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C1\Desktop\"/>
    </mc:Choice>
  </mc:AlternateContent>
  <xr:revisionPtr revIDLastSave="0" documentId="13_ncr:1_{4539E2CF-FB0D-4AE2-85AF-09E21A88EC54}" xr6:coauthVersionLast="47" xr6:coauthVersionMax="47" xr10:uidLastSave="{00000000-0000-0000-0000-000000000000}"/>
  <bookViews>
    <workbookView xWindow="-120" yWindow="-120" windowWidth="29040" windowHeight="15720" xr2:uid="{811A9F0C-4DA9-4A4D-A54D-B544ECA2FD85}"/>
  </bookViews>
  <sheets>
    <sheet name="Query Facturacion" sheetId="9" r:id="rId1"/>
  </sheets>
  <externalReferences>
    <externalReference r:id="rId2"/>
  </externalReferences>
  <definedNames>
    <definedName name="JYPESA_Consulta" localSheetId="0" hidden="1">'Query Facturacion'!$A$1:$X$634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YPESA Consulta-e305dbad-89f4-4c07-a057-5caa37875e5f" name="JYPESA Consulta" connection="main2 JYPESA Varias tablas"/>
          <x15:modelTable id="JYPESA Consulta-82a3d40a-d155-4ca0-a48c-253da4eee6e2" name="JYPESA Consulta 1" connection="main2 JYPESA Varias tabla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1" i="9" l="1"/>
  <c r="Y12" i="9"/>
  <c r="Y15" i="9"/>
  <c r="Y75" i="9"/>
  <c r="Y76" i="9"/>
  <c r="Y77" i="9"/>
  <c r="Y90" i="9"/>
  <c r="Y142" i="9"/>
  <c r="Y165" i="9"/>
  <c r="Y191" i="9"/>
  <c r="Y192" i="9"/>
  <c r="Y193" i="9"/>
  <c r="Y198" i="9"/>
  <c r="Y199" i="9"/>
  <c r="Y203" i="9"/>
  <c r="Y204" i="9"/>
  <c r="Y205" i="9"/>
  <c r="Y206" i="9"/>
  <c r="Y207" i="9"/>
  <c r="Y208" i="9"/>
  <c r="Y209" i="9"/>
  <c r="Y221" i="9"/>
  <c r="Y225" i="9"/>
  <c r="Y242" i="9"/>
  <c r="Y243" i="9"/>
  <c r="Y244" i="9"/>
  <c r="Y245" i="9"/>
  <c r="Y246" i="9"/>
  <c r="Y263" i="9"/>
  <c r="Y264" i="9"/>
  <c r="Y286" i="9"/>
  <c r="Y287" i="9"/>
  <c r="Y288" i="9"/>
  <c r="Y291" i="9"/>
  <c r="Y292" i="9"/>
  <c r="Y301" i="9"/>
  <c r="Y310" i="9"/>
  <c r="Y311" i="9"/>
  <c r="Y326" i="9"/>
  <c r="Y327" i="9"/>
  <c r="Y344" i="9"/>
  <c r="Y349" i="9"/>
  <c r="Y352" i="9"/>
  <c r="Y353" i="9"/>
  <c r="Y354" i="9"/>
  <c r="Y355" i="9"/>
  <c r="Y362" i="9"/>
  <c r="Y363" i="9"/>
  <c r="Y398" i="9"/>
  <c r="Y412" i="9"/>
  <c r="Y413" i="9"/>
  <c r="Y414" i="9"/>
  <c r="Y417" i="9"/>
  <c r="Y418" i="9"/>
  <c r="Y419" i="9"/>
  <c r="Y420" i="9"/>
  <c r="Y421" i="9"/>
  <c r="Y428" i="9"/>
  <c r="Y429" i="9"/>
  <c r="Y430" i="9"/>
  <c r="Y433" i="9"/>
  <c r="Y434" i="9"/>
  <c r="Y435" i="9"/>
  <c r="Y439" i="9"/>
  <c r="Y440" i="9"/>
  <c r="Y503" i="9"/>
  <c r="Y504" i="9"/>
  <c r="Y505" i="9"/>
  <c r="Y518" i="9"/>
  <c r="Y530" i="9"/>
  <c r="Y531" i="9"/>
  <c r="Y533" i="9"/>
  <c r="Y534" i="9"/>
  <c r="Y535" i="9"/>
  <c r="Y536" i="9"/>
  <c r="Y552" i="9"/>
  <c r="Y553" i="9"/>
  <c r="Y554" i="9"/>
  <c r="Y555" i="9"/>
  <c r="Y563" i="9"/>
  <c r="Y564" i="9"/>
  <c r="Y565" i="9"/>
  <c r="Y566" i="9"/>
  <c r="Y579" i="9"/>
  <c r="Y580" i="9"/>
  <c r="Y581" i="9"/>
  <c r="Y582" i="9"/>
  <c r="Y583" i="9"/>
  <c r="Y585" i="9"/>
  <c r="Y620" i="9"/>
  <c r="Y621" i="9"/>
  <c r="Y622" i="9"/>
  <c r="Y623" i="9"/>
  <c r="Y624" i="9"/>
  <c r="Y627" i="9"/>
  <c r="Y239" i="9"/>
  <c r="Y308" i="9"/>
  <c r="Y345" i="9"/>
  <c r="Y17" i="9"/>
  <c r="Y18" i="9"/>
  <c r="Y47" i="9"/>
  <c r="Y50" i="9"/>
  <c r="Y229" i="9"/>
  <c r="Y335" i="9"/>
  <c r="Y365" i="9"/>
  <c r="Y366" i="9"/>
  <c r="Y367" i="9"/>
  <c r="Y368" i="9"/>
  <c r="Y380" i="9"/>
  <c r="Y460" i="9"/>
  <c r="Y461" i="9"/>
  <c r="Y469" i="9"/>
  <c r="Y470" i="9"/>
  <c r="Y471" i="9"/>
  <c r="Y484" i="9"/>
  <c r="Y491" i="9"/>
  <c r="Y494" i="9"/>
  <c r="Y495" i="9"/>
  <c r="Y496" i="9"/>
  <c r="Y497" i="9"/>
  <c r="Y498" i="9"/>
  <c r="Y499" i="9"/>
  <c r="Y131" i="9"/>
  <c r="Y132" i="9"/>
  <c r="Y174" i="9"/>
  <c r="Y175" i="9"/>
  <c r="Y13" i="9"/>
  <c r="Y19" i="9"/>
  <c r="Y39" i="9"/>
  <c r="Y45" i="9"/>
  <c r="Y79" i="9"/>
  <c r="Y80" i="9"/>
  <c r="Y81" i="9"/>
  <c r="Y82" i="9"/>
  <c r="Y166" i="9"/>
  <c r="Y167" i="9"/>
  <c r="Y200" i="9"/>
  <c r="Y219" i="9"/>
  <c r="Y247" i="9"/>
  <c r="Y249" i="9"/>
  <c r="Y250" i="9"/>
  <c r="Y260" i="9"/>
  <c r="Y265" i="9"/>
  <c r="Y266" i="9"/>
  <c r="Y267" i="9"/>
  <c r="Y275" i="9"/>
  <c r="Y280" i="9"/>
  <c r="Y302" i="9"/>
  <c r="Y303" i="9"/>
  <c r="Y304" i="9"/>
  <c r="Y312" i="9"/>
  <c r="Y313" i="9"/>
  <c r="Y314" i="9"/>
  <c r="Y315" i="9"/>
  <c r="Y316" i="9"/>
  <c r="Y317" i="9"/>
  <c r="Y321" i="9"/>
  <c r="Y322" i="9"/>
  <c r="Y323" i="9"/>
  <c r="Y324" i="9"/>
  <c r="Y328" i="9"/>
  <c r="Y329" i="9"/>
  <c r="Y330" i="9"/>
  <c r="Y336" i="9"/>
  <c r="Y337" i="9"/>
  <c r="Y338" i="9"/>
  <c r="Y356" i="9"/>
  <c r="Y357" i="9"/>
  <c r="Y358" i="9"/>
  <c r="Y359" i="9"/>
  <c r="Y374" i="9"/>
  <c r="Y375" i="9"/>
  <c r="Y376" i="9"/>
  <c r="Y381" i="9"/>
  <c r="Y386" i="9"/>
  <c r="Y390" i="9"/>
  <c r="Y391" i="9"/>
  <c r="Y399" i="9"/>
  <c r="Y400" i="9"/>
  <c r="Y401" i="9"/>
  <c r="Y403" i="9"/>
  <c r="Y408" i="9"/>
  <c r="Y415" i="9"/>
  <c r="Y422" i="9"/>
  <c r="Y423" i="9"/>
  <c r="Y441" i="9"/>
  <c r="Y463" i="9"/>
  <c r="Y464" i="9"/>
  <c r="Y465" i="9"/>
  <c r="Y485" i="9"/>
  <c r="Y486" i="9"/>
  <c r="Y487" i="9"/>
  <c r="Y513" i="9"/>
  <c r="Y537" i="9"/>
  <c r="Y546" i="9"/>
  <c r="Y556" i="9"/>
  <c r="Y557" i="9"/>
  <c r="Y560" i="9"/>
  <c r="Y561" i="9"/>
  <c r="Y568" i="9"/>
  <c r="Y569" i="9"/>
  <c r="Y570" i="9"/>
  <c r="Y571" i="9"/>
  <c r="Y573" i="9"/>
  <c r="Y584" i="9"/>
  <c r="Y630" i="9"/>
  <c r="Y633" i="9"/>
  <c r="Y133" i="9"/>
  <c r="Y134" i="9"/>
  <c r="Y171" i="9"/>
  <c r="Y176" i="9"/>
  <c r="Y177" i="9"/>
  <c r="Y178" i="9"/>
  <c r="Y179" i="9"/>
  <c r="Y180" i="9"/>
  <c r="Y181" i="9"/>
  <c r="Y182" i="9"/>
  <c r="Y309" i="9"/>
  <c r="Y320" i="9"/>
  <c r="Y454" i="9"/>
  <c r="Y455" i="9"/>
  <c r="Y456" i="9"/>
  <c r="Y457" i="9"/>
  <c r="Y508" i="9"/>
  <c r="Y509" i="9"/>
  <c r="Y510" i="9"/>
  <c r="Y511" i="9"/>
  <c r="Y512" i="9"/>
  <c r="Y281" i="9"/>
  <c r="Y282" i="9"/>
  <c r="Y283" i="9"/>
  <c r="Y284" i="9"/>
  <c r="Y20" i="9"/>
  <c r="Y21" i="9"/>
  <c r="Y22" i="9"/>
  <c r="Y34" i="9"/>
  <c r="Y35" i="9"/>
  <c r="Y36" i="9"/>
  <c r="Y37" i="9"/>
  <c r="Y38" i="9"/>
  <c r="Y40" i="9"/>
  <c r="Y41" i="9"/>
  <c r="Y42" i="9"/>
  <c r="Y43" i="9"/>
  <c r="Y46" i="9"/>
  <c r="Y51" i="9"/>
  <c r="Y52" i="9"/>
  <c r="Y126" i="9"/>
  <c r="Y136" i="9"/>
  <c r="Y137" i="9"/>
  <c r="Y138" i="9"/>
  <c r="Y139" i="9"/>
  <c r="Y168" i="9"/>
  <c r="Y169" i="9"/>
  <c r="Y170" i="9"/>
  <c r="Y220" i="9"/>
  <c r="Y230" i="9"/>
  <c r="Y231" i="9"/>
  <c r="Y240" i="9"/>
  <c r="Y241" i="9"/>
  <c r="Y270" i="9"/>
  <c r="Y285" i="9"/>
  <c r="Y293" i="9"/>
  <c r="Y298" i="9"/>
  <c r="Y299" i="9"/>
  <c r="Y318" i="9"/>
  <c r="Y360" i="9"/>
  <c r="Y361" i="9"/>
  <c r="Y364" i="9"/>
  <c r="Y369" i="9"/>
  <c r="Y370" i="9"/>
  <c r="Y371" i="9"/>
  <c r="Y372" i="9"/>
  <c r="Y379" i="9"/>
  <c r="Y382" i="9"/>
  <c r="Y383" i="9"/>
  <c r="Y384" i="9"/>
  <c r="Y387" i="9"/>
  <c r="Y388" i="9"/>
  <c r="Y392" i="9"/>
  <c r="Y402" i="9"/>
  <c r="Y411" i="9"/>
  <c r="Y416" i="9"/>
  <c r="Y431" i="9"/>
  <c r="Y432" i="9"/>
  <c r="Y436" i="9"/>
  <c r="Y437" i="9"/>
  <c r="Y438" i="9"/>
  <c r="Y444" i="9"/>
  <c r="Y445" i="9"/>
  <c r="Y452" i="9"/>
  <c r="Y480" i="9"/>
  <c r="Y481" i="9"/>
  <c r="Y482" i="9"/>
  <c r="Y483" i="9"/>
  <c r="Y488" i="9"/>
  <c r="Y489" i="9"/>
  <c r="Y490" i="9"/>
  <c r="Y507" i="9"/>
  <c r="Y514" i="9"/>
  <c r="Y532" i="9"/>
  <c r="Y541" i="9"/>
  <c r="Y542" i="9"/>
  <c r="Y543" i="9"/>
  <c r="Y544" i="9"/>
  <c r="Y545" i="9"/>
  <c r="Y593" i="9"/>
  <c r="Y594" i="9"/>
  <c r="Y595" i="9"/>
  <c r="Y596" i="9"/>
  <c r="Y597" i="9"/>
  <c r="Y598" i="9"/>
  <c r="Y600" i="9"/>
  <c r="Y601" i="9"/>
  <c r="Y602" i="9"/>
  <c r="Y603" i="9"/>
  <c r="Y604" i="9"/>
  <c r="Y605" i="9"/>
  <c r="Y606" i="9"/>
  <c r="Y611" i="9"/>
  <c r="Y612" i="9"/>
  <c r="Y613" i="9"/>
  <c r="Y210" i="9"/>
  <c r="Y211" i="9"/>
  <c r="Y212" i="9"/>
  <c r="Y297" i="9"/>
  <c r="Y16" i="9"/>
  <c r="Y185" i="9"/>
  <c r="Y194" i="9"/>
  <c r="Y195" i="9"/>
  <c r="Y201" i="9"/>
  <c r="Y213" i="9"/>
  <c r="Y214" i="9"/>
  <c r="Y215" i="9"/>
  <c r="Y222" i="9"/>
  <c r="Y223" i="9"/>
  <c r="Y224" i="9"/>
  <c r="Y226" i="9"/>
  <c r="Y227" i="9"/>
  <c r="Y228" i="9"/>
  <c r="Y235" i="9"/>
  <c r="Y236" i="9"/>
  <c r="Y237" i="9"/>
  <c r="Y238" i="9"/>
  <c r="Y251" i="9"/>
  <c r="Y252" i="9"/>
  <c r="Y253" i="9"/>
  <c r="Y254" i="9"/>
  <c r="Y255" i="9"/>
  <c r="Y256" i="9"/>
  <c r="Y257" i="9"/>
  <c r="Y258" i="9"/>
  <c r="Y259" i="9"/>
  <c r="Y261" i="9"/>
  <c r="Y262" i="9"/>
  <c r="Y268" i="9"/>
  <c r="Y269" i="9"/>
  <c r="Y276" i="9"/>
  <c r="Y277" i="9"/>
  <c r="Y278" i="9"/>
  <c r="Y279" i="9"/>
  <c r="Y305" i="9"/>
  <c r="Y306" i="9"/>
  <c r="Y307" i="9"/>
  <c r="Y325" i="9"/>
  <c r="Y331" i="9"/>
  <c r="Y339" i="9"/>
  <c r="Y340" i="9"/>
  <c r="Y341" i="9"/>
  <c r="Y346" i="9"/>
  <c r="Y350" i="9"/>
  <c r="Y377" i="9"/>
  <c r="Y378" i="9"/>
  <c r="Y404" i="9"/>
  <c r="Y405" i="9"/>
  <c r="Y406" i="9"/>
  <c r="Y407" i="9"/>
  <c r="Y409" i="9"/>
  <c r="Y410" i="9"/>
  <c r="Y424" i="9"/>
  <c r="Y425" i="9"/>
  <c r="Y426" i="9"/>
  <c r="Y427" i="9"/>
  <c r="Y442" i="9"/>
  <c r="Y443" i="9"/>
  <c r="Y466" i="9"/>
  <c r="Y467" i="9"/>
  <c r="Y468" i="9"/>
  <c r="Y472" i="9"/>
  <c r="Y473" i="9"/>
  <c r="Y474" i="9"/>
  <c r="Y475" i="9"/>
  <c r="Y500" i="9"/>
  <c r="Y501" i="9"/>
  <c r="Y506" i="9"/>
  <c r="Y520" i="9"/>
  <c r="Y521" i="9"/>
  <c r="Y522" i="9"/>
  <c r="Y523" i="9"/>
  <c r="Y524" i="9"/>
  <c r="Y525" i="9"/>
  <c r="Y526" i="9"/>
  <c r="Y527" i="9"/>
  <c r="Y528" i="9"/>
  <c r="Y529" i="9"/>
  <c r="Y538" i="9"/>
  <c r="Y539" i="9"/>
  <c r="Y558" i="9"/>
  <c r="Y559" i="9"/>
  <c r="Y567" i="9"/>
  <c r="Y572" i="9"/>
  <c r="Y574" i="9"/>
  <c r="Y575" i="9"/>
  <c r="Y577" i="9"/>
  <c r="Y578" i="9"/>
  <c r="Y587" i="9"/>
  <c r="Y588" i="9"/>
  <c r="Y589" i="9"/>
  <c r="Y590" i="9"/>
  <c r="Y591" i="9"/>
  <c r="Y592" i="9"/>
  <c r="Y607" i="9"/>
  <c r="Y608" i="9"/>
  <c r="Y609" i="9"/>
  <c r="Y610" i="9"/>
  <c r="Y614" i="9"/>
  <c r="Y615" i="9"/>
  <c r="Y616" i="9"/>
  <c r="Y617" i="9"/>
  <c r="Y618" i="9"/>
  <c r="Y619" i="9"/>
  <c r="Y14" i="9"/>
  <c r="Y23" i="9"/>
  <c r="Y44" i="9"/>
  <c r="Y48" i="9"/>
  <c r="Y49" i="9"/>
  <c r="Y53" i="9"/>
  <c r="Y78" i="9"/>
  <c r="Y135" i="9"/>
  <c r="Y172" i="9"/>
  <c r="Y173" i="9"/>
  <c r="Y183" i="9"/>
  <c r="Y184" i="9"/>
  <c r="Y186" i="9"/>
  <c r="Y187" i="9"/>
  <c r="Y188" i="9"/>
  <c r="Y190" i="9"/>
  <c r="Y196" i="9"/>
  <c r="Y197" i="9"/>
  <c r="Y202" i="9"/>
  <c r="Y232" i="9"/>
  <c r="Y248" i="9"/>
  <c r="Y271" i="9"/>
  <c r="Y272" i="9"/>
  <c r="Y273" i="9"/>
  <c r="Y274" i="9"/>
  <c r="Y289" i="9"/>
  <c r="Y290" i="9"/>
  <c r="Y294" i="9"/>
  <c r="Y295" i="9"/>
  <c r="Y296" i="9"/>
  <c r="Y300" i="9"/>
  <c r="Y319" i="9"/>
  <c r="Y342" i="9"/>
  <c r="Y343" i="9"/>
  <c r="Y347" i="9"/>
  <c r="Y348" i="9"/>
  <c r="Y351" i="9"/>
  <c r="Y373" i="9"/>
  <c r="Y389" i="9"/>
  <c r="Y393" i="9"/>
  <c r="Y458" i="9"/>
  <c r="Y459" i="9"/>
  <c r="Y462" i="9"/>
  <c r="Y476" i="9"/>
  <c r="Y492" i="9"/>
  <c r="Y493" i="9"/>
  <c r="Y502" i="9"/>
  <c r="Y515" i="9"/>
  <c r="Y516" i="9"/>
  <c r="Y517" i="9"/>
  <c r="Y519" i="9"/>
  <c r="Y540" i="9"/>
  <c r="Y547" i="9"/>
  <c r="Y548" i="9"/>
  <c r="Y562" i="9"/>
  <c r="Y576" i="9"/>
  <c r="Y586" i="9"/>
  <c r="Y599" i="9"/>
  <c r="Y625" i="9"/>
  <c r="Y626" i="9"/>
  <c r="Y631" i="9"/>
  <c r="Y632" i="9"/>
  <c r="Y634" i="9"/>
  <c r="Y29" i="9"/>
  <c r="Y30" i="9"/>
  <c r="Y31" i="9"/>
  <c r="Y32" i="9"/>
  <c r="Y33" i="9"/>
  <c r="Y61" i="9"/>
  <c r="Y62" i="9"/>
  <c r="Y66" i="9"/>
  <c r="Y67" i="9"/>
  <c r="Y68" i="9"/>
  <c r="Y91" i="9"/>
  <c r="Y92" i="9"/>
  <c r="Y100" i="9"/>
  <c r="Y101" i="9"/>
  <c r="Y102" i="9"/>
  <c r="Y117" i="9"/>
  <c r="Y118" i="9"/>
  <c r="Y119" i="9"/>
  <c r="Y120" i="9"/>
  <c r="Y121" i="9"/>
  <c r="Y122" i="9"/>
  <c r="Y157" i="9"/>
  <c r="Y158" i="9"/>
  <c r="Y159" i="9"/>
  <c r="Y160" i="9"/>
  <c r="Y161" i="9"/>
  <c r="Y162" i="9"/>
  <c r="Y163" i="9"/>
  <c r="Y216" i="9"/>
  <c r="Y217" i="9"/>
  <c r="Y218" i="9"/>
  <c r="Y233" i="9"/>
  <c r="Y234" i="9"/>
  <c r="Y396" i="9"/>
  <c r="Y453" i="9"/>
  <c r="Y549" i="9"/>
  <c r="Y550" i="9"/>
  <c r="Y551" i="9"/>
  <c r="Y63" i="9"/>
  <c r="Y69" i="9"/>
  <c r="Y70" i="9"/>
  <c r="Y83" i="9"/>
  <c r="Y93" i="9"/>
  <c r="Y103" i="9"/>
  <c r="Y123" i="9"/>
  <c r="Y146" i="9"/>
  <c r="Y332" i="9"/>
  <c r="Y2" i="9"/>
  <c r="Y3" i="9"/>
  <c r="Y4" i="9"/>
  <c r="Y5" i="9"/>
  <c r="Y6" i="9"/>
  <c r="Y7" i="9"/>
  <c r="Y24" i="9"/>
  <c r="Y25" i="9"/>
  <c r="Y26" i="9"/>
  <c r="Y27" i="9"/>
  <c r="Y28" i="9"/>
  <c r="Y54" i="9"/>
  <c r="Y55" i="9"/>
  <c r="Y56" i="9"/>
  <c r="Y57" i="9"/>
  <c r="Y58" i="9"/>
  <c r="Y59" i="9"/>
  <c r="Y60" i="9"/>
  <c r="Y64" i="9"/>
  <c r="Y65" i="9"/>
  <c r="Y71" i="9"/>
  <c r="Y72" i="9"/>
  <c r="Y73" i="9"/>
  <c r="Y74" i="9"/>
  <c r="Y84" i="9"/>
  <c r="Y85" i="9"/>
  <c r="Y86" i="9"/>
  <c r="Y87" i="9"/>
  <c r="Y88" i="9"/>
  <c r="Y89" i="9"/>
  <c r="Y94" i="9"/>
  <c r="Y95" i="9"/>
  <c r="Y96" i="9"/>
  <c r="Y97" i="9"/>
  <c r="Y98" i="9"/>
  <c r="Y99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24" i="9"/>
  <c r="Y125" i="9"/>
  <c r="Y127" i="9"/>
  <c r="Y128" i="9"/>
  <c r="Y129" i="9"/>
  <c r="Y130" i="9"/>
  <c r="Y147" i="9"/>
  <c r="Y149" i="9"/>
  <c r="Y150" i="9"/>
  <c r="Y151" i="9"/>
  <c r="Y152" i="9"/>
  <c r="Y153" i="9"/>
  <c r="Y154" i="9"/>
  <c r="Y155" i="9"/>
  <c r="Y156" i="9"/>
  <c r="Y333" i="9"/>
  <c r="Y334" i="9"/>
  <c r="Y8" i="9"/>
  <c r="Y9" i="9"/>
  <c r="Y10" i="9"/>
  <c r="Y140" i="9"/>
  <c r="Y141" i="9"/>
  <c r="Y143" i="9"/>
  <c r="Y144" i="9"/>
  <c r="Y145" i="9"/>
  <c r="Y148" i="9"/>
  <c r="Y164" i="9"/>
  <c r="Y189" i="9"/>
  <c r="Y385" i="9"/>
  <c r="Y394" i="9"/>
  <c r="Y395" i="9"/>
  <c r="Y397" i="9"/>
  <c r="Y446" i="9"/>
  <c r="Y447" i="9"/>
  <c r="Y448" i="9"/>
  <c r="Y449" i="9"/>
  <c r="Y450" i="9"/>
  <c r="Y451" i="9"/>
  <c r="Y477" i="9"/>
  <c r="Y478" i="9"/>
  <c r="Y479" i="9"/>
  <c r="Y628" i="9"/>
  <c r="Y629" i="9"/>
  <c r="Z11" i="9"/>
  <c r="Z12" i="9"/>
  <c r="Z15" i="9"/>
  <c r="Z75" i="9"/>
  <c r="Z76" i="9"/>
  <c r="Z77" i="9"/>
  <c r="Z90" i="9"/>
  <c r="Z142" i="9"/>
  <c r="Z165" i="9"/>
  <c r="Z191" i="9"/>
  <c r="Z192" i="9"/>
  <c r="Z193" i="9"/>
  <c r="Z198" i="9"/>
  <c r="Z199" i="9"/>
  <c r="Z203" i="9"/>
  <c r="Z204" i="9"/>
  <c r="Z205" i="9"/>
  <c r="Z206" i="9"/>
  <c r="Z207" i="9"/>
  <c r="Z208" i="9"/>
  <c r="Z209" i="9"/>
  <c r="Z221" i="9"/>
  <c r="Z225" i="9"/>
  <c r="Z242" i="9"/>
  <c r="Z243" i="9"/>
  <c r="Z244" i="9"/>
  <c r="Z245" i="9"/>
  <c r="Z246" i="9"/>
  <c r="Z263" i="9"/>
  <c r="Z264" i="9"/>
  <c r="Z286" i="9"/>
  <c r="Z287" i="9"/>
  <c r="Z288" i="9"/>
  <c r="Z291" i="9"/>
  <c r="Z292" i="9"/>
  <c r="Z301" i="9"/>
  <c r="Z310" i="9"/>
  <c r="Z311" i="9"/>
  <c r="Z326" i="9"/>
  <c r="Z327" i="9"/>
  <c r="Z344" i="9"/>
  <c r="Z349" i="9"/>
  <c r="Z352" i="9"/>
  <c r="Z353" i="9"/>
  <c r="Z354" i="9"/>
  <c r="Z355" i="9"/>
  <c r="Z362" i="9"/>
  <c r="Z363" i="9"/>
  <c r="Z398" i="9"/>
  <c r="Z412" i="9"/>
  <c r="Z413" i="9"/>
  <c r="Z414" i="9"/>
  <c r="Z417" i="9"/>
  <c r="Z418" i="9"/>
  <c r="Z419" i="9"/>
  <c r="Z420" i="9"/>
  <c r="Z421" i="9"/>
  <c r="Z428" i="9"/>
  <c r="Z429" i="9"/>
  <c r="Z430" i="9"/>
  <c r="Z433" i="9"/>
  <c r="Z434" i="9"/>
  <c r="Z435" i="9"/>
  <c r="Z439" i="9"/>
  <c r="Z440" i="9"/>
  <c r="Z503" i="9"/>
  <c r="Z504" i="9"/>
  <c r="Z505" i="9"/>
  <c r="Z518" i="9"/>
  <c r="Z530" i="9"/>
  <c r="Z531" i="9"/>
  <c r="Z533" i="9"/>
  <c r="Z534" i="9"/>
  <c r="Z535" i="9"/>
  <c r="Z536" i="9"/>
  <c r="Z552" i="9"/>
  <c r="Z553" i="9"/>
  <c r="Z554" i="9"/>
  <c r="Z555" i="9"/>
  <c r="Z563" i="9"/>
  <c r="Z564" i="9"/>
  <c r="Z565" i="9"/>
  <c r="Z566" i="9"/>
  <c r="Z579" i="9"/>
  <c r="Z580" i="9"/>
  <c r="Z581" i="9"/>
  <c r="Z582" i="9"/>
  <c r="Z583" i="9"/>
  <c r="Z585" i="9"/>
  <c r="Z620" i="9"/>
  <c r="Z621" i="9"/>
  <c r="Z622" i="9"/>
  <c r="Z623" i="9"/>
  <c r="Z624" i="9"/>
  <c r="Z627" i="9"/>
  <c r="Z239" i="9"/>
  <c r="Z308" i="9"/>
  <c r="Z345" i="9"/>
  <c r="Z17" i="9"/>
  <c r="Z18" i="9"/>
  <c r="Z47" i="9"/>
  <c r="Z50" i="9"/>
  <c r="Z229" i="9"/>
  <c r="Z335" i="9"/>
  <c r="Z365" i="9"/>
  <c r="Z366" i="9"/>
  <c r="Z367" i="9"/>
  <c r="Z368" i="9"/>
  <c r="Z380" i="9"/>
  <c r="Z460" i="9"/>
  <c r="Z461" i="9"/>
  <c r="Z469" i="9"/>
  <c r="Z470" i="9"/>
  <c r="Z471" i="9"/>
  <c r="Z484" i="9"/>
  <c r="Z491" i="9"/>
  <c r="Z494" i="9"/>
  <c r="Z495" i="9"/>
  <c r="Z496" i="9"/>
  <c r="Z497" i="9"/>
  <c r="Z498" i="9"/>
  <c r="Z499" i="9"/>
  <c r="Z131" i="9"/>
  <c r="Z132" i="9"/>
  <c r="Z174" i="9"/>
  <c r="Z175" i="9"/>
  <c r="Z13" i="9"/>
  <c r="Z19" i="9"/>
  <c r="Z39" i="9"/>
  <c r="Z45" i="9"/>
  <c r="Z79" i="9"/>
  <c r="Z80" i="9"/>
  <c r="Z81" i="9"/>
  <c r="Z82" i="9"/>
  <c r="Z166" i="9"/>
  <c r="Z167" i="9"/>
  <c r="Z200" i="9"/>
  <c r="Z219" i="9"/>
  <c r="Z247" i="9"/>
  <c r="Z249" i="9"/>
  <c r="Z250" i="9"/>
  <c r="Z260" i="9"/>
  <c r="Z265" i="9"/>
  <c r="Z266" i="9"/>
  <c r="Z267" i="9"/>
  <c r="Z275" i="9"/>
  <c r="Z280" i="9"/>
  <c r="Z302" i="9"/>
  <c r="Z303" i="9"/>
  <c r="Z304" i="9"/>
  <c r="Z312" i="9"/>
  <c r="Z313" i="9"/>
  <c r="Z314" i="9"/>
  <c r="Z315" i="9"/>
  <c r="Z316" i="9"/>
  <c r="Z317" i="9"/>
  <c r="Z321" i="9"/>
  <c r="Z322" i="9"/>
  <c r="Z323" i="9"/>
  <c r="Z324" i="9"/>
  <c r="Z328" i="9"/>
  <c r="Z329" i="9"/>
  <c r="Z330" i="9"/>
  <c r="Z336" i="9"/>
  <c r="Z337" i="9"/>
  <c r="Z338" i="9"/>
  <c r="Z356" i="9"/>
  <c r="Z357" i="9"/>
  <c r="Z358" i="9"/>
  <c r="Z359" i="9"/>
  <c r="Z374" i="9"/>
  <c r="Z375" i="9"/>
  <c r="Z376" i="9"/>
  <c r="Z381" i="9"/>
  <c r="Z386" i="9"/>
  <c r="Z390" i="9"/>
  <c r="Z391" i="9"/>
  <c r="Z399" i="9"/>
  <c r="Z400" i="9"/>
  <c r="Z401" i="9"/>
  <c r="Z403" i="9"/>
  <c r="Z408" i="9"/>
  <c r="Z415" i="9"/>
  <c r="Z422" i="9"/>
  <c r="Z423" i="9"/>
  <c r="Z441" i="9"/>
  <c r="Z463" i="9"/>
  <c r="Z464" i="9"/>
  <c r="Z465" i="9"/>
  <c r="Z485" i="9"/>
  <c r="Z486" i="9"/>
  <c r="Z487" i="9"/>
  <c r="Z513" i="9"/>
  <c r="Z537" i="9"/>
  <c r="Z546" i="9"/>
  <c r="Z556" i="9"/>
  <c r="Z557" i="9"/>
  <c r="Z560" i="9"/>
  <c r="Z561" i="9"/>
  <c r="Z568" i="9"/>
  <c r="Z569" i="9"/>
  <c r="Z570" i="9"/>
  <c r="Z571" i="9"/>
  <c r="Z573" i="9"/>
  <c r="Z584" i="9"/>
  <c r="Z630" i="9"/>
  <c r="Z633" i="9"/>
  <c r="Z133" i="9"/>
  <c r="Z134" i="9"/>
  <c r="Z171" i="9"/>
  <c r="Z176" i="9"/>
  <c r="Z177" i="9"/>
  <c r="Z178" i="9"/>
  <c r="Z179" i="9"/>
  <c r="Z180" i="9"/>
  <c r="Z181" i="9"/>
  <c r="Z182" i="9"/>
  <c r="Z309" i="9"/>
  <c r="Z320" i="9"/>
  <c r="Z454" i="9"/>
  <c r="Z455" i="9"/>
  <c r="Z456" i="9"/>
  <c r="Z457" i="9"/>
  <c r="Z508" i="9"/>
  <c r="Z509" i="9"/>
  <c r="Z510" i="9"/>
  <c r="Z511" i="9"/>
  <c r="Z512" i="9"/>
  <c r="Z281" i="9"/>
  <c r="Z282" i="9"/>
  <c r="Z283" i="9"/>
  <c r="Z284" i="9"/>
  <c r="Z20" i="9"/>
  <c r="Z21" i="9"/>
  <c r="Z22" i="9"/>
  <c r="Z34" i="9"/>
  <c r="Z35" i="9"/>
  <c r="Z36" i="9"/>
  <c r="Z37" i="9"/>
  <c r="Z38" i="9"/>
  <c r="Z40" i="9"/>
  <c r="Z41" i="9"/>
  <c r="Z42" i="9"/>
  <c r="Z43" i="9"/>
  <c r="Z46" i="9"/>
  <c r="Z51" i="9"/>
  <c r="Z52" i="9"/>
  <c r="Z126" i="9"/>
  <c r="Z136" i="9"/>
  <c r="Z137" i="9"/>
  <c r="Z138" i="9"/>
  <c r="Z139" i="9"/>
  <c r="Z168" i="9"/>
  <c r="Z169" i="9"/>
  <c r="Z170" i="9"/>
  <c r="Z220" i="9"/>
  <c r="Z230" i="9"/>
  <c r="Z231" i="9"/>
  <c r="Z240" i="9"/>
  <c r="Z241" i="9"/>
  <c r="Z270" i="9"/>
  <c r="Z285" i="9"/>
  <c r="Z293" i="9"/>
  <c r="Z298" i="9"/>
  <c r="Z299" i="9"/>
  <c r="Z318" i="9"/>
  <c r="Z360" i="9"/>
  <c r="Z361" i="9"/>
  <c r="Z364" i="9"/>
  <c r="Z369" i="9"/>
  <c r="Z370" i="9"/>
  <c r="Z371" i="9"/>
  <c r="Z372" i="9"/>
  <c r="Z379" i="9"/>
  <c r="Z382" i="9"/>
  <c r="Z383" i="9"/>
  <c r="Z384" i="9"/>
  <c r="Z387" i="9"/>
  <c r="Z388" i="9"/>
  <c r="Z392" i="9"/>
  <c r="Z402" i="9"/>
  <c r="Z411" i="9"/>
  <c r="Z416" i="9"/>
  <c r="Z431" i="9"/>
  <c r="Z432" i="9"/>
  <c r="Z436" i="9"/>
  <c r="Z437" i="9"/>
  <c r="Z438" i="9"/>
  <c r="Z444" i="9"/>
  <c r="Z445" i="9"/>
  <c r="Z452" i="9"/>
  <c r="Z480" i="9"/>
  <c r="Z481" i="9"/>
  <c r="Z482" i="9"/>
  <c r="Z483" i="9"/>
  <c r="Z488" i="9"/>
  <c r="Z489" i="9"/>
  <c r="Z490" i="9"/>
  <c r="Z507" i="9"/>
  <c r="Z514" i="9"/>
  <c r="Z532" i="9"/>
  <c r="Z541" i="9"/>
  <c r="Z542" i="9"/>
  <c r="Z543" i="9"/>
  <c r="Z544" i="9"/>
  <c r="Z545" i="9"/>
  <c r="Z593" i="9"/>
  <c r="Z594" i="9"/>
  <c r="Z595" i="9"/>
  <c r="Z596" i="9"/>
  <c r="Z597" i="9"/>
  <c r="Z598" i="9"/>
  <c r="Z600" i="9"/>
  <c r="Z601" i="9"/>
  <c r="Z602" i="9"/>
  <c r="Z603" i="9"/>
  <c r="Z604" i="9"/>
  <c r="Z605" i="9"/>
  <c r="Z606" i="9"/>
  <c r="Z611" i="9"/>
  <c r="Z612" i="9"/>
  <c r="Z613" i="9"/>
  <c r="Z210" i="9"/>
  <c r="Z211" i="9"/>
  <c r="Z212" i="9"/>
  <c r="Z297" i="9"/>
  <c r="Z16" i="9"/>
  <c r="Z185" i="9"/>
  <c r="Z194" i="9"/>
  <c r="Z195" i="9"/>
  <c r="Z201" i="9"/>
  <c r="Z213" i="9"/>
  <c r="Z214" i="9"/>
  <c r="Z215" i="9"/>
  <c r="Z222" i="9"/>
  <c r="Z223" i="9"/>
  <c r="Z224" i="9"/>
  <c r="Z226" i="9"/>
  <c r="Z227" i="9"/>
  <c r="Z228" i="9"/>
  <c r="Z235" i="9"/>
  <c r="Z236" i="9"/>
  <c r="Z237" i="9"/>
  <c r="Z238" i="9"/>
  <c r="Z251" i="9"/>
  <c r="Z252" i="9"/>
  <c r="Z253" i="9"/>
  <c r="Z254" i="9"/>
  <c r="Z255" i="9"/>
  <c r="Z256" i="9"/>
  <c r="Z257" i="9"/>
  <c r="Z258" i="9"/>
  <c r="Z259" i="9"/>
  <c r="Z261" i="9"/>
  <c r="Z262" i="9"/>
  <c r="Z268" i="9"/>
  <c r="Z269" i="9"/>
  <c r="Z276" i="9"/>
  <c r="Z277" i="9"/>
  <c r="Z278" i="9"/>
  <c r="Z279" i="9"/>
  <c r="Z305" i="9"/>
  <c r="Z306" i="9"/>
  <c r="Z307" i="9"/>
  <c r="Z325" i="9"/>
  <c r="Z331" i="9"/>
  <c r="Z339" i="9"/>
  <c r="Z340" i="9"/>
  <c r="Z341" i="9"/>
  <c r="Z346" i="9"/>
  <c r="Z350" i="9"/>
  <c r="Z377" i="9"/>
  <c r="Z378" i="9"/>
  <c r="Z404" i="9"/>
  <c r="Z405" i="9"/>
  <c r="Z406" i="9"/>
  <c r="Z407" i="9"/>
  <c r="Z409" i="9"/>
  <c r="Z410" i="9"/>
  <c r="Z424" i="9"/>
  <c r="Z425" i="9"/>
  <c r="Z426" i="9"/>
  <c r="Z427" i="9"/>
  <c r="Z442" i="9"/>
  <c r="Z443" i="9"/>
  <c r="Z466" i="9"/>
  <c r="Z467" i="9"/>
  <c r="Z468" i="9"/>
  <c r="Z472" i="9"/>
  <c r="Z473" i="9"/>
  <c r="Z474" i="9"/>
  <c r="Z475" i="9"/>
  <c r="Z500" i="9"/>
  <c r="Z501" i="9"/>
  <c r="Z506" i="9"/>
  <c r="Z520" i="9"/>
  <c r="Z521" i="9"/>
  <c r="Z522" i="9"/>
  <c r="Z523" i="9"/>
  <c r="Z524" i="9"/>
  <c r="Z525" i="9"/>
  <c r="Z526" i="9"/>
  <c r="Z527" i="9"/>
  <c r="Z528" i="9"/>
  <c r="Z529" i="9"/>
  <c r="Z538" i="9"/>
  <c r="Z539" i="9"/>
  <c r="Z558" i="9"/>
  <c r="Z559" i="9"/>
  <c r="Z567" i="9"/>
  <c r="Z572" i="9"/>
  <c r="Z574" i="9"/>
  <c r="Z575" i="9"/>
  <c r="Z577" i="9"/>
  <c r="Z578" i="9"/>
  <c r="Z587" i="9"/>
  <c r="Z588" i="9"/>
  <c r="Z589" i="9"/>
  <c r="Z590" i="9"/>
  <c r="Z591" i="9"/>
  <c r="Z592" i="9"/>
  <c r="Z607" i="9"/>
  <c r="Z608" i="9"/>
  <c r="Z609" i="9"/>
  <c r="Z610" i="9"/>
  <c r="Z614" i="9"/>
  <c r="Z615" i="9"/>
  <c r="Z616" i="9"/>
  <c r="Z617" i="9"/>
  <c r="Z618" i="9"/>
  <c r="Z619" i="9"/>
  <c r="Z14" i="9"/>
  <c r="Z23" i="9"/>
  <c r="Z44" i="9"/>
  <c r="Z48" i="9"/>
  <c r="Z49" i="9"/>
  <c r="Z53" i="9"/>
  <c r="Z78" i="9"/>
  <c r="Z135" i="9"/>
  <c r="Z172" i="9"/>
  <c r="Z173" i="9"/>
  <c r="Z183" i="9"/>
  <c r="Z184" i="9"/>
  <c r="Z186" i="9"/>
  <c r="Z187" i="9"/>
  <c r="Z188" i="9"/>
  <c r="Z190" i="9"/>
  <c r="Z196" i="9"/>
  <c r="Z197" i="9"/>
  <c r="Z202" i="9"/>
  <c r="Z232" i="9"/>
  <c r="Z248" i="9"/>
  <c r="Z271" i="9"/>
  <c r="Z272" i="9"/>
  <c r="Z273" i="9"/>
  <c r="Z274" i="9"/>
  <c r="Z289" i="9"/>
  <c r="Z290" i="9"/>
  <c r="Z294" i="9"/>
  <c r="Z295" i="9"/>
  <c r="Z296" i="9"/>
  <c r="Z300" i="9"/>
  <c r="Z319" i="9"/>
  <c r="Z342" i="9"/>
  <c r="Z343" i="9"/>
  <c r="Z347" i="9"/>
  <c r="Z348" i="9"/>
  <c r="Z351" i="9"/>
  <c r="Z373" i="9"/>
  <c r="Z389" i="9"/>
  <c r="Z393" i="9"/>
  <c r="Z458" i="9"/>
  <c r="Z459" i="9"/>
  <c r="Z462" i="9"/>
  <c r="Z476" i="9"/>
  <c r="Z492" i="9"/>
  <c r="Z493" i="9"/>
  <c r="Z502" i="9"/>
  <c r="Z515" i="9"/>
  <c r="Z516" i="9"/>
  <c r="Z517" i="9"/>
  <c r="Z519" i="9"/>
  <c r="Z540" i="9"/>
  <c r="Z547" i="9"/>
  <c r="Z548" i="9"/>
  <c r="Z562" i="9"/>
  <c r="Z576" i="9"/>
  <c r="Z586" i="9"/>
  <c r="Z599" i="9"/>
  <c r="Z625" i="9"/>
  <c r="Z626" i="9"/>
  <c r="Z631" i="9"/>
  <c r="Z632" i="9"/>
  <c r="Z634" i="9"/>
  <c r="Z29" i="9"/>
  <c r="Z30" i="9"/>
  <c r="Z31" i="9"/>
  <c r="Z32" i="9"/>
  <c r="Z33" i="9"/>
  <c r="Z61" i="9"/>
  <c r="Z62" i="9"/>
  <c r="Z66" i="9"/>
  <c r="Z67" i="9"/>
  <c r="Z68" i="9"/>
  <c r="Z91" i="9"/>
  <c r="Z92" i="9"/>
  <c r="Z100" i="9"/>
  <c r="Z101" i="9"/>
  <c r="Z102" i="9"/>
  <c r="Z117" i="9"/>
  <c r="Z118" i="9"/>
  <c r="Z119" i="9"/>
  <c r="Z120" i="9"/>
  <c r="Z121" i="9"/>
  <c r="Z122" i="9"/>
  <c r="Z157" i="9"/>
  <c r="Z158" i="9"/>
  <c r="Z159" i="9"/>
  <c r="Z160" i="9"/>
  <c r="Z161" i="9"/>
  <c r="Z162" i="9"/>
  <c r="Z163" i="9"/>
  <c r="Z216" i="9"/>
  <c r="Z217" i="9"/>
  <c r="Z218" i="9"/>
  <c r="Z233" i="9"/>
  <c r="Z234" i="9"/>
  <c r="Z396" i="9"/>
  <c r="Z453" i="9"/>
  <c r="Z549" i="9"/>
  <c r="Z550" i="9"/>
  <c r="Z551" i="9"/>
  <c r="Z63" i="9"/>
  <c r="Z69" i="9"/>
  <c r="Z70" i="9"/>
  <c r="Z83" i="9"/>
  <c r="Z93" i="9"/>
  <c r="Z103" i="9"/>
  <c r="Z123" i="9"/>
  <c r="Z146" i="9"/>
  <c r="Z332" i="9"/>
  <c r="Z2" i="9"/>
  <c r="Z3" i="9"/>
  <c r="Z4" i="9"/>
  <c r="Z5" i="9"/>
  <c r="Z6" i="9"/>
  <c r="Z7" i="9"/>
  <c r="Z24" i="9"/>
  <c r="Z25" i="9"/>
  <c r="Z26" i="9"/>
  <c r="Z27" i="9"/>
  <c r="Z28" i="9"/>
  <c r="Z54" i="9"/>
  <c r="Z55" i="9"/>
  <c r="Z56" i="9"/>
  <c r="Z57" i="9"/>
  <c r="Z58" i="9"/>
  <c r="Z59" i="9"/>
  <c r="Z60" i="9"/>
  <c r="Z64" i="9"/>
  <c r="Z65" i="9"/>
  <c r="Z71" i="9"/>
  <c r="Z72" i="9"/>
  <c r="Z73" i="9"/>
  <c r="Z74" i="9"/>
  <c r="Z84" i="9"/>
  <c r="Z85" i="9"/>
  <c r="Z86" i="9"/>
  <c r="Z87" i="9"/>
  <c r="Z88" i="9"/>
  <c r="Z89" i="9"/>
  <c r="Z94" i="9"/>
  <c r="Z95" i="9"/>
  <c r="Z96" i="9"/>
  <c r="Z97" i="9"/>
  <c r="Z98" i="9"/>
  <c r="Z99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24" i="9"/>
  <c r="Z125" i="9"/>
  <c r="Z127" i="9"/>
  <c r="Z128" i="9"/>
  <c r="Z129" i="9"/>
  <c r="Z130" i="9"/>
  <c r="Z147" i="9"/>
  <c r="Z149" i="9"/>
  <c r="Z150" i="9"/>
  <c r="Z151" i="9"/>
  <c r="Z152" i="9"/>
  <c r="Z153" i="9"/>
  <c r="Z154" i="9"/>
  <c r="Z155" i="9"/>
  <c r="Z156" i="9"/>
  <c r="Z333" i="9"/>
  <c r="Z334" i="9"/>
  <c r="Z8" i="9"/>
  <c r="Z9" i="9"/>
  <c r="Z10" i="9"/>
  <c r="Z140" i="9"/>
  <c r="Z141" i="9"/>
  <c r="Z143" i="9"/>
  <c r="Z144" i="9"/>
  <c r="Z145" i="9"/>
  <c r="Z148" i="9"/>
  <c r="Z164" i="9"/>
  <c r="Z189" i="9"/>
  <c r="Z385" i="9"/>
  <c r="Z394" i="9"/>
  <c r="Z395" i="9"/>
  <c r="Z397" i="9"/>
  <c r="Z446" i="9"/>
  <c r="Z447" i="9"/>
  <c r="Z448" i="9"/>
  <c r="Z449" i="9"/>
  <c r="Z450" i="9"/>
  <c r="Z451" i="9"/>
  <c r="Z477" i="9"/>
  <c r="Z478" i="9"/>
  <c r="Z479" i="9"/>
  <c r="Z628" i="9"/>
  <c r="Z629" i="9"/>
  <c r="AB11" i="9"/>
  <c r="AB12" i="9"/>
  <c r="AB15" i="9"/>
  <c r="AB75" i="9"/>
  <c r="AB76" i="9"/>
  <c r="AB77" i="9"/>
  <c r="AB90" i="9"/>
  <c r="AB142" i="9"/>
  <c r="AB165" i="9"/>
  <c r="AB191" i="9"/>
  <c r="AB192" i="9"/>
  <c r="AB193" i="9"/>
  <c r="AB198" i="9"/>
  <c r="AB199" i="9"/>
  <c r="AB203" i="9"/>
  <c r="AB204" i="9"/>
  <c r="AB205" i="9"/>
  <c r="AB206" i="9"/>
  <c r="AB207" i="9"/>
  <c r="AB208" i="9"/>
  <c r="AB209" i="9"/>
  <c r="AB221" i="9"/>
  <c r="AB225" i="9"/>
  <c r="AB242" i="9"/>
  <c r="AB243" i="9"/>
  <c r="AB244" i="9"/>
  <c r="AB245" i="9"/>
  <c r="AB246" i="9"/>
  <c r="AB263" i="9"/>
  <c r="AB264" i="9"/>
  <c r="AB286" i="9"/>
  <c r="AB287" i="9"/>
  <c r="AB288" i="9"/>
  <c r="AB291" i="9"/>
  <c r="AB292" i="9"/>
  <c r="AB301" i="9"/>
  <c r="AB310" i="9"/>
  <c r="AB311" i="9"/>
  <c r="AB326" i="9"/>
  <c r="AB327" i="9"/>
  <c r="AB344" i="9"/>
  <c r="AB349" i="9"/>
  <c r="AB352" i="9"/>
  <c r="AB353" i="9"/>
  <c r="AB354" i="9"/>
  <c r="AB355" i="9"/>
  <c r="AB362" i="9"/>
  <c r="AB363" i="9"/>
  <c r="AB398" i="9"/>
  <c r="AB412" i="9"/>
  <c r="AB413" i="9"/>
  <c r="AB414" i="9"/>
  <c r="AB417" i="9"/>
  <c r="AB418" i="9"/>
  <c r="AB419" i="9"/>
  <c r="AB420" i="9"/>
  <c r="AB421" i="9"/>
  <c r="AB428" i="9"/>
  <c r="AB429" i="9"/>
  <c r="AB430" i="9"/>
  <c r="AB433" i="9"/>
  <c r="AB434" i="9"/>
  <c r="AB435" i="9"/>
  <c r="AB439" i="9"/>
  <c r="AB440" i="9"/>
  <c r="AB503" i="9"/>
  <c r="AB504" i="9"/>
  <c r="AB505" i="9"/>
  <c r="AB518" i="9"/>
  <c r="AB530" i="9"/>
  <c r="AB531" i="9"/>
  <c r="AB533" i="9"/>
  <c r="AB534" i="9"/>
  <c r="AB535" i="9"/>
  <c r="AB536" i="9"/>
  <c r="AB552" i="9"/>
  <c r="AB553" i="9"/>
  <c r="AB554" i="9"/>
  <c r="AB555" i="9"/>
  <c r="AB563" i="9"/>
  <c r="AB564" i="9"/>
  <c r="AB565" i="9"/>
  <c r="AB566" i="9"/>
  <c r="AB579" i="9"/>
  <c r="AB580" i="9"/>
  <c r="AB581" i="9"/>
  <c r="AB582" i="9"/>
  <c r="AB583" i="9"/>
  <c r="AB585" i="9"/>
  <c r="AB620" i="9"/>
  <c r="AB621" i="9"/>
  <c r="AB622" i="9"/>
  <c r="AB623" i="9"/>
  <c r="AB624" i="9"/>
  <c r="AB627" i="9"/>
  <c r="AB239" i="9"/>
  <c r="AB308" i="9"/>
  <c r="AB345" i="9"/>
  <c r="AB17" i="9"/>
  <c r="AB18" i="9"/>
  <c r="AB47" i="9"/>
  <c r="AB50" i="9"/>
  <c r="AB229" i="9"/>
  <c r="AB335" i="9"/>
  <c r="AB365" i="9"/>
  <c r="AB366" i="9"/>
  <c r="AB367" i="9"/>
  <c r="AB368" i="9"/>
  <c r="AB380" i="9"/>
  <c r="AB460" i="9"/>
  <c r="AB461" i="9"/>
  <c r="AB469" i="9"/>
  <c r="AB470" i="9"/>
  <c r="AB471" i="9"/>
  <c r="AB484" i="9"/>
  <c r="AB491" i="9"/>
  <c r="AB494" i="9"/>
  <c r="AB495" i="9"/>
  <c r="AB496" i="9"/>
  <c r="AB497" i="9"/>
  <c r="AB498" i="9"/>
  <c r="AB499" i="9"/>
  <c r="AB131" i="9"/>
  <c r="AB132" i="9"/>
  <c r="AB174" i="9"/>
  <c r="AB175" i="9"/>
  <c r="AB13" i="9"/>
  <c r="AB19" i="9"/>
  <c r="AB39" i="9"/>
  <c r="AB45" i="9"/>
  <c r="AB79" i="9"/>
  <c r="AB80" i="9"/>
  <c r="AB81" i="9"/>
  <c r="AB82" i="9"/>
  <c r="AB166" i="9"/>
  <c r="AB167" i="9"/>
  <c r="AB200" i="9"/>
  <c r="AB219" i="9"/>
  <c r="AB247" i="9"/>
  <c r="AB249" i="9"/>
  <c r="AB250" i="9"/>
  <c r="AB260" i="9"/>
  <c r="AB265" i="9"/>
  <c r="AB266" i="9"/>
  <c r="AB267" i="9"/>
  <c r="AB275" i="9"/>
  <c r="AB280" i="9"/>
  <c r="AB302" i="9"/>
  <c r="AB303" i="9"/>
  <c r="AB304" i="9"/>
  <c r="AB312" i="9"/>
  <c r="AB313" i="9"/>
  <c r="AB314" i="9"/>
  <c r="AB315" i="9"/>
  <c r="AB316" i="9"/>
  <c r="AB317" i="9"/>
  <c r="AB321" i="9"/>
  <c r="AB322" i="9"/>
  <c r="AB323" i="9"/>
  <c r="AB324" i="9"/>
  <c r="AB328" i="9"/>
  <c r="AB329" i="9"/>
  <c r="AB330" i="9"/>
  <c r="AB336" i="9"/>
  <c r="AB337" i="9"/>
  <c r="AB338" i="9"/>
  <c r="AB356" i="9"/>
  <c r="AB357" i="9"/>
  <c r="AB358" i="9"/>
  <c r="AB359" i="9"/>
  <c r="AB374" i="9"/>
  <c r="AB375" i="9"/>
  <c r="AB376" i="9"/>
  <c r="AB381" i="9"/>
  <c r="AB386" i="9"/>
  <c r="AB390" i="9"/>
  <c r="AB391" i="9"/>
  <c r="AB399" i="9"/>
  <c r="AB400" i="9"/>
  <c r="AB401" i="9"/>
  <c r="AB403" i="9"/>
  <c r="AB408" i="9"/>
  <c r="AB415" i="9"/>
  <c r="AB422" i="9"/>
  <c r="AB423" i="9"/>
  <c r="AB441" i="9"/>
  <c r="AB463" i="9"/>
  <c r="AB464" i="9"/>
  <c r="AB465" i="9"/>
  <c r="AB485" i="9"/>
  <c r="AB486" i="9"/>
  <c r="AB487" i="9"/>
  <c r="AB513" i="9"/>
  <c r="AB537" i="9"/>
  <c r="AB546" i="9"/>
  <c r="AB556" i="9"/>
  <c r="AB557" i="9"/>
  <c r="AB560" i="9"/>
  <c r="AB561" i="9"/>
  <c r="AB568" i="9"/>
  <c r="AB569" i="9"/>
  <c r="AB570" i="9"/>
  <c r="AB571" i="9"/>
  <c r="AB573" i="9"/>
  <c r="AB584" i="9"/>
  <c r="AB630" i="9"/>
  <c r="AB633" i="9"/>
  <c r="AB133" i="9"/>
  <c r="AB134" i="9"/>
  <c r="AB171" i="9"/>
  <c r="AB176" i="9"/>
  <c r="AB177" i="9"/>
  <c r="AB178" i="9"/>
  <c r="AB179" i="9"/>
  <c r="AB180" i="9"/>
  <c r="AB181" i="9"/>
  <c r="AB182" i="9"/>
  <c r="AB309" i="9"/>
  <c r="AB320" i="9"/>
  <c r="AB454" i="9"/>
  <c r="AB455" i="9"/>
  <c r="AB456" i="9"/>
  <c r="AB457" i="9"/>
  <c r="AB508" i="9"/>
  <c r="AB509" i="9"/>
  <c r="AB510" i="9"/>
  <c r="AB511" i="9"/>
  <c r="AB512" i="9"/>
  <c r="AB281" i="9"/>
  <c r="AB282" i="9"/>
  <c r="AB283" i="9"/>
  <c r="AB284" i="9"/>
  <c r="AB20" i="9"/>
  <c r="AB21" i="9"/>
  <c r="AB22" i="9"/>
  <c r="AB34" i="9"/>
  <c r="AB35" i="9"/>
  <c r="AB36" i="9"/>
  <c r="AB37" i="9"/>
  <c r="AB38" i="9"/>
  <c r="AB40" i="9"/>
  <c r="AB41" i="9"/>
  <c r="AB42" i="9"/>
  <c r="AB43" i="9"/>
  <c r="AB46" i="9"/>
  <c r="AB51" i="9"/>
  <c r="AB52" i="9"/>
  <c r="AB126" i="9"/>
  <c r="AB136" i="9"/>
  <c r="AB137" i="9"/>
  <c r="AB138" i="9"/>
  <c r="AB139" i="9"/>
  <c r="AB168" i="9"/>
  <c r="AB169" i="9"/>
  <c r="AB170" i="9"/>
  <c r="AB220" i="9"/>
  <c r="AB230" i="9"/>
  <c r="AB231" i="9"/>
  <c r="AB240" i="9"/>
  <c r="AB241" i="9"/>
  <c r="AB270" i="9"/>
  <c r="AB285" i="9"/>
  <c r="AB293" i="9"/>
  <c r="AB298" i="9"/>
  <c r="AB299" i="9"/>
  <c r="AB318" i="9"/>
  <c r="AB360" i="9"/>
  <c r="AB361" i="9"/>
  <c r="AB364" i="9"/>
  <c r="AB369" i="9"/>
  <c r="AB370" i="9"/>
  <c r="AB371" i="9"/>
  <c r="AB372" i="9"/>
  <c r="AB379" i="9"/>
  <c r="AB382" i="9"/>
  <c r="AB383" i="9"/>
  <c r="AB384" i="9"/>
  <c r="AB387" i="9"/>
  <c r="AB388" i="9"/>
  <c r="AB392" i="9"/>
  <c r="AB402" i="9"/>
  <c r="AB411" i="9"/>
  <c r="AB416" i="9"/>
  <c r="AB431" i="9"/>
  <c r="AB432" i="9"/>
  <c r="AB436" i="9"/>
  <c r="AB437" i="9"/>
  <c r="AB438" i="9"/>
  <c r="AB444" i="9"/>
  <c r="AB445" i="9"/>
  <c r="AB452" i="9"/>
  <c r="AB480" i="9"/>
  <c r="AB481" i="9"/>
  <c r="AB482" i="9"/>
  <c r="AB483" i="9"/>
  <c r="AB488" i="9"/>
  <c r="AB489" i="9"/>
  <c r="AB490" i="9"/>
  <c r="AB507" i="9"/>
  <c r="AB514" i="9"/>
  <c r="AB532" i="9"/>
  <c r="AB541" i="9"/>
  <c r="AB542" i="9"/>
  <c r="AB543" i="9"/>
  <c r="AB544" i="9"/>
  <c r="AB545" i="9"/>
  <c r="AB593" i="9"/>
  <c r="AB594" i="9"/>
  <c r="AB595" i="9"/>
  <c r="AB596" i="9"/>
  <c r="AB597" i="9"/>
  <c r="AB598" i="9"/>
  <c r="AB600" i="9"/>
  <c r="AB601" i="9"/>
  <c r="AB602" i="9"/>
  <c r="AB603" i="9"/>
  <c r="AB604" i="9"/>
  <c r="AB605" i="9"/>
  <c r="AB606" i="9"/>
  <c r="AB611" i="9"/>
  <c r="AB612" i="9"/>
  <c r="AB613" i="9"/>
  <c r="AB210" i="9"/>
  <c r="AB211" i="9"/>
  <c r="AB212" i="9"/>
  <c r="AB297" i="9"/>
  <c r="AB16" i="9"/>
  <c r="AB185" i="9"/>
  <c r="AB194" i="9"/>
  <c r="AB195" i="9"/>
  <c r="AB201" i="9"/>
  <c r="AB213" i="9"/>
  <c r="AB214" i="9"/>
  <c r="AB215" i="9"/>
  <c r="AB222" i="9"/>
  <c r="AB223" i="9"/>
  <c r="AB224" i="9"/>
  <c r="AB226" i="9"/>
  <c r="AB227" i="9"/>
  <c r="AB228" i="9"/>
  <c r="AB235" i="9"/>
  <c r="AB236" i="9"/>
  <c r="AB237" i="9"/>
  <c r="AB238" i="9"/>
  <c r="AB251" i="9"/>
  <c r="AB252" i="9"/>
  <c r="AB253" i="9"/>
  <c r="AB254" i="9"/>
  <c r="AB255" i="9"/>
  <c r="AB256" i="9"/>
  <c r="AB257" i="9"/>
  <c r="AB258" i="9"/>
  <c r="AB259" i="9"/>
  <c r="AB261" i="9"/>
  <c r="AB262" i="9"/>
  <c r="AB268" i="9"/>
  <c r="AB269" i="9"/>
  <c r="AB276" i="9"/>
  <c r="AB277" i="9"/>
  <c r="AB278" i="9"/>
  <c r="AB279" i="9"/>
  <c r="AB305" i="9"/>
  <c r="AB306" i="9"/>
  <c r="AB307" i="9"/>
  <c r="AB325" i="9"/>
  <c r="AB331" i="9"/>
  <c r="AB339" i="9"/>
  <c r="AB340" i="9"/>
  <c r="AB341" i="9"/>
  <c r="AB346" i="9"/>
  <c r="AB350" i="9"/>
  <c r="AB377" i="9"/>
  <c r="AB378" i="9"/>
  <c r="AB404" i="9"/>
  <c r="AB405" i="9"/>
  <c r="AB406" i="9"/>
  <c r="AB407" i="9"/>
  <c r="AB409" i="9"/>
  <c r="AB410" i="9"/>
  <c r="AB424" i="9"/>
  <c r="AB425" i="9"/>
  <c r="AB426" i="9"/>
  <c r="AB427" i="9"/>
  <c r="AB442" i="9"/>
  <c r="AB443" i="9"/>
  <c r="AB466" i="9"/>
  <c r="AB467" i="9"/>
  <c r="AB468" i="9"/>
  <c r="AB472" i="9"/>
  <c r="AB473" i="9"/>
  <c r="AB474" i="9"/>
  <c r="AB475" i="9"/>
  <c r="AB500" i="9"/>
  <c r="AB501" i="9"/>
  <c r="AB506" i="9"/>
  <c r="AB520" i="9"/>
  <c r="AB521" i="9"/>
  <c r="AB522" i="9"/>
  <c r="AB523" i="9"/>
  <c r="AB524" i="9"/>
  <c r="AB525" i="9"/>
  <c r="AB526" i="9"/>
  <c r="AB527" i="9"/>
  <c r="AB528" i="9"/>
  <c r="AB529" i="9"/>
  <c r="AB538" i="9"/>
  <c r="AB539" i="9"/>
  <c r="AB558" i="9"/>
  <c r="AB559" i="9"/>
  <c r="AB567" i="9"/>
  <c r="AB572" i="9"/>
  <c r="AB574" i="9"/>
  <c r="AB575" i="9"/>
  <c r="AB577" i="9"/>
  <c r="AB578" i="9"/>
  <c r="AB587" i="9"/>
  <c r="AB588" i="9"/>
  <c r="AB589" i="9"/>
  <c r="AB590" i="9"/>
  <c r="AB591" i="9"/>
  <c r="AB592" i="9"/>
  <c r="AB607" i="9"/>
  <c r="AB608" i="9"/>
  <c r="AB609" i="9"/>
  <c r="AB610" i="9"/>
  <c r="AB614" i="9"/>
  <c r="AB615" i="9"/>
  <c r="AB616" i="9"/>
  <c r="AB617" i="9"/>
  <c r="AB618" i="9"/>
  <c r="AB619" i="9"/>
  <c r="AB14" i="9"/>
  <c r="AB23" i="9"/>
  <c r="AB44" i="9"/>
  <c r="AB48" i="9"/>
  <c r="AB49" i="9"/>
  <c r="AB53" i="9"/>
  <c r="AB78" i="9"/>
  <c r="AB135" i="9"/>
  <c r="AB172" i="9"/>
  <c r="AB173" i="9"/>
  <c r="AB183" i="9"/>
  <c r="AB184" i="9"/>
  <c r="AB186" i="9"/>
  <c r="AB187" i="9"/>
  <c r="AB188" i="9"/>
  <c r="AB190" i="9"/>
  <c r="AB196" i="9"/>
  <c r="AB197" i="9"/>
  <c r="AB202" i="9"/>
  <c r="AB232" i="9"/>
  <c r="AB248" i="9"/>
  <c r="AB271" i="9"/>
  <c r="AB272" i="9"/>
  <c r="AB273" i="9"/>
  <c r="AB274" i="9"/>
  <c r="AB289" i="9"/>
  <c r="AB290" i="9"/>
  <c r="AB294" i="9"/>
  <c r="AB295" i="9"/>
  <c r="AB296" i="9"/>
  <c r="AB300" i="9"/>
  <c r="AB319" i="9"/>
  <c r="AB342" i="9"/>
  <c r="AB343" i="9"/>
  <c r="AB347" i="9"/>
  <c r="AB348" i="9"/>
  <c r="AB351" i="9"/>
  <c r="AB373" i="9"/>
  <c r="AB389" i="9"/>
  <c r="AB393" i="9"/>
  <c r="AB458" i="9"/>
  <c r="AB459" i="9"/>
  <c r="AB462" i="9"/>
  <c r="AB476" i="9"/>
  <c r="AB492" i="9"/>
  <c r="AB493" i="9"/>
  <c r="AB502" i="9"/>
  <c r="AB515" i="9"/>
  <c r="AB516" i="9"/>
  <c r="AB517" i="9"/>
  <c r="AB519" i="9"/>
  <c r="AB540" i="9"/>
  <c r="AB547" i="9"/>
  <c r="AB548" i="9"/>
  <c r="AB562" i="9"/>
  <c r="AB576" i="9"/>
  <c r="AB586" i="9"/>
  <c r="AB599" i="9"/>
  <c r="AB625" i="9"/>
  <c r="AB626" i="9"/>
  <c r="AB631" i="9"/>
  <c r="AB632" i="9"/>
  <c r="AB634" i="9"/>
  <c r="AB29" i="9"/>
  <c r="AB30" i="9"/>
  <c r="AB31" i="9"/>
  <c r="AB32" i="9"/>
  <c r="AB33" i="9"/>
  <c r="AB61" i="9"/>
  <c r="AB62" i="9"/>
  <c r="AB66" i="9"/>
  <c r="AB67" i="9"/>
  <c r="AB68" i="9"/>
  <c r="AB91" i="9"/>
  <c r="AB92" i="9"/>
  <c r="AB100" i="9"/>
  <c r="AB101" i="9"/>
  <c r="AB102" i="9"/>
  <c r="AB117" i="9"/>
  <c r="AB118" i="9"/>
  <c r="AB119" i="9"/>
  <c r="AB120" i="9"/>
  <c r="AB121" i="9"/>
  <c r="AB122" i="9"/>
  <c r="AB157" i="9"/>
  <c r="AB158" i="9"/>
  <c r="AB159" i="9"/>
  <c r="AB160" i="9"/>
  <c r="AB161" i="9"/>
  <c r="AB162" i="9"/>
  <c r="AB163" i="9"/>
  <c r="AB216" i="9"/>
  <c r="AB217" i="9"/>
  <c r="AB218" i="9"/>
  <c r="AB233" i="9"/>
  <c r="AB234" i="9"/>
  <c r="AB396" i="9"/>
  <c r="AB453" i="9"/>
  <c r="AB549" i="9"/>
  <c r="AB550" i="9"/>
  <c r="AB551" i="9"/>
  <c r="AB63" i="9"/>
  <c r="AB69" i="9"/>
  <c r="AB70" i="9"/>
  <c r="AB83" i="9"/>
  <c r="AB93" i="9"/>
  <c r="AB103" i="9"/>
  <c r="AB123" i="9"/>
  <c r="AB146" i="9"/>
  <c r="AB332" i="9"/>
  <c r="AB2" i="9"/>
  <c r="AB3" i="9"/>
  <c r="AB4" i="9"/>
  <c r="AB5" i="9"/>
  <c r="AB6" i="9"/>
  <c r="AB7" i="9"/>
  <c r="AB24" i="9"/>
  <c r="AB25" i="9"/>
  <c r="AB26" i="9"/>
  <c r="AB27" i="9"/>
  <c r="AB28" i="9"/>
  <c r="AB54" i="9"/>
  <c r="AB55" i="9"/>
  <c r="AB56" i="9"/>
  <c r="AB57" i="9"/>
  <c r="AB58" i="9"/>
  <c r="AB59" i="9"/>
  <c r="AB60" i="9"/>
  <c r="AB64" i="9"/>
  <c r="AB65" i="9"/>
  <c r="AB71" i="9"/>
  <c r="AB72" i="9"/>
  <c r="AB73" i="9"/>
  <c r="AB74" i="9"/>
  <c r="AB84" i="9"/>
  <c r="AB85" i="9"/>
  <c r="AB86" i="9"/>
  <c r="AB87" i="9"/>
  <c r="AB88" i="9"/>
  <c r="AB89" i="9"/>
  <c r="AB94" i="9"/>
  <c r="AB95" i="9"/>
  <c r="AB96" i="9"/>
  <c r="AB97" i="9"/>
  <c r="AB98" i="9"/>
  <c r="AB99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24" i="9"/>
  <c r="AB125" i="9"/>
  <c r="AB127" i="9"/>
  <c r="AB128" i="9"/>
  <c r="AB129" i="9"/>
  <c r="AB130" i="9"/>
  <c r="AB147" i="9"/>
  <c r="AB149" i="9"/>
  <c r="AB150" i="9"/>
  <c r="AB151" i="9"/>
  <c r="AB152" i="9"/>
  <c r="AB153" i="9"/>
  <c r="AB154" i="9"/>
  <c r="AB155" i="9"/>
  <c r="AB156" i="9"/>
  <c r="AB333" i="9"/>
  <c r="AB334" i="9"/>
  <c r="AB8" i="9"/>
  <c r="AB9" i="9"/>
  <c r="AB10" i="9"/>
  <c r="AB140" i="9"/>
  <c r="AB141" i="9"/>
  <c r="AB143" i="9"/>
  <c r="AB144" i="9"/>
  <c r="AB145" i="9"/>
  <c r="AB148" i="9"/>
  <c r="AB164" i="9"/>
  <c r="AB189" i="9"/>
  <c r="AB385" i="9"/>
  <c r="AB394" i="9"/>
  <c r="AB395" i="9"/>
  <c r="AB397" i="9"/>
  <c r="AB446" i="9"/>
  <c r="AB447" i="9"/>
  <c r="AB448" i="9"/>
  <c r="AB449" i="9"/>
  <c r="AB450" i="9"/>
  <c r="AB451" i="9"/>
  <c r="AB477" i="9"/>
  <c r="AB478" i="9"/>
  <c r="AB479" i="9"/>
  <c r="AB628" i="9"/>
  <c r="AB629" i="9"/>
  <c r="AC11" i="9"/>
  <c r="AC12" i="9"/>
  <c r="AC15" i="9"/>
  <c r="AC75" i="9"/>
  <c r="AC76" i="9"/>
  <c r="AC77" i="9"/>
  <c r="AC90" i="9"/>
  <c r="AC142" i="9"/>
  <c r="AC165" i="9"/>
  <c r="AC191" i="9"/>
  <c r="AC192" i="9"/>
  <c r="AC193" i="9"/>
  <c r="AC198" i="9"/>
  <c r="AC199" i="9"/>
  <c r="AC203" i="9"/>
  <c r="AC204" i="9"/>
  <c r="AC205" i="9"/>
  <c r="AC206" i="9"/>
  <c r="AC207" i="9"/>
  <c r="AC208" i="9"/>
  <c r="AC209" i="9"/>
  <c r="AC221" i="9"/>
  <c r="AC225" i="9"/>
  <c r="AC242" i="9"/>
  <c r="AC243" i="9"/>
  <c r="AC244" i="9"/>
  <c r="AC245" i="9"/>
  <c r="AC246" i="9"/>
  <c r="AC263" i="9"/>
  <c r="AC264" i="9"/>
  <c r="AC286" i="9"/>
  <c r="AC287" i="9"/>
  <c r="AC288" i="9"/>
  <c r="AC291" i="9"/>
  <c r="AC292" i="9"/>
  <c r="AC301" i="9"/>
  <c r="AC310" i="9"/>
  <c r="AC311" i="9"/>
  <c r="AC326" i="9"/>
  <c r="AC327" i="9"/>
  <c r="AC344" i="9"/>
  <c r="AC349" i="9"/>
  <c r="AC352" i="9"/>
  <c r="AC353" i="9"/>
  <c r="AC354" i="9"/>
  <c r="AC355" i="9"/>
  <c r="AC362" i="9"/>
  <c r="AC363" i="9"/>
  <c r="AC398" i="9"/>
  <c r="AC412" i="9"/>
  <c r="AC413" i="9"/>
  <c r="AC414" i="9"/>
  <c r="AC417" i="9"/>
  <c r="AC418" i="9"/>
  <c r="AC419" i="9"/>
  <c r="AC420" i="9"/>
  <c r="AC421" i="9"/>
  <c r="AC428" i="9"/>
  <c r="AC429" i="9"/>
  <c r="AC430" i="9"/>
  <c r="AC433" i="9"/>
  <c r="AC434" i="9"/>
  <c r="AC435" i="9"/>
  <c r="AC439" i="9"/>
  <c r="AC440" i="9"/>
  <c r="AC503" i="9"/>
  <c r="AC504" i="9"/>
  <c r="AC505" i="9"/>
  <c r="AC518" i="9"/>
  <c r="AC530" i="9"/>
  <c r="AC531" i="9"/>
  <c r="AC533" i="9"/>
  <c r="AC534" i="9"/>
  <c r="AC535" i="9"/>
  <c r="AC536" i="9"/>
  <c r="AC552" i="9"/>
  <c r="AC553" i="9"/>
  <c r="AC554" i="9"/>
  <c r="AC555" i="9"/>
  <c r="AC563" i="9"/>
  <c r="AC564" i="9"/>
  <c r="AC565" i="9"/>
  <c r="AC566" i="9"/>
  <c r="AC579" i="9"/>
  <c r="AC580" i="9"/>
  <c r="AC581" i="9"/>
  <c r="AC582" i="9"/>
  <c r="AC583" i="9"/>
  <c r="AC585" i="9"/>
  <c r="AC620" i="9"/>
  <c r="AC621" i="9"/>
  <c r="AC622" i="9"/>
  <c r="AC623" i="9"/>
  <c r="AC624" i="9"/>
  <c r="AC627" i="9"/>
  <c r="AC239" i="9"/>
  <c r="AC308" i="9"/>
  <c r="AC345" i="9"/>
  <c r="AC17" i="9"/>
  <c r="AC18" i="9"/>
  <c r="AC47" i="9"/>
  <c r="AC50" i="9"/>
  <c r="AC229" i="9"/>
  <c r="AC335" i="9"/>
  <c r="AC365" i="9"/>
  <c r="AC366" i="9"/>
  <c r="AC367" i="9"/>
  <c r="AC368" i="9"/>
  <c r="AC380" i="9"/>
  <c r="AC460" i="9"/>
  <c r="AC461" i="9"/>
  <c r="AC469" i="9"/>
  <c r="AC470" i="9"/>
  <c r="AC471" i="9"/>
  <c r="AC484" i="9"/>
  <c r="AC491" i="9"/>
  <c r="AC494" i="9"/>
  <c r="AC495" i="9"/>
  <c r="AC496" i="9"/>
  <c r="AC497" i="9"/>
  <c r="AC498" i="9"/>
  <c r="AC499" i="9"/>
  <c r="AC131" i="9"/>
  <c r="AC132" i="9"/>
  <c r="AC174" i="9"/>
  <c r="AC175" i="9"/>
  <c r="AC13" i="9"/>
  <c r="AC19" i="9"/>
  <c r="AC39" i="9"/>
  <c r="AC45" i="9"/>
  <c r="AC79" i="9"/>
  <c r="AC80" i="9"/>
  <c r="AC81" i="9"/>
  <c r="AC82" i="9"/>
  <c r="AC166" i="9"/>
  <c r="AC167" i="9"/>
  <c r="AC200" i="9"/>
  <c r="AC219" i="9"/>
  <c r="AC247" i="9"/>
  <c r="AC249" i="9"/>
  <c r="AC250" i="9"/>
  <c r="AC260" i="9"/>
  <c r="AC265" i="9"/>
  <c r="AC266" i="9"/>
  <c r="AC267" i="9"/>
  <c r="AC275" i="9"/>
  <c r="AC280" i="9"/>
  <c r="AC302" i="9"/>
  <c r="AC303" i="9"/>
  <c r="AC304" i="9"/>
  <c r="AC312" i="9"/>
  <c r="AC313" i="9"/>
  <c r="AC314" i="9"/>
  <c r="AC315" i="9"/>
  <c r="AC316" i="9"/>
  <c r="AC317" i="9"/>
  <c r="AC321" i="9"/>
  <c r="AC322" i="9"/>
  <c r="AC323" i="9"/>
  <c r="AC324" i="9"/>
  <c r="AC328" i="9"/>
  <c r="AC329" i="9"/>
  <c r="AC330" i="9"/>
  <c r="AC336" i="9"/>
  <c r="AC337" i="9"/>
  <c r="AC338" i="9"/>
  <c r="AC356" i="9"/>
  <c r="AC357" i="9"/>
  <c r="AC358" i="9"/>
  <c r="AC359" i="9"/>
  <c r="AC374" i="9"/>
  <c r="AC375" i="9"/>
  <c r="AC376" i="9"/>
  <c r="AC381" i="9"/>
  <c r="AC386" i="9"/>
  <c r="AC390" i="9"/>
  <c r="AC391" i="9"/>
  <c r="AC399" i="9"/>
  <c r="AC400" i="9"/>
  <c r="AC401" i="9"/>
  <c r="AC403" i="9"/>
  <c r="AC408" i="9"/>
  <c r="AC415" i="9"/>
  <c r="AC422" i="9"/>
  <c r="AC423" i="9"/>
  <c r="AC441" i="9"/>
  <c r="AC463" i="9"/>
  <c r="AC464" i="9"/>
  <c r="AC465" i="9"/>
  <c r="AC485" i="9"/>
  <c r="AC486" i="9"/>
  <c r="AC487" i="9"/>
  <c r="AC513" i="9"/>
  <c r="AC537" i="9"/>
  <c r="AC546" i="9"/>
  <c r="AC556" i="9"/>
  <c r="AC557" i="9"/>
  <c r="AC560" i="9"/>
  <c r="AC561" i="9"/>
  <c r="AC568" i="9"/>
  <c r="AC569" i="9"/>
  <c r="AC570" i="9"/>
  <c r="AC571" i="9"/>
  <c r="AC573" i="9"/>
  <c r="AC584" i="9"/>
  <c r="AC630" i="9"/>
  <c r="AC633" i="9"/>
  <c r="AC133" i="9"/>
  <c r="AC134" i="9"/>
  <c r="AC171" i="9"/>
  <c r="AC176" i="9"/>
  <c r="AC177" i="9"/>
  <c r="AC178" i="9"/>
  <c r="AC179" i="9"/>
  <c r="AC180" i="9"/>
  <c r="AC181" i="9"/>
  <c r="AC182" i="9"/>
  <c r="AC309" i="9"/>
  <c r="AC320" i="9"/>
  <c r="AC454" i="9"/>
  <c r="AC455" i="9"/>
  <c r="AC456" i="9"/>
  <c r="AC457" i="9"/>
  <c r="AC508" i="9"/>
  <c r="AC509" i="9"/>
  <c r="AC510" i="9"/>
  <c r="AC511" i="9"/>
  <c r="AC512" i="9"/>
  <c r="AC281" i="9"/>
  <c r="AC282" i="9"/>
  <c r="AC283" i="9"/>
  <c r="AC284" i="9"/>
  <c r="AC20" i="9"/>
  <c r="AC21" i="9"/>
  <c r="AC22" i="9"/>
  <c r="AC34" i="9"/>
  <c r="AC35" i="9"/>
  <c r="AC36" i="9"/>
  <c r="AC37" i="9"/>
  <c r="AC38" i="9"/>
  <c r="AC40" i="9"/>
  <c r="AC41" i="9"/>
  <c r="AC42" i="9"/>
  <c r="AC43" i="9"/>
  <c r="AC46" i="9"/>
  <c r="AC51" i="9"/>
  <c r="AC52" i="9"/>
  <c r="AC126" i="9"/>
  <c r="AC136" i="9"/>
  <c r="AC137" i="9"/>
  <c r="AC138" i="9"/>
  <c r="AC139" i="9"/>
  <c r="AC168" i="9"/>
  <c r="AC169" i="9"/>
  <c r="AC170" i="9"/>
  <c r="AC220" i="9"/>
  <c r="AC230" i="9"/>
  <c r="AC231" i="9"/>
  <c r="AC240" i="9"/>
  <c r="AC241" i="9"/>
  <c r="AC270" i="9"/>
  <c r="AC285" i="9"/>
  <c r="AC293" i="9"/>
  <c r="AC298" i="9"/>
  <c r="AC299" i="9"/>
  <c r="AC318" i="9"/>
  <c r="AC360" i="9"/>
  <c r="AC361" i="9"/>
  <c r="AC364" i="9"/>
  <c r="AC369" i="9"/>
  <c r="AC370" i="9"/>
  <c r="AC371" i="9"/>
  <c r="AC372" i="9"/>
  <c r="AC379" i="9"/>
  <c r="AC382" i="9"/>
  <c r="AC383" i="9"/>
  <c r="AC384" i="9"/>
  <c r="AC387" i="9"/>
  <c r="AC388" i="9"/>
  <c r="AC392" i="9"/>
  <c r="AC402" i="9"/>
  <c r="AC411" i="9"/>
  <c r="AC416" i="9"/>
  <c r="AC431" i="9"/>
  <c r="AC432" i="9"/>
  <c r="AC436" i="9"/>
  <c r="AC437" i="9"/>
  <c r="AC438" i="9"/>
  <c r="AC444" i="9"/>
  <c r="AC445" i="9"/>
  <c r="AC452" i="9"/>
  <c r="AC480" i="9"/>
  <c r="AC481" i="9"/>
  <c r="AC482" i="9"/>
  <c r="AC483" i="9"/>
  <c r="AC488" i="9"/>
  <c r="AC489" i="9"/>
  <c r="AC490" i="9"/>
  <c r="AC507" i="9"/>
  <c r="AC514" i="9"/>
  <c r="AC532" i="9"/>
  <c r="AC541" i="9"/>
  <c r="AC542" i="9"/>
  <c r="AC543" i="9"/>
  <c r="AC544" i="9"/>
  <c r="AC545" i="9"/>
  <c r="AC593" i="9"/>
  <c r="AC594" i="9"/>
  <c r="AC595" i="9"/>
  <c r="AC596" i="9"/>
  <c r="AC597" i="9"/>
  <c r="AC598" i="9"/>
  <c r="AC600" i="9"/>
  <c r="AC601" i="9"/>
  <c r="AC602" i="9"/>
  <c r="AC603" i="9"/>
  <c r="AC604" i="9"/>
  <c r="AC605" i="9"/>
  <c r="AC606" i="9"/>
  <c r="AC611" i="9"/>
  <c r="AC612" i="9"/>
  <c r="AC613" i="9"/>
  <c r="AC210" i="9"/>
  <c r="AC211" i="9"/>
  <c r="AC212" i="9"/>
  <c r="AC297" i="9"/>
  <c r="AC16" i="9"/>
  <c r="AC185" i="9"/>
  <c r="AC194" i="9"/>
  <c r="AC195" i="9"/>
  <c r="AC201" i="9"/>
  <c r="AC213" i="9"/>
  <c r="AC214" i="9"/>
  <c r="AC215" i="9"/>
  <c r="AC222" i="9"/>
  <c r="AC223" i="9"/>
  <c r="AC224" i="9"/>
  <c r="AC226" i="9"/>
  <c r="AC227" i="9"/>
  <c r="AC228" i="9"/>
  <c r="AC235" i="9"/>
  <c r="AC236" i="9"/>
  <c r="AC237" i="9"/>
  <c r="AC238" i="9"/>
  <c r="AC251" i="9"/>
  <c r="AC252" i="9"/>
  <c r="AC253" i="9"/>
  <c r="AC254" i="9"/>
  <c r="AC255" i="9"/>
  <c r="AC256" i="9"/>
  <c r="AC257" i="9"/>
  <c r="AC258" i="9"/>
  <c r="AC259" i="9"/>
  <c r="AC261" i="9"/>
  <c r="AC262" i="9"/>
  <c r="AC268" i="9"/>
  <c r="AC269" i="9"/>
  <c r="AC276" i="9"/>
  <c r="AC277" i="9"/>
  <c r="AC278" i="9"/>
  <c r="AC279" i="9"/>
  <c r="AC305" i="9"/>
  <c r="AC306" i="9"/>
  <c r="AC307" i="9"/>
  <c r="AC325" i="9"/>
  <c r="AC331" i="9"/>
  <c r="AC339" i="9"/>
  <c r="AC340" i="9"/>
  <c r="AC341" i="9"/>
  <c r="AC346" i="9"/>
  <c r="AC350" i="9"/>
  <c r="AC377" i="9"/>
  <c r="AC378" i="9"/>
  <c r="AC404" i="9"/>
  <c r="AC405" i="9"/>
  <c r="AC406" i="9"/>
  <c r="AC407" i="9"/>
  <c r="AC409" i="9"/>
  <c r="AC410" i="9"/>
  <c r="AC424" i="9"/>
  <c r="AC425" i="9"/>
  <c r="AC426" i="9"/>
  <c r="AC427" i="9"/>
  <c r="AC442" i="9"/>
  <c r="AC443" i="9"/>
  <c r="AC466" i="9"/>
  <c r="AC467" i="9"/>
  <c r="AC468" i="9"/>
  <c r="AC472" i="9"/>
  <c r="AC473" i="9"/>
  <c r="AC474" i="9"/>
  <c r="AC475" i="9"/>
  <c r="AC500" i="9"/>
  <c r="AC501" i="9"/>
  <c r="AC506" i="9"/>
  <c r="AC520" i="9"/>
  <c r="AC521" i="9"/>
  <c r="AC522" i="9"/>
  <c r="AC523" i="9"/>
  <c r="AC524" i="9"/>
  <c r="AC525" i="9"/>
  <c r="AC526" i="9"/>
  <c r="AC527" i="9"/>
  <c r="AC528" i="9"/>
  <c r="AC529" i="9"/>
  <c r="AC538" i="9"/>
  <c r="AC539" i="9"/>
  <c r="AC558" i="9"/>
  <c r="AC559" i="9"/>
  <c r="AC567" i="9"/>
  <c r="AC572" i="9"/>
  <c r="AC574" i="9"/>
  <c r="AC575" i="9"/>
  <c r="AC577" i="9"/>
  <c r="AC578" i="9"/>
  <c r="AC587" i="9"/>
  <c r="AC588" i="9"/>
  <c r="AC589" i="9"/>
  <c r="AC590" i="9"/>
  <c r="AC591" i="9"/>
  <c r="AC592" i="9"/>
  <c r="AC607" i="9"/>
  <c r="AC608" i="9"/>
  <c r="AC609" i="9"/>
  <c r="AC610" i="9"/>
  <c r="AC614" i="9"/>
  <c r="AC615" i="9"/>
  <c r="AC616" i="9"/>
  <c r="AC617" i="9"/>
  <c r="AC618" i="9"/>
  <c r="AC619" i="9"/>
  <c r="AC14" i="9"/>
  <c r="AC23" i="9"/>
  <c r="AC44" i="9"/>
  <c r="AC48" i="9"/>
  <c r="AC49" i="9"/>
  <c r="AC53" i="9"/>
  <c r="AC78" i="9"/>
  <c r="AC135" i="9"/>
  <c r="AC172" i="9"/>
  <c r="AC173" i="9"/>
  <c r="AC183" i="9"/>
  <c r="AC184" i="9"/>
  <c r="AC186" i="9"/>
  <c r="AC187" i="9"/>
  <c r="AC188" i="9"/>
  <c r="AC190" i="9"/>
  <c r="AC196" i="9"/>
  <c r="AC197" i="9"/>
  <c r="AC202" i="9"/>
  <c r="AC232" i="9"/>
  <c r="AC248" i="9"/>
  <c r="AC271" i="9"/>
  <c r="AC272" i="9"/>
  <c r="AC273" i="9"/>
  <c r="AC274" i="9"/>
  <c r="AC289" i="9"/>
  <c r="AC290" i="9"/>
  <c r="AC294" i="9"/>
  <c r="AC295" i="9"/>
  <c r="AC296" i="9"/>
  <c r="AC300" i="9"/>
  <c r="AC319" i="9"/>
  <c r="AC342" i="9"/>
  <c r="AC343" i="9"/>
  <c r="AC347" i="9"/>
  <c r="AC348" i="9"/>
  <c r="AC351" i="9"/>
  <c r="AC373" i="9"/>
  <c r="AC389" i="9"/>
  <c r="AC393" i="9"/>
  <c r="AC458" i="9"/>
  <c r="AC459" i="9"/>
  <c r="AC462" i="9"/>
  <c r="AC476" i="9"/>
  <c r="AC492" i="9"/>
  <c r="AC493" i="9"/>
  <c r="AC502" i="9"/>
  <c r="AC515" i="9"/>
  <c r="AC516" i="9"/>
  <c r="AC517" i="9"/>
  <c r="AC519" i="9"/>
  <c r="AC540" i="9"/>
  <c r="AC547" i="9"/>
  <c r="AC548" i="9"/>
  <c r="AC562" i="9"/>
  <c r="AC576" i="9"/>
  <c r="AC586" i="9"/>
  <c r="AC599" i="9"/>
  <c r="AC625" i="9"/>
  <c r="AC626" i="9"/>
  <c r="AC631" i="9"/>
  <c r="AC632" i="9"/>
  <c r="AC634" i="9"/>
  <c r="AC29" i="9"/>
  <c r="AC30" i="9"/>
  <c r="AC31" i="9"/>
  <c r="AC32" i="9"/>
  <c r="AC33" i="9"/>
  <c r="AC61" i="9"/>
  <c r="AC62" i="9"/>
  <c r="AC66" i="9"/>
  <c r="AC67" i="9"/>
  <c r="AC68" i="9"/>
  <c r="AC91" i="9"/>
  <c r="AC92" i="9"/>
  <c r="AC100" i="9"/>
  <c r="AC101" i="9"/>
  <c r="AC102" i="9"/>
  <c r="AC117" i="9"/>
  <c r="AC118" i="9"/>
  <c r="AC119" i="9"/>
  <c r="AC120" i="9"/>
  <c r="AC121" i="9"/>
  <c r="AC122" i="9"/>
  <c r="AC157" i="9"/>
  <c r="AC158" i="9"/>
  <c r="AC159" i="9"/>
  <c r="AC160" i="9"/>
  <c r="AC161" i="9"/>
  <c r="AC162" i="9"/>
  <c r="AC163" i="9"/>
  <c r="AC216" i="9"/>
  <c r="AC217" i="9"/>
  <c r="AC218" i="9"/>
  <c r="AC233" i="9"/>
  <c r="AC234" i="9"/>
  <c r="AC396" i="9"/>
  <c r="AC453" i="9"/>
  <c r="AC549" i="9"/>
  <c r="AC550" i="9"/>
  <c r="AC551" i="9"/>
  <c r="AC63" i="9"/>
  <c r="AC69" i="9"/>
  <c r="AC70" i="9"/>
  <c r="AC83" i="9"/>
  <c r="AC93" i="9"/>
  <c r="AC103" i="9"/>
  <c r="AC123" i="9"/>
  <c r="AC146" i="9"/>
  <c r="AC332" i="9"/>
  <c r="AC2" i="9"/>
  <c r="AC3" i="9"/>
  <c r="AC4" i="9"/>
  <c r="AC5" i="9"/>
  <c r="AC6" i="9"/>
  <c r="AC7" i="9"/>
  <c r="AC24" i="9"/>
  <c r="AC25" i="9"/>
  <c r="AC26" i="9"/>
  <c r="AC27" i="9"/>
  <c r="AC28" i="9"/>
  <c r="AC54" i="9"/>
  <c r="AC55" i="9"/>
  <c r="AC56" i="9"/>
  <c r="AC57" i="9"/>
  <c r="AC58" i="9"/>
  <c r="AC59" i="9"/>
  <c r="AC60" i="9"/>
  <c r="AC64" i="9"/>
  <c r="AC65" i="9"/>
  <c r="AC71" i="9"/>
  <c r="AC72" i="9"/>
  <c r="AC73" i="9"/>
  <c r="AC74" i="9"/>
  <c r="AC84" i="9"/>
  <c r="AC85" i="9"/>
  <c r="AC86" i="9"/>
  <c r="AC87" i="9"/>
  <c r="AC88" i="9"/>
  <c r="AC89" i="9"/>
  <c r="AC94" i="9"/>
  <c r="AC95" i="9"/>
  <c r="AC96" i="9"/>
  <c r="AC97" i="9"/>
  <c r="AC98" i="9"/>
  <c r="AC99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24" i="9"/>
  <c r="AC125" i="9"/>
  <c r="AC127" i="9"/>
  <c r="AC128" i="9"/>
  <c r="AC129" i="9"/>
  <c r="AC130" i="9"/>
  <c r="AC147" i="9"/>
  <c r="AC149" i="9"/>
  <c r="AC150" i="9"/>
  <c r="AC151" i="9"/>
  <c r="AC152" i="9"/>
  <c r="AC153" i="9"/>
  <c r="AC154" i="9"/>
  <c r="AC155" i="9"/>
  <c r="AC156" i="9"/>
  <c r="AC333" i="9"/>
  <c r="AC334" i="9"/>
  <c r="AC8" i="9"/>
  <c r="AC9" i="9"/>
  <c r="AC10" i="9"/>
  <c r="AC140" i="9"/>
  <c r="AC141" i="9"/>
  <c r="AC143" i="9"/>
  <c r="AC144" i="9"/>
  <c r="AC145" i="9"/>
  <c r="AC148" i="9"/>
  <c r="AC164" i="9"/>
  <c r="AC189" i="9"/>
  <c r="AC385" i="9"/>
  <c r="AC394" i="9"/>
  <c r="AC395" i="9"/>
  <c r="AC397" i="9"/>
  <c r="AC446" i="9"/>
  <c r="AC447" i="9"/>
  <c r="AC448" i="9"/>
  <c r="AC449" i="9"/>
  <c r="AC450" i="9"/>
  <c r="AC451" i="9"/>
  <c r="AC477" i="9"/>
  <c r="AC478" i="9"/>
  <c r="AC479" i="9"/>
  <c r="AC628" i="9"/>
  <c r="AC629" i="9"/>
  <c r="AD11" i="9"/>
  <c r="AD12" i="9"/>
  <c r="AD15" i="9"/>
  <c r="AD75" i="9"/>
  <c r="AD76" i="9"/>
  <c r="AD77" i="9"/>
  <c r="AD90" i="9"/>
  <c r="AD142" i="9"/>
  <c r="AD165" i="9"/>
  <c r="AD191" i="9"/>
  <c r="AD192" i="9"/>
  <c r="AD193" i="9"/>
  <c r="AD198" i="9"/>
  <c r="AD199" i="9"/>
  <c r="AD203" i="9"/>
  <c r="AD204" i="9"/>
  <c r="AD205" i="9"/>
  <c r="AD206" i="9"/>
  <c r="AD207" i="9"/>
  <c r="AD208" i="9"/>
  <c r="AD209" i="9"/>
  <c r="AD221" i="9"/>
  <c r="AD225" i="9"/>
  <c r="AD242" i="9"/>
  <c r="AD243" i="9"/>
  <c r="AD244" i="9"/>
  <c r="AD245" i="9"/>
  <c r="AD246" i="9"/>
  <c r="AD263" i="9"/>
  <c r="AD264" i="9"/>
  <c r="AD286" i="9"/>
  <c r="AD287" i="9"/>
  <c r="AD288" i="9"/>
  <c r="AD291" i="9"/>
  <c r="AD292" i="9"/>
  <c r="AD301" i="9"/>
  <c r="AD310" i="9"/>
  <c r="AD311" i="9"/>
  <c r="AD326" i="9"/>
  <c r="AD327" i="9"/>
  <c r="AD344" i="9"/>
  <c r="AD349" i="9"/>
  <c r="AD352" i="9"/>
  <c r="AD353" i="9"/>
  <c r="AD354" i="9"/>
  <c r="AD355" i="9"/>
  <c r="AD362" i="9"/>
  <c r="AD363" i="9"/>
  <c r="AD398" i="9"/>
  <c r="AD412" i="9"/>
  <c r="AD413" i="9"/>
  <c r="AD414" i="9"/>
  <c r="AD417" i="9"/>
  <c r="AD418" i="9"/>
  <c r="AD419" i="9"/>
  <c r="AD420" i="9"/>
  <c r="AD421" i="9"/>
  <c r="AD428" i="9"/>
  <c r="AD429" i="9"/>
  <c r="AD430" i="9"/>
  <c r="AD433" i="9"/>
  <c r="AD434" i="9"/>
  <c r="AD435" i="9"/>
  <c r="AD439" i="9"/>
  <c r="AD440" i="9"/>
  <c r="AD503" i="9"/>
  <c r="AD504" i="9"/>
  <c r="AD505" i="9"/>
  <c r="AD518" i="9"/>
  <c r="AD530" i="9"/>
  <c r="AD531" i="9"/>
  <c r="AD533" i="9"/>
  <c r="AD534" i="9"/>
  <c r="AD535" i="9"/>
  <c r="AD536" i="9"/>
  <c r="AD552" i="9"/>
  <c r="AD553" i="9"/>
  <c r="AD554" i="9"/>
  <c r="AD555" i="9"/>
  <c r="AD563" i="9"/>
  <c r="AD564" i="9"/>
  <c r="AD565" i="9"/>
  <c r="AD566" i="9"/>
  <c r="AD579" i="9"/>
  <c r="AD580" i="9"/>
  <c r="AD581" i="9"/>
  <c r="AD582" i="9"/>
  <c r="AD583" i="9"/>
  <c r="AD585" i="9"/>
  <c r="AD620" i="9"/>
  <c r="AD621" i="9"/>
  <c r="AD622" i="9"/>
  <c r="AD623" i="9"/>
  <c r="AD624" i="9"/>
  <c r="AD627" i="9"/>
  <c r="AD239" i="9"/>
  <c r="AD308" i="9"/>
  <c r="AD345" i="9"/>
  <c r="AD17" i="9"/>
  <c r="AD18" i="9"/>
  <c r="AD47" i="9"/>
  <c r="AD50" i="9"/>
  <c r="AD229" i="9"/>
  <c r="AD335" i="9"/>
  <c r="AD365" i="9"/>
  <c r="AD366" i="9"/>
  <c r="AD367" i="9"/>
  <c r="AD368" i="9"/>
  <c r="AD380" i="9"/>
  <c r="AD460" i="9"/>
  <c r="AD461" i="9"/>
  <c r="AD469" i="9"/>
  <c r="AD470" i="9"/>
  <c r="AD471" i="9"/>
  <c r="AD484" i="9"/>
  <c r="AD491" i="9"/>
  <c r="AD494" i="9"/>
  <c r="AD495" i="9"/>
  <c r="AD496" i="9"/>
  <c r="AD497" i="9"/>
  <c r="AD498" i="9"/>
  <c r="AD499" i="9"/>
  <c r="AD131" i="9"/>
  <c r="AD132" i="9"/>
  <c r="AD174" i="9"/>
  <c r="AD175" i="9"/>
  <c r="AD13" i="9"/>
  <c r="AD19" i="9"/>
  <c r="AD39" i="9"/>
  <c r="AD45" i="9"/>
  <c r="AD79" i="9"/>
  <c r="AD80" i="9"/>
  <c r="AD81" i="9"/>
  <c r="AD82" i="9"/>
  <c r="AD166" i="9"/>
  <c r="AD167" i="9"/>
  <c r="AD200" i="9"/>
  <c r="AD219" i="9"/>
  <c r="AD247" i="9"/>
  <c r="AD249" i="9"/>
  <c r="AD250" i="9"/>
  <c r="AD260" i="9"/>
  <c r="AD265" i="9"/>
  <c r="AD266" i="9"/>
  <c r="AD267" i="9"/>
  <c r="AD275" i="9"/>
  <c r="AD280" i="9"/>
  <c r="AD302" i="9"/>
  <c r="AD303" i="9"/>
  <c r="AD304" i="9"/>
  <c r="AD312" i="9"/>
  <c r="AD313" i="9"/>
  <c r="AD314" i="9"/>
  <c r="AD315" i="9"/>
  <c r="AD316" i="9"/>
  <c r="AD317" i="9"/>
  <c r="AD321" i="9"/>
  <c r="AD322" i="9"/>
  <c r="AD323" i="9"/>
  <c r="AD324" i="9"/>
  <c r="AD328" i="9"/>
  <c r="AD329" i="9"/>
  <c r="AD330" i="9"/>
  <c r="AD336" i="9"/>
  <c r="AD337" i="9"/>
  <c r="AD338" i="9"/>
  <c r="AD356" i="9"/>
  <c r="AD357" i="9"/>
  <c r="AD358" i="9"/>
  <c r="AD359" i="9"/>
  <c r="AD374" i="9"/>
  <c r="AD375" i="9"/>
  <c r="AD376" i="9"/>
  <c r="AD381" i="9"/>
  <c r="AD386" i="9"/>
  <c r="AD390" i="9"/>
  <c r="AD391" i="9"/>
  <c r="AD399" i="9"/>
  <c r="AD400" i="9"/>
  <c r="AD401" i="9"/>
  <c r="AD403" i="9"/>
  <c r="AD408" i="9"/>
  <c r="AD415" i="9"/>
  <c r="AD422" i="9"/>
  <c r="AD423" i="9"/>
  <c r="AD441" i="9"/>
  <c r="AD463" i="9"/>
  <c r="AD464" i="9"/>
  <c r="AD465" i="9"/>
  <c r="AD485" i="9"/>
  <c r="AD486" i="9"/>
  <c r="AD487" i="9"/>
  <c r="AD513" i="9"/>
  <c r="AD537" i="9"/>
  <c r="AD546" i="9"/>
  <c r="AD556" i="9"/>
  <c r="AD557" i="9"/>
  <c r="AD560" i="9"/>
  <c r="AD561" i="9"/>
  <c r="AD568" i="9"/>
  <c r="AD569" i="9"/>
  <c r="AD570" i="9"/>
  <c r="AD571" i="9"/>
  <c r="AD573" i="9"/>
  <c r="AD584" i="9"/>
  <c r="AD630" i="9"/>
  <c r="AD633" i="9"/>
  <c r="AD133" i="9"/>
  <c r="AD134" i="9"/>
  <c r="AD171" i="9"/>
  <c r="AD176" i="9"/>
  <c r="AD177" i="9"/>
  <c r="AD178" i="9"/>
  <c r="AD179" i="9"/>
  <c r="AD180" i="9"/>
  <c r="AD181" i="9"/>
  <c r="AD182" i="9"/>
  <c r="AD309" i="9"/>
  <c r="AD320" i="9"/>
  <c r="AD454" i="9"/>
  <c r="AD455" i="9"/>
  <c r="AD456" i="9"/>
  <c r="AD457" i="9"/>
  <c r="AD508" i="9"/>
  <c r="AD509" i="9"/>
  <c r="AD510" i="9"/>
  <c r="AD511" i="9"/>
  <c r="AD512" i="9"/>
  <c r="AD281" i="9"/>
  <c r="AD282" i="9"/>
  <c r="AD283" i="9"/>
  <c r="AD284" i="9"/>
  <c r="AD20" i="9"/>
  <c r="AD21" i="9"/>
  <c r="AD22" i="9"/>
  <c r="AD34" i="9"/>
  <c r="AD35" i="9"/>
  <c r="AD36" i="9"/>
  <c r="AD37" i="9"/>
  <c r="AD38" i="9"/>
  <c r="AD40" i="9"/>
  <c r="AD41" i="9"/>
  <c r="AD42" i="9"/>
  <c r="AD43" i="9"/>
  <c r="AD46" i="9"/>
  <c r="AD51" i="9"/>
  <c r="AD52" i="9"/>
  <c r="AD126" i="9"/>
  <c r="AD136" i="9"/>
  <c r="AD137" i="9"/>
  <c r="AD138" i="9"/>
  <c r="AD139" i="9"/>
  <c r="AD168" i="9"/>
  <c r="AD169" i="9"/>
  <c r="AD170" i="9"/>
  <c r="AD220" i="9"/>
  <c r="AD230" i="9"/>
  <c r="AD231" i="9"/>
  <c r="AD240" i="9"/>
  <c r="AD241" i="9"/>
  <c r="AD270" i="9"/>
  <c r="AD285" i="9"/>
  <c r="AD293" i="9"/>
  <c r="AD298" i="9"/>
  <c r="AD299" i="9"/>
  <c r="AD318" i="9"/>
  <c r="AD360" i="9"/>
  <c r="AD361" i="9"/>
  <c r="AD364" i="9"/>
  <c r="AD369" i="9"/>
  <c r="AD370" i="9"/>
  <c r="AD371" i="9"/>
  <c r="AD372" i="9"/>
  <c r="AD379" i="9"/>
  <c r="AD382" i="9"/>
  <c r="AD383" i="9"/>
  <c r="AD384" i="9"/>
  <c r="AD387" i="9"/>
  <c r="AD388" i="9"/>
  <c r="AD392" i="9"/>
  <c r="AD402" i="9"/>
  <c r="AD411" i="9"/>
  <c r="AD416" i="9"/>
  <c r="AD431" i="9"/>
  <c r="AD432" i="9"/>
  <c r="AD436" i="9"/>
  <c r="AD437" i="9"/>
  <c r="AD438" i="9"/>
  <c r="AD444" i="9"/>
  <c r="AD445" i="9"/>
  <c r="AD452" i="9"/>
  <c r="AD480" i="9"/>
  <c r="AD481" i="9"/>
  <c r="AD482" i="9"/>
  <c r="AD483" i="9"/>
  <c r="AD488" i="9"/>
  <c r="AD489" i="9"/>
  <c r="AD490" i="9"/>
  <c r="AD507" i="9"/>
  <c r="AD514" i="9"/>
  <c r="AD532" i="9"/>
  <c r="AD541" i="9"/>
  <c r="AD542" i="9"/>
  <c r="AD543" i="9"/>
  <c r="AD544" i="9"/>
  <c r="AD545" i="9"/>
  <c r="AD593" i="9"/>
  <c r="AD594" i="9"/>
  <c r="AD595" i="9"/>
  <c r="AD596" i="9"/>
  <c r="AD597" i="9"/>
  <c r="AD598" i="9"/>
  <c r="AD600" i="9"/>
  <c r="AD601" i="9"/>
  <c r="AD602" i="9"/>
  <c r="AD603" i="9"/>
  <c r="AD604" i="9"/>
  <c r="AD605" i="9"/>
  <c r="AD606" i="9"/>
  <c r="AD611" i="9"/>
  <c r="AD612" i="9"/>
  <c r="AD613" i="9"/>
  <c r="AD210" i="9"/>
  <c r="AD211" i="9"/>
  <c r="AD212" i="9"/>
  <c r="AD297" i="9"/>
  <c r="AD16" i="9"/>
  <c r="AD185" i="9"/>
  <c r="AD194" i="9"/>
  <c r="AD195" i="9"/>
  <c r="AD201" i="9"/>
  <c r="AD213" i="9"/>
  <c r="AD214" i="9"/>
  <c r="AD215" i="9"/>
  <c r="AD222" i="9"/>
  <c r="AD223" i="9"/>
  <c r="AD224" i="9"/>
  <c r="AD226" i="9"/>
  <c r="AD227" i="9"/>
  <c r="AD228" i="9"/>
  <c r="AD235" i="9"/>
  <c r="AD236" i="9"/>
  <c r="AD237" i="9"/>
  <c r="AD238" i="9"/>
  <c r="AD251" i="9"/>
  <c r="AD252" i="9"/>
  <c r="AD253" i="9"/>
  <c r="AD254" i="9"/>
  <c r="AD255" i="9"/>
  <c r="AD256" i="9"/>
  <c r="AD257" i="9"/>
  <c r="AD258" i="9"/>
  <c r="AD259" i="9"/>
  <c r="AD261" i="9"/>
  <c r="AD262" i="9"/>
  <c r="AD268" i="9"/>
  <c r="AD269" i="9"/>
  <c r="AD276" i="9"/>
  <c r="AD277" i="9"/>
  <c r="AD278" i="9"/>
  <c r="AD279" i="9"/>
  <c r="AD305" i="9"/>
  <c r="AD306" i="9"/>
  <c r="AD307" i="9"/>
  <c r="AD325" i="9"/>
  <c r="AD331" i="9"/>
  <c r="AD339" i="9"/>
  <c r="AD340" i="9"/>
  <c r="AD341" i="9"/>
  <c r="AD346" i="9"/>
  <c r="AD350" i="9"/>
  <c r="AD377" i="9"/>
  <c r="AD378" i="9"/>
  <c r="AD404" i="9"/>
  <c r="AD405" i="9"/>
  <c r="AD406" i="9"/>
  <c r="AD407" i="9"/>
  <c r="AD409" i="9"/>
  <c r="AD410" i="9"/>
  <c r="AD424" i="9"/>
  <c r="AD425" i="9"/>
  <c r="AD426" i="9"/>
  <c r="AD427" i="9"/>
  <c r="AD442" i="9"/>
  <c r="AD443" i="9"/>
  <c r="AD466" i="9"/>
  <c r="AD467" i="9"/>
  <c r="AD468" i="9"/>
  <c r="AD472" i="9"/>
  <c r="AD473" i="9"/>
  <c r="AD474" i="9"/>
  <c r="AD475" i="9"/>
  <c r="AD500" i="9"/>
  <c r="AD501" i="9"/>
  <c r="AD506" i="9"/>
  <c r="AD520" i="9"/>
  <c r="AD521" i="9"/>
  <c r="AD522" i="9"/>
  <c r="AD523" i="9"/>
  <c r="AD524" i="9"/>
  <c r="AD525" i="9"/>
  <c r="AD526" i="9"/>
  <c r="AD527" i="9"/>
  <c r="AD528" i="9"/>
  <c r="AD529" i="9"/>
  <c r="AD538" i="9"/>
  <c r="AD539" i="9"/>
  <c r="AD558" i="9"/>
  <c r="AD559" i="9"/>
  <c r="AD567" i="9"/>
  <c r="AD572" i="9"/>
  <c r="AD574" i="9"/>
  <c r="AD575" i="9"/>
  <c r="AD577" i="9"/>
  <c r="AD578" i="9"/>
  <c r="AD587" i="9"/>
  <c r="AD588" i="9"/>
  <c r="AD589" i="9"/>
  <c r="AD590" i="9"/>
  <c r="AD591" i="9"/>
  <c r="AD592" i="9"/>
  <c r="AD607" i="9"/>
  <c r="AD608" i="9"/>
  <c r="AD609" i="9"/>
  <c r="AD610" i="9"/>
  <c r="AD614" i="9"/>
  <c r="AD615" i="9"/>
  <c r="AD616" i="9"/>
  <c r="AD617" i="9"/>
  <c r="AD618" i="9"/>
  <c r="AD619" i="9"/>
  <c r="AD14" i="9"/>
  <c r="AD23" i="9"/>
  <c r="AD44" i="9"/>
  <c r="AD48" i="9"/>
  <c r="AD49" i="9"/>
  <c r="AD53" i="9"/>
  <c r="AD78" i="9"/>
  <c r="AD135" i="9"/>
  <c r="AD172" i="9"/>
  <c r="AD173" i="9"/>
  <c r="AD183" i="9"/>
  <c r="AD184" i="9"/>
  <c r="AD186" i="9"/>
  <c r="AD187" i="9"/>
  <c r="AD188" i="9"/>
  <c r="AD190" i="9"/>
  <c r="AD196" i="9"/>
  <c r="AD197" i="9"/>
  <c r="AD202" i="9"/>
  <c r="AD232" i="9"/>
  <c r="AD248" i="9"/>
  <c r="AD271" i="9"/>
  <c r="AD272" i="9"/>
  <c r="AD273" i="9"/>
  <c r="AD274" i="9"/>
  <c r="AD289" i="9"/>
  <c r="AD290" i="9"/>
  <c r="AD294" i="9"/>
  <c r="AD295" i="9"/>
  <c r="AD296" i="9"/>
  <c r="AD300" i="9"/>
  <c r="AD319" i="9"/>
  <c r="AD342" i="9"/>
  <c r="AD343" i="9"/>
  <c r="AD347" i="9"/>
  <c r="AD348" i="9"/>
  <c r="AD351" i="9"/>
  <c r="AD373" i="9"/>
  <c r="AD389" i="9"/>
  <c r="AD393" i="9"/>
  <c r="AD458" i="9"/>
  <c r="AD459" i="9"/>
  <c r="AD462" i="9"/>
  <c r="AD476" i="9"/>
  <c r="AD492" i="9"/>
  <c r="AD493" i="9"/>
  <c r="AD502" i="9"/>
  <c r="AD515" i="9"/>
  <c r="AD516" i="9"/>
  <c r="AD517" i="9"/>
  <c r="AD519" i="9"/>
  <c r="AD540" i="9"/>
  <c r="AD547" i="9"/>
  <c r="AD548" i="9"/>
  <c r="AD562" i="9"/>
  <c r="AD576" i="9"/>
  <c r="AD586" i="9"/>
  <c r="AD599" i="9"/>
  <c r="AD625" i="9"/>
  <c r="AD626" i="9"/>
  <c r="AD631" i="9"/>
  <c r="AD632" i="9"/>
  <c r="AD634" i="9"/>
  <c r="AD29" i="9"/>
  <c r="AD30" i="9"/>
  <c r="AD31" i="9"/>
  <c r="AD32" i="9"/>
  <c r="AD33" i="9"/>
  <c r="AD61" i="9"/>
  <c r="AD62" i="9"/>
  <c r="AD66" i="9"/>
  <c r="AD67" i="9"/>
  <c r="AD68" i="9"/>
  <c r="AD91" i="9"/>
  <c r="AD92" i="9"/>
  <c r="AD100" i="9"/>
  <c r="AD101" i="9"/>
  <c r="AD102" i="9"/>
  <c r="AD117" i="9"/>
  <c r="AD118" i="9"/>
  <c r="AD119" i="9"/>
  <c r="AD120" i="9"/>
  <c r="AD121" i="9"/>
  <c r="AD122" i="9"/>
  <c r="AD157" i="9"/>
  <c r="AD158" i="9"/>
  <c r="AD159" i="9"/>
  <c r="AD160" i="9"/>
  <c r="AD161" i="9"/>
  <c r="AD162" i="9"/>
  <c r="AD163" i="9"/>
  <c r="AD216" i="9"/>
  <c r="AD217" i="9"/>
  <c r="AD218" i="9"/>
  <c r="AD233" i="9"/>
  <c r="AD234" i="9"/>
  <c r="AD396" i="9"/>
  <c r="AD453" i="9"/>
  <c r="AD549" i="9"/>
  <c r="AD550" i="9"/>
  <c r="AD551" i="9"/>
  <c r="AD63" i="9"/>
  <c r="AD69" i="9"/>
  <c r="AD70" i="9"/>
  <c r="AD83" i="9"/>
  <c r="AD93" i="9"/>
  <c r="AD103" i="9"/>
  <c r="AD123" i="9"/>
  <c r="AD146" i="9"/>
  <c r="AD332" i="9"/>
  <c r="AD2" i="9"/>
  <c r="AD3" i="9"/>
  <c r="AD4" i="9"/>
  <c r="AD5" i="9"/>
  <c r="AD6" i="9"/>
  <c r="AD7" i="9"/>
  <c r="AD24" i="9"/>
  <c r="AD25" i="9"/>
  <c r="AD26" i="9"/>
  <c r="AD27" i="9"/>
  <c r="AD28" i="9"/>
  <c r="AD54" i="9"/>
  <c r="AD55" i="9"/>
  <c r="AD56" i="9"/>
  <c r="AD57" i="9"/>
  <c r="AD58" i="9"/>
  <c r="AD59" i="9"/>
  <c r="AD60" i="9"/>
  <c r="AD64" i="9"/>
  <c r="AD65" i="9"/>
  <c r="AD71" i="9"/>
  <c r="AD72" i="9"/>
  <c r="AD73" i="9"/>
  <c r="AD74" i="9"/>
  <c r="AD84" i="9"/>
  <c r="AD85" i="9"/>
  <c r="AD86" i="9"/>
  <c r="AD87" i="9"/>
  <c r="AD88" i="9"/>
  <c r="AD89" i="9"/>
  <c r="AD94" i="9"/>
  <c r="AD95" i="9"/>
  <c r="AD96" i="9"/>
  <c r="AD97" i="9"/>
  <c r="AD98" i="9"/>
  <c r="AD99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24" i="9"/>
  <c r="AD125" i="9"/>
  <c r="AD127" i="9"/>
  <c r="AD128" i="9"/>
  <c r="AD129" i="9"/>
  <c r="AD130" i="9"/>
  <c r="AD147" i="9"/>
  <c r="AD149" i="9"/>
  <c r="AD150" i="9"/>
  <c r="AD151" i="9"/>
  <c r="AD152" i="9"/>
  <c r="AD153" i="9"/>
  <c r="AD154" i="9"/>
  <c r="AD155" i="9"/>
  <c r="AD156" i="9"/>
  <c r="AD333" i="9"/>
  <c r="AD334" i="9"/>
  <c r="AD8" i="9"/>
  <c r="AD9" i="9"/>
  <c r="AD10" i="9"/>
  <c r="AD140" i="9"/>
  <c r="AD141" i="9"/>
  <c r="AD143" i="9"/>
  <c r="AD144" i="9"/>
  <c r="AD145" i="9"/>
  <c r="AD148" i="9"/>
  <c r="AD164" i="9"/>
  <c r="AD189" i="9"/>
  <c r="AD385" i="9"/>
  <c r="AD394" i="9"/>
  <c r="AD395" i="9"/>
  <c r="AD397" i="9"/>
  <c r="AD446" i="9"/>
  <c r="AD447" i="9"/>
  <c r="AD448" i="9"/>
  <c r="AD449" i="9"/>
  <c r="AD450" i="9"/>
  <c r="AD451" i="9"/>
  <c r="AD477" i="9"/>
  <c r="AD478" i="9"/>
  <c r="AD479" i="9"/>
  <c r="AD628" i="9"/>
  <c r="AD62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in2 JYPESA Varias tablas" description="Reporte Guias" type="100" refreshedVersion="8" minRefreshableVersion="5" savePassword="1" saveData="1">
    <extLst>
      <ext xmlns:x15="http://schemas.microsoft.com/office/spreadsheetml/2010/11/main" uri="{DE250136-89BD-433C-8126-D09CA5730AF9}">
        <x15:connection id="91356ec1-4cff-4825-a869-226f59fc18d8" autoDelete="1">
          <x15:oledbPr connection="Provider=SQLOLEDB.1;Persist Security Info=True;User ID=sa;Data Source=main2;Use Procedure for Prepare=1;Auto Translate=True;Packet Size=4096;Workstation ID=DESKTOP-LGH6KA8;Use Encryption for Data=False;Tag with column collation when possible=False;Initial Catalog=JYPESA">
            <x15:dbCommand text="Select T0.DocNum, T0.DocDate, T0.CardCode, T0.CardName, T0.LicTradNum, T2.Phone1, T0.Address, T2.CardFName, T0.Address2, T4.CityS, T4.StateS AS 'Estado', t1.TrnspName, T0.U_BXP_NGUIA, T0.U_BXP_COSTO_GUIA, T0.U_BXP_FECHA_EMBARQUE, T0.U_BXP_CAJAS_ENV, T0.Comments, T0.DocTotal - T0.VatSum as 'Subtotal', T0.U_BXP_ACUSE, T0.NumAtCard, T0.U_BXP_TRAKINGRPA, T0.U_BXP_SINTRAKING, T0.U_BXP_OC_CONFIR AS '5 = a EMBARCADO'_x000d__x000a_FROM OINV T0 INNER JOIN OSHP T1 ON T0.TrnspCode = T1.TrnspCode_x000d__x000a_INNER JOIN OCRD T2 ON T0.CardCode = T2.CardCode_x000d__x000a_inner JOIN OSLP T3 ON T0.SlpCode = T3.SlpCode_x000d__x000a_INNER JOIN INV12 T4 ON T0.DocEntry = T4.DocEntry_x000d__x000a_Where T0.DocDate between getdate() -180 and getdate()"/>
          </x15:oledbPr>
        </x15:connection>
      </ext>
    </extLst>
  </connection>
  <connection id="2" xr16:uid="{00000000-0015-0000-FFFF-FFFF01000000}" name="main2 JYPESA Varias tablas1" description="Facturación X Fecha 2" type="100" refreshedVersion="8" minRefreshableVersion="5" savePassword="1" saveData="1">
    <extLst>
      <ext xmlns:x15="http://schemas.microsoft.com/office/spreadsheetml/2010/11/main" uri="{DE250136-89BD-433C-8126-D09CA5730AF9}">
        <x15:connection id="0f5b49f7-6fe0-419e-8fec-bb996047a49f" autoDelete="1">
          <x15:oledbPr connection="Provider=SQLOLEDB.1;Persist Security Info=True;User ID=sa;Data Source=main2;Use Procedure for Prepare=1;Auto Translate=True;Packet Size=4096;Workstation ID=DESKTOP-LGH6KA8;Use Encryption for Data=False;Tag with column collation when possible=False;Initial Catalog=JYPESA">
            <x15:dbCommand text="Select T0.DocNum Factura, T0.NumAtCard Referencia, T3.BaseRef Pedido, t3.whscode Almacen, T0.DocDate Fecha_Conta, T0.DocDueDate Fecha_Venc, T0.CardCode Cliente, T0.CardName Nombre_Cliente, T1.CardFName Nombre_Extran, T3.LineTotal Costo$, T3.DiscPrcnt,  T3.LineVat IVA, T3.GTotal Total$, T3.TotalFrgn as 'USD$', T4.ItemCode Codigo, Left(T4.FrgnName,20)FrgnName, T3.Quantity, T3.UnitMsr UM, T5.STREETS Domicilio , T5.BLOCKS Colonia, T5.CITYS Cuidad, T5.STATES Estado , T5.ZIPCODES CP, t6.TrnspName Transporte,T0.U_BXP_FECHA_EMBARQUE, t0.U_BXP_NGUIA, T0.U_BXP_COSTO_GUIA,T0.U_BXP_CAJAS_ENV_x000d__x000a__x000d__x000a_FROM OINV T0 INNER JOIN OCRD T1 ON T0.CARDCODE = T1.CARDCODE_x000d__x000a_INNER JOIN INV1DESC T2 ON T0.DocEntry = T2.DocEntry_x000d__x000a_INNER JOIN INV1 T3 ON T0.DocEntry = T3.DocEntry_x000d__x000a_LEFT OUTER JOIN OITM T4 ON T3.ItemCode = T4.ITEMCODE_x000d__x000a_INNER JOIN INV12 T5 ON T0.DOCENTRY = T5.DOCENTRY_x000d__x000a_inner join oshp t6 on t0.TrnspCode = t6.Trnspcode_x000d__x000a_Where T0.DocDate between getdate() -5 and getdate() and t3.whscode IN ('01','03','11','13')_x000d__x000a_Order by Fecha_Conta asc , Factura asc"/>
          </x15:oledbPr>
        </x15:connection>
      </ext>
    </extLst>
  </connection>
  <connection id="3" xr16:uid="{00000000-0015-0000-FFFF-FFFF03000000}" keepAlive="1" name="ModelConnection_JYPESA Consulta1" description="Modelo de datos" type="5" refreshedVersion="8" minRefreshableVersion="5" savePassword="1" saveData="1">
    <dbPr connection="Data Model Connection" command="JYPESA Consulta 1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4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<sst xmlns="http://schemas.openxmlformats.org/spreadsheetml/2006/main" count="8854" uniqueCount="1652">
  <si>
    <t>Factura</t>
  </si>
  <si>
    <t>Referencia</t>
  </si>
  <si>
    <t>Pedido</t>
  </si>
  <si>
    <t>Almacen</t>
  </si>
  <si>
    <t>Fecha_Conta</t>
  </si>
  <si>
    <t>Fecha_Venc</t>
  </si>
  <si>
    <t>Cliente</t>
  </si>
  <si>
    <t>Nombre_Cliente</t>
  </si>
  <si>
    <t>Nombre_Extran</t>
  </si>
  <si>
    <t>Costo$</t>
  </si>
  <si>
    <t>DiscPrcnt</t>
  </si>
  <si>
    <t>IVA</t>
  </si>
  <si>
    <t>Total$</t>
  </si>
  <si>
    <t>USD$</t>
  </si>
  <si>
    <t>Codigo</t>
  </si>
  <si>
    <t>FrgnName</t>
  </si>
  <si>
    <t>Quantity</t>
  </si>
  <si>
    <t>UM</t>
  </si>
  <si>
    <t>Domicilio</t>
  </si>
  <si>
    <t>Colonia</t>
  </si>
  <si>
    <t>Cuidad</t>
  </si>
  <si>
    <t>Estado</t>
  </si>
  <si>
    <t>CP</t>
  </si>
  <si>
    <t>Transporte</t>
  </si>
  <si>
    <t>DESTINO</t>
  </si>
  <si>
    <t>01</t>
  </si>
  <si>
    <t>CENTRO</t>
  </si>
  <si>
    <t>QR</t>
  </si>
  <si>
    <t>Lote</t>
  </si>
  <si>
    <t>DIRECCION</t>
  </si>
  <si>
    <t>4016-J07</t>
  </si>
  <si>
    <t>CJA</t>
  </si>
  <si>
    <t>ZAPOPAN</t>
  </si>
  <si>
    <t>JAL</t>
  </si>
  <si>
    <t>Cliente Pasa por Mercancia</t>
  </si>
  <si>
    <t>GUADALAJARA</t>
  </si>
  <si>
    <t>4018-L14</t>
  </si>
  <si>
    <t>FIDEICOMISO IRREVOCABLE DB/1616</t>
  </si>
  <si>
    <t>4029-A90</t>
  </si>
  <si>
    <t>CHI</t>
  </si>
  <si>
    <t>4016-J08</t>
  </si>
  <si>
    <t>4016-L04</t>
  </si>
  <si>
    <t>PUE</t>
  </si>
  <si>
    <t>4016-L05</t>
  </si>
  <si>
    <t>Cobro Destino</t>
  </si>
  <si>
    <t>4052-L17</t>
  </si>
  <si>
    <t>4052-J07</t>
  </si>
  <si>
    <t>Transporte LOCAL</t>
  </si>
  <si>
    <t>NAY</t>
  </si>
  <si>
    <t>4018-L16</t>
  </si>
  <si>
    <t>4043-J07</t>
  </si>
  <si>
    <t>NL</t>
  </si>
  <si>
    <t>Cobro Regreso</t>
  </si>
  <si>
    <t>4029-A92</t>
  </si>
  <si>
    <t>COA</t>
  </si>
  <si>
    <t>MCH</t>
  </si>
  <si>
    <t>GTO</t>
  </si>
  <si>
    <t>4052-L41</t>
  </si>
  <si>
    <t>4051-J03</t>
  </si>
  <si>
    <t>CMX</t>
  </si>
  <si>
    <t>4051-L10</t>
  </si>
  <si>
    <t>BC</t>
  </si>
  <si>
    <t>4011-J07</t>
  </si>
  <si>
    <t>PZA</t>
  </si>
  <si>
    <t>CEDIS Cancún</t>
  </si>
  <si>
    <t>4051-L11</t>
  </si>
  <si>
    <t>SON</t>
  </si>
  <si>
    <t>4051-L12</t>
  </si>
  <si>
    <t>4051-J04</t>
  </si>
  <si>
    <t>4029-A94</t>
  </si>
  <si>
    <t>VER</t>
  </si>
  <si>
    <t>Tres Guerras C.Regreso</t>
  </si>
  <si>
    <t>4043-J08</t>
  </si>
  <si>
    <t>BCS</t>
  </si>
  <si>
    <t>77710</t>
  </si>
  <si>
    <t>4052-L45</t>
  </si>
  <si>
    <t>4016-L07</t>
  </si>
  <si>
    <t>ELEMENTS EVOLUTION B</t>
  </si>
  <si>
    <t>4011-L27</t>
  </si>
  <si>
    <t>4029-A95</t>
  </si>
  <si>
    <t>Exportacion</t>
  </si>
  <si>
    <t>SLP</t>
  </si>
  <si>
    <t>SAN LUIS POTOSI</t>
  </si>
  <si>
    <t>03</t>
  </si>
  <si>
    <t>13</t>
  </si>
  <si>
    <t>PLAYA DEL CARMEN</t>
  </si>
  <si>
    <t>RFC</t>
  </si>
  <si>
    <t>FISCAL</t>
  </si>
  <si>
    <t>TELEFONO</t>
  </si>
  <si>
    <t>4043-L35</t>
  </si>
  <si>
    <t>4016-L30</t>
  </si>
  <si>
    <t>68732292</t>
  </si>
  <si>
    <t>68739026</t>
  </si>
  <si>
    <t>4043-L03</t>
  </si>
  <si>
    <t>ALMOND &amp; OLIVE CONDI</t>
  </si>
  <si>
    <t>44460</t>
  </si>
  <si>
    <t>4052-L18</t>
  </si>
  <si>
    <t>4052-L20</t>
  </si>
  <si>
    <t>4052-J08</t>
  </si>
  <si>
    <t>SCO</t>
  </si>
  <si>
    <t>MEX</t>
  </si>
  <si>
    <t>4052-L46</t>
  </si>
  <si>
    <t>4029-A96</t>
  </si>
  <si>
    <t>4018-A25</t>
  </si>
  <si>
    <t>COTIZACION</t>
  </si>
  <si>
    <t>Solo Factura</t>
  </si>
  <si>
    <t>4011-J08</t>
  </si>
  <si>
    <t>OAX</t>
  </si>
  <si>
    <t>4052-L36</t>
  </si>
  <si>
    <t>Body Lotion Cava</t>
  </si>
  <si>
    <t>4011-L28</t>
  </si>
  <si>
    <t>QUERETARO</t>
  </si>
  <si>
    <t>QUE</t>
  </si>
  <si>
    <t>4018-A23</t>
  </si>
  <si>
    <t>4052-L35</t>
  </si>
  <si>
    <t>4052-L37</t>
  </si>
  <si>
    <t>4052-L38</t>
  </si>
  <si>
    <t>4029-A93</t>
  </si>
  <si>
    <t>COUNTRY CLUB</t>
  </si>
  <si>
    <t>4018-A27</t>
  </si>
  <si>
    <t>TIJUANA</t>
  </si>
  <si>
    <t>CIUDAD DE MEXICO</t>
  </si>
  <si>
    <t>4043-L01</t>
  </si>
  <si>
    <t>ALMOND &amp; OLIVE SHAMP</t>
  </si>
  <si>
    <t>ANTC</t>
  </si>
  <si>
    <t>4043-L02</t>
  </si>
  <si>
    <t>ALMOND &amp; OLIVE BODY</t>
  </si>
  <si>
    <t/>
  </si>
  <si>
    <t>4018-A24</t>
  </si>
  <si>
    <t>4052-L43</t>
  </si>
  <si>
    <t>TOLUCA</t>
  </si>
  <si>
    <t>5013-L44</t>
  </si>
  <si>
    <t>5369-L22</t>
  </si>
  <si>
    <t>4043-L38</t>
  </si>
  <si>
    <t>C09421</t>
  </si>
  <si>
    <t>GRUPO AGC INTERNACIONAL</t>
  </si>
  <si>
    <t>GRUPO AGC</t>
  </si>
  <si>
    <t>AV. 18 DE MARZO 704 BODEGA ALCE</t>
  </si>
  <si>
    <t>LA NOGALERA</t>
  </si>
  <si>
    <t>44470</t>
  </si>
  <si>
    <t>5369-L19</t>
  </si>
  <si>
    <t>4011-L10</t>
  </si>
  <si>
    <t>SILAO</t>
  </si>
  <si>
    <t>ZAC</t>
  </si>
  <si>
    <t>HERMOSILLO</t>
  </si>
  <si>
    <t>4018-L15</t>
  </si>
  <si>
    <t>68732295</t>
  </si>
  <si>
    <t>5013-L41</t>
  </si>
  <si>
    <t>MERIDA</t>
  </si>
  <si>
    <t>YUC</t>
  </si>
  <si>
    <t>Tres Guerras C.Destino</t>
  </si>
  <si>
    <t>POLANCO</t>
  </si>
  <si>
    <t>C01774</t>
  </si>
  <si>
    <t>GEORGINA GUADALUPE VILLASEÑOR DEL CASTILLO</t>
  </si>
  <si>
    <t>HOTEL STORE PUERTO VALLARTA</t>
  </si>
  <si>
    <t>AV TEPIC NORTE 473</t>
  </si>
  <si>
    <t>MEZCALES</t>
  </si>
  <si>
    <t>BAHIA DE BANDERAS</t>
  </si>
  <si>
    <t>63732</t>
  </si>
  <si>
    <t>Sanchez Barcelata C.Regreso</t>
  </si>
  <si>
    <t>AGUASCALIENTES</t>
  </si>
  <si>
    <t>AGS</t>
  </si>
  <si>
    <t>4011-L29</t>
  </si>
  <si>
    <t>4011-L30</t>
  </si>
  <si>
    <t>HID</t>
  </si>
  <si>
    <t>CAM</t>
  </si>
  <si>
    <t>IMPULSORA PLAZA JUAREZ</t>
  </si>
  <si>
    <t>52000</t>
  </si>
  <si>
    <t>C04242</t>
  </si>
  <si>
    <t>OPERADORA DECORI SILAO</t>
  </si>
  <si>
    <t>HAMPTON SILAO-AEROPUERTO BAJIO, MEXICO (BJXSG)</t>
  </si>
  <si>
    <t>CARRETERA 45 SILAO-LEON 550 KM 152</t>
  </si>
  <si>
    <t>PREDIO ROSA DE CASTILLA</t>
  </si>
  <si>
    <t>36126</t>
  </si>
  <si>
    <t>PARQUE INDUSTRIAL LERMA</t>
  </si>
  <si>
    <t>ZONA URBANA RIO TIJUANA</t>
  </si>
  <si>
    <t>22010</t>
  </si>
  <si>
    <t>4043-L37</t>
  </si>
  <si>
    <t>4018-A28</t>
  </si>
  <si>
    <t>DF2</t>
  </si>
  <si>
    <t>FRESNILLO</t>
  </si>
  <si>
    <t>TEHUACAN</t>
  </si>
  <si>
    <t>44530</t>
  </si>
  <si>
    <t>8014-J03</t>
  </si>
  <si>
    <t>CUAHUTEMOC</t>
  </si>
  <si>
    <t>4028-L40</t>
  </si>
  <si>
    <t>TLAJOMULCO DE ZUÑIGA</t>
  </si>
  <si>
    <t>JHSH-0293</t>
  </si>
  <si>
    <t>31</t>
  </si>
  <si>
    <t>193915</t>
  </si>
  <si>
    <t>4016-L33</t>
  </si>
  <si>
    <t>5013-L46</t>
  </si>
  <si>
    <t>4700253905</t>
  </si>
  <si>
    <t>193839</t>
  </si>
  <si>
    <t>C08577</t>
  </si>
  <si>
    <t>OPERADORA TURISTICA OMV</t>
  </si>
  <si>
    <t>TAPESTRY COLLECTION BY HILTON ALBOR SAN MIGUEL DE ALLENDE, MEXICO (BJXUP)</t>
  </si>
  <si>
    <t>CAMINO A LAS 3 CRUCES 149</t>
  </si>
  <si>
    <t>SALTITO DE GUADALUPE</t>
  </si>
  <si>
    <t>SAN MIGUEL DE ALLENDE</t>
  </si>
  <si>
    <t>37760</t>
  </si>
  <si>
    <t>C03926</t>
  </si>
  <si>
    <t>OPERADORA DE HOTELES SAMARA</t>
  </si>
  <si>
    <t>HILTON MEXICO CITY SANTA FE, MEXICO (MEXSA)</t>
  </si>
  <si>
    <t>ANTONIO DOVALI JAIME 70</t>
  </si>
  <si>
    <t>SANTA FE</t>
  </si>
  <si>
    <t>ALVARO OBREGON</t>
  </si>
  <si>
    <t>01219</t>
  </si>
  <si>
    <t>SALAMANCA</t>
  </si>
  <si>
    <t>COZUMEL</t>
  </si>
  <si>
    <t>GRUPO POSADAS</t>
  </si>
  <si>
    <t>MEXICO</t>
  </si>
  <si>
    <t>DF</t>
  </si>
  <si>
    <t>06600</t>
  </si>
  <si>
    <t>SEPTIEMBRE</t>
  </si>
  <si>
    <t>4029-A91</t>
  </si>
  <si>
    <t>C06601-L09</t>
  </si>
  <si>
    <t>CELAYA</t>
  </si>
  <si>
    <t>38080</t>
  </si>
  <si>
    <t>PUERTO MORELOS</t>
  </si>
  <si>
    <t>77580</t>
  </si>
  <si>
    <t>4029-A98</t>
  </si>
  <si>
    <t>CHIHUAHUA</t>
  </si>
  <si>
    <t>CANCUN</t>
  </si>
  <si>
    <t>TAM</t>
  </si>
  <si>
    <t>C07166</t>
  </si>
  <si>
    <t>CITY EXPRESS TOLUCA (CETLC)</t>
  </si>
  <si>
    <t>BLVD. AEROPUERTO MIGUEL ALEMÁN 55 B</t>
  </si>
  <si>
    <t>MÉXICO</t>
  </si>
  <si>
    <t>C08664</t>
  </si>
  <si>
    <t>IMPULSORA PLAZA TIJUANA</t>
  </si>
  <si>
    <t>CITY EXPRESS PLUS GUADALAJARA PROVIDENCIA (CPGDL)</t>
  </si>
  <si>
    <t>AV AMERICAS 1520</t>
  </si>
  <si>
    <t>44610</t>
  </si>
  <si>
    <t>NOGALES</t>
  </si>
  <si>
    <t>APIZACO</t>
  </si>
  <si>
    <t>TLA</t>
  </si>
  <si>
    <t>90300</t>
  </si>
  <si>
    <t>IMPULSORA PLAZA CELAYA</t>
  </si>
  <si>
    <t>09040</t>
  </si>
  <si>
    <t>8014-L21</t>
  </si>
  <si>
    <t>8014-L23</t>
  </si>
  <si>
    <t>C09341</t>
  </si>
  <si>
    <t>OPERACIONES HOTELERAS DE IXTAPAN DE LA SAL</t>
  </si>
  <si>
    <t>FIESTA AMERICANA HACIENDA IXTAPAN DE LA SAL (FAHI)</t>
  </si>
  <si>
    <t>JOSE MARIA MORELOS 44</t>
  </si>
  <si>
    <t>FRACC BUGAMBILIAS</t>
  </si>
  <si>
    <t>IXTAPAN DE LA SAL</t>
  </si>
  <si>
    <t>51900</t>
  </si>
  <si>
    <t>C06601-J04</t>
  </si>
  <si>
    <t>IMPULSORA PLAZA LA NORIA</t>
  </si>
  <si>
    <t>LA NORIA</t>
  </si>
  <si>
    <t>PUEBLA</t>
  </si>
  <si>
    <t>72410</t>
  </si>
  <si>
    <t>IMPULSORA PLAZA DE ZACATECAS</t>
  </si>
  <si>
    <t>IMPULSORA PLAZA VILLA HERMOSA</t>
  </si>
  <si>
    <t>PARTIDO SENECU</t>
  </si>
  <si>
    <t>CIUDAD JUAREZ</t>
  </si>
  <si>
    <t>4011-L42</t>
  </si>
  <si>
    <t>ZONA HOTELERA</t>
  </si>
  <si>
    <t>ZIHUATANEJO DE AZUETA</t>
  </si>
  <si>
    <t>GRO</t>
  </si>
  <si>
    <t>C07432</t>
  </si>
  <si>
    <t>HOTELERA PLAYAMAR</t>
  </si>
  <si>
    <t>IBEROSTAR COZUMEL</t>
  </si>
  <si>
    <t>KM 17 MAS 782 CARRETERA COSTERA SUR</t>
  </si>
  <si>
    <t>EL CEDRAL</t>
  </si>
  <si>
    <t>77600</t>
  </si>
  <si>
    <t>4011-L54</t>
  </si>
  <si>
    <t>5013-L42</t>
  </si>
  <si>
    <t>77500</t>
  </si>
  <si>
    <t>CHS</t>
  </si>
  <si>
    <t>ATASTA DE SIERRA</t>
  </si>
  <si>
    <t>VILLAHERMOSA</t>
  </si>
  <si>
    <t>TAB</t>
  </si>
  <si>
    <t>86100</t>
  </si>
  <si>
    <t>03900</t>
  </si>
  <si>
    <t>8014-L22</t>
  </si>
  <si>
    <t>8014-L20</t>
  </si>
  <si>
    <t>C08358</t>
  </si>
  <si>
    <t>PAKEAH</t>
  </si>
  <si>
    <t>HILTON VALLARTA RIVIERA ALL-INCLUSIVE RESORT,PUERTO VALLARTA,MEXICO (PVRPA)</t>
  </si>
  <si>
    <t>CARRETERA BARRA DE NAVIDAD KM 4.5</t>
  </si>
  <si>
    <t>ZONA HOTELERA SUR</t>
  </si>
  <si>
    <t>PUERTO VALLARTA</t>
  </si>
  <si>
    <t>38390</t>
  </si>
  <si>
    <t>8014-L24</t>
  </si>
  <si>
    <t>5369-L21</t>
  </si>
  <si>
    <t>VERACRUZ</t>
  </si>
  <si>
    <t>C06601-L10</t>
  </si>
  <si>
    <t>C06601-L08</t>
  </si>
  <si>
    <t>C06601-L11</t>
  </si>
  <si>
    <t>FIDEICOMISO F/1596</t>
  </si>
  <si>
    <t>C05494</t>
  </si>
  <si>
    <t>FIESTA INN INSURGENTES SUR (FITIN)</t>
  </si>
  <si>
    <t>MERCADERES No. 20</t>
  </si>
  <si>
    <t>SAN JOSE INSURGENTES</t>
  </si>
  <si>
    <t>One Paqueteria C.Regreso</t>
  </si>
  <si>
    <t>4029-A05</t>
  </si>
  <si>
    <t>MISCELANEOS</t>
  </si>
  <si>
    <t>4016-L08</t>
  </si>
  <si>
    <t>ELEMENTS EVOLUTION S</t>
  </si>
  <si>
    <t>LA AURORA</t>
  </si>
  <si>
    <t>JHRB-0107</t>
  </si>
  <si>
    <t>INMOBILIARIA HOTELERA EL PRESIDENTE SAN JOSE DEL CABO</t>
  </si>
  <si>
    <t>RX-22604</t>
  </si>
  <si>
    <t>194015</t>
  </si>
  <si>
    <t>C07188</t>
  </si>
  <si>
    <t>CITY EXPRESS LEON (CELEO)</t>
  </si>
  <si>
    <t>BLVD. ADOLFO LOPEZ MATEOS OTE 3002-A</t>
  </si>
  <si>
    <t>SAN ISIDRO DE JEREZ</t>
  </si>
  <si>
    <t>LEON</t>
  </si>
  <si>
    <t>37530</t>
  </si>
  <si>
    <t>QR-14224</t>
  </si>
  <si>
    <t>194016</t>
  </si>
  <si>
    <t>C07384</t>
  </si>
  <si>
    <t>VANEMO</t>
  </si>
  <si>
    <t>CITY EXPRESS TLALPAN (CETLA)</t>
  </si>
  <si>
    <t>CALZADA DE TLALPAN #1561</t>
  </si>
  <si>
    <t>PORTALES</t>
  </si>
  <si>
    <t>03300</t>
  </si>
  <si>
    <t>OO-16071</t>
  </si>
  <si>
    <t>194017</t>
  </si>
  <si>
    <t>C07263</t>
  </si>
  <si>
    <t>CITY EXPRESS PUEBLA ANGELOPOLIS (CEPAN)</t>
  </si>
  <si>
    <t>BLVD. JUAN PABLO II  #1755</t>
  </si>
  <si>
    <t>SALTILLO</t>
  </si>
  <si>
    <t>COSTA VERDE</t>
  </si>
  <si>
    <t>JUAREZ</t>
  </si>
  <si>
    <t>LAS DELICIAS</t>
  </si>
  <si>
    <t>SIN</t>
  </si>
  <si>
    <t>VALENTE DIAZ</t>
  </si>
  <si>
    <t>MANZANILLO</t>
  </si>
  <si>
    <t>COL</t>
  </si>
  <si>
    <t>28218</t>
  </si>
  <si>
    <t>BOCA DEL RIO</t>
  </si>
  <si>
    <t>C07317</t>
  </si>
  <si>
    <t>CITY EXPRESS LA PAZ (CELAP)</t>
  </si>
  <si>
    <t>CARRETERA LA PAZ - PICHILINGUE KM 2.5 S/N</t>
  </si>
  <si>
    <t>LOMAS DE PALMIRA</t>
  </si>
  <si>
    <t>LA PAZ</t>
  </si>
  <si>
    <t>23010</t>
  </si>
  <si>
    <t>37270</t>
  </si>
  <si>
    <t>C07211</t>
  </si>
  <si>
    <t>HOTELERIA Y SERVICIOS REFORMA</t>
  </si>
  <si>
    <t>CITY EXPRESS CIUDAD VICTORIA (CECVM)</t>
  </si>
  <si>
    <t>BLVD. ADOLFO LOPEZ MATEOS #890</t>
  </si>
  <si>
    <t>SIERRA GORDA</t>
  </si>
  <si>
    <t>VICTORIA</t>
  </si>
  <si>
    <t>87050</t>
  </si>
  <si>
    <t>BENITO JUAREZ</t>
  </si>
  <si>
    <t>97000</t>
  </si>
  <si>
    <t>GENERADORA Y DESARROLLADORA DE PROYECTOS Y SERVICIOS</t>
  </si>
  <si>
    <t>LA TRINIDAD SANCTORUM</t>
  </si>
  <si>
    <t>CUAUTLANCINGO</t>
  </si>
  <si>
    <t>72730</t>
  </si>
  <si>
    <t>C07174</t>
  </si>
  <si>
    <t>CITY EXPRESS VILLAHERMOSA (CEVSA)</t>
  </si>
  <si>
    <t>ADOLFO RUIZ CORTINEZ 1803-A</t>
  </si>
  <si>
    <t>REYNOSA</t>
  </si>
  <si>
    <t>5369-J03</t>
  </si>
  <si>
    <t>CUAUHTEMOC</t>
  </si>
  <si>
    <t>EL PIRUL</t>
  </si>
  <si>
    <t>36740</t>
  </si>
  <si>
    <t>4052-L39</t>
  </si>
  <si>
    <t>C08341</t>
  </si>
  <si>
    <t>OPERADORA 26 SANTA FE</t>
  </si>
  <si>
    <t>DOUBLETREE MEXICO CITY SANTA FE, MEXICO (MEXST)</t>
  </si>
  <si>
    <t>CALLE 3 NUMERO 55 ENTRE BARROS SIERRA Y AV SANTA FE</t>
  </si>
  <si>
    <t>LOMAS DE SANTA FE</t>
  </si>
  <si>
    <t>11</t>
  </si>
  <si>
    <t>MONTERREY</t>
  </si>
  <si>
    <t>64000</t>
  </si>
  <si>
    <t>OPERADORA EL GRAN HOTEL</t>
  </si>
  <si>
    <t>CLIESP</t>
  </si>
  <si>
    <t>VENTAS DE MOSTRADOR</t>
  </si>
  <si>
    <t>PRIVADA DEL GALLO 1525</t>
  </si>
  <si>
    <t>4043-L39</t>
  </si>
  <si>
    <t>PEDIDO DE SEPTIEMBRE</t>
  </si>
  <si>
    <t>194049</t>
  </si>
  <si>
    <t>C09268</t>
  </si>
  <si>
    <t>GRAN CASA BUSINESS HOTEL</t>
  </si>
  <si>
    <t>HAMPTON QUERETARO, JURIQUILLA (QROJQ)</t>
  </si>
  <si>
    <t>BLVD. JURICA LA CAMPANA 914</t>
  </si>
  <si>
    <t>RESIDENCIAL CALETTO</t>
  </si>
  <si>
    <t>76230</t>
  </si>
  <si>
    <t>TINGA SA DE CV</t>
  </si>
  <si>
    <t>190713</t>
  </si>
  <si>
    <t>C04979</t>
  </si>
  <si>
    <t>TINGA</t>
  </si>
  <si>
    <t>HOLIDAY INN EXPRESS &amp; SUITES CHIHUAHUA JUVENTUD A0208120 (CUUGT)</t>
  </si>
  <si>
    <t>68758340</t>
  </si>
  <si>
    <t>PASEOS VISTAS DEL SOL 6403</t>
  </si>
  <si>
    <t>VISTA DEL SOL</t>
  </si>
  <si>
    <t>31206</t>
  </si>
  <si>
    <t>193713</t>
  </si>
  <si>
    <t>194125</t>
  </si>
  <si>
    <t>C07857</t>
  </si>
  <si>
    <t>TURISMO ARIAL</t>
  </si>
  <si>
    <t>HOLIDAY INN REYNOSA ZONA DORADA (REXMX)</t>
  </si>
  <si>
    <t>EMILIO PORTES GIL 703</t>
  </si>
  <si>
    <t>DEL PRADO SUR</t>
  </si>
  <si>
    <t>88560</t>
  </si>
  <si>
    <t>68739018</t>
  </si>
  <si>
    <t>MTYVO0015138</t>
  </si>
  <si>
    <t>194047</t>
  </si>
  <si>
    <t>C08766</t>
  </si>
  <si>
    <t>MONTERREY HOSPITALITY SERVICES</t>
  </si>
  <si>
    <t>HILTON MONTERREY VALLE, MEXICO (MTYVO</t>
  </si>
  <si>
    <t>AV FUNDADORES #1000</t>
  </si>
  <si>
    <t>VALLE DEL MIRADOR</t>
  </si>
  <si>
    <t>64750</t>
  </si>
  <si>
    <t>OJ-21672</t>
  </si>
  <si>
    <t>194018</t>
  </si>
  <si>
    <t>C07282</t>
  </si>
  <si>
    <t>CITY PLUS GUADALAJARA EXPO (CEEGD)</t>
  </si>
  <si>
    <t>AV. MARIANO OTERO #1390</t>
  </si>
  <si>
    <t>RINCONADA DEL SOL</t>
  </si>
  <si>
    <t>45055</t>
  </si>
  <si>
    <t>77569</t>
  </si>
  <si>
    <t>TORREON</t>
  </si>
  <si>
    <t>Victor Moran</t>
  </si>
  <si>
    <t>CF0044</t>
  </si>
  <si>
    <t>TORRE CHAPALITA</t>
  </si>
  <si>
    <t>HAMPTON GUADALAJARA/EXPO, MEXICO (GDLEX)</t>
  </si>
  <si>
    <t>AVENIDA DE LAS ROSAS 3030</t>
  </si>
  <si>
    <t>CAMPO POLO CHAPALITA</t>
  </si>
  <si>
    <t>44500</t>
  </si>
  <si>
    <t>5369-L20</t>
  </si>
  <si>
    <t>45645</t>
  </si>
  <si>
    <t>44100</t>
  </si>
  <si>
    <t>4018-A26</t>
  </si>
  <si>
    <t>PO5422361</t>
  </si>
  <si>
    <t>193783</t>
  </si>
  <si>
    <t>C05499</t>
  </si>
  <si>
    <t>FIESTA AMERICANA COZUMEL  FACR</t>
  </si>
  <si>
    <t>5013-J03</t>
  </si>
  <si>
    <t>CARRETERA A CHANKANAAB KM 7.5</t>
  </si>
  <si>
    <t>5013-L43</t>
  </si>
  <si>
    <t>194039</t>
  </si>
  <si>
    <t>C00696</t>
  </si>
  <si>
    <t>OPERADORA HOTELERA AGUA BLANCA</t>
  </si>
  <si>
    <t>MOTEL MARQUIS</t>
  </si>
  <si>
    <t>AV LOPEZ MATEOS SUR 1500  COL.AGUA BLANCA</t>
  </si>
  <si>
    <t>GAVILANES</t>
  </si>
  <si>
    <t>TRAMITE DE PAGO</t>
  </si>
  <si>
    <t>194078</t>
  </si>
  <si>
    <t>C09544</t>
  </si>
  <si>
    <t>TIJUANA INMOBILIARIA TURISTICA</t>
  </si>
  <si>
    <t>RED LOVE</t>
  </si>
  <si>
    <t>BLVD. INSURGENTES 17075</t>
  </si>
  <si>
    <t>FACTURA DETENIDA</t>
  </si>
  <si>
    <t>194066</t>
  </si>
  <si>
    <t>C03192</t>
  </si>
  <si>
    <t>COMPAÑIA EXPLOTADORA DE INMUEBLES MONTERREY</t>
  </si>
  <si>
    <t>GAMMA MONTERREY ANCIRA (GMTAN)</t>
  </si>
  <si>
    <t>OCAMPO 443</t>
  </si>
  <si>
    <t>CEDIS Monterrey  (Solo Factura)</t>
  </si>
  <si>
    <t>194123</t>
  </si>
  <si>
    <t>C08688</t>
  </si>
  <si>
    <t>SEAWORTHY</t>
  </si>
  <si>
    <t>HOTEL NAUTILUS</t>
  </si>
  <si>
    <t>C. 6 NORTE BIS ESQ. AV. 20 #172</t>
  </si>
  <si>
    <t>194124</t>
  </si>
  <si>
    <t>C09319</t>
  </si>
  <si>
    <t>INMOBILIARIA LOVARSO</t>
  </si>
  <si>
    <t>SERENITY HOTEL BOUTIQUE BY AL SOL</t>
  </si>
  <si>
    <t>AV. 10 NORTE CON CALLE 40 CON QUINTA LT 20,21,22 INT MZ 150</t>
  </si>
  <si>
    <t>ZAZIL HA</t>
  </si>
  <si>
    <t>SOLIDARIDAD</t>
  </si>
  <si>
    <t>77720</t>
  </si>
  <si>
    <t>RIC M 8761/26</t>
  </si>
  <si>
    <t>193764</t>
  </si>
  <si>
    <t>C09492</t>
  </si>
  <si>
    <t>PALMAR AZUL MANAGEMENT</t>
  </si>
  <si>
    <t>IBEROSTAR SELECTION RIVIERA CANCUN</t>
  </si>
  <si>
    <t>C09492-L01</t>
  </si>
  <si>
    <t>CARRETERA FEDERAL CANCUN - PUERTO MORELOS MZA 34</t>
  </si>
  <si>
    <t>C09328</t>
  </si>
  <si>
    <t>COMERCIALIZADORA SANITARIA</t>
  </si>
  <si>
    <t>COMSAN</t>
  </si>
  <si>
    <t>4032-L01</t>
  </si>
  <si>
    <t>BRISS MOUTHWASH 1.0</t>
  </si>
  <si>
    <t>4700250226</t>
  </si>
  <si>
    <t>193583</t>
  </si>
  <si>
    <t>C08059</t>
  </si>
  <si>
    <t>INMOBILIARIA 2242</t>
  </si>
  <si>
    <t>JW MARRIOTT GUDALAJARA (GDLJW)</t>
  </si>
  <si>
    <t>AVENIDA AMERICAS 1905 INT 12</t>
  </si>
  <si>
    <t>ALDRETE</t>
  </si>
  <si>
    <t>44660</t>
  </si>
  <si>
    <t>192164</t>
  </si>
  <si>
    <t>JHRB-0610</t>
  </si>
  <si>
    <t>JHRB-0646</t>
  </si>
  <si>
    <t>JHRB-0692</t>
  </si>
  <si>
    <t>4700247790</t>
  </si>
  <si>
    <t>194143</t>
  </si>
  <si>
    <t>C04834</t>
  </si>
  <si>
    <t>HAMPTON MONTERREY/GALERIAS-OBISPADO, MEXICO (MTYGA)</t>
  </si>
  <si>
    <t>AV. GONZALITOS SUR 415</t>
  </si>
  <si>
    <t>OBISPADO</t>
  </si>
  <si>
    <t>64060</t>
  </si>
  <si>
    <t>5395</t>
  </si>
  <si>
    <t>194159</t>
  </si>
  <si>
    <t>C05951</t>
  </si>
  <si>
    <t>OPERADORA DE HOTELES TECNOLOGICO</t>
  </si>
  <si>
    <t>HOLIDAY INN EXPRESS TECNOLOGICO MONTERREY (MILENIUM) (MTYEG)</t>
  </si>
  <si>
    <t>AV EUGENIO GARZA SADA 3680</t>
  </si>
  <si>
    <t>VILLA LOS PINOS</t>
  </si>
  <si>
    <t>64770</t>
  </si>
  <si>
    <t>193780</t>
  </si>
  <si>
    <t>C07200</t>
  </si>
  <si>
    <t>IMPULSORA BHAMDOUN</t>
  </si>
  <si>
    <t>CITY EXPRESS TEHUACAN (CETCN)</t>
  </si>
  <si>
    <t>CALZADA ADOLFO  LOPEZ MATEOS 3616 H</t>
  </si>
  <si>
    <t>SAN LORENZO TEOTIPILCO</t>
  </si>
  <si>
    <t>75855</t>
  </si>
  <si>
    <t>BF-15154</t>
  </si>
  <si>
    <t>194171</t>
  </si>
  <si>
    <t>JHRB-0038</t>
  </si>
  <si>
    <t>CL-13793</t>
  </si>
  <si>
    <t>194164</t>
  </si>
  <si>
    <t>JHRB-0093</t>
  </si>
  <si>
    <t>HILTON GARDEN INN QUERETARO</t>
  </si>
  <si>
    <t>194101</t>
  </si>
  <si>
    <t>C08682</t>
  </si>
  <si>
    <t>HOSPITALIDAD CORREGIDORA DE QUERETARO</t>
  </si>
  <si>
    <t>HILTON GARDEN INN QUERETARO, MEXICO (QROPI)</t>
  </si>
  <si>
    <t>AV PROLONGACION IGNACIO ZARAGOZA 99 INTERIOR 1</t>
  </si>
  <si>
    <t>JARDINES DE LA HACIENDA</t>
  </si>
  <si>
    <t>76180</t>
  </si>
  <si>
    <t>HOTEL AZUL SIRENA</t>
  </si>
  <si>
    <t>194110</t>
  </si>
  <si>
    <t>C07087</t>
  </si>
  <si>
    <t>OPERADORA DE ESTANCIAS CREATIVAS</t>
  </si>
  <si>
    <t>AZUL SIRENA</t>
  </si>
  <si>
    <t>GARDENIA S/N</t>
  </si>
  <si>
    <t>SECTOR H</t>
  </si>
  <si>
    <t>SANTA CRUZ HUATULCO</t>
  </si>
  <si>
    <t>70987</t>
  </si>
  <si>
    <t>HSK 079</t>
  </si>
  <si>
    <t>194114</t>
  </si>
  <si>
    <t>C06381</t>
  </si>
  <si>
    <t>COURTYARD MARRIOT MEXICO CITY TOREO A0096790</t>
  </si>
  <si>
    <t>BLVD MANUEL AVILA CAMACHO #150</t>
  </si>
  <si>
    <t>FRACC EL PARQUE</t>
  </si>
  <si>
    <t>NAUCALPAN DE JUAREZ</t>
  </si>
  <si>
    <t>53398</t>
  </si>
  <si>
    <t>EE-EQ. AMEN-PEDIDO-01-SEP-COA</t>
  </si>
  <si>
    <t>194120</t>
  </si>
  <si>
    <t>C07337</t>
  </si>
  <si>
    <t>ESTANCIAS EXTENDIDAS</t>
  </si>
  <si>
    <t>HOTEL EXTENDED SUITES COATZACOALCOS FORUM</t>
  </si>
  <si>
    <t>JAVIER ANAYA VILLAZON #104</t>
  </si>
  <si>
    <t>SANTA ROSA</t>
  </si>
  <si>
    <t>COATZACOALCOS</t>
  </si>
  <si>
    <t>96538</t>
  </si>
  <si>
    <t>EE-EQ. AMEN-PEDIDO-01-SEP-CJS</t>
  </si>
  <si>
    <t>194122</t>
  </si>
  <si>
    <t>C07332</t>
  </si>
  <si>
    <t>EXTENDED SUITES CIUDAD JUAREZ CONSULADO</t>
  </si>
  <si>
    <t>RAMON RIVERA LARA #8651</t>
  </si>
  <si>
    <t>32545</t>
  </si>
  <si>
    <t>194126</t>
  </si>
  <si>
    <t>194136</t>
  </si>
  <si>
    <t>C04160</t>
  </si>
  <si>
    <t>COMPA&amp;IA HOTELERA DE LA LAGUNA</t>
  </si>
  <si>
    <t>HAMPTON TORREÓN-AIRPORT GALERÍAS, MEXICO (TRCHA)</t>
  </si>
  <si>
    <t>PERIFERICO RAUL LOPEZ SANCHEZ 10995</t>
  </si>
  <si>
    <t>LOS VIÑEDOS</t>
  </si>
  <si>
    <t>27019</t>
  </si>
  <si>
    <t>HOTEL VOCO SUITES DE SALTILLO</t>
  </si>
  <si>
    <t>194140</t>
  </si>
  <si>
    <t>C08582</t>
  </si>
  <si>
    <t>SERVICIOS TURISTICOS DE SALTILLO</t>
  </si>
  <si>
    <t>VOCO SALTILLO (SLWVC</t>
  </si>
  <si>
    <t>BLVD VENUSTIANO CARRANZA 8800</t>
  </si>
  <si>
    <t>VALLE HERMOSO</t>
  </si>
  <si>
    <t>25208</t>
  </si>
  <si>
    <t>PEDIDO SANJUANA SEPTIEMBRE</t>
  </si>
  <si>
    <t>194142</t>
  </si>
  <si>
    <t>ZIHEM0006912</t>
  </si>
  <si>
    <t>194105</t>
  </si>
  <si>
    <t>C08954</t>
  </si>
  <si>
    <t>EMBARC MEXICO</t>
  </si>
  <si>
    <t>HILTON GRAND VACATIONS ZIHUATANEJO, MEXICO (ZIHZI)</t>
  </si>
  <si>
    <t>CARRETERA ESCENICA A PLAYA LA ROPA S/N</t>
  </si>
  <si>
    <t>LA ROPA</t>
  </si>
  <si>
    <t>40895</t>
  </si>
  <si>
    <t>OPERADORA HANNAHMAY</t>
  </si>
  <si>
    <t>193805</t>
  </si>
  <si>
    <t>C09411</t>
  </si>
  <si>
    <t>HOLIDAY INN CUERNAVACA (CVJMX)</t>
  </si>
  <si>
    <t>68758339</t>
  </si>
  <si>
    <t>CALLE GALEANA 42</t>
  </si>
  <si>
    <t>ACAPANTZINGO</t>
  </si>
  <si>
    <t>CUERNAVACA</t>
  </si>
  <si>
    <t>MOR</t>
  </si>
  <si>
    <t>62440</t>
  </si>
  <si>
    <t>PEDIDO HOTEL ENCORE PUEBLA</t>
  </si>
  <si>
    <t>194044</t>
  </si>
  <si>
    <t>C05818</t>
  </si>
  <si>
    <t>OPERADORA HOTELERA PUEBLA</t>
  </si>
  <si>
    <t>RAMADA ENCORE PUEBLA A0191476</t>
  </si>
  <si>
    <t>LATERAL DEL ANILLO PERIFERICO #1230</t>
  </si>
  <si>
    <t>SAN FRANCISCO  OCOTLAN</t>
  </si>
  <si>
    <t>CORONANGO</t>
  </si>
  <si>
    <t>72680</t>
  </si>
  <si>
    <t>310826</t>
  </si>
  <si>
    <t>194070</t>
  </si>
  <si>
    <t>C05754</t>
  </si>
  <si>
    <t>VISUS GRUPO HOTELERO</t>
  </si>
  <si>
    <t>HOLIDAY INN EXPRESS &amp; SUITES MONTERREY VALLE (MTYRR)</t>
  </si>
  <si>
    <t>AV. VASCONCELOS 345</t>
  </si>
  <si>
    <t>SANTA ENGRACIA</t>
  </si>
  <si>
    <t>SAN PEDRO GARZA GARCIA, NL</t>
  </si>
  <si>
    <t>66267</t>
  </si>
  <si>
    <t>4384</t>
  </si>
  <si>
    <t>194144</t>
  </si>
  <si>
    <t>C08297</t>
  </si>
  <si>
    <t>OPERADORA DE HOTELES ISTAY SILAO</t>
  </si>
  <si>
    <t>HILTON GARDEN INN SILAO AEROPUERTO BAJIO, MEXICO (BJXBA)</t>
  </si>
  <si>
    <t>LIBRAMIENTO NORTE 3350</t>
  </si>
  <si>
    <t>LA JOYA</t>
  </si>
  <si>
    <t>36169</t>
  </si>
  <si>
    <t>38757</t>
  </si>
  <si>
    <t>194153</t>
  </si>
  <si>
    <t>C03428</t>
  </si>
  <si>
    <t>OPERADORA ALRO</t>
  </si>
  <si>
    <t>HOLIDAY INN BUENAVISTA (MEXBU)</t>
  </si>
  <si>
    <t>Mariano Azuela No. 12</t>
  </si>
  <si>
    <t>Santa Maria La Ribera</t>
  </si>
  <si>
    <t>06400</t>
  </si>
  <si>
    <t>194154</t>
  </si>
  <si>
    <t>C07506</t>
  </si>
  <si>
    <t>OPERADORA DIQUI</t>
  </si>
  <si>
    <t>COMFORT INN HERMOSILLO AEROPUERTO (143197)</t>
  </si>
  <si>
    <t>BLVD JESUS GARCIA MORALES 569 A</t>
  </si>
  <si>
    <t>EL LLANITO</t>
  </si>
  <si>
    <t>83174</t>
  </si>
  <si>
    <t>MEXSA0030948</t>
  </si>
  <si>
    <t>194155</t>
  </si>
  <si>
    <t>XZ-12270</t>
  </si>
  <si>
    <t>194157</t>
  </si>
  <si>
    <t>C07196</t>
  </si>
  <si>
    <t>SERVICIOS Y OPERACION EN HOTELERIA</t>
  </si>
  <si>
    <t>CITY JUNIOR CIUDAD DEL CARMEN AEROPUERTO (CJCMI)</t>
  </si>
  <si>
    <t>AV. ISLA DE TRIS ENTRE SANTA MARIA Y ONGAY S/N</t>
  </si>
  <si>
    <t>FRACC. ISLA DEL CARMEN 2000</t>
  </si>
  <si>
    <t>CIUDAD DEL CARMEN</t>
  </si>
  <si>
    <t>24190</t>
  </si>
  <si>
    <t>hampton aeropuerto</t>
  </si>
  <si>
    <t>194163</t>
  </si>
  <si>
    <t>C08538</t>
  </si>
  <si>
    <t>OPERADORA DE NEGOCIOS E INMOBILIARIA AURORA</t>
  </si>
  <si>
    <t>HAMPTON AGUASCALIENTES AIRPORT, MEXICO (AGUHX)</t>
  </si>
  <si>
    <t>CARRETERA PANAMERICANA KM 11.2</t>
  </si>
  <si>
    <t>EJIDO DE PEÑUELAS</t>
  </si>
  <si>
    <t>20396</t>
  </si>
  <si>
    <t>YM-09545</t>
  </si>
  <si>
    <t>194167</t>
  </si>
  <si>
    <t>XH-13802</t>
  </si>
  <si>
    <t>194168</t>
  </si>
  <si>
    <t>OP-08537</t>
  </si>
  <si>
    <t>194169</t>
  </si>
  <si>
    <t>C07233</t>
  </si>
  <si>
    <t>CITY JUNIOR PUEBLA FINSA (CJPAU)</t>
  </si>
  <si>
    <t>GUERRERO #117</t>
  </si>
  <si>
    <t>BD-11274</t>
  </si>
  <si>
    <t>194170</t>
  </si>
  <si>
    <t>C07206</t>
  </si>
  <si>
    <t>IMPULSORA SUITES RIO</t>
  </si>
  <si>
    <t>CITY SUITES TIJUANA RIO (CSTIR)</t>
  </si>
  <si>
    <t>BLVD. SANCHES TABOADA #9589</t>
  </si>
  <si>
    <t>MARRON</t>
  </si>
  <si>
    <t>22015</t>
  </si>
  <si>
    <t>MZT0010</t>
  </si>
  <si>
    <t>194158</t>
  </si>
  <si>
    <t>CARRETERA FEDERAL LIBRE MEXICO-NOGALES KM 1194 , BODEGA 10, BM.</t>
  </si>
  <si>
    <t>URIAS</t>
  </si>
  <si>
    <t>MAZATLAN</t>
  </si>
  <si>
    <t>82099</t>
  </si>
  <si>
    <t>4018-L17</t>
  </si>
  <si>
    <t>4029-L60</t>
  </si>
  <si>
    <t>194149</t>
  </si>
  <si>
    <t>C09592</t>
  </si>
  <si>
    <t>JAVIER ALEJANDRO GARCIA CORTES</t>
  </si>
  <si>
    <t>ESCENCIA HOTELERA</t>
  </si>
  <si>
    <t>SANTO DOMINGO 2</t>
  </si>
  <si>
    <t>PLAYA AZUL SALAGUA</t>
  </si>
  <si>
    <t>MOTEL LOMAS ALTA</t>
  </si>
  <si>
    <t>220742</t>
  </si>
  <si>
    <t>194099</t>
  </si>
  <si>
    <t>C01825</t>
  </si>
  <si>
    <t>MESON ECO</t>
  </si>
  <si>
    <t>HOTEL MESON ECO</t>
  </si>
  <si>
    <t>VIRREY DE MENDOZA 69 OTE.</t>
  </si>
  <si>
    <t>JARDINADAS</t>
  </si>
  <si>
    <t>ZAMORA</t>
  </si>
  <si>
    <t>59680</t>
  </si>
  <si>
    <t>Pago con transferencia</t>
  </si>
  <si>
    <t>193048</t>
  </si>
  <si>
    <t>C08865</t>
  </si>
  <si>
    <t>AUTOTELEMATICA</t>
  </si>
  <si>
    <t>JAVA MOTEL BOUTIQUE</t>
  </si>
  <si>
    <t>ISLA SOCORRO #2545</t>
  </si>
  <si>
    <t>VILLA VICENTE GUERRERO</t>
  </si>
  <si>
    <t>44987</t>
  </si>
  <si>
    <t>194103</t>
  </si>
  <si>
    <t>C03923</t>
  </si>
  <si>
    <t>TURISTICA DEL VALLE</t>
  </si>
  <si>
    <t>HOTEL MESON DEL VALLE</t>
  </si>
  <si>
    <t>CALZADA ZAMORA-JACONA 515</t>
  </si>
  <si>
    <t>JACONA</t>
  </si>
  <si>
    <t>59800</t>
  </si>
  <si>
    <t>4700254759</t>
  </si>
  <si>
    <t>193875</t>
  </si>
  <si>
    <t>C08314</t>
  </si>
  <si>
    <t>INMOBILIARIA HNF</t>
  </si>
  <si>
    <t>HOLIDAY INN AUTONOMA GUADALAJARA (GDLHA)</t>
  </si>
  <si>
    <t>AV  PATRIA 999</t>
  </si>
  <si>
    <t>JARDINES UNIVERSIDAD</t>
  </si>
  <si>
    <t>45110</t>
  </si>
  <si>
    <t>194115</t>
  </si>
  <si>
    <t>rincon del montero</t>
  </si>
  <si>
    <t>194118</t>
  </si>
  <si>
    <t>C02427</t>
  </si>
  <si>
    <t>RINCON DEL MONTERO</t>
  </si>
  <si>
    <t>PASEO DEL CAMPESTRE #389</t>
  </si>
  <si>
    <t>FRACC. CAMPESTRE LA ROSITA</t>
  </si>
  <si>
    <t>27250</t>
  </si>
  <si>
    <t>pedido sept</t>
  </si>
  <si>
    <t>194119</t>
  </si>
  <si>
    <t>C09445</t>
  </si>
  <si>
    <t>1988 HOTEL COLONIAL</t>
  </si>
  <si>
    <t>CARR. PARONAMICA #9</t>
  </si>
  <si>
    <t>ALAMEDA</t>
  </si>
  <si>
    <t>GUANAJUATO</t>
  </si>
  <si>
    <t>36003</t>
  </si>
  <si>
    <t>HOTEL ESTANCIA</t>
  </si>
  <si>
    <t>194131</t>
  </si>
  <si>
    <t>C08637</t>
  </si>
  <si>
    <t>SERVICIOS TURISTICOS MARIANO OTERO</t>
  </si>
  <si>
    <t>HOTEL LA ESTANCIA</t>
  </si>
  <si>
    <t>4018-J06</t>
  </si>
  <si>
    <t>AV MARIANO OTERO #2407 INT A</t>
  </si>
  <si>
    <t>RESIDENCIAL VICTORIA</t>
  </si>
  <si>
    <t>45089</t>
  </si>
  <si>
    <t>JYPESA  AMENIDADES HRB SEPT 2026</t>
  </si>
  <si>
    <t>194132</t>
  </si>
  <si>
    <t>C08709</t>
  </si>
  <si>
    <t>M&amp;C&amp;S PROMOTORES INTERNACIONALES ESPECIALIZADOS HOTELERIA</t>
  </si>
  <si>
    <t>HOTEL REAL DEL BOSQUE</t>
  </si>
  <si>
    <t>JACARANDAS 122</t>
  </si>
  <si>
    <t>SAN MARCOS</t>
  </si>
  <si>
    <t>TULA DE ALLENDE</t>
  </si>
  <si>
    <t>42831</t>
  </si>
  <si>
    <t>194137</t>
  </si>
  <si>
    <t>C09350</t>
  </si>
  <si>
    <t>LOMAS PROVIDENCIA UNIDAD MEDICA</t>
  </si>
  <si>
    <t>HOSPITAL LOMAS PROVIDENCIA</t>
  </si>
  <si>
    <t>CALLE VICTORIA #1515</t>
  </si>
  <si>
    <t>PROVIDENCIA 1RA SECCION</t>
  </si>
  <si>
    <t>44630</t>
  </si>
  <si>
    <t>4879004</t>
  </si>
  <si>
    <t>194141</t>
  </si>
  <si>
    <t>C09275</t>
  </si>
  <si>
    <t>TURIFRESNO</t>
  </si>
  <si>
    <t>HOTEL DEL FRESNO</t>
  </si>
  <si>
    <t>AV. HIDALGO #109 SUR</t>
  </si>
  <si>
    <t>99000</t>
  </si>
  <si>
    <t>220712</t>
  </si>
  <si>
    <t>C07116</t>
  </si>
  <si>
    <t>SEA CABIN GROUP</t>
  </si>
  <si>
    <t>CABIN GROUP</t>
  </si>
  <si>
    <t>AV AVILA CAMACHO 1430</t>
  </si>
  <si>
    <t>MEZQUITAN COUNTRY</t>
  </si>
  <si>
    <t>44260</t>
  </si>
  <si>
    <t>220716</t>
  </si>
  <si>
    <t>C00100</t>
  </si>
  <si>
    <t>SOLUCIONES INSTITUCIONALES Y HOTELERAS</t>
  </si>
  <si>
    <t>4074-L09</t>
  </si>
  <si>
    <t>AV.AMERICAS 1600 INT.1B</t>
  </si>
  <si>
    <t>CONTRY CLUB</t>
  </si>
  <si>
    <t>44160</t>
  </si>
  <si>
    <t>4074-L10</t>
  </si>
  <si>
    <t>220719</t>
  </si>
  <si>
    <t>220735</t>
  </si>
  <si>
    <t>194117</t>
  </si>
  <si>
    <t>C09884</t>
  </si>
  <si>
    <t>MARIA GUADALUPE GONZALEZ SANCHEZ</t>
  </si>
  <si>
    <t>HOTEL GRYSELL</t>
  </si>
  <si>
    <t>AVENIDA 16 DE SEPTIEMBRE PONIENTE 1912</t>
  </si>
  <si>
    <t>PAGO CONTRA ENTREGA</t>
  </si>
  <si>
    <t>194080</t>
  </si>
  <si>
    <t>MEXST0017898</t>
  </si>
  <si>
    <t>194135</t>
  </si>
  <si>
    <t>JHJY-0037</t>
  </si>
  <si>
    <t>Refacturación Factura 241465 23/07/2026, por fecha.</t>
  </si>
  <si>
    <t>192481</t>
  </si>
  <si>
    <t>C08928</t>
  </si>
  <si>
    <t>OPERADORA DE HOTELES CATEDRAL</t>
  </si>
  <si>
    <t>HOLIDAY INN EXPRESS SATELITE (MEXCA)</t>
  </si>
  <si>
    <t>68739022</t>
  </si>
  <si>
    <t>CTO ARQUITECTOS 3</t>
  </si>
  <si>
    <t>CIUDAD SATELITE</t>
  </si>
  <si>
    <t>53100</t>
  </si>
  <si>
    <t>69706958</t>
  </si>
  <si>
    <t>Refacturación Factura 242927 25/08/2026, por fecha.</t>
  </si>
  <si>
    <t>193745</t>
  </si>
  <si>
    <t>C09485</t>
  </si>
  <si>
    <t>HILTON GARDEN INN MEXICO CITY POLANCO (MEXPL)</t>
  </si>
  <si>
    <t>TOLSTOI #22</t>
  </si>
  <si>
    <t>ANZURES</t>
  </si>
  <si>
    <t>MIGUEL HIDALGO</t>
  </si>
  <si>
    <t>11590</t>
  </si>
  <si>
    <t>1DS1M00028323</t>
  </si>
  <si>
    <t>194146</t>
  </si>
  <si>
    <t>C00023</t>
  </si>
  <si>
    <t>HOTEL EXPO</t>
  </si>
  <si>
    <t>HOTEL WESTIN GUADALAJARA A0096864</t>
  </si>
  <si>
    <t>AVENIDA DE LAS ROSAS 2911</t>
  </si>
  <si>
    <t>FRACC. RINCONADA DEL BOSQUE</t>
  </si>
  <si>
    <t>PEDIDO DANIEL #2</t>
  </si>
  <si>
    <t>194148</t>
  </si>
  <si>
    <t>C09353</t>
  </si>
  <si>
    <t>UTTSA INN</t>
  </si>
  <si>
    <t>WYNDHAM CD GUZMAN</t>
  </si>
  <si>
    <t>AV. JOSE MARIA GONZALEZ #552</t>
  </si>
  <si>
    <t>ZAPOTLATENA Y FRACC CONDE PERIFERIA</t>
  </si>
  <si>
    <t>CD GUZMAN</t>
  </si>
  <si>
    <t>49000</t>
  </si>
  <si>
    <t>194151</t>
  </si>
  <si>
    <t>Tres Guerras Ocurre Oficina</t>
  </si>
  <si>
    <t>FAVOR DE MANDAR POR PAQUETERIA ECONOMICA Y REVISAR FORMA DE EMBARQUE ECONOMICA</t>
  </si>
  <si>
    <t>194160</t>
  </si>
  <si>
    <t>C08925</t>
  </si>
  <si>
    <t>ATENCION INMEDIATA HOSPITALARIA</t>
  </si>
  <si>
    <t>EXCELLENCE EXPRESS &amp; SUITES</t>
  </si>
  <si>
    <t>AV. PASEO CENTRAL #23</t>
  </si>
  <si>
    <t>VALLE DE ORO</t>
  </si>
  <si>
    <t>SAN JUAN DEL RIO</t>
  </si>
  <si>
    <t>76803</t>
  </si>
  <si>
    <t>Transportes Castores C.Destino</t>
  </si>
  <si>
    <t>4700255157</t>
  </si>
  <si>
    <t>194162</t>
  </si>
  <si>
    <t>C00030</t>
  </si>
  <si>
    <t>INMO F</t>
  </si>
  <si>
    <t>ALOFT GUADALAJARA SUR (GDLPU 5528)</t>
  </si>
  <si>
    <t>AV. PUNTO SUR 235</t>
  </si>
  <si>
    <t>LOS GAVILANES</t>
  </si>
  <si>
    <t>PEDIDO #3 DANIEL</t>
  </si>
  <si>
    <t>194166</t>
  </si>
  <si>
    <t>194133</t>
  </si>
  <si>
    <t>C09473</t>
  </si>
  <si>
    <t>CASA BOUTIQUE FLOR DE CAFE</t>
  </si>
  <si>
    <t>BAHIA DE CHACHALACAS 36</t>
  </si>
  <si>
    <t>VERONICA ANZURES</t>
  </si>
  <si>
    <t>11300</t>
  </si>
  <si>
    <t>HOTEL LUCERNA</t>
  </si>
  <si>
    <t>193566</t>
  </si>
  <si>
    <t>C02002</t>
  </si>
  <si>
    <t>COMPAÑIA HOTELERA LUCERNA</t>
  </si>
  <si>
    <t>HOTEL LUCERNA HERMOSILLO</t>
  </si>
  <si>
    <t>C02002-A02</t>
  </si>
  <si>
    <t>LUCERNA</t>
  </si>
  <si>
    <t>BLVD.PASEO RIO SONORA NORTE # 98  PROYECTO RIO SON</t>
  </si>
  <si>
    <t>PROYECTO RIO SONORA</t>
  </si>
  <si>
    <t>83270</t>
  </si>
  <si>
    <t>PO5390875</t>
  </si>
  <si>
    <t>192599</t>
  </si>
  <si>
    <t>C04404</t>
  </si>
  <si>
    <t>INMOBILIARIA DEL SUDESTE</t>
  </si>
  <si>
    <t>FIESTA AMERICANA MERIDA FAMD</t>
  </si>
  <si>
    <t>CALLE 56 A #451</t>
  </si>
  <si>
    <t>CENTRO DE MERIDA</t>
  </si>
  <si>
    <t>PO5388673</t>
  </si>
  <si>
    <t>192600</t>
  </si>
  <si>
    <t>C05485</t>
  </si>
  <si>
    <t>FIESTA INN AEROPUERTO FIAPT</t>
  </si>
  <si>
    <t>BLVD.PASEO DEL AEROPUERTO No.502</t>
  </si>
  <si>
    <t>MOCTEZUMA 2DA. SECCION</t>
  </si>
  <si>
    <t>15530</t>
  </si>
  <si>
    <t>20580</t>
  </si>
  <si>
    <t>192945</t>
  </si>
  <si>
    <t>C08125</t>
  </si>
  <si>
    <t>OPERADORA TURISTICA VICTORIA</t>
  </si>
  <si>
    <t>FIESTA AMERICANA GRAND QUERETARO OTV</t>
  </si>
  <si>
    <t>BLVD.BERNARDO QUINTANA# 4050</t>
  </si>
  <si>
    <t>ALAMOS 3A SEC</t>
  </si>
  <si>
    <t>76160</t>
  </si>
  <si>
    <t>PO5394806</t>
  </si>
  <si>
    <t>192957</t>
  </si>
  <si>
    <t>PO5424887</t>
  </si>
  <si>
    <t>193887</t>
  </si>
  <si>
    <t>PVRPA0000066379</t>
  </si>
  <si>
    <t>194032</t>
  </si>
  <si>
    <t>PO5427061</t>
  </si>
  <si>
    <t>194064</t>
  </si>
  <si>
    <t>C01555</t>
  </si>
  <si>
    <t>FIESTA INN TOLUCA TOLLOCAN (FITOL)</t>
  </si>
  <si>
    <t>PASEO TOLLOCAN ORIENTE # 1132</t>
  </si>
  <si>
    <t>SANTA ANA TLAPALTITLAN</t>
  </si>
  <si>
    <t>50160</t>
  </si>
  <si>
    <t>LOMA LINDA</t>
  </si>
  <si>
    <t>193080</t>
  </si>
  <si>
    <t>C08120</t>
  </si>
  <si>
    <t>ABRIL DE OCCIDENTE</t>
  </si>
  <si>
    <t>MOTEL LOMA LINDA</t>
  </si>
  <si>
    <t>AV  COLON 4292</t>
  </si>
  <si>
    <t>EL SAUZ</t>
  </si>
  <si>
    <t>SAN PEDRO TLAQUEPAQUE</t>
  </si>
  <si>
    <t>45608</t>
  </si>
  <si>
    <t>300014385</t>
  </si>
  <si>
    <t>192012</t>
  </si>
  <si>
    <t>C02351</t>
  </si>
  <si>
    <t>GILCHRIST &amp; SOAMES</t>
  </si>
  <si>
    <t>2351-J76</t>
  </si>
  <si>
    <t>SPA-PLEAT WRAP SOAP</t>
  </si>
  <si>
    <t>2425 E. PERRY ROAD, SUITE 150</t>
  </si>
  <si>
    <t>TAX ID 26-0871731</t>
  </si>
  <si>
    <t>PLAINFIELD</t>
  </si>
  <si>
    <t>IN</t>
  </si>
  <si>
    <t>46168</t>
  </si>
  <si>
    <t>300014601</t>
  </si>
  <si>
    <t>191473</t>
  </si>
  <si>
    <t>300014315</t>
  </si>
  <si>
    <t>192011</t>
  </si>
  <si>
    <t>2351-J10</t>
  </si>
  <si>
    <t>SPA OATMEAL SOAP 1.5</t>
  </si>
  <si>
    <t>300014682</t>
  </si>
  <si>
    <t>193207</t>
  </si>
  <si>
    <t>2351-J126</t>
  </si>
  <si>
    <t>A550AL010FFWBW  ZERO</t>
  </si>
  <si>
    <t>300013842</t>
  </si>
  <si>
    <t>188373</t>
  </si>
  <si>
    <t>2351-J93</t>
  </si>
  <si>
    <t>GUILD + PEPPER 1.0 O</t>
  </si>
  <si>
    <t>2351-J136</t>
  </si>
  <si>
    <t>BEEKIND ALOE SOAP 6O</t>
  </si>
  <si>
    <t>300014248</t>
  </si>
  <si>
    <t>190559</t>
  </si>
  <si>
    <t>2351-J67</t>
  </si>
  <si>
    <t>LONDON ALOE 1.5 OZ B</t>
  </si>
  <si>
    <t>PO5248787</t>
  </si>
  <si>
    <t>193135</t>
  </si>
  <si>
    <t>C09796</t>
  </si>
  <si>
    <t>SOLUCIONES HOTELERAS &amp; JETSET MANAGEMENT</t>
  </si>
  <si>
    <t>FIESTA AMERICANA REFORMA  FARF</t>
  </si>
  <si>
    <t>JHRB-0018</t>
  </si>
  <si>
    <t>ATENAS #35</t>
  </si>
  <si>
    <t>CUAHTEMOC</t>
  </si>
  <si>
    <t>HOTEL HAMPTON ZACATECAS</t>
  </si>
  <si>
    <t>194183</t>
  </si>
  <si>
    <t>C08330</t>
  </si>
  <si>
    <t>HAMPTON ZACATECAS, MEXICO (ZCLHX)</t>
  </si>
  <si>
    <t>JHJY-0034</t>
  </si>
  <si>
    <t>BOULEVARD HEROES DE CHAPULTEPEC  1702 INT B</t>
  </si>
  <si>
    <t>ZACATECAS</t>
  </si>
  <si>
    <t>98000</t>
  </si>
  <si>
    <t>4700244495</t>
  </si>
  <si>
    <t>193871</t>
  </si>
  <si>
    <t>C04689</t>
  </si>
  <si>
    <t>MARRIOTT PUEBLA (PBCMC)</t>
  </si>
  <si>
    <t>BLVD HERMANOS SERDAN #807</t>
  </si>
  <si>
    <t>LAS FUENTES DE PUEBLA</t>
  </si>
  <si>
    <t>72116</t>
  </si>
  <si>
    <t>194180</t>
  </si>
  <si>
    <t>C07252</t>
  </si>
  <si>
    <t>CADAG</t>
  </si>
  <si>
    <t>CITY EXPRESS CIUDAD DE MEXICO ALAMEDA (CEALM)</t>
  </si>
  <si>
    <t>REVILLAGIGEDO #23</t>
  </si>
  <si>
    <t>CENTRO AREA 5</t>
  </si>
  <si>
    <t>06050</t>
  </si>
  <si>
    <t>22140</t>
  </si>
  <si>
    <t>194128</t>
  </si>
  <si>
    <t>C01971</t>
  </si>
  <si>
    <t>COURTYARD MARRIOTT TOLLOCAN</t>
  </si>
  <si>
    <t>BAHIA DE TODOS LOS SANTOS 107</t>
  </si>
  <si>
    <t>SANTA ANA TLALPALTITLAN</t>
  </si>
  <si>
    <t>248F700000360</t>
  </si>
  <si>
    <t>194130</t>
  </si>
  <si>
    <t>C06605</t>
  </si>
  <si>
    <t>FAIRFIELD MARRIOT NOGALES A0097801</t>
  </si>
  <si>
    <t>BLVD EL GRECO # 45</t>
  </si>
  <si>
    <t>EL GRECO</t>
  </si>
  <si>
    <t>84066</t>
  </si>
  <si>
    <t>PEDIDO TOURS DE GOLF MEXICO</t>
  </si>
  <si>
    <t>194191</t>
  </si>
  <si>
    <t>C02482</t>
  </si>
  <si>
    <t>TOURS DE GOLF MEXICO</t>
  </si>
  <si>
    <t>PACIFICA RESORTS IXTAPA</t>
  </si>
  <si>
    <t>PASEO DE LA COLINA S/N</t>
  </si>
  <si>
    <t>VISTA HERMOSA</t>
  </si>
  <si>
    <t>IXTAPA ZIHUATANEJO</t>
  </si>
  <si>
    <t>40880</t>
  </si>
  <si>
    <t>holiday inn conveciones</t>
  </si>
  <si>
    <t>193166</t>
  </si>
  <si>
    <t>C00865</t>
  </si>
  <si>
    <t>OPERAINN</t>
  </si>
  <si>
    <t>HOLIDAY INN LEON CENTRO DE CONVENCIONES (BJXAP)</t>
  </si>
  <si>
    <t>BLVD.ADOLFO LOPEZ MATEOS 2501</t>
  </si>
  <si>
    <t>ORIENTE BUGAMBILIAS</t>
  </si>
  <si>
    <t>CX-09932</t>
  </si>
  <si>
    <t>194193</t>
  </si>
  <si>
    <t>C07215</t>
  </si>
  <si>
    <t>CITY SUITES ANZURES (CSANZ)</t>
  </si>
  <si>
    <t>LEIBNITZ #120</t>
  </si>
  <si>
    <t>NUEVA ANZURES</t>
  </si>
  <si>
    <t>HK-11782</t>
  </si>
  <si>
    <t>194200</t>
  </si>
  <si>
    <t>C07316</t>
  </si>
  <si>
    <t>IMPULSORA PLAZA REYNOSA</t>
  </si>
  <si>
    <t>CITY EXPRESS REYNOSA (CEREX)</t>
  </si>
  <si>
    <t>BLVD HIDALGO No 480</t>
  </si>
  <si>
    <t>LOMAS REAL DE LOMAS</t>
  </si>
  <si>
    <t>88730</t>
  </si>
  <si>
    <t>YT-14842</t>
  </si>
  <si>
    <t>194212</t>
  </si>
  <si>
    <t>C07251</t>
  </si>
  <si>
    <t>CITY JUNIOR SAN LUIS POTOSI CARRANZA (CJSLP)</t>
  </si>
  <si>
    <t>AV VENUSTIANO CARRANZA #1513</t>
  </si>
  <si>
    <t>LOS ALAMOS</t>
  </si>
  <si>
    <t>78174</t>
  </si>
  <si>
    <t>194216</t>
  </si>
  <si>
    <t>C06384</t>
  </si>
  <si>
    <t>OPERADORA HOTELERA AGSDTL</t>
  </si>
  <si>
    <t>FAIRFIELD INN &amp; SUITES AGUASCALIENTES</t>
  </si>
  <si>
    <t>AV. PASEO SAN GERARDO No. 101</t>
  </si>
  <si>
    <t>SAN GERARDO</t>
  </si>
  <si>
    <t>20348</t>
  </si>
  <si>
    <t>194217</t>
  </si>
  <si>
    <t>C03321</t>
  </si>
  <si>
    <t>LOS AGAPANTOS</t>
  </si>
  <si>
    <t>GAMMA RINCON DE SANTIAGO</t>
  </si>
  <si>
    <t>CAMINO A LA CORTINA No 119-122</t>
  </si>
  <si>
    <t>CONGREGACION SAN JAVIER</t>
  </si>
  <si>
    <t>SANTIAGO</t>
  </si>
  <si>
    <t>67323</t>
  </si>
  <si>
    <t>LL-04582</t>
  </si>
  <si>
    <t>194227</t>
  </si>
  <si>
    <t>C07183</t>
  </si>
  <si>
    <t>OPERASUR</t>
  </si>
  <si>
    <t>CITY EXPRESS COMITAN (CECJT)</t>
  </si>
  <si>
    <t>BLVD. DE LAS FEDERACIONES KM 1260 No. 4023</t>
  </si>
  <si>
    <t>BARRIO DE ACHICHIMÁ ACAPETAHUA</t>
  </si>
  <si>
    <t>COMITÁN DE DOMÍNGUEZ</t>
  </si>
  <si>
    <t>30039</t>
  </si>
  <si>
    <t>4029-L62</t>
  </si>
  <si>
    <t>194185</t>
  </si>
  <si>
    <t>C09871</t>
  </si>
  <si>
    <t>OPERADORA GARDU</t>
  </si>
  <si>
    <t>Auto-Hotel G</t>
  </si>
  <si>
    <t>Paseo de los Álamos 93</t>
  </si>
  <si>
    <t>Residencial Pulgas Pandas Norte</t>
  </si>
  <si>
    <t>20138</t>
  </si>
  <si>
    <t>AMERICA CAMPOS CHAGOYA</t>
  </si>
  <si>
    <t>194173</t>
  </si>
  <si>
    <t>C09608</t>
  </si>
  <si>
    <t>HOTEL ELSY</t>
  </si>
  <si>
    <t>AV. PROL 5 DE MAYO #128</t>
  </si>
  <si>
    <t>LA JOYITA</t>
  </si>
  <si>
    <t>SILAO DE LA VICTORIA</t>
  </si>
  <si>
    <t>36130</t>
  </si>
  <si>
    <t>194178</t>
  </si>
  <si>
    <t>C09885</t>
  </si>
  <si>
    <t>HOTEL CAMINO MAGICO</t>
  </si>
  <si>
    <t>HOTEL NUKARI QUINTA BOUTIQUE</t>
  </si>
  <si>
    <t>CALLE IGNACIO ALLENDE 22</t>
  </si>
  <si>
    <t>JALA</t>
  </si>
  <si>
    <t>63890</t>
  </si>
  <si>
    <t>4052-L44</t>
  </si>
  <si>
    <t>4500111351</t>
  </si>
  <si>
    <t>194184</t>
  </si>
  <si>
    <t>C02081</t>
  </si>
  <si>
    <t>OPERADORA EMPORIO ZACATECAS</t>
  </si>
  <si>
    <t>EMPORIO ZACATECAS</t>
  </si>
  <si>
    <t>AVENIDA HIDALGO NO.703</t>
  </si>
  <si>
    <t>194187</t>
  </si>
  <si>
    <t>C09288</t>
  </si>
  <si>
    <t>OPERADORA CAMPECHE 428</t>
  </si>
  <si>
    <t>CUADRA 134 REISDENCIAL</t>
  </si>
  <si>
    <t>CAMPECHE #428</t>
  </si>
  <si>
    <t>HIPODROMO DE LA CONDESA</t>
  </si>
  <si>
    <t>06170</t>
  </si>
  <si>
    <t>PRIVADA DE HORACIO 18</t>
  </si>
  <si>
    <t>194188</t>
  </si>
  <si>
    <t>C08162</t>
  </si>
  <si>
    <t>HOTEL &amp; FOOD BUSINESS GROUP</t>
  </si>
  <si>
    <t>HOTEL PRIVADA DE HORACIO 18</t>
  </si>
  <si>
    <t>DELEGACION MIGUEL HIDALGO</t>
  </si>
  <si>
    <t>11560</t>
  </si>
  <si>
    <t>PO-MXA-126742</t>
  </si>
  <si>
    <t>194194</t>
  </si>
  <si>
    <t>C08447</t>
  </si>
  <si>
    <t>DECAMERON</t>
  </si>
  <si>
    <t>DECAMERON COMPLEX A0157904</t>
  </si>
  <si>
    <t>CALLE LAZARO CARDENAS 150</t>
  </si>
  <si>
    <t>COLONIA LA DORADA</t>
  </si>
  <si>
    <t>BUCERIAS</t>
  </si>
  <si>
    <t>194198</t>
  </si>
  <si>
    <t>C09664</t>
  </si>
  <si>
    <t>HOTEL HDASM REGLA</t>
  </si>
  <si>
    <t>HOTEL Y HACIENDA SANTA MARIA REGLA</t>
  </si>
  <si>
    <t>MARINA NACIONAL 193 TORRE A DESPACHO 306</t>
  </si>
  <si>
    <t>MARINA NACIONAL</t>
  </si>
  <si>
    <t>CM-11583</t>
  </si>
  <si>
    <t>194221</t>
  </si>
  <si>
    <t>C07242</t>
  </si>
  <si>
    <t>CITY EXPRESS SALAMANCA (CESLM)</t>
  </si>
  <si>
    <t>BLVD. FAJA DE ORO #1805</t>
  </si>
  <si>
    <t>194223</t>
  </si>
  <si>
    <t>C09040</t>
  </si>
  <si>
    <t>PROPONDECA</t>
  </si>
  <si>
    <t>AUTO HOTEL INTIMISIMO</t>
  </si>
  <si>
    <t>AV. 1 LOTE 1 #MANZANA 11</t>
  </si>
  <si>
    <t>SAN JOSE</t>
  </si>
  <si>
    <t>91917</t>
  </si>
  <si>
    <t>220727 maritza</t>
  </si>
  <si>
    <t>194224</t>
  </si>
  <si>
    <t>C09817</t>
  </si>
  <si>
    <t>GREEN BY HIT</t>
  </si>
  <si>
    <t>HOTEL KYRIOS</t>
  </si>
  <si>
    <t>CALZADA ADOLFO RUIZ CORTINES S/N</t>
  </si>
  <si>
    <t>94294</t>
  </si>
  <si>
    <t>220726 maritza</t>
  </si>
  <si>
    <t>194225</t>
  </si>
  <si>
    <t>C09039</t>
  </si>
  <si>
    <t>ISOLINO FERNANDEZ VIDAL</t>
  </si>
  <si>
    <t>CALLE GONZALEZ PAGES #1255</t>
  </si>
  <si>
    <t>91700</t>
  </si>
  <si>
    <t>000000000016500</t>
  </si>
  <si>
    <t>194138</t>
  </si>
  <si>
    <t>C08392</t>
  </si>
  <si>
    <t>TRTG RESORTS INV</t>
  </si>
  <si>
    <t>HILTON GARDEN INN CANCUN AIRPORT, MEXICO (CUNRO)</t>
  </si>
  <si>
    <t>CARRETERA  CANCUN-CHETUMAL KM. 22 EN EL EXTERIOR LADO TIERRA CUN20111</t>
  </si>
  <si>
    <t>OTRA NO ESPECIFICADA EN CATALOGO</t>
  </si>
  <si>
    <t>CUNMC0045849</t>
  </si>
  <si>
    <t>193650</t>
  </si>
  <si>
    <t>C04151</t>
  </si>
  <si>
    <t>OPERADORA RR CARIBBEAN</t>
  </si>
  <si>
    <t>HILTON CANCUN MAR CARIBE ALL-INCLUSIVE RESORT, MX (CUNMC)</t>
  </si>
  <si>
    <t>BLVD KUKULCAN,KM 17, MANZANA 53, SECCION A, SEGUNDA ETAPA, RETORNO GUCUMATZ, ZONA TURISTICA LOTE 50</t>
  </si>
  <si>
    <t>CUNMC0046047</t>
  </si>
  <si>
    <t>194031</t>
  </si>
  <si>
    <t>CUNLI0026666</t>
  </si>
  <si>
    <t>193222</t>
  </si>
  <si>
    <t>C07881</t>
  </si>
  <si>
    <t>PARKS HOSPITALITY PENINSULA</t>
  </si>
  <si>
    <t>CANOPY BY HILTON CANCUN LA ISLA, MEXICO (CUNLI)</t>
  </si>
  <si>
    <t>BLVD. KUKULCAN KM 12.5</t>
  </si>
  <si>
    <t>CUNLI0026917</t>
  </si>
  <si>
    <t>194134</t>
  </si>
  <si>
    <t>25.7300.MX</t>
  </si>
  <si>
    <t>191920</t>
  </si>
  <si>
    <t>CF0020</t>
  </si>
  <si>
    <t>SOLAR SOLIMANCHE</t>
  </si>
  <si>
    <t>RIU YUCATAN</t>
  </si>
  <si>
    <t>JHSH-0290</t>
  </si>
  <si>
    <t>AV. XAMAN-HA MZA 3 LOTE 1 INT HOTEL RIU YUCATAN</t>
  </si>
  <si>
    <t>FRACC PLAYACAR</t>
  </si>
  <si>
    <t>SOLIDARIDAD PLAYA DEL CARME</t>
  </si>
  <si>
    <t>OC-RTN-325212</t>
  </si>
  <si>
    <t>194206</t>
  </si>
  <si>
    <t>C03616</t>
  </si>
  <si>
    <t>REPRESENTACIONES TURISTICAS MEXICO</t>
  </si>
  <si>
    <t>BAHIA PRINCIPE</t>
  </si>
  <si>
    <t>Entre Calle HOTEL OASIS AKUMAL Y Calle HACIENDA DOÑA ISABEL SN</t>
  </si>
  <si>
    <t>Akumal</t>
  </si>
  <si>
    <t>Tulum</t>
  </si>
  <si>
    <t>77776</t>
  </si>
  <si>
    <t>COZ M 109001/26</t>
  </si>
  <si>
    <t>194035</t>
  </si>
  <si>
    <t>OC-RTN-323266</t>
  </si>
  <si>
    <t>193512</t>
  </si>
  <si>
    <t>OC-RTN-322265</t>
  </si>
  <si>
    <t>193270</t>
  </si>
  <si>
    <t>20260812-141657486</t>
  </si>
  <si>
    <t>193632</t>
  </si>
  <si>
    <t>C07997</t>
  </si>
  <si>
    <t>AQUA OPERADORA HOTELERA</t>
  </si>
  <si>
    <t>HOLIDAY INN EXPRESS GUADALAJARA PONIENTE (GDLQP) A0224769</t>
  </si>
  <si>
    <t>JHEL-0033</t>
  </si>
  <si>
    <t>CARRETERA GUADALAJARA-NOGALES No. 440 int  3</t>
  </si>
  <si>
    <t>SAN JUAN DE OCOTAN</t>
  </si>
  <si>
    <t>45019</t>
  </si>
  <si>
    <t>BRUNO</t>
  </si>
  <si>
    <t>193857</t>
  </si>
  <si>
    <t>C07617</t>
  </si>
  <si>
    <t>OPERADORA DE SERVICIOS HOTELEROS CANDEDO</t>
  </si>
  <si>
    <t>HOLIDAY INN &amp; SUITES GDL CENTRO HISTORICO (GDLCT)</t>
  </si>
  <si>
    <t>AV. JUAREZ 211-103</t>
  </si>
  <si>
    <t>194026</t>
  </si>
  <si>
    <t>220760</t>
  </si>
  <si>
    <t>eco hotel</t>
  </si>
  <si>
    <t>194182</t>
  </si>
  <si>
    <t>C05438</t>
  </si>
  <si>
    <t>ECO HOTEL EJECUTIVO</t>
  </si>
  <si>
    <t>AV. LAZARO CARDENAS 2773</t>
  </si>
  <si>
    <t>JARDINES DEL BOSQUE</t>
  </si>
  <si>
    <t>44520</t>
  </si>
  <si>
    <t>BRENDA HOTEL SOLE</t>
  </si>
  <si>
    <t>194190</t>
  </si>
  <si>
    <t>C09794</t>
  </si>
  <si>
    <t>SERVICIOS DE HOSPEDAJE TINAJERO</t>
  </si>
  <si>
    <t>HOTEL EXPO PLAZA BUSINESS AND FAMILY</t>
  </si>
  <si>
    <t>ADOLFO LOPEZ MATEOS SUR 2400</t>
  </si>
  <si>
    <t>CUIDAD DEL SOL</t>
  </si>
  <si>
    <t>45050</t>
  </si>
  <si>
    <t>220755</t>
  </si>
  <si>
    <t>C03891</t>
  </si>
  <si>
    <t>CELINA MARGARITA PEÑA QUIROZ</t>
  </si>
  <si>
    <t>CABAÑAS LA PEÑA DE TAPALPA</t>
  </si>
  <si>
    <t>MONTE FALCO N° 1512 CASA4</t>
  </si>
  <si>
    <t>MIRADOR DEL SOL</t>
  </si>
  <si>
    <t>45054</t>
  </si>
  <si>
    <t>BRENDA HOTEL EXPO PLAZA</t>
  </si>
  <si>
    <t>194189</t>
  </si>
  <si>
    <t>194202</t>
  </si>
  <si>
    <t>C00486</t>
  </si>
  <si>
    <t>INMOBILIARIA ZIG</t>
  </si>
  <si>
    <t>HOTEL GUADALAJARA PLAZA EXPO</t>
  </si>
  <si>
    <t>MARIANO OTERO No.3261</t>
  </si>
  <si>
    <t>VERDE VALLE</t>
  </si>
  <si>
    <t>44550</t>
  </si>
  <si>
    <t>MOTEL RIO VERDE</t>
  </si>
  <si>
    <t>194197</t>
  </si>
  <si>
    <t>C00040</t>
  </si>
  <si>
    <t>CALZADA DEL OBRERO</t>
  </si>
  <si>
    <t>AV MANUEL MORIN NTE 2070</t>
  </si>
  <si>
    <t>TETLAN RIO VERDE</t>
  </si>
  <si>
    <t>44720</t>
  </si>
  <si>
    <t>OC14976</t>
  </si>
  <si>
    <t>192120</t>
  </si>
  <si>
    <t>C09421-L02</t>
  </si>
  <si>
    <t>GRUPO HOTELERO MEXICANO</t>
  </si>
  <si>
    <t>194208</t>
  </si>
  <si>
    <t>C00237</t>
  </si>
  <si>
    <t>INDIGO GUADALARA (GDLAL)</t>
  </si>
  <si>
    <t>AV.LOPEZ MATEOS SUR # 1280</t>
  </si>
  <si>
    <t>CAMPO DE POLO CHAPALITA</t>
  </si>
  <si>
    <t>45040</t>
  </si>
  <si>
    <t>194222</t>
  </si>
  <si>
    <t>C09886</t>
  </si>
  <si>
    <t>OSCAR ALEJANDRO GOMEZ QUIRARTE</t>
  </si>
  <si>
    <t>HOTEL BOUTIQUE FERROCARRIL 1888</t>
  </si>
  <si>
    <t>FERROCARRIL 57</t>
  </si>
  <si>
    <t>PO5432247</t>
  </si>
  <si>
    <t>194179</t>
  </si>
  <si>
    <t>C06347</t>
  </si>
  <si>
    <t>FIESTA INN EXPRESS EXPLANADA PUEBLA (FXPUE)</t>
  </si>
  <si>
    <t>CALLE ALEJANDRA No. 512 (INTERIOR CENTRO COMERCIAL EXPLANADA PUEBLA)</t>
  </si>
  <si>
    <t>SANTIAGO MOMOXPAN</t>
  </si>
  <si>
    <t>CHOLULA</t>
  </si>
  <si>
    <t>72775</t>
  </si>
  <si>
    <t>PO5409782</t>
  </si>
  <si>
    <t>194181</t>
  </si>
  <si>
    <t>C06736</t>
  </si>
  <si>
    <t>CONTROLADORA HOTELERA POH</t>
  </si>
  <si>
    <t>FIESTA INN PLAZA CENTRAL  (FIPLC2)</t>
  </si>
  <si>
    <t>AV CANAL DE RIO CHURUBUSCO 1635 S N</t>
  </si>
  <si>
    <t>CENTRAL DE ABASTO DELEGACION IZTAPALAPA</t>
  </si>
  <si>
    <t>4508733227</t>
  </si>
  <si>
    <t>189787</t>
  </si>
  <si>
    <t>C04471</t>
  </si>
  <si>
    <t>QUIROOCAN</t>
  </si>
  <si>
    <t>BARCELO MAYA BEACH RESORT</t>
  </si>
  <si>
    <t>JHRB-0049</t>
  </si>
  <si>
    <t>CARR CHETUMAL PTO JUAREZ KM 266 3</t>
  </si>
  <si>
    <t>XPU HA</t>
  </si>
  <si>
    <t>77750</t>
  </si>
  <si>
    <t>300014093</t>
  </si>
  <si>
    <t>189622</t>
  </si>
  <si>
    <t>300014648</t>
  </si>
  <si>
    <t>191670</t>
  </si>
  <si>
    <t>2351-J137</t>
  </si>
  <si>
    <t>ENGLISH SPA OATMEAL</t>
  </si>
  <si>
    <t>300014186</t>
  </si>
  <si>
    <t>190224</t>
  </si>
  <si>
    <t>2351-J132</t>
  </si>
  <si>
    <t>A200VE025PLU LONDON</t>
  </si>
  <si>
    <t>4700255158</t>
  </si>
  <si>
    <t>194175</t>
  </si>
  <si>
    <t>194228</t>
  </si>
  <si>
    <t>C07909</t>
  </si>
  <si>
    <t>HOTEL CAOBA BONAMPAK</t>
  </si>
  <si>
    <t>HOTEL BONAMPAK</t>
  </si>
  <si>
    <t>AV BONAMPAK #225 SM  4 MZA 9 LOTES 48 AL 51</t>
  </si>
  <si>
    <t>COTIZACION 2</t>
  </si>
  <si>
    <t>194229</t>
  </si>
  <si>
    <t>COTIZACION 3</t>
  </si>
  <si>
    <t>194230</t>
  </si>
  <si>
    <t>COTIZACION 4</t>
  </si>
  <si>
    <t>194231</t>
  </si>
  <si>
    <t>COTIZACION 5</t>
  </si>
  <si>
    <t>194232</t>
  </si>
  <si>
    <t>UN-12396</t>
  </si>
  <si>
    <t>194209</t>
  </si>
  <si>
    <t>C02016</t>
  </si>
  <si>
    <t>CITY EXPRESS ZACATECAS (CEZCL)</t>
  </si>
  <si>
    <t>CALZADA HEROES DE CHAPULTEPEC No.1700</t>
  </si>
  <si>
    <t>FRACC. CIUDAD ARGENTUM</t>
  </si>
  <si>
    <t>98047</t>
  </si>
  <si>
    <t>HB-19851</t>
  </si>
  <si>
    <t>194020</t>
  </si>
  <si>
    <t>C07181</t>
  </si>
  <si>
    <t>CITY EXPRESS PLUS MONTERREY GALERIAS  (CPMSJ)</t>
  </si>
  <si>
    <t>AV. SAN JERONIMO #311</t>
  </si>
  <si>
    <t>SAN JERÓNIMO</t>
  </si>
  <si>
    <t>05348</t>
  </si>
  <si>
    <t>OC:NAVA003</t>
  </si>
  <si>
    <t>194186</t>
  </si>
  <si>
    <t>AV. LUIS DONALDO COLOSIO #126</t>
  </si>
  <si>
    <t>83000</t>
  </si>
  <si>
    <t>HRCPC260049921</t>
  </si>
  <si>
    <t>194215</t>
  </si>
  <si>
    <t>C06727</t>
  </si>
  <si>
    <t>PROMOTORA RANCHO SAN MIGUEL</t>
  </si>
  <si>
    <t>HAVEN RESORTS</t>
  </si>
  <si>
    <t>CARRETERA FEDERAL 307 CHETUMAL PTO JUAREZ  KM 355</t>
  </si>
  <si>
    <t>ZONA FEDERAL</t>
  </si>
  <si>
    <t>4503127217</t>
  </si>
  <si>
    <t>193799</t>
  </si>
  <si>
    <t>C08091</t>
  </si>
  <si>
    <t>HOLIDAY INN EXPRESS &amp; SUITES CELAYA (BJXCE)</t>
  </si>
  <si>
    <t>EJE NOR-ORIENTE AV. LUIS DONALDO COLOSIO 285</t>
  </si>
  <si>
    <t>68732293</t>
  </si>
  <si>
    <t>MEXSA0030881</t>
  </si>
  <si>
    <t>193891</t>
  </si>
  <si>
    <t>4503111592</t>
  </si>
  <si>
    <t>193182</t>
  </si>
  <si>
    <t>C04913</t>
  </si>
  <si>
    <t>PRESIDENTE INTERCONTINENTAL COZUMEL</t>
  </si>
  <si>
    <t>4029-A40</t>
  </si>
  <si>
    <t>CARRETERA A CHANKANAB KM. 6.5</t>
  </si>
  <si>
    <t>ZONA HOTELERA SUR COZUMEL</t>
  </si>
  <si>
    <t>4029-A46</t>
  </si>
  <si>
    <t>4029-A48</t>
  </si>
  <si>
    <t>4029-A42</t>
  </si>
  <si>
    <t>4029-A47</t>
  </si>
  <si>
    <t>4029-A44</t>
  </si>
  <si>
    <t>4508936930</t>
  </si>
  <si>
    <t>193801</t>
  </si>
  <si>
    <t>4508721670</t>
  </si>
  <si>
    <t>194038</t>
  </si>
  <si>
    <t>JHRB-0108</t>
  </si>
  <si>
    <t>pedido 2</t>
  </si>
  <si>
    <t>194244</t>
  </si>
  <si>
    <t>C06133</t>
  </si>
  <si>
    <t>HOTELERA CARCUR CASTAÑEDA</t>
  </si>
  <si>
    <t>BEST WESTERN SANTORINI</t>
  </si>
  <si>
    <t>4018-J07</t>
  </si>
  <si>
    <t>BOULEVARD TAMAULIPAS 2539</t>
  </si>
  <si>
    <t>RESIDENCIAL CABAÑAS VICTORIA</t>
  </si>
  <si>
    <t>87025</t>
  </si>
  <si>
    <t>194245</t>
  </si>
  <si>
    <t>C09726</t>
  </si>
  <si>
    <t>CAPANCE</t>
  </si>
  <si>
    <t>WORLDHOTELS ACUEDUCTO GUADALAJARA</t>
  </si>
  <si>
    <t>AVENIDA ACUEDUCTO 4550</t>
  </si>
  <si>
    <t>LOMAS DEL BOSQUE</t>
  </si>
  <si>
    <t>45118</t>
  </si>
  <si>
    <t>194248</t>
  </si>
  <si>
    <t>C09876</t>
  </si>
  <si>
    <t>HOTELES HERCA DE OCOZOCOAUTLA</t>
  </si>
  <si>
    <t>HOTEL BO</t>
  </si>
  <si>
    <t>CALLE 5 DE MAYO 38 N/A</t>
  </si>
  <si>
    <t>BARRIO D MEXICANOS</t>
  </si>
  <si>
    <t>SAN CRISTOBAL DE LAS CASAS</t>
  </si>
  <si>
    <t>29240</t>
  </si>
  <si>
    <t>PEDIDO SEPTIEMBRE 2026</t>
  </si>
  <si>
    <t>194250</t>
  </si>
  <si>
    <t>C06279</t>
  </si>
  <si>
    <t>SERVICIOS Y HOSPEDAJE HANGAR</t>
  </si>
  <si>
    <t>HOSPEDAJE HANGAR</t>
  </si>
  <si>
    <t>AV. SOLIDARIDAD N° 7864</t>
  </si>
  <si>
    <t>LOMAS DEL AEROPUERTO</t>
  </si>
  <si>
    <t>EL SALTO</t>
  </si>
  <si>
    <t>45693</t>
  </si>
  <si>
    <t>PEDIDO HOSPEDAJE CORAL SA DE CV SEPTIEMBRE 2026</t>
  </si>
  <si>
    <t>194251</t>
  </si>
  <si>
    <t>C04861</t>
  </si>
  <si>
    <t>HOSPEDAJE CORAL EJECUTIVO</t>
  </si>
  <si>
    <t>CORAL EJECUTIVO</t>
  </si>
  <si>
    <t>CORAL # 2530</t>
  </si>
  <si>
    <t>HOTEL CROWNE PLAZA</t>
  </si>
  <si>
    <t>194257</t>
  </si>
  <si>
    <t>C01625</t>
  </si>
  <si>
    <t>ALTA HOTELERIA</t>
  </si>
  <si>
    <t>CROWNE PLAZA VILLAHERMOSA (VSAMX)</t>
  </si>
  <si>
    <t>PASEO USUMANCITA Num.1708</t>
  </si>
  <si>
    <t>CARRIZAL</t>
  </si>
  <si>
    <t>VILLAHERMOSA CENTRO</t>
  </si>
  <si>
    <t>86038</t>
  </si>
  <si>
    <t>JYPESA AMENIDADES HRL SEP 2026</t>
  </si>
  <si>
    <t>194260</t>
  </si>
  <si>
    <t>C08708</t>
  </si>
  <si>
    <t>HOTEL LIZBETH</t>
  </si>
  <si>
    <t>MELCHOR OCAMPO 200</t>
  </si>
  <si>
    <t>42800</t>
  </si>
  <si>
    <t>194261</t>
  </si>
  <si>
    <t>C04085</t>
  </si>
  <si>
    <t>HOTELERA DUPORT</t>
  </si>
  <si>
    <t>HOLIDAY INN COATZACOALCOS (MTTCO)</t>
  </si>
  <si>
    <t>Blvd. John Spark 4</t>
  </si>
  <si>
    <t>Reserva Territorial Duport Ostion</t>
  </si>
  <si>
    <t>96536</t>
  </si>
  <si>
    <t>4700248194</t>
  </si>
  <si>
    <t>194218</t>
  </si>
  <si>
    <t>C07565</t>
  </si>
  <si>
    <t>CAMINO REAL GUANAJUATO EX HACIENDA SAN XAVIER (BJXCR)</t>
  </si>
  <si>
    <t>ALHONDIGA 100</t>
  </si>
  <si>
    <t>SAN JAVIER</t>
  </si>
  <si>
    <t>36020</t>
  </si>
  <si>
    <t>4700248183</t>
  </si>
  <si>
    <t>194176</t>
  </si>
  <si>
    <t>194272</t>
  </si>
  <si>
    <t>C06341</t>
  </si>
  <si>
    <t>MAURICIO RENDON ROMO</t>
  </si>
  <si>
    <t>CARACOL 2694 INT 3 ENTRE DIAMANTE Y CUARZO</t>
  </si>
  <si>
    <t>BB2497667020743</t>
  </si>
  <si>
    <t>194259</t>
  </si>
  <si>
    <t>C09009</t>
  </si>
  <si>
    <t>ORIGEN 438</t>
  </si>
  <si>
    <t>OCAMPO #131</t>
  </si>
  <si>
    <t>GUADALAJARA CENTRO</t>
  </si>
  <si>
    <t>PEDIDO BECQUER  SEPTIEMBRE 2026</t>
  </si>
  <si>
    <t>194273</t>
  </si>
  <si>
    <t>C07965</t>
  </si>
  <si>
    <t>HOTELERA CAI</t>
  </si>
  <si>
    <t>HOTEL CAI</t>
  </si>
  <si>
    <t>AV.  GUADALUPE # 596 594</t>
  </si>
  <si>
    <t>CHAPALITA</t>
  </si>
  <si>
    <t>4502956228</t>
  </si>
  <si>
    <t>194219</t>
  </si>
  <si>
    <t>C09628</t>
  </si>
  <si>
    <t>SOLAYA HOSPITALITY MANAGEMENT GROUP</t>
  </si>
  <si>
    <t>RESIDENCE INN CANCUN BY MARRIOTT A0165857 (2614 - Solaya Hotel Res Inn Playa)</t>
  </si>
  <si>
    <t>BLVD KUKULCAN LT 1 02 KM 23.5 MANZANA 60</t>
  </si>
  <si>
    <t>COTIZACION 6</t>
  </si>
  <si>
    <t>194233</t>
  </si>
  <si>
    <t>COTIZACION 9</t>
  </si>
  <si>
    <t>194236</t>
  </si>
  <si>
    <t>COTIZACION 10</t>
  </si>
  <si>
    <t>194237</t>
  </si>
  <si>
    <t>COTIZACION 11</t>
  </si>
  <si>
    <t>194238</t>
  </si>
  <si>
    <t>COTIZACION 12</t>
  </si>
  <si>
    <t>194239</t>
  </si>
  <si>
    <t>COTIZACION 13</t>
  </si>
  <si>
    <t>194240</t>
  </si>
  <si>
    <t>COTIZACION 14</t>
  </si>
  <si>
    <t>194241</t>
  </si>
  <si>
    <t>08-2026</t>
  </si>
  <si>
    <t>193419</t>
  </si>
  <si>
    <t>C01311</t>
  </si>
  <si>
    <t>AUTO HOTELES EL REY</t>
  </si>
  <si>
    <t>MOTEL AZUL ZAFIRO</t>
  </si>
  <si>
    <t>PERIFERICO PONIENTE 4101</t>
  </si>
  <si>
    <t>194079</t>
  </si>
  <si>
    <t>C08017</t>
  </si>
  <si>
    <t>OSWALDO GARCIA MARTINEZ</t>
  </si>
  <si>
    <t>GYAPHARMA</t>
  </si>
  <si>
    <t>CALDERON DE LA BARCA 288</t>
  </si>
  <si>
    <t>ARCOS VALLARTA</t>
  </si>
  <si>
    <t>44130</t>
  </si>
  <si>
    <t>195557</t>
  </si>
  <si>
    <t>194254</t>
  </si>
  <si>
    <t>C04134</t>
  </si>
  <si>
    <t>INMOBILIARIA DEL CENTRO MEDICO ALTEÑO</t>
  </si>
  <si>
    <t>CENTRO MEDICO ALTEÑO</t>
  </si>
  <si>
    <t>AV JOSE GONZALEZ CARNICERITO #1125</t>
  </si>
  <si>
    <t>EL ZAPOTE</t>
  </si>
  <si>
    <t>TEPATITLAN DE MORELOS</t>
  </si>
  <si>
    <t>47680</t>
  </si>
  <si>
    <t>JYPESA AMENIDADES HRC SEP 2026</t>
  </si>
  <si>
    <t>194258</t>
  </si>
  <si>
    <t>C08710</t>
  </si>
  <si>
    <t>HOTEL REAL CATEDRAL</t>
  </si>
  <si>
    <t>ZARAGOZA 106</t>
  </si>
  <si>
    <t>KG-13855</t>
  </si>
  <si>
    <t>194262</t>
  </si>
  <si>
    <t>C07257</t>
  </si>
  <si>
    <t>CITY CENTRO CIUDAD DE MEXICO (CCMEX)</t>
  </si>
  <si>
    <t>REPUBLICA DE URUGUAY #45</t>
  </si>
  <si>
    <t>CENTRO HISTORICO</t>
  </si>
  <si>
    <t>06000</t>
  </si>
  <si>
    <t>194263</t>
  </si>
  <si>
    <t>C07020</t>
  </si>
  <si>
    <t>OPERADORA OEA</t>
  </si>
  <si>
    <t>ENCORE AGUASCALIENTES A0191473</t>
  </si>
  <si>
    <t>BLVD JOSE MARIA CHAVEZ 1925</t>
  </si>
  <si>
    <t>SAN PEDRO</t>
  </si>
  <si>
    <t>20280</t>
  </si>
  <si>
    <t>GRUPO HOTELRO LA ALBORADA</t>
  </si>
  <si>
    <t>194274</t>
  </si>
  <si>
    <t>C08580</t>
  </si>
  <si>
    <t>GRUPO HOTELERO LA ALBORADA</t>
  </si>
  <si>
    <t>AV 4A ORIENTE SUR 24</t>
  </si>
  <si>
    <t>LA PILA</t>
  </si>
  <si>
    <t>COMITAN DE DOMINGUEZ</t>
  </si>
  <si>
    <t>30018</t>
  </si>
  <si>
    <t>HG07092026</t>
  </si>
  <si>
    <t>194275</t>
  </si>
  <si>
    <t>C03339</t>
  </si>
  <si>
    <t>MAXIMA HOTELERA</t>
  </si>
  <si>
    <t>HOTEL HG</t>
  </si>
  <si>
    <t>AVENIDA VALLARTA 5281</t>
  </si>
  <si>
    <t>REAL VALLARTA</t>
  </si>
  <si>
    <t>45020</t>
  </si>
  <si>
    <t>OC: HMO011</t>
  </si>
  <si>
    <t>194174</t>
  </si>
  <si>
    <t>OC-10444</t>
  </si>
  <si>
    <t>193800</t>
  </si>
  <si>
    <t>C07946</t>
  </si>
  <si>
    <t>KEY PROPERTIES</t>
  </si>
  <si>
    <t>FAIRFIELD INN DOWNTON CANCUN A0242828</t>
  </si>
  <si>
    <t>AV. TULUM MZ 14 lt 2</t>
  </si>
  <si>
    <t>SUPER MANZANA 4</t>
  </si>
  <si>
    <t>194247</t>
  </si>
  <si>
    <t>3210975</t>
  </si>
  <si>
    <t>194253</t>
  </si>
  <si>
    <t>C08292</t>
  </si>
  <si>
    <t>INMOBILIARIA BIME</t>
  </si>
  <si>
    <t>HOTEL FRESNO GALERIAS</t>
  </si>
  <si>
    <t>BOULEVARD INDEPENDENCIA 3851 ORIENTE</t>
  </si>
  <si>
    <t>FRESNO</t>
  </si>
  <si>
    <t>27010</t>
  </si>
  <si>
    <t>Red Express C.Destino</t>
  </si>
  <si>
    <t>OC-08194</t>
  </si>
  <si>
    <t>193523</t>
  </si>
  <si>
    <t>C07356</t>
  </si>
  <si>
    <t>ALDEA DEL SOL</t>
  </si>
  <si>
    <t>FAIRFIELD BY MARRIOT CANCUN</t>
  </si>
  <si>
    <t>SM-305 MZ-01 L-3-02 COND. S2-1</t>
  </si>
  <si>
    <t>BOULEVARD LUIS DONALDO COLOSIO</t>
  </si>
  <si>
    <t>CANCUN, BENITO JUAREZ</t>
  </si>
  <si>
    <t>77560</t>
  </si>
  <si>
    <t>4700253743</t>
  </si>
  <si>
    <t>194268</t>
  </si>
  <si>
    <t>C08995</t>
  </si>
  <si>
    <t>WYNDHAM MONTERREY CENTRO</t>
  </si>
  <si>
    <t>5369-J04</t>
  </si>
  <si>
    <t>MIGUEL HIDALGO Y COSTILLA 310</t>
  </si>
  <si>
    <t>194243</t>
  </si>
  <si>
    <t>C09001</t>
  </si>
  <si>
    <t>DESARROLLOS SADELA</t>
  </si>
  <si>
    <t>MOTEL LOVE GDL</t>
  </si>
  <si>
    <t>AV VALLARTA #3305</t>
  </si>
  <si>
    <t>VALLARTA SAN JORGE</t>
  </si>
  <si>
    <t>44690</t>
  </si>
  <si>
    <t>OC14188</t>
  </si>
  <si>
    <t>190963</t>
  </si>
  <si>
    <t>C09421-L01</t>
  </si>
  <si>
    <t>SUSTITUYE PEDIDO 191985</t>
  </si>
  <si>
    <t>194211</t>
  </si>
  <si>
    <t>C09421-L07</t>
  </si>
  <si>
    <t>4502947840</t>
  </si>
  <si>
    <t>193746</t>
  </si>
  <si>
    <t>C09627</t>
  </si>
  <si>
    <t>RESIDENCE INN PLAYA DEL CARMEN (2615 - Solaya Hotel Res Inn Playa)</t>
  </si>
  <si>
    <t>BLVD PLAYA DEL CARMEN FRACCION 7-1, MZ 1,  LT 001-6, PLAYACAR FASE II</t>
  </si>
  <si>
    <t>PLAYACAR</t>
  </si>
  <si>
    <t>77717</t>
  </si>
  <si>
    <t>pedido 1</t>
  </si>
  <si>
    <t>194242</t>
  </si>
  <si>
    <t>4500114459</t>
  </si>
  <si>
    <t>194246</t>
  </si>
  <si>
    <t>C02024</t>
  </si>
  <si>
    <t>HOTELES TURISTICOS DE IXTAPA</t>
  </si>
  <si>
    <t>EMPORIO IXTAPA</t>
  </si>
  <si>
    <t>BLVD. IXTAPA S/N</t>
  </si>
  <si>
    <t>IXTAPA</t>
  </si>
  <si>
    <t>ZIHUATANEJO</t>
  </si>
  <si>
    <t>40884</t>
  </si>
  <si>
    <t>AHCPR0011967</t>
  </si>
  <si>
    <t>194089</t>
  </si>
  <si>
    <t>C08593</t>
  </si>
  <si>
    <t>AHC PROFESSIONALS</t>
  </si>
  <si>
    <t>HILTON GRAND VACATIONS CABO AZUL, MX (SJDCA)</t>
  </si>
  <si>
    <t>8014-J04</t>
  </si>
  <si>
    <t>CALLE PASEO MALECON LOTE 11</t>
  </si>
  <si>
    <t>FONATUR LOS CABOS</t>
  </si>
  <si>
    <t>SAN JOSE DEL CABO</t>
  </si>
  <si>
    <t>23400</t>
  </si>
  <si>
    <t>4700247993</t>
  </si>
  <si>
    <t>194201</t>
  </si>
  <si>
    <t>C05930</t>
  </si>
  <si>
    <t>HAMPTON HERMOSILLO MEXICO (HMORS)</t>
  </si>
  <si>
    <t>Paseo Río Sonora Norte 172</t>
  </si>
  <si>
    <t>PROYECTO RÍO SONORA</t>
  </si>
  <si>
    <t>5369-L15</t>
  </si>
  <si>
    <t>4500113668</t>
  </si>
  <si>
    <t>194265</t>
  </si>
  <si>
    <t>C02063</t>
  </si>
  <si>
    <t>SERVICIOS EXTERNOS PARA HOTELES</t>
  </si>
  <si>
    <t>EMPORIO ACAPULCO</t>
  </si>
  <si>
    <t>AV.COSTERA MIGUEL ALEMAN 121</t>
  </si>
  <si>
    <t>FRACC. MAGALLANES</t>
  </si>
  <si>
    <t>ACAPULCO DE JUAREZ</t>
  </si>
  <si>
    <t>39670</t>
  </si>
  <si>
    <t>*</t>
  </si>
  <si>
    <t>194053</t>
  </si>
  <si>
    <t>C08608</t>
  </si>
  <si>
    <t>HOTEL ROYAL PLAZA</t>
  </si>
  <si>
    <t>STAYBRIDGE  SUITES PUEBLA (PUEAA)</t>
  </si>
  <si>
    <t>Av Hermanos Serdan 810 INT SN</t>
  </si>
  <si>
    <t>El Riego Sur</t>
  </si>
  <si>
    <t>72160</t>
  </si>
  <si>
    <t>OC-0035</t>
  </si>
  <si>
    <t>192095</t>
  </si>
  <si>
    <t>C08252</t>
  </si>
  <si>
    <t>PUENTE CALINDA</t>
  </si>
  <si>
    <t>BREATHLESS CANCUN SOUL (BRECU) A0191045</t>
  </si>
  <si>
    <t>BOULEVARD KUKULCAN KM 4.5 MZA 34 LT 3C SECCION C</t>
  </si>
  <si>
    <t>ZONA HOTELERA CANCUN</t>
  </si>
  <si>
    <t>NV-08373</t>
  </si>
  <si>
    <t>194266</t>
  </si>
  <si>
    <t>C07323</t>
  </si>
  <si>
    <t>IMPULSORA CITY RIO</t>
  </si>
  <si>
    <t>CITY EXPRESS TIJUANA RIO (CETIR)</t>
  </si>
  <si>
    <t>DR ATL #2282</t>
  </si>
  <si>
    <t>VG-21070</t>
  </si>
  <si>
    <t>194271</t>
  </si>
  <si>
    <t>C01920</t>
  </si>
  <si>
    <t>OPERADORA METROPOL</t>
  </si>
  <si>
    <t>CITY PLUS REFORMA DEL ANGEL (CEANG)</t>
  </si>
  <si>
    <t>AV PASEO DE LA REFORMA No 334</t>
  </si>
  <si>
    <t>COTIZACION 7</t>
  </si>
  <si>
    <t>194234</t>
  </si>
  <si>
    <t>COTIZACION 8</t>
  </si>
  <si>
    <t>194235</t>
  </si>
  <si>
    <t>4043-L04</t>
  </si>
  <si>
    <t>ALMOND &amp; OLIVE BATH</t>
  </si>
  <si>
    <t>5369-L01</t>
  </si>
  <si>
    <t>RAINFOREST FOLIAGE S</t>
  </si>
  <si>
    <t>191610</t>
  </si>
  <si>
    <t>C03701</t>
  </si>
  <si>
    <t>GUILLERMO FONSECA PADILLA</t>
  </si>
  <si>
    <t>HOTEL PARADOR VALLESCONDIDO</t>
  </si>
  <si>
    <t>4018-L40</t>
  </si>
  <si>
    <t>AV XOCHITL 4236 INT 5</t>
  </si>
  <si>
    <t>PRADOS TEPEYAC</t>
  </si>
  <si>
    <t>4018-L42</t>
  </si>
  <si>
    <t>4018-L45</t>
  </si>
  <si>
    <t>300013953</t>
  </si>
  <si>
    <t>188744</t>
  </si>
  <si>
    <t>2351-J146</t>
  </si>
  <si>
    <t>SPA THERAPY 1.5OZ SS</t>
  </si>
  <si>
    <t>300014140</t>
  </si>
  <si>
    <t>189921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</si>
</sst>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1" applyNumberFormat="0" applyFill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2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8" fillId="7" borderId="7" applyNumberFormat="0" applyAlignment="0" applyProtection="0"/>
    <xf numFmtId="0" fontId="18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 vertical="center" indent="1"/>
    </xf>
    <xf numFmtId="165" fontId="3" fillId="0" borderId="0" xfId="2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left" indent="1"/>
    </xf>
    <xf numFmtId="164" fontId="3" fillId="0" borderId="0" xfId="1" applyFont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2"/>
    </xf>
    <xf numFmtId="0" fontId="20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164" fontId="20" fillId="0" borderId="0" xfId="1" applyFont="1" applyAlignment="1">
      <alignment horizontal="left" indent="1"/>
    </xf>
    <xf numFmtId="0" fontId="20" fillId="0" borderId="0" xfId="0" applyFont="1"/>
    <xf numFmtId="0" fontId="20" fillId="0" borderId="0" xfId="0" applyFont="1" applyAlignment="1">
      <alignment horizontal="left" indent="2"/>
    </xf>
    <xf numFmtId="0" fontId="21" fillId="0" borderId="0" xfId="0" applyFont="1" applyAlignment="1">
      <alignment horizontal="left" indent="1"/>
    </xf>
    <xf numFmtId="14" fontId="21" fillId="0" borderId="0" xfId="0" applyNumberFormat="1" applyFont="1" applyAlignment="1">
      <alignment horizontal="left" indent="1"/>
    </xf>
    <xf numFmtId="164" fontId="21" fillId="0" borderId="0" xfId="1" applyFont="1" applyAlignment="1">
      <alignment horizontal="left" indent="1"/>
    </xf>
    <xf numFmtId="0" fontId="21" fillId="0" borderId="0" xfId="0" applyFont="1"/>
    <xf numFmtId="0" fontId="21" fillId="0" borderId="0" xfId="0" applyFont="1" applyAlignment="1">
      <alignment horizontal="left" indent="2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Alignment="1"/>
    <xf numFmtId="0" fontId="3" fillId="0" borderId="0" xfId="0" applyNumberFormat="1" applyFont="1"/>
    <xf numFmtId="0" fontId="3" fillId="0" borderId="0" xfId="0" applyNumberFormat="1" applyFont="1" applyAlignment="1">
      <alignment horizontal="left" indent="2"/>
    </xf>
  </cellXfs>
  <cellStyles count="46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3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Incorrecto" xfId="11" builtinId="27" customBuiltin="1"/>
    <cellStyle name="Millares" xfId="2" builtinId="3"/>
    <cellStyle name="Millares 2" xfId="5" xr:uid="{00000000-0005-0000-0000-000021000000}"/>
    <cellStyle name="Moneda" xfId="1" builtinId="4"/>
    <cellStyle name="Moneda 2" xfId="4" xr:uid="{00000000-0005-0000-0000-000023000000}"/>
    <cellStyle name="Neutral" xfId="12" builtinId="28" customBuiltin="1"/>
    <cellStyle name="Normal" xfId="0" builtinId="0"/>
    <cellStyle name="Notas" xfId="19" builtinId="10" customBuiltin="1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7" builtinId="15" customBuiltin="1"/>
    <cellStyle name="Título 2" xfId="8" builtinId="17" customBuiltin="1"/>
    <cellStyle name="Título 3" xfId="6" builtinId="18" customBuiltin="1"/>
    <cellStyle name="Total" xfId="21" builtinId="25" customBuiltin="1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relativeIndent="1" justifyLastLine="0" shrinkToFit="0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tabla 1" pivot="0" count="1" xr9:uid="{00000000-0011-0000-FFFF-FFFF00000000}">
      <tableStyleElement type="wholeTable" dxfId="33"/>
    </tableStyle>
    <tableStyle name="Estilo de tabla 2" pivot="0" count="1" xr9:uid="{00000000-0011-0000-FFFF-FFFF01000000}">
      <tableStyleElement type="wholeTable" dxfId="32"/>
    </tableStyle>
  </tableStyles>
  <colors>
    <mruColors>
      <color rgb="FFFF9999"/>
      <color rgb="FFFFCCCC"/>
      <color rgb="FFFFFF00"/>
      <color rgb="FF00FFFF"/>
      <color rgb="FFC6EFCE"/>
      <color rgb="FFCCFF99"/>
      <color rgb="FF00B050"/>
      <color rgb="FF006100"/>
      <color rgb="FFAC8300"/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SEGUIMIENTO%20SEPTIEMBRE.xlsm" TargetMode="External"/><Relationship Id="rId2" Type="http://schemas.openxmlformats.org/officeDocument/2006/relationships/externalLinkPath" Target="file:///C:\Users\MC1\Documents\SEGUIMIENTO%20SEPTIEMBRE.xlsm" TargetMode="External"/><Relationship Id="rId1" Type="http://schemas.openxmlformats.org/officeDocument/2006/relationships/externalLinkPath" Target="/Users/MC1/Documents/SEGUIMIENTO%20SEPTIEMB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TAFETA"/>
      <sheetName val="Ver por factura"/>
      <sheetName val="ENVIADOS"/>
      <sheetName val="TDInf"/>
      <sheetName val="Seguimiento"/>
      <sheetName val="Matriz_Excel_Dashboard"/>
      <sheetName val="S&amp;T"/>
      <sheetName val="DATOS_SAP"/>
      <sheetName val="Query Facturacion"/>
      <sheetName val="CAJAS"/>
      <sheetName val="DT"/>
      <sheetName val="TOTALES"/>
      <sheetName val="AGC"/>
      <sheetName val="Hoja4"/>
      <sheetName val="EXXPREZZO"/>
      <sheetName val="OR"/>
      <sheetName val="BLOQUES"/>
      <sheetName val="Hoja3"/>
      <sheetName val="Hoja2"/>
      <sheetName val="REP-S&amp;T"/>
      <sheetName val="Quejas"/>
      <sheetName val="Gastos extras"/>
      <sheetName val="Hoja1"/>
      <sheetName val="Fechas"/>
      <sheetName val="TD"/>
      <sheetName val="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DocNum</v>
          </cell>
          <cell r="B1" t="str">
            <v>DocDate</v>
          </cell>
          <cell r="C1" t="str">
            <v>CardCode</v>
          </cell>
          <cell r="D1" t="str">
            <v>CardName</v>
          </cell>
          <cell r="E1" t="str">
            <v>LicTradNum</v>
          </cell>
          <cell r="F1" t="str">
            <v>Phone1</v>
          </cell>
          <cell r="G1" t="str">
            <v>Address</v>
          </cell>
        </row>
        <row r="2">
          <cell r="A2">
            <v>633</v>
          </cell>
          <cell r="B2">
            <v>45888</v>
          </cell>
          <cell r="C2" t="str">
            <v>C02244</v>
          </cell>
          <cell r="D2" t="str">
            <v>FIDEICOMISO F/1596</v>
          </cell>
          <cell r="E2" t="str">
            <v>FFX121005C6A</v>
          </cell>
          <cell r="F2" t="str">
            <v>(998)881 42 00</v>
          </cell>
          <cell r="G2" t="str">
            <v>AV SANTA FE 481 PISO 7   SANTA FE CUAJIMALPA_x000D__x000D_CUAJIMALPA DE MORELOS,05348, CMX_x000D_MX</v>
          </cell>
        </row>
        <row r="3">
          <cell r="A3">
            <v>634</v>
          </cell>
          <cell r="B3">
            <v>45889</v>
          </cell>
          <cell r="C3" t="str">
            <v>C09326</v>
          </cell>
          <cell r="D3" t="str">
            <v>SERVICIOS TURISTICOS DE GALICIA</v>
          </cell>
          <cell r="E3" t="str">
            <v>STG070906FV0</v>
          </cell>
          <cell r="F3" t="str">
            <v>662 236 3300</v>
          </cell>
          <cell r="G3" t="str">
            <v>BLVD. GARCIA MORALES #306   EL LLANO_x000D__x000D_HERMOSILLO,83210, SON_x000D_MX</v>
          </cell>
        </row>
        <row r="4">
          <cell r="A4">
            <v>635</v>
          </cell>
          <cell r="B4">
            <v>45905</v>
          </cell>
          <cell r="C4" t="str">
            <v>C07427</v>
          </cell>
          <cell r="D4" t="str">
            <v>ADRIANA ALVAREZ ALVAREZ</v>
          </cell>
          <cell r="E4" t="str">
            <v>AAAA821017PM5</v>
          </cell>
          <cell r="F4" t="str">
            <v>656 429 6320</v>
          </cell>
          <cell r="G4" t="str">
            <v>REGION DE SAN QUERETARO 1140 INT 4   OTRA NO ESPECIFICADA EN EL CATALOGO_x000D__x000D_JUAREZ,32563, CHI_x000D_MX</v>
          </cell>
        </row>
        <row r="5">
          <cell r="A5">
            <v>637</v>
          </cell>
          <cell r="B5">
            <v>45923</v>
          </cell>
          <cell r="C5" t="str">
            <v>C09484</v>
          </cell>
          <cell r="D5" t="str">
            <v>MARTHA YOLANDA LOPEZ RODRIGUEZ</v>
          </cell>
          <cell r="E5" t="str">
            <v>LORM80120827A</v>
          </cell>
          <cell r="F5" t="str">
            <v>386 111 1763</v>
          </cell>
          <cell r="G5" t="str">
            <v>CARR. EXTRAMUROS #238   ETZATLAN CENTRO_x000D__x000D_ETZATLAN,46500, JAL_x000D_MX</v>
          </cell>
        </row>
        <row r="6">
          <cell r="A6">
            <v>638</v>
          </cell>
          <cell r="B6">
            <v>45923</v>
          </cell>
          <cell r="C6" t="str">
            <v>C01732</v>
          </cell>
          <cell r="D6" t="str">
            <v>TAJIN</v>
          </cell>
          <cell r="E6" t="str">
            <v>TAJ670527443</v>
          </cell>
          <cell r="F6" t="str">
            <v>01 784 842 0121</v>
          </cell>
          <cell r="G6" t="str">
            <v>J. DE J.NUÑEZ Y DOMIGUEZ # 104   CENTRO_x000D__x000D_PAPANTLA,93400, VER_x000D_MX</v>
          </cell>
        </row>
        <row r="7">
          <cell r="A7">
            <v>639</v>
          </cell>
          <cell r="B7">
            <v>45930</v>
          </cell>
          <cell r="C7" t="str">
            <v>C07520</v>
          </cell>
          <cell r="D7" t="str">
            <v>CORPORACION CAFI DE BELEN SA</v>
          </cell>
          <cell r="E7" t="str">
            <v>XEXX010101000</v>
          </cell>
          <cell r="F7" t="str">
            <v>506-8812-2980</v>
          </cell>
          <cell r="G7" t="str">
            <v>75 metros Norte de Opticas Vision_x000D__x000D_40701_x000D_COSTA RICA</v>
          </cell>
        </row>
        <row r="8">
          <cell r="A8">
            <v>640</v>
          </cell>
          <cell r="B8">
            <v>45961</v>
          </cell>
          <cell r="C8" t="str">
            <v>C09531</v>
          </cell>
          <cell r="D8" t="str">
            <v>EMPACADORA EL CENTENARIO</v>
          </cell>
          <cell r="E8" t="str">
            <v>ECE981211944</v>
          </cell>
          <cell r="F8" t="str">
            <v>345 918 0385</v>
          </cell>
          <cell r="G8" t="str">
            <v>CARR. AYOTLAN ATOTONILCO KM 5 SN INT 5   OTRA NO ESPECIFICADA EN EL CATALOGO_x000D__x000D_AYOTLAN,47930, JAL_x000D_MX</v>
          </cell>
        </row>
        <row r="9">
          <cell r="A9">
            <v>641</v>
          </cell>
          <cell r="B9">
            <v>45979</v>
          </cell>
          <cell r="C9" t="str">
            <v>C00349</v>
          </cell>
          <cell r="D9" t="str">
            <v>HOTELES VISTA EXPRESS MORELIA</v>
          </cell>
          <cell r="E9" t="str">
            <v>HVE971218ED5</v>
          </cell>
          <cell r="F9" t="str">
            <v>3339424030</v>
          </cell>
          <cell r="G9" t="str">
            <v>AV VALLARTA 2526   ARCOS VALLARTA_x000D__x000D_GUADALAJARA,44130, JAL_x000D_MX</v>
          </cell>
        </row>
        <row r="10">
          <cell r="A10">
            <v>642</v>
          </cell>
          <cell r="B10">
            <v>45994</v>
          </cell>
          <cell r="C10" t="str">
            <v>C07427</v>
          </cell>
          <cell r="D10" t="str">
            <v>ADRIANA ALVAREZ ALVAREZ</v>
          </cell>
          <cell r="E10" t="str">
            <v>AAAA821017PM5</v>
          </cell>
          <cell r="F10" t="str">
            <v>656 429 6320</v>
          </cell>
          <cell r="G10" t="str">
            <v>REGION DE SAN QUERETARO 1140 INT 4   OTRA NO ESPECIFICADA EN EL CATALOGO_x000D__x000D_JUAREZ,32563, CHI_x000D_MX</v>
          </cell>
        </row>
        <row r="11">
          <cell r="A11">
            <v>643</v>
          </cell>
          <cell r="B11">
            <v>46007</v>
          </cell>
          <cell r="C11" t="str">
            <v>C01930</v>
          </cell>
          <cell r="D11" t="str">
            <v>HOTEL GALERIAS DE AGUASCALIENTES</v>
          </cell>
          <cell r="E11" t="str">
            <v>HGA0010182T7</v>
          </cell>
          <cell r="F11" t="str">
            <v>449 236 0028</v>
          </cell>
          <cell r="G11" t="str">
            <v>AV. INDEPENDENCIA 1703   TROJES DE CRISTAL_x000D__x000D_AGUASCALIENTES,20118, AGS_x000D_MX</v>
          </cell>
        </row>
        <row r="12">
          <cell r="A12">
            <v>644</v>
          </cell>
          <cell r="B12">
            <v>46009</v>
          </cell>
          <cell r="C12" t="str">
            <v>C06122</v>
          </cell>
          <cell r="D12" t="str">
            <v>ANTARES OPERADORA HOTELERA Y DE SERVICIOS</v>
          </cell>
          <cell r="E12" t="str">
            <v>AOH141010842</v>
          </cell>
          <cell r="F12" t="str">
            <v>(477)1016900</v>
          </cell>
          <cell r="G12" t="str">
            <v>BOULEVARD ADOLFO LOPEZ MATEOS 2500 E INT 3   SAN ISIDRO DE JEREZ_x000D__x000D_LEON,37530, GTO_x000D_MX</v>
          </cell>
        </row>
        <row r="13">
          <cell r="A13">
            <v>645</v>
          </cell>
          <cell r="B13">
            <v>46014</v>
          </cell>
          <cell r="C13" t="str">
            <v>C07427</v>
          </cell>
          <cell r="D13" t="str">
            <v>ADRIANA ALVAREZ ALVAREZ</v>
          </cell>
          <cell r="E13" t="str">
            <v>AAAA821017PM5</v>
          </cell>
          <cell r="F13" t="str">
            <v>656 429 6320</v>
          </cell>
          <cell r="G13" t="str">
            <v>REGION DE SAN QUERETARO 1140 INT 4   OTRA NO ESPECIFICADA EN EL CATALOGO_x000D__x000D_JUAREZ,32563, CHI_x000D_MX</v>
          </cell>
        </row>
        <row r="14">
          <cell r="A14">
            <v>646</v>
          </cell>
          <cell r="B14">
            <v>46014</v>
          </cell>
          <cell r="C14" t="str">
            <v>C08635</v>
          </cell>
          <cell r="D14" t="str">
            <v>EQUIPAMIENTOS HOTELEROS ECUADOR HOTEQUIE SAS</v>
          </cell>
          <cell r="E14" t="str">
            <v>XEXX010101000</v>
          </cell>
          <cell r="F14" t="str">
            <v>593995050331</v>
          </cell>
          <cell r="G14" t="str">
            <v>Barrio: MARISCAL SUCRE Calle: AV. 12 DE OCTUBRE Intersección: AV. COLON Edificio: BOREAL_x000D__x000D_00000 QUITO_x000D_ECUADOR</v>
          </cell>
        </row>
        <row r="15">
          <cell r="A15">
            <v>647</v>
          </cell>
          <cell r="B15">
            <v>46022</v>
          </cell>
          <cell r="C15" t="str">
            <v>C02469</v>
          </cell>
          <cell r="D15" t="str">
            <v>DISTRIBUIDORA M Y G S DE R L</v>
          </cell>
          <cell r="E15" t="str">
            <v>XEXX010101000</v>
          </cell>
          <cell r="F15" t="str">
            <v>(504) 557 8829</v>
          </cell>
          <cell r="G15" t="str">
            <v>EDIFICIO PLAZA REAL LOCAL 10 ENTRE 18 Y 19 AVE. 2 CALLE_x000D__x000D_21101 SAN PEDRO SULA, CORTES HONDURAS_x000D_HONDURAS</v>
          </cell>
        </row>
        <row r="16">
          <cell r="A16">
            <v>648</v>
          </cell>
          <cell r="B16">
            <v>46022</v>
          </cell>
          <cell r="C16" t="str">
            <v>C08860</v>
          </cell>
          <cell r="D16" t="str">
            <v>CENTRO INTEGRAL DE CAPACITACIONES Y RETIROS</v>
          </cell>
          <cell r="E16" t="str">
            <v>CIC170127HP0</v>
          </cell>
          <cell r="F16" t="str">
            <v>739 393 3126</v>
          </cell>
          <cell r="G16" t="str">
            <v>CARR. SANTO DOMINGO  KM 2.5   DEL CARMEN_x000D__x000D_TEPOZTLAN,62520, MOR_x000D_MX</v>
          </cell>
        </row>
        <row r="17">
          <cell r="A17">
            <v>649</v>
          </cell>
          <cell r="B17">
            <v>46022</v>
          </cell>
          <cell r="C17" t="str">
            <v>C09491</v>
          </cell>
          <cell r="D17" t="str">
            <v>DESARROLLADORA ULTERRIUS</v>
          </cell>
          <cell r="E17" t="str">
            <v>DUL100616TQ2</v>
          </cell>
          <cell r="F17" t="str">
            <v>554 800 6828</v>
          </cell>
          <cell r="G17" t="str">
            <v>CALLE FRANCISCO I MADERO EXTERIOR 20 INTERIOR 411   CENTRO DE LA CIUDAD DE MEXICO AREA 2_x000D__x000D_CUAUHTEMOC,06000, CMX_x000D_MX</v>
          </cell>
        </row>
        <row r="18">
          <cell r="A18">
            <v>650</v>
          </cell>
          <cell r="B18">
            <v>46022</v>
          </cell>
          <cell r="C18" t="str">
            <v>C09042</v>
          </cell>
          <cell r="D18" t="str">
            <v>AMANA TULUM</v>
          </cell>
          <cell r="E18" t="str">
            <v>ATU230906A14</v>
          </cell>
          <cell r="G18" t="str">
            <v>AV. MEXICO #526 INT PH 6   SAN JERONIMO ACULCO_x000D__x000D_LA MAGDALENA CONTRERAS,10400, CMX_x000D_MX</v>
          </cell>
        </row>
        <row r="19">
          <cell r="A19">
            <v>651</v>
          </cell>
          <cell r="B19">
            <v>45996</v>
          </cell>
          <cell r="C19" t="str">
            <v>C09519</v>
          </cell>
          <cell r="D19" t="str">
            <v>MURCIA PROPERTIES N V</v>
          </cell>
          <cell r="E19" t="str">
            <v>XEXX010101000</v>
          </cell>
          <cell r="F19" t="str">
            <v>2975243300</v>
          </cell>
          <cell r="G19" t="str">
            <v>L.G. SMITH BOULEVARD 2_x000D__x000D_00000 ORENJASTAD_x000D_ARUBA</v>
          </cell>
        </row>
        <row r="20">
          <cell r="A20">
            <v>652</v>
          </cell>
          <cell r="B20">
            <v>45997</v>
          </cell>
          <cell r="C20" t="str">
            <v>C09519</v>
          </cell>
          <cell r="D20" t="str">
            <v>MURCIA PROPERTIES N V</v>
          </cell>
          <cell r="E20" t="str">
            <v>XEXX010101000</v>
          </cell>
          <cell r="F20" t="str">
            <v>2975243300</v>
          </cell>
          <cell r="G20" t="str">
            <v>L.G. SMITH BOULEVARD 2_x000D__x000D_00000 ORENJASTAD_x000D_ARUBA</v>
          </cell>
        </row>
        <row r="21">
          <cell r="A21">
            <v>653</v>
          </cell>
          <cell r="B21">
            <v>46028</v>
          </cell>
          <cell r="C21" t="str">
            <v>C07427</v>
          </cell>
          <cell r="D21" t="str">
            <v>ADRIANA ALVAREZ ALVAREZ</v>
          </cell>
          <cell r="E21" t="str">
            <v>AAAA821017PM5</v>
          </cell>
          <cell r="F21" t="str">
            <v>656 429 6320</v>
          </cell>
          <cell r="G21" t="str">
            <v>REGION DE SAN QUERETARO 1140 INT 4   OTRA NO ESPECIFICADA EN EL CATALOGO_x000D__x000D_JUAREZ,32563, CHI_x000D_MX</v>
          </cell>
        </row>
        <row r="22">
          <cell r="A22">
            <v>654</v>
          </cell>
          <cell r="B22">
            <v>46043</v>
          </cell>
          <cell r="C22" t="str">
            <v>C08350</v>
          </cell>
          <cell r="D22" t="str">
            <v>OPERADORA TURISTICA SEBASTOPOL</v>
          </cell>
          <cell r="E22" t="str">
            <v>OTS1001259H0</v>
          </cell>
          <cell r="F22" t="str">
            <v>222 690 8018</v>
          </cell>
          <cell r="G22" t="str">
            <v>BOULEVARD ADOLFO RUIZ CORTIES 3533   FRACCIONAMIENTO DE LAS AMERICAS_x000D__x000D_BOCA DEL RIO,94299, VER_x000D_MX</v>
          </cell>
        </row>
        <row r="23">
          <cell r="A23">
            <v>655</v>
          </cell>
          <cell r="B23">
            <v>46037</v>
          </cell>
          <cell r="C23" t="str">
            <v>C09519</v>
          </cell>
          <cell r="D23" t="str">
            <v>MURCIA PROPERTIES N V</v>
          </cell>
          <cell r="E23" t="str">
            <v>XEXX010101000</v>
          </cell>
          <cell r="F23" t="str">
            <v>2975243300</v>
          </cell>
          <cell r="G23" t="str">
            <v>L.G. SMITH BOULEVARD 2_x000D__x000D_00000 ORENJASTAD_x000D_ARUBA</v>
          </cell>
        </row>
        <row r="24">
          <cell r="A24">
            <v>656</v>
          </cell>
          <cell r="B24">
            <v>46037</v>
          </cell>
          <cell r="C24" t="str">
            <v>C09519</v>
          </cell>
          <cell r="D24" t="str">
            <v>MURCIA PROPERTIES N V</v>
          </cell>
          <cell r="E24" t="str">
            <v>XEXX010101000</v>
          </cell>
          <cell r="F24" t="str">
            <v>2975243300</v>
          </cell>
          <cell r="G24" t="str">
            <v>L.G. SMITH BOULEVARD 2_x000D__x000D_00000 ORENJASTAD_x000D_ARUBA</v>
          </cell>
        </row>
        <row r="25">
          <cell r="A25">
            <v>657</v>
          </cell>
          <cell r="B25">
            <v>46063</v>
          </cell>
          <cell r="C25" t="str">
            <v>C09193</v>
          </cell>
          <cell r="D25" t="str">
            <v>ESTRATEGIAS METROMEX</v>
          </cell>
          <cell r="E25" t="str">
            <v>EME130821K37</v>
          </cell>
          <cell r="F25" t="str">
            <v>55 6387 0065</v>
          </cell>
          <cell r="G25" t="str">
            <v>AV. PASEO DE LAS PALMAS #731 PISO 3   LOMAS DE CHAPULTEPEC V SECCION_x000D__x000D_MIGUEL HIDALGO,11000, CMX_x000D_MX</v>
          </cell>
        </row>
        <row r="26">
          <cell r="A26">
            <v>658</v>
          </cell>
          <cell r="B26">
            <v>46063</v>
          </cell>
          <cell r="C26" t="str">
            <v>C08582</v>
          </cell>
          <cell r="D26" t="str">
            <v>SERVICIOS TURISTICOS DE SALTILLO</v>
          </cell>
          <cell r="E26" t="str">
            <v>STS850506BW2</v>
          </cell>
          <cell r="F26" t="str">
            <v>818 052 6327</v>
          </cell>
          <cell r="G26" t="str">
            <v>BLVD VENUSTIANO CARRANZA 4100   VIRREYES RESIDENCIAL_x000D__x000D_SALTILLO,25230, COA_x000D_MX</v>
          </cell>
        </row>
        <row r="27">
          <cell r="A27">
            <v>659</v>
          </cell>
          <cell r="B27">
            <v>46053</v>
          </cell>
          <cell r="C27" t="str">
            <v>C08995</v>
          </cell>
          <cell r="D27" t="str">
            <v>FIDEICOMISO F/1596</v>
          </cell>
          <cell r="E27" t="str">
            <v>FFX121005C6A</v>
          </cell>
          <cell r="F27" t="str">
            <v>81 3146 2900</v>
          </cell>
          <cell r="G27" t="str">
            <v>AV. SANTA FE  481 PISO 7   SANTA FE CUAJIMALPA_x000D__x000D_CUAJIMALPA DE MORELOS,05348, CMX_x000D_MX</v>
          </cell>
        </row>
        <row r="28">
          <cell r="A28">
            <v>660</v>
          </cell>
          <cell r="B28">
            <v>46053</v>
          </cell>
          <cell r="C28" t="str">
            <v>C08485</v>
          </cell>
          <cell r="D28" t="str">
            <v>SERVICIOS HOTELEROS MS</v>
          </cell>
          <cell r="E28" t="str">
            <v>SHM060208GS2</v>
          </cell>
          <cell r="F28" t="str">
            <v>55 5424 7200</v>
          </cell>
          <cell r="G28" t="str">
            <v>CALLE PUENTE DE PIEDRA 150   TORIELLO GUERRA_x000D__x000D_TLALPAN,14050, CMX_x000D_MX</v>
          </cell>
        </row>
        <row r="29">
          <cell r="A29">
            <v>661</v>
          </cell>
          <cell r="B29">
            <v>46072</v>
          </cell>
          <cell r="C29" t="str">
            <v>C07513</v>
          </cell>
          <cell r="D29" t="str">
            <v>HOTEL REAL DE LA PEÑA</v>
          </cell>
          <cell r="E29" t="str">
            <v>HRP181113EX8</v>
          </cell>
          <cell r="F29" t="str">
            <v>441 296 4726</v>
          </cell>
          <cell r="G29" t="str">
            <v>CALLE PORFIRIO DIAZ #1   CENTRO_x000D__x000D_BERNAL EZEQUIEL MONTES,76680, QUE_x000D_MX</v>
          </cell>
        </row>
        <row r="30">
          <cell r="A30">
            <v>666</v>
          </cell>
          <cell r="B30">
            <v>46081</v>
          </cell>
          <cell r="C30" t="str">
            <v>C08714</v>
          </cell>
          <cell r="D30" t="str">
            <v>HELIOS AMENITIES COLOMBIA SAS</v>
          </cell>
          <cell r="E30" t="str">
            <v>XEXX010101000</v>
          </cell>
          <cell r="F30" t="str">
            <v>(57-1) 6019172087</v>
          </cell>
          <cell r="G30" t="str">
            <v>Calle 126 #7-26 Oficina 1003_x000D_11011_x000D_COLOMBIA</v>
          </cell>
        </row>
        <row r="31">
          <cell r="A31">
            <v>667</v>
          </cell>
          <cell r="B31">
            <v>46085</v>
          </cell>
          <cell r="C31" t="str">
            <v>C08714</v>
          </cell>
          <cell r="D31" t="str">
            <v>HELIOS AMENITIES COLOMBIA SAS</v>
          </cell>
          <cell r="E31" t="str">
            <v>XEXX010101000</v>
          </cell>
          <cell r="F31" t="str">
            <v>(57-1) 6019172087</v>
          </cell>
          <cell r="G31" t="str">
            <v>Calle 126 #7-26 Oficina 1003_x000D_11011_x000D_COLOMBIA</v>
          </cell>
        </row>
        <row r="32">
          <cell r="A32">
            <v>668</v>
          </cell>
          <cell r="B32">
            <v>46107</v>
          </cell>
          <cell r="C32" t="str">
            <v>C09537</v>
          </cell>
          <cell r="D32" t="str">
            <v>PARAGON DESARROLLOS ORGANICOS</v>
          </cell>
          <cell r="E32" t="str">
            <v>CEH071108MI3</v>
          </cell>
          <cell r="F32" t="str">
            <v>81 8309 0213</v>
          </cell>
          <cell r="G32" t="str">
            <v>CALLE ALMA #112   VISTA HERMOSA_x000D__x000D_CIUDAD VALLES,79010, SLP_x000D_MX</v>
          </cell>
        </row>
        <row r="33">
          <cell r="A33">
            <v>669</v>
          </cell>
          <cell r="B33">
            <v>46107</v>
          </cell>
          <cell r="C33" t="str">
            <v>C09538</v>
          </cell>
          <cell r="D33" t="str">
            <v>MOTELES DE CALIFORNIA</v>
          </cell>
          <cell r="E33" t="str">
            <v>MCA851103RE6</v>
          </cell>
          <cell r="F33" t="str">
            <v>646 178 1601</v>
          </cell>
          <cell r="G33" t="str">
            <v>BLANCARTE 130   ZONA CENTRO_x000D__x000D_ENSENADA,22800, BC_x000D_MX</v>
          </cell>
        </row>
        <row r="34">
          <cell r="A34">
            <v>670</v>
          </cell>
          <cell r="B34">
            <v>46107</v>
          </cell>
          <cell r="C34" t="str">
            <v>C09506</v>
          </cell>
          <cell r="D34" t="str">
            <v>A 4</v>
          </cell>
          <cell r="E34" t="str">
            <v>CUA970716J94</v>
          </cell>
          <cell r="F34" t="str">
            <v>24 6157 1149</v>
          </cell>
          <cell r="G34" t="str">
            <v>CALLE 9 PONIENTE 2916 1ER PISO   LA PAZ_x000D__x000D_PUEBLA,72160, PUE_x000D_MX</v>
          </cell>
        </row>
        <row r="35">
          <cell r="A35">
            <v>671</v>
          </cell>
          <cell r="B35">
            <v>46107</v>
          </cell>
          <cell r="C35" t="str">
            <v>C09585</v>
          </cell>
          <cell r="D35" t="str">
            <v>TURISTICA MARVAGO</v>
          </cell>
          <cell r="E35" t="str">
            <v>TMA2107167F0</v>
          </cell>
          <cell r="F35" t="str">
            <v>45 2523 6580</v>
          </cell>
          <cell r="G35" t="str">
            <v>CALLE JOSE MORENO #25 A   MORELOS_x000D__x000D_URUAPAN,60050, MCH_x000D_MX</v>
          </cell>
        </row>
        <row r="36">
          <cell r="A36">
            <v>672</v>
          </cell>
          <cell r="B36">
            <v>46085</v>
          </cell>
          <cell r="C36" t="str">
            <v>C08714</v>
          </cell>
          <cell r="D36" t="str">
            <v>HELIOS AMENITIES COLOMBIA SAS</v>
          </cell>
          <cell r="E36" t="str">
            <v>XEXX010101000</v>
          </cell>
          <cell r="F36" t="str">
            <v>(57-1) 6019172087</v>
          </cell>
          <cell r="G36" t="str">
            <v>Calle 126 #7-26 Oficina 1003_x000D_11011_x000D_COLOMBIA</v>
          </cell>
        </row>
        <row r="37">
          <cell r="A37">
            <v>673</v>
          </cell>
          <cell r="B37">
            <v>46112</v>
          </cell>
          <cell r="C37" t="str">
            <v>C09601</v>
          </cell>
          <cell r="D37" t="str">
            <v>JIBE CONSTRUCCIONES Y PAVIMENTOS</v>
          </cell>
          <cell r="E37" t="str">
            <v>JCP911116AF6</v>
          </cell>
          <cell r="F37" t="str">
            <v>871 707 1500</v>
          </cell>
          <cell r="G37" t="str">
            <v>CALLE LUIS F GARCIA JIMENEZ #227   CIUDAD INDUSTRIAL_x000D__x000D_TORREON,27019, COA_x000D_MX</v>
          </cell>
        </row>
        <row r="38">
          <cell r="A38">
            <v>674</v>
          </cell>
          <cell r="B38">
            <v>46112</v>
          </cell>
          <cell r="C38" t="str">
            <v>C09601</v>
          </cell>
          <cell r="D38" t="str">
            <v>JIBE CONSTRUCCIONES Y PAVIMENTOS</v>
          </cell>
          <cell r="E38" t="str">
            <v>JCP911116AF6</v>
          </cell>
          <cell r="F38" t="str">
            <v>871 707 1500</v>
          </cell>
          <cell r="G38" t="str">
            <v>CALLE LUIS F GARCIA JIMENEZ #227   CIUDAD INDUSTRIAL_x000D__x000D_TORREON,27019, COA_x000D_MX</v>
          </cell>
        </row>
        <row r="39">
          <cell r="A39">
            <v>675</v>
          </cell>
          <cell r="B39">
            <v>46112</v>
          </cell>
          <cell r="C39" t="str">
            <v>C07427</v>
          </cell>
          <cell r="D39" t="str">
            <v>ADRIANA ALVAREZ ALVAREZ</v>
          </cell>
          <cell r="E39" t="str">
            <v>AAAA821017PM5</v>
          </cell>
          <cell r="F39" t="str">
            <v>656 429 6320</v>
          </cell>
          <cell r="G39" t="str">
            <v>REGION DE SAN QUERETARO 1140 INT 4   OTRA NO ESPECIFICADA EN EL CATALOGO_x000D__x000D_JUAREZ,32563, CHI_x000D_MX</v>
          </cell>
        </row>
        <row r="40">
          <cell r="A40">
            <v>676</v>
          </cell>
          <cell r="B40">
            <v>46118</v>
          </cell>
          <cell r="C40" t="str">
            <v>C07427</v>
          </cell>
          <cell r="D40" t="str">
            <v>ADRIANA ALVAREZ ALVAREZ</v>
          </cell>
          <cell r="E40" t="str">
            <v>AAAA821017PM5</v>
          </cell>
          <cell r="F40" t="str">
            <v>656 429 6320</v>
          </cell>
          <cell r="G40" t="str">
            <v>REGION DE SAN QUERETARO 1140 INT 4   OTRA NO ESPECIFICADA EN EL CATALOGO_x000D__x000D_JUAREZ,32563, CHI_x000D_MX</v>
          </cell>
        </row>
        <row r="41">
          <cell r="A41">
            <v>677</v>
          </cell>
          <cell r="B41">
            <v>46126</v>
          </cell>
          <cell r="C41" t="str">
            <v>C09591</v>
          </cell>
          <cell r="D41" t="str">
            <v>NOGUEIRA</v>
          </cell>
          <cell r="E41" t="str">
            <v>NOG790524DJ3</v>
          </cell>
          <cell r="F41" t="str">
            <v>5556 7250 77</v>
          </cell>
          <cell r="G41" t="str">
            <v>TLALPAN 1035   AMERICAS UNIDAS_x000D__x000D_BENITO JUAREZ,03610, CMX_x000D_MX</v>
          </cell>
        </row>
        <row r="42">
          <cell r="A42">
            <v>678</v>
          </cell>
          <cell r="B42">
            <v>46141</v>
          </cell>
          <cell r="C42" t="str">
            <v>C07083</v>
          </cell>
          <cell r="D42" t="str">
            <v>HOTEL MONTENEGRO GDL</v>
          </cell>
          <cell r="E42" t="str">
            <v>HMG180105KAA</v>
          </cell>
          <cell r="F42" t="str">
            <v>333 826 2630</v>
          </cell>
          <cell r="G42" t="str">
            <v>JOSE GUADALUPE MONTENEGRO 1572   MODERNA_x000D__x000D_GUADALAJARA,44190, JAL_x000D_MX</v>
          </cell>
        </row>
        <row r="43">
          <cell r="A43">
            <v>679</v>
          </cell>
          <cell r="B43">
            <v>46141</v>
          </cell>
          <cell r="C43" t="str">
            <v>C09667</v>
          </cell>
          <cell r="D43" t="str">
            <v>ELEMENTO LUXURY FOREST</v>
          </cell>
          <cell r="E43" t="str">
            <v>ELF230330KW1</v>
          </cell>
          <cell r="F43" t="str">
            <v>331 241 5646</v>
          </cell>
          <cell r="G43" t="str">
            <v>CALLE MELCHOR OCAMPO NORTE 270   CENTRO_x000D__x000D_MARCOS CASTELLANOS,59500, MCH_x000D_MX</v>
          </cell>
        </row>
        <row r="44">
          <cell r="A44">
            <v>680</v>
          </cell>
          <cell r="B44">
            <v>46163</v>
          </cell>
          <cell r="C44" t="str">
            <v>C07879</v>
          </cell>
          <cell r="D44" t="str">
            <v>GRUPO HOTELERO VALLE ORIENTE</v>
          </cell>
          <cell r="E44" t="str">
            <v>GHV140917FQ1</v>
          </cell>
          <cell r="F44" t="str">
            <v>294 103 0959</v>
          </cell>
          <cell r="G44" t="str">
            <v>AV LAZARO CARDENAS 1002   ZONA SAN AGUSTIN_x000D__x000D_SAN PEDRO GARZA GARCIA,66260, NL_x000D_MX</v>
          </cell>
        </row>
        <row r="45">
          <cell r="A45">
            <v>681</v>
          </cell>
          <cell r="B45">
            <v>46172</v>
          </cell>
          <cell r="C45" t="str">
            <v>C08714</v>
          </cell>
          <cell r="D45" t="str">
            <v>HELIOS AMENITIES COLOMBIA SAS</v>
          </cell>
          <cell r="E45" t="str">
            <v>XEXX010101000</v>
          </cell>
          <cell r="F45" t="str">
            <v>(57-1) 6019172087</v>
          </cell>
          <cell r="G45" t="str">
            <v>Calle 126 #7-26 Oficina 1003_x000D_11011_x000D_COLOMBIA</v>
          </cell>
        </row>
        <row r="46">
          <cell r="A46">
            <v>682</v>
          </cell>
          <cell r="B46">
            <v>46177</v>
          </cell>
          <cell r="C46" t="str">
            <v>C08388</v>
          </cell>
          <cell r="D46" t="str">
            <v>LA MANSION DE SAN JOSE ITURBIDE</v>
          </cell>
          <cell r="E46" t="str">
            <v>MSJ871005LE7</v>
          </cell>
          <cell r="F46" t="str">
            <v>419 198 0528</v>
          </cell>
          <cell r="G46" t="str">
            <v>AV PLUTARCO ELIAS CALLES SUR 70   CENTRO_x000D__x000D_SAN JOSE ITURBIDE,37980, GTO_x000D_MX</v>
          </cell>
        </row>
        <row r="47">
          <cell r="A47">
            <v>683</v>
          </cell>
          <cell r="B47">
            <v>46190</v>
          </cell>
          <cell r="C47" t="str">
            <v>C08657</v>
          </cell>
          <cell r="D47" t="str">
            <v>WORLD TARGET SUPPLIES SA</v>
          </cell>
          <cell r="E47" t="str">
            <v>XEXX010101000</v>
          </cell>
          <cell r="F47" t="str">
            <v>(507) 264-9464</v>
          </cell>
          <cell r="G47" t="str">
            <v>URBANIZACION LOS ÁNGELES, CALLE 63, CASA A 11,_x000D__x000D_00000_x000D_PANAMÁ</v>
          </cell>
        </row>
        <row r="48">
          <cell r="A48">
            <v>684</v>
          </cell>
          <cell r="B48">
            <v>46197</v>
          </cell>
          <cell r="C48" t="str">
            <v>C00561</v>
          </cell>
          <cell r="D48" t="str">
            <v>INMOBILIARIA ZIG</v>
          </cell>
          <cell r="E48" t="str">
            <v>IZI790807KA9</v>
          </cell>
          <cell r="F48" t="str">
            <v>(33)3669-02-15GDL.</v>
          </cell>
          <cell r="G48" t="str">
            <v>AVENIDA MARIANO OTERO 3261   VERDE VALLE_x000D__x000D_GUADALAJARA,44550, JAL_x000D_MX</v>
          </cell>
        </row>
        <row r="49">
          <cell r="A49">
            <v>685</v>
          </cell>
          <cell r="B49">
            <v>46200</v>
          </cell>
          <cell r="C49" t="str">
            <v>C09288</v>
          </cell>
          <cell r="D49" t="str">
            <v>OPERADORA CAMPECHE 428</v>
          </cell>
          <cell r="E49" t="str">
            <v>OCC181212170</v>
          </cell>
          <cell r="F49" t="str">
            <v>555 553 4680</v>
          </cell>
          <cell r="G49" t="str">
            <v>PRIV MADEREROS #1 SOTANO   LOMAS ALTAS_x000D__x000D_MIGUEL HIDALGO,11950, CMX_x000D_MX</v>
          </cell>
        </row>
        <row r="50">
          <cell r="A50">
            <v>686</v>
          </cell>
          <cell r="B50">
            <v>46209</v>
          </cell>
          <cell r="C50" t="str">
            <v>C08714</v>
          </cell>
          <cell r="D50" t="str">
            <v>HELIOS AMENITIES COLOMBIA SAS</v>
          </cell>
          <cell r="E50" t="str">
            <v>XEXX010101000</v>
          </cell>
          <cell r="F50" t="str">
            <v>(57-1) 6019172087</v>
          </cell>
          <cell r="G50" t="str">
            <v>Calle 126 #7-26 Oficina 1003_x000D_11011_x000D_COLOMBIA</v>
          </cell>
        </row>
        <row r="51">
          <cell r="A51">
            <v>687</v>
          </cell>
          <cell r="B51">
            <v>46209</v>
          </cell>
          <cell r="C51" t="str">
            <v>C08714</v>
          </cell>
          <cell r="D51" t="str">
            <v>HELIOS AMENITIES COLOMBIA SAS</v>
          </cell>
          <cell r="E51" t="str">
            <v>XEXX010101000</v>
          </cell>
          <cell r="F51" t="str">
            <v>(57-1) 6019172087</v>
          </cell>
          <cell r="G51" t="str">
            <v>Calle 126 #7-26 Oficina 1003_x000D_11011_x000D_COLOMBIA</v>
          </cell>
        </row>
        <row r="52">
          <cell r="A52">
            <v>688</v>
          </cell>
          <cell r="B52">
            <v>46209</v>
          </cell>
          <cell r="C52" t="str">
            <v>C08714</v>
          </cell>
          <cell r="D52" t="str">
            <v>HELIOS AMENITIES COLOMBIA SAS</v>
          </cell>
          <cell r="E52" t="str">
            <v>XEXX010101000</v>
          </cell>
          <cell r="F52" t="str">
            <v>(57-1) 6019172087</v>
          </cell>
          <cell r="G52" t="str">
            <v>Calle 126 #7-26 Oficina 1003_x000D_11011_x000D_COLOMBIA</v>
          </cell>
        </row>
        <row r="53">
          <cell r="A53">
            <v>689</v>
          </cell>
          <cell r="B53">
            <v>46209</v>
          </cell>
          <cell r="C53" t="str">
            <v>C08714</v>
          </cell>
          <cell r="D53" t="str">
            <v>HELIOS AMENITIES COLOMBIA SAS</v>
          </cell>
          <cell r="E53" t="str">
            <v>XEXX010101000</v>
          </cell>
          <cell r="F53" t="str">
            <v>(57-1) 6019172087</v>
          </cell>
          <cell r="G53" t="str">
            <v>Calle 126 #7-26 Oficina 1003_x000D_11011_x000D_COLOMBIA</v>
          </cell>
        </row>
        <row r="54">
          <cell r="A54">
            <v>690</v>
          </cell>
          <cell r="B54">
            <v>46209</v>
          </cell>
          <cell r="C54" t="str">
            <v>C08714</v>
          </cell>
          <cell r="D54" t="str">
            <v>HELIOS AMENITIES COLOMBIA SAS</v>
          </cell>
          <cell r="E54" t="str">
            <v>XEXX010101000</v>
          </cell>
          <cell r="F54" t="str">
            <v>(57-1) 6019172087</v>
          </cell>
          <cell r="G54" t="str">
            <v>Calle 126 #7-26 Oficina 1003_x000D_11011_x000D_COLOMBIA</v>
          </cell>
        </row>
        <row r="55">
          <cell r="A55">
            <v>691</v>
          </cell>
          <cell r="B55">
            <v>46217</v>
          </cell>
          <cell r="C55" t="str">
            <v>C08657</v>
          </cell>
          <cell r="D55" t="str">
            <v>WORLD TARGET SUPPLIES SA</v>
          </cell>
          <cell r="E55" t="str">
            <v>XEXX010101000</v>
          </cell>
          <cell r="F55" t="str">
            <v>(507) 264-9464</v>
          </cell>
          <cell r="G55" t="str">
            <v>URBANIZACION LOS ÁNGELES, CALLE 63, CASA A 11,_x000D__x000D_00000_x000D_PANAMÁ</v>
          </cell>
        </row>
        <row r="56">
          <cell r="A56">
            <v>692</v>
          </cell>
          <cell r="B56">
            <v>46203</v>
          </cell>
          <cell r="C56" t="str">
            <v>C09421</v>
          </cell>
          <cell r="D56" t="str">
            <v>GRUPO AGC INTERNACIONAL</v>
          </cell>
          <cell r="E56" t="str">
            <v>GAI220912B38</v>
          </cell>
          <cell r="F56" t="str">
            <v>33 31 22 78 26</v>
          </cell>
          <cell r="G56" t="str">
            <v>AV LAZARO CARDENAS 2825   ALAMO INDUSTRIAL_x000D__x000D_SAN PEDRO TLAQUEPAQUE,45593, JAL_x000D_MX</v>
          </cell>
        </row>
        <row r="57">
          <cell r="A57">
            <v>693</v>
          </cell>
          <cell r="B57">
            <v>46227</v>
          </cell>
          <cell r="C57" t="str">
            <v>C09329</v>
          </cell>
          <cell r="D57" t="str">
            <v>HOTELERA DE XALAPA</v>
          </cell>
          <cell r="E57" t="str">
            <v>HXA0604265FA</v>
          </cell>
          <cell r="F57" t="str">
            <v>228 141 1212</v>
          </cell>
          <cell r="G57" t="str">
            <v>AV LAZARO CARDENAS #9   FRACC LAS ANIMAS_x000D__x000D_XALAPA ENRIQUEZ,91190, VER_x000D_MX</v>
          </cell>
        </row>
        <row r="58">
          <cell r="A58">
            <v>694</v>
          </cell>
          <cell r="B58">
            <v>46234</v>
          </cell>
          <cell r="C58" t="str">
            <v>C03269</v>
          </cell>
          <cell r="D58" t="str">
            <v>FIDEICOMISO F/1596</v>
          </cell>
          <cell r="E58" t="str">
            <v>FFX121005C6A</v>
          </cell>
          <cell r="F58" t="str">
            <v>55 3552 2762 KARLA</v>
          </cell>
          <cell r="G58" t="str">
            <v>AV SANTA FE 481 PISO 7   SANTA FE CUAJIMALPA_x000D__x000D_CUAJIMALPA DE MORELOS,05348, CMX_x000D_MX</v>
          </cell>
        </row>
        <row r="59">
          <cell r="A59">
            <v>695</v>
          </cell>
          <cell r="B59">
            <v>46234</v>
          </cell>
          <cell r="C59" t="str">
            <v>C02498</v>
          </cell>
          <cell r="D59" t="str">
            <v>TURISMO MOTELE</v>
          </cell>
          <cell r="E59" t="str">
            <v>TMO051013973</v>
          </cell>
          <cell r="F59" t="str">
            <v>967 674 9500</v>
          </cell>
          <cell r="G59" t="str">
            <v>CALZADA MEXICO # 5   FATIMA_x000D__x000D_SAN CRISTOBAL DE LA CASAS,29264, CHS_x000D_MX</v>
          </cell>
        </row>
        <row r="60">
          <cell r="A60">
            <v>696</v>
          </cell>
          <cell r="B60">
            <v>46245</v>
          </cell>
          <cell r="C60" t="str">
            <v>C07427</v>
          </cell>
          <cell r="D60" t="str">
            <v>ADRIANA ALVAREZ ALVAREZ</v>
          </cell>
          <cell r="E60" t="str">
            <v>AAAA821017PM5</v>
          </cell>
          <cell r="F60" t="str">
            <v>656 429 6320</v>
          </cell>
          <cell r="G60" t="str">
            <v>REGION DE SAN QUERETARO 1140 INT 4   OTRA NO ESPECIFICADA EN EL CATALOGO_x000D__x000D_JUAREZ,32563, CHI_x000D_MX</v>
          </cell>
        </row>
        <row r="61">
          <cell r="A61">
            <v>697</v>
          </cell>
          <cell r="B61">
            <v>46248</v>
          </cell>
          <cell r="C61" t="str">
            <v>C04572</v>
          </cell>
          <cell r="D61" t="str">
            <v>GRUPO INMOBILIARIO RICSHER</v>
          </cell>
          <cell r="E61" t="str">
            <v>GIR090206KG2</v>
          </cell>
          <cell r="F61" t="str">
            <v>783 169 0102</v>
          </cell>
          <cell r="G61" t="str">
            <v>BOULEVARD LA CALZADA NO.33   LA CALZADA_x000D__x000D_TUXPAN,92773, VER_x000D_MX</v>
          </cell>
        </row>
        <row r="62">
          <cell r="A62">
            <v>698</v>
          </cell>
          <cell r="B62">
            <v>46263</v>
          </cell>
          <cell r="C62" t="str">
            <v>C07879</v>
          </cell>
          <cell r="D62" t="str">
            <v>GRUPO HOTELERO VALLE ORIENTE</v>
          </cell>
          <cell r="E62" t="str">
            <v>GHV140917FQ1</v>
          </cell>
          <cell r="F62" t="str">
            <v>294 103 0959</v>
          </cell>
          <cell r="G62" t="str">
            <v>AV LAZARO CARDENAS 1002   ZONA SAN AGUSTIN_x000D__x000D_SAN PEDRO GARZA GARCIA,66260, NL_x000D_MX</v>
          </cell>
        </row>
        <row r="63">
          <cell r="A63">
            <v>699</v>
          </cell>
          <cell r="B63">
            <v>46263</v>
          </cell>
          <cell r="C63" t="str">
            <v>C09868</v>
          </cell>
          <cell r="D63" t="str">
            <v>AERONAVES T S M</v>
          </cell>
          <cell r="E63" t="str">
            <v>ATS950220H71</v>
          </cell>
          <cell r="F63" t="str">
            <v>5580635792</v>
          </cell>
          <cell r="G63" t="str">
            <v>AV. LAZARO CARDENAS ORIENTE #2424 INT PISO-7 OF N7-01   RESIDENCIAL SAN AGUSTIN_x000D__x000D_SAN PEDRO GARZA GARCIA,66260, NL_x000D_MX</v>
          </cell>
        </row>
        <row r="64">
          <cell r="A64">
            <v>723</v>
          </cell>
          <cell r="B64">
            <v>45999</v>
          </cell>
          <cell r="C64" t="str">
            <v>C09242</v>
          </cell>
          <cell r="D64" t="str">
            <v>GRUPO MH DEL VERGEL</v>
          </cell>
          <cell r="E64" t="str">
            <v>GMV240913B91</v>
          </cell>
          <cell r="G64" t="str">
            <v>CALLE SINALOA #106 DESPACHO 801   ROMA NORTE_x000D__x000D_CUAUHTEMOC,06700, CMX_x000D_MX</v>
          </cell>
        </row>
        <row r="65">
          <cell r="A65">
            <v>724</v>
          </cell>
          <cell r="B65">
            <v>45999</v>
          </cell>
          <cell r="C65" t="str">
            <v>C09242</v>
          </cell>
          <cell r="D65" t="str">
            <v>GRUPO MH DEL VERGEL</v>
          </cell>
          <cell r="E65" t="str">
            <v>GMV240913B91</v>
          </cell>
          <cell r="G65" t="str">
            <v>CALLE SINALOA #106 DESPACHO 801   ROMA NORTE_x000D__x000D_CUAUHTEMOC,06700, CMX_x000D_MX</v>
          </cell>
        </row>
        <row r="66">
          <cell r="A66">
            <v>725</v>
          </cell>
          <cell r="B66">
            <v>46267</v>
          </cell>
          <cell r="C66" t="str">
            <v>C07188</v>
          </cell>
          <cell r="D66" t="str">
            <v>IMPULSORA PLAZA JUAREZ</v>
          </cell>
          <cell r="E66" t="str">
            <v>IPJ030829QDA</v>
          </cell>
          <cell r="F66" t="str">
            <v>477 710 5900</v>
          </cell>
          <cell r="G66" t="str">
            <v>JUAN SALVADOR AGRAZ 69 PISO 12   SANTA FE CUAJIMALPA_x000D__x000D_CUAJIMALPA DE MORELOS,05348, CMX_x000D_MX</v>
          </cell>
        </row>
        <row r="67">
          <cell r="A67">
            <v>726</v>
          </cell>
          <cell r="B67">
            <v>46267</v>
          </cell>
          <cell r="C67" t="str">
            <v>C07384</v>
          </cell>
          <cell r="D67" t="str">
            <v>VANEMO</v>
          </cell>
          <cell r="E67" t="str">
            <v>VAN930302HA1</v>
          </cell>
          <cell r="F67" t="str">
            <v>55 56238400</v>
          </cell>
          <cell r="G67" t="str">
            <v>CALZADA DE TLALPAN #1561   PORTALES_x000D__x000D_MEXICO,03300, CMX_x000D_MX</v>
          </cell>
        </row>
        <row r="68">
          <cell r="A68">
            <v>727</v>
          </cell>
          <cell r="B68">
            <v>46267</v>
          </cell>
          <cell r="C68" t="str">
            <v>C07263</v>
          </cell>
          <cell r="D68" t="str">
            <v>IMPULSORA PLAZA LA NORIA</v>
          </cell>
          <cell r="E68" t="str">
            <v>IPL071019958</v>
          </cell>
          <cell r="F68" t="str">
            <v>01 222 211 7000</v>
          </cell>
          <cell r="G68" t="str">
            <v>JUAN SALVADOR AGRAZ 69 PISO 12   SANTA FE CUAJIMALPA_x000D__x000D_CUAJIMALPA DE MORELOS,05348, CMX_x000D_MX</v>
          </cell>
        </row>
        <row r="69">
          <cell r="A69">
            <v>728</v>
          </cell>
          <cell r="B69">
            <v>46267</v>
          </cell>
          <cell r="C69" t="str">
            <v>C07282</v>
          </cell>
          <cell r="D69" t="str">
            <v>IMPULSORA PLAZA JUAREZ</v>
          </cell>
          <cell r="E69" t="str">
            <v>IPJ030829QDA</v>
          </cell>
          <cell r="F69" t="str">
            <v>01 33 3880 3700</v>
          </cell>
          <cell r="G69" t="str">
            <v>JUAN SALVADOR AGRAZ 69 PISO 12   SANTA FE CUAJIMALPA_x000D__x000D_CUAJIMALPA DE MORELOS,05348, CMX_x000D_MX</v>
          </cell>
        </row>
        <row r="70">
          <cell r="A70">
            <v>227352</v>
          </cell>
          <cell r="B70">
            <v>45888</v>
          </cell>
          <cell r="C70" t="str">
            <v>C04834</v>
          </cell>
          <cell r="D70" t="str">
            <v>FIDEICOMISO IRREVOCABLE DB/1616</v>
          </cell>
          <cell r="E70" t="str">
            <v>DBM121023M10</v>
          </cell>
          <cell r="F70" t="str">
            <v>81 8625 2450</v>
          </cell>
          <cell r="G70" t="str">
            <v>AVENIDA BELISARIO DOMINGUEZ 2725 PTE INT PISO PH   OBISPADO_x000D__x000D_MONTERREY,64060, NL_x000D_MX</v>
          </cell>
        </row>
        <row r="71">
          <cell r="A71">
            <v>227353</v>
          </cell>
          <cell r="B71">
            <v>45888</v>
          </cell>
          <cell r="C71" t="str">
            <v>C07175</v>
          </cell>
          <cell r="D71" t="str">
            <v>IMPULSORA PLAZA JUAREZ</v>
          </cell>
          <cell r="E71" t="str">
            <v>IPJ030829QDA</v>
          </cell>
          <cell r="F71" t="str">
            <v>01-449-149-2900</v>
          </cell>
          <cell r="G71" t="str">
            <v>JUAN SALVADOR AGRAZ 69 PISO 12   SANTA FE CUAJIMALPA_x000D__x000D_CUAJIMALPA DE MORELOS,05348, CMX_x000D_MX</v>
          </cell>
        </row>
        <row r="72">
          <cell r="A72">
            <v>227354</v>
          </cell>
          <cell r="B72">
            <v>45888</v>
          </cell>
          <cell r="C72" t="str">
            <v>C07258</v>
          </cell>
          <cell r="D72" t="str">
            <v>IMPULSORA PLAZA ALTAMIRA</v>
          </cell>
          <cell r="E72" t="str">
            <v>IPA1602188AA</v>
          </cell>
          <cell r="F72" t="str">
            <v>01 833 800 6130</v>
          </cell>
          <cell r="G72" t="str">
            <v>JUAN SALVADOR AGRAZ 69 PISO 12   LA LAGUNA DE LA PUERTA_x000D__x000D_CUAJIMALPA DE MORELOS,05348, CMX_x000D_MX</v>
          </cell>
        </row>
        <row r="73">
          <cell r="A73">
            <v>227355</v>
          </cell>
          <cell r="B73">
            <v>45888</v>
          </cell>
          <cell r="C73" t="str">
            <v>C07258</v>
          </cell>
          <cell r="D73" t="str">
            <v>IMPULSORA PLAZA ALTAMIRA</v>
          </cell>
          <cell r="E73" t="str">
            <v>IPA1602188AA</v>
          </cell>
          <cell r="F73" t="str">
            <v>01 833 800 6130</v>
          </cell>
          <cell r="G73" t="str">
            <v>JUAN SALVADOR AGRAZ 69 PISO 12   LA LAGUNA DE LA PUERTA_x000D__x000D_CUAJIMALPA DE MORELOS,05348, CMX_x000D_MX</v>
          </cell>
        </row>
        <row r="74">
          <cell r="A74">
            <v>227356</v>
          </cell>
          <cell r="B74">
            <v>45888</v>
          </cell>
          <cell r="C74" t="str">
            <v>C08664</v>
          </cell>
          <cell r="D74" t="str">
            <v>IMPULSORA PLAZA TIJUANA</v>
          </cell>
          <cell r="E74" t="str">
            <v>IPT050810HQ4</v>
          </cell>
          <cell r="F74" t="str">
            <v>33 1647 0140</v>
          </cell>
          <cell r="G74" t="str">
            <v>JUAN SALVADOR AGRAZ 69 PISO 12   SANTA FE CUAJIMALPA_x000D__x000D_CUAJIMALPA DE MORELOS,05348, CMX_x000D_MX</v>
          </cell>
        </row>
        <row r="75">
          <cell r="A75">
            <v>227357</v>
          </cell>
          <cell r="B75">
            <v>45888</v>
          </cell>
          <cell r="C75" t="str">
            <v>C04194</v>
          </cell>
          <cell r="D75" t="str">
            <v>OPERADORA DE HOTELES UMBRAL</v>
          </cell>
          <cell r="E75" t="str">
            <v>OHU1808239Y0</v>
          </cell>
          <cell r="F75" t="str">
            <v>52 55 1203 2600</v>
          </cell>
          <cell r="G75" t="str">
            <v>VENUSTIANO CARRANZA 69   CENTRO (AREA 1)_x000D__x000D_CUAUHTEMOC,06000, CMX_x000D_MX</v>
          </cell>
        </row>
        <row r="76">
          <cell r="A76">
            <v>227358</v>
          </cell>
          <cell r="B76">
            <v>45888</v>
          </cell>
          <cell r="C76" t="str">
            <v>C02056</v>
          </cell>
          <cell r="D76" t="str">
            <v>OPERADORA TORNAZ DE MAZATLAN</v>
          </cell>
          <cell r="E76" t="str">
            <v>OTM0409137M8</v>
          </cell>
          <cell r="F76" t="str">
            <v>(669) 983-46-11</v>
          </cell>
          <cell r="G76" t="str">
            <v>AVENIDA CAMARON SABALO 51   ZONA DORADA_x000D__x000D_MAZATLAN,82110, SIN_x000D_MX</v>
          </cell>
        </row>
        <row r="77">
          <cell r="A77">
            <v>227359</v>
          </cell>
          <cell r="B77">
            <v>45888</v>
          </cell>
          <cell r="C77" t="str">
            <v>C09298</v>
          </cell>
          <cell r="D77" t="str">
            <v>HOTELERA CANCO</v>
          </cell>
          <cell r="E77" t="str">
            <v>HCA871014LK1</v>
          </cell>
          <cell r="G77" t="str">
            <v>AVENIDA VALLARTA # 2526   ARCOS VALLARTA_x000D__x000D_GUADALAJARA,44130, JAL_x000D_MX</v>
          </cell>
        </row>
        <row r="78">
          <cell r="A78">
            <v>227360</v>
          </cell>
          <cell r="B78">
            <v>45888</v>
          </cell>
          <cell r="C78" t="str">
            <v>C08075</v>
          </cell>
          <cell r="D78" t="str">
            <v>VENTAS MOSTRADOR PLAYA</v>
          </cell>
          <cell r="E78" t="str">
            <v>XAXX010101000</v>
          </cell>
          <cell r="F78" t="str">
            <v>9841092042</v>
          </cell>
          <cell r="G78" t="str">
            <v>CARRT. FED. KM. 255.5 LOCAL 2   EJIDAL_x000D__x000D_SOLIDARIDAD,77710, QR_x000D_MX</v>
          </cell>
        </row>
        <row r="79">
          <cell r="A79">
            <v>227361</v>
          </cell>
          <cell r="B79">
            <v>45888</v>
          </cell>
          <cell r="C79" t="str">
            <v>C02265</v>
          </cell>
          <cell r="D79" t="str">
            <v>MOTELES Y HOTELES DE TORREON</v>
          </cell>
          <cell r="E79" t="str">
            <v>MHT7707051M3</v>
          </cell>
          <cell r="F79" t="str">
            <v>871 218 3829</v>
          </cell>
          <cell r="G79" t="str">
            <v>BLVD.REFORMA No.3620 OTE.   CENTRO_x000D__x000D_TORREON,27000, COA_x000D_MX</v>
          </cell>
        </row>
        <row r="80">
          <cell r="A80">
            <v>227362</v>
          </cell>
          <cell r="B80">
            <v>45888</v>
          </cell>
          <cell r="C80" t="str">
            <v>C09093</v>
          </cell>
          <cell r="D80" t="str">
            <v>GRUPO QUINTA DE CUEVAS</v>
          </cell>
          <cell r="E80" t="str">
            <v>GQC2307261BA</v>
          </cell>
          <cell r="F80" t="str">
            <v>333 362 8527</v>
          </cell>
          <cell r="G80" t="str">
            <v>CALLE LOMA BLANCA #5   MAZAMITLA_x000D__x000D_MAZAMITLA,49500, JAL_x000D_MX</v>
          </cell>
        </row>
        <row r="81">
          <cell r="A81">
            <v>227363</v>
          </cell>
          <cell r="B81">
            <v>45888</v>
          </cell>
          <cell r="C81" t="str">
            <v>C04880</v>
          </cell>
          <cell r="D81" t="str">
            <v>OPERADORA HOTELERA BAJA</v>
          </cell>
          <cell r="E81" t="str">
            <v>OHB0404056X3</v>
          </cell>
          <cell r="F81" t="str">
            <v>664 685 1606</v>
          </cell>
          <cell r="G81" t="str">
            <v>AVENIDA REVOLUCION #1080   ZONA CENTRO_x000D__x000D_TIJUANA,22000, BC_x000D_MX</v>
          </cell>
        </row>
        <row r="82">
          <cell r="A82">
            <v>227364</v>
          </cell>
          <cell r="B82">
            <v>45888</v>
          </cell>
          <cell r="C82" t="str">
            <v>C09421</v>
          </cell>
          <cell r="D82" t="str">
            <v>GRUPO AGC INTERNACIONAL</v>
          </cell>
          <cell r="E82" t="str">
            <v>GAI220912B38</v>
          </cell>
          <cell r="F82" t="str">
            <v>33 31 22 78 26</v>
          </cell>
          <cell r="G82" t="str">
            <v>AV LAZARO CARDENAS 2825   ALAMO INDUSTRIAL_x000D__x000D_SAN PEDRO TLAQUEPAQUE,45593, JAL_x000D_MX</v>
          </cell>
        </row>
        <row r="83">
          <cell r="A83">
            <v>227365</v>
          </cell>
          <cell r="B83">
            <v>45888</v>
          </cell>
          <cell r="C83" t="str">
            <v>C08020</v>
          </cell>
          <cell r="D83" t="str">
            <v>HOTEL MELANIE</v>
          </cell>
          <cell r="E83" t="str">
            <v>HME910604IF6</v>
          </cell>
          <cell r="F83" t="str">
            <v>311 214 2310</v>
          </cell>
          <cell r="G83" t="str">
            <v>BLVD TEPIC XALISCO  109   JARDINES DE LA CRUZ_x000D__x000D_TEPIC,63168, NAY_x000D_MX</v>
          </cell>
        </row>
        <row r="84">
          <cell r="A84">
            <v>227366</v>
          </cell>
          <cell r="B84">
            <v>45888</v>
          </cell>
          <cell r="C84" t="str">
            <v>C00875</v>
          </cell>
          <cell r="D84" t="str">
            <v>ALCOVENDAS HOTELERA</v>
          </cell>
          <cell r="E84" t="str">
            <v>AHO941209HVA</v>
          </cell>
          <cell r="F84" t="str">
            <v>333 627 2370</v>
          </cell>
          <cell r="G84" t="str">
            <v>AV  VALLARTA #6416   CD GRANJA_x000D__x000D_ZAPOPAN,45010, JAL_x000D_MX</v>
          </cell>
        </row>
        <row r="85">
          <cell r="A85">
            <v>227367</v>
          </cell>
          <cell r="B85">
            <v>45888</v>
          </cell>
          <cell r="C85" t="str">
            <v>C08928</v>
          </cell>
          <cell r="D85" t="str">
            <v>OPERADORA DE HOTELES CATEDRAL</v>
          </cell>
          <cell r="E85" t="str">
            <v>OHC840414UT7</v>
          </cell>
          <cell r="F85" t="str">
            <v>55 1663 2660</v>
          </cell>
          <cell r="G85" t="str">
            <v>IGNACIO ZARAGOZA 37   CENTRO_x000D__x000D_MORELIA,58000, MCH_x000D_MX</v>
          </cell>
        </row>
        <row r="86">
          <cell r="A86">
            <v>227368</v>
          </cell>
          <cell r="B86">
            <v>45888</v>
          </cell>
          <cell r="C86" t="str">
            <v>C06361</v>
          </cell>
          <cell r="D86" t="str">
            <v>GARCIA &amp; AGUIRRE HOTELES</v>
          </cell>
          <cell r="E86" t="str">
            <v>GAA181112AA2</v>
          </cell>
          <cell r="F86" t="str">
            <v>312 311 4211</v>
          </cell>
          <cell r="G86" t="str">
            <v>BLV. MIGUEL DE LA MADRID HU  893   PLAYA AZUL_x000D__x000D_MANZANILLO,28218, COL_x000D_MX</v>
          </cell>
        </row>
        <row r="87">
          <cell r="A87">
            <v>227369</v>
          </cell>
          <cell r="B87">
            <v>45888</v>
          </cell>
          <cell r="C87" t="str">
            <v>C05113</v>
          </cell>
          <cell r="D87" t="str">
            <v>COES17</v>
          </cell>
          <cell r="E87" t="str">
            <v>COE141210KP4</v>
          </cell>
          <cell r="F87" t="str">
            <v>(669) 478 0100</v>
          </cell>
          <cell r="G87" t="str">
            <v>AV. PASEO DEL PACIFICO #3407   OTRA NO ESPECIFICADA EN EL CATALOGO_x000D__x000D_MAZATLAN,82129, SIN_x000D_MX</v>
          </cell>
        </row>
        <row r="88">
          <cell r="A88">
            <v>227370</v>
          </cell>
          <cell r="B88">
            <v>45888</v>
          </cell>
          <cell r="C88" t="str">
            <v>C09476</v>
          </cell>
          <cell r="D88" t="str">
            <v>CLAUDIA DEL REFUGIO RIOS VAZQUEZ</v>
          </cell>
          <cell r="E88" t="str">
            <v>RIVC781010UG4</v>
          </cell>
          <cell r="G88" t="str">
            <v>CALZADA DEL ROSARIO 4 INT 23   HACIENDA DEL ROSARIO_x000D__x000D_TORREON,27106, COA_x000D_MX</v>
          </cell>
        </row>
        <row r="89">
          <cell r="A89">
            <v>227371</v>
          </cell>
          <cell r="B89">
            <v>45888</v>
          </cell>
          <cell r="C89" t="str">
            <v>C08080</v>
          </cell>
          <cell r="D89" t="str">
            <v>INMOBILIARIA HOTELERA EL PRESIDENTE SAN JOSE DEL CABO</v>
          </cell>
          <cell r="E89" t="str">
            <v>IHP810701G7A</v>
          </cell>
          <cell r="F89" t="str">
            <v>998 848 8716</v>
          </cell>
          <cell r="G89" t="str">
            <v>AVENIDA EJERCITO NACIONAL MEXICANO 769 INT TORRE B PISO 8   GRANADA_x000D__x000D_MIGUEL HIDALGO,11520, CMX_x000D_MX</v>
          </cell>
        </row>
        <row r="90">
          <cell r="A90">
            <v>227372</v>
          </cell>
          <cell r="B90">
            <v>45888</v>
          </cell>
          <cell r="C90" t="str">
            <v>C09423</v>
          </cell>
          <cell r="D90" t="str">
            <v>OPERADORA ABACORY</v>
          </cell>
          <cell r="E90" t="str">
            <v>OAB2410156T5</v>
          </cell>
          <cell r="F90" t="str">
            <v>777 310 5333</v>
          </cell>
          <cell r="G90" t="str">
            <v>AVE. MORELOS SUR 133   LAS PALMAS_x000D__x000D_CUERNAVACA,62050, MOR_x000D_MX</v>
          </cell>
        </row>
        <row r="91">
          <cell r="A91">
            <v>227373</v>
          </cell>
          <cell r="B91">
            <v>45888</v>
          </cell>
          <cell r="C91" t="str">
            <v>C09448</v>
          </cell>
          <cell r="D91" t="str">
            <v>EL ROLLO CORPORATIVO</v>
          </cell>
          <cell r="E91" t="str">
            <v>RCO961220R27</v>
          </cell>
          <cell r="F91" t="str">
            <v>7343425201 EXT 201</v>
          </cell>
          <cell r="G91" t="str">
            <v>RIBERA RIO YAUTEPEC   GABRIEL TEPEPA_x000D__x000D_TLAQUILTENANGO,62980, MOR_x000D_MX</v>
          </cell>
        </row>
        <row r="92">
          <cell r="A92">
            <v>227374</v>
          </cell>
          <cell r="B92">
            <v>45888</v>
          </cell>
          <cell r="C92" t="str">
            <v>C09328</v>
          </cell>
          <cell r="D92" t="str">
            <v>COMERCIALIZADORA SANITARIA</v>
          </cell>
          <cell r="E92" t="str">
            <v>CSA950626BE2</v>
          </cell>
          <cell r="F92" t="str">
            <v>662 212 1221</v>
          </cell>
          <cell r="G92" t="str">
            <v>BLVD. LUIS ENCINAS JOHNSON #214   HERMOSILLO CENTRO_x000D__x000D_HERMOSILLO,83000, SON_x000D_MX</v>
          </cell>
        </row>
        <row r="93">
          <cell r="A93">
            <v>227375</v>
          </cell>
          <cell r="B93">
            <v>45888</v>
          </cell>
          <cell r="C93" t="str">
            <v>C01663</v>
          </cell>
          <cell r="D93" t="str">
            <v>ARRENDADORA GALA</v>
          </cell>
          <cell r="E93" t="str">
            <v>AGA9607101K4</v>
          </cell>
          <cell r="F93" t="str">
            <v>753 537 3480/753 104</v>
          </cell>
          <cell r="G93" t="str">
            <v>CALLE NICOLAS BRAVO #475   CENTRO_x000D__x000D_LAZARO CARDENAS,60950, MCH_x000D_MX</v>
          </cell>
        </row>
        <row r="94">
          <cell r="A94">
            <v>227376</v>
          </cell>
          <cell r="B94">
            <v>45888</v>
          </cell>
          <cell r="C94" t="str">
            <v>C08155</v>
          </cell>
          <cell r="D94" t="str">
            <v>IMPULSORA CARITEL</v>
          </cell>
          <cell r="E94" t="str">
            <v>ICA061123BV2</v>
          </cell>
          <cell r="F94" t="str">
            <v>667 513 1775</v>
          </cell>
          <cell r="G94" t="str">
            <v>CARRETERA INTERNACIONAL NORTE #4798   S/N_x000D__x000D_CULIACAN,80020, SIN_x000D_MX</v>
          </cell>
        </row>
        <row r="95">
          <cell r="A95">
            <v>227377</v>
          </cell>
          <cell r="B95">
            <v>45888</v>
          </cell>
          <cell r="C95" t="str">
            <v>C03782</v>
          </cell>
          <cell r="D95" t="str">
            <v>INMOBILIARIA QUERCUS</v>
          </cell>
          <cell r="E95" t="str">
            <v>IQU1208172N1</v>
          </cell>
          <cell r="G95" t="str">
            <v>1 PONIENTE 113   CENTRO_x000D__x000D_TEHUACAN,75700, PUE_x000D_MX</v>
          </cell>
        </row>
        <row r="96">
          <cell r="A96">
            <v>227378</v>
          </cell>
          <cell r="B96">
            <v>45888</v>
          </cell>
          <cell r="C96" t="str">
            <v>C08578</v>
          </cell>
          <cell r="D96" t="str">
            <v>GRUPO OPERADORA YAHER</v>
          </cell>
          <cell r="E96" t="str">
            <v>GOY220503EYA</v>
          </cell>
          <cell r="F96" t="str">
            <v>669 193 4205</v>
          </cell>
          <cell r="G96" t="str">
            <v>CALLE SABALO 601   ZONA DORADA_x000D__x000D_MAZATLAN,82110, SIN_x000D_MX</v>
          </cell>
        </row>
        <row r="97">
          <cell r="A97">
            <v>227379</v>
          </cell>
          <cell r="B97">
            <v>45888</v>
          </cell>
          <cell r="C97" t="str">
            <v>C04194</v>
          </cell>
          <cell r="D97" t="str">
            <v>OPERADORA DE HOTELES UMBRAL</v>
          </cell>
          <cell r="E97" t="str">
            <v>OHU1808239Y0</v>
          </cell>
          <cell r="F97" t="str">
            <v>52 55 1203 2600</v>
          </cell>
          <cell r="G97" t="str">
            <v>VENUSTIANO CARRANZA 69   CENTRO (AREA 1)_x000D__x000D_CUAUHTEMOC,06000, CMX_x000D_MX</v>
          </cell>
        </row>
        <row r="98">
          <cell r="A98">
            <v>227380</v>
          </cell>
          <cell r="B98">
            <v>45888</v>
          </cell>
          <cell r="C98" t="str">
            <v>C00781</v>
          </cell>
          <cell r="D98" t="str">
            <v>RLJ-CANCUN HOTEL</v>
          </cell>
          <cell r="E98" t="str">
            <v>RHO910920KG8</v>
          </cell>
          <cell r="F98" t="str">
            <v>98-48-77-2800</v>
          </cell>
          <cell r="G98" t="str">
            <v>RETORNO LACANDONES SECCION A KM 17 MZA 53 LOTE 52   ZONA HOTELERA_x000D__x000D_CANCUN,77500, QR_x000D_MX</v>
          </cell>
        </row>
        <row r="99">
          <cell r="A99">
            <v>227381</v>
          </cell>
          <cell r="B99">
            <v>45888</v>
          </cell>
          <cell r="C99" t="str">
            <v>C00781</v>
          </cell>
          <cell r="D99" t="str">
            <v>RLJ-CANCUN HOTEL</v>
          </cell>
          <cell r="E99" t="str">
            <v>RHO910920KG8</v>
          </cell>
          <cell r="F99" t="str">
            <v>98-48-77-2800</v>
          </cell>
          <cell r="G99" t="str">
            <v>RETORNO LACANDONES SECCION A KM 17 MZA 53 LOTE 52   ZONA HOTELERA_x000D__x000D_CANCUN,77500, QR_x000D_MX</v>
          </cell>
        </row>
        <row r="100">
          <cell r="A100">
            <v>227382</v>
          </cell>
          <cell r="B100">
            <v>45888</v>
          </cell>
          <cell r="C100" t="str">
            <v>C08737</v>
          </cell>
          <cell r="D100" t="str">
            <v>HOTELERA CARCUR CASTAÑEDA</v>
          </cell>
          <cell r="E100" t="str">
            <v>HCC891030SX7</v>
          </cell>
          <cell r="F100" t="str">
            <v>834 153 7070</v>
          </cell>
          <cell r="G100" t="str">
            <v>CALLE CRISTOBAL COLON NTE 349   CENTRO_x000D__x000D_VICTORIA,87000, TAM_x000D_MX</v>
          </cell>
        </row>
        <row r="101">
          <cell r="A101">
            <v>227383</v>
          </cell>
          <cell r="B101">
            <v>45888</v>
          </cell>
          <cell r="C101" t="str">
            <v>C01355</v>
          </cell>
          <cell r="D101" t="str">
            <v>SOLAR SOLIMANCHE</v>
          </cell>
          <cell r="E101" t="str">
            <v>SSO950530U47</v>
          </cell>
          <cell r="F101" t="str">
            <v>(984) 877-20-71</v>
          </cell>
          <cell r="G101" t="str">
            <v>BLVD. KUKULKAN KM 8.5 LOTE 5 MZA 50   ZONA HOTELERA_x000D__x000D_BENITO JUAREZ CANCUN,77500, QR_x000D_MX</v>
          </cell>
        </row>
        <row r="102">
          <cell r="A102">
            <v>227384</v>
          </cell>
          <cell r="B102">
            <v>45888</v>
          </cell>
          <cell r="C102" t="str">
            <v>C08336</v>
          </cell>
          <cell r="D102" t="str">
            <v>SOLAR SOLIMANCHE</v>
          </cell>
          <cell r="E102" t="str">
            <v>SSO950530U47</v>
          </cell>
          <cell r="F102" t="str">
            <v>998 881 4319</v>
          </cell>
          <cell r="G102" t="str">
            <v>BLVD KUKULKAN KM 8.5 LT 5, MZA 50,   ZONA HOTELERA CANCUN_x000D__x000D_BENITO JUAREZ,77500, QR_x000D_MX</v>
          </cell>
        </row>
        <row r="103">
          <cell r="A103">
            <v>227385</v>
          </cell>
          <cell r="B103">
            <v>45888</v>
          </cell>
          <cell r="C103" t="str">
            <v>C08337</v>
          </cell>
          <cell r="D103" t="str">
            <v>MX RIUSA II</v>
          </cell>
          <cell r="E103" t="str">
            <v>MRI961004L20</v>
          </cell>
          <cell r="F103" t="str">
            <v>998 881-4319</v>
          </cell>
          <cell r="G103" t="str">
            <v>BLVD KUKULKAN KM 8.5 LT 5 MZA 50 INT.   ZONA HOTELERA_x000D__x000D_BENITO JUAREZ,77500, QR_x000D_MX</v>
          </cell>
        </row>
        <row r="104">
          <cell r="A104">
            <v>227386</v>
          </cell>
          <cell r="B104">
            <v>45888</v>
          </cell>
          <cell r="C104" t="str">
            <v>C03092</v>
          </cell>
          <cell r="D104" t="str">
            <v>COMPAÑIA MEXICANA DE INVERSIONES TURISTICAS</v>
          </cell>
          <cell r="E104" t="str">
            <v>MIT840226SU9</v>
          </cell>
          <cell r="F104" t="str">
            <v>686 564 7000</v>
          </cell>
          <cell r="G104" t="str">
            <v>BOULEVARD PASEO DE LOS HEROES 10902 29   ZONA URBANA RIO TIJUANA_x000D__x000D_TIJUANA,22010, BC_x000D_MX</v>
          </cell>
        </row>
        <row r="105">
          <cell r="A105">
            <v>227387</v>
          </cell>
          <cell r="B105">
            <v>45888</v>
          </cell>
          <cell r="C105" t="str">
            <v>C08714</v>
          </cell>
          <cell r="D105" t="str">
            <v>HELIOS AMENITIES COLOMBIA SAS</v>
          </cell>
          <cell r="E105" t="str">
            <v>XEXX010101000</v>
          </cell>
          <cell r="F105" t="str">
            <v>(57-1) 6019172087</v>
          </cell>
          <cell r="G105" t="str">
            <v>Calle 127 # 70 G-78 Oficina 411_x000D_00000_x000D_COLOMBIA</v>
          </cell>
        </row>
        <row r="106">
          <cell r="A106">
            <v>227388</v>
          </cell>
          <cell r="B106">
            <v>45888</v>
          </cell>
          <cell r="C106" t="str">
            <v>C07822</v>
          </cell>
          <cell r="D106" t="str">
            <v>HOTEL CAPRI CARIBE</v>
          </cell>
          <cell r="E106" t="str">
            <v>HCC960802DJ0</v>
          </cell>
          <cell r="F106" t="str">
            <v>01 984 873 48 87</v>
          </cell>
          <cell r="G106" t="str">
            <v>CARRETERA FEDERAL CHETUMAL CANCUN 387 KM 299   PLAYA DEL CARMEN_x000D__x000D_PLAYA DEL CARMEN,77710, QR_x000D_MX</v>
          </cell>
        </row>
        <row r="107">
          <cell r="A107">
            <v>227389</v>
          </cell>
          <cell r="B107">
            <v>45888</v>
          </cell>
          <cell r="C107" t="str">
            <v>C07431</v>
          </cell>
          <cell r="D107" t="str">
            <v>HOTELERA PLAYA PARAISO</v>
          </cell>
          <cell r="E107" t="str">
            <v>HPP980205ER1</v>
          </cell>
          <cell r="F107" t="str">
            <v>9848772800  EXT. 807</v>
          </cell>
          <cell r="G107" t="str">
            <v>CARRETERA CHETUMAL PTO JUAREZ KM 309   PLAYA PARAISO_x000D__x000D_PLAYA DEL CARMEN,77710, QR_x000D_MX</v>
          </cell>
        </row>
        <row r="108">
          <cell r="A108">
            <v>227390</v>
          </cell>
          <cell r="B108">
            <v>45888</v>
          </cell>
          <cell r="C108" t="str">
            <v>C04160</v>
          </cell>
          <cell r="D108" t="str">
            <v>COMPA&amp;IA HOTELERA DE LA LAGUNA</v>
          </cell>
          <cell r="E108" t="str">
            <v>HLA970121F11</v>
          </cell>
          <cell r="F108" t="str">
            <v>8717051550</v>
          </cell>
          <cell r="G108" t="str">
            <v>BLVD CARLOS LOPEZ SOSA 122   LOS VIÑEDOS_x000D__x000D_TORREON,27019, COA_x000D_MX</v>
          </cell>
        </row>
        <row r="109">
          <cell r="A109">
            <v>227391</v>
          </cell>
          <cell r="B109">
            <v>45888</v>
          </cell>
          <cell r="C109" t="str">
            <v>C00781</v>
          </cell>
          <cell r="D109" t="str">
            <v>RLJ-CANCUN HOTEL</v>
          </cell>
          <cell r="E109" t="str">
            <v>RHO910920KG8</v>
          </cell>
          <cell r="F109" t="str">
            <v>98-48-77-2800</v>
          </cell>
          <cell r="G109" t="str">
            <v>RETORNO LACANDONES SECCION A KM 17 MZA 53 LOTE 52   ZONA HOTELERA_x000D__x000D_CANCUN,77500, QR_x000D_MX</v>
          </cell>
        </row>
        <row r="110">
          <cell r="A110">
            <v>227392</v>
          </cell>
          <cell r="B110">
            <v>45888</v>
          </cell>
          <cell r="C110" t="str">
            <v>C07686</v>
          </cell>
          <cell r="D110" t="str">
            <v>ADMIHOTELS</v>
          </cell>
          <cell r="E110" t="str">
            <v>ADM101104N90</v>
          </cell>
          <cell r="F110" t="str">
            <v>9841577984</v>
          </cell>
          <cell r="G110" t="str">
            <v>AV CHEMUYIL  MANZANA 9 LOTE 079/080 LOCAL 4   LA TOSCANA_x000D__x000D_PLAYA DEL CARMEN,77725, QR_x000D_MX</v>
          </cell>
        </row>
        <row r="111">
          <cell r="A111">
            <v>227393</v>
          </cell>
          <cell r="B111">
            <v>45888</v>
          </cell>
          <cell r="C111" t="str">
            <v>C02465</v>
          </cell>
          <cell r="D111" t="str">
            <v>SECRETARIA DE MARINA</v>
          </cell>
          <cell r="E111" t="str">
            <v>SMA850101TQ4</v>
          </cell>
          <cell r="F111" t="str">
            <v>229 931 3309</v>
          </cell>
          <cell r="G111" t="str">
            <v>HEROICA ESCUELA NAVAL MILITAR 861   LOS CIPRESES_x000D__x000D_COYOACAN,04830, CMX_x000D_MX</v>
          </cell>
        </row>
        <row r="112">
          <cell r="A112">
            <v>227394</v>
          </cell>
          <cell r="B112">
            <v>45888</v>
          </cell>
          <cell r="C112" t="str">
            <v>C07821</v>
          </cell>
          <cell r="D112" t="str">
            <v>CONSTRUCCION DE PROYECTOS TURISTICOS HERMES</v>
          </cell>
          <cell r="E112" t="str">
            <v>CPT141029K85</v>
          </cell>
          <cell r="F112" t="str">
            <v>01 998 283 35 90</v>
          </cell>
          <cell r="G112" t="str">
            <v>AVE. PASEO DE LA REFORMA #383  PISO 8   CUAUHTEMOC_x000D__x000D_MEXICO,06500, CMX_x000D_MX</v>
          </cell>
        </row>
        <row r="113">
          <cell r="A113">
            <v>227395</v>
          </cell>
          <cell r="B113">
            <v>45888</v>
          </cell>
          <cell r="C113" t="str">
            <v>C09465</v>
          </cell>
          <cell r="D113" t="str">
            <v>OFELIA PUENTE CORDOVA</v>
          </cell>
          <cell r="E113" t="str">
            <v>PUCO660402JZ9</v>
          </cell>
          <cell r="F113" t="str">
            <v>488 887 0030 ext 113</v>
          </cell>
          <cell r="G113" t="str">
            <v>CALLE MANUEL JOSE OTHON #109   CENTRO_x000D__x000D_CEDRAL,78520, SLP_x000D_MX</v>
          </cell>
        </row>
        <row r="114">
          <cell r="A114">
            <v>227396</v>
          </cell>
          <cell r="B114">
            <v>45888</v>
          </cell>
          <cell r="C114" t="str">
            <v>C09343</v>
          </cell>
          <cell r="D114" t="str">
            <v>CONTROLADORA PM</v>
          </cell>
          <cell r="E114" t="str">
            <v>CPM230920SB7</v>
          </cell>
          <cell r="F114" t="str">
            <v>998 313 371</v>
          </cell>
          <cell r="G114" t="str">
            <v>CALLE BOSQUES DE DURAZNO #127 INT PISO 11 OFICINA 11 128   BOSQUE DE LAS LOMAS_x000D__x000D_MIGUEL HIDALGO,11700, CMX_x000D_MX</v>
          </cell>
        </row>
        <row r="115">
          <cell r="A115">
            <v>227397</v>
          </cell>
          <cell r="B115">
            <v>45888</v>
          </cell>
          <cell r="C115" t="str">
            <v>C04471</v>
          </cell>
          <cell r="D115" t="str">
            <v>QUIROOCAN</v>
          </cell>
          <cell r="E115" t="str">
            <v>QUI810918NR6</v>
          </cell>
          <cell r="F115" t="str">
            <v>984 875 15 00</v>
          </cell>
          <cell r="G115" t="str">
            <v>CHETUMAL PUERTO JUAREZ LOTE 001 MANZANA 020 KM 266.3_x000D__x000D_SOLIDARIDAD,77734, QR_x000D_MX</v>
          </cell>
        </row>
        <row r="116">
          <cell r="A116">
            <v>227398</v>
          </cell>
          <cell r="B116">
            <v>45888</v>
          </cell>
          <cell r="C116" t="str">
            <v>C08520</v>
          </cell>
          <cell r="D116" t="str">
            <v>IMMER MALAGON HUARACHA</v>
          </cell>
          <cell r="E116" t="str">
            <v>MAHI990924BR5</v>
          </cell>
          <cell r="F116" t="str">
            <v>715 104 1361</v>
          </cell>
          <cell r="G116" t="str">
            <v>MORELOS NORTE 64 A   JOSE MARIA MORELOS_x000D__x000D_ZITACUARO,61518, MCH_x000D_MX</v>
          </cell>
        </row>
        <row r="117">
          <cell r="A117">
            <v>227399</v>
          </cell>
          <cell r="B117">
            <v>45888</v>
          </cell>
          <cell r="C117" t="str">
            <v>C07430</v>
          </cell>
          <cell r="D117" t="str">
            <v>HOTELERA PLAYAMAR</v>
          </cell>
          <cell r="E117" t="str">
            <v>HPL961011GT7</v>
          </cell>
          <cell r="F117" t="str">
            <v>984 8772010 EXT 4010</v>
          </cell>
          <cell r="G117" t="str">
            <v>AV. XAMAN HA LOTE HOTELERO #2   FRACCC. PLAYACAR_x000D_008_x000D_PLAYA DEL CARMEN,77710, QR_x000D_MX</v>
          </cell>
        </row>
        <row r="118">
          <cell r="A118">
            <v>227400</v>
          </cell>
          <cell r="B118">
            <v>45888</v>
          </cell>
          <cell r="C118" t="str">
            <v>C09467</v>
          </cell>
          <cell r="D118" t="str">
            <v>OPERADORA HOTELERA MARVIC DE MEXICO</v>
          </cell>
          <cell r="E118" t="str">
            <v>OHM1911124R1</v>
          </cell>
          <cell r="F118" t="str">
            <v>984-487-34-66</v>
          </cell>
          <cell r="G118" t="str">
            <v>C.44 MZ 144 LT 18   ZAZIL HA_x000D__x000D_PLAYA DEL CARMEN,77720, QR_x000D_MX</v>
          </cell>
        </row>
        <row r="119">
          <cell r="A119">
            <v>227401</v>
          </cell>
          <cell r="B119">
            <v>45888</v>
          </cell>
          <cell r="C119" t="str">
            <v>C07431</v>
          </cell>
          <cell r="D119" t="str">
            <v>HOTELERA PLAYA PARAISO</v>
          </cell>
          <cell r="E119" t="str">
            <v>HPP980205ER1</v>
          </cell>
          <cell r="F119" t="str">
            <v>9848772800  EXT. 807</v>
          </cell>
          <cell r="G119" t="str">
            <v>CARRETERA CHETUMAL PTO JUAREZ KM 309   PLAYA PARAISO_x000D__x000D_PLAYA DEL CARMEN,77710, QR_x000D_MX</v>
          </cell>
        </row>
        <row r="120">
          <cell r="A120">
            <v>227402</v>
          </cell>
          <cell r="B120">
            <v>45888</v>
          </cell>
          <cell r="C120" t="str">
            <v>C07431</v>
          </cell>
          <cell r="D120" t="str">
            <v>HOTELERA PLAYA PARAISO</v>
          </cell>
          <cell r="E120" t="str">
            <v>HPP980205ER1</v>
          </cell>
          <cell r="F120" t="str">
            <v>9848772800  EXT. 807</v>
          </cell>
          <cell r="G120" t="str">
            <v>CARRETERA CHETUMAL PTO JUAREZ KM 309   PLAYA PARAISO_x000D__x000D_PLAYA DEL CARMEN,77710, QR_x000D_MX</v>
          </cell>
        </row>
        <row r="121">
          <cell r="A121">
            <v>227403</v>
          </cell>
          <cell r="B121">
            <v>45888</v>
          </cell>
          <cell r="C121" t="str">
            <v>C08202</v>
          </cell>
          <cell r="D121" t="str">
            <v>INMOBILIARIA DE LAS RIAS BAJAS</v>
          </cell>
          <cell r="E121" t="str">
            <v>IRB020227B74</v>
          </cell>
          <cell r="F121" t="str">
            <v>667-513-1775</v>
          </cell>
          <cell r="G121" t="str">
            <v>CARRETERA AL NTE KM 3.5 S/N   N/A_x000D__x000D_CULIACAN,80310, SIN_x000D_MX</v>
          </cell>
        </row>
        <row r="122">
          <cell r="A122">
            <v>227404</v>
          </cell>
          <cell r="B122">
            <v>45888</v>
          </cell>
          <cell r="C122" t="str">
            <v>C04471</v>
          </cell>
          <cell r="D122" t="str">
            <v>QUIROOCAN</v>
          </cell>
          <cell r="E122" t="str">
            <v>QUI810918NR6</v>
          </cell>
          <cell r="F122" t="str">
            <v>984 875 15 00</v>
          </cell>
          <cell r="G122" t="str">
            <v>CHETUMAL PUERTO JUAREZ LOTE 001 MANZANA 020 KM 266.3_x000D__x000D_SOLIDARIDAD,77734, QR_x000D_MX</v>
          </cell>
        </row>
        <row r="123">
          <cell r="A123">
            <v>227405</v>
          </cell>
          <cell r="B123">
            <v>45888</v>
          </cell>
          <cell r="C123" t="str">
            <v>C07214</v>
          </cell>
          <cell r="D123" t="str">
            <v>IMPULSORA PLAZA JUAREZ</v>
          </cell>
          <cell r="E123" t="str">
            <v>IPJ030829QDA</v>
          </cell>
          <cell r="F123" t="str">
            <v>981 127 3760</v>
          </cell>
          <cell r="G123" t="str">
            <v>JUAN SALVADOR AGRAZ 69 PISO 12   SANTA FE CUAJIMALPA_x000D__x000D_CUAJIMALPA DE MORELOS,05348, CMX_x000D_MX</v>
          </cell>
        </row>
        <row r="124">
          <cell r="A124">
            <v>227406</v>
          </cell>
          <cell r="B124">
            <v>45888</v>
          </cell>
          <cell r="C124" t="str">
            <v>C04471</v>
          </cell>
          <cell r="D124" t="str">
            <v>QUIROOCAN</v>
          </cell>
          <cell r="E124" t="str">
            <v>QUI810918NR6</v>
          </cell>
          <cell r="F124" t="str">
            <v>984 875 15 00</v>
          </cell>
          <cell r="G124" t="str">
            <v>CHETUMAL PUERTO JUAREZ LOTE 001 MANZANA 020 KM 266.3_x000D__x000D_SOLIDARIDAD,77734, QR_x000D_MX</v>
          </cell>
        </row>
        <row r="125">
          <cell r="A125">
            <v>227407</v>
          </cell>
          <cell r="B125">
            <v>45888</v>
          </cell>
          <cell r="C125" t="str">
            <v>C03501</v>
          </cell>
          <cell r="D125" t="str">
            <v>FOMENTO TURISTICO DE MAZATLAN</v>
          </cell>
          <cell r="E125" t="str">
            <v>FTM8706229Y6</v>
          </cell>
          <cell r="F125" t="str">
            <v>669 983 5333</v>
          </cell>
          <cell r="G125" t="str">
            <v>AV. PLAYA GAVIOTAS #100   ZONA DORADA_x000D__x000D_MAZATLAN,82110, SIN_x000D_MX</v>
          </cell>
        </row>
        <row r="126">
          <cell r="A126">
            <v>227408</v>
          </cell>
          <cell r="B126">
            <v>45888</v>
          </cell>
          <cell r="C126" t="str">
            <v>C04370</v>
          </cell>
          <cell r="D126" t="str">
            <v>FIDEICOMISO IRREVOCABLE DB/1616</v>
          </cell>
          <cell r="E126" t="str">
            <v>DBM121023M10</v>
          </cell>
          <cell r="F126" t="str">
            <v>722 275 6666</v>
          </cell>
          <cell r="G126" t="str">
            <v>AVENIDA BELISARIO DOMINGUEZ 2725 PTE INT PISO PH   OBISPADO_x000D__x000D_MONTERREY,64060, NL_x000D_MX</v>
          </cell>
        </row>
        <row r="127">
          <cell r="A127">
            <v>227409</v>
          </cell>
          <cell r="B127">
            <v>45888</v>
          </cell>
          <cell r="C127" t="str">
            <v>C09326</v>
          </cell>
          <cell r="D127" t="str">
            <v>SERVICIOS TURISTICOS DE GALICIA</v>
          </cell>
          <cell r="E127" t="str">
            <v>STG070906FV0</v>
          </cell>
          <cell r="F127" t="str">
            <v>662 236 3300</v>
          </cell>
          <cell r="G127" t="str">
            <v>BLVD. GARCIA MORALES #306   EL LLANO_x000D__x000D_HERMOSILLO,83210, SON_x000D_MX</v>
          </cell>
        </row>
        <row r="128">
          <cell r="A128">
            <v>227410</v>
          </cell>
          <cell r="B128">
            <v>45888</v>
          </cell>
          <cell r="C128" t="str">
            <v>C01509</v>
          </cell>
          <cell r="D128" t="str">
            <v>OPERADORA PLAZA SAN AGUSTIN</v>
          </cell>
          <cell r="E128" t="str">
            <v>OPS900702229</v>
          </cell>
          <cell r="F128" t="str">
            <v>81 8368 6000</v>
          </cell>
          <cell r="G128" t="str">
            <v>VASCONCELOS OTE 300   RESID S AGUSTIN_x000D__x000D_SAN PEDRO GARZA GARCIA,66260, NL_x000D_MX</v>
          </cell>
        </row>
        <row r="129">
          <cell r="A129">
            <v>227411</v>
          </cell>
          <cell r="B129">
            <v>45888</v>
          </cell>
          <cell r="C129" t="str">
            <v>C06133</v>
          </cell>
          <cell r="D129" t="str">
            <v>HOTELERA CARCUR CASTAÑEDA</v>
          </cell>
          <cell r="E129" t="str">
            <v>HCC891030SX7</v>
          </cell>
          <cell r="F129" t="str">
            <v>834 318 1515</v>
          </cell>
          <cell r="G129" t="str">
            <v>CRITOBAL COLON NORTE 349   ZONA CENTRO_x000D__x000D_VICTORIA,87000, TAM_x000D_MX</v>
          </cell>
        </row>
        <row r="130">
          <cell r="A130">
            <v>227412</v>
          </cell>
          <cell r="B130">
            <v>45888</v>
          </cell>
          <cell r="C130" t="str">
            <v>C08691</v>
          </cell>
          <cell r="D130" t="str">
            <v>DIAMANTE COMERCIALIZADORA DEL PACIFICO</v>
          </cell>
          <cell r="E130" t="str">
            <v>DCP221122SW7</v>
          </cell>
          <cell r="F130" t="str">
            <v>333 577 8563</v>
          </cell>
          <cell r="G130" t="str">
            <v>CAÑADA DEL TIGRE 7 INT 11   ARBOLADA BOSQUES DE SANTA ANITA_x000D__x000D_TLAJOMULCO DE ZUÑIGA,45645, JAL_x000D_MX</v>
          </cell>
        </row>
        <row r="131">
          <cell r="A131">
            <v>227413</v>
          </cell>
          <cell r="B131">
            <v>45888</v>
          </cell>
          <cell r="C131" t="str">
            <v>C01957</v>
          </cell>
          <cell r="D131" t="str">
            <v>VALLARTA INN</v>
          </cell>
          <cell r="E131" t="str">
            <v>VIN080403TC0</v>
          </cell>
          <cell r="F131" t="str">
            <v>(833)217 2917</v>
          </cell>
          <cell r="G131" t="str">
            <v>AV MIGUEL HIDALGO 3408 A   FLORES_x000D__x000D_TAMPICO,89220, TAM_x000D_MX</v>
          </cell>
        </row>
        <row r="132">
          <cell r="A132">
            <v>227414</v>
          </cell>
          <cell r="B132">
            <v>45888</v>
          </cell>
          <cell r="C132" t="str">
            <v>C01294</v>
          </cell>
          <cell r="D132" t="str">
            <v>TAMPICO INN</v>
          </cell>
          <cell r="E132" t="str">
            <v>TIN970618DV2</v>
          </cell>
          <cell r="F132" t="str">
            <v>(833)217-29-17</v>
          </cell>
          <cell r="G132" t="str">
            <v>AV.HIDALGO No.3408-A   COL.FLORES_x000D__x000D_TAMPICO,89220, TAM_x000D_MX</v>
          </cell>
        </row>
        <row r="133">
          <cell r="A133">
            <v>227415</v>
          </cell>
          <cell r="B133">
            <v>45888</v>
          </cell>
          <cell r="C133" t="str">
            <v>C08506</v>
          </cell>
          <cell r="D133" t="str">
            <v>DESARROLLO DE ACTIVOS</v>
          </cell>
          <cell r="E133" t="str">
            <v>DDA111222K15</v>
          </cell>
          <cell r="F133" t="str">
            <v>686 841 8110</v>
          </cell>
          <cell r="G133" t="str">
            <v>BLVD. LAZARO CARDENAS 4530 INT I   ISLAS AGRARIAS A_x000D__x000D_MEXICALI,21600, BC_x000D_MX</v>
          </cell>
        </row>
        <row r="134">
          <cell r="A134">
            <v>227416</v>
          </cell>
          <cell r="B134">
            <v>45888</v>
          </cell>
          <cell r="C134" t="str">
            <v>C09185</v>
          </cell>
          <cell r="D134" t="str">
            <v>SERVICIOS PARA LA INDUSTRIA TURISTICA DEL SURESTE</v>
          </cell>
          <cell r="E134" t="str">
            <v>SIT2003079B1</v>
          </cell>
          <cell r="F134" t="str">
            <v>91 6345 1100</v>
          </cell>
          <cell r="G134" t="str">
            <v>CARR. PALENQUE A ZONA ARQUEOLOGICA KM 3.3 SIN NUMERO   PALENQUE CENTRO_x000D__x000D_PALENQUE,29960, CHS_x000D_MX</v>
          </cell>
        </row>
        <row r="135">
          <cell r="A135">
            <v>227417</v>
          </cell>
          <cell r="B135">
            <v>45888</v>
          </cell>
          <cell r="C135" t="str">
            <v>C08137</v>
          </cell>
          <cell r="D135" t="str">
            <v>SERVICIOS COMERCIALES LEON ESTADIO</v>
          </cell>
          <cell r="E135" t="str">
            <v>SCL171023NLA</v>
          </cell>
          <cell r="F135" t="str">
            <v>01 477 645 0179</v>
          </cell>
          <cell r="G135" t="str">
            <v>JUAN SALVADOR AGRAZ 69 PISO 12   SANTA FE CUAJIMALPA_x000D__x000D_CUAJIMALPA DE MORELOS,05348, CMX_x000D_MX</v>
          </cell>
        </row>
        <row r="136">
          <cell r="A136">
            <v>227418</v>
          </cell>
          <cell r="B136">
            <v>45888</v>
          </cell>
          <cell r="C136" t="str">
            <v>C08137</v>
          </cell>
          <cell r="D136" t="str">
            <v>SERVICIOS COMERCIALES LEON ESTADIO</v>
          </cell>
          <cell r="E136" t="str">
            <v>SCL171023NLA</v>
          </cell>
          <cell r="F136" t="str">
            <v>01 477 645 0179</v>
          </cell>
          <cell r="G136" t="str">
            <v>JUAN SALVADOR AGRAZ 69 PISO 12   SANTA FE CUAJIMALPA_x000D__x000D_CUAJIMALPA DE MORELOS,05348, CMX_x000D_MX</v>
          </cell>
        </row>
        <row r="137">
          <cell r="A137">
            <v>227419</v>
          </cell>
          <cell r="B137">
            <v>45888</v>
          </cell>
          <cell r="C137" t="str">
            <v>C07245</v>
          </cell>
          <cell r="D137" t="str">
            <v>INMOBILIARIA TSEMACH</v>
          </cell>
          <cell r="E137" t="str">
            <v>ITS1302058B2</v>
          </cell>
          <cell r="F137" t="str">
            <v>01 783 835 9250</v>
          </cell>
          <cell r="G137" t="str">
            <v>AV. INDEPENDENCIA #118 A   LA RIVERA_x000D__x000D_TUXPAN,92870, VER_x000D_MX</v>
          </cell>
        </row>
        <row r="138">
          <cell r="A138">
            <v>227420</v>
          </cell>
          <cell r="B138">
            <v>45888</v>
          </cell>
          <cell r="C138" t="str">
            <v>C07281</v>
          </cell>
          <cell r="D138" t="str">
            <v>IMPULSORA PLAZA TIJUANA</v>
          </cell>
          <cell r="E138" t="str">
            <v>IPT050810HQ4</v>
          </cell>
          <cell r="F138" t="str">
            <v>01 753 533 3900</v>
          </cell>
          <cell r="G138" t="str">
            <v>JUAN SALVADOR AGRAZ 69 PISO 12   SANTA FE CUAJIMALPA_x000D__x000D_CUAJIMALPA DE MORELOS,05348, CMX_x000D_MX</v>
          </cell>
        </row>
        <row r="139">
          <cell r="A139">
            <v>227421</v>
          </cell>
          <cell r="B139">
            <v>45888</v>
          </cell>
          <cell r="C139" t="str">
            <v>C09000</v>
          </cell>
          <cell r="D139" t="str">
            <v>XACOVEO</v>
          </cell>
          <cell r="E139" t="str">
            <v>XAC981221UB7</v>
          </cell>
          <cell r="F139" t="str">
            <v>333 619 1958</v>
          </cell>
          <cell r="G139" t="str">
            <v>CALLE ESTADIO #72   LAS CONCHAS_x000D__x000D_GUADALAJARA,44460, JAL_x000D_MX</v>
          </cell>
        </row>
        <row r="140">
          <cell r="A140">
            <v>227422</v>
          </cell>
          <cell r="B140">
            <v>45888</v>
          </cell>
          <cell r="C140" t="str">
            <v>C02297</v>
          </cell>
          <cell r="D140" t="str">
            <v>INMOBILIARIA HOTELERA PASO MONTEJO</v>
          </cell>
          <cell r="E140" t="str">
            <v>IHP090925QV7</v>
          </cell>
          <cell r="F140" t="str">
            <v>(999)930 32 30</v>
          </cell>
          <cell r="G140" t="str">
            <v>JUAN SALVADOR AGRAZ 69 PISO 12   SANTA FE CUAJIMALPA_x000D__x000D_CUAJIMALPA DE MORELOS,05348, CMX_x000D_MX</v>
          </cell>
        </row>
        <row r="141">
          <cell r="A141">
            <v>227423</v>
          </cell>
          <cell r="B141">
            <v>45889</v>
          </cell>
          <cell r="C141" t="str">
            <v>C05235</v>
          </cell>
          <cell r="D141" t="str">
            <v>HOTEL LASTRA</v>
          </cell>
          <cell r="E141" t="str">
            <v>HLA8404278S1</v>
          </cell>
          <cell r="F141" t="str">
            <v>22 22 35 91 11</v>
          </cell>
          <cell r="G141" t="str">
            <v>CALZADA DE LOS FUERTES 2633   RINCON DEL BOSQUE_x000D__x000D_PUEBLA,72290, PUE_x000D_MX</v>
          </cell>
        </row>
        <row r="142">
          <cell r="A142">
            <v>227424</v>
          </cell>
          <cell r="B142">
            <v>45889</v>
          </cell>
          <cell r="C142" t="str">
            <v>C04321</v>
          </cell>
          <cell r="D142" t="str">
            <v>FIDEICOMISO F/1596</v>
          </cell>
          <cell r="E142" t="str">
            <v>FFX121005C6A</v>
          </cell>
          <cell r="F142" t="str">
            <v>866-158 07 80</v>
          </cell>
          <cell r="G142" t="str">
            <v>AVSANTA FE 481 PISO 7   SANTA FE CUAJIMALPA_x000D__x000D_CUAJIMALPA DE MORELOS,05348, CMX_x000D_MX</v>
          </cell>
        </row>
        <row r="143">
          <cell r="A143">
            <v>227425</v>
          </cell>
          <cell r="B143">
            <v>45889</v>
          </cell>
          <cell r="C143" t="str">
            <v>C04044</v>
          </cell>
          <cell r="D143" t="str">
            <v>OPERADORA HOTELERA LP</v>
          </cell>
          <cell r="E143" t="str">
            <v>OHL131027PVA</v>
          </cell>
          <cell r="F143" t="str">
            <v>612 123 6530/35</v>
          </cell>
          <cell r="G143" t="str">
            <v>AVENIDA  PROLONGACION PASEO DE LA REFORMA 215  PISO 10 OF 1012   PASEO DE LAS LOMAS_x000D__x000D_ALVARO OBREGON,01330, CMX_x000D_MX</v>
          </cell>
        </row>
        <row r="144">
          <cell r="A144">
            <v>227426</v>
          </cell>
          <cell r="B144">
            <v>45889</v>
          </cell>
          <cell r="C144" t="str">
            <v>C09416</v>
          </cell>
          <cell r="D144" t="str">
            <v>MONTSERRAT COLL ARMENGOL</v>
          </cell>
          <cell r="E144" t="str">
            <v>COAM400906AM5</v>
          </cell>
          <cell r="F144" t="str">
            <v>2721909572</v>
          </cell>
          <cell r="G144" t="str">
            <v>CALLE SUR 5 164   CENTRO_x000D__x000D_ORIZABA,94300, VER_x000D_MX</v>
          </cell>
        </row>
        <row r="145">
          <cell r="A145">
            <v>227427</v>
          </cell>
          <cell r="B145">
            <v>45889</v>
          </cell>
          <cell r="C145" t="str">
            <v>C08952</v>
          </cell>
          <cell r="D145" t="str">
            <v>DELMIPE</v>
          </cell>
          <cell r="E145" t="str">
            <v>DEL2002187Z5</v>
          </cell>
          <cell r="F145" t="str">
            <v>442 467 6998</v>
          </cell>
          <cell r="G145" t="str">
            <v>LATERAL AUTOPISTA MEXICO-QUERETARO #2107   CIMATARIO_x000D__x000D_QUERETARO,76030, QUE_x000D_MX</v>
          </cell>
        </row>
        <row r="146">
          <cell r="A146">
            <v>227428</v>
          </cell>
          <cell r="B146">
            <v>45889</v>
          </cell>
          <cell r="C146" t="str">
            <v>C04467</v>
          </cell>
          <cell r="D146" t="str">
            <v>OPERADORA DIQUI</v>
          </cell>
          <cell r="E146" t="str">
            <v>ODI1403245J1</v>
          </cell>
          <cell r="F146" t="str">
            <v>662 500 4600</v>
          </cell>
          <cell r="G146" t="str">
            <v>BOULEVARD JESUS GARCIA MORALES 567   EL LLANO_x000D__x000D_HERMOSILLO,83210, SON_x000D_MX</v>
          </cell>
        </row>
        <row r="147">
          <cell r="A147">
            <v>227429</v>
          </cell>
          <cell r="B147">
            <v>45889</v>
          </cell>
          <cell r="C147" t="str">
            <v>C01133</v>
          </cell>
          <cell r="D147" t="str">
            <v>Z G HOTELES</v>
          </cell>
          <cell r="E147" t="str">
            <v>ZGH000619DRA</v>
          </cell>
          <cell r="F147" t="str">
            <v>333 882 1050</v>
          </cell>
          <cell r="G147" t="str">
            <v>AVENIDA MEXICO 2747   VALLARTA NORTE_x000D__x000D_GUADALAJARA,44690, JAL_x000D_MX</v>
          </cell>
        </row>
        <row r="148">
          <cell r="A148">
            <v>227430</v>
          </cell>
          <cell r="B148">
            <v>45889</v>
          </cell>
          <cell r="C148" t="str">
            <v>C07277</v>
          </cell>
          <cell r="D148" t="str">
            <v>IMPULSORA PLAZA CANANEA</v>
          </cell>
          <cell r="E148" t="str">
            <v>IPC121008K80</v>
          </cell>
          <cell r="F148" t="str">
            <v>01 645 332 8330</v>
          </cell>
          <cell r="G148" t="str">
            <v>JUAN SALVADOR AGRAZ 69 PISO 12   SANTA FE CUAJIMALPA_x000D__x000D_CUAJIMALPA DE MORELOS,05348, CMX_x000D_MX</v>
          </cell>
        </row>
        <row r="149">
          <cell r="A149">
            <v>227431</v>
          </cell>
          <cell r="B149">
            <v>45889</v>
          </cell>
          <cell r="C149" t="str">
            <v>C02549</v>
          </cell>
          <cell r="D149" t="str">
            <v>PENINSULAR DE HOTELES</v>
          </cell>
          <cell r="E149" t="str">
            <v>PHO8803074X4</v>
          </cell>
          <cell r="F149" t="str">
            <v>998 881 6558</v>
          </cell>
          <cell r="G149" t="str">
            <v>AVENIDA CARLOS NADER MANZANA 1 LOTES 1 2 3 SMZA 2   CENTRO_x000D__x000D_CANCUN,77500, QR_x000D_MX</v>
          </cell>
        </row>
        <row r="150">
          <cell r="A150">
            <v>227432</v>
          </cell>
          <cell r="B150">
            <v>45889</v>
          </cell>
          <cell r="C150" t="str">
            <v>C08504</v>
          </cell>
          <cell r="D150" t="str">
            <v>MARTIN MUÑOZ BRIZUELA</v>
          </cell>
          <cell r="E150" t="str">
            <v>MUBM650702CS6</v>
          </cell>
          <cell r="F150" t="str">
            <v>395 115 8398</v>
          </cell>
          <cell r="G150" t="str">
            <v>LOPEZ COTILLA #47   CENTRO_x000D__x000D_SAN JUAN DE LOS LAGOS,47000, JAL_x000D_MX</v>
          </cell>
        </row>
        <row r="151">
          <cell r="A151">
            <v>227433</v>
          </cell>
          <cell r="B151">
            <v>45889</v>
          </cell>
          <cell r="C151" t="str">
            <v>C08613</v>
          </cell>
          <cell r="D151" t="str">
            <v>MULTISERVICIOS INMOBILIARIOS TURISTICOS</v>
          </cell>
          <cell r="E151" t="str">
            <v>MIT090603F94</v>
          </cell>
          <cell r="F151" t="str">
            <v>99 99 30 37 80</v>
          </cell>
          <cell r="G151" t="str">
            <v>AV  COUNTRY CLUB TABLAJE 27440 LOTE 1 INTERIOR SUB CONDOMINIO YVR 1_x000D__x000D_MERIDA,97308, YUC_x000D_MX</v>
          </cell>
        </row>
        <row r="152">
          <cell r="A152">
            <v>227434</v>
          </cell>
          <cell r="B152">
            <v>45889</v>
          </cell>
          <cell r="C152" t="str">
            <v>C08940</v>
          </cell>
          <cell r="D152" t="str">
            <v>OPERADORA VILLA ANTIGUA</v>
          </cell>
          <cell r="E152" t="str">
            <v>OVA980228H10</v>
          </cell>
          <cell r="F152" t="str">
            <v>414 273 3322</v>
          </cell>
          <cell r="G152" t="str">
            <v>CARR SJR TEQUIS KM11.5   SAN NICOLAS_x000D__x000D_TEQUISQUIAPAN,76770, QUE_x000D_MX</v>
          </cell>
        </row>
        <row r="153">
          <cell r="A153">
            <v>227435</v>
          </cell>
          <cell r="B153">
            <v>45889</v>
          </cell>
          <cell r="C153" t="str">
            <v>C07423</v>
          </cell>
          <cell r="D153" t="str">
            <v>IMPULSORA PLAZA TIJUANA</v>
          </cell>
          <cell r="E153" t="str">
            <v>IPT050810HQ4</v>
          </cell>
          <cell r="F153" t="str">
            <v>962 117 5260</v>
          </cell>
          <cell r="G153" t="str">
            <v>JUAN SALVADOR AGRAZ 69 PISO 12   SANTA FE CUAJIMALPA_x000D__x000D_CUAJIMALPA DE MORELOS,05348, CHS_x000D_MX</v>
          </cell>
        </row>
        <row r="154">
          <cell r="A154">
            <v>227436</v>
          </cell>
          <cell r="B154">
            <v>45889</v>
          </cell>
          <cell r="C154" t="str">
            <v>C00568</v>
          </cell>
          <cell r="D154" t="str">
            <v>HOTEL MALIBU</v>
          </cell>
          <cell r="E154" t="str">
            <v>HMA730912CI1</v>
          </cell>
          <cell r="F154" t="str">
            <v>333 121 7782</v>
          </cell>
          <cell r="G154" t="str">
            <v>AVENIDA  VALLARTA 3993   DON BOSCO VALLARTA_x000D__x000D_ZAPOPAN,45049, JAL_x000D_MX</v>
          </cell>
        </row>
        <row r="155">
          <cell r="A155">
            <v>227437</v>
          </cell>
          <cell r="B155">
            <v>45889</v>
          </cell>
          <cell r="C155" t="str">
            <v>C00199</v>
          </cell>
          <cell r="D155" t="str">
            <v>OPERADORA HOTEL SANTA FE</v>
          </cell>
          <cell r="E155" t="str">
            <v>OHS9410049K2</v>
          </cell>
          <cell r="F155" t="str">
            <v>624 143 4401 ext156</v>
          </cell>
          <cell r="G155" t="str">
            <v>I. ZARAGOZA S/N ESQ. ALVARO OBREGON.   CENTRO_x000D__x000D_CABO SAN LUCAS,23450, BCS_x000D_MX</v>
          </cell>
        </row>
        <row r="156">
          <cell r="A156">
            <v>227438</v>
          </cell>
          <cell r="B156">
            <v>45889</v>
          </cell>
          <cell r="C156" t="str">
            <v>C09005</v>
          </cell>
          <cell r="D156" t="str">
            <v>ROYA WATERS</v>
          </cell>
          <cell r="E156" t="str">
            <v>RWA221208DX2</v>
          </cell>
          <cell r="F156" t="str">
            <v>3221402044</v>
          </cell>
          <cell r="G156" t="str">
            <v>CALLE 10 BIS MANZANA 057 LOTE 01-009 LOCAL 10   PLAYA DEL CARMEN CENTRO_x000D__x000D_PLAYA DEL CARMEN,77710, QR_x000D_MX</v>
          </cell>
        </row>
        <row r="157">
          <cell r="A157">
            <v>227439</v>
          </cell>
          <cell r="B157">
            <v>45889</v>
          </cell>
          <cell r="C157" t="str">
            <v>C06010</v>
          </cell>
          <cell r="D157" t="str">
            <v>RITZ ACAPULCO</v>
          </cell>
          <cell r="E157" t="str">
            <v>RAC600208HX1</v>
          </cell>
          <cell r="F157" t="str">
            <v>744 469 3500</v>
          </cell>
          <cell r="G157" t="str">
            <v>AV. COSTERA MIGUEL ALEMAN #159   FRACC MAGALLANES_x000D__x000D_ACAPULCO DE JUAREZ,39670, GRO_x000D_MX</v>
          </cell>
        </row>
        <row r="158">
          <cell r="A158">
            <v>227440</v>
          </cell>
          <cell r="B158">
            <v>45889</v>
          </cell>
          <cell r="C158" t="str">
            <v>C07020</v>
          </cell>
          <cell r="D158" t="str">
            <v>OPERADORA OEA</v>
          </cell>
          <cell r="E158" t="str">
            <v>OOE171101815</v>
          </cell>
          <cell r="F158" t="str">
            <v>449 473 0740</v>
          </cell>
          <cell r="G158" t="str">
            <v>BLVD JOSE MARIA CHAVEZ 1925   SAN PEDRO_x000D__x000D_AGUASCALIENTES,20280, AGS_x000D_MX</v>
          </cell>
        </row>
        <row r="159">
          <cell r="A159">
            <v>227441</v>
          </cell>
          <cell r="B159">
            <v>45889</v>
          </cell>
          <cell r="C159" t="str">
            <v>C02384</v>
          </cell>
          <cell r="D159" t="str">
            <v>HOTEL QUINTA RIVERA GUADALAJARA</v>
          </cell>
          <cell r="E159" t="str">
            <v>HQR110615940</v>
          </cell>
          <cell r="F159" t="str">
            <v>333 630 3206</v>
          </cell>
          <cell r="G159" t="str">
            <v>VICTORIANO SALADO ALVAREZ # 72   LADRON DE GUEVARA_x000D__x000D_GUADALAJARA,44600, JAL_x000D_MX</v>
          </cell>
        </row>
        <row r="160">
          <cell r="A160">
            <v>227442</v>
          </cell>
          <cell r="B160">
            <v>45889</v>
          </cell>
          <cell r="C160" t="str">
            <v>C00108</v>
          </cell>
          <cell r="D160" t="str">
            <v>ALFONSO MARTINEZ QUINTANA</v>
          </cell>
          <cell r="E160" t="str">
            <v>MAQA510124PA4</v>
          </cell>
          <cell r="F160" t="str">
            <v>481 381 1515</v>
          </cell>
          <cell r="G160" t="str">
            <v>BLVD.LAZARO CARDENAS 526   FRANCISCO I MADERO_x000D__x000D_VALLES,79040, SLP_x000D_MX</v>
          </cell>
        </row>
        <row r="161">
          <cell r="A161">
            <v>227443</v>
          </cell>
          <cell r="B161">
            <v>45889</v>
          </cell>
          <cell r="C161" t="str">
            <v>C05040</v>
          </cell>
          <cell r="D161" t="str">
            <v>OPERADORA GRILAR</v>
          </cell>
          <cell r="E161" t="str">
            <v>OGR1310238AA</v>
          </cell>
          <cell r="F161" t="str">
            <v>272 72 506 26</v>
          </cell>
          <cell r="G161" t="str">
            <v>ORIENTE 2 NUMERO 117   CENTRO_x000D__x000D_ORIZABA,94300, VER_x000D_MX</v>
          </cell>
        </row>
        <row r="162">
          <cell r="A162">
            <v>227444</v>
          </cell>
          <cell r="B162">
            <v>45889</v>
          </cell>
          <cell r="C162" t="str">
            <v>C00699</v>
          </cell>
          <cell r="D162" t="str">
            <v>INVERSIONES POTOSINAS</v>
          </cell>
          <cell r="E162" t="str">
            <v>IPO640805KU9</v>
          </cell>
          <cell r="F162" t="str">
            <v>444 812 1777</v>
          </cell>
          <cell r="G162" t="str">
            <v>VENUSTIANO CARRANZA 315   CENTRO_x000D__x000D_SAN LUIS POTOSI,78000, SLP_x000D_MX</v>
          </cell>
        </row>
        <row r="163">
          <cell r="A163">
            <v>227445</v>
          </cell>
          <cell r="B163">
            <v>45889</v>
          </cell>
          <cell r="C163" t="str">
            <v>C02648</v>
          </cell>
          <cell r="D163" t="str">
            <v>OPERADORA TURISTICA GOMARTI</v>
          </cell>
          <cell r="E163" t="str">
            <v>OTG010605RF3</v>
          </cell>
          <cell r="F163" t="str">
            <v>427 268 1300</v>
          </cell>
          <cell r="G163" t="str">
            <v>RAMON CORRAL DE DIOS S/N   LA VENTA_x000D__x000D_SAN JUAN DEL RIO,76800, QUE_x000D_MX</v>
          </cell>
        </row>
        <row r="164">
          <cell r="A164">
            <v>227446</v>
          </cell>
          <cell r="B164">
            <v>45889</v>
          </cell>
          <cell r="C164" t="str">
            <v>C07225</v>
          </cell>
          <cell r="D164" t="str">
            <v>IMPULSORA PLAZA CELAYA</v>
          </cell>
          <cell r="E164" t="str">
            <v>IPC060309D42</v>
          </cell>
          <cell r="F164" t="str">
            <v>01 229 923 5090</v>
          </cell>
          <cell r="G164" t="str">
            <v>JUAN SALVADOR AGRAZ 69 PISO 12   SANTA FE CUAJIMALPA_x000D__x000D_CUAJIMALPA DE MORELOS,05348, CMX_x000D_MX</v>
          </cell>
        </row>
        <row r="165">
          <cell r="A165">
            <v>227447</v>
          </cell>
          <cell r="B165">
            <v>45889</v>
          </cell>
          <cell r="C165" t="str">
            <v>C07318</v>
          </cell>
          <cell r="D165" t="str">
            <v>IMPULSORA PLAZA JUAREZ</v>
          </cell>
          <cell r="E165" t="str">
            <v>IPJ030829QDA</v>
          </cell>
          <cell r="F165" t="str">
            <v>668 816 9800</v>
          </cell>
          <cell r="G165" t="str">
            <v>JUAN SALVADOR AGRAZ 69 PISO 12   SANTA FE CUAJIMALPA_x000D__x000D_CUAJIMALPA DE MORELOS,05348, CMX_x000D_MX</v>
          </cell>
        </row>
        <row r="166">
          <cell r="A166">
            <v>227448</v>
          </cell>
          <cell r="B166">
            <v>45889</v>
          </cell>
          <cell r="C166" t="str">
            <v>C07276</v>
          </cell>
          <cell r="D166" t="str">
            <v>IMPULSORA PLAZA TIJUANA</v>
          </cell>
          <cell r="E166" t="str">
            <v>IPT050810HQ4</v>
          </cell>
          <cell r="F166" t="str">
            <v>01 472 103-51-00</v>
          </cell>
          <cell r="G166" t="str">
            <v>JUAN SALVADOR AGRAZ 69 PISO 12   SANTA FE CUAJIMALPA_x000D__x000D_CUAJIMALPA DE MORELOS,05348, CMX_x000D_MX</v>
          </cell>
        </row>
        <row r="167">
          <cell r="A167">
            <v>227449</v>
          </cell>
          <cell r="B167">
            <v>45889</v>
          </cell>
          <cell r="C167" t="str">
            <v>C07282</v>
          </cell>
          <cell r="D167" t="str">
            <v>IMPULSORA PLAZA JUAREZ</v>
          </cell>
          <cell r="E167" t="str">
            <v>IPJ030829QDA</v>
          </cell>
          <cell r="F167" t="str">
            <v>01 33 3880 3700</v>
          </cell>
          <cell r="G167" t="str">
            <v>JUAN SALVADOR AGRAZ 69 PISO 12   SANTA FE CUAJIMALPA_x000D__x000D_CUAJIMALPA DE MORELOS,05348, CMX_x000D_MX</v>
          </cell>
        </row>
        <row r="168">
          <cell r="A168">
            <v>227450</v>
          </cell>
          <cell r="B168">
            <v>45890</v>
          </cell>
          <cell r="C168" t="str">
            <v>C09206</v>
          </cell>
          <cell r="D168" t="str">
            <v>DECONANTEL</v>
          </cell>
          <cell r="E168" t="str">
            <v>DEC161116F52</v>
          </cell>
          <cell r="F168" t="str">
            <v>76 2622 1300</v>
          </cell>
          <cell r="G168" t="str">
            <v>CALLE CAMINO A LA CANTERA SINNUMERO INT SIN NUMERO   LOMAS DE TAXCO_x000D__x000D_TAXCO DE ALARCON,40210, GRO_x000D_MX</v>
          </cell>
        </row>
        <row r="169">
          <cell r="A169">
            <v>227451</v>
          </cell>
          <cell r="B169">
            <v>45890</v>
          </cell>
          <cell r="C169" t="str">
            <v>C07675</v>
          </cell>
          <cell r="D169" t="str">
            <v>ORGANIZACION MARISOR</v>
          </cell>
          <cell r="E169" t="str">
            <v>OMA060327110</v>
          </cell>
          <cell r="F169" t="str">
            <v>687 366 9242</v>
          </cell>
          <cell r="G169" t="str">
            <v>CALZADA RAUL CERVANTES AHUMADA #1024   CALLEJONES DE GUASAVITO_x000D__x000D_GUASAVE,81101, SIN_x000D_MX</v>
          </cell>
        </row>
        <row r="170">
          <cell r="A170">
            <v>227452</v>
          </cell>
          <cell r="B170">
            <v>45890</v>
          </cell>
          <cell r="C170" t="str">
            <v>C05434</v>
          </cell>
          <cell r="D170" t="str">
            <v>OPERADORA MISION DURANGO</v>
          </cell>
          <cell r="E170" t="str">
            <v>OMD160225LQ6</v>
          </cell>
          <cell r="F170" t="str">
            <v>618 829 2100</v>
          </cell>
          <cell r="G170" t="str">
            <v>BOULEVARD FRANCISCO VILLA 4301   20 DE NOVIEMBRE_x000D__x000D_DURANGO,34234, DUR_x000D_MX</v>
          </cell>
        </row>
        <row r="171">
          <cell r="A171">
            <v>227453</v>
          </cell>
          <cell r="B171">
            <v>45890</v>
          </cell>
          <cell r="C171" t="str">
            <v>CLIESP</v>
          </cell>
          <cell r="D171" t="str">
            <v>VENTAS DE MOSTRADOR</v>
          </cell>
          <cell r="E171" t="str">
            <v>XAXX010101000</v>
          </cell>
          <cell r="F171" t="str">
            <v>38115800</v>
          </cell>
          <cell r="G171" t="str">
            <v>PRIVADA DEL GALLO 1525   LA AURORA_x000D__x000D_GUADALAJARA,44460, JAL_x000D_MX</v>
          </cell>
        </row>
        <row r="172">
          <cell r="A172">
            <v>227454</v>
          </cell>
          <cell r="B172">
            <v>45890</v>
          </cell>
          <cell r="C172" t="str">
            <v>C08884</v>
          </cell>
          <cell r="D172" t="str">
            <v>LA DIOSA GROUP TULUM</v>
          </cell>
          <cell r="E172" t="str">
            <v>DGT210907CAA</v>
          </cell>
          <cell r="F172" t="str">
            <v>9841457015</v>
          </cell>
          <cell r="G172" t="str">
            <v>TULUM-PUNTA ALLEN KM 0.47 MANZANA 1 LOTE 5   TULUM CENTRO_x000D__x000D_TULUM,77760, QR_x000D_MX</v>
          </cell>
        </row>
        <row r="173">
          <cell r="A173">
            <v>227455</v>
          </cell>
          <cell r="B173">
            <v>45890</v>
          </cell>
          <cell r="C173" t="str">
            <v>C07505</v>
          </cell>
          <cell r="D173" t="str">
            <v>IMPULSORA PLAZA GUADALUPE</v>
          </cell>
          <cell r="E173" t="str">
            <v>IPG180829D98</v>
          </cell>
          <cell r="F173" t="str">
            <v>045-639-124-70-05</v>
          </cell>
          <cell r="G173" t="str">
            <v>PROLONGACION ARNESES 550   SAN ANTONIO CULHUACAN_x000D__x000D_IZTAPALAPA,09800, CMX_x000D_MX</v>
          </cell>
        </row>
        <row r="174">
          <cell r="A174">
            <v>227456</v>
          </cell>
          <cell r="B174">
            <v>45890</v>
          </cell>
          <cell r="C174" t="str">
            <v>C01176</v>
          </cell>
          <cell r="D174" t="str">
            <v>OPERADORA INN EXPRESS</v>
          </cell>
          <cell r="E174" t="str">
            <v>OIE940729TJ4</v>
          </cell>
          <cell r="F174" t="str">
            <v>477 710 0003</v>
          </cell>
          <cell r="G174" t="str">
            <v>BLVD.ADOLFO LOPEZ MATEOS 1308   LOS GAVILANES_x000D__x000D_LEON,37270, GTO_x000D_MX</v>
          </cell>
        </row>
        <row r="175">
          <cell r="A175">
            <v>227457</v>
          </cell>
          <cell r="B175">
            <v>45890</v>
          </cell>
          <cell r="C175" t="str">
            <v>C08334</v>
          </cell>
          <cell r="D175" t="str">
            <v>OPERADORA MBA</v>
          </cell>
          <cell r="E175" t="str">
            <v>OMB1803283A3</v>
          </cell>
          <cell r="F175" t="str">
            <v>493 122 8200</v>
          </cell>
          <cell r="G175" t="str">
            <v>BOULEVARD PASEO DEL MINERAL 101   EMILIANO ZAPATA_x000D__x000D_FRESNILLO,99010, ZAC_x000D_MX</v>
          </cell>
        </row>
        <row r="176">
          <cell r="A176">
            <v>227458</v>
          </cell>
          <cell r="B176">
            <v>45890</v>
          </cell>
          <cell r="C176" t="str">
            <v>C09001</v>
          </cell>
          <cell r="D176" t="str">
            <v>DESARROLLOS SADELA</v>
          </cell>
          <cell r="E176" t="str">
            <v>DSA171211PJ0</v>
          </cell>
          <cell r="F176" t="str">
            <v>667 389 0556</v>
          </cell>
          <cell r="G176" t="str">
            <v>AV VALLARTA #3305   VALLARTA SAN JORGE_x000D__x000D_GUADALAJARA,44690, JAL_x000D_MX</v>
          </cell>
        </row>
        <row r="177">
          <cell r="A177">
            <v>227459</v>
          </cell>
          <cell r="B177">
            <v>45890</v>
          </cell>
          <cell r="C177" t="str">
            <v>C03079</v>
          </cell>
          <cell r="D177" t="str">
            <v>HOTELES ECOTURISTICOS MEXICANOS</v>
          </cell>
          <cell r="E177" t="str">
            <v>HEM990923FK2</v>
          </cell>
          <cell r="F177" t="str">
            <v>77 17 15 56 54</v>
          </cell>
          <cell r="G177" t="str">
            <v>LOPEZ RAYON SUR 702 INT 104   CUAUHTEMOC_x000D__x000D_TOLUCA,50130, MEX_x000D_MX</v>
          </cell>
        </row>
        <row r="178">
          <cell r="A178">
            <v>227460</v>
          </cell>
          <cell r="B178">
            <v>45890</v>
          </cell>
          <cell r="C178" t="str">
            <v>C02079</v>
          </cell>
          <cell r="D178" t="str">
            <v>OPERADORA COMPOSTELA VALLARTA</v>
          </cell>
          <cell r="E178" t="str">
            <v>OCV080305SN8</v>
          </cell>
          <cell r="F178" t="str">
            <v>(322)226 8250</v>
          </cell>
          <cell r="G178" t="str">
            <v>AVENIDA COSTERA Y LA PLAYA Y NUEVO VALLARTA SIN NUMERO   NUEVO VALLARTA_x000D__x000D_BAHIA DE BANDERAS,63732, NAY_x000D_MX</v>
          </cell>
        </row>
        <row r="179">
          <cell r="A179">
            <v>227461</v>
          </cell>
          <cell r="B179">
            <v>45890</v>
          </cell>
          <cell r="C179" t="str">
            <v>C09382</v>
          </cell>
          <cell r="D179" t="str">
            <v>LUIS FERNANDO TENA AMAYA</v>
          </cell>
          <cell r="E179" t="str">
            <v>TEAL860708EB8</v>
          </cell>
          <cell r="F179" t="str">
            <v>9871407155</v>
          </cell>
          <cell r="G179" t="str">
            <v>CALLE 11 SUR INT S/N   CENTRO_x000D__x000D_COZUMEL,77600, QR_x000D_MX</v>
          </cell>
        </row>
        <row r="180">
          <cell r="A180">
            <v>227462</v>
          </cell>
          <cell r="B180">
            <v>45890</v>
          </cell>
          <cell r="C180" t="str">
            <v>C07098</v>
          </cell>
          <cell r="D180" t="str">
            <v>FRANCO GONZALEZ ALCERRECA</v>
          </cell>
          <cell r="E180" t="str">
            <v>GOAF890817DF5</v>
          </cell>
          <cell r="F180" t="str">
            <v>3316999676</v>
          </cell>
          <cell r="G180" t="str">
            <v>15  AVENIDA SUR  NUMERO 199   CENTRO_x000D__x000D_COZUMEL,77600, QR_x000D_MX</v>
          </cell>
        </row>
        <row r="181">
          <cell r="A181">
            <v>227463</v>
          </cell>
          <cell r="B181">
            <v>45890</v>
          </cell>
          <cell r="C181" t="str">
            <v>C08323</v>
          </cell>
          <cell r="D181" t="str">
            <v>TURISTICA ARIZONA</v>
          </cell>
          <cell r="E181" t="str">
            <v>TAR0212118V1</v>
          </cell>
          <cell r="F181" t="str">
            <v>444 499 9016</v>
          </cell>
          <cell r="G181" t="str">
            <v>AV BENITO JUAREZ 1270   VALLE DORADO_x000D__x000D_SAN LUIS POTOSI,78399, SLP_x000D_MX</v>
          </cell>
        </row>
        <row r="182">
          <cell r="A182">
            <v>227464</v>
          </cell>
          <cell r="B182">
            <v>45890</v>
          </cell>
          <cell r="C182" t="str">
            <v>CF0044</v>
          </cell>
          <cell r="D182" t="str">
            <v>TORRE CHAPALITA</v>
          </cell>
          <cell r="E182" t="str">
            <v>TCA070706JV4</v>
          </cell>
          <cell r="F182" t="str">
            <v>331 598 9006</v>
          </cell>
          <cell r="G182" t="str">
            <v>AVENIDA DE LAS ROSAS 3030   CAMPO POLO CHAPALITA_x000D__x000D_ZAPOPAN,44500, JAL_x000D_MX</v>
          </cell>
        </row>
        <row r="183">
          <cell r="A183">
            <v>227465</v>
          </cell>
          <cell r="B183">
            <v>45890</v>
          </cell>
          <cell r="C183" t="str">
            <v>C09432</v>
          </cell>
          <cell r="D183" t="str">
            <v>SERTURTAM</v>
          </cell>
          <cell r="E183" t="str">
            <v>SER2212071Y2</v>
          </cell>
          <cell r="F183" t="str">
            <v>8333467362</v>
          </cell>
          <cell r="G183" t="str">
            <v>AVENIDA EJERCITO MEXICANO  1435   LOMA DEL GALLO_x000D__x000D_MADERO,89460, TAM_x000D_MX</v>
          </cell>
        </row>
        <row r="184">
          <cell r="A184">
            <v>227466</v>
          </cell>
          <cell r="B184">
            <v>45890</v>
          </cell>
          <cell r="C184" t="str">
            <v>C04119</v>
          </cell>
          <cell r="D184" t="str">
            <v>HOTEL REAL ALAMEDA DE QUERETARO</v>
          </cell>
          <cell r="E184" t="str">
            <v>HRA130517G9A</v>
          </cell>
          <cell r="F184" t="str">
            <v>442 251 8900</v>
          </cell>
          <cell r="G184" t="str">
            <v>AV. CORREGIDORA SUR #184 D   CENTRO_x000D__x000D_QUERETARO,76000, QUE_x000D_MX</v>
          </cell>
        </row>
        <row r="185">
          <cell r="A185">
            <v>227467</v>
          </cell>
          <cell r="B185">
            <v>45890</v>
          </cell>
          <cell r="C185" t="str">
            <v>C09421</v>
          </cell>
          <cell r="D185" t="str">
            <v>GRUPO AGC INTERNACIONAL</v>
          </cell>
          <cell r="E185" t="str">
            <v>GAI220912B38</v>
          </cell>
          <cell r="F185" t="str">
            <v>33 31 22 78 26</v>
          </cell>
          <cell r="G185" t="str">
            <v>AV LAZARO CARDENAS 2825   ALAMO INDUSTRIAL_x000D__x000D_SAN PEDRO TLAQUEPAQUE,45593, JAL_x000D_MX</v>
          </cell>
        </row>
        <row r="186">
          <cell r="A186">
            <v>227468</v>
          </cell>
          <cell r="B186">
            <v>45890</v>
          </cell>
          <cell r="C186" t="str">
            <v>C08730</v>
          </cell>
          <cell r="D186" t="str">
            <v>GRUPO HOTELERO LUNA AZUL</v>
          </cell>
          <cell r="E186" t="str">
            <v>GHL050812FM5</v>
          </cell>
          <cell r="F186" t="str">
            <v>33 1522 5555</v>
          </cell>
          <cell r="G186" t="str">
            <v>PINO 307 INT 3B   SANTA MARIA INSURGENTES_x000D__x000D_CUAHUTEMOC,06430, CMX_x000D_MX</v>
          </cell>
        </row>
        <row r="187">
          <cell r="A187">
            <v>227469</v>
          </cell>
          <cell r="B187">
            <v>45890</v>
          </cell>
          <cell r="C187" t="str">
            <v>C07991</v>
          </cell>
          <cell r="D187" t="str">
            <v>ISLA BONITA INMOBILIARIA</v>
          </cell>
          <cell r="E187" t="str">
            <v>IBI1211056L6</v>
          </cell>
          <cell r="F187" t="str">
            <v>999 954 3000</v>
          </cell>
          <cell r="G187" t="str">
            <v>CALLE 33-A No. 504   CENTRO_x000D__x000D_MERIDA,97000, YUC_x000D_MX</v>
          </cell>
        </row>
        <row r="188">
          <cell r="A188">
            <v>227470</v>
          </cell>
          <cell r="B188">
            <v>45890</v>
          </cell>
          <cell r="C188" t="str">
            <v>C07554</v>
          </cell>
          <cell r="D188" t="str">
            <v>IMPULSORA PLAZA SAN CARLOS</v>
          </cell>
          <cell r="E188" t="str">
            <v>IPS180829BW1</v>
          </cell>
          <cell r="G188" t="str">
            <v>JUAN SALVADOR AGRAZ #69 #12   SANTA FE CUAJIMALPA_x000D__x000D_CUAJIMALPA DE MORELOS,05348, CMX_x000D_MX</v>
          </cell>
        </row>
        <row r="189">
          <cell r="A189">
            <v>227471</v>
          </cell>
          <cell r="B189">
            <v>45890</v>
          </cell>
          <cell r="C189" t="str">
            <v>C08821</v>
          </cell>
          <cell r="D189" t="str">
            <v>HOTELES ALT</v>
          </cell>
          <cell r="E189" t="str">
            <v>HAL171215KJ9</v>
          </cell>
          <cell r="F189" t="str">
            <v>722 262 9150</v>
          </cell>
          <cell r="G189" t="str">
            <v>AV INDUSTRIA MINERA 503   SAN LORENZO TEPALTITLAN_x000D__x000D_TOLUCA,50010, MEX_x000D_MX</v>
          </cell>
        </row>
        <row r="190">
          <cell r="A190">
            <v>227472</v>
          </cell>
          <cell r="B190">
            <v>45890</v>
          </cell>
          <cell r="C190" t="str">
            <v>C08539</v>
          </cell>
          <cell r="D190" t="str">
            <v>IMPULSORA PLAZA TIJUANA</v>
          </cell>
          <cell r="E190" t="str">
            <v>IPT050810HQ4</v>
          </cell>
          <cell r="F190" t="str">
            <v>81 96 90 9890</v>
          </cell>
          <cell r="G190" t="str">
            <v>JUAN SALVADOR AGRAZ 69 PISO 12   SANTA FE CUAJIMALPA_x000D__x000D_CUAJIMALPA DE MORELOS,05348, CMX_x000D_MX</v>
          </cell>
        </row>
        <row r="191">
          <cell r="A191">
            <v>227473</v>
          </cell>
          <cell r="B191">
            <v>45890</v>
          </cell>
          <cell r="C191" t="str">
            <v>C03619</v>
          </cell>
          <cell r="D191" t="str">
            <v>CONSORCIO HOTELERO GEO</v>
          </cell>
          <cell r="E191" t="str">
            <v>CHG040913TY8</v>
          </cell>
          <cell r="F191" t="str">
            <v>55 9177 7700</v>
          </cell>
          <cell r="G191" t="str">
            <v>AV INSURGENTES SUR #1673 INT 301   GUADALUPE INN_x000D__x000D_ALVARO OBREGON,01020, CMX_x000D_MX</v>
          </cell>
        </row>
        <row r="192">
          <cell r="A192">
            <v>227474</v>
          </cell>
          <cell r="B192">
            <v>45890</v>
          </cell>
          <cell r="C192" t="str">
            <v>C09328</v>
          </cell>
          <cell r="D192" t="str">
            <v>COMERCIALIZADORA SANITARIA</v>
          </cell>
          <cell r="E192" t="str">
            <v>CSA950626BE2</v>
          </cell>
          <cell r="F192" t="str">
            <v>662 212 1221</v>
          </cell>
          <cell r="G192" t="str">
            <v>BLVD. LUIS ENCINAS JOHNSON #214   HERMOSILLO CENTRO_x000D__x000D_HERMOSILLO,83000, SON_x000D_MX</v>
          </cell>
        </row>
        <row r="193">
          <cell r="A193">
            <v>227475</v>
          </cell>
          <cell r="B193">
            <v>45890</v>
          </cell>
          <cell r="C193" t="str">
            <v>C09328</v>
          </cell>
          <cell r="D193" t="str">
            <v>COMERCIALIZADORA SANITARIA</v>
          </cell>
          <cell r="E193" t="str">
            <v>CSA950626BE2</v>
          </cell>
          <cell r="F193" t="str">
            <v>662 212 1221</v>
          </cell>
          <cell r="G193" t="str">
            <v>BLVD. LUIS ENCINAS JOHNSON #214   HERMOSILLO CENTRO_x000D__x000D_HERMOSILLO,83000, SON_x000D_MX</v>
          </cell>
        </row>
        <row r="194">
          <cell r="A194">
            <v>227476</v>
          </cell>
          <cell r="B194">
            <v>45890</v>
          </cell>
          <cell r="C194" t="str">
            <v>C09328</v>
          </cell>
          <cell r="D194" t="str">
            <v>COMERCIALIZADORA SANITARIA</v>
          </cell>
          <cell r="E194" t="str">
            <v>CSA950626BE2</v>
          </cell>
          <cell r="F194" t="str">
            <v>662 212 1221</v>
          </cell>
          <cell r="G194" t="str">
            <v>BLVD. LUIS ENCINAS JOHNSON #214   HERMOSILLO CENTRO_x000D__x000D_HERMOSILLO,83000, SON_x000D_MX</v>
          </cell>
        </row>
        <row r="195">
          <cell r="A195">
            <v>227477</v>
          </cell>
          <cell r="B195">
            <v>45891</v>
          </cell>
          <cell r="C195" t="str">
            <v>C09008</v>
          </cell>
          <cell r="D195" t="str">
            <v>AZAHARA HOTELERA</v>
          </cell>
          <cell r="E195" t="str">
            <v>AHO191030MV5</v>
          </cell>
          <cell r="G195" t="str">
            <v>AV JAVIER ROJO GOMEZ SM 002 MZA 25 LT 1   PUERTO MORELOS_x000D__x000D_PUERTO MORELOS,77580, QR_x000D_MX</v>
          </cell>
        </row>
        <row r="196">
          <cell r="A196">
            <v>227478</v>
          </cell>
          <cell r="B196">
            <v>45891</v>
          </cell>
          <cell r="C196" t="str">
            <v>C08866</v>
          </cell>
          <cell r="D196" t="str">
            <v>REAL ESTATE VALUE MANAGEMENT</v>
          </cell>
          <cell r="E196" t="str">
            <v>REV170407EV4</v>
          </cell>
          <cell r="F196" t="str">
            <v>984 206 5518</v>
          </cell>
          <cell r="G196" t="str">
            <v>CALLE 2 I M 10 LT 2   CENTRO_x000D__x000D_PLAYA DEL CARMEN,77710, QR_x000D_MX</v>
          </cell>
        </row>
        <row r="197">
          <cell r="A197">
            <v>227479</v>
          </cell>
          <cell r="B197">
            <v>45891</v>
          </cell>
          <cell r="C197" t="str">
            <v>C05623</v>
          </cell>
          <cell r="D197" t="str">
            <v>POSADA CABO SAN LUCAS</v>
          </cell>
          <cell r="E197" t="str">
            <v>PCS731123455</v>
          </cell>
          <cell r="F197" t="str">
            <v>624 104 9660</v>
          </cell>
          <cell r="G197" t="str">
            <v>CALLE LAZARO CARDENAS #2501   EL MEDANO_x000D__x000D_LOS CABOS,23453, BCS_x000D_MX</v>
          </cell>
        </row>
        <row r="198">
          <cell r="A198">
            <v>227480</v>
          </cell>
          <cell r="B198">
            <v>45891</v>
          </cell>
          <cell r="C198" t="str">
            <v>C01918</v>
          </cell>
          <cell r="D198" t="str">
            <v>ROSA ELVIRA GONZALEZ GONZALEZ</v>
          </cell>
          <cell r="E198" t="str">
            <v>GOGR6008305S1</v>
          </cell>
          <cell r="F198" t="str">
            <v>(311)216 37 36</v>
          </cell>
          <cell r="G198" t="str">
            <v>CALLE LERDO #181   CENTRO_x000D__x000D_TEPIC,63000, NAY_x000D_MX</v>
          </cell>
        </row>
        <row r="199">
          <cell r="A199">
            <v>227481</v>
          </cell>
          <cell r="B199">
            <v>45891</v>
          </cell>
          <cell r="C199" t="str">
            <v>C09473</v>
          </cell>
          <cell r="D199" t="str">
            <v>CASA BOUTIQUE FLOR DE CAFE</v>
          </cell>
          <cell r="E199" t="str">
            <v>CBF241224FP1</v>
          </cell>
          <cell r="F199" t="str">
            <v>5528915183</v>
          </cell>
          <cell r="G199" t="str">
            <v>BAHIA DE CHACHALACAS 36 ENTRE CALLE BAHIA DE SANTA BARBARA   VERONICA ANZURES_x000D__x000D_MIGUEL HIDALGO,11300, CMX_x000D_MX</v>
          </cell>
        </row>
        <row r="200">
          <cell r="A200">
            <v>227482</v>
          </cell>
          <cell r="B200">
            <v>45891</v>
          </cell>
          <cell r="C200" t="str">
            <v>C01767</v>
          </cell>
          <cell r="D200" t="str">
            <v>SERVICIOS E INMUEBLES TURISTICOS</v>
          </cell>
          <cell r="E200" t="str">
            <v>SIT930121K30</v>
          </cell>
          <cell r="F200" t="str">
            <v>333 678 0546</v>
          </cell>
          <cell r="G200" t="str">
            <v>AV.DE LAS ROSAS No.2933   RINCONADA DEL BOSQUE_x000D_GUADALAJARA_x000D_GUADALAJARA,44530, JAL_x000D_MX</v>
          </cell>
        </row>
        <row r="201">
          <cell r="A201">
            <v>227483</v>
          </cell>
          <cell r="B201">
            <v>45891</v>
          </cell>
          <cell r="C201" t="str">
            <v>C03646</v>
          </cell>
          <cell r="D201" t="str">
            <v>RICARDO QUEVEDO BARRAGAN</v>
          </cell>
          <cell r="E201" t="str">
            <v>QUBR6312265M6</v>
          </cell>
          <cell r="F201" t="str">
            <v>388 386 2189</v>
          </cell>
          <cell r="G201" t="str">
            <v>INDEPENDENCIA #17   CENTRO_x000D__x000D_MASCOTA,46900, JAL_x000D_MX</v>
          </cell>
        </row>
        <row r="202">
          <cell r="A202">
            <v>227484</v>
          </cell>
          <cell r="B202">
            <v>45891</v>
          </cell>
          <cell r="C202" t="str">
            <v>C01366</v>
          </cell>
          <cell r="D202" t="str">
            <v>CARLOS JAVIER AVILA TOSCANO</v>
          </cell>
          <cell r="E202" t="str">
            <v>AITC790215TQA</v>
          </cell>
          <cell r="F202" t="str">
            <v>382 538 0994</v>
          </cell>
          <cell r="G202" t="str">
            <v>REFORMA No.36   FRANCISCO VILLA_x000D__x000D_MAZAMITLA,49500, JAL_x000D_MX</v>
          </cell>
        </row>
        <row r="203">
          <cell r="A203">
            <v>227485</v>
          </cell>
          <cell r="B203">
            <v>45891</v>
          </cell>
          <cell r="C203" t="str">
            <v>C05496</v>
          </cell>
          <cell r="D203" t="str">
            <v>GRUPO POSADAS</v>
          </cell>
          <cell r="E203" t="str">
            <v>GPO920120440</v>
          </cell>
          <cell r="F203" t="str">
            <v>(744)4351600</v>
          </cell>
          <cell r="G203" t="str">
            <v>PROLONGACION PASEO DE LA REFORMA NO 1015 TORRE A PISO 9   SANTA FE CUAJIMALPA DELEGACION CUAJIMALPA DE MORELOS_x000D__x000D_MEXICO,05348, DF2_x000D_MX</v>
          </cell>
        </row>
        <row r="204">
          <cell r="A204">
            <v>227486</v>
          </cell>
          <cell r="B204">
            <v>45891</v>
          </cell>
          <cell r="C204" t="str">
            <v>C00353</v>
          </cell>
          <cell r="D204" t="str">
            <v>OPERADORA EMPORIO VERACRUZ</v>
          </cell>
          <cell r="E204" t="str">
            <v>OEV100112NG2</v>
          </cell>
          <cell r="F204" t="str">
            <v>229 932 2222</v>
          </cell>
          <cell r="G204" t="str">
            <v>AVENIDA INSURGENTES VERACRUZANOS 210 FAROS   FAROS_x000D_VERACRUZ_x000D_VERACRUZ,91709, VER_x000D_MX</v>
          </cell>
        </row>
        <row r="205">
          <cell r="A205">
            <v>227487</v>
          </cell>
          <cell r="B205">
            <v>45891</v>
          </cell>
          <cell r="C205" t="str">
            <v>C01502</v>
          </cell>
          <cell r="D205" t="str">
            <v>OPERADORA DE SERVICIOS TORREON</v>
          </cell>
          <cell r="E205" t="str">
            <v>OST1103301MA</v>
          </cell>
          <cell r="F205" t="str">
            <v>871 159 0716</v>
          </cell>
          <cell r="G205" t="str">
            <v>CALLE D 55   EDUARDO GUERRA_x000D__x000D_TORREON,27280, COA_x000D_MX</v>
          </cell>
        </row>
        <row r="206">
          <cell r="A206">
            <v>227488</v>
          </cell>
          <cell r="B206">
            <v>45891</v>
          </cell>
          <cell r="C206" t="str">
            <v>C05764</v>
          </cell>
          <cell r="D206" t="str">
            <v>CORPORATIVO EMPRESARIAL LTO</v>
          </cell>
          <cell r="E206" t="str">
            <v>LTO0101038B1</v>
          </cell>
          <cell r="F206" t="str">
            <v>4448 124 880</v>
          </cell>
          <cell r="G206" t="str">
            <v>AV. 20 DE NOVIEMBRE 1857   TLAXCALA_x000D__x000D_SAN LUIS POTOSI,78038, SLP_x000D_MX</v>
          </cell>
        </row>
        <row r="207">
          <cell r="A207">
            <v>227489</v>
          </cell>
          <cell r="B207">
            <v>45891</v>
          </cell>
          <cell r="C207" t="str">
            <v>C03626</v>
          </cell>
          <cell r="D207" t="str">
            <v>TRUEBA HOTELERA</v>
          </cell>
          <cell r="E207" t="str">
            <v>THO771114NZ1</v>
          </cell>
          <cell r="F207" t="str">
            <v>(272) 724-2930</v>
          </cell>
          <cell r="G207" t="str">
            <v>ORIENTE 6 ESQUINA SUR 11   CENTRO_x000D__x000D_ORIZABA,94300, VER_x000D_MX</v>
          </cell>
        </row>
        <row r="208">
          <cell r="A208">
            <v>227490</v>
          </cell>
          <cell r="B208">
            <v>45891</v>
          </cell>
          <cell r="C208" t="str">
            <v>C03616</v>
          </cell>
          <cell r="D208" t="str">
            <v>REPRESENTACIONES TURISTICAS MEXICO</v>
          </cell>
          <cell r="E208" t="str">
            <v>RTM9705183M4</v>
          </cell>
          <cell r="F208" t="str">
            <v>9848755000</v>
          </cell>
          <cell r="G208" t="str">
            <v>CARRET CHETUMAL B JUAREZ KM 250 LOC A   OTRA NO ESPECIFICADA EN EL CATALOGO_x000D__x000D_TULUM,77776, QR_x000D_MX</v>
          </cell>
        </row>
        <row r="209">
          <cell r="A209">
            <v>227491</v>
          </cell>
          <cell r="B209">
            <v>45891</v>
          </cell>
          <cell r="C209" t="str">
            <v>C08015</v>
          </cell>
          <cell r="D209" t="str">
            <v>QR TORREON</v>
          </cell>
          <cell r="E209" t="str">
            <v>QTO190815FB0</v>
          </cell>
          <cell r="F209" t="str">
            <v>871 224 3400</v>
          </cell>
          <cell r="G209" t="str">
            <v>CARRETERA A MIELERAS KM 1.5   MONTEBELLO_x000D__x000D_TORREON,27274, COA_x000D_MX</v>
          </cell>
        </row>
        <row r="210">
          <cell r="A210">
            <v>227492</v>
          </cell>
          <cell r="B210">
            <v>45891</v>
          </cell>
          <cell r="C210" t="str">
            <v>C01978</v>
          </cell>
          <cell r="D210" t="str">
            <v>SALINAS OPERADORA</v>
          </cell>
          <cell r="E210" t="str">
            <v>SOP000517B70</v>
          </cell>
          <cell r="F210" t="str">
            <v>(878)795-19-80</v>
          </cell>
          <cell r="G210" t="str">
            <v>LIBRAMIENTO MANUEL PEREZ TREVIÑO No.2300   TECNOLOGICO_x000D__x000D_PIEDRAS NEGRAS,26080, COA_x000D_MX</v>
          </cell>
        </row>
        <row r="211">
          <cell r="A211">
            <v>227493</v>
          </cell>
          <cell r="B211">
            <v>45891</v>
          </cell>
          <cell r="C211" t="str">
            <v>C06042</v>
          </cell>
          <cell r="D211" t="str">
            <v>OPERADORA Y SERVICIOS OLINALA</v>
          </cell>
          <cell r="E211" t="str">
            <v>OSO970404UVA</v>
          </cell>
          <cell r="F211" t="str">
            <v>744 143 1337</v>
          </cell>
          <cell r="G211" t="str">
            <v>BLVD. CIRCUITO OLINALA LOTE 1   OLINALA PRINCESA_x000D__x000D_ACAPULCO,39890, GRO_x000D_MX</v>
          </cell>
        </row>
        <row r="212">
          <cell r="A212">
            <v>227494</v>
          </cell>
          <cell r="B212">
            <v>45891</v>
          </cell>
          <cell r="C212" t="str">
            <v>C07116</v>
          </cell>
          <cell r="D212" t="str">
            <v>SEA CABIN GROUP</v>
          </cell>
          <cell r="E212" t="str">
            <v>SCG180220A75</v>
          </cell>
          <cell r="F212" t="str">
            <v>33 4444 8668</v>
          </cell>
          <cell r="G212" t="str">
            <v>AV AVILA CAMACHO 1430   MEZQUITAN COUNTRY_x000D__x000D_GUADALAJARA,44260, JAL_x000D_MX</v>
          </cell>
        </row>
        <row r="213">
          <cell r="A213">
            <v>227495</v>
          </cell>
          <cell r="B213">
            <v>45891</v>
          </cell>
          <cell r="C213" t="str">
            <v>C09328</v>
          </cell>
          <cell r="D213" t="str">
            <v>COMERCIALIZADORA SANITARIA</v>
          </cell>
          <cell r="E213" t="str">
            <v>CSA950626BE2</v>
          </cell>
          <cell r="F213" t="str">
            <v>662 212 1221</v>
          </cell>
          <cell r="G213" t="str">
            <v>BLVD. LUIS ENCINAS JOHNSON #214   HERMOSILLO CENTRO_x000D__x000D_HERMOSILLO,83000, SON_x000D_MX</v>
          </cell>
        </row>
        <row r="214">
          <cell r="A214">
            <v>227496</v>
          </cell>
          <cell r="B214">
            <v>45891</v>
          </cell>
          <cell r="C214" t="str">
            <v>C04297</v>
          </cell>
          <cell r="D214" t="str">
            <v>HOTELES CASA INN</v>
          </cell>
          <cell r="E214" t="str">
            <v>HCI050405RW1</v>
          </cell>
          <cell r="F214" t="str">
            <v>461 598 6700</v>
          </cell>
          <cell r="G214" t="str">
            <v>AV. JUAN JOSE TORRES LANDA #202   FRACCIONAMIENTO DEL PARQUE_x000D__x000D_CELAYA,38010, GTO_x000D_MX</v>
          </cell>
        </row>
        <row r="215">
          <cell r="A215">
            <v>227497</v>
          </cell>
          <cell r="B215">
            <v>45891</v>
          </cell>
          <cell r="C215" t="str">
            <v>C07427</v>
          </cell>
          <cell r="D215" t="str">
            <v>ADRIANA ALVAREZ ALVAREZ</v>
          </cell>
          <cell r="E215" t="str">
            <v>AAAA821017PM5</v>
          </cell>
          <cell r="F215" t="str">
            <v>656 429 6320</v>
          </cell>
          <cell r="G215" t="str">
            <v>REGION DE SAN QUERETARO 1140 INT 4   OTRA NO ESPECIFICADA EN EL CATALOGO_x000D__x000D_JUAREZ,32563, CHI_x000D_MX</v>
          </cell>
        </row>
        <row r="216">
          <cell r="A216">
            <v>227498</v>
          </cell>
          <cell r="B216">
            <v>45891</v>
          </cell>
          <cell r="C216" t="str">
            <v>C03733</v>
          </cell>
          <cell r="D216" t="str">
            <v>MAJAHUA RESORTS</v>
          </cell>
          <cell r="E216" t="str">
            <v>MRE160218IE5</v>
          </cell>
          <cell r="F216" t="str">
            <v>327 689 0100</v>
          </cell>
          <cell r="G216" t="str">
            <v>CARRETERA FEDERAL 200 KM 14+800   N/A_x000D__x000D_COMPOSTELA,63724, NAY_x000D_MX</v>
          </cell>
        </row>
        <row r="217">
          <cell r="A217">
            <v>227499</v>
          </cell>
          <cell r="B217">
            <v>45891</v>
          </cell>
          <cell r="C217" t="str">
            <v>C07520</v>
          </cell>
          <cell r="D217" t="str">
            <v>CORPORACION CAFI DE BELEN SA</v>
          </cell>
          <cell r="E217" t="str">
            <v>XEXX010101000</v>
          </cell>
          <cell r="F217" t="str">
            <v>506-8812-2980</v>
          </cell>
          <cell r="G217" t="str">
            <v>POTRERILLOS, 400 METROS OESTE Y 25 METROS SUR DEL SOL NACIENTE, CONTIGUO A PRODUCTOS DE CONCRETO._x000D__x000D_20108 ALAJUELA SAN RAFAEL_x000D_COSTA RICA</v>
          </cell>
        </row>
        <row r="218">
          <cell r="A218">
            <v>227500</v>
          </cell>
          <cell r="B218">
            <v>45891</v>
          </cell>
          <cell r="C218" t="str">
            <v>C07520</v>
          </cell>
          <cell r="D218" t="str">
            <v>CORPORACION CAFI DE BELEN SA</v>
          </cell>
          <cell r="E218" t="str">
            <v>XEXX010101000</v>
          </cell>
          <cell r="F218" t="str">
            <v>506-8812-2980</v>
          </cell>
          <cell r="G218" t="str">
            <v>POTRERILLOS, 400 METROS OESTE Y 25 METROS SUR DEL SOL NACIENTE, CONTIGUO A PRODUCTOS DE CONCRETO._x000D__x000D_20108 ALAJUELA SAN RAFAEL_x000D_COSTA RICA</v>
          </cell>
        </row>
        <row r="219">
          <cell r="A219">
            <v>227501</v>
          </cell>
          <cell r="B219">
            <v>45891</v>
          </cell>
          <cell r="C219" t="str">
            <v>C07520</v>
          </cell>
          <cell r="D219" t="str">
            <v>CORPORACION CAFI DE BELEN SA</v>
          </cell>
          <cell r="E219" t="str">
            <v>XEXX010101000</v>
          </cell>
          <cell r="F219" t="str">
            <v>506-8812-2980</v>
          </cell>
          <cell r="G219" t="str">
            <v>POTRERILLOS, 400 METROS OESTE Y 25 METROS SUR DEL SOL NACIENTE, CONTIGUO A PRODUCTOS DE CONCRETO._x000D__x000D_20108 ALAJUELA SAN RAFAEL_x000D_COSTA RICA</v>
          </cell>
        </row>
        <row r="220">
          <cell r="A220">
            <v>227502</v>
          </cell>
          <cell r="B220">
            <v>45891</v>
          </cell>
          <cell r="C220" t="str">
            <v>C07520</v>
          </cell>
          <cell r="D220" t="str">
            <v>CORPORACION CAFI DE BELEN SA</v>
          </cell>
          <cell r="E220" t="str">
            <v>XEXX010101000</v>
          </cell>
          <cell r="F220" t="str">
            <v>506-8812-2980</v>
          </cell>
          <cell r="G220" t="str">
            <v>POTRERILLOS, 400 METROS OESTE Y 25 METROS SUR DEL SOL NACIENTE, CONTIGUO A PRODUCTOS DE CONCRETO._x000D__x000D_20108 ALAJUELA SAN RAFAEL_x000D_COSTA RICA</v>
          </cell>
        </row>
        <row r="221">
          <cell r="A221">
            <v>227503</v>
          </cell>
          <cell r="B221">
            <v>45891</v>
          </cell>
          <cell r="C221" t="str">
            <v>C07224</v>
          </cell>
          <cell r="D221" t="str">
            <v>IMPULSORA PLAZA JUAREZ</v>
          </cell>
          <cell r="E221" t="str">
            <v>IPJ030829QDA</v>
          </cell>
          <cell r="F221" t="str">
            <v>01 656 688 3550</v>
          </cell>
          <cell r="G221" t="str">
            <v>JUAN SALVADOR AGRAZ 69 PISO 12   SANTA FE CUAJIMALPA_x000D__x000D_CUAJIMALPA DE MORELOS,05348, CMX_x000D_MX</v>
          </cell>
        </row>
        <row r="222">
          <cell r="A222">
            <v>227504</v>
          </cell>
          <cell r="B222">
            <v>45891</v>
          </cell>
          <cell r="C222" t="str">
            <v>C07113</v>
          </cell>
          <cell r="D222" t="str">
            <v>NURTURE HOSPITALITY GROUP</v>
          </cell>
          <cell r="E222" t="str">
            <v>XEXX010101000</v>
          </cell>
          <cell r="F222" t="str">
            <v>800 741 1070</v>
          </cell>
          <cell r="G222" t="str">
            <v>119 N. Hawkhurst Cir_x000D_Magnolia TX  77354_x000D_USA</v>
          </cell>
        </row>
        <row r="223">
          <cell r="A223">
            <v>227505</v>
          </cell>
          <cell r="B223">
            <v>45891</v>
          </cell>
          <cell r="C223" t="str">
            <v>C07113</v>
          </cell>
          <cell r="D223" t="str">
            <v>NURTURE HOSPITALITY GROUP</v>
          </cell>
          <cell r="E223" t="str">
            <v>XEXX010101000</v>
          </cell>
          <cell r="F223" t="str">
            <v>800 741 1070</v>
          </cell>
          <cell r="G223" t="str">
            <v>119 N. Hawkhurst Cir_x000D_Magnolia TX  77354_x000D_USA</v>
          </cell>
        </row>
        <row r="224">
          <cell r="A224">
            <v>227506</v>
          </cell>
          <cell r="B224">
            <v>45891</v>
          </cell>
          <cell r="C224" t="str">
            <v>C04113</v>
          </cell>
          <cell r="D224" t="str">
            <v>OPERADORA TURISTICA DON VASCO</v>
          </cell>
          <cell r="E224" t="str">
            <v>OTD140224S79</v>
          </cell>
          <cell r="F224" t="str">
            <v>434 342 0227</v>
          </cell>
          <cell r="G224" t="str">
            <v>MONTE PELVOUX #120 INT302   LOMAS DE CHAPULTEPEC I SECCION_x000D__x000D_MIGUEL HIDALGO,11000, CMX_x000D_MX</v>
          </cell>
        </row>
        <row r="225">
          <cell r="A225">
            <v>227507</v>
          </cell>
          <cell r="B225">
            <v>45891</v>
          </cell>
          <cell r="C225" t="str">
            <v>C05222</v>
          </cell>
          <cell r="D225" t="str">
            <v>INMOBILIARIA PENINSULAR DG</v>
          </cell>
          <cell r="E225" t="str">
            <v>IPD130212JH3</v>
          </cell>
          <cell r="F225" t="str">
            <v>99 33 10 58 88</v>
          </cell>
          <cell r="G225" t="str">
            <v>AV PROLONGACION 27 DE FEBRERO NO 2804   ATASTA DE SERRA_x000D__x000D_VILLAHERMOSA,86126, TAB_x000D_MX</v>
          </cell>
        </row>
        <row r="226">
          <cell r="A226">
            <v>227508</v>
          </cell>
          <cell r="B226">
            <v>45891</v>
          </cell>
          <cell r="C226" t="str">
            <v>C03474</v>
          </cell>
          <cell r="D226" t="str">
            <v>MARIA DE LOS ANGELES LOPEZ JANEIRO</v>
          </cell>
          <cell r="E226" t="str">
            <v>LOJA7711293N7</v>
          </cell>
          <cell r="F226" t="str">
            <v>313 146 0527</v>
          </cell>
          <cell r="G226" t="str">
            <v>JAVIER MINA #460   FATIMA_x000D__x000D_TECOMAN,28130, COL_x000D_MX</v>
          </cell>
        </row>
        <row r="227">
          <cell r="A227">
            <v>227509</v>
          </cell>
          <cell r="B227">
            <v>45891</v>
          </cell>
          <cell r="C227" t="str">
            <v>C01767</v>
          </cell>
          <cell r="D227" t="str">
            <v>SERVICIOS E INMUEBLES TURISTICOS</v>
          </cell>
          <cell r="E227" t="str">
            <v>SIT930121K30</v>
          </cell>
          <cell r="F227" t="str">
            <v>333 678 0546</v>
          </cell>
          <cell r="G227" t="str">
            <v>AV.DE LAS ROSAS No.2933   RINCONADA DEL BOSQUE_x000D_GUADALAJARA_x000D_GUADALAJARA,44530, JAL_x000D_MX</v>
          </cell>
        </row>
        <row r="228">
          <cell r="A228">
            <v>227510</v>
          </cell>
          <cell r="B228">
            <v>45891</v>
          </cell>
          <cell r="C228" t="str">
            <v>C08139</v>
          </cell>
          <cell r="D228" t="str">
            <v>QP OPERADORA DE HOTELES</v>
          </cell>
          <cell r="E228" t="str">
            <v>QOH130311VA4</v>
          </cell>
          <cell r="F228" t="str">
            <v>01 228 141 4190</v>
          </cell>
          <cell r="G228" t="str">
            <v>CULIACAN 108 DEP 3   HIPODROMO DE LA CONDESA_x000D__x000D_CUAUHTEMOC,91196, CMX_x000D_MX</v>
          </cell>
        </row>
        <row r="229">
          <cell r="A229">
            <v>227511</v>
          </cell>
          <cell r="B229">
            <v>45891</v>
          </cell>
          <cell r="C229" t="str">
            <v>C00485</v>
          </cell>
          <cell r="D229" t="str">
            <v>HOSPITALIDAD LATINA</v>
          </cell>
          <cell r="E229" t="str">
            <v>HLA981210IF7</v>
          </cell>
          <cell r="F229" t="str">
            <v>33 3122 2020</v>
          </cell>
          <cell r="G229" t="str">
            <v>AVENIDA MARIANO OTERO 2535   CIUDAD DEL SOL_x000D__x000D_ZAPOPAN,45050, JAL_x000D_MX</v>
          </cell>
        </row>
        <row r="230">
          <cell r="A230">
            <v>227512</v>
          </cell>
          <cell r="B230">
            <v>45891</v>
          </cell>
          <cell r="C230" t="str">
            <v>C08412</v>
          </cell>
          <cell r="D230" t="str">
            <v>HOTEL EMPORIUM INC.</v>
          </cell>
          <cell r="E230" t="str">
            <v>XEXX010101000</v>
          </cell>
          <cell r="F230" t="str">
            <v>1-714-925-6353</v>
          </cell>
          <cell r="G230" t="str">
            <v>13724 Harvard Place_x000D_Gardena CA  90249_x000D_USA</v>
          </cell>
        </row>
        <row r="231">
          <cell r="A231">
            <v>227513</v>
          </cell>
          <cell r="B231">
            <v>45892</v>
          </cell>
          <cell r="C231" t="str">
            <v>C01962</v>
          </cell>
          <cell r="D231" t="str">
            <v>FORSA EXPRESS GUADALAJARA</v>
          </cell>
          <cell r="E231" t="str">
            <v>FEG770328531</v>
          </cell>
          <cell r="F231" t="str">
            <v>5000 8080</v>
          </cell>
          <cell r="G231" t="str">
            <v>MARIANO OTERO 2397   RESIDENCIAL VICTORIA_x000D__x000D_ZAPOPAN,45089, JAL_x000D_MX</v>
          </cell>
        </row>
        <row r="232">
          <cell r="A232">
            <v>227514</v>
          </cell>
          <cell r="B232">
            <v>45894</v>
          </cell>
          <cell r="C232" t="str">
            <v>C08500</v>
          </cell>
          <cell r="D232" t="str">
            <v>ADMINISTRADORA INOVA RBC</v>
          </cell>
          <cell r="E232" t="str">
            <v>AIR150924B29</v>
          </cell>
          <cell r="F232" t="str">
            <v>878 141 0200</v>
          </cell>
          <cell r="G232" t="str">
            <v>BLVD  MANUEL PEREZ TREVIÑO 2750 INTERIOR C5   TECNOLOGICO_x000D__x000D_PIEDRAS NEGRAS,26080, COA_x000D_MX</v>
          </cell>
        </row>
        <row r="233">
          <cell r="A233">
            <v>227515</v>
          </cell>
          <cell r="B233">
            <v>45894</v>
          </cell>
          <cell r="C233" t="str">
            <v>C00023</v>
          </cell>
          <cell r="D233" t="str">
            <v>HOTEL EXPO</v>
          </cell>
          <cell r="E233" t="str">
            <v>HEX0710235P0</v>
          </cell>
          <cell r="F233" t="str">
            <v>333 880 2700</v>
          </cell>
          <cell r="G233" t="str">
            <v>AVENIDA SANTA FE 495 PISO 11   CRUZ MANCA  DELG. CUAJIMALPA DE MORELOS_x000D__x000D_MEXICO,05349, CMX_x000D_MX</v>
          </cell>
        </row>
        <row r="234">
          <cell r="A234">
            <v>227516</v>
          </cell>
          <cell r="B234">
            <v>45894</v>
          </cell>
          <cell r="C234" t="str">
            <v>C05438</v>
          </cell>
          <cell r="D234" t="str">
            <v>ECO HOTEL EJECUTIVO</v>
          </cell>
          <cell r="E234" t="str">
            <v>EHE130321659</v>
          </cell>
          <cell r="F234" t="str">
            <v>333 880 3170</v>
          </cell>
          <cell r="G234" t="str">
            <v>AV LAZARO CARDENAS 2773   JARDINES DEL BOSQUE CENTRO_x000D__x000D_GUADALAJARA,44520, JAL_x000D_MX</v>
          </cell>
        </row>
        <row r="235">
          <cell r="A235">
            <v>227517</v>
          </cell>
          <cell r="B235">
            <v>45894</v>
          </cell>
          <cell r="C235" t="str">
            <v>C08358</v>
          </cell>
          <cell r="D235" t="str">
            <v>PAKEAH</v>
          </cell>
          <cell r="E235" t="str">
            <v>PAK210604KB2</v>
          </cell>
          <cell r="F235" t="str">
            <v>322 1761 300</v>
          </cell>
          <cell r="G235" t="str">
            <v>CALLE CARRILLO PUERTO 396 INTERIOR 3 PRIMER PISO   GENERAL PEDRO MARIA ANAYA_x000D__x000D_BENITO JUAREZ,03340, CMX_x000D_MX</v>
          </cell>
        </row>
        <row r="236">
          <cell r="A236">
            <v>227518</v>
          </cell>
          <cell r="B236">
            <v>45894</v>
          </cell>
          <cell r="C236" t="str">
            <v>C00275</v>
          </cell>
          <cell r="D236" t="str">
            <v>HOTELES LAFAYETTE</v>
          </cell>
          <cell r="E236" t="str">
            <v>HLA860731A3A</v>
          </cell>
          <cell r="F236" t="str">
            <v>33 3615 0252</v>
          </cell>
          <cell r="G236" t="str">
            <v>AV LA PAZ 2055   OBRERA CENTRO_x000D__x000D_GUADALAJARA,44140, JAL_x000D_MX</v>
          </cell>
        </row>
        <row r="237">
          <cell r="A237">
            <v>227519</v>
          </cell>
          <cell r="B237">
            <v>45894</v>
          </cell>
          <cell r="C237" t="str">
            <v>C08698</v>
          </cell>
          <cell r="D237" t="str">
            <v>INMOBILIARIA Y PROYECTOS TRPLAYA</v>
          </cell>
          <cell r="E237" t="str">
            <v>IPT071123HI2</v>
          </cell>
          <cell r="F237" t="str">
            <v>984 877 2900</v>
          </cell>
          <cell r="G237" t="str">
            <v>AV. 1 NORTE LT 15   GONZALO GUERRERO_x000D__x000D_PLAYA DEL CARMEN,77710, QR_x000D_MX</v>
          </cell>
        </row>
        <row r="238">
          <cell r="A238">
            <v>227520</v>
          </cell>
          <cell r="B238">
            <v>45894</v>
          </cell>
          <cell r="C238" t="str">
            <v>C03449</v>
          </cell>
          <cell r="D238" t="str">
            <v>GRUPO HOTELERO 12-12</v>
          </cell>
          <cell r="E238" t="str">
            <v>GHO190806BSA</v>
          </cell>
          <cell r="F238" t="str">
            <v>442 244 1582</v>
          </cell>
          <cell r="G238" t="str">
            <v>FRANCISCO LEON DE LA BARRA # 12   SAN JAVIER_x000D__x000D_QUERETARO,76020, QUE_x000D_MX</v>
          </cell>
        </row>
        <row r="239">
          <cell r="A239">
            <v>227521</v>
          </cell>
          <cell r="B239">
            <v>45894</v>
          </cell>
          <cell r="C239" t="str">
            <v>C05941</v>
          </cell>
          <cell r="D239" t="str">
            <v>SERVICIOS TURISTICOS CASA BLANCA</v>
          </cell>
          <cell r="E239" t="str">
            <v>STC011218KR4</v>
          </cell>
          <cell r="F239" t="str">
            <v>9831136252</v>
          </cell>
          <cell r="G239" t="str">
            <v>AV. ALVARO OBREGON 312   CENTRO_x000D__x000D_CHETUMAL,77000, QR_x000D_MX</v>
          </cell>
        </row>
        <row r="240">
          <cell r="A240">
            <v>227522</v>
          </cell>
          <cell r="B240">
            <v>45894</v>
          </cell>
          <cell r="C240" t="str">
            <v>C09328</v>
          </cell>
          <cell r="D240" t="str">
            <v>COMERCIALIZADORA SANITARIA</v>
          </cell>
          <cell r="E240" t="str">
            <v>CSA950626BE2</v>
          </cell>
          <cell r="F240" t="str">
            <v>662 212 1221</v>
          </cell>
          <cell r="G240" t="str">
            <v>BLVD. LUIS ENCINAS JOHNSON #214   HERMOSILLO CENTRO_x000D__x000D_HERMOSILLO,83000, SON_x000D_MX</v>
          </cell>
        </row>
        <row r="241">
          <cell r="A241">
            <v>227523</v>
          </cell>
          <cell r="B241">
            <v>45894</v>
          </cell>
          <cell r="C241" t="str">
            <v>C01774</v>
          </cell>
          <cell r="D241" t="str">
            <v>GEORGINA GUADALUPE VILLASEÑOR DEL CASTILLO</v>
          </cell>
          <cell r="E241" t="str">
            <v>VICG6612208R9</v>
          </cell>
          <cell r="F241" t="str">
            <v>322 225 4903</v>
          </cell>
          <cell r="G241" t="str">
            <v>CALLE CIRCUITO SAN RAFAEL 18   VALLE DORADO_x000D__x000D_BAHIA DE BANDERAS,63735, NAY_x000D_MX</v>
          </cell>
        </row>
        <row r="242">
          <cell r="A242">
            <v>227524</v>
          </cell>
          <cell r="B242">
            <v>45894</v>
          </cell>
          <cell r="C242" t="str">
            <v>C02299</v>
          </cell>
          <cell r="D242" t="str">
            <v>FJH HOTELEROS</v>
          </cell>
          <cell r="E242" t="str">
            <v>FHO080226FI9</v>
          </cell>
          <cell r="F242" t="str">
            <v>333 648 1515</v>
          </cell>
          <cell r="G242" t="str">
            <v>AV MEXICO 2920   TERRANOVA_x000D__x000D_GUADALAJARA,44689, JAL_x000D_MX</v>
          </cell>
        </row>
        <row r="243">
          <cell r="A243">
            <v>227525</v>
          </cell>
          <cell r="B243">
            <v>45894</v>
          </cell>
          <cell r="C243" t="str">
            <v>C09325</v>
          </cell>
          <cell r="D243" t="str">
            <v>BIO SISTEMAS Y SUMINISTROS</v>
          </cell>
          <cell r="E243" t="str">
            <v>BSS110405MP7</v>
          </cell>
          <cell r="F243" t="str">
            <v>984-145-27-08</v>
          </cell>
          <cell r="G243" t="str">
            <v>CALLE 5 SUR, MZ 10C LT 06   EJIDO SUR_x000D__x000D_PLAYA DEL CARMEN,77712, QR_x000D_MX</v>
          </cell>
        </row>
        <row r="244">
          <cell r="A244">
            <v>227526</v>
          </cell>
          <cell r="B244">
            <v>45894</v>
          </cell>
          <cell r="C244" t="str">
            <v>C05484</v>
          </cell>
          <cell r="D244" t="str">
            <v>GRUPO POSADAS</v>
          </cell>
          <cell r="E244" t="str">
            <v>GPO920120440</v>
          </cell>
          <cell r="F244" t="str">
            <v>(998)8817600/82/85</v>
          </cell>
          <cell r="G244" t="str">
            <v>PROLONGACION PASEO DE LA REFORMA NO 1015 TORRE A PISO 9   SANTA FE CUAJIMALPA DELEGACION CUAJIMALPA DE MORELOS_x000D__x000D_MEXICO,05348, DF_x000D_MX</v>
          </cell>
        </row>
        <row r="245">
          <cell r="A245">
            <v>227527</v>
          </cell>
          <cell r="B245">
            <v>45894</v>
          </cell>
          <cell r="C245" t="str">
            <v>C03147</v>
          </cell>
          <cell r="D245" t="str">
            <v>HOTEL SI CIUDAD DE MEXICO SENDERO</v>
          </cell>
          <cell r="E245" t="str">
            <v>HSC181018SC1</v>
          </cell>
          <cell r="F245" t="str">
            <v>55 1000 29 67</v>
          </cell>
          <cell r="G245" t="str">
            <v>BLVD ALFONSO ZARAGOZA MAYTORENA 1980 LOCAL 413 26 CUARTO PISO   DESARROLLO URBANO TRES RIOS_x000D__x000D_CULIACAN DE ROSALES,80020, SIN_x000D_MX</v>
          </cell>
        </row>
        <row r="246">
          <cell r="A246">
            <v>227528</v>
          </cell>
          <cell r="B246">
            <v>45894</v>
          </cell>
          <cell r="C246" t="str">
            <v>C03449</v>
          </cell>
          <cell r="D246" t="str">
            <v>GRUPO HOTELERO 12-12</v>
          </cell>
          <cell r="E246" t="str">
            <v>GHO190806BSA</v>
          </cell>
          <cell r="F246" t="str">
            <v>442 244 1582</v>
          </cell>
          <cell r="G246" t="str">
            <v>FRANCISCO LEON DE LA BARRA # 12   SAN JAVIER_x000D__x000D_QUERETARO,76020, QUE_x000D_MX</v>
          </cell>
        </row>
        <row r="247">
          <cell r="A247">
            <v>227529</v>
          </cell>
          <cell r="B247">
            <v>45894</v>
          </cell>
          <cell r="C247" t="str">
            <v>C07980</v>
          </cell>
          <cell r="D247" t="str">
            <v>JMJG CONSTRUCTORA</v>
          </cell>
          <cell r="E247" t="str">
            <v>JCO12082016A</v>
          </cell>
          <cell r="F247" t="str">
            <v>312 107 1194</v>
          </cell>
          <cell r="G247" t="str">
            <v>MIGUEL DE LA MADRID HURTADO 1557   OTRA NO ESPECIFICADA EN EL CATALOGO_x000D__x000D_MANZANILLO,28863, COL_x000D_MX</v>
          </cell>
        </row>
        <row r="248">
          <cell r="A248">
            <v>227530</v>
          </cell>
          <cell r="B248">
            <v>45894</v>
          </cell>
          <cell r="C248" t="str">
            <v>C02411</v>
          </cell>
          <cell r="D248" t="str">
            <v>PLAZA TRIUNFO</v>
          </cell>
          <cell r="E248" t="str">
            <v>PTR040628978</v>
          </cell>
          <cell r="F248" t="str">
            <v>656  648 2525</v>
          </cell>
          <cell r="G248" t="str">
            <v>AV PASEO TRIUNFO DE LA R 4051-9   PARTIDO MANUEL DOBLADO_x000D__x000D_JUAREZ,32310, CHI_x000D_MX</v>
          </cell>
        </row>
        <row r="249">
          <cell r="A249">
            <v>227531</v>
          </cell>
          <cell r="B249">
            <v>45894</v>
          </cell>
          <cell r="C249" t="str">
            <v>C05669</v>
          </cell>
          <cell r="D249" t="str">
            <v>GRUPO HSL SERVICIOS DE SALUD</v>
          </cell>
          <cell r="E249" t="str">
            <v>GHS160309T53</v>
          </cell>
          <cell r="F249" t="str">
            <v>951 1329159</v>
          </cell>
          <cell r="G249" t="str">
            <v>BELISARIO DOMINGUEZ 202   REFORMA_x000D__x000D_OAXACA,68050, OAX_x000D_MX</v>
          </cell>
        </row>
        <row r="250">
          <cell r="A250">
            <v>227532</v>
          </cell>
          <cell r="B250">
            <v>45894</v>
          </cell>
          <cell r="C250" t="str">
            <v>C04065</v>
          </cell>
          <cell r="D250" t="str">
            <v>OPERADORA TURISTICA CAMINO DE PIEDRA</v>
          </cell>
          <cell r="E250" t="str">
            <v>OTC2006021SA</v>
          </cell>
          <cell r="F250" t="str">
            <v>555 661 2666</v>
          </cell>
          <cell r="G250" t="str">
            <v>CARR. ANTIGUO CAMINO A VALECIANA #1 BIS   VALENCIANA_x000D__x000D_GUANAJUATO,36023, GTO_x000D_MX</v>
          </cell>
        </row>
        <row r="251">
          <cell r="A251">
            <v>227533</v>
          </cell>
          <cell r="B251">
            <v>45894</v>
          </cell>
          <cell r="C251" t="str">
            <v>C08700</v>
          </cell>
          <cell r="D251" t="str">
            <v>CORCORES</v>
          </cell>
          <cell r="E251" t="str">
            <v>COR940512BM6</v>
          </cell>
          <cell r="F251" t="str">
            <v>993 354 4529</v>
          </cell>
          <cell r="G251" t="str">
            <v>CARRETERA VILLAHERMOSA CARDENAS KM 1.222   RCHIA ANACLETO CANABAL_x000D__x000D_CENTRO,86280, TAB_x000D_MX</v>
          </cell>
        </row>
        <row r="252">
          <cell r="A252">
            <v>227534</v>
          </cell>
          <cell r="B252">
            <v>45894</v>
          </cell>
          <cell r="C252" t="str">
            <v>C07454</v>
          </cell>
          <cell r="D252" t="str">
            <v>OPERADORA TURISTICA AURORA</v>
          </cell>
          <cell r="E252" t="str">
            <v>OTA020327KL1</v>
          </cell>
          <cell r="F252" t="str">
            <v>33 3898 6000</v>
          </cell>
          <cell r="G252" t="str">
            <v>AVENIDA LOPEZ MATEOS SUR 1710   SANTA ISABEL_x000D__x000D_TLAJOMULCO DE ZUÑIGA,45645, JAL_x000D_MX</v>
          </cell>
        </row>
        <row r="253">
          <cell r="A253">
            <v>227535</v>
          </cell>
          <cell r="B253">
            <v>45894</v>
          </cell>
          <cell r="C253" t="str">
            <v>C02413</v>
          </cell>
          <cell r="D253" t="str">
            <v>SINERGIA INMOBILIARIA DE MEXICO</v>
          </cell>
          <cell r="E253" t="str">
            <v>SIM110318DF9</v>
          </cell>
          <cell r="F253" t="str">
            <v>871 229 2950</v>
          </cell>
          <cell r="G253" t="str">
            <v>PERIFERICO RAUL LOPEZ SANCHEZ #5500   EL FRESNO_x000D__x000D_TORREON,27018, COA_x000D_MX</v>
          </cell>
        </row>
        <row r="254">
          <cell r="A254">
            <v>227536</v>
          </cell>
          <cell r="B254">
            <v>45894</v>
          </cell>
          <cell r="C254" t="str">
            <v>CP0033</v>
          </cell>
          <cell r="D254" t="str">
            <v>OPERADORA DE CENTROS CULTURALES Y DEPORTIVOS</v>
          </cell>
          <cell r="E254" t="str">
            <v>OCC930116CZ6</v>
          </cell>
          <cell r="F254" t="str">
            <v>331 562 0556</v>
          </cell>
          <cell r="G254" t="str">
            <v>CARRETERA SAN SEBASTIAN El GRANDE KM. 4.5   LA CALERILLA_x000D__x000D_SAN PEDRO TLAQUEPAQUE,45602, JAL_x000D_MX</v>
          </cell>
        </row>
        <row r="255">
          <cell r="A255">
            <v>227537</v>
          </cell>
          <cell r="B255">
            <v>45894</v>
          </cell>
          <cell r="C255" t="str">
            <v>C03474</v>
          </cell>
          <cell r="D255" t="str">
            <v>MARIA DE LOS ANGELES LOPEZ JANEIRO</v>
          </cell>
          <cell r="E255" t="str">
            <v>LOJA7711293N7</v>
          </cell>
          <cell r="F255" t="str">
            <v>313 146 0527</v>
          </cell>
          <cell r="G255" t="str">
            <v>JAVIER MINA #460   FATIMA_x000D__x000D_TECOMAN,28130, COL_x000D_MX</v>
          </cell>
        </row>
        <row r="256">
          <cell r="A256">
            <v>227538</v>
          </cell>
          <cell r="B256">
            <v>45894</v>
          </cell>
          <cell r="C256" t="str">
            <v>C09170</v>
          </cell>
          <cell r="D256" t="str">
            <v>JUAN ANGEL LUEVANO SILVA</v>
          </cell>
          <cell r="E256" t="str">
            <v>LUSJ9105144YA</v>
          </cell>
          <cell r="F256" t="str">
            <v>444 871 6924</v>
          </cell>
          <cell r="G256" t="str">
            <v>AV. INDUSTRIAS #1400   INDUSTRIAS_x000D__x000D_SAN LUIS POTOSI,78395, SLP_x000D_MX</v>
          </cell>
        </row>
        <row r="257">
          <cell r="A257">
            <v>227539</v>
          </cell>
          <cell r="B257">
            <v>45894</v>
          </cell>
          <cell r="C257" t="str">
            <v>C00003</v>
          </cell>
          <cell r="D257" t="str">
            <v>PRODUCTOS QUIMICOS Y DE LIMPIEZA DEL NORTE</v>
          </cell>
          <cell r="E257" t="str">
            <v>PQL031105LE4</v>
          </cell>
          <cell r="F257" t="str">
            <v>639 474 7400</v>
          </cell>
          <cell r="G257" t="str">
            <v>CALLE FUNDADORES #906   SECTOR ORIENTE_x000D__x000D_DELICIAS,33000, CHI_x000D_MX</v>
          </cell>
        </row>
        <row r="258">
          <cell r="A258">
            <v>227540</v>
          </cell>
          <cell r="B258">
            <v>45894</v>
          </cell>
          <cell r="C258" t="str">
            <v>C01962</v>
          </cell>
          <cell r="D258" t="str">
            <v>FORSA EXPRESS GUADALAJARA</v>
          </cell>
          <cell r="E258" t="str">
            <v>FEG770328531</v>
          </cell>
          <cell r="F258" t="str">
            <v>5000 8080</v>
          </cell>
          <cell r="G258" t="str">
            <v>MARIANO OTERO 2397   RESIDENCIAL VICTORIA_x000D__x000D_ZAPOPAN,45089, JAL_x000D_MX</v>
          </cell>
        </row>
        <row r="259">
          <cell r="A259">
            <v>227541</v>
          </cell>
          <cell r="B259">
            <v>45894</v>
          </cell>
          <cell r="C259" t="str">
            <v>C07325</v>
          </cell>
          <cell r="D259" t="str">
            <v>SERVICIOS MEDRANO</v>
          </cell>
          <cell r="E259" t="str">
            <v>SME600831FK2</v>
          </cell>
          <cell r="F259" t="str">
            <v>449 922 5500</v>
          </cell>
          <cell r="G259" t="str">
            <v>JOSE MA CHAVEZ 904   LINDAVISTA_x000D__x000D_AGUASCALIENTES,20270, AGS_x000D_MX</v>
          </cell>
        </row>
        <row r="260">
          <cell r="A260">
            <v>227542</v>
          </cell>
          <cell r="B260">
            <v>45894</v>
          </cell>
          <cell r="C260" t="str">
            <v>C08476</v>
          </cell>
          <cell r="D260" t="str">
            <v>DESARROLLOS DISA OCCIDENTE</v>
          </cell>
          <cell r="E260" t="str">
            <v>DDO210901AP3</v>
          </cell>
          <cell r="F260" t="str">
            <v>333 139 5555</v>
          </cell>
          <cell r="G260" t="str">
            <v>URUGUAY 1239   FRACC LA NUEVA LUNETA_x000D__x000D_ZAMORA,59689, MCH_x000D_MX</v>
          </cell>
        </row>
        <row r="261">
          <cell r="A261">
            <v>227543</v>
          </cell>
          <cell r="B261">
            <v>45895</v>
          </cell>
          <cell r="C261" t="str">
            <v>C07148</v>
          </cell>
          <cell r="D261" t="str">
            <v>INMOBILIARIA PUERTA MAYA</v>
          </cell>
          <cell r="E261" t="str">
            <v>IPM0301131Y8</v>
          </cell>
          <cell r="F261" t="str">
            <v>993 313 6800</v>
          </cell>
          <cell r="G261" t="str">
            <v>CARR VILLAHERMOSA MACUSPANA  KM12+740.50 MARGEN IZQUIERDA SN   NO ESPECIFICADA EN EL CATALOGO_x000D__x000D_LA PALMA,86275, TAB_x000D_MX</v>
          </cell>
        </row>
        <row r="262">
          <cell r="A262">
            <v>227544</v>
          </cell>
          <cell r="B262">
            <v>45895</v>
          </cell>
          <cell r="C262" t="str">
            <v>C08464</v>
          </cell>
          <cell r="D262" t="str">
            <v>PROMOTORA PLATINIUM</v>
          </cell>
          <cell r="E262" t="str">
            <v>PPL991214SG5</v>
          </cell>
          <cell r="F262" t="str">
            <v>229 923 0201</v>
          </cell>
          <cell r="G262" t="str">
            <v>BLVD.MANUEL A.CAMACHO LOTE 5   COSTA DE ORO 1A SECCION_x000D__x000D_VERACRUZ DE IGNACIO DE LA LLAVE,94299, VER_x000D_MX</v>
          </cell>
        </row>
        <row r="263">
          <cell r="A263">
            <v>227545</v>
          </cell>
          <cell r="B263">
            <v>45895</v>
          </cell>
          <cell r="C263" t="str">
            <v>C07520</v>
          </cell>
          <cell r="D263" t="str">
            <v>CORPORACION CAFI DE BELEN SA</v>
          </cell>
          <cell r="E263" t="str">
            <v>XEXX010101000</v>
          </cell>
          <cell r="F263" t="str">
            <v>506-8812-2980</v>
          </cell>
          <cell r="G263" t="str">
            <v>POTRERILLOS, 400 METROS OESTE Y 25 METROS SUR DEL SOL NACIENTE, CONTIGUO A PRODUCTOS DE CONCRETO._x000D__x000D_20108 ALAJUELA SAN RAFAEL_x000D_COSTA RICA</v>
          </cell>
        </row>
        <row r="264">
          <cell r="A264">
            <v>227546</v>
          </cell>
          <cell r="B264">
            <v>45895</v>
          </cell>
          <cell r="C264" t="str">
            <v>C03782</v>
          </cell>
          <cell r="D264" t="str">
            <v>INMOBILIARIA QUERCUS</v>
          </cell>
          <cell r="E264" t="str">
            <v>IQU1208172N1</v>
          </cell>
          <cell r="G264" t="str">
            <v>1 PONIENTE 113   CENTRO_x000D__x000D_TEHUACAN,75700, PUE_x000D_MX</v>
          </cell>
        </row>
        <row r="265">
          <cell r="A265">
            <v>227547</v>
          </cell>
          <cell r="B265">
            <v>45895</v>
          </cell>
          <cell r="C265" t="str">
            <v>C02022</v>
          </cell>
          <cell r="D265" t="str">
            <v>HOSTALES DE LOS ANGELES</v>
          </cell>
          <cell r="E265" t="str">
            <v>HAN0712112FA</v>
          </cell>
          <cell r="F265" t="str">
            <v>477 312 8378</v>
          </cell>
          <cell r="G265" t="str">
            <v>BLVD.JOSE MA. MORELOS 3210   SAN CAYETANO DE MEDINA_x000D__x000D_LEON,37238, GTO_x000D_MX</v>
          </cell>
        </row>
        <row r="266">
          <cell r="A266">
            <v>227548</v>
          </cell>
          <cell r="B266">
            <v>45895</v>
          </cell>
          <cell r="C266" t="str">
            <v>C08897</v>
          </cell>
          <cell r="D266" t="str">
            <v>OPERADORA TURISTICA TARIACURI</v>
          </cell>
          <cell r="E266" t="str">
            <v>OTT890407QA8</v>
          </cell>
          <cell r="F266" t="str">
            <v>443 313 2856</v>
          </cell>
          <cell r="G266" t="str">
            <v>AV  FRANCISCO I. MADERO ORIENTE 766   MORELIA CENTRO_x000D__x000D_MORELIA,58000, MCH_x000D_MX</v>
          </cell>
        </row>
        <row r="267">
          <cell r="A267">
            <v>227549</v>
          </cell>
          <cell r="B267">
            <v>45895</v>
          </cell>
          <cell r="C267" t="str">
            <v>C08697</v>
          </cell>
          <cell r="D267" t="str">
            <v>DESARROLLOS GCR</v>
          </cell>
          <cell r="E267" t="str">
            <v>DGC071123R38</v>
          </cell>
          <cell r="F267" t="str">
            <v>998 881 6 781</v>
          </cell>
          <cell r="G267" t="str">
            <v>BLVD. KUKULCAN KM. 11.5   ZONA HOTELERA_x000D__x000D_CANCUN,77500, QR_x000D_MX</v>
          </cell>
        </row>
        <row r="268">
          <cell r="A268">
            <v>227550</v>
          </cell>
          <cell r="B268">
            <v>45895</v>
          </cell>
          <cell r="C268" t="str">
            <v>C04427</v>
          </cell>
          <cell r="D268" t="str">
            <v>FIDEICOMISO IRREVOCABLE DB/1616</v>
          </cell>
          <cell r="E268" t="str">
            <v>DBM121023M10</v>
          </cell>
          <cell r="F268" t="str">
            <v>33 3839 4250 ext 801</v>
          </cell>
          <cell r="G268" t="str">
            <v>AVENIDA BELISARIO DOMINGUEZ 2725 PTE INT PISO PH   OBISPADO_x000D__x000D_MONTERRERY,64060, NL_x000D_MX</v>
          </cell>
        </row>
        <row r="269">
          <cell r="A269">
            <v>227551</v>
          </cell>
          <cell r="B269">
            <v>45895</v>
          </cell>
          <cell r="C269" t="str">
            <v>C08944</v>
          </cell>
          <cell r="D269" t="str">
            <v>PATRICIO LADRON DE GUEVARA DE AGUINAGA</v>
          </cell>
          <cell r="E269" t="str">
            <v>LAAP010730PJ2</v>
          </cell>
          <cell r="F269" t="str">
            <v>333 191 6517</v>
          </cell>
          <cell r="G269" t="str">
            <v>CALLE ARISTA #2259   LADRON DE GUEVARA_x000D__x000D_GUADALAJARA,44600, JAL_x000D_MX</v>
          </cell>
        </row>
        <row r="270">
          <cell r="A270">
            <v>227552</v>
          </cell>
          <cell r="B270">
            <v>45895</v>
          </cell>
          <cell r="C270" t="str">
            <v>C08450</v>
          </cell>
          <cell r="D270" t="str">
            <v>NICANDRO ARELLANO BENAVIDES</v>
          </cell>
          <cell r="E270" t="str">
            <v>AEBN6701151J5</v>
          </cell>
          <cell r="F270" t="str">
            <v>3118907758</v>
          </cell>
          <cell r="G270" t="str">
            <v>CARRETERA TEPIC GUADALAJARA KM 218 INT 54_x000D__x000D_TEPIC,63508, NAY_x000D_MX</v>
          </cell>
        </row>
        <row r="271">
          <cell r="A271">
            <v>227553</v>
          </cell>
          <cell r="B271">
            <v>45895</v>
          </cell>
          <cell r="C271" t="str">
            <v>C07723</v>
          </cell>
          <cell r="D271" t="str">
            <v>HOTELES Y RESTAURANTES RRU DEL NORESTE</v>
          </cell>
          <cell r="E271" t="str">
            <v>HRR181130PN9</v>
          </cell>
          <cell r="F271" t="str">
            <v>811 379 4733</v>
          </cell>
          <cell r="G271" t="str">
            <v>CALLE ALFONSO MARTINEZ DOMINGUEZ  KM 5.1   CENTRO_x000D__x000D_CADEREYTA,67480, NL_x000D_MX</v>
          </cell>
        </row>
        <row r="272">
          <cell r="A272">
            <v>227554</v>
          </cell>
          <cell r="B272">
            <v>45895</v>
          </cell>
          <cell r="C272" t="str">
            <v>C09479</v>
          </cell>
          <cell r="D272" t="str">
            <v>FERED ASESORES</v>
          </cell>
          <cell r="E272" t="str">
            <v>FAS150416984</v>
          </cell>
          <cell r="F272" t="str">
            <v>332 154 1234</v>
          </cell>
          <cell r="G272" t="str">
            <v>CALLE LORETO #1289   CHAPALITA_x000D__x000D_GUADALAJARA,44500, JAL_x000D_MX</v>
          </cell>
        </row>
        <row r="273">
          <cell r="A273">
            <v>227555</v>
          </cell>
          <cell r="B273">
            <v>45895</v>
          </cell>
          <cell r="C273" t="str">
            <v>C08615</v>
          </cell>
          <cell r="D273" t="str">
            <v>OPERADORA DE ESTANCIAS TURISTICAS</v>
          </cell>
          <cell r="E273" t="str">
            <v>OET0806125B1</v>
          </cell>
          <cell r="F273" t="str">
            <v>55 5245 2870</v>
          </cell>
          <cell r="G273" t="str">
            <v>ESCUELA MEDICO MILITAR 14 INT DESP 603   CENTRO DE LA CIUDAD DE MEXICO AREA 9_x000D__x000D_CIUDAD DE MEXICO,06090, CMX_x000D_MX</v>
          </cell>
        </row>
        <row r="274">
          <cell r="A274">
            <v>227556</v>
          </cell>
          <cell r="B274">
            <v>45895</v>
          </cell>
          <cell r="C274" t="str">
            <v>C01739</v>
          </cell>
          <cell r="D274" t="str">
            <v>TUROTEL</v>
          </cell>
          <cell r="E274" t="str">
            <v>TUR0112136I2</v>
          </cell>
          <cell r="F274" t="str">
            <v>443 333 1300 AL 04</v>
          </cell>
          <cell r="G274" t="str">
            <v>AV.ACUEDUCTO # 3805   FRAY ANTONIO DE LISBOA_x000D__x000D_MORELIA,58254, MCH_x000D_MX</v>
          </cell>
        </row>
        <row r="275">
          <cell r="A275">
            <v>227557</v>
          </cell>
          <cell r="B275">
            <v>45895</v>
          </cell>
          <cell r="C275" t="str">
            <v>C08350</v>
          </cell>
          <cell r="D275" t="str">
            <v>OPERADORA TURISTICA SEBASTOPOL</v>
          </cell>
          <cell r="E275" t="str">
            <v>OTS1001259H0</v>
          </cell>
          <cell r="F275" t="str">
            <v>222 690 8018</v>
          </cell>
          <cell r="G275" t="str">
            <v>BOULEVARD ADOLFO RUIZ CORTIES 3533   FRACCIONAMIENTO DE LAS AMERICAS_x000D__x000D_BOCA DEL RIO,94299, VER_x000D_MX</v>
          </cell>
        </row>
        <row r="276">
          <cell r="A276">
            <v>227558</v>
          </cell>
          <cell r="B276">
            <v>45895</v>
          </cell>
          <cell r="C276" t="str">
            <v>C01639</v>
          </cell>
          <cell r="D276" t="str">
            <v>MOTELES CASA BLANCA</v>
          </cell>
          <cell r="E276" t="str">
            <v>MCB791219FW5</v>
          </cell>
          <cell r="F276" t="str">
            <v>(878)783 06 46</v>
          </cell>
          <cell r="G276" t="str">
            <v>CARRETERA 57 S/N   LOMAS DEL MIRADOR_x000D_PIEDRAS NEGRAS_x000D_PIEDRAS NEGRAS,26070, COA_x000D_MX</v>
          </cell>
        </row>
        <row r="277">
          <cell r="A277">
            <v>227559</v>
          </cell>
          <cell r="B277">
            <v>45895</v>
          </cell>
          <cell r="C277" t="str">
            <v>C02299</v>
          </cell>
          <cell r="D277" t="str">
            <v>FJH HOTELEROS</v>
          </cell>
          <cell r="E277" t="str">
            <v>FHO080226FI9</v>
          </cell>
          <cell r="F277" t="str">
            <v>333 648 1515</v>
          </cell>
          <cell r="G277" t="str">
            <v>AV MEXICO 2920   TERRANOVA_x000D__x000D_GUADALAJARA,44689, JAL_x000D_MX</v>
          </cell>
        </row>
        <row r="278">
          <cell r="A278">
            <v>227560</v>
          </cell>
          <cell r="B278">
            <v>45895</v>
          </cell>
          <cell r="C278" t="str">
            <v>C05024</v>
          </cell>
          <cell r="D278" t="str">
            <v>JORGE HUMBERTO SANCHEZ IBARRA</v>
          </cell>
          <cell r="E278" t="str">
            <v>SAIJ5103044F9</v>
          </cell>
          <cell r="F278" t="str">
            <v>311 212 2525</v>
          </cell>
          <cell r="G278" t="str">
            <v>LERDO PONIENTE 23   TEPIC CENTRO_x000D__x000D_TEPIC,63000, NAY_x000D_MX</v>
          </cell>
        </row>
        <row r="279">
          <cell r="A279">
            <v>227561</v>
          </cell>
          <cell r="B279">
            <v>45895</v>
          </cell>
          <cell r="C279" t="str">
            <v>C07741</v>
          </cell>
          <cell r="D279" t="str">
            <v>PROMOCIONES TURISTICAS ROVISA</v>
          </cell>
          <cell r="E279" t="str">
            <v>PTR910115ML8</v>
          </cell>
          <cell r="F279" t="str">
            <v>312 312 8707</v>
          </cell>
          <cell r="G279" t="str">
            <v>BLVD.AEROPUERTO #150   PREDIO DE SANTA JULIA_x000D__x000D_LEON,37680, GTO_x000D_MX</v>
          </cell>
        </row>
        <row r="280">
          <cell r="A280">
            <v>227562</v>
          </cell>
          <cell r="B280">
            <v>45895</v>
          </cell>
          <cell r="C280" t="str">
            <v>C00286</v>
          </cell>
          <cell r="D280" t="str">
            <v>LA FINCA DEL MINERO</v>
          </cell>
          <cell r="E280" t="str">
            <v>FMI000615949</v>
          </cell>
          <cell r="F280" t="str">
            <v>(492)9250310-9250313</v>
          </cell>
          <cell r="G280" t="str">
            <v>CALLE MATAMOROS # 212   COL. CENTRO_x000D__x000D_ZACATECAS,98000, ZAC_x000D_MX</v>
          </cell>
        </row>
        <row r="281">
          <cell r="A281">
            <v>227563</v>
          </cell>
          <cell r="B281">
            <v>45895</v>
          </cell>
          <cell r="C281" t="str">
            <v>C09448</v>
          </cell>
          <cell r="D281" t="str">
            <v>EL ROLLO CORPORATIVO</v>
          </cell>
          <cell r="E281" t="str">
            <v>RCO961220R27</v>
          </cell>
          <cell r="F281" t="str">
            <v>7343425201 EXT 201</v>
          </cell>
          <cell r="G281" t="str">
            <v>RIBERA RIO YAUTEPEC   GABRIEL TEPEPA_x000D__x000D_TLAQUILTENANGO,62980, MOR_x000D_MX</v>
          </cell>
        </row>
        <row r="282">
          <cell r="A282">
            <v>227564</v>
          </cell>
          <cell r="B282">
            <v>45895</v>
          </cell>
          <cell r="C282" t="str">
            <v>C07707</v>
          </cell>
          <cell r="D282" t="str">
            <v>GRUPO POSADAS</v>
          </cell>
          <cell r="E282" t="str">
            <v>GPO920120440</v>
          </cell>
          <cell r="F282" t="str">
            <v>3316479960</v>
          </cell>
          <cell r="G282" t="str">
            <v>PROLONGACION PASEO DE LA REFORMA 1015 TORRE A PISO 9   SANTA FE CUAJIMALPA_x000D__x000D_CUAJIMALPA DE MORELOS,05348, CMX_x000D_MX</v>
          </cell>
        </row>
        <row r="283">
          <cell r="A283">
            <v>227565</v>
          </cell>
          <cell r="B283">
            <v>45895</v>
          </cell>
          <cell r="C283" t="str">
            <v>C06518</v>
          </cell>
          <cell r="D283" t="str">
            <v>CHILPANCINGO INN</v>
          </cell>
          <cell r="E283" t="str">
            <v>CIN150902UZ2</v>
          </cell>
          <cell r="F283" t="str">
            <v>747 494 3000</v>
          </cell>
          <cell r="G283" t="str">
            <v>BOULEVARD VICENTE GUERRERO 9   FRACCIONAMIENTO CHUCHULULUYA_x000D__x000D_CHILPANCINGO DE LOS BRAVO,39010, GRO_x000D_MX</v>
          </cell>
        </row>
        <row r="284">
          <cell r="A284">
            <v>227566</v>
          </cell>
          <cell r="B284">
            <v>45895</v>
          </cell>
          <cell r="C284" t="str">
            <v>C07739</v>
          </cell>
          <cell r="D284" t="str">
            <v>PROMOCIONES TURISTICAS RAJOJA</v>
          </cell>
          <cell r="E284" t="str">
            <v>PTR790307IW1</v>
          </cell>
          <cell r="F284" t="str">
            <v>555 764 9098 EXT. 78</v>
          </cell>
          <cell r="G284" t="str">
            <v>VIADUCTO MIGUEL ALEMAN 297   LA CRUZ_x000D__x000D_CIUDAD DE MEXICO,08310, CMX_x000D_MX</v>
          </cell>
        </row>
        <row r="285">
          <cell r="A285">
            <v>227567</v>
          </cell>
          <cell r="B285">
            <v>45895</v>
          </cell>
          <cell r="C285" t="str">
            <v>C03192</v>
          </cell>
          <cell r="D285" t="str">
            <v>COMPAÑIA EXPLOTADORA DE INMUEBLES MONTERREY</v>
          </cell>
          <cell r="E285" t="str">
            <v>EIM6511123F6</v>
          </cell>
          <cell r="F285" t="str">
            <v>(81) 81 50 7000/24</v>
          </cell>
          <cell r="G285" t="str">
            <v>MELCHOR OCAMPO 443   MONTERREY CENTRO_x000D__x000D_MONTERREY,64000, NL_x000D_MX</v>
          </cell>
        </row>
        <row r="286">
          <cell r="A286">
            <v>227568</v>
          </cell>
          <cell r="B286">
            <v>45895</v>
          </cell>
          <cell r="C286" t="str">
            <v>C04042</v>
          </cell>
          <cell r="D286" t="str">
            <v>TOXO</v>
          </cell>
          <cell r="E286" t="str">
            <v>TOX890809KN3</v>
          </cell>
          <cell r="F286" t="str">
            <v>333 632 3205</v>
          </cell>
          <cell r="G286" t="str">
            <v>AV PERIFERICO SUR 2200   LAS PIRAMIDES_x000D__x000D_ZAPOPAN,45077, JAL_x000D_MX</v>
          </cell>
        </row>
        <row r="287">
          <cell r="A287">
            <v>227569</v>
          </cell>
          <cell r="B287">
            <v>45895</v>
          </cell>
          <cell r="C287" t="str">
            <v>C05803</v>
          </cell>
          <cell r="D287" t="str">
            <v>FIDEICOMISO IRREVOCABLE DB/1616</v>
          </cell>
          <cell r="E287" t="str">
            <v>DBM121023M10</v>
          </cell>
          <cell r="F287" t="str">
            <v>33 3880 0600</v>
          </cell>
          <cell r="G287" t="str">
            <v>AVENIDA BELISARIO DOMINGUEZ 2725 PTE INT PISO PH   OBISPADO_x000D__x000D_MONTERREY,64060, NL_x000D_MX</v>
          </cell>
        </row>
        <row r="288">
          <cell r="A288">
            <v>227570</v>
          </cell>
          <cell r="B288">
            <v>45895</v>
          </cell>
          <cell r="C288" t="str">
            <v>C09413</v>
          </cell>
          <cell r="D288" t="str">
            <v>EL CAPITAN</v>
          </cell>
          <cell r="E288" t="str">
            <v>CAP850420TV3</v>
          </cell>
          <cell r="F288" t="str">
            <v>614 176 7828</v>
          </cell>
          <cell r="G288" t="str">
            <v>TECNOLOGICO 2300   SANTO NIÑO_x000D__x000D_CHIHUAHUA,31240, CHI_x000D_MX</v>
          </cell>
        </row>
        <row r="289">
          <cell r="A289">
            <v>227571</v>
          </cell>
          <cell r="B289">
            <v>45895</v>
          </cell>
          <cell r="C289" t="str">
            <v>C04023</v>
          </cell>
          <cell r="D289" t="str">
            <v>CLINICA PROVIDENCIAL VICTORIA</v>
          </cell>
          <cell r="E289" t="str">
            <v>CPV1606139D3</v>
          </cell>
          <cell r="F289" t="str">
            <v>8341263324</v>
          </cell>
          <cell r="G289" t="str">
            <v>AV NORBERTO TREVIÑO ZAPATA 4835   FRACC AMPLIACION VILLARREAL_x000D__x000D_VICTORIA,87027, TAM_x000D_MX</v>
          </cell>
        </row>
        <row r="290">
          <cell r="A290">
            <v>227572</v>
          </cell>
          <cell r="B290">
            <v>45895</v>
          </cell>
          <cell r="C290" t="str">
            <v>C08550</v>
          </cell>
          <cell r="D290" t="str">
            <v>CORPORATIVO PADEM</v>
          </cell>
          <cell r="E290" t="str">
            <v>CPA060314487</v>
          </cell>
          <cell r="F290" t="str">
            <v>983 127 7128</v>
          </cell>
          <cell r="G290" t="str">
            <v>CARMEN OCHOA DE MERINO #166   CENTRO_x000D__x000D_CHETUMAL,77000, QR_x000D_MX</v>
          </cell>
        </row>
        <row r="291">
          <cell r="A291">
            <v>227573</v>
          </cell>
          <cell r="B291">
            <v>45895</v>
          </cell>
          <cell r="C291" t="str">
            <v>C03161</v>
          </cell>
          <cell r="D291" t="str">
            <v>COMPAÑIA MEXICANA DE INVERSIONES TURISTICAS</v>
          </cell>
          <cell r="E291" t="str">
            <v>MIT840226SU9</v>
          </cell>
          <cell r="F291" t="str">
            <v>646 222 2400</v>
          </cell>
          <cell r="G291" t="str">
            <v>BOULEVARD PASEO DE LOS HEROES 10902  29   ZONA URBANA RIO TIJUANA_x000D__x000D_TIJUANA,22010, BC_x000D_MX</v>
          </cell>
        </row>
        <row r="292">
          <cell r="A292">
            <v>227574</v>
          </cell>
          <cell r="B292">
            <v>45895</v>
          </cell>
          <cell r="C292" t="str">
            <v>C07083</v>
          </cell>
          <cell r="D292" t="str">
            <v>HOTEL MONTENEGRO GDL</v>
          </cell>
          <cell r="E292" t="str">
            <v>HMG180105KAA</v>
          </cell>
          <cell r="F292" t="str">
            <v>333 826 2630</v>
          </cell>
          <cell r="G292" t="str">
            <v>JOSE GUADALUPE MONTENEGRO 1572   MODERNA_x000D__x000D_GUADALAJARA,44190, JAL_x000D_MX</v>
          </cell>
        </row>
        <row r="293">
          <cell r="A293">
            <v>227575</v>
          </cell>
          <cell r="B293">
            <v>45895</v>
          </cell>
          <cell r="C293" t="str">
            <v>C08131</v>
          </cell>
          <cell r="D293" t="str">
            <v>INMOBILIARIA HOTELERA EL PRESIDENTE SAN JOSE DEL CABO</v>
          </cell>
          <cell r="E293" t="str">
            <v>IHP810701G7A</v>
          </cell>
          <cell r="F293" t="str">
            <v>449 478 1300</v>
          </cell>
          <cell r="G293" t="str">
            <v>AVENIDA EJERCITO NACIONAL MEXICANO 769 INT TORRE B PISO 8   GRANADA_x000D__x000D_MIGUEL HIDALGO,11520, CMX_x000D_MX</v>
          </cell>
        </row>
        <row r="294">
          <cell r="A294">
            <v>227576</v>
          </cell>
          <cell r="B294">
            <v>45896</v>
          </cell>
          <cell r="C294" t="str">
            <v>C07240</v>
          </cell>
          <cell r="D294" t="str">
            <v>IMPULSORA PLAZA VILLA HERMOSA</v>
          </cell>
          <cell r="E294" t="str">
            <v>IPV060907T30</v>
          </cell>
          <cell r="F294" t="str">
            <v>01 81 2127 9000</v>
          </cell>
          <cell r="G294" t="str">
            <v>JUAN SALVADOR AGRAZ 69 PISO 12   SANTA FE CUAJIMALPA_x000D__x000D_CUAJIMALPA DE MORELOS,05348, CMX_x000D_MX</v>
          </cell>
        </row>
        <row r="295">
          <cell r="A295">
            <v>227577</v>
          </cell>
          <cell r="B295">
            <v>45896</v>
          </cell>
          <cell r="C295" t="str">
            <v>C07240</v>
          </cell>
          <cell r="D295" t="str">
            <v>IMPULSORA PLAZA VILLA HERMOSA</v>
          </cell>
          <cell r="E295" t="str">
            <v>IPV060907T30</v>
          </cell>
          <cell r="F295" t="str">
            <v>01 81 2127 9000</v>
          </cell>
          <cell r="G295" t="str">
            <v>JUAN SALVADOR AGRAZ 69 PISO 12   SANTA FE CUAJIMALPA_x000D__x000D_CUAJIMALPA DE MORELOS,05348, CMX_x000D_MX</v>
          </cell>
        </row>
        <row r="296">
          <cell r="A296">
            <v>227578</v>
          </cell>
          <cell r="B296">
            <v>45896</v>
          </cell>
          <cell r="C296" t="str">
            <v>C07260</v>
          </cell>
          <cell r="D296" t="str">
            <v>IMPULSORA PLAZA TIJUANA OTAY</v>
          </cell>
          <cell r="E296" t="str">
            <v>IPT071219PT3</v>
          </cell>
          <cell r="F296" t="str">
            <v>01 664 615 33 80</v>
          </cell>
          <cell r="G296" t="str">
            <v>BLVD GENERAL LAZARO CARDENAS 16002   OTAY UNIVERSIDAD_x000D__x000D_TIJUANA,22427, BC_x000D_MX</v>
          </cell>
        </row>
        <row r="297">
          <cell r="A297">
            <v>227579</v>
          </cell>
          <cell r="B297">
            <v>45896</v>
          </cell>
          <cell r="C297" t="str">
            <v>C07268</v>
          </cell>
          <cell r="D297" t="str">
            <v>IMPULSORA PLAZA DE ZACATECAS</v>
          </cell>
          <cell r="E297" t="str">
            <v>IPZ0711087R8</v>
          </cell>
          <cell r="F297" t="str">
            <v>55 7607 7000</v>
          </cell>
          <cell r="G297" t="str">
            <v>CALZADA HEROES DE CHAPULTEPEC 1966   LA ESCONDIDA_x000D__x000D_ZACATECAS,98160, ZAC_x000D_MX</v>
          </cell>
        </row>
        <row r="298">
          <cell r="A298">
            <v>227580</v>
          </cell>
          <cell r="B298">
            <v>45896</v>
          </cell>
          <cell r="C298" t="str">
            <v>C07391</v>
          </cell>
          <cell r="D298" t="str">
            <v>IMPULSORA PLAZA VILLA HERMOSA</v>
          </cell>
          <cell r="E298" t="str">
            <v>IPV060907T30</v>
          </cell>
          <cell r="F298" t="str">
            <v>01 664 288 4650</v>
          </cell>
          <cell r="G298" t="str">
            <v>JUAN SALVADOR AGRAZ 69 PISO 12   SANTA FE CUAJIMALPA_x000D__x000D_CUAJIMALPA DE MORELOS,05348, CMX_x000D_MX</v>
          </cell>
        </row>
        <row r="299">
          <cell r="A299">
            <v>227581</v>
          </cell>
          <cell r="B299">
            <v>45896</v>
          </cell>
          <cell r="C299" t="str">
            <v>C07246</v>
          </cell>
          <cell r="D299" t="str">
            <v>IMPULSORA PLAZA JUAREZ</v>
          </cell>
          <cell r="E299" t="str">
            <v>IPJ030829QDA</v>
          </cell>
          <cell r="F299" t="str">
            <v>33 8000 0770</v>
          </cell>
          <cell r="G299" t="str">
            <v>AV. LOPEZ MATEOS SUR #1450 L-23   LAS VILLAS_x000D__x000D_TLAJOMULCO DE ZUÑIGA,05348, JAL_x000D_MX</v>
          </cell>
        </row>
        <row r="300">
          <cell r="A300">
            <v>227582</v>
          </cell>
          <cell r="B300">
            <v>45896</v>
          </cell>
          <cell r="C300" t="str">
            <v>C07279</v>
          </cell>
          <cell r="D300" t="str">
            <v>TURISTICA DEL SUR</v>
          </cell>
          <cell r="E300" t="str">
            <v>TSU040629CN6</v>
          </cell>
          <cell r="F300" t="str">
            <v>01 961 617 0090</v>
          </cell>
          <cell r="G300" t="str">
            <v>1A NORTE PONIENTE #1575   MOCTEZUMA_x000D__x000D_TUXTLA GUTIERREZ,29030, CHS_x000D_MX</v>
          </cell>
        </row>
        <row r="301">
          <cell r="A301">
            <v>227583</v>
          </cell>
          <cell r="B301">
            <v>45896</v>
          </cell>
          <cell r="C301" t="str">
            <v>C08635</v>
          </cell>
          <cell r="D301" t="str">
            <v>EQUIPAMIENTOS HOTELEROS ECUADOR HOTEQUIE SAS</v>
          </cell>
          <cell r="E301" t="str">
            <v>XEXX010101000</v>
          </cell>
          <cell r="F301" t="str">
            <v>593995050331</v>
          </cell>
          <cell r="G301" t="str">
            <v>Barrio: MARISCAL SUCRE Calle: AV. 12 DE OCTUBRE Intersección: AV. COLON Edificio: BOREAL_x000D__x000D_00000 QUITO_x000D_ECUADOR</v>
          </cell>
        </row>
        <row r="302">
          <cell r="A302">
            <v>227584</v>
          </cell>
          <cell r="B302">
            <v>45896</v>
          </cell>
          <cell r="C302" t="str">
            <v>C07164</v>
          </cell>
          <cell r="D302" t="str">
            <v>IMPULSORA PLAZA JUAREZ</v>
          </cell>
          <cell r="E302" t="str">
            <v>IPJ030829QDA</v>
          </cell>
          <cell r="F302" t="str">
            <v>993 310 4351</v>
          </cell>
          <cell r="G302" t="str">
            <v>JUAN SALVADOR AGRAZ 69 PISO 12   SANTA FE CUAJIMALPA_x000D__x000D_CUAJIMALPA DE MORELOS,05348, CMX_x000D_MX</v>
          </cell>
        </row>
        <row r="303">
          <cell r="A303">
            <v>227585</v>
          </cell>
          <cell r="B303">
            <v>45896</v>
          </cell>
          <cell r="C303" t="str">
            <v>C08714</v>
          </cell>
          <cell r="D303" t="str">
            <v>HELIOS AMENITIES COLOMBIA SAS</v>
          </cell>
          <cell r="E303" t="str">
            <v>XEXX010101000</v>
          </cell>
          <cell r="F303" t="str">
            <v>(57-1) 6019172087</v>
          </cell>
          <cell r="G303" t="str">
            <v>Calle 126 #7-26 Oficina 1003_x000D_00000_x000D_COLOMBIA</v>
          </cell>
        </row>
        <row r="304">
          <cell r="A304">
            <v>227586</v>
          </cell>
          <cell r="B304">
            <v>45896</v>
          </cell>
          <cell r="C304" t="str">
            <v>C08714</v>
          </cell>
          <cell r="D304" t="str">
            <v>HELIOS AMENITIES COLOMBIA SAS</v>
          </cell>
          <cell r="E304" t="str">
            <v>XEXX010101000</v>
          </cell>
          <cell r="F304" t="str">
            <v>(57-1) 6019172087</v>
          </cell>
          <cell r="G304" t="str">
            <v>Calle 126 #7-26 Oficina 1003_x000D_00000_x000D_COLOMBIA</v>
          </cell>
        </row>
        <row r="305">
          <cell r="A305">
            <v>227587</v>
          </cell>
          <cell r="B305">
            <v>45896</v>
          </cell>
          <cell r="C305" t="str">
            <v>C08714</v>
          </cell>
          <cell r="D305" t="str">
            <v>HELIOS AMENITIES COLOMBIA SAS</v>
          </cell>
          <cell r="E305" t="str">
            <v>XEXX010101000</v>
          </cell>
          <cell r="F305" t="str">
            <v>(57-1) 6019172087</v>
          </cell>
          <cell r="G305" t="str">
            <v>Calle 126 #7-26 Oficina 1003_x000D_00000_x000D_COLOMBIA</v>
          </cell>
        </row>
        <row r="306">
          <cell r="A306">
            <v>227588</v>
          </cell>
          <cell r="B306">
            <v>45896</v>
          </cell>
          <cell r="C306" t="str">
            <v>C08714</v>
          </cell>
          <cell r="D306" t="str">
            <v>HELIOS AMENITIES COLOMBIA SAS</v>
          </cell>
          <cell r="E306" t="str">
            <v>XEXX010101000</v>
          </cell>
          <cell r="F306" t="str">
            <v>(57-1) 6019172087</v>
          </cell>
          <cell r="G306" t="str">
            <v>Calle 126 #7-26 Oficina 1003_x000D_00000_x000D_COLOMBIA</v>
          </cell>
        </row>
        <row r="307">
          <cell r="A307">
            <v>227589</v>
          </cell>
          <cell r="B307">
            <v>45896</v>
          </cell>
          <cell r="C307" t="str">
            <v>C08179</v>
          </cell>
          <cell r="D307" t="str">
            <v>SERVICIOS COMERCIALES LEON ESTADIO</v>
          </cell>
          <cell r="E307" t="str">
            <v>SCL171023NLA</v>
          </cell>
          <cell r="F307" t="str">
            <v>01 477 530 5101</v>
          </cell>
          <cell r="G307" t="str">
            <v>JUAN SALVADOR AGRAZ 69 PISO 12   SANTA FE CUAJIMALPA_x000D__x000D_CUAJIMALPA DE MORELOS,05348, CMX_x000D_MX</v>
          </cell>
        </row>
        <row r="308">
          <cell r="A308">
            <v>227590</v>
          </cell>
          <cell r="B308">
            <v>45896</v>
          </cell>
          <cell r="C308" t="str">
            <v>C07191</v>
          </cell>
          <cell r="D308" t="str">
            <v>IMPULSORA PLAZA JUAREZ</v>
          </cell>
          <cell r="E308" t="str">
            <v>IPJ030829QDA</v>
          </cell>
          <cell r="F308" t="str">
            <v>899 500 2700</v>
          </cell>
          <cell r="G308" t="str">
            <v>JUAN SALVADOR AGRAZ 69 PISO 12   SANTA FE CUAJIMALPA_x000D__x000D_CUAJIMALPA DE MORELOS,05348, CMX_x000D_MX</v>
          </cell>
        </row>
        <row r="309">
          <cell r="A309">
            <v>227591</v>
          </cell>
          <cell r="B309">
            <v>45896</v>
          </cell>
          <cell r="C309" t="str">
            <v>C04813</v>
          </cell>
          <cell r="D309" t="str">
            <v>CORPORACION CAFI SA DE CV</v>
          </cell>
          <cell r="E309" t="str">
            <v>XEXX010101000</v>
          </cell>
          <cell r="F309" t="str">
            <v>(503) 2441 1974</v>
          </cell>
          <cell r="G309" t="str">
            <v>Blvd Vijosa calle L-1 N 44-C ciudad Merliot_x000D__x000D_00000 SANTA TECLA DEPARTAMENTO LA LIBERTAD EL SALVADOR_x000D_EL SALVADOR</v>
          </cell>
        </row>
        <row r="310">
          <cell r="A310">
            <v>227592</v>
          </cell>
          <cell r="B310">
            <v>45896</v>
          </cell>
          <cell r="C310" t="str">
            <v>C08784</v>
          </cell>
          <cell r="D310" t="str">
            <v>ORANGEHOLBOX</v>
          </cell>
          <cell r="E310" t="str">
            <v>ORA220209GE6</v>
          </cell>
          <cell r="F310" t="str">
            <v>984 105 7723</v>
          </cell>
          <cell r="G310" t="str">
            <v>ZARGO MANZANA 93 LOTE 002 SN_x000D__x000D_ISLA DE HOLBOX,77310, QR_x000D_MX</v>
          </cell>
        </row>
        <row r="311">
          <cell r="A311">
            <v>227593</v>
          </cell>
          <cell r="B311">
            <v>45896</v>
          </cell>
          <cell r="C311" t="str">
            <v>C02635</v>
          </cell>
          <cell r="D311" t="str">
            <v>IMPULSORA PLAZA CIUDAD DEL CARMEN</v>
          </cell>
          <cell r="E311" t="str">
            <v>IPC1004137W3</v>
          </cell>
          <cell r="F311" t="str">
            <v>01 938 138 0390</v>
          </cell>
          <cell r="G311" t="str">
            <v>JUAN SALVADOR AGRAZ 69 PISO 12   SANTA FE CUAJIMALPA_x000D__x000D_CUAJIMALPA DE MORELOS,05348, CMX_x000D_MX</v>
          </cell>
        </row>
        <row r="312">
          <cell r="A312">
            <v>227594</v>
          </cell>
          <cell r="B312">
            <v>45896</v>
          </cell>
          <cell r="C312" t="str">
            <v>C07203</v>
          </cell>
          <cell r="D312" t="str">
            <v>IMPULSORA PLAZA HERMOSILLO</v>
          </cell>
          <cell r="E312" t="str">
            <v>IPH051025R30</v>
          </cell>
          <cell r="F312" t="str">
            <v>01 662 108 2870</v>
          </cell>
          <cell r="G312" t="str">
            <v>JUAN SALVADOR AGRAZ 69 PISO 12   SANTA FE CUAJIMALPA_x000D__x000D_CUAJIMALPA DE MORELOS,05348, CMX_x000D_MX</v>
          </cell>
        </row>
        <row r="313">
          <cell r="A313">
            <v>227595</v>
          </cell>
          <cell r="B313">
            <v>45896</v>
          </cell>
          <cell r="C313" t="str">
            <v>C06709</v>
          </cell>
          <cell r="D313" t="str">
            <v>HOTEL POSADA VIRREYES</v>
          </cell>
          <cell r="E313" t="str">
            <v>HPV1710237V4</v>
          </cell>
          <cell r="F313" t="str">
            <v>333 659 2340</v>
          </cell>
          <cell r="G313" t="str">
            <v>AV.LAZARO CARDENAS #340 INT A   ALAMO ORIENTE_x000D__x000D_TLAQUEPAQUE,45560, JAL_x000D_MX</v>
          </cell>
        </row>
        <row r="314">
          <cell r="A314">
            <v>227596</v>
          </cell>
          <cell r="B314">
            <v>45896</v>
          </cell>
          <cell r="C314" t="str">
            <v>C07241</v>
          </cell>
          <cell r="D314" t="str">
            <v>IMPULSORA PLAZA TIJUANA</v>
          </cell>
          <cell r="E314" t="str">
            <v>IPT050810HQ4</v>
          </cell>
          <cell r="F314" t="str">
            <v>01 868 247 1000</v>
          </cell>
          <cell r="G314" t="str">
            <v>JUAN SALVADOR AGRAZ 69 PISO 12   SANTA FE CUAJIMALPA_x000D__x000D_CUAJIMALPA DE MORELOS,05348, CMX_x000D_MX</v>
          </cell>
        </row>
        <row r="315">
          <cell r="A315">
            <v>227597</v>
          </cell>
          <cell r="B315">
            <v>45896</v>
          </cell>
          <cell r="C315" t="str">
            <v>C02572</v>
          </cell>
          <cell r="D315" t="str">
            <v>PARADOR LAS CAÑADAS</v>
          </cell>
          <cell r="E315" t="str">
            <v>PCA101014TS0</v>
          </cell>
          <cell r="F315" t="str">
            <v>3055 00 00//03</v>
          </cell>
          <cell r="G315" t="str">
            <v>AVENIDA ANGEL LEAÑO # 401 MOD 2 OFNA 13   LOS ROBLES_x000D__x000D_ZAPOPAN,45203, JAL_x000D_MX</v>
          </cell>
        </row>
        <row r="316">
          <cell r="A316">
            <v>227598</v>
          </cell>
          <cell r="B316">
            <v>45896</v>
          </cell>
          <cell r="C316" t="str">
            <v>C07282</v>
          </cell>
          <cell r="D316" t="str">
            <v>IMPULSORA PLAZA JUAREZ</v>
          </cell>
          <cell r="E316" t="str">
            <v>IPJ030829QDA</v>
          </cell>
          <cell r="F316" t="str">
            <v>01 33 3880 3700</v>
          </cell>
          <cell r="G316" t="str">
            <v>JUAN SALVADOR AGRAZ 69 PISO 12   SANTA FE CUAJIMALPA_x000D__x000D_CUAJIMALPA DE MORELOS,05348, CMX_x000D_MX</v>
          </cell>
        </row>
        <row r="317">
          <cell r="A317">
            <v>227599</v>
          </cell>
          <cell r="B317">
            <v>45896</v>
          </cell>
          <cell r="C317" t="str">
            <v>C04140</v>
          </cell>
          <cell r="D317" t="str">
            <v>IMPULSORA PLAZA TAMAULIPAS</v>
          </cell>
          <cell r="E317" t="str">
            <v>IPT0507261R5</v>
          </cell>
          <cell r="F317" t="str">
            <v>998 702 4786</v>
          </cell>
          <cell r="G317" t="str">
            <v>JUAN SALVADOR AGRAZ 69 PISO 12   SANTA FE CUAJIMALPA_x000D__x000D_CUAJIMALPA DE MORELOS,05348, CMX_x000D_MX</v>
          </cell>
        </row>
        <row r="318">
          <cell r="A318">
            <v>227600</v>
          </cell>
          <cell r="B318">
            <v>45896</v>
          </cell>
          <cell r="C318" t="str">
            <v>C07418</v>
          </cell>
          <cell r="D318" t="str">
            <v>IMPULSORA PLAZA TIJUANA</v>
          </cell>
          <cell r="E318" t="str">
            <v>IPT050810HQ4</v>
          </cell>
          <cell r="F318" t="str">
            <v>55 7698 8320</v>
          </cell>
          <cell r="G318" t="str">
            <v>JUAN SALVADOR AGRAZ 69 PISO 12   SANTA FE CUAJIMALPA_x000D__x000D_CUAJIMALPA DE MORELOS,05348, CMX_x000D_MX</v>
          </cell>
        </row>
        <row r="319">
          <cell r="A319">
            <v>227601</v>
          </cell>
          <cell r="B319">
            <v>45896</v>
          </cell>
          <cell r="C319" t="str">
            <v>CLIESP</v>
          </cell>
          <cell r="D319" t="str">
            <v>VENTAS DE MOSTRADOR</v>
          </cell>
          <cell r="E319" t="str">
            <v>XAXX010101000</v>
          </cell>
          <cell r="F319" t="str">
            <v>38115800</v>
          </cell>
          <cell r="G319" t="str">
            <v>PRIVADA DEL GALLO 1525   LA AURORA_x000D__x000D_GUADALAJARA,44460, JAL_x000D_MX</v>
          </cell>
        </row>
        <row r="320">
          <cell r="A320">
            <v>227602</v>
          </cell>
          <cell r="B320">
            <v>45896</v>
          </cell>
          <cell r="C320" t="str">
            <v>C07212</v>
          </cell>
          <cell r="D320" t="str">
            <v>IMPULSORA PLAZA TIJUANA</v>
          </cell>
          <cell r="E320" t="str">
            <v>IPT050810HQ4</v>
          </cell>
          <cell r="F320" t="str">
            <v>01 55 5483 6700</v>
          </cell>
          <cell r="G320" t="str">
            <v>JUAN SALVADOR AGRAZ 69 PISO 12   SANTA FE CUAJIMALPA_x000D__x000D_CUAJIMALPA DE MORELOS,05348, CMX_x000D_MX</v>
          </cell>
        </row>
        <row r="321">
          <cell r="A321">
            <v>227603</v>
          </cell>
          <cell r="B321">
            <v>45896</v>
          </cell>
          <cell r="C321" t="str">
            <v>C07423</v>
          </cell>
          <cell r="D321" t="str">
            <v>IMPULSORA PLAZA TIJUANA</v>
          </cell>
          <cell r="E321" t="str">
            <v>IPT050810HQ4</v>
          </cell>
          <cell r="F321" t="str">
            <v>962 117 5260</v>
          </cell>
          <cell r="G321" t="str">
            <v>JUAN SALVADOR AGRAZ 69 PISO 12   SANTA FE CUAJIMALPA_x000D__x000D_CUAJIMALPA DE MORELOS,05348, CHS_x000D_MX</v>
          </cell>
        </row>
        <row r="322">
          <cell r="A322">
            <v>227604</v>
          </cell>
          <cell r="B322">
            <v>45896</v>
          </cell>
          <cell r="C322" t="str">
            <v>C07575</v>
          </cell>
          <cell r="D322" t="str">
            <v>IMPULSORA PLAZA CELAYA</v>
          </cell>
          <cell r="E322" t="str">
            <v>IPC060309D42</v>
          </cell>
          <cell r="F322" t="str">
            <v>01 55 5623 6580</v>
          </cell>
          <cell r="G322" t="str">
            <v>JUAN SALVADOR AGRAZ 69 PISO 12   SANTA FE CUAJIMALPA_x000D__x000D_CUAJIMALPA DE MORELOS,05348, CMX_x000D_MX</v>
          </cell>
        </row>
        <row r="323">
          <cell r="A323">
            <v>227605</v>
          </cell>
          <cell r="B323">
            <v>45896</v>
          </cell>
          <cell r="C323" t="str">
            <v>C07258</v>
          </cell>
          <cell r="D323" t="str">
            <v>IMPULSORA PLAZA ALTAMIRA</v>
          </cell>
          <cell r="E323" t="str">
            <v>IPA1602188AA</v>
          </cell>
          <cell r="F323" t="str">
            <v>01 833 800 6130</v>
          </cell>
          <cell r="G323" t="str">
            <v>JUAN SALVADOR AGRAZ 69 PISO 12   LA LAGUNA DE LA PUERTA_x000D__x000D_CUAJIMALPA DE MORELOS,05348, CMX_x000D_MX</v>
          </cell>
        </row>
        <row r="324">
          <cell r="A324">
            <v>227606</v>
          </cell>
          <cell r="B324">
            <v>45896</v>
          </cell>
          <cell r="C324" t="str">
            <v>C07258</v>
          </cell>
          <cell r="D324" t="str">
            <v>IMPULSORA PLAZA ALTAMIRA</v>
          </cell>
          <cell r="E324" t="str">
            <v>IPA1602188AA</v>
          </cell>
          <cell r="F324" t="str">
            <v>01 833 800 6130</v>
          </cell>
          <cell r="G324" t="str">
            <v>JUAN SALVADOR AGRAZ 69 PISO 12   LA LAGUNA DE LA PUERTA_x000D__x000D_CUAJIMALPA DE MORELOS,05348, CMX_x000D_MX</v>
          </cell>
        </row>
        <row r="325">
          <cell r="A325">
            <v>227607</v>
          </cell>
          <cell r="B325">
            <v>45896</v>
          </cell>
          <cell r="C325" t="str">
            <v>C08714</v>
          </cell>
          <cell r="D325" t="str">
            <v>HELIOS AMENITIES COLOMBIA SAS</v>
          </cell>
          <cell r="E325" t="str">
            <v>XEXX010101000</v>
          </cell>
          <cell r="F325" t="str">
            <v>(57-1) 6019172087</v>
          </cell>
          <cell r="G325" t="str">
            <v>Calle 126 #7-26 Oficina 1003_x000D_00000_x000D_COLOMBIA</v>
          </cell>
        </row>
        <row r="326">
          <cell r="A326">
            <v>227608</v>
          </cell>
          <cell r="B326">
            <v>45896</v>
          </cell>
          <cell r="C326" t="str">
            <v>C07174</v>
          </cell>
          <cell r="D326" t="str">
            <v>IMPULSORA PLAZA JUAREZ</v>
          </cell>
          <cell r="E326" t="str">
            <v>IPJ030829QDA</v>
          </cell>
          <cell r="F326" t="str">
            <v>01-993-310-93-10</v>
          </cell>
          <cell r="G326" t="str">
            <v>JUAN SALVADOR AGRAZ 69 PISO 12   SANTA FE CUAJIMALPA_x000D__x000D_CUAJIMALPA DE MORELOS,05348, CMX_x000D_MX</v>
          </cell>
        </row>
        <row r="327">
          <cell r="A327">
            <v>227609</v>
          </cell>
          <cell r="B327">
            <v>45896</v>
          </cell>
          <cell r="C327" t="str">
            <v>C03926</v>
          </cell>
          <cell r="D327" t="str">
            <v>OPERADORA DE HOTELES SAMARA</v>
          </cell>
          <cell r="E327" t="str">
            <v>OHS1308133BA</v>
          </cell>
          <cell r="F327" t="str">
            <v>55 5985 9017</v>
          </cell>
          <cell r="G327" t="str">
            <v>CALLE BOSQUES DE DURAZNOS 127   BOSQUE DE LAS LOMAS_x000D__x000D_MEXICO,11700, CMX_x000D_MX</v>
          </cell>
        </row>
        <row r="328">
          <cell r="A328">
            <v>227610</v>
          </cell>
          <cell r="B328">
            <v>45896</v>
          </cell>
          <cell r="C328" t="str">
            <v>C09332</v>
          </cell>
          <cell r="D328" t="str">
            <v>MASAAN INMOBILIARIA</v>
          </cell>
          <cell r="E328" t="str">
            <v>MIN020805ED6</v>
          </cell>
          <cell r="F328" t="str">
            <v>646 162 3027</v>
          </cell>
          <cell r="G328" t="str">
            <v>CALLE DAVID ALFARO SIQUEIROS #2800   OTRA NO ESPECIFICADA EN EL CATALOGO_x000D__x000D_TIJUANA,22010, BC_x000D_MX</v>
          </cell>
        </row>
        <row r="329">
          <cell r="A329">
            <v>227611</v>
          </cell>
          <cell r="B329">
            <v>45896</v>
          </cell>
          <cell r="C329" t="str">
            <v>C07432</v>
          </cell>
          <cell r="D329" t="str">
            <v>HOTELERA PLAYAMAR</v>
          </cell>
          <cell r="E329" t="str">
            <v>HPL961011GT7</v>
          </cell>
          <cell r="F329" t="str">
            <v>98 7872 9900</v>
          </cell>
          <cell r="G329" t="str">
            <v>AV XAMAN HA LOTE HOTELERO #2   FRACC PLAYACAR_x000D_008_x000D_PLAYA DEL CARMEN,77710, QR_x000D_MX</v>
          </cell>
        </row>
        <row r="330">
          <cell r="A330">
            <v>227612</v>
          </cell>
          <cell r="B330">
            <v>45896</v>
          </cell>
          <cell r="C330" t="str">
            <v>C07432</v>
          </cell>
          <cell r="D330" t="str">
            <v>HOTELERA PLAYAMAR</v>
          </cell>
          <cell r="E330" t="str">
            <v>HPL961011GT7</v>
          </cell>
          <cell r="F330" t="str">
            <v>98 7872 9900</v>
          </cell>
          <cell r="G330" t="str">
            <v>AV XAMAN HA LOTE HOTELERO #2   FRACC PLAYACAR_x000D_008_x000D_PLAYA DEL CARMEN,77710, QR_x000D_MX</v>
          </cell>
        </row>
        <row r="331">
          <cell r="A331">
            <v>227613</v>
          </cell>
          <cell r="B331">
            <v>45896</v>
          </cell>
          <cell r="C331" t="str">
            <v>C04732</v>
          </cell>
          <cell r="D331" t="str">
            <v>HOTEL REAL VILLA FLORIDA VERACRUZ</v>
          </cell>
          <cell r="E331" t="str">
            <v>HRV990812E63</v>
          </cell>
          <cell r="F331" t="str">
            <v>229 923 22 22</v>
          </cell>
          <cell r="G331" t="str">
            <v>BLV M AVILA CAMACHO 702   COSTA DE ORO 1A SECCION_x000D__x000D_BOCA DEL RIO,94299, VER_x000D_MX</v>
          </cell>
        </row>
        <row r="332">
          <cell r="A332">
            <v>227614</v>
          </cell>
          <cell r="B332">
            <v>45896</v>
          </cell>
          <cell r="C332" t="str">
            <v>CLIESP</v>
          </cell>
          <cell r="D332" t="str">
            <v>VENTAS DE MOSTRADOR</v>
          </cell>
          <cell r="E332" t="str">
            <v>XAXX010101000</v>
          </cell>
          <cell r="F332" t="str">
            <v>38115800</v>
          </cell>
          <cell r="G332" t="str">
            <v>PRIVADA DEL GALLO 1525   LA AURORA_x000D__x000D_GUADALAJARA,44460, JAL_x000D_MX</v>
          </cell>
        </row>
        <row r="333">
          <cell r="A333">
            <v>227615</v>
          </cell>
          <cell r="B333">
            <v>45896</v>
          </cell>
          <cell r="C333" t="str">
            <v>CLIESP</v>
          </cell>
          <cell r="D333" t="str">
            <v>VENTAS DE MOSTRADOR</v>
          </cell>
          <cell r="E333" t="str">
            <v>XAXX010101000</v>
          </cell>
          <cell r="F333" t="str">
            <v>38115800</v>
          </cell>
          <cell r="G333" t="str">
            <v>PRIVADA DEL GALLO 1525   LA AURORA_x000D__x000D_GUADALAJARA,44460, JAL_x000D_MX</v>
          </cell>
        </row>
        <row r="334">
          <cell r="A334">
            <v>227616</v>
          </cell>
          <cell r="B334">
            <v>45896</v>
          </cell>
          <cell r="C334" t="str">
            <v>C09331</v>
          </cell>
          <cell r="D334" t="str">
            <v>HOTEL PLAZA DE ORO</v>
          </cell>
          <cell r="E334" t="str">
            <v>HPO951016JB6</v>
          </cell>
          <cell r="F334" t="str">
            <v>81 8345 1177</v>
          </cell>
          <cell r="G334" t="str">
            <v>HIDALGO PTE #461   MONTERREY CENTRO_x000D__x000D_MONTERREY,64000, NL_x000D_MX</v>
          </cell>
        </row>
        <row r="335">
          <cell r="A335">
            <v>227617</v>
          </cell>
          <cell r="B335">
            <v>45896</v>
          </cell>
          <cell r="C335" t="str">
            <v>C01510</v>
          </cell>
          <cell r="D335" t="str">
            <v>COMPAÑIA HOTELERA LUCERNA</v>
          </cell>
          <cell r="E335" t="str">
            <v>HLU890901H49</v>
          </cell>
          <cell r="F335" t="str">
            <v>656 629 99 93</v>
          </cell>
          <cell r="G335" t="str">
            <v>PASEO DE LOS HEROES 10902 SIN NUMERO   ZONA URBANA RIO TIJUANA_x000D__x000D_TIJUANA,22010, BC_x000D_MX</v>
          </cell>
        </row>
        <row r="336">
          <cell r="A336">
            <v>227618</v>
          </cell>
          <cell r="B336">
            <v>45896</v>
          </cell>
          <cell r="C336" t="str">
            <v>C03699</v>
          </cell>
          <cell r="D336" t="str">
            <v>GRUPO HOTELERO 12-12</v>
          </cell>
          <cell r="E336" t="str">
            <v>GHO190806BSA</v>
          </cell>
          <cell r="F336" t="str">
            <v>415 152 2757</v>
          </cell>
          <cell r="G336" t="str">
            <v>CALLE FRANCISCO LEON DE LA BARRA #12   SAN JAVIER_x000D__x000D_QUERETARO,76020, QUE_x000D_MX</v>
          </cell>
        </row>
        <row r="337">
          <cell r="A337">
            <v>227619</v>
          </cell>
          <cell r="B337">
            <v>45896</v>
          </cell>
          <cell r="C337" t="str">
            <v>C08899</v>
          </cell>
          <cell r="D337" t="str">
            <v>HB CORDOBA</v>
          </cell>
          <cell r="E337" t="str">
            <v>HCO130614CR5</v>
          </cell>
          <cell r="F337" t="str">
            <v>271 714 2800 EXT 100</v>
          </cell>
          <cell r="G337" t="str">
            <v>CALLE 8 #1315   BELLAVISTA_x000D__x000D_CORDOBA,94580, VER_x000D_MX</v>
          </cell>
        </row>
        <row r="338">
          <cell r="A338">
            <v>227620</v>
          </cell>
          <cell r="B338">
            <v>45896</v>
          </cell>
          <cell r="C338" t="str">
            <v>C06655</v>
          </cell>
          <cell r="D338" t="str">
            <v>INMOBILIARIA HOTELERA EL PRESIDENTE SAN JOSE DEL CABO</v>
          </cell>
          <cell r="E338" t="str">
            <v>IHP810701G7A</v>
          </cell>
          <cell r="F338" t="str">
            <v>22 2303 0303</v>
          </cell>
          <cell r="G338" t="str">
            <v>AVENIDA  EJERCITO NACIONAL MEXICANO 769 INT TORRE B PISO 8   GRANADA_x000D__x000D_MIGUEL HIDALGO,11520, CMX_x000D_MX</v>
          </cell>
        </row>
        <row r="339">
          <cell r="A339">
            <v>227621</v>
          </cell>
          <cell r="B339">
            <v>45896</v>
          </cell>
          <cell r="C339" t="str">
            <v>C01127</v>
          </cell>
          <cell r="D339" t="str">
            <v>HOTEL ABASTOS OCCIDENTE</v>
          </cell>
          <cell r="E339" t="str">
            <v>HAO770222B99</v>
          </cell>
          <cell r="F339" t="str">
            <v>333 811 1155</v>
          </cell>
          <cell r="G339" t="str">
            <v>AV. LAZARO CARDENAS #2412   DEL FRESNO 1RA SECCION_x000D_GUADALAJARA_x000D_GUADALAJARA,44900, JAL_x000D_MX</v>
          </cell>
        </row>
        <row r="340">
          <cell r="A340">
            <v>227622</v>
          </cell>
          <cell r="B340">
            <v>45896</v>
          </cell>
          <cell r="C340" t="str">
            <v>C02046</v>
          </cell>
          <cell r="D340" t="str">
            <v>ALHELI DEL ROCIO GUTIERREZ RANGEL</v>
          </cell>
          <cell r="E340" t="str">
            <v>GURA740709UF3</v>
          </cell>
          <cell r="F340" t="str">
            <v>33 3617 7920</v>
          </cell>
          <cell r="G340" t="str">
            <v>AV. JAVIER MINA #164   SAN JUAN DE DIOS_x000D__x000D_GUADALAJARA,44360, JAL_x000D_MX</v>
          </cell>
        </row>
        <row r="341">
          <cell r="A341">
            <v>227623</v>
          </cell>
          <cell r="B341">
            <v>45896</v>
          </cell>
          <cell r="C341" t="str">
            <v>C01148</v>
          </cell>
          <cell r="D341" t="str">
            <v>EXCELENCIA EN HOSPEDAJE</v>
          </cell>
          <cell r="E341" t="str">
            <v>EHO010801SD6</v>
          </cell>
          <cell r="F341" t="str">
            <v>33 3629 8282</v>
          </cell>
          <cell r="G341" t="str">
            <v>AVENIDA (AV.)VALLARTA # 4845   PRADOS VALLARTA_x000D__x000D_ZAPOPAN,45020, JAL_x000D_MX</v>
          </cell>
        </row>
        <row r="342">
          <cell r="A342">
            <v>227624</v>
          </cell>
          <cell r="B342">
            <v>45896</v>
          </cell>
          <cell r="C342" t="str">
            <v>C08929</v>
          </cell>
          <cell r="D342" t="str">
            <v>GRUPO HOTELERO A&amp;A</v>
          </cell>
          <cell r="E342" t="str">
            <v>GHA210320CH5</v>
          </cell>
          <cell r="F342" t="str">
            <v>351 136 7951</v>
          </cell>
          <cell r="G342" t="str">
            <v>AV, FRANCISCO I. MADERO #1343   LA LUNETA_x000D__x000D_ZAMORA,59680, MCH_x000D_MX</v>
          </cell>
        </row>
        <row r="343">
          <cell r="A343">
            <v>227625</v>
          </cell>
          <cell r="B343">
            <v>45896</v>
          </cell>
          <cell r="C343" t="str">
            <v>C01975</v>
          </cell>
          <cell r="D343" t="str">
            <v>ESTANCIA REAL CABO SAN LUCAS</v>
          </cell>
          <cell r="E343" t="str">
            <v>ERC120322MUA</v>
          </cell>
          <cell r="F343" t="str">
            <v>624 143 7501</v>
          </cell>
          <cell r="G343" t="str">
            <v>BENIGNO ROMO #95   CENTRO_x000D__x000D_SAN JUAN DE LOS LAGOS,47000, JAL_x000D_MX</v>
          </cell>
        </row>
        <row r="344">
          <cell r="A344">
            <v>227626</v>
          </cell>
          <cell r="B344">
            <v>45896</v>
          </cell>
          <cell r="C344" t="str">
            <v>C06332</v>
          </cell>
          <cell r="D344" t="str">
            <v>JOSE GILBERTO SILVA VILLICAÑA</v>
          </cell>
          <cell r="E344" t="str">
            <v>SIVG850222BX5</v>
          </cell>
          <cell r="F344" t="str">
            <v>443 232 0246</v>
          </cell>
          <cell r="G344" t="str">
            <v>MADERO ORIENTE 94   CENTRO_x000D__x000D_MORELIA,58000, MCH_x000D_MX</v>
          </cell>
        </row>
        <row r="345">
          <cell r="A345">
            <v>227627</v>
          </cell>
          <cell r="B345">
            <v>45896</v>
          </cell>
          <cell r="C345" t="str">
            <v>C04242</v>
          </cell>
          <cell r="D345" t="str">
            <v>OPERADORA DECORI SILAO</v>
          </cell>
          <cell r="E345" t="str">
            <v>ODS120302N32</v>
          </cell>
          <cell r="F345" t="str">
            <v>47 2723 9442</v>
          </cell>
          <cell r="G345" t="str">
            <v>SUR 17 340   CENTRO_x000D__x000D_ORIZABA,94300, VER_x000D_MX</v>
          </cell>
        </row>
        <row r="346">
          <cell r="A346">
            <v>227628</v>
          </cell>
          <cell r="B346">
            <v>45896</v>
          </cell>
          <cell r="C346" t="str">
            <v>C08512</v>
          </cell>
          <cell r="D346" t="str">
            <v>OPERADORA DE HOTELES Y FRANQUICIAS SAN JUAN DEL RIO</v>
          </cell>
          <cell r="E346" t="str">
            <v>OHF111011P97</v>
          </cell>
          <cell r="F346" t="str">
            <v>4272683300</v>
          </cell>
          <cell r="G346" t="str">
            <v>AVENIDA CENTRAL 239   VALLE DE ORO_x000D__x000D_SAN JUAN DEL RIO,76802, QUE_x000D_MX</v>
          </cell>
        </row>
        <row r="347">
          <cell r="A347">
            <v>227629</v>
          </cell>
          <cell r="B347">
            <v>45896</v>
          </cell>
          <cell r="C347" t="str">
            <v>C08634</v>
          </cell>
          <cell r="D347" t="str">
            <v>PROMOTORA DEVI</v>
          </cell>
          <cell r="E347" t="str">
            <v>PDE1305084L7</v>
          </cell>
          <cell r="F347" t="str">
            <v>55 9278 9200</v>
          </cell>
          <cell r="G347" t="str">
            <v>BELISARIO DOMINGUEZ 2020 5TO PISO   OBISPADO_x000D__x000D_MONTERREY,64060, NL_x000D_MX</v>
          </cell>
        </row>
        <row r="348">
          <cell r="A348">
            <v>227630</v>
          </cell>
          <cell r="B348">
            <v>45896</v>
          </cell>
          <cell r="C348" t="str">
            <v>C09481</v>
          </cell>
          <cell r="D348" t="str">
            <v>AMEBRA</v>
          </cell>
          <cell r="E348" t="str">
            <v>AME080312MHA</v>
          </cell>
          <cell r="G348" t="str">
            <v>CALLE 13 DE ABRIL   PARAISO ESCONDIDO_x000D__x000D_COMPOSTELA,63720, NAY_x000D_MX</v>
          </cell>
        </row>
        <row r="349">
          <cell r="A349">
            <v>227631</v>
          </cell>
          <cell r="B349">
            <v>45896</v>
          </cell>
          <cell r="C349" t="str">
            <v>C03339</v>
          </cell>
          <cell r="D349" t="str">
            <v>MAXIMA HOTELERA</v>
          </cell>
          <cell r="E349" t="str">
            <v>MHO080827JI5</v>
          </cell>
          <cell r="F349" t="str">
            <v>333 915 3275</v>
          </cell>
          <cell r="G349" t="str">
            <v>AVENIDA VALLARTA 5281   REAL VALLARTA_x000D__x000D_ZAPOPAN,45020, JAL_x000D_MX</v>
          </cell>
        </row>
        <row r="350">
          <cell r="A350">
            <v>227632</v>
          </cell>
          <cell r="B350">
            <v>45896</v>
          </cell>
          <cell r="C350" t="str">
            <v>C06539</v>
          </cell>
          <cell r="D350" t="str">
            <v>INMOBILIARIA HOTELERA EL PRESIDENTE SAN JOSE DEL CABO</v>
          </cell>
          <cell r="E350" t="str">
            <v>IHP810701G7A</v>
          </cell>
          <cell r="F350" t="str">
            <v>55 5327 7700</v>
          </cell>
          <cell r="G350" t="str">
            <v>AVENIDA EJERCITO NACIONAL MEXICANO 769 INT TORRE B PISO 8   GRANADA_x000D__x000D_MIGUEL HIDALGO,11520, CMX_x000D_MX</v>
          </cell>
        </row>
        <row r="351">
          <cell r="A351">
            <v>227633</v>
          </cell>
          <cell r="B351">
            <v>45896</v>
          </cell>
          <cell r="C351" t="str">
            <v>C00667</v>
          </cell>
          <cell r="D351" t="str">
            <v>INMOBILIARIA HOTELERA DE QUERETARO</v>
          </cell>
          <cell r="E351" t="str">
            <v>IHQ771005U8A</v>
          </cell>
          <cell r="F351" t="str">
            <v>442 192 0202</v>
          </cell>
          <cell r="G351" t="str">
            <v>AVENIDA 5 DE FEBRERO 110   NIÑOS HEROES_x000D__x000D_QUERETARO,76010, QUE_x000D_MX</v>
          </cell>
        </row>
        <row r="352">
          <cell r="A352">
            <v>227634</v>
          </cell>
          <cell r="B352">
            <v>45896</v>
          </cell>
          <cell r="C352" t="str">
            <v>C07287</v>
          </cell>
          <cell r="D352" t="str">
            <v>IMPULSORA PLAZA JUAREZ</v>
          </cell>
          <cell r="E352" t="str">
            <v>IPJ030829QDA</v>
          </cell>
          <cell r="F352" t="str">
            <v>01 222 213 7330</v>
          </cell>
          <cell r="G352" t="str">
            <v>JUAN SALVADOR AGRAZ 69 PISO 12   SANTA FE CUAJIMALPA_x000D__x000D_CUAJIMALPA DE MORELOS,05348, CMX_x000D_MX</v>
          </cell>
        </row>
        <row r="353">
          <cell r="A353">
            <v>227635</v>
          </cell>
          <cell r="B353">
            <v>45896</v>
          </cell>
          <cell r="C353" t="str">
            <v>C07242</v>
          </cell>
          <cell r="D353" t="str">
            <v>IMPULSORA PLAZA JUAREZ</v>
          </cell>
          <cell r="E353" t="str">
            <v>IPJ030829QDA</v>
          </cell>
          <cell r="F353" t="str">
            <v>01 464 641 8100</v>
          </cell>
          <cell r="G353" t="str">
            <v>JUAN SALVADOR AGRAZ 69 PISO 12   SANTA FE CUAJIMALPA_x000D__x000D_CUAJIMALPA DE MORELOS,05348, GTO_x000D_MX</v>
          </cell>
        </row>
        <row r="354">
          <cell r="A354">
            <v>227636</v>
          </cell>
          <cell r="B354">
            <v>45896</v>
          </cell>
          <cell r="C354" t="str">
            <v>C09326</v>
          </cell>
          <cell r="D354" t="str">
            <v>SERVICIOS TURISTICOS DE GALICIA</v>
          </cell>
          <cell r="E354" t="str">
            <v>STG070906FV0</v>
          </cell>
          <cell r="F354" t="str">
            <v>662 236 3300</v>
          </cell>
          <cell r="G354" t="str">
            <v>BLVD. GARCIA MORALES #306   EL LLANO_x000D__x000D_HERMOSILLO,83210, SON_x000D_MX</v>
          </cell>
        </row>
        <row r="355">
          <cell r="A355">
            <v>227637</v>
          </cell>
          <cell r="B355">
            <v>45896</v>
          </cell>
          <cell r="C355" t="str">
            <v>C03950</v>
          </cell>
          <cell r="D355" t="str">
            <v>TURISTICA LATINA</v>
          </cell>
          <cell r="E355" t="str">
            <v>TLA7909243D8</v>
          </cell>
          <cell r="F355" t="str">
            <v>443 312 2023</v>
          </cell>
          <cell r="G355" t="str">
            <v>AV FRANCISCO I MADERO PONIENTE 313   CENTRO_x000D__x000D_MORELIA,58000, MCH_x000D_MX</v>
          </cell>
        </row>
        <row r="356">
          <cell r="A356">
            <v>227638</v>
          </cell>
          <cell r="B356">
            <v>45896</v>
          </cell>
          <cell r="C356" t="str">
            <v>C09090</v>
          </cell>
          <cell r="D356" t="str">
            <v>JACOBO ROMERO DE LA GARZA</v>
          </cell>
          <cell r="E356" t="str">
            <v>ROGJ981206N86</v>
          </cell>
          <cell r="F356" t="str">
            <v>442 197 7315</v>
          </cell>
          <cell r="G356" t="str">
            <v>CALLE PASEO DE LOS TOROS #1861   RESIDENCIAL EL REFUGIO_x000D__x000D_QUERETARO,76146, QUE_x000D_MX</v>
          </cell>
        </row>
        <row r="357">
          <cell r="A357">
            <v>227639</v>
          </cell>
          <cell r="B357">
            <v>45896</v>
          </cell>
          <cell r="C357" t="str">
            <v>C09448</v>
          </cell>
          <cell r="D357" t="str">
            <v>EL ROLLO CORPORATIVO</v>
          </cell>
          <cell r="E357" t="str">
            <v>RCO961220R27</v>
          </cell>
          <cell r="F357" t="str">
            <v>7343425201 EXT 201</v>
          </cell>
          <cell r="G357" t="str">
            <v>RIBERA RIO YAUTEPEC   GABRIEL TEPEPA_x000D__x000D_TLAQUILTENANGO,62980, MOR_x000D_MX</v>
          </cell>
        </row>
        <row r="358">
          <cell r="A358">
            <v>227640</v>
          </cell>
          <cell r="B358">
            <v>45896</v>
          </cell>
          <cell r="C358" t="str">
            <v>C04589</v>
          </cell>
          <cell r="D358" t="str">
            <v>MACLOVIA OCEGUEDA VELAZQUEZ</v>
          </cell>
          <cell r="E358" t="str">
            <v>OEVM490316MV3</v>
          </cell>
          <cell r="F358" t="str">
            <v>311-214-2284</v>
          </cell>
          <cell r="G358" t="str">
            <v>FRESNO #23   BUROCRATA FEDERAL_x000D__x000D_TEPIC,63156, NAY_x000D_MX</v>
          </cell>
        </row>
        <row r="359">
          <cell r="A359">
            <v>227641</v>
          </cell>
          <cell r="B359">
            <v>45896</v>
          </cell>
          <cell r="C359" t="str">
            <v>C07256</v>
          </cell>
          <cell r="D359" t="str">
            <v>IMPULSORA PLAZA JUAREZ</v>
          </cell>
          <cell r="E359" t="str">
            <v>IPJ030829QDA</v>
          </cell>
          <cell r="F359" t="str">
            <v>01 55 5354 9390</v>
          </cell>
          <cell r="G359" t="str">
            <v>JUAN SALVADOR AGRAZ 69 PISO 12   SANTA FE CUAJIMALPA_x000D__x000D_CUAJIMALPA DE MORELOS,05348, CMX_x000D_MX</v>
          </cell>
        </row>
        <row r="360">
          <cell r="A360">
            <v>227642</v>
          </cell>
          <cell r="B360">
            <v>45896</v>
          </cell>
          <cell r="C360" t="str">
            <v>C07175</v>
          </cell>
          <cell r="D360" t="str">
            <v>IMPULSORA PLAZA JUAREZ</v>
          </cell>
          <cell r="E360" t="str">
            <v>IPJ030829QDA</v>
          </cell>
          <cell r="F360" t="str">
            <v>01-449-149-2900</v>
          </cell>
          <cell r="G360" t="str">
            <v>JUAN SALVADOR AGRAZ 69 PISO 12   SANTA FE CUAJIMALPA_x000D__x000D_CUAJIMALPA DE MORELOS,05348, CMX_x000D_MX</v>
          </cell>
        </row>
        <row r="361">
          <cell r="A361">
            <v>227643</v>
          </cell>
          <cell r="B361">
            <v>45896</v>
          </cell>
          <cell r="C361" t="str">
            <v>C07221</v>
          </cell>
          <cell r="D361" t="str">
            <v>IMPULSORA PLAZA TIJUANA OTAY</v>
          </cell>
          <cell r="E361" t="str">
            <v>IPT071219PT3</v>
          </cell>
          <cell r="F361" t="str">
            <v>664 647 6870</v>
          </cell>
          <cell r="G361" t="str">
            <v>BLVD GENERAL LAZARO CARDENAS 16002   OTAY UNIVERSIDAD_x000D__x000D_TIJUANA,22427, BC_x000D_MX</v>
          </cell>
        </row>
        <row r="362">
          <cell r="A362">
            <v>227644</v>
          </cell>
          <cell r="B362">
            <v>45897</v>
          </cell>
          <cell r="C362" t="str">
            <v>C04879</v>
          </cell>
          <cell r="D362" t="str">
            <v>FIDEICOMISO IRREVOCABLE DB/1616</v>
          </cell>
          <cell r="E362" t="str">
            <v>DBM121023M10</v>
          </cell>
          <cell r="F362" t="str">
            <v>33 3880 0600 y 05</v>
          </cell>
          <cell r="G362" t="str">
            <v>AVENIDA BELISARIO DOMINGUEZ 2725 PTE INT PISO PH   OBISPADO_x000D__x000D_MONTERREY,64060, NL_x000D_MX</v>
          </cell>
        </row>
        <row r="363">
          <cell r="A363">
            <v>227645</v>
          </cell>
          <cell r="B363">
            <v>45897</v>
          </cell>
          <cell r="C363" t="str">
            <v>C07432</v>
          </cell>
          <cell r="D363" t="str">
            <v>HOTELERA PLAYAMAR</v>
          </cell>
          <cell r="E363" t="str">
            <v>HPL961011GT7</v>
          </cell>
          <cell r="F363" t="str">
            <v>98 7872 9900</v>
          </cell>
          <cell r="G363" t="str">
            <v>AV XAMAN HA LOTE HOTELERO #2   FRACC PLAYACAR_x000D_008_x000D_PLAYA DEL CARMEN,77710, QR_x000D_MX</v>
          </cell>
        </row>
        <row r="364">
          <cell r="A364">
            <v>227646</v>
          </cell>
          <cell r="B364">
            <v>45897</v>
          </cell>
          <cell r="C364" t="str">
            <v>C07973</v>
          </cell>
          <cell r="D364" t="str">
            <v>NINFA COSIO</v>
          </cell>
          <cell r="E364" t="str">
            <v>COPN6306157B1</v>
          </cell>
          <cell r="F364" t="str">
            <v>388 106 6191</v>
          </cell>
          <cell r="G364" t="str">
            <v>AV. FRANCISCO I MADERO #45   CENTRO_x000D__x000D_MASCOTA,46900, JAL_x000D_MX</v>
          </cell>
        </row>
        <row r="365">
          <cell r="A365">
            <v>227647</v>
          </cell>
          <cell r="B365">
            <v>45897</v>
          </cell>
          <cell r="C365" t="str">
            <v>C08714</v>
          </cell>
          <cell r="D365" t="str">
            <v>HELIOS AMENITIES COLOMBIA SAS</v>
          </cell>
          <cell r="E365" t="str">
            <v>XEXX010101000</v>
          </cell>
          <cell r="F365" t="str">
            <v>(57-1) 6019172087</v>
          </cell>
          <cell r="G365" t="str">
            <v>Calle 126 #7-26 Oficina 1003_x000D_00000_x000D_COLOMBIA</v>
          </cell>
        </row>
        <row r="366">
          <cell r="A366">
            <v>227648</v>
          </cell>
          <cell r="B366">
            <v>45897</v>
          </cell>
          <cell r="C366" t="str">
            <v>C07113</v>
          </cell>
          <cell r="D366" t="str">
            <v>NURTURE HOSPITALITY GROUP</v>
          </cell>
          <cell r="E366" t="str">
            <v>XEXX010101000</v>
          </cell>
          <cell r="F366" t="str">
            <v>800 741 1070</v>
          </cell>
          <cell r="G366" t="str">
            <v>119 N. Hawkhurst Cir_x000D_Magnolia TX  77354_x000D_USA</v>
          </cell>
        </row>
        <row r="367">
          <cell r="A367">
            <v>227649</v>
          </cell>
          <cell r="B367">
            <v>45897</v>
          </cell>
          <cell r="C367" t="str">
            <v>C07113</v>
          </cell>
          <cell r="D367" t="str">
            <v>NURTURE HOSPITALITY GROUP</v>
          </cell>
          <cell r="E367" t="str">
            <v>XEXX010101000</v>
          </cell>
          <cell r="F367" t="str">
            <v>800 741 1070</v>
          </cell>
          <cell r="G367" t="str">
            <v>119 N. Hawkhurst Cir_x000D_Magnolia TX  77354_x000D_USA</v>
          </cell>
        </row>
        <row r="368">
          <cell r="A368">
            <v>227650</v>
          </cell>
          <cell r="B368">
            <v>45897</v>
          </cell>
          <cell r="C368" t="str">
            <v>C08513</v>
          </cell>
          <cell r="D368" t="str">
            <v>PHARMA LOGISTICS VENTURES</v>
          </cell>
          <cell r="E368" t="str">
            <v>PLV190710IS0</v>
          </cell>
          <cell r="F368" t="str">
            <v>331 113 8020</v>
          </cell>
          <cell r="G368" t="str">
            <v>ATMOSFERA 3024   JARDINES DEL BOSQUE CENTRO_x000D__x000D_GUADALAJARA,44520, JAL_x000D_MX</v>
          </cell>
        </row>
        <row r="369">
          <cell r="A369">
            <v>227651</v>
          </cell>
          <cell r="B369">
            <v>45897</v>
          </cell>
          <cell r="C369" t="str">
            <v>C07113</v>
          </cell>
          <cell r="D369" t="str">
            <v>NURTURE HOSPITALITY GROUP</v>
          </cell>
          <cell r="E369" t="str">
            <v>XEXX010101000</v>
          </cell>
          <cell r="F369" t="str">
            <v>800 741 1070</v>
          </cell>
          <cell r="G369" t="str">
            <v>119 N. Hawkhurst Cir_x000D_Magnolia TX  77354_x000D_USA</v>
          </cell>
        </row>
        <row r="370">
          <cell r="A370">
            <v>227652</v>
          </cell>
          <cell r="B370">
            <v>45897</v>
          </cell>
          <cell r="C370" t="str">
            <v>C04471</v>
          </cell>
          <cell r="D370" t="str">
            <v>QUIROOCAN</v>
          </cell>
          <cell r="E370" t="str">
            <v>QUI810918NR6</v>
          </cell>
          <cell r="F370" t="str">
            <v>984 875 15 00</v>
          </cell>
          <cell r="G370" t="str">
            <v>CHETUMAL PUERTO JUAREZ LOTE 001 MANZANA 020 KM 266.3_x000D__x000D_SOLIDARIDAD,77734, QR_x000D_MX</v>
          </cell>
        </row>
        <row r="371">
          <cell r="A371">
            <v>227653</v>
          </cell>
          <cell r="B371">
            <v>45897</v>
          </cell>
          <cell r="C371" t="str">
            <v>C00014</v>
          </cell>
          <cell r="D371" t="str">
            <v>BCO RESORTS MANZANILLO</v>
          </cell>
          <cell r="E371" t="str">
            <v>PRM060307PN1</v>
          </cell>
          <cell r="F371" t="str">
            <v>314 3311 300</v>
          </cell>
          <cell r="G371" t="str">
            <v>AVENIDA VISTA HERMOSA 13   PENINSULA DE SANTIAGO_x000D__x000D_MANZANILLO,28867, COL_x000D_MX</v>
          </cell>
        </row>
        <row r="372">
          <cell r="A372">
            <v>227654</v>
          </cell>
          <cell r="B372">
            <v>45897</v>
          </cell>
          <cell r="C372" t="str">
            <v>C08296</v>
          </cell>
          <cell r="D372" t="str">
            <v>GRUPO VELACA</v>
          </cell>
          <cell r="E372" t="str">
            <v>GVE1801174U2</v>
          </cell>
          <cell r="F372" t="str">
            <v>5618707154</v>
          </cell>
          <cell r="G372" t="str">
            <v>CALLE MIGUEL HIDALGO 26   ALMOLOYA DE JUAREZ CENTRO_x000D__x000D_ALMOLOYA DE JUAREZ,50900, DF2_x000D_MX</v>
          </cell>
        </row>
        <row r="373">
          <cell r="A373">
            <v>227655</v>
          </cell>
          <cell r="B373">
            <v>45897</v>
          </cell>
          <cell r="C373" t="str">
            <v>C09298</v>
          </cell>
          <cell r="D373" t="str">
            <v>HOTELERA CANCO</v>
          </cell>
          <cell r="E373" t="str">
            <v>HCA871014LK1</v>
          </cell>
          <cell r="G373" t="str">
            <v>AVENIDA VALLARTA # 2526   ARCOS VALLARTA_x000D__x000D_GUADALAJARA,44130, JAL_x000D_MX</v>
          </cell>
        </row>
        <row r="374">
          <cell r="A374">
            <v>227656</v>
          </cell>
          <cell r="B374">
            <v>45897</v>
          </cell>
          <cell r="C374" t="str">
            <v>C00816</v>
          </cell>
          <cell r="D374" t="str">
            <v>REHAT HOTELS</v>
          </cell>
          <cell r="E374" t="str">
            <v>RHO1708102I5</v>
          </cell>
          <cell r="F374" t="str">
            <v>55 59 38 93 20</v>
          </cell>
          <cell r="G374" t="str">
            <v>AV BOSQUE DE ALISOS 47-B INT A1-02 OFICINA 34   BOSQUES DE LAS LOMAS_x000D__x000D_CUAJIMALPA DE MORELOS,05120, CMX_x000D_MX</v>
          </cell>
        </row>
        <row r="375">
          <cell r="A375">
            <v>227657</v>
          </cell>
          <cell r="B375">
            <v>45897</v>
          </cell>
          <cell r="C375" t="str">
            <v>C08778</v>
          </cell>
          <cell r="D375" t="str">
            <v>CLARISSA MORTEO PEREZ</v>
          </cell>
          <cell r="E375" t="str">
            <v>MOPC7709284IA</v>
          </cell>
          <cell r="F375" t="str">
            <v>3115910096</v>
          </cell>
          <cell r="G375" t="str">
            <v>CALLE CAOBA 383   LOS SAUCES_x000D__x000D_TEPIC,63197, NAY_x000D_MX</v>
          </cell>
        </row>
        <row r="376">
          <cell r="A376">
            <v>227658</v>
          </cell>
          <cell r="B376">
            <v>45897</v>
          </cell>
          <cell r="C376" t="str">
            <v>C00335</v>
          </cell>
          <cell r="D376" t="str">
            <v>MOCHIS EL DORADO HOTEL</v>
          </cell>
          <cell r="E376" t="str">
            <v>MDH100305I58</v>
          </cell>
          <cell r="F376" t="str">
            <v>(668) 815 1111</v>
          </cell>
          <cell r="G376" t="str">
            <v>GABRIEL LEYVA 525   PRIMER CUADRO (CENTRO)_x000D__x000D_LOS MOCHIS,81200, SIN_x000D_MX</v>
          </cell>
        </row>
        <row r="377">
          <cell r="A377">
            <v>227659</v>
          </cell>
          <cell r="B377">
            <v>45897</v>
          </cell>
          <cell r="C377" t="str">
            <v>C07286</v>
          </cell>
          <cell r="D377" t="str">
            <v>OPERADORA HOTEL UNICO AVANDARO</v>
          </cell>
          <cell r="E377" t="str">
            <v>OHU1605102R9</v>
          </cell>
          <cell r="F377" t="str">
            <v>72 62 66 29 34</v>
          </cell>
          <cell r="G377" t="str">
            <v>CALLE BOSQUE DE RADIATAS #10 INT PISO 3 OFICINA 302   BOSQUES DE LAS LOMAS_x000D__x000D_CUAJIMALPA DE MORELOS,05120, CMX_x000D_MX</v>
          </cell>
        </row>
        <row r="378">
          <cell r="A378">
            <v>227660</v>
          </cell>
          <cell r="B378">
            <v>45897</v>
          </cell>
          <cell r="C378" t="str">
            <v>C05739</v>
          </cell>
          <cell r="D378" t="str">
            <v>HOTELES DEL CAMINO</v>
          </cell>
          <cell r="E378" t="str">
            <v>HCA060831LN5</v>
          </cell>
          <cell r="F378" t="str">
            <v>33 3817 1777</v>
          </cell>
          <cell r="G378" t="str">
            <v>JUSTO SIERRA 2535   LADRON DE GUEVARA_x000D__x000D_GUADALAJARA,44600, JAL_x000D_MX</v>
          </cell>
        </row>
        <row r="379">
          <cell r="A379">
            <v>227661</v>
          </cell>
          <cell r="B379">
            <v>45897</v>
          </cell>
          <cell r="C379" t="str">
            <v>C09298</v>
          </cell>
          <cell r="D379" t="str">
            <v>HOTELERA CANCO</v>
          </cell>
          <cell r="E379" t="str">
            <v>HCA871014LK1</v>
          </cell>
          <cell r="G379" t="str">
            <v>AVENIDA VALLARTA # 2526   ARCOS VALLARTA_x000D__x000D_GUADALAJARA,44130, JAL_x000D_MX</v>
          </cell>
        </row>
        <row r="380">
          <cell r="A380">
            <v>227662</v>
          </cell>
          <cell r="B380">
            <v>45897</v>
          </cell>
          <cell r="C380" t="str">
            <v>C04813</v>
          </cell>
          <cell r="D380" t="str">
            <v>CORPORACION CAFI SA DE CV</v>
          </cell>
          <cell r="E380" t="str">
            <v>XEXX010101000</v>
          </cell>
          <cell r="F380" t="str">
            <v>(503) 2441 1974</v>
          </cell>
          <cell r="G380" t="str">
            <v>Blvd Vijosa calle L-1 N 44-C ciudad Merliot_x000D__x000D_00000 SANTA TECLA DEPARTAMENTO LA LIBERTAD EL SALVADOR_x000D_EL SALVADOR</v>
          </cell>
        </row>
        <row r="381">
          <cell r="A381">
            <v>227663</v>
          </cell>
          <cell r="B381">
            <v>45897</v>
          </cell>
          <cell r="C381" t="str">
            <v>C09124</v>
          </cell>
          <cell r="D381" t="str">
            <v>DIANA PAULINA NEGRETE HERNANDEZ</v>
          </cell>
          <cell r="E381" t="str">
            <v>NEHD971226242</v>
          </cell>
          <cell r="G381" t="str">
            <v>CALLE EL PALMAR 111   OTRA NO ESPECIFICADA EN EL CATALOGO_x000D__x000D_JILOTEPEC,54255, DF2_x000D_MX</v>
          </cell>
        </row>
        <row r="382">
          <cell r="A382">
            <v>227664</v>
          </cell>
          <cell r="B382">
            <v>45897</v>
          </cell>
          <cell r="C382" t="str">
            <v>C05279</v>
          </cell>
          <cell r="D382" t="str">
            <v>BOTANICUS</v>
          </cell>
          <cell r="E382" t="str">
            <v>BOT040123391</v>
          </cell>
          <cell r="F382" t="str">
            <v>777-319-4811</v>
          </cell>
          <cell r="G382" t="str">
            <v>AV TEZONTEPEC 200   LOMAS DE JIUTEPEC_x000D__x000D_JIUTEPEC,62566, MOR_x000D_MX</v>
          </cell>
        </row>
        <row r="383">
          <cell r="A383">
            <v>227665</v>
          </cell>
          <cell r="B383">
            <v>45897</v>
          </cell>
          <cell r="C383" t="str">
            <v>C08165</v>
          </cell>
          <cell r="D383" t="str">
            <v>OPERADORA PALMAR VALLARTA</v>
          </cell>
          <cell r="E383" t="str">
            <v>OPV970828HD3</v>
          </cell>
          <cell r="F383" t="str">
            <v>322.226.1400</v>
          </cell>
          <cell r="G383" t="str">
            <v>MIGUEL LERDO DE TEJADA #2108 S/N INT.   AMERICANA_x000D__x000D_GUADALAJARA,44160, JAL_x000D_MX</v>
          </cell>
        </row>
        <row r="384">
          <cell r="A384">
            <v>227666</v>
          </cell>
          <cell r="B384">
            <v>45897</v>
          </cell>
          <cell r="C384" t="str">
            <v>C07286</v>
          </cell>
          <cell r="D384" t="str">
            <v>OPERADORA HOTEL UNICO AVANDARO</v>
          </cell>
          <cell r="E384" t="str">
            <v>OHU1605102R9</v>
          </cell>
          <cell r="F384" t="str">
            <v>72 62 66 29 34</v>
          </cell>
          <cell r="G384" t="str">
            <v>CALLE BOSQUE DE RADIATAS #10 INT PISO 3 OFICINA 302   BOSQUES DE LAS LOMAS_x000D__x000D_CUAJIMALPA DE MORELOS,05120, CMX_x000D_MX</v>
          </cell>
        </row>
        <row r="385">
          <cell r="A385">
            <v>227667</v>
          </cell>
          <cell r="B385">
            <v>45897</v>
          </cell>
          <cell r="C385" t="str">
            <v>C08778</v>
          </cell>
          <cell r="D385" t="str">
            <v>CLARISSA MORTEO PEREZ</v>
          </cell>
          <cell r="E385" t="str">
            <v>MOPC7709284IA</v>
          </cell>
          <cell r="F385" t="str">
            <v>3115910096</v>
          </cell>
          <cell r="G385" t="str">
            <v>CALLE CAOBA 383   LOS SAUCES_x000D__x000D_TEPIC,63197, NAY_x000D_MX</v>
          </cell>
        </row>
        <row r="386">
          <cell r="A386">
            <v>227668</v>
          </cell>
          <cell r="B386">
            <v>45897</v>
          </cell>
          <cell r="C386" t="str">
            <v>C00137</v>
          </cell>
          <cell r="D386" t="str">
            <v>AUTELES KALIONCHIZ</v>
          </cell>
          <cell r="E386" t="str">
            <v>AKA740320826</v>
          </cell>
          <cell r="F386" t="str">
            <v>866 632 0025</v>
          </cell>
          <cell r="G386" t="str">
            <v>BLVD HAROLD R PAPE 200   GUADALUPE_x000D__x000D_MONCLOVA,25750, COA_x000D_MX</v>
          </cell>
        </row>
        <row r="387">
          <cell r="A387">
            <v>227669</v>
          </cell>
          <cell r="B387">
            <v>45897</v>
          </cell>
          <cell r="C387" t="str">
            <v>C04695</v>
          </cell>
          <cell r="D387" t="str">
            <v>FIDEICOMISO IRREVOCABLE DB/1616</v>
          </cell>
          <cell r="E387" t="str">
            <v>DBM121023M10</v>
          </cell>
          <cell r="F387" t="str">
            <v>722 265 5100</v>
          </cell>
          <cell r="G387" t="str">
            <v>AVENIDA BELISARIO DOMINGUEZ 2725 PTE INT PISO PH   OBISPADO_x000D__x000D_MONTERREY,64060, NL_x000D_MX</v>
          </cell>
        </row>
        <row r="388">
          <cell r="A388">
            <v>227670</v>
          </cell>
          <cell r="B388">
            <v>45897</v>
          </cell>
          <cell r="C388" t="str">
            <v>C01762</v>
          </cell>
          <cell r="D388" t="str">
            <v>DISTRIBUIDORA JOFA</v>
          </cell>
          <cell r="E388" t="str">
            <v>DJO031218PI8</v>
          </cell>
          <cell r="F388" t="str">
            <v>686 557 1686</v>
          </cell>
          <cell r="G388" t="str">
            <v>CALLE F 2473   LIBERTAD_x000D__x000D_MEXICALI,21030, BC_x000D_MX</v>
          </cell>
        </row>
        <row r="389">
          <cell r="A389">
            <v>227671</v>
          </cell>
          <cell r="B389">
            <v>45897</v>
          </cell>
          <cell r="C389" t="str">
            <v>C00667</v>
          </cell>
          <cell r="D389" t="str">
            <v>INMOBILIARIA HOTELERA DE QUERETARO</v>
          </cell>
          <cell r="E389" t="str">
            <v>IHQ771005U8A</v>
          </cell>
          <cell r="F389" t="str">
            <v>442 192 0202</v>
          </cell>
          <cell r="G389" t="str">
            <v>AVENIDA 5 DE FEBRERO 110   NIÑOS HEROES_x000D__x000D_QUERETARO,76010, QUE_x000D_MX</v>
          </cell>
        </row>
        <row r="390">
          <cell r="A390">
            <v>227672</v>
          </cell>
          <cell r="B390">
            <v>45897</v>
          </cell>
          <cell r="C390" t="str">
            <v>C07427</v>
          </cell>
          <cell r="D390" t="str">
            <v>ADRIANA ALVAREZ ALVAREZ</v>
          </cell>
          <cell r="E390" t="str">
            <v>AAAA821017PM5</v>
          </cell>
          <cell r="F390" t="str">
            <v>656 429 6320</v>
          </cell>
          <cell r="G390" t="str">
            <v>REGION DE SAN QUERETARO 1140 INT 4   OTRA NO ESPECIFICADA EN EL CATALOGO_x000D__x000D_JUAREZ,32563, CHI_x000D_MX</v>
          </cell>
        </row>
        <row r="391">
          <cell r="A391">
            <v>227673</v>
          </cell>
          <cell r="B391">
            <v>45898</v>
          </cell>
          <cell r="C391" t="str">
            <v>CG0024</v>
          </cell>
          <cell r="D391" t="str">
            <v>FARMASES</v>
          </cell>
          <cell r="E391" t="str">
            <v>FAR070802755</v>
          </cell>
          <cell r="F391" t="str">
            <v>818 373 6492</v>
          </cell>
          <cell r="G391" t="str">
            <v>CALLE. MONTES SABINOS #4965   VILLA  MITRAS_x000D__x000D_MONTERREY,64170, NL_x000D_MX</v>
          </cell>
        </row>
        <row r="392">
          <cell r="A392">
            <v>227674</v>
          </cell>
          <cell r="B392">
            <v>45898</v>
          </cell>
          <cell r="C392" t="str">
            <v>C02212</v>
          </cell>
          <cell r="D392" t="str">
            <v>HOTELES PARADISE DE CULIACAN</v>
          </cell>
          <cell r="E392" t="str">
            <v>MPC9512071R8</v>
          </cell>
          <cell r="F392" t="str">
            <v>667 760 50 14</v>
          </cell>
          <cell r="G392" t="str">
            <v>CARR.CULIACAN EL DORADO KM.  4.5 No.7220   FRACC. RINCON DEL VALLE_x000D__x000D_CULIACAN,80155, SIN_x000D_MX</v>
          </cell>
        </row>
        <row r="393">
          <cell r="A393">
            <v>227675</v>
          </cell>
          <cell r="B393">
            <v>45898</v>
          </cell>
          <cell r="C393" t="str">
            <v>C01366</v>
          </cell>
          <cell r="D393" t="str">
            <v>CARLOS JAVIER AVILA TOSCANO</v>
          </cell>
          <cell r="E393" t="str">
            <v>AITC790215TQA</v>
          </cell>
          <cell r="F393" t="str">
            <v>382 538 0994</v>
          </cell>
          <cell r="G393" t="str">
            <v>REFORMA No.36   FRANCISCO VILLA_x000D__x000D_MAZAMITLA,49500, JAL_x000D_MX</v>
          </cell>
        </row>
        <row r="394">
          <cell r="A394">
            <v>227676</v>
          </cell>
          <cell r="B394">
            <v>45898</v>
          </cell>
          <cell r="C394" t="str">
            <v>C04360</v>
          </cell>
          <cell r="D394" t="str">
            <v>ENITH SOFIA LEON ARACEN</v>
          </cell>
          <cell r="E394" t="str">
            <v>LEAE830411AB8</v>
          </cell>
          <cell r="F394" t="str">
            <v>951 514 4313</v>
          </cell>
          <cell r="G394" t="str">
            <v>AVENIDA JUAREZ #103   CENTRO_x000D__x000D_OAXACA DE JUAREZ,68000, OAX_x000D_MX</v>
          </cell>
        </row>
        <row r="395">
          <cell r="A395">
            <v>227677</v>
          </cell>
          <cell r="B395">
            <v>45898</v>
          </cell>
          <cell r="C395" t="str">
            <v>C09327</v>
          </cell>
          <cell r="D395" t="str">
            <v>OPERADORA TURISTICA PASEO DE LA PRESA</v>
          </cell>
          <cell r="E395" t="str">
            <v>OTP220505N99</v>
          </cell>
          <cell r="F395" t="str">
            <v>473 106 7596</v>
          </cell>
          <cell r="G395" t="str">
            <v>CARRETERA PANORAMICA TRAMO PIPILA ISSSTE S/N   CERRO DEL HORMIGUERO_x000D__x000D_GUANAJUATO,36080, GTO_x000D_MX</v>
          </cell>
        </row>
        <row r="396">
          <cell r="A396">
            <v>227678</v>
          </cell>
          <cell r="B396">
            <v>45898</v>
          </cell>
          <cell r="C396" t="str">
            <v>C09327</v>
          </cell>
          <cell r="D396" t="str">
            <v>OPERADORA TURISTICA PASEO DE LA PRESA</v>
          </cell>
          <cell r="E396" t="str">
            <v>OTP220505N99</v>
          </cell>
          <cell r="F396" t="str">
            <v>473 106 7596</v>
          </cell>
          <cell r="G396" t="str">
            <v>CARRETERA PANORAMICA TRAMO PIPILA ISSSTE S/N   CERRO DEL HORMIGUERO_x000D__x000D_GUANAJUATO,36080, GTO_x000D_MX</v>
          </cell>
        </row>
        <row r="397">
          <cell r="A397">
            <v>227679</v>
          </cell>
          <cell r="B397">
            <v>45898</v>
          </cell>
          <cell r="C397" t="str">
            <v>C08177</v>
          </cell>
          <cell r="D397" t="str">
            <v>OPERADORA Y COMERCIALIZADORA DE HOTELES GRL</v>
          </cell>
          <cell r="E397" t="str">
            <v>OCH170421M88</v>
          </cell>
          <cell r="F397" t="str">
            <v>55 5884 8528</v>
          </cell>
          <cell r="G397" t="str">
            <v>CALLE JARDINERA #14   BARRIO LA SANTISIMA_x000D__x000D_TEPOZTLAN,62520, MOR_x000D_MX</v>
          </cell>
        </row>
        <row r="398">
          <cell r="A398">
            <v>227680</v>
          </cell>
          <cell r="B398">
            <v>45898</v>
          </cell>
          <cell r="C398" t="str">
            <v>C08664</v>
          </cell>
          <cell r="D398" t="str">
            <v>IMPULSORA PLAZA TIJUANA</v>
          </cell>
          <cell r="E398" t="str">
            <v>IPT050810HQ4</v>
          </cell>
          <cell r="F398" t="str">
            <v>33 1647 0140</v>
          </cell>
          <cell r="G398" t="str">
            <v>JUAN SALVADOR AGRAZ 69 PISO 12   SANTA FE CUAJIMALPA_x000D__x000D_CUAJIMALPA DE MORELOS,05348, CMX_x000D_MX</v>
          </cell>
        </row>
        <row r="399">
          <cell r="A399">
            <v>227681</v>
          </cell>
          <cell r="B399">
            <v>45898</v>
          </cell>
          <cell r="C399" t="str">
            <v>C09390</v>
          </cell>
          <cell r="D399" t="str">
            <v>LA ESTELA HOTEL BURBUJA</v>
          </cell>
          <cell r="E399" t="str">
            <v>EHB211104U65</v>
          </cell>
          <cell r="F399" t="str">
            <v>331 602 5664</v>
          </cell>
          <cell r="G399" t="str">
            <v>CALLE VIDRIO #1380   AMERICANA_x000D__x000D_GUADALAJARA,44160, JAL_x000D_MX</v>
          </cell>
        </row>
        <row r="400">
          <cell r="A400">
            <v>227682</v>
          </cell>
          <cell r="B400">
            <v>45898</v>
          </cell>
          <cell r="C400" t="str">
            <v>C00030</v>
          </cell>
          <cell r="D400" t="str">
            <v>INMO F</v>
          </cell>
          <cell r="E400" t="str">
            <v>IFX051129IY5</v>
          </cell>
          <cell r="F400" t="str">
            <v>331 062 2718</v>
          </cell>
          <cell r="G400" t="str">
            <v>CALLE SAN LUIS GONZAGA 4511   JARDINES DE GUADALUPE_x000D__x000D_ZAPOPAN,45030, JAL_x000D_MX</v>
          </cell>
        </row>
        <row r="401">
          <cell r="A401">
            <v>227683</v>
          </cell>
          <cell r="B401">
            <v>45898</v>
          </cell>
          <cell r="C401" t="str">
            <v>C08714</v>
          </cell>
          <cell r="D401" t="str">
            <v>HELIOS AMENITIES COLOMBIA SAS</v>
          </cell>
          <cell r="E401" t="str">
            <v>XEXX010101000</v>
          </cell>
          <cell r="F401" t="str">
            <v>(57-1) 6019172087</v>
          </cell>
          <cell r="G401" t="str">
            <v>Calle 126 #7-26 Oficina 1003_x000D_00000_x000D_COLOMBIA</v>
          </cell>
        </row>
        <row r="402">
          <cell r="A402">
            <v>227684</v>
          </cell>
          <cell r="B402">
            <v>45898</v>
          </cell>
          <cell r="C402" t="str">
            <v>CLIESP</v>
          </cell>
          <cell r="D402" t="str">
            <v>VENTAS DE MOSTRADOR</v>
          </cell>
          <cell r="E402" t="str">
            <v>XAXX010101000</v>
          </cell>
          <cell r="F402" t="str">
            <v>38115800</v>
          </cell>
          <cell r="G402" t="str">
            <v>PRIVADA DEL GALLO 1525   LA AURORA_x000D__x000D_GUADALAJARA,44460, JAL_x000D_MX</v>
          </cell>
        </row>
        <row r="403">
          <cell r="A403">
            <v>227685</v>
          </cell>
          <cell r="B403">
            <v>45898</v>
          </cell>
          <cell r="C403" t="str">
            <v>C07113</v>
          </cell>
          <cell r="D403" t="str">
            <v>NURTURE HOSPITALITY GROUP</v>
          </cell>
          <cell r="E403" t="str">
            <v>XEXX010101000</v>
          </cell>
          <cell r="F403" t="str">
            <v>800 741 1070</v>
          </cell>
          <cell r="G403" t="str">
            <v>119 N. Hawkhurst Cir_x000D_Magnolia TX  77354_x000D_USA</v>
          </cell>
        </row>
        <row r="404">
          <cell r="A404">
            <v>227686</v>
          </cell>
          <cell r="B404">
            <v>45898</v>
          </cell>
          <cell r="C404" t="str">
            <v>C02351</v>
          </cell>
          <cell r="D404" t="str">
            <v>GILCHRIST &amp; SOAMES</v>
          </cell>
          <cell r="E404" t="str">
            <v>XEXX010101000</v>
          </cell>
          <cell r="F404" t="str">
            <v>317-786-8286</v>
          </cell>
          <cell r="G404" t="str">
            <v>2425 E. PERRY ROAD, SUITE 150_x000D_PLAINFIELD IN  46168_x000D_USA</v>
          </cell>
        </row>
        <row r="405">
          <cell r="A405">
            <v>227687</v>
          </cell>
          <cell r="B405">
            <v>45898</v>
          </cell>
          <cell r="C405" t="str">
            <v>C02351</v>
          </cell>
          <cell r="D405" t="str">
            <v>GILCHRIST &amp; SOAMES</v>
          </cell>
          <cell r="E405" t="str">
            <v>XEXX010101000</v>
          </cell>
          <cell r="F405" t="str">
            <v>317-786-8286</v>
          </cell>
          <cell r="G405" t="str">
            <v>2425 E. PERRY ROAD, SUITE 150_x000D_PLAINFIELD IN  46168_x000D_USA</v>
          </cell>
        </row>
        <row r="406">
          <cell r="A406">
            <v>227688</v>
          </cell>
          <cell r="B406">
            <v>45898</v>
          </cell>
          <cell r="C406" t="str">
            <v>C02351</v>
          </cell>
          <cell r="D406" t="str">
            <v>GILCHRIST &amp; SOAMES</v>
          </cell>
          <cell r="E406" t="str">
            <v>XEXX010101000</v>
          </cell>
          <cell r="F406" t="str">
            <v>317-786-8286</v>
          </cell>
          <cell r="G406" t="str">
            <v>2425 E. PERRY ROAD, SUITE 150_x000D_PLAINFIELD IN  46168_x000D_USA</v>
          </cell>
        </row>
        <row r="407">
          <cell r="A407">
            <v>227689</v>
          </cell>
          <cell r="B407">
            <v>45898</v>
          </cell>
          <cell r="C407" t="str">
            <v>C08899</v>
          </cell>
          <cell r="D407" t="str">
            <v>HB CORDOBA</v>
          </cell>
          <cell r="E407" t="str">
            <v>HCO130614CR5</v>
          </cell>
          <cell r="F407" t="str">
            <v>271 714 2800 EXT 100</v>
          </cell>
          <cell r="G407" t="str">
            <v>CALLE 8 #1315   BELLAVISTA_x000D__x000D_CORDOBA,94580, VER_x000D_MX</v>
          </cell>
        </row>
        <row r="408">
          <cell r="A408">
            <v>227690</v>
          </cell>
          <cell r="B408">
            <v>45898</v>
          </cell>
          <cell r="C408" t="str">
            <v>C02351</v>
          </cell>
          <cell r="D408" t="str">
            <v>GILCHRIST &amp; SOAMES</v>
          </cell>
          <cell r="E408" t="str">
            <v>XEXX010101000</v>
          </cell>
          <cell r="F408" t="str">
            <v>317-786-8286</v>
          </cell>
          <cell r="G408" t="str">
            <v>2425 E. PERRY ROAD, SUITE 150_x000D_PLAINFIELD IN  46168_x000D_USA</v>
          </cell>
        </row>
        <row r="409">
          <cell r="A409">
            <v>227691</v>
          </cell>
          <cell r="B409">
            <v>45898</v>
          </cell>
          <cell r="C409" t="str">
            <v>C05939</v>
          </cell>
          <cell r="D409" t="str">
            <v>COSMEPACK</v>
          </cell>
          <cell r="E409" t="str">
            <v>COS1612029W8</v>
          </cell>
          <cell r="F409" t="str">
            <v>3316575059</v>
          </cell>
          <cell r="G409" t="str">
            <v>AVENIDA PERIFERICO MANUEL GOMEZ MORIN 2507   SAN JUAN DE OCOTAN_x000D__x000D_ZAPOPAN,45019, JAL_x000D_MX</v>
          </cell>
        </row>
        <row r="410">
          <cell r="A410">
            <v>227692</v>
          </cell>
          <cell r="B410">
            <v>45898</v>
          </cell>
          <cell r="C410" t="str">
            <v>C02351</v>
          </cell>
          <cell r="D410" t="str">
            <v>GILCHRIST &amp; SOAMES</v>
          </cell>
          <cell r="E410" t="str">
            <v>XEXX010101000</v>
          </cell>
          <cell r="F410" t="str">
            <v>317-786-8286</v>
          </cell>
          <cell r="G410" t="str">
            <v>2425 E. PERRY ROAD, SUITE 150_x000D_PLAINFIELD IN  46168_x000D_USA</v>
          </cell>
        </row>
        <row r="411">
          <cell r="A411">
            <v>227693</v>
          </cell>
          <cell r="B411">
            <v>45898</v>
          </cell>
          <cell r="C411" t="str">
            <v>C02351</v>
          </cell>
          <cell r="D411" t="str">
            <v>GILCHRIST &amp; SOAMES</v>
          </cell>
          <cell r="E411" t="str">
            <v>XEXX010101000</v>
          </cell>
          <cell r="F411" t="str">
            <v>317-786-8286</v>
          </cell>
          <cell r="G411" t="str">
            <v>2425 E. PERRY ROAD, SUITE 150_x000D_PLAINFIELD IN  46168_x000D_USA</v>
          </cell>
        </row>
        <row r="412">
          <cell r="A412">
            <v>227694</v>
          </cell>
          <cell r="B412">
            <v>45898</v>
          </cell>
          <cell r="C412" t="str">
            <v>C02351</v>
          </cell>
          <cell r="D412" t="str">
            <v>GILCHRIST &amp; SOAMES</v>
          </cell>
          <cell r="E412" t="str">
            <v>XEXX010101000</v>
          </cell>
          <cell r="F412" t="str">
            <v>317-786-8286</v>
          </cell>
          <cell r="G412" t="str">
            <v>2425 E. PERRY ROAD, SUITE 150_x000D_PLAINFIELD IN  46168_x000D_USA</v>
          </cell>
        </row>
        <row r="413">
          <cell r="A413">
            <v>227695</v>
          </cell>
          <cell r="B413">
            <v>45898</v>
          </cell>
          <cell r="C413" t="str">
            <v>C05750</v>
          </cell>
          <cell r="D413" t="str">
            <v>DESARROLLO FLAMENCO RIVIERA</v>
          </cell>
          <cell r="E413" t="str">
            <v>DFR991229I26</v>
          </cell>
          <cell r="F413" t="str">
            <v>984 871 54 00 -7017</v>
          </cell>
          <cell r="G413" t="str">
            <v>CARRET FEDERAL PTO JUAREZ KM 282 NO 307_x000D__x000D_PLAYA DEL CARMEN,77710, QR_x000D_MX</v>
          </cell>
        </row>
        <row r="414">
          <cell r="A414">
            <v>227696</v>
          </cell>
          <cell r="B414">
            <v>45898</v>
          </cell>
          <cell r="C414" t="str">
            <v>C07113</v>
          </cell>
          <cell r="D414" t="str">
            <v>NURTURE HOSPITALITY GROUP</v>
          </cell>
          <cell r="E414" t="str">
            <v>XEXX010101000</v>
          </cell>
          <cell r="F414" t="str">
            <v>800 741 1070</v>
          </cell>
          <cell r="G414" t="str">
            <v>119 N. Hawkhurst Cir_x000D_Magnolia TX  77354_x000D_USA</v>
          </cell>
        </row>
        <row r="415">
          <cell r="A415">
            <v>227697</v>
          </cell>
          <cell r="B415">
            <v>45898</v>
          </cell>
          <cell r="C415" t="str">
            <v>C07113</v>
          </cell>
          <cell r="D415" t="str">
            <v>NURTURE HOSPITALITY GROUP</v>
          </cell>
          <cell r="E415" t="str">
            <v>XEXX010101000</v>
          </cell>
          <cell r="F415" t="str">
            <v>800 741 1070</v>
          </cell>
          <cell r="G415" t="str">
            <v>119 N. Hawkhurst Cir_x000D_Magnolia TX  77354_x000D_USA</v>
          </cell>
        </row>
        <row r="416">
          <cell r="A416">
            <v>227698</v>
          </cell>
          <cell r="B416">
            <v>45898</v>
          </cell>
          <cell r="C416" t="str">
            <v>C07427</v>
          </cell>
          <cell r="D416" t="str">
            <v>ADRIANA ALVAREZ ALVAREZ</v>
          </cell>
          <cell r="E416" t="str">
            <v>AAAA821017PM5</v>
          </cell>
          <cell r="F416" t="str">
            <v>656 429 6320</v>
          </cell>
          <cell r="G416" t="str">
            <v>REGION DE SAN QUERETARO 1140 INT 4   OTRA NO ESPECIFICADA EN EL CATALOGO_x000D__x000D_JUAREZ,32563, CHI_x000D_MX</v>
          </cell>
        </row>
        <row r="417">
          <cell r="A417">
            <v>227699</v>
          </cell>
          <cell r="B417">
            <v>45898</v>
          </cell>
          <cell r="C417" t="str">
            <v>C03685</v>
          </cell>
          <cell r="D417" t="str">
            <v>KAREN RODRIGUEZ BREMER</v>
          </cell>
          <cell r="E417" t="str">
            <v>ROBK501226EG9</v>
          </cell>
          <cell r="F417" t="str">
            <v>612 145 0547</v>
          </cell>
          <cell r="G417" t="str">
            <v>BENITO JUAREZ SN   CENTRO_x000D__x000D_TODOS SANTOS LA PAZ,23300, BCS_x000D_MX</v>
          </cell>
        </row>
        <row r="418">
          <cell r="A418">
            <v>227700</v>
          </cell>
          <cell r="B418">
            <v>45898</v>
          </cell>
          <cell r="C418" t="str">
            <v>C00667</v>
          </cell>
          <cell r="D418" t="str">
            <v>INMOBILIARIA HOTELERA DE QUERETARO</v>
          </cell>
          <cell r="E418" t="str">
            <v>IHQ771005U8A</v>
          </cell>
          <cell r="F418" t="str">
            <v>442 192 0202</v>
          </cell>
          <cell r="G418" t="str">
            <v>AVENIDA 5 DE FEBRERO 110   NIÑOS HEROES_x000D__x000D_QUERETARO,76010, QUE_x000D_MX</v>
          </cell>
        </row>
        <row r="419">
          <cell r="A419">
            <v>227701</v>
          </cell>
          <cell r="B419">
            <v>45898</v>
          </cell>
          <cell r="C419" t="str">
            <v>C08865</v>
          </cell>
          <cell r="D419" t="str">
            <v>AUTOTELEMATICA</v>
          </cell>
          <cell r="E419" t="str">
            <v>AUT060705KJ2</v>
          </cell>
          <cell r="F419" t="str">
            <v>333 811 4432</v>
          </cell>
          <cell r="G419" t="str">
            <v>ISLA SOCORRO #2545   VILLA VICENTE GUERRERO_x000D__x000D_GUADALAJARA,44987, JAL_x000D_MX</v>
          </cell>
        </row>
        <row r="420">
          <cell r="A420">
            <v>227702</v>
          </cell>
          <cell r="B420">
            <v>45898</v>
          </cell>
          <cell r="C420" t="str">
            <v>C08860</v>
          </cell>
          <cell r="D420" t="str">
            <v>CENTRO INTEGRAL DE CAPACITACIONES Y RETIROS</v>
          </cell>
          <cell r="E420" t="str">
            <v>CIC170127HP0</v>
          </cell>
          <cell r="F420" t="str">
            <v>739 393 3126</v>
          </cell>
          <cell r="G420" t="str">
            <v>CARR. SANTO DOMINGO  KM 2.5   DEL CARMEN_x000D__x000D_TEPOZTLAN,62520, MOR_x000D_MX</v>
          </cell>
        </row>
        <row r="421">
          <cell r="A421">
            <v>227703</v>
          </cell>
          <cell r="B421">
            <v>45898</v>
          </cell>
          <cell r="C421" t="str">
            <v>C07182</v>
          </cell>
          <cell r="D421" t="str">
            <v>BV ATLIXCO EXPRESS</v>
          </cell>
          <cell r="E421" t="str">
            <v>BAE171107C31</v>
          </cell>
          <cell r="F421" t="str">
            <v>01-244-446-9200</v>
          </cell>
          <cell r="G421" t="str">
            <v>CARR. FEDERAL PUEBLA ATLIXCO KILOMETRO 27.5 #2004 B   LIBRAMIENTO NORTE_x000D__x000D_ATLIXCO,74210, PUE_x000D_MX</v>
          </cell>
        </row>
        <row r="422">
          <cell r="A422">
            <v>227704</v>
          </cell>
          <cell r="B422">
            <v>45898</v>
          </cell>
          <cell r="C422" t="str">
            <v>C07997</v>
          </cell>
          <cell r="D422" t="str">
            <v>AQUA OPERADORA HOTELERA</v>
          </cell>
          <cell r="E422" t="str">
            <v>AOH1503186D5</v>
          </cell>
          <cell r="F422" t="str">
            <v>33 2994 1020</v>
          </cell>
          <cell r="G422" t="str">
            <v>CARRETERA GUADALAJARA-NOGALES No. 440 int  3   SAN JUAN DE OCOTAN_x000D__x000D_ZAPOPAN,45019, JAL_x000D_MX</v>
          </cell>
        </row>
        <row r="423">
          <cell r="A423">
            <v>227705</v>
          </cell>
          <cell r="B423">
            <v>45898</v>
          </cell>
          <cell r="C423" t="str">
            <v>C09299</v>
          </cell>
          <cell r="D423" t="str">
            <v>ROBERTO SALAZAR RODRIGUEZ</v>
          </cell>
          <cell r="E423" t="str">
            <v>SARR8209259F6</v>
          </cell>
          <cell r="F423" t="str">
            <v>733 333 3518</v>
          </cell>
          <cell r="G423" t="str">
            <v>CALLE BRAVO #37   IGUALA DE LA INDEPENDENCIA CENTRO_x000D__x000D_IGUALA DE LA INDEPENDENCIA CENTRO,40000, GRO_x000D_MX</v>
          </cell>
        </row>
        <row r="424">
          <cell r="A424">
            <v>227706</v>
          </cell>
          <cell r="B424">
            <v>45898</v>
          </cell>
          <cell r="C424" t="str">
            <v>C00097</v>
          </cell>
          <cell r="D424" t="str">
            <v>OPERADORA EL DORADO HERMOSILLO ODH</v>
          </cell>
          <cell r="E424" t="str">
            <v>ODH110524T24</v>
          </cell>
          <cell r="F424" t="str">
            <v>662 216 5837</v>
          </cell>
          <cell r="G424" t="str">
            <v>BLVD GARCIA MORALES #123 LOCAL B   EL LLANO_x000D__x000D_HERMOSILLO,83210, SON_x000D_MX</v>
          </cell>
        </row>
        <row r="425">
          <cell r="A425">
            <v>227707</v>
          </cell>
          <cell r="B425">
            <v>45898</v>
          </cell>
          <cell r="C425" t="str">
            <v>C09484</v>
          </cell>
          <cell r="D425" t="str">
            <v>MARTHA YOLANDA LOPEZ RODRIGUEZ</v>
          </cell>
          <cell r="E425" t="str">
            <v>LORM80120827A</v>
          </cell>
          <cell r="F425" t="str">
            <v>386 111 1763</v>
          </cell>
          <cell r="G425" t="str">
            <v>CARR. EXTRAMUROS #238   ETZATLAN CENTRO_x000D__x000D_ETZATLAN,46500, JAL_x000D_MX</v>
          </cell>
        </row>
        <row r="426">
          <cell r="A426">
            <v>227708</v>
          </cell>
          <cell r="B426">
            <v>45898</v>
          </cell>
          <cell r="C426" t="str">
            <v>CLIESP</v>
          </cell>
          <cell r="D426" t="str">
            <v>VENTAS DE MOSTRADOR</v>
          </cell>
          <cell r="E426" t="str">
            <v>XAXX010101000</v>
          </cell>
          <cell r="F426" t="str">
            <v>38115800</v>
          </cell>
          <cell r="G426" t="str">
            <v>PRIVADA DEL GALLO 1525   LA AURORA_x000D__x000D_GUADALAJARA,44460, JAL_x000D_MX</v>
          </cell>
        </row>
        <row r="427">
          <cell r="A427">
            <v>227709</v>
          </cell>
          <cell r="B427">
            <v>45898</v>
          </cell>
          <cell r="C427" t="str">
            <v>C07105</v>
          </cell>
          <cell r="D427" t="str">
            <v>HOTELES UNIDOS ZAV</v>
          </cell>
          <cell r="E427" t="str">
            <v>HUZ1805018G2</v>
          </cell>
          <cell r="F427" t="str">
            <v>462 635 9500</v>
          </cell>
          <cell r="G427" t="str">
            <v>ESCUELA MEDICO MILITAR 88 INT. 601   JARDINES DE IRAPUATO_x000D__x000D_IRAPUATO,36660, GTO_x000D_MX</v>
          </cell>
        </row>
        <row r="428">
          <cell r="A428">
            <v>227710</v>
          </cell>
          <cell r="B428">
            <v>45898</v>
          </cell>
          <cell r="C428" t="str">
            <v>C06344</v>
          </cell>
          <cell r="D428" t="str">
            <v>HOTELES ROMANO</v>
          </cell>
          <cell r="E428" t="str">
            <v>HRO170316K20</v>
          </cell>
          <cell r="F428" t="str">
            <v>55 5242 7750</v>
          </cell>
          <cell r="G428" t="str">
            <v>RIO LERMA 237 ANEXO A   CUAUHTEMOC_x000D__x000D_CDMX,06500, CMX_x000D_MX</v>
          </cell>
        </row>
        <row r="429">
          <cell r="A429">
            <v>227711</v>
          </cell>
          <cell r="B429">
            <v>45898</v>
          </cell>
          <cell r="C429" t="str">
            <v>C08546</v>
          </cell>
          <cell r="D429" t="str">
            <v>GRUPO HOTELERO GVR</v>
          </cell>
          <cell r="E429" t="str">
            <v>GHG1310047X1</v>
          </cell>
          <cell r="F429" t="str">
            <v>642 853 4770</v>
          </cell>
          <cell r="G429" t="str">
            <v>IGNACIO PESQUEIRA #921   LOS NARANJOS_x000D__x000D_NAVOJOA,85835, SON_x000D_MX</v>
          </cell>
        </row>
        <row r="430">
          <cell r="A430">
            <v>227712</v>
          </cell>
          <cell r="B430">
            <v>45898</v>
          </cell>
          <cell r="C430" t="str">
            <v>C08637</v>
          </cell>
          <cell r="D430" t="str">
            <v>SERVICIOS TURISTICOS MARIANO OTERO</v>
          </cell>
          <cell r="E430" t="str">
            <v>STM200417RL4</v>
          </cell>
          <cell r="F430" t="str">
            <v>331 180 7936</v>
          </cell>
          <cell r="G430" t="str">
            <v>AV MARIANO OTERO 2407 INT A   RESIDENCIAL VICTORIA_x000D__x000D_ZAPOPAN,45089, JAL_x000D_MX</v>
          </cell>
        </row>
        <row r="431">
          <cell r="A431">
            <v>227713</v>
          </cell>
          <cell r="B431">
            <v>45898</v>
          </cell>
          <cell r="C431" t="str">
            <v>C03820</v>
          </cell>
          <cell r="D431" t="str">
            <v>OPERADORA TURISTICA MINA REAL</v>
          </cell>
          <cell r="E431" t="str">
            <v>OTM190822UY9</v>
          </cell>
          <cell r="F431" t="str">
            <v>488 887 5162</v>
          </cell>
          <cell r="G431" t="str">
            <v>CALLE JUAREZ #401 A   FORESTAL_x000D__x000D_MATEHUALA,78730, SLP_x000D_MX</v>
          </cell>
        </row>
        <row r="432">
          <cell r="A432">
            <v>227714</v>
          </cell>
          <cell r="B432">
            <v>45898</v>
          </cell>
          <cell r="C432" t="str">
            <v>C08714</v>
          </cell>
          <cell r="D432" t="str">
            <v>HELIOS AMENITIES COLOMBIA SAS</v>
          </cell>
          <cell r="E432" t="str">
            <v>XEXX010101000</v>
          </cell>
          <cell r="F432" t="str">
            <v>(57-1) 6019172087</v>
          </cell>
          <cell r="G432" t="str">
            <v>Calle 126 #7-26 Oficina 1003_x000D_00000_x000D_COLOMBIA</v>
          </cell>
        </row>
        <row r="433">
          <cell r="A433">
            <v>227715</v>
          </cell>
          <cell r="B433">
            <v>45898</v>
          </cell>
          <cell r="C433" t="str">
            <v>C06216</v>
          </cell>
          <cell r="D433" t="str">
            <v>CITLALLI ORDOÑEZ SOTO</v>
          </cell>
          <cell r="E433" t="str">
            <v>OOSC820301NW0</v>
          </cell>
          <cell r="F433" t="str">
            <v>625 582 1713</v>
          </cell>
          <cell r="G433" t="str">
            <v>CALLE PRINCIPAL S/N   BASASEACHI_x000D__x000D_OCAMPO,33326, CHI_x000D_MX</v>
          </cell>
        </row>
        <row r="434">
          <cell r="A434">
            <v>227716</v>
          </cell>
          <cell r="B434">
            <v>45898</v>
          </cell>
          <cell r="C434" t="str">
            <v>C08546</v>
          </cell>
          <cell r="D434" t="str">
            <v>GRUPO HOTELERO GVR</v>
          </cell>
          <cell r="E434" t="str">
            <v>GHG1310047X1</v>
          </cell>
          <cell r="F434" t="str">
            <v>642 853 4770</v>
          </cell>
          <cell r="G434" t="str">
            <v>IGNACIO PESQUEIRA #921   LOS NARANJOS_x000D__x000D_NAVOJOA,85835, SON_x000D_MX</v>
          </cell>
        </row>
        <row r="435">
          <cell r="A435">
            <v>227717</v>
          </cell>
          <cell r="B435">
            <v>45898</v>
          </cell>
          <cell r="C435" t="str">
            <v>C08175</v>
          </cell>
          <cell r="D435" t="str">
            <v>GERARDO GONZALEZ ZOZAYA</v>
          </cell>
          <cell r="E435" t="str">
            <v>GOZG681210632</v>
          </cell>
          <cell r="F435" t="str">
            <v>844.3621467</v>
          </cell>
          <cell r="G435" t="str">
            <v>CALLE IRLANDA #115 INT C   COLONIA VIRREYES RESIDENCIAL_x000D__x000D_SALTILLO,25230, COA_x000D_MX</v>
          </cell>
        </row>
        <row r="436">
          <cell r="A436">
            <v>227718</v>
          </cell>
          <cell r="B436">
            <v>45898</v>
          </cell>
          <cell r="C436" t="str">
            <v>C09486</v>
          </cell>
          <cell r="D436" t="str">
            <v>TYLER JAMESSON HANSBROUGH</v>
          </cell>
          <cell r="E436" t="str">
            <v>HATY7909199W9</v>
          </cell>
          <cell r="G436" t="str">
            <v>CALLE CULIACAN 6   HIPODROMO_x000D__x000D_CUAHTEMOC,06100, CMX_x000D_MX</v>
          </cell>
        </row>
        <row r="437">
          <cell r="A437">
            <v>227719</v>
          </cell>
          <cell r="B437">
            <v>45898</v>
          </cell>
          <cell r="C437" t="str">
            <v>CLIESP</v>
          </cell>
          <cell r="D437" t="str">
            <v>VENTAS DE MOSTRADOR</v>
          </cell>
          <cell r="E437" t="str">
            <v>XAXX010101000</v>
          </cell>
          <cell r="F437" t="str">
            <v>38115800</v>
          </cell>
          <cell r="G437" t="str">
            <v>PRIVADA DEL GALLO 1525   LA AURORA_x000D__x000D_GUADALAJARA,44460, JAL_x000D_MX</v>
          </cell>
        </row>
        <row r="438">
          <cell r="A438">
            <v>227720</v>
          </cell>
          <cell r="B438">
            <v>45901</v>
          </cell>
          <cell r="C438" t="str">
            <v>C03528</v>
          </cell>
          <cell r="D438" t="str">
            <v>HOSTAL DEL SOL</v>
          </cell>
          <cell r="E438" t="str">
            <v>HSO050311DI1</v>
          </cell>
          <cell r="F438" t="str">
            <v>998 881 0600</v>
          </cell>
          <cell r="G438" t="str">
            <v>LUIS DONALDO COLOSIO SUPERMANZANA 305 MANZANA 1 LOTE 2 Y 3 S 2 2   LAGOS DEL SOL_x000D__x000D_CANCUN BENITO JUAREZ,77533, QR_x000D_MX</v>
          </cell>
        </row>
        <row r="439">
          <cell r="A439">
            <v>227721</v>
          </cell>
          <cell r="B439">
            <v>45901</v>
          </cell>
          <cell r="C439" t="str">
            <v>C00781</v>
          </cell>
          <cell r="D439" t="str">
            <v>RLJ-CANCUN HOTEL</v>
          </cell>
          <cell r="E439" t="str">
            <v>RHO910920KG8</v>
          </cell>
          <cell r="F439" t="str">
            <v>98-48-77-2800</v>
          </cell>
          <cell r="G439" t="str">
            <v>RETORNO LACANDONES SECCION A KM 17 MZA 53 LOTE 52   ZONA HOTELERA_x000D__x000D_CANCUN,77500, QR_x000D_MX</v>
          </cell>
        </row>
        <row r="440">
          <cell r="A440">
            <v>227722</v>
          </cell>
          <cell r="B440">
            <v>45901</v>
          </cell>
          <cell r="C440" t="str">
            <v>C02569</v>
          </cell>
          <cell r="D440" t="str">
            <v>DESARROLLADORA HOTELERA VAR</v>
          </cell>
          <cell r="E440" t="str">
            <v>DHV110218H12</v>
          </cell>
          <cell r="F440" t="str">
            <v>33 39 42 43 50</v>
          </cell>
          <cell r="G440" t="str">
            <v>PRIV ROSALEDA 21 INT 3   LOMAS ALTAS_x000D__x000D_MIGUEL HIDALGO,11950, CMX_x000D_MX</v>
          </cell>
        </row>
        <row r="441">
          <cell r="A441">
            <v>227723</v>
          </cell>
          <cell r="B441">
            <v>45901</v>
          </cell>
          <cell r="C441" t="str">
            <v>C05918</v>
          </cell>
          <cell r="D441" t="str">
            <v>OPERADORA TURISTICA LAS ROSAS</v>
          </cell>
          <cell r="E441" t="str">
            <v>OTR140113T9A</v>
          </cell>
          <cell r="F441" t="str">
            <v>33 38 80 9200</v>
          </cell>
          <cell r="G441" t="str">
            <v>CHAPALITA 1470   CHAPALITA_x000D__x000D_GUADALAJARA,44500, JAL_x000D_MX</v>
          </cell>
        </row>
        <row r="442">
          <cell r="A442">
            <v>227724</v>
          </cell>
          <cell r="B442">
            <v>45901</v>
          </cell>
          <cell r="C442" t="str">
            <v>C09068</v>
          </cell>
          <cell r="D442" t="str">
            <v>ALLIANCE HOTEL MANAGEMENT</v>
          </cell>
          <cell r="E442" t="str">
            <v>AHM240321BMA</v>
          </cell>
          <cell r="F442" t="str">
            <v>656 227 6300 Ext. 88</v>
          </cell>
          <cell r="G442" t="str">
            <v>PASEO DE LAS JACARANDAS 122 PRIMERO PISO OFICINA 8   SANTA MARIA INSURGENTES_x000D__x000D_CUAUHTEMOC,06430, CMX_x000D_MX</v>
          </cell>
        </row>
        <row r="443">
          <cell r="A443">
            <v>227725</v>
          </cell>
          <cell r="B443">
            <v>45901</v>
          </cell>
          <cell r="C443" t="str">
            <v>C07431</v>
          </cell>
          <cell r="D443" t="str">
            <v>HOTELERA PLAYA PARAISO</v>
          </cell>
          <cell r="E443" t="str">
            <v>HPP980205ER1</v>
          </cell>
          <cell r="F443" t="str">
            <v>9848772800  EXT. 807</v>
          </cell>
          <cell r="G443" t="str">
            <v>CARRETERA CHETUMAL PTO JUAREZ KM 309   PLAYA PARAISO_x000D__x000D_PLAYA DEL CARMEN,77710, QR_x000D_MX</v>
          </cell>
        </row>
        <row r="444">
          <cell r="A444">
            <v>227726</v>
          </cell>
          <cell r="B444">
            <v>45901</v>
          </cell>
          <cell r="C444" t="str">
            <v>C01613</v>
          </cell>
          <cell r="D444" t="str">
            <v>FIDEICOMISO F/1596</v>
          </cell>
          <cell r="E444" t="str">
            <v>FFX121005C6A</v>
          </cell>
          <cell r="F444" t="str">
            <v>81 11 56 99 50</v>
          </cell>
          <cell r="G444" t="str">
            <v>AV. BLVD. AEROPUERTO MZ12 LT12   PARQUE INDUSTRIAL MILENIUM_x000D__x000D_APODACA,05348, NL_x000D_MX</v>
          </cell>
        </row>
        <row r="445">
          <cell r="A445">
            <v>227727</v>
          </cell>
          <cell r="B445">
            <v>45901</v>
          </cell>
          <cell r="C445" t="str">
            <v>C06728</v>
          </cell>
          <cell r="D445" t="str">
            <v>CONTROLADORA HOTELERA POH</v>
          </cell>
          <cell r="E445" t="str">
            <v>CHP170118NH4</v>
          </cell>
          <cell r="F445" t="str">
            <v>(961)617 8050</v>
          </cell>
          <cell r="G445" t="str">
            <v>BOSQUES DE DURAZNOS 127 PISO 11 OF 11-69   BOSQUE DE LAS LOMAS_x000D__x000D_MIGUEL HIDALGO,11700, CMX_x000D_MX</v>
          </cell>
        </row>
        <row r="446">
          <cell r="A446">
            <v>227728</v>
          </cell>
          <cell r="B446">
            <v>45901</v>
          </cell>
          <cell r="C446" t="str">
            <v>C01546</v>
          </cell>
          <cell r="D446" t="str">
            <v>FIDEICOMISO F/1596</v>
          </cell>
          <cell r="E446" t="str">
            <v>FFX121005C6A</v>
          </cell>
          <cell r="F446" t="str">
            <v>(656) 686 0700</v>
          </cell>
          <cell r="G446" t="str">
            <v>AV SANTA FE 481 PISO 7   SANTA FE CUAJIMALPA_x000D__x000D_CUAJIMALPA DE MORELOS,05348, CMX_x000D_MX</v>
          </cell>
        </row>
        <row r="447">
          <cell r="A447">
            <v>227729</v>
          </cell>
          <cell r="B447">
            <v>45901</v>
          </cell>
          <cell r="C447" t="str">
            <v>C05485</v>
          </cell>
          <cell r="D447" t="str">
            <v>GRUPO POSADAS</v>
          </cell>
          <cell r="E447" t="str">
            <v>GPO920120440</v>
          </cell>
          <cell r="F447" t="str">
            <v>(55)51336600/31</v>
          </cell>
          <cell r="G447" t="str">
            <v>PROLONGACION PASEO DE LA REFORMA NO 1015 TORRE A PISO 9   SANTA FE CUAJIMALPA DELEGACION CUAJIMALPA DE MORELOS_x000D__x000D_MEXICO,05348, DF_x000D_MX</v>
          </cell>
        </row>
        <row r="448">
          <cell r="A448">
            <v>227730</v>
          </cell>
          <cell r="B448">
            <v>45901</v>
          </cell>
          <cell r="C448" t="str">
            <v>C06444</v>
          </cell>
          <cell r="D448" t="str">
            <v>CONTROLADORA HOTELERA POH</v>
          </cell>
          <cell r="E448" t="str">
            <v>CHP170118NH4</v>
          </cell>
          <cell r="F448" t="str">
            <v>614 432 6920</v>
          </cell>
          <cell r="G448" t="str">
            <v>BOSQUES DE DURAZNOS 127 PISO 11 OF 11-69   BOSQUE DE LAS LOMAS_x000D__x000D_MIGUEL HIDALGO,11700, CMX_x000D_MX</v>
          </cell>
        </row>
        <row r="449">
          <cell r="A449">
            <v>227731</v>
          </cell>
          <cell r="B449">
            <v>45901</v>
          </cell>
          <cell r="C449" t="str">
            <v>C07431</v>
          </cell>
          <cell r="D449" t="str">
            <v>HOTELERA PLAYA PARAISO</v>
          </cell>
          <cell r="E449" t="str">
            <v>HPP980205ER1</v>
          </cell>
          <cell r="F449" t="str">
            <v>9848772800  EXT. 807</v>
          </cell>
          <cell r="G449" t="str">
            <v>CARRETERA CHETUMAL PTO JUAREZ KM 309   PLAYA PARAISO_x000D__x000D_PLAYA DEL CARMEN,77710, QR_x000D_MX</v>
          </cell>
        </row>
        <row r="450">
          <cell r="A450">
            <v>227732</v>
          </cell>
          <cell r="B450">
            <v>45901</v>
          </cell>
          <cell r="C450" t="str">
            <v>C01565</v>
          </cell>
          <cell r="D450" t="str">
            <v>FIDEICOMISO F/1596</v>
          </cell>
          <cell r="E450" t="str">
            <v>FFX121005C6A</v>
          </cell>
          <cell r="F450" t="str">
            <v>(866)649 49 00 /06</v>
          </cell>
          <cell r="G450" t="str">
            <v>AV SANTA FE 481 PISO 7   SANTA FE CUAJIMALPA_x000D__x000D_CUAJIMALPA DE MORELOS,05348, CMX_x000D_MX</v>
          </cell>
        </row>
        <row r="451">
          <cell r="A451">
            <v>227733</v>
          </cell>
          <cell r="B451">
            <v>45901</v>
          </cell>
          <cell r="C451" t="str">
            <v>C05499</v>
          </cell>
          <cell r="D451" t="str">
            <v>GRUPO POSADAS</v>
          </cell>
          <cell r="E451" t="str">
            <v>GPO920120440</v>
          </cell>
          <cell r="F451" t="str">
            <v>(987) 872 96 00</v>
          </cell>
          <cell r="G451" t="str">
            <v>PROLONGACION PASEO DE LA REFORMA NO 1015 TORRE A PISO 9   SANTA FE CUAJIMALPA DELEGACION CUAJIMALPA DE MORELOS_x000D__x000D_MEXICO,05348, DF_x000D_MX</v>
          </cell>
        </row>
        <row r="452">
          <cell r="A452">
            <v>227734</v>
          </cell>
          <cell r="B452">
            <v>45901</v>
          </cell>
          <cell r="C452" t="str">
            <v>C07358</v>
          </cell>
          <cell r="D452" t="str">
            <v>LITORE MAYA</v>
          </cell>
          <cell r="E452" t="str">
            <v>LMA1708101C1</v>
          </cell>
          <cell r="F452" t="str">
            <v>984 257 1000</v>
          </cell>
          <cell r="G452" t="str">
            <v>AVENIDA ALFONSO REYES 2615 INT PISO 10 L1001 L1002 Y L003   DEL PASEO RESIDENCIAL_x000D__x000D_MONTERREY,64920, NL_x000D_MX</v>
          </cell>
        </row>
        <row r="453">
          <cell r="A453">
            <v>227735</v>
          </cell>
          <cell r="B453">
            <v>45901</v>
          </cell>
          <cell r="C453" t="str">
            <v>C08697</v>
          </cell>
          <cell r="D453" t="str">
            <v>DESARROLLOS GCR</v>
          </cell>
          <cell r="E453" t="str">
            <v>DGC071123R38</v>
          </cell>
          <cell r="F453" t="str">
            <v>998 881 6 781</v>
          </cell>
          <cell r="G453" t="str">
            <v>BLVD. KUKULCAN KM. 11.5   ZONA HOTELERA_x000D__x000D_CANCUN,77500, QR_x000D_MX</v>
          </cell>
        </row>
        <row r="454">
          <cell r="A454">
            <v>227736</v>
          </cell>
          <cell r="B454">
            <v>45901</v>
          </cell>
          <cell r="C454" t="str">
            <v>C07431</v>
          </cell>
          <cell r="D454" t="str">
            <v>HOTELERA PLAYA PARAISO</v>
          </cell>
          <cell r="E454" t="str">
            <v>HPP980205ER1</v>
          </cell>
          <cell r="F454" t="str">
            <v>9848772800  EXT. 807</v>
          </cell>
          <cell r="G454" t="str">
            <v>CARRETERA CHETUMAL PTO JUAREZ KM 309   PLAYA PARAISO_x000D__x000D_PLAYA DEL CARMEN,77710, QR_x000D_MX</v>
          </cell>
        </row>
        <row r="455">
          <cell r="A455">
            <v>227737</v>
          </cell>
          <cell r="B455">
            <v>45901</v>
          </cell>
          <cell r="C455" t="str">
            <v>C05494</v>
          </cell>
          <cell r="D455" t="str">
            <v>GRUPO POSADAS</v>
          </cell>
          <cell r="E455" t="str">
            <v>GPO920120440</v>
          </cell>
          <cell r="F455" t="str">
            <v>55 5482 9130</v>
          </cell>
          <cell r="G455" t="str">
            <v>PROLONGACION PASEO DE LA REFORMA NO 1015 TORRE A PISO 9   SANTA FE CUAJIMALPA DELEGACION CUAJIMALPA DE MORELOS_x000D__x000D_MEXICO,05348, DF_x000D_MX</v>
          </cell>
        </row>
        <row r="456">
          <cell r="A456">
            <v>227738</v>
          </cell>
          <cell r="B456">
            <v>45901</v>
          </cell>
          <cell r="C456" t="str">
            <v>C02216</v>
          </cell>
          <cell r="D456" t="str">
            <v>GRR DESARROLLO HOTELERO</v>
          </cell>
          <cell r="E456" t="str">
            <v>GDH161110R85</v>
          </cell>
          <cell r="F456" t="str">
            <v>442-428-5400</v>
          </cell>
          <cell r="G456" t="str">
            <v>AV.CONSTITUYENTES ORIENTE  #40   VILLAS DEL SOL_x000D__x000D_QUERETARO,76046, QUE_x000D_MX</v>
          </cell>
        </row>
        <row r="457">
          <cell r="A457">
            <v>227739</v>
          </cell>
          <cell r="B457">
            <v>45901</v>
          </cell>
          <cell r="C457" t="str">
            <v>C01552</v>
          </cell>
          <cell r="D457" t="str">
            <v>FIDEICOMISO F/1596</v>
          </cell>
          <cell r="E457" t="str">
            <v>FFX121005C6A</v>
          </cell>
          <cell r="F457" t="str">
            <v>(55)53879910 EXT.830</v>
          </cell>
          <cell r="G457" t="str">
            <v>AV SANTA FE 481 PISO 7   SANTA FE CUAJIMALPA_x000D__x000D_CUAJIMALPA DE MORELOS,05348, CMX_x000D_MX</v>
          </cell>
        </row>
        <row r="458">
          <cell r="A458">
            <v>227740</v>
          </cell>
          <cell r="B458">
            <v>45901</v>
          </cell>
          <cell r="C458" t="str">
            <v>C00781</v>
          </cell>
          <cell r="D458" t="str">
            <v>RLJ-CANCUN HOTEL</v>
          </cell>
          <cell r="E458" t="str">
            <v>RHO910920KG8</v>
          </cell>
          <cell r="F458" t="str">
            <v>98-48-77-2800</v>
          </cell>
          <cell r="G458" t="str">
            <v>RETORNO LACANDONES SECCION A KM 17 MZA 53 LOTE 52   ZONA HOTELERA_x000D__x000D_CANCUN,77500, QR_x000D_MX</v>
          </cell>
        </row>
        <row r="459">
          <cell r="A459">
            <v>227741</v>
          </cell>
          <cell r="B459">
            <v>45901</v>
          </cell>
          <cell r="C459" t="str">
            <v>C03300</v>
          </cell>
          <cell r="D459" t="str">
            <v>INMOBILIARIA RUIZ ROSILES</v>
          </cell>
          <cell r="E459" t="str">
            <v>IRR161109HF2</v>
          </cell>
          <cell r="F459" t="str">
            <v>33 16 57 47 00</v>
          </cell>
          <cell r="G459" t="str">
            <v>AV  PERIFERICO PONIENTE 3176   CIUDAD GRANJA_x000D__x000D_ZAPOPAN,45010, JAL_x000D_MX</v>
          </cell>
        </row>
        <row r="460">
          <cell r="A460">
            <v>227742</v>
          </cell>
          <cell r="B460">
            <v>45901</v>
          </cell>
          <cell r="C460" t="str">
            <v>C07431</v>
          </cell>
          <cell r="D460" t="str">
            <v>HOTELERA PLAYA PARAISO</v>
          </cell>
          <cell r="E460" t="str">
            <v>HPP980205ER1</v>
          </cell>
          <cell r="F460" t="str">
            <v>9848772800  EXT. 807</v>
          </cell>
          <cell r="G460" t="str">
            <v>CARRETERA CHETUMAL PTO JUAREZ KM 309   PLAYA PARAISO_x000D__x000D_PLAYA DEL CARMEN,77710, QR_x000D_MX</v>
          </cell>
        </row>
        <row r="461">
          <cell r="A461">
            <v>227743</v>
          </cell>
          <cell r="B461">
            <v>45901</v>
          </cell>
          <cell r="C461" t="str">
            <v>C01558</v>
          </cell>
          <cell r="D461" t="str">
            <v>FIDEICOMISO F/1596</v>
          </cell>
          <cell r="E461" t="str">
            <v>FFX121005C6A</v>
          </cell>
          <cell r="F461" t="str">
            <v>33 36 69 32 00</v>
          </cell>
          <cell r="G461" t="str">
            <v>AV SANTA FE 481 PISO 7   SANTA FE CUAJIMALPA_x000D__x000D_CUAJIMALPA DE MORELOS,05348, CMX_x000D_MX</v>
          </cell>
        </row>
        <row r="462">
          <cell r="A462">
            <v>227744</v>
          </cell>
          <cell r="B462">
            <v>45901</v>
          </cell>
          <cell r="C462" t="str">
            <v>C01558</v>
          </cell>
          <cell r="D462" t="str">
            <v>FIDEICOMISO F/1596</v>
          </cell>
          <cell r="E462" t="str">
            <v>FFX121005C6A</v>
          </cell>
          <cell r="F462" t="str">
            <v>33 36 69 32 00</v>
          </cell>
          <cell r="G462" t="str">
            <v>AV SANTA FE 481 PISO 7   SANTA FE CUAJIMALPA_x000D__x000D_CUAJIMALPA DE MORELOS,05348, CMX_x000D_MX</v>
          </cell>
        </row>
        <row r="463">
          <cell r="A463">
            <v>227745</v>
          </cell>
          <cell r="B463">
            <v>45901</v>
          </cell>
          <cell r="C463" t="str">
            <v>C01558</v>
          </cell>
          <cell r="D463" t="str">
            <v>FIDEICOMISO F/1596</v>
          </cell>
          <cell r="E463" t="str">
            <v>FFX121005C6A</v>
          </cell>
          <cell r="F463" t="str">
            <v>33 36 69 32 00</v>
          </cell>
          <cell r="G463" t="str">
            <v>AV SANTA FE 481 PISO 7   SANTA FE CUAJIMALPA_x000D__x000D_CUAJIMALPA DE MORELOS,05348, CMX_x000D_MX</v>
          </cell>
        </row>
        <row r="464">
          <cell r="A464">
            <v>227746</v>
          </cell>
          <cell r="B464">
            <v>45901</v>
          </cell>
          <cell r="C464" t="str">
            <v>C08358</v>
          </cell>
          <cell r="D464" t="str">
            <v>PAKEAH</v>
          </cell>
          <cell r="E464" t="str">
            <v>PAK210604KB2</v>
          </cell>
          <cell r="F464" t="str">
            <v>322 1761 300</v>
          </cell>
          <cell r="G464" t="str">
            <v>CALLE CARRILLO PUERTO 396 INTERIOR 3 PRIMER PISO   GENERAL PEDRO MARIA ANAYA_x000D__x000D_BENITO JUAREZ,03340, CMX_x000D_MX</v>
          </cell>
        </row>
        <row r="465">
          <cell r="A465">
            <v>227747</v>
          </cell>
          <cell r="B465">
            <v>45901</v>
          </cell>
          <cell r="C465" t="str">
            <v>C00781</v>
          </cell>
          <cell r="D465" t="str">
            <v>RLJ-CANCUN HOTEL</v>
          </cell>
          <cell r="E465" t="str">
            <v>RHO910920KG8</v>
          </cell>
          <cell r="F465" t="str">
            <v>98-48-77-2800</v>
          </cell>
          <cell r="G465" t="str">
            <v>RETORNO LACANDONES SECCION A KM 17 MZA 53 LOTE 52   ZONA HOTELERA_x000D__x000D_CANCUN,77500, QR_x000D_MX</v>
          </cell>
        </row>
        <row r="466">
          <cell r="A466">
            <v>227748</v>
          </cell>
          <cell r="B466">
            <v>45901</v>
          </cell>
          <cell r="C466" t="str">
            <v>C07431</v>
          </cell>
          <cell r="D466" t="str">
            <v>HOTELERA PLAYA PARAISO</v>
          </cell>
          <cell r="E466" t="str">
            <v>HPP980205ER1</v>
          </cell>
          <cell r="F466" t="str">
            <v>9848772800  EXT. 807</v>
          </cell>
          <cell r="G466" t="str">
            <v>CARRETERA CHETUMAL PTO JUAREZ KM 309   PLAYA PARAISO_x000D__x000D_PLAYA DEL CARMEN,77710, QR_x000D_MX</v>
          </cell>
        </row>
        <row r="467">
          <cell r="A467">
            <v>227749</v>
          </cell>
          <cell r="B467">
            <v>45901</v>
          </cell>
          <cell r="C467" t="str">
            <v>C07025</v>
          </cell>
          <cell r="D467" t="str">
            <v>POHASA</v>
          </cell>
          <cell r="E467" t="str">
            <v>POH171024T8A</v>
          </cell>
          <cell r="F467" t="str">
            <v>333 635 8792</v>
          </cell>
          <cell r="G467" t="str">
            <v>FLORIDA 305   TLAQUEPAQUE CENTRO_x000D__x000D_GUADALAJARA,45500, JAL_x000D_MX</v>
          </cell>
        </row>
        <row r="468">
          <cell r="A468">
            <v>227750</v>
          </cell>
          <cell r="B468">
            <v>45901</v>
          </cell>
          <cell r="C468" t="str">
            <v>C04479</v>
          </cell>
          <cell r="D468" t="str">
            <v>FIDEICOMISO F/1596</v>
          </cell>
          <cell r="E468" t="str">
            <v>FFX121005C6A</v>
          </cell>
          <cell r="F468" t="str">
            <v>(777) 100 82 00/08</v>
          </cell>
          <cell r="G468" t="str">
            <v>AV SANTA FE 481 PISO 7   SANTA FE CUAJIMALPA_x000D__x000D_CUAJIMALPA DE MORELOS,05348, CMX_x000D_MX</v>
          </cell>
        </row>
        <row r="469">
          <cell r="A469">
            <v>227751</v>
          </cell>
          <cell r="B469">
            <v>45901</v>
          </cell>
          <cell r="C469" t="str">
            <v>C09158</v>
          </cell>
          <cell r="D469" t="str">
            <v>MARIA DE LOS ANGELES ABAD SANTIBAÑEZ</v>
          </cell>
          <cell r="E469" t="str">
            <v>AASA500912426</v>
          </cell>
          <cell r="F469" t="str">
            <v>95 1507 0371</v>
          </cell>
          <cell r="G469" t="str">
            <v>AV PARAISOS SN   SANTA TERESA_x000D__x000D_HUAJUAPAN DE LEON,69005, OAX_x000D_MX</v>
          </cell>
        </row>
        <row r="470">
          <cell r="A470">
            <v>227752</v>
          </cell>
          <cell r="B470">
            <v>45901</v>
          </cell>
          <cell r="C470" t="str">
            <v>C01528</v>
          </cell>
          <cell r="D470" t="str">
            <v>OPERADORA PENINSULAR</v>
          </cell>
          <cell r="E470" t="str">
            <v>OPE830907A12</v>
          </cell>
          <cell r="F470" t="str">
            <v>999-9300100 Ext.2219</v>
          </cell>
          <cell r="G470" t="str">
            <v>CALLE 57 No.513   CENTRO_x000D__x000D_MERIDA,97000, YUC_x000D_MX</v>
          </cell>
        </row>
        <row r="471">
          <cell r="A471">
            <v>227753</v>
          </cell>
          <cell r="B471">
            <v>45901</v>
          </cell>
          <cell r="C471" t="str">
            <v>C07356</v>
          </cell>
          <cell r="D471" t="str">
            <v>ALDEA DEL SOL</v>
          </cell>
          <cell r="E471" t="str">
            <v>ASO1608116D3</v>
          </cell>
          <cell r="F471" t="str">
            <v>998 881 0624 direct</v>
          </cell>
          <cell r="G471" t="str">
            <v>BOULEVARD LUIS DONALDO COLOSIO SUPERMANZANA 305 MANZANA 1 LOTE 3-02 INT COND S2-1   LAGOS DEL SOL_x000D__x000D_BENITO JUAREZ,77533, QR_x000D_MX</v>
          </cell>
        </row>
        <row r="472">
          <cell r="A472">
            <v>227754</v>
          </cell>
          <cell r="B472">
            <v>45901</v>
          </cell>
          <cell r="C472" t="str">
            <v>C09008</v>
          </cell>
          <cell r="D472" t="str">
            <v>AZAHARA HOTELERA</v>
          </cell>
          <cell r="E472" t="str">
            <v>AHO191030MV5</v>
          </cell>
          <cell r="G472" t="str">
            <v>AV JAVIER ROJO GOMEZ SM 002 MZA 25 LT 1   PUERTO MORELOS_x000D__x000D_PUERTO MORELOS,77580, QR_x000D_MX</v>
          </cell>
        </row>
        <row r="473">
          <cell r="A473">
            <v>227755</v>
          </cell>
          <cell r="B473">
            <v>45901</v>
          </cell>
          <cell r="C473" t="str">
            <v>C04151</v>
          </cell>
          <cell r="D473" t="str">
            <v>OPERADORA RR CARIBBEAN</v>
          </cell>
          <cell r="E473" t="str">
            <v>ORC180608L73</v>
          </cell>
          <cell r="F473" t="str">
            <v>998 689 2660</v>
          </cell>
          <cell r="G473" t="str">
            <v>BLVD KUKULCAN,KM 17, MANZANA 53, SECCION A, SEGUNDA ETAPA, RETORNO GUCUMATZ, ZONA TURISTICA LOTE 50   ZONA HOTELERA_x000D__x000D_BENITO JUAREZ,77500, QR_x000D_MX</v>
          </cell>
        </row>
        <row r="474">
          <cell r="A474">
            <v>227756</v>
          </cell>
          <cell r="B474">
            <v>45901</v>
          </cell>
          <cell r="C474" t="str">
            <v>C03115</v>
          </cell>
          <cell r="D474" t="str">
            <v>INMOBILIARIA HOTELERA EL PRESIDENTE SAN JOSE DEL CABO</v>
          </cell>
          <cell r="E474" t="str">
            <v>IHP810701G7A</v>
          </cell>
          <cell r="F474" t="str">
            <v>33 3678 1262</v>
          </cell>
          <cell r="G474" t="str">
            <v>AVENIDA EJERCITO NACIONAL MEXICANO 769 INT TORRE B PISO 8   GRANADA_x000D__x000D_MIGUEL HIDALGO,11520, JAL_x000D_MX</v>
          </cell>
        </row>
        <row r="475">
          <cell r="A475">
            <v>227757</v>
          </cell>
          <cell r="B475">
            <v>45901</v>
          </cell>
          <cell r="C475" t="str">
            <v>C03926</v>
          </cell>
          <cell r="D475" t="str">
            <v>OPERADORA DE HOTELES SAMARA</v>
          </cell>
          <cell r="E475" t="str">
            <v>OHS1308133BA</v>
          </cell>
          <cell r="F475" t="str">
            <v>55 5985 9017</v>
          </cell>
          <cell r="G475" t="str">
            <v>CALLE BOSQUES DE DURAZNOS 127   BOSQUE DE LAS LOMAS_x000D__x000D_MEXICO,11700, CMX_x000D_MX</v>
          </cell>
        </row>
        <row r="476">
          <cell r="A476">
            <v>227758</v>
          </cell>
          <cell r="B476">
            <v>45901</v>
          </cell>
          <cell r="C476" t="str">
            <v>C07887</v>
          </cell>
          <cell r="D476" t="str">
            <v>OPERADORA HOTELERA NICHUPTE</v>
          </cell>
          <cell r="E476" t="str">
            <v>OHN1708307KA</v>
          </cell>
          <cell r="F476" t="str">
            <v>998 848 7616</v>
          </cell>
          <cell r="G476" t="str">
            <v>AV KABAH MANZANA 19 LOTE 2 05 INT OFICINA A   REG 93_x000D__x000D_CANCUN,77517, QR_x000D_MX</v>
          </cell>
        </row>
        <row r="477">
          <cell r="A477">
            <v>227759</v>
          </cell>
          <cell r="B477">
            <v>45901</v>
          </cell>
          <cell r="C477" t="str">
            <v>C07200</v>
          </cell>
          <cell r="D477" t="str">
            <v>IMPULSORA BHAMDOUN</v>
          </cell>
          <cell r="E477" t="str">
            <v>IBH140203BH2</v>
          </cell>
          <cell r="F477" t="str">
            <v>01 238 384 0120</v>
          </cell>
          <cell r="G477" t="str">
            <v>CALZADA ADOLFO LOPEZ MATEOS 3616H   SAN LORENZO TEOTIPILCO_x000D__x000D_TEHUACAN,75855, PUE_x000D_MX</v>
          </cell>
        </row>
        <row r="478">
          <cell r="A478">
            <v>227760</v>
          </cell>
          <cell r="B478">
            <v>45901</v>
          </cell>
          <cell r="C478" t="str">
            <v>C03926</v>
          </cell>
          <cell r="D478" t="str">
            <v>OPERADORA DE HOTELES SAMARA</v>
          </cell>
          <cell r="E478" t="str">
            <v>OHS1308133BA</v>
          </cell>
          <cell r="F478" t="str">
            <v>55 5985 9017</v>
          </cell>
          <cell r="G478" t="str">
            <v>CALLE BOSQUES DE DURAZNOS 127   BOSQUE DE LAS LOMAS_x000D__x000D_MEXICO,11700, CMX_x000D_MX</v>
          </cell>
        </row>
        <row r="479">
          <cell r="A479">
            <v>227761</v>
          </cell>
          <cell r="B479">
            <v>45901</v>
          </cell>
          <cell r="C479" t="str">
            <v>C09366</v>
          </cell>
          <cell r="D479" t="str">
            <v>OPERADORA DE HOTELES TASE</v>
          </cell>
          <cell r="E479" t="str">
            <v>PST981125HP2</v>
          </cell>
          <cell r="F479" t="str">
            <v>662 289 1600</v>
          </cell>
          <cell r="G479" t="str">
            <v>BLVD FRANCISCO EUSEBIO KINO 800   PITIC_x000D__x000D_HERMOSILLO,83150, SON_x000D_MX</v>
          </cell>
        </row>
        <row r="480">
          <cell r="A480">
            <v>227762</v>
          </cell>
          <cell r="B480">
            <v>45901</v>
          </cell>
          <cell r="C480" t="str">
            <v>C09268</v>
          </cell>
          <cell r="D480" t="str">
            <v>GRAN CASA BUSINESS HOTEL</v>
          </cell>
          <cell r="E480" t="str">
            <v>GCB230614DP6</v>
          </cell>
          <cell r="F480" t="str">
            <v>4428590102</v>
          </cell>
          <cell r="G480" t="str">
            <v>JURICA LA CAMPANA 11   JURIQUILLA ACUEDUCTO_x000D__x000D_QUERETARO,76230, DF2_x000D_MX</v>
          </cell>
        </row>
        <row r="481">
          <cell r="A481">
            <v>227763</v>
          </cell>
          <cell r="B481">
            <v>45901</v>
          </cell>
          <cell r="C481" t="str">
            <v>C07356</v>
          </cell>
          <cell r="D481" t="str">
            <v>ALDEA DEL SOL</v>
          </cell>
          <cell r="E481" t="str">
            <v>ASO1608116D3</v>
          </cell>
          <cell r="F481" t="str">
            <v>998 881 0624 direct</v>
          </cell>
          <cell r="G481" t="str">
            <v>BOULEVARD LUIS DONALDO COLOSIO SUPERMANZANA 305 MANZANA 1 LOTE 3-02 INT COND S2-1   LAGOS DEL SOL_x000D__x000D_BENITO JUAREZ,77533, QR_x000D_MX</v>
          </cell>
        </row>
        <row r="482">
          <cell r="A482">
            <v>227764</v>
          </cell>
          <cell r="B482">
            <v>45901</v>
          </cell>
          <cell r="C482" t="str">
            <v>C07216</v>
          </cell>
          <cell r="D482" t="str">
            <v>IMPULSORA PLAZA TIJUANA</v>
          </cell>
          <cell r="E482" t="str">
            <v>IPT050810HQ4</v>
          </cell>
          <cell r="F482" t="str">
            <v>01 442 103 1700</v>
          </cell>
          <cell r="G482" t="str">
            <v>JUAN SALVADOR AGRAZ 69 PISO 12   SANTA FE CUAJIMALPA_x000D__x000D_CUAJIMALPA DE MORELOS,05348, CMX_x000D_MX</v>
          </cell>
        </row>
        <row r="483">
          <cell r="A483">
            <v>227765</v>
          </cell>
          <cell r="B483">
            <v>45901</v>
          </cell>
          <cell r="C483" t="str">
            <v>C08314</v>
          </cell>
          <cell r="D483" t="str">
            <v>INMOBILIARIA HNF</v>
          </cell>
          <cell r="E483" t="str">
            <v>IHN120620UZ3</v>
          </cell>
          <cell r="F483" t="str">
            <v>33 3648 0060</v>
          </cell>
          <cell r="G483" t="str">
            <v>PICO DE ORIZABA 153   FOVISSSTE INDEPENDENCIA_x000D__x000D_GUADALAJARA,44240, JAL_x000D_MX</v>
          </cell>
        </row>
        <row r="484">
          <cell r="A484">
            <v>227766</v>
          </cell>
          <cell r="B484">
            <v>45901</v>
          </cell>
          <cell r="C484" t="str">
            <v>C07401</v>
          </cell>
          <cell r="D484" t="str">
            <v>IMPULSORA PLAZA TIJUANA OTAY</v>
          </cell>
          <cell r="E484" t="str">
            <v>IPT071219PT3</v>
          </cell>
          <cell r="F484" t="str">
            <v>01 646 152 2265</v>
          </cell>
          <cell r="G484" t="str">
            <v>BLVD GENERAL LAZARO CARDENAS  16002   OTAY UNIVERSIDAD_x000D__x000D_TIJUANA,22427, BCS_x000D_MX</v>
          </cell>
        </row>
        <row r="485">
          <cell r="A485">
            <v>227767</v>
          </cell>
          <cell r="B485">
            <v>45901</v>
          </cell>
          <cell r="C485" t="str">
            <v>C06344</v>
          </cell>
          <cell r="D485" t="str">
            <v>HOTELES ROMANO</v>
          </cell>
          <cell r="E485" t="str">
            <v>HRO170316K20</v>
          </cell>
          <cell r="F485" t="str">
            <v>55 5242 7750</v>
          </cell>
          <cell r="G485" t="str">
            <v>RIO LERMA 237 ANEXO A   CUAUHTEMOC_x000D__x000D_CDMX,06500, CMX_x000D_MX</v>
          </cell>
        </row>
        <row r="486">
          <cell r="A486">
            <v>227768</v>
          </cell>
          <cell r="B486">
            <v>45901</v>
          </cell>
          <cell r="C486" t="str">
            <v>C07351</v>
          </cell>
          <cell r="D486" t="str">
            <v>IMPULSORA PLAZA TIJUANA</v>
          </cell>
          <cell r="E486" t="str">
            <v>IPT050810HQ4</v>
          </cell>
          <cell r="F486" t="str">
            <v>01 844 411 0030</v>
          </cell>
          <cell r="G486" t="str">
            <v>JUAN SALVADOR AGRAZ 69 PISO 12   SANTA FE CUAJIMALPA_x000D__x000D_CUAJIMALPA DE MORELOS,05348, CMX_x000D_MX</v>
          </cell>
        </row>
        <row r="487">
          <cell r="A487">
            <v>227769</v>
          </cell>
          <cell r="B487">
            <v>45901</v>
          </cell>
          <cell r="C487" t="str">
            <v>C05558</v>
          </cell>
          <cell r="D487" t="str">
            <v>HOTELERA PLAYA LITIBU</v>
          </cell>
          <cell r="E487" t="str">
            <v>HPL040719KV5</v>
          </cell>
          <cell r="F487" t="str">
            <v>329-29-84-280</v>
          </cell>
          <cell r="G487" t="str">
            <v>CAMINO INGRESO A LITIBU LOTE #15   HIGUERA BLANCA_x000D__x000D_BAHIA DE BANDERAS,63734, NAY_x000D_MX</v>
          </cell>
        </row>
        <row r="488">
          <cell r="A488">
            <v>227770</v>
          </cell>
          <cell r="B488">
            <v>45901</v>
          </cell>
          <cell r="C488" t="str">
            <v>C08489</v>
          </cell>
          <cell r="D488" t="str">
            <v>DECAMERON</v>
          </cell>
          <cell r="E488" t="str">
            <v>DEC9606203K9</v>
          </cell>
          <cell r="F488" t="str">
            <v>329 298 0226 EXT 530</v>
          </cell>
          <cell r="G488" t="str">
            <v>CALLE LAZARO CARDENAS #150   DORADA_x000D__x000D_BAHIA DE BANDERAS,63732, NAY_x000D_MX</v>
          </cell>
        </row>
        <row r="489">
          <cell r="A489">
            <v>227771</v>
          </cell>
          <cell r="B489">
            <v>45901</v>
          </cell>
          <cell r="C489" t="str">
            <v>C07189</v>
          </cell>
          <cell r="D489" t="str">
            <v>IMPULSORA PLAZA JUAREZ</v>
          </cell>
          <cell r="E489" t="str">
            <v>IPJ030829QDA</v>
          </cell>
          <cell r="F489" t="str">
            <v>01 314 331 3030</v>
          </cell>
          <cell r="G489" t="str">
            <v>JUAN SALVADOR AGRAZ #69 PISO 12   SANTA FE CUAJIMALPA_x000D__x000D_CUAJIMALPA DE MORELOS,05348, CMX_x000D_MX</v>
          </cell>
        </row>
        <row r="490">
          <cell r="A490">
            <v>227772</v>
          </cell>
          <cell r="B490">
            <v>45901</v>
          </cell>
          <cell r="C490" t="str">
            <v>C08777</v>
          </cell>
          <cell r="D490" t="str">
            <v>HOTELERIA MZT</v>
          </cell>
          <cell r="E490" t="str">
            <v>HMZ190520QA9</v>
          </cell>
          <cell r="F490" t="str">
            <v>6691959230</v>
          </cell>
          <cell r="G490" t="str">
            <v>AV PASEO DEL PALMAR 6101   MARINA MAZATLAN_x000D__x000D_MAZATLAN,82103, SIN_x000D_MX</v>
          </cell>
        </row>
        <row r="491">
          <cell r="A491">
            <v>227773</v>
          </cell>
          <cell r="B491">
            <v>45901</v>
          </cell>
          <cell r="C491" t="str">
            <v>C05936</v>
          </cell>
          <cell r="D491" t="str">
            <v>FIDEICOMISO F/1596</v>
          </cell>
          <cell r="E491" t="str">
            <v>FFX121005C6A</v>
          </cell>
          <cell r="F491" t="str">
            <v>(322)688-1550</v>
          </cell>
          <cell r="G491" t="str">
            <v>AV SANTA FE 481 PISO 7   SANTA FE CUAJIMALPA_x000D__x000D_CUAJIMALPA DE MORELOS,05348, CMX_x000D_MX</v>
          </cell>
        </row>
        <row r="492">
          <cell r="A492">
            <v>227774</v>
          </cell>
          <cell r="B492">
            <v>45901</v>
          </cell>
          <cell r="C492" t="str">
            <v>C00472</v>
          </cell>
          <cell r="D492" t="str">
            <v>OPERADORA FORSA</v>
          </cell>
          <cell r="E492" t="str">
            <v>OFO970818IX0</v>
          </cell>
          <cell r="F492" t="str">
            <v>(443) 314-31-00</v>
          </cell>
          <cell r="G492" t="str">
            <v>AVENIDA MARIANO OTERO 2397   RESIDENCIAL VICTORIA_x000D__x000D_ZAPOPAN,45089, JAL_x000D_MX</v>
          </cell>
        </row>
        <row r="493">
          <cell r="A493">
            <v>227775</v>
          </cell>
          <cell r="B493">
            <v>45901</v>
          </cell>
          <cell r="C493" t="str">
            <v>C07450</v>
          </cell>
          <cell r="D493" t="str">
            <v>OPERADORA DE HOTELES CELV</v>
          </cell>
          <cell r="E493" t="str">
            <v>OHC180927184</v>
          </cell>
          <cell r="F493" t="str">
            <v>01 55 8851 8140</v>
          </cell>
          <cell r="G493" t="str">
            <v>CALZADA GUADALUPE #236   VALLEJO_x000D__x000D_CIUDAD DE MEXICO,07870, CMX_x000D_MX</v>
          </cell>
        </row>
        <row r="494">
          <cell r="A494">
            <v>227776</v>
          </cell>
          <cell r="B494">
            <v>45901</v>
          </cell>
          <cell r="C494" t="str">
            <v>C07199</v>
          </cell>
          <cell r="D494" t="str">
            <v>IMPULSORA PLAZA NUEVO LAREDO</v>
          </cell>
          <cell r="E494" t="str">
            <v>IPN030829KH5</v>
          </cell>
          <cell r="F494" t="str">
            <v>01 867 711 0100</v>
          </cell>
          <cell r="G494" t="str">
            <v>AV. CESAR LOPEZ DE LARA #3940   MILITAR_x000D__x000D_NUEVO LAREDO,88289, TAM_x000D_MX</v>
          </cell>
        </row>
        <row r="495">
          <cell r="A495">
            <v>227777</v>
          </cell>
          <cell r="B495">
            <v>45901</v>
          </cell>
          <cell r="C495" t="str">
            <v>C07204</v>
          </cell>
          <cell r="D495" t="str">
            <v>GRUPO INMOBILIARIO ROSETTA</v>
          </cell>
          <cell r="E495" t="str">
            <v>GIR0308296V2</v>
          </cell>
          <cell r="F495" t="str">
            <v>01 984 206 3930</v>
          </cell>
          <cell r="G495" t="str">
            <v>JUAN SALVADOR AGRAZ 69 PISO 12   SANTA FE CUAJIMALPA_x000D__x000D_CUAJIMALPA DE MORELOS,05348, CMX_x000D_MX</v>
          </cell>
        </row>
        <row r="496">
          <cell r="A496">
            <v>227778</v>
          </cell>
          <cell r="B496">
            <v>45901</v>
          </cell>
          <cell r="C496" t="str">
            <v>C07255</v>
          </cell>
          <cell r="D496" t="str">
            <v>IMPULSORA PLAZA CELAYA</v>
          </cell>
          <cell r="E496" t="str">
            <v>IPC060309D42</v>
          </cell>
          <cell r="F496" t="str">
            <v>01 55 2169 0880</v>
          </cell>
          <cell r="G496" t="str">
            <v>JUAN SALVADOR AGRAZA 69 PISO12   SANTA FE CUAJIMALPA_x000D__x000D_CUAJIMALPA DE MORELOS,05348, CMX_x000D_MX</v>
          </cell>
        </row>
        <row r="497">
          <cell r="A497">
            <v>227779</v>
          </cell>
          <cell r="B497">
            <v>45901</v>
          </cell>
          <cell r="C497" t="str">
            <v>C08358</v>
          </cell>
          <cell r="D497" t="str">
            <v>PAKEAH</v>
          </cell>
          <cell r="E497" t="str">
            <v>PAK210604KB2</v>
          </cell>
          <cell r="F497" t="str">
            <v>322 1761 300</v>
          </cell>
          <cell r="G497" t="str">
            <v>CALLE CARRILLO PUERTO 396 INTERIOR 3 PRIMER PISO   GENERAL PEDRO MARIA ANAYA_x000D__x000D_BENITO JUAREZ,03340, CMX_x000D_MX</v>
          </cell>
        </row>
        <row r="498">
          <cell r="A498">
            <v>227780</v>
          </cell>
          <cell r="B498">
            <v>45901</v>
          </cell>
          <cell r="C498" t="str">
            <v>C09421</v>
          </cell>
          <cell r="D498" t="str">
            <v>GRUPO AGC INTERNACIONAL</v>
          </cell>
          <cell r="E498" t="str">
            <v>GAI220912B38</v>
          </cell>
          <cell r="F498" t="str">
            <v>33 31 22 78 26</v>
          </cell>
          <cell r="G498" t="str">
            <v>AV LAZARO CARDENAS 2825   ALAMO INDUSTRIAL_x000D__x000D_SAN PEDRO TLAQUEPAQUE,45593, JAL_x000D_MX</v>
          </cell>
        </row>
        <row r="499">
          <cell r="A499">
            <v>227781</v>
          </cell>
          <cell r="B499">
            <v>45901</v>
          </cell>
          <cell r="C499" t="str">
            <v>C07282</v>
          </cell>
          <cell r="D499" t="str">
            <v>IMPULSORA PLAZA JUAREZ</v>
          </cell>
          <cell r="E499" t="str">
            <v>IPJ030829QDA</v>
          </cell>
          <cell r="F499" t="str">
            <v>01 33 3880 3700</v>
          </cell>
          <cell r="G499" t="str">
            <v>JUAN SALVADOR AGRAZ 69 PISO 12   SANTA FE CUAJIMALPA_x000D__x000D_CUAJIMALPA DE MORELOS,05348, CMX_x000D_MX</v>
          </cell>
        </row>
        <row r="500">
          <cell r="A500">
            <v>227782</v>
          </cell>
          <cell r="B500">
            <v>45901</v>
          </cell>
          <cell r="C500" t="str">
            <v>C07217</v>
          </cell>
          <cell r="D500" t="str">
            <v>IMPULSORA PLAZA JUAREZ</v>
          </cell>
          <cell r="E500" t="str">
            <v>IPJ030829QDA</v>
          </cell>
          <cell r="F500" t="str">
            <v>01 728 282 9790</v>
          </cell>
          <cell r="G500" t="str">
            <v>JUAN SALVADOR AGRAZ 69 PISO 12   SANTA FE CUAJIMALPA_x000D__x000D_CUAJIMALPA DE MORELOS,05348, CMX_x000D_MX</v>
          </cell>
        </row>
        <row r="501">
          <cell r="A501">
            <v>227783</v>
          </cell>
          <cell r="B501">
            <v>45901</v>
          </cell>
          <cell r="C501" t="str">
            <v>C07081</v>
          </cell>
          <cell r="D501" t="str">
            <v>FIDEICOMISO IRREVOCABLE DB/1616</v>
          </cell>
          <cell r="E501" t="str">
            <v>DBM121023M10</v>
          </cell>
          <cell r="F501" t="str">
            <v>656 629 4000</v>
          </cell>
          <cell r="G501" t="str">
            <v>AVENIDA BELISARIO DOMINGUEZ 2725 PTE INT PISO PH   OBISPADO_x000D__x000D_MONTERREY,64060, NL_x000D_MX</v>
          </cell>
        </row>
        <row r="502">
          <cell r="A502">
            <v>227784</v>
          </cell>
          <cell r="B502">
            <v>45901</v>
          </cell>
          <cell r="C502" t="str">
            <v>C06394</v>
          </cell>
          <cell r="D502" t="str">
            <v>FIDEICOMISO IRREVOCABLE DB/1616</v>
          </cell>
          <cell r="E502" t="str">
            <v>DBM121023M10</v>
          </cell>
          <cell r="F502" t="str">
            <v>614 311 0200</v>
          </cell>
          <cell r="G502" t="str">
            <v>AVENIDA BELISARIO DOMINGUEZ 2725 PTE INT PISO PH   OBISPADO_x000D__x000D_MONTERREY,64060, NL_x000D_MX</v>
          </cell>
        </row>
        <row r="503">
          <cell r="A503">
            <v>227785</v>
          </cell>
          <cell r="B503">
            <v>45901</v>
          </cell>
          <cell r="C503" t="str">
            <v>C08447</v>
          </cell>
          <cell r="D503" t="str">
            <v>DECAMERON</v>
          </cell>
          <cell r="E503" t="str">
            <v>DEC9606203K9</v>
          </cell>
          <cell r="F503" t="str">
            <v>329 298 0226</v>
          </cell>
          <cell r="G503" t="str">
            <v>LAZARO CARDENAS 150   DORADA_x000D__x000D_BAHIA DE BANDERAS,63732, NAY_x000D_MX</v>
          </cell>
        </row>
        <row r="504">
          <cell r="A504">
            <v>227786</v>
          </cell>
          <cell r="B504">
            <v>45901</v>
          </cell>
          <cell r="C504" t="str">
            <v>CLIESP</v>
          </cell>
          <cell r="D504" t="str">
            <v>VENTAS DE MOSTRADOR</v>
          </cell>
          <cell r="E504" t="str">
            <v>XAXX010101000</v>
          </cell>
          <cell r="F504" t="str">
            <v>38115800</v>
          </cell>
          <cell r="G504" t="str">
            <v>PRIVADA DEL GALLO 1525   LA AURORA_x000D__x000D_GUADALAJARA,44460, JAL_x000D_MX</v>
          </cell>
        </row>
        <row r="505">
          <cell r="A505">
            <v>227787</v>
          </cell>
          <cell r="B505">
            <v>45901</v>
          </cell>
          <cell r="C505" t="str">
            <v>C09183</v>
          </cell>
          <cell r="D505" t="str">
            <v>NANA VIDA HOTEL, SERVICIOS DE CALIDAD EN HOTELERIA</v>
          </cell>
          <cell r="E505" t="str">
            <v>NVH1705055S7</v>
          </cell>
          <cell r="F505" t="str">
            <v>95 1501 1285</v>
          </cell>
          <cell r="G505" t="str">
            <v>CALLE MURGUIA #405 INT SIN NUMERO   OAXACA CENTRO_x000D__x000D_OAXACA DE JUAREZ,68000, OAX_x000D_MX</v>
          </cell>
        </row>
        <row r="506">
          <cell r="A506">
            <v>227788</v>
          </cell>
          <cell r="B506">
            <v>45901</v>
          </cell>
          <cell r="C506" t="str">
            <v>C07250</v>
          </cell>
          <cell r="D506" t="str">
            <v>OPERADORA BOULEVARD PLAZA</v>
          </cell>
          <cell r="E506" t="str">
            <v>OBP151126EGA</v>
          </cell>
          <cell r="F506" t="str">
            <v>01 55 2598 5700</v>
          </cell>
          <cell r="G506" t="str">
            <v>BLVD PUERTO AEREO #90   SANTA CRUZ AVIACION, DELEGACION VENUSTIANO CARRANZA_x000D__x000D_CIUDAD DE MEXICO,15540, CMX_x000D_MX</v>
          </cell>
        </row>
        <row r="507">
          <cell r="A507">
            <v>227789</v>
          </cell>
          <cell r="B507">
            <v>45901</v>
          </cell>
          <cell r="C507" t="str">
            <v>C07278</v>
          </cell>
          <cell r="D507" t="str">
            <v>IMPULSORA PLAZA JUAREZ</v>
          </cell>
          <cell r="E507" t="str">
            <v>IPJ030829QDA</v>
          </cell>
          <cell r="F507" t="str">
            <v>01 442 251 9900</v>
          </cell>
          <cell r="G507" t="str">
            <v>JUAN SALVADOR AGRAZ 69 PISO 12   SANTA FE CUAJIMALPA_x000D__x000D_CUAJIMALPA DE MORELOS,05348, CMX_x000D_MX</v>
          </cell>
        </row>
        <row r="508">
          <cell r="A508">
            <v>227790</v>
          </cell>
          <cell r="B508">
            <v>45901</v>
          </cell>
          <cell r="C508" t="str">
            <v>C08429</v>
          </cell>
          <cell r="D508" t="str">
            <v>IMPULSORA PLAZA CELAYA</v>
          </cell>
          <cell r="E508" t="str">
            <v>IPC060309D42</v>
          </cell>
          <cell r="F508" t="str">
            <v>6864783840</v>
          </cell>
          <cell r="G508" t="str">
            <v>JUAN SALVADOR AGRAZ 69 INT PISO 12   SANTA FE CUAJIMALPA_x000D__x000D_CUAJIMALPA DE MORELOS,05348, CMX_x000D_MX</v>
          </cell>
        </row>
        <row r="509">
          <cell r="A509">
            <v>227791</v>
          </cell>
          <cell r="B509">
            <v>45901</v>
          </cell>
          <cell r="C509" t="str">
            <v>C07237</v>
          </cell>
          <cell r="D509" t="str">
            <v>IMPULSORA PLAZA GUANAJUATO</v>
          </cell>
          <cell r="E509" t="str">
            <v>IPG071019CI1</v>
          </cell>
          <cell r="F509" t="str">
            <v>01 444 102 5030</v>
          </cell>
          <cell r="G509" t="str">
            <v>JUAN SALVADOR AGRAZ 69 PISO 12   SANTA FE CUAJIMALPA_x000D__x000D_CUAJIMALPA DE MORELOS,05348, CMX_x000D_MX</v>
          </cell>
        </row>
        <row r="510">
          <cell r="A510">
            <v>227792</v>
          </cell>
          <cell r="B510">
            <v>45901</v>
          </cell>
          <cell r="C510" t="str">
            <v>C07320</v>
          </cell>
          <cell r="D510" t="str">
            <v>IMPULSORA PLAZA JUAREZ</v>
          </cell>
          <cell r="E510" t="str">
            <v>IPJ030829QDA</v>
          </cell>
          <cell r="F510" t="str">
            <v>01 664 969 2180</v>
          </cell>
          <cell r="G510" t="str">
            <v>JUAN SALVADOR AGRAZ 69 PISO 12   SANTA FE CUAJIMALPA_x000D__x000D_CUAJIMALPA DE MORELOS,05348, CMX_x000D_MX</v>
          </cell>
        </row>
        <row r="511">
          <cell r="A511">
            <v>227793</v>
          </cell>
          <cell r="B511">
            <v>45901</v>
          </cell>
          <cell r="C511" t="str">
            <v>C03326</v>
          </cell>
          <cell r="D511" t="str">
            <v>IMPULSORA PLAZA LA PALMA</v>
          </cell>
          <cell r="E511" t="str">
            <v>IPP190404M51</v>
          </cell>
          <cell r="F511" t="str">
            <v>8140025520</v>
          </cell>
          <cell r="G511" t="str">
            <v>JUAN SALVADOR AGRAZ 69 PISO 12   SANTA FE CUAJIMALPA_x000D__x000D_CUAJIMALPA DE MORELOS,05348, CMX_x000D_MX</v>
          </cell>
        </row>
        <row r="512">
          <cell r="A512">
            <v>227794</v>
          </cell>
          <cell r="B512">
            <v>45901</v>
          </cell>
          <cell r="C512" t="str">
            <v>C07223</v>
          </cell>
          <cell r="D512" t="str">
            <v>IMPULSORA PLAZA JUAREZ</v>
          </cell>
          <cell r="E512" t="str">
            <v>IPJ030829QDA</v>
          </cell>
          <cell r="F512" t="str">
            <v>33 3668 5630</v>
          </cell>
          <cell r="G512" t="str">
            <v>JUAN SALVADOR AGRAZ 69 PISO 12   SANTA FE CUAJIMALPA_x000D__x000D_CUAJIMALPA DE MORELOS,05348, CMX_x000D_MX</v>
          </cell>
        </row>
        <row r="513">
          <cell r="A513">
            <v>227795</v>
          </cell>
          <cell r="B513">
            <v>45901</v>
          </cell>
          <cell r="C513" t="str">
            <v>C01721</v>
          </cell>
          <cell r="D513" t="str">
            <v>IMPULSORA PLAZA TAMAULIPAS</v>
          </cell>
          <cell r="E513" t="str">
            <v>IPT0507261R5</v>
          </cell>
          <cell r="F513" t="str">
            <v>01 833 230 1350</v>
          </cell>
          <cell r="G513" t="str">
            <v>JUAN SALVADOR AGRAZ 69 PISO 12   SANTA FE CUAJIMALPA_x000D__x000D_CUAJIMALPA DE MORELOS,05348, CMX_x000D_MX</v>
          </cell>
        </row>
        <row r="514">
          <cell r="A514">
            <v>227796</v>
          </cell>
          <cell r="B514">
            <v>45901</v>
          </cell>
          <cell r="C514" t="str">
            <v>C08357</v>
          </cell>
          <cell r="D514" t="str">
            <v>PARKS HOSPITALITY GUADALAJARA</v>
          </cell>
          <cell r="E514" t="str">
            <v>PHG170118QV4</v>
          </cell>
          <cell r="F514" t="str">
            <v>33 4160 0160</v>
          </cell>
          <cell r="G514" t="str">
            <v>BOSQUES DE DURAZNOS 127 :PISO 11 OF 11-72   BOSQUE DE LAS LOMAS_x000D__x000D_CIUDAD DE MEXICO,11700, JAL_x000D_MX</v>
          </cell>
        </row>
        <row r="515">
          <cell r="A515">
            <v>227797</v>
          </cell>
          <cell r="B515">
            <v>45901</v>
          </cell>
          <cell r="C515" t="str">
            <v>C09035</v>
          </cell>
          <cell r="D515" t="str">
            <v>OPERADORA HOTELERA DEL MAR DE CORTES</v>
          </cell>
          <cell r="E515" t="str">
            <v>OHM221115J97</v>
          </cell>
          <cell r="F515" t="str">
            <v>612 123 1234</v>
          </cell>
          <cell r="G515" t="str">
            <v>AV VASCO DE QUIROGA 3900 PISO 22 TORRE A OF 103   OTRA NO ESPECIFICADA EN EL CATALOGO_x000D__x000D_CUAJIMALPA DE MORELOS,05300, CMX_x000D_MX</v>
          </cell>
        </row>
        <row r="516">
          <cell r="A516">
            <v>227798</v>
          </cell>
          <cell r="B516">
            <v>45901</v>
          </cell>
          <cell r="C516" t="str">
            <v>C07156</v>
          </cell>
          <cell r="D516" t="str">
            <v>PROMOTORA TURISTICA DE OAXACA</v>
          </cell>
          <cell r="E516" t="str">
            <v>PTO130710441</v>
          </cell>
          <cell r="F516" t="str">
            <v>01 951 502 3500</v>
          </cell>
          <cell r="G516" t="str">
            <v>CALZADA NIÑOS HEROES DE CHAPULTEPEC  #300   CENTRO_x000D__x000D_OAXACA DE JUAREZ,68000, OAX_x000D_MX</v>
          </cell>
        </row>
        <row r="517">
          <cell r="A517">
            <v>227799</v>
          </cell>
          <cell r="B517">
            <v>45901</v>
          </cell>
          <cell r="C517" t="str">
            <v>C06233</v>
          </cell>
          <cell r="D517" t="str">
            <v>OPERADORA DE HOTELES FUNDIDORA</v>
          </cell>
          <cell r="E517" t="str">
            <v>OHF071009810</v>
          </cell>
          <cell r="F517" t="str">
            <v>81 8369 6037</v>
          </cell>
          <cell r="G517" t="str">
            <v>AVENIDA RETORNO FUNDIDORA 100   OBRERA_x000D__x000D_MONTERREY,64010, NL_x000D_MX</v>
          </cell>
        </row>
        <row r="518">
          <cell r="A518">
            <v>227800</v>
          </cell>
          <cell r="B518">
            <v>45901</v>
          </cell>
          <cell r="C518" t="str">
            <v>C03135</v>
          </cell>
          <cell r="D518" t="str">
            <v>CH LEON</v>
          </cell>
          <cell r="E518" t="str">
            <v>CLE080708SX4</v>
          </cell>
          <cell r="F518" t="str">
            <v>477 295 94 00</v>
          </cell>
          <cell r="G518" t="str">
            <v>AV. BOULEVARD FRANCISCO VILLA 102   ORIENTAL_x000D__x000D_LEON,37510, GTO_x000D_MX</v>
          </cell>
        </row>
        <row r="519">
          <cell r="A519">
            <v>227801</v>
          </cell>
          <cell r="B519">
            <v>45901</v>
          </cell>
          <cell r="C519" t="str">
            <v>C07197</v>
          </cell>
          <cell r="D519" t="str">
            <v>HOTELES Y DESARROLLOS BCG</v>
          </cell>
          <cell r="E519" t="str">
            <v>HDB150603735</v>
          </cell>
          <cell r="F519" t="str">
            <v>01 461 662 7800</v>
          </cell>
          <cell r="G519" t="str">
            <v>AV. EJE NOR-ORIENTE LUIS DONALDO COLOSIO No. 203   SANTA LUCIA_x000D__x000D_CELAYA,38080, GTO_x000D_MX</v>
          </cell>
        </row>
        <row r="520">
          <cell r="A520">
            <v>227802</v>
          </cell>
          <cell r="B520">
            <v>45901</v>
          </cell>
          <cell r="C520" t="str">
            <v>C07208</v>
          </cell>
          <cell r="D520" t="str">
            <v>INMUEBLES MAJOPA</v>
          </cell>
          <cell r="E520" t="str">
            <v>IMA150225BC1</v>
          </cell>
          <cell r="F520" t="str">
            <v>01 444 475 4400</v>
          </cell>
          <cell r="G520" t="str">
            <v>CARRETERA 57 #157   LA MERCEDES_x000D__x000D_SAN LUIS POTOSI,78394, SLP_x000D_MX</v>
          </cell>
        </row>
        <row r="521">
          <cell r="A521">
            <v>227803</v>
          </cell>
          <cell r="B521">
            <v>45901</v>
          </cell>
          <cell r="C521" t="str">
            <v>C07574</v>
          </cell>
          <cell r="D521" t="str">
            <v>IMPULSORA PLAZA CELAYA</v>
          </cell>
          <cell r="E521" t="str">
            <v>IPC060309D42</v>
          </cell>
          <cell r="F521" t="str">
            <v>(461)618 59 00</v>
          </cell>
          <cell r="G521" t="str">
            <v>JUAN SALVADOR AGRAZ #69 PISO 12   SANTA FE CUAJIMALPA_x000D__x000D_CUAJIMALPA DE MORELOS,05348, CMX_x000D_MX</v>
          </cell>
        </row>
        <row r="522">
          <cell r="A522">
            <v>227804</v>
          </cell>
          <cell r="B522">
            <v>45901</v>
          </cell>
          <cell r="C522" t="str">
            <v>C08244</v>
          </cell>
          <cell r="D522" t="str">
            <v>SPCH CIUDAD DEL CARMEN</v>
          </cell>
          <cell r="E522" t="str">
            <v>SCC120119PL3</v>
          </cell>
          <cell r="F522" t="str">
            <v>01-998-872-87-10 Ext</v>
          </cell>
          <cell r="G522" t="str">
            <v>JUAN SALVADOR AGRAZ 69 PISO 12   SANTA FE CUAJIMALPA_x000D__x000D_CUAJIMALPA DE MORELOS,05348, CMX_x000D_MX</v>
          </cell>
        </row>
        <row r="523">
          <cell r="A523">
            <v>227805</v>
          </cell>
          <cell r="B523">
            <v>45901</v>
          </cell>
          <cell r="C523" t="str">
            <v>C07234</v>
          </cell>
          <cell r="D523" t="str">
            <v>IMPULSORA PLAZA LA UNION</v>
          </cell>
          <cell r="E523" t="str">
            <v>IPL1301239X4</v>
          </cell>
          <cell r="F523" t="str">
            <v>01 938 131 4975</v>
          </cell>
          <cell r="G523" t="str">
            <v>JUAN SALVADOR AGRAZ 69 PISO 12   SANTA FE CUAJIMALPA_x000D__x000D_CUAJIMALPA DE MORELOS,05348, CMX_x000D_MX</v>
          </cell>
        </row>
        <row r="524">
          <cell r="A524">
            <v>227806</v>
          </cell>
          <cell r="B524">
            <v>45901</v>
          </cell>
          <cell r="C524" t="str">
            <v>C08714</v>
          </cell>
          <cell r="D524" t="str">
            <v>HELIOS AMENITIES COLOMBIA SAS</v>
          </cell>
          <cell r="E524" t="str">
            <v>XEXX010101000</v>
          </cell>
          <cell r="F524" t="str">
            <v>(57-1) 6019172087</v>
          </cell>
          <cell r="G524" t="str">
            <v>Calle 126 #7-26 Oficina 1003_x000D_00000_x000D_COLOMBIA</v>
          </cell>
        </row>
        <row r="525">
          <cell r="A525">
            <v>227807</v>
          </cell>
          <cell r="B525">
            <v>45901</v>
          </cell>
          <cell r="C525" t="str">
            <v>C07234</v>
          </cell>
          <cell r="D525" t="str">
            <v>IMPULSORA PLAZA LA UNION</v>
          </cell>
          <cell r="E525" t="str">
            <v>IPL1301239X4</v>
          </cell>
          <cell r="F525" t="str">
            <v>01 938 131 4975</v>
          </cell>
          <cell r="G525" t="str">
            <v>JUAN SALVADOR AGRAZ 69 PISO 12   SANTA FE CUAJIMALPA_x000D__x000D_CUAJIMALPA DE MORELOS,05348, CMX_x000D_MX</v>
          </cell>
        </row>
        <row r="526">
          <cell r="A526">
            <v>227808</v>
          </cell>
          <cell r="B526">
            <v>45901</v>
          </cell>
          <cell r="C526" t="str">
            <v>C07205</v>
          </cell>
          <cell r="D526" t="str">
            <v>OPERADORA DE HOTELES Y RESTAURANTES DEL PAPALOAPAN</v>
          </cell>
          <cell r="E526" t="str">
            <v>OHR170428LF2</v>
          </cell>
          <cell r="F526" t="str">
            <v>01 287 875 9223</v>
          </cell>
          <cell r="G526" t="str">
            <v>REYES CATOLICOS 247 INT 4   DE LAS AMERICAS_x000D__x000D_BOCA DEL RIO,94299, VER_x000D_MX</v>
          </cell>
        </row>
        <row r="527">
          <cell r="A527">
            <v>227809</v>
          </cell>
          <cell r="B527">
            <v>45901</v>
          </cell>
          <cell r="C527" t="str">
            <v>C07506</v>
          </cell>
          <cell r="D527" t="str">
            <v>OPERADORA DIQUI</v>
          </cell>
          <cell r="E527" t="str">
            <v>ODI1403245J1</v>
          </cell>
          <cell r="F527" t="str">
            <v>662 500 5600 HOTEL</v>
          </cell>
          <cell r="G527" t="str">
            <v>BLVD JESUS GARCIA MORALES 567   EL LLANO_x000D__x000D_HERMOSILLO,83210, SON_x000D_MX</v>
          </cell>
        </row>
        <row r="528">
          <cell r="A528">
            <v>227810</v>
          </cell>
          <cell r="B528">
            <v>45901</v>
          </cell>
          <cell r="C528" t="str">
            <v>C07307</v>
          </cell>
          <cell r="D528" t="str">
            <v>IMPULSORA PLAZA JUAREZ</v>
          </cell>
          <cell r="E528" t="str">
            <v>IPJ030829QDA</v>
          </cell>
          <cell r="F528" t="str">
            <v>01 844 438 8250</v>
          </cell>
          <cell r="G528" t="str">
            <v>JUAN SALVADOR AGRAZ 69 PISO 12   SANTA FE CUAJIMALPA_x000D__x000D_CUAJIMALPA DE MORELOS,05348, CMX_x000D_MX</v>
          </cell>
        </row>
        <row r="529">
          <cell r="A529">
            <v>227811</v>
          </cell>
          <cell r="B529">
            <v>45901</v>
          </cell>
          <cell r="C529" t="str">
            <v>C07155</v>
          </cell>
          <cell r="D529" t="str">
            <v>IMPULSORA PLAZA JUAREZ</v>
          </cell>
          <cell r="E529" t="str">
            <v>IPJ030829QDA</v>
          </cell>
          <cell r="F529" t="str">
            <v>01 55 5482 0280</v>
          </cell>
          <cell r="G529" t="str">
            <v>JUAN SALVADOR AGRAZ 69 PISO 12   SANTA FE CUAJIMALPA_x000D__x000D_CUAJIMALPA DE MORELOS,05348, CMX_x000D_MX</v>
          </cell>
        </row>
        <row r="530">
          <cell r="A530">
            <v>227812</v>
          </cell>
          <cell r="B530">
            <v>45901</v>
          </cell>
          <cell r="C530" t="str">
            <v>C07196</v>
          </cell>
          <cell r="D530" t="str">
            <v>SERVICIOS Y OPERACION EN HOTELERIA</v>
          </cell>
          <cell r="E530" t="str">
            <v>SOH010322541</v>
          </cell>
          <cell r="F530" t="str">
            <v>938 131 27 36</v>
          </cell>
          <cell r="G530" t="str">
            <v>SANTA MARIA GUADALUPE  S/N   FRACC. ISLA DEL CARMEN 2000_x000D__x000D_CARMEN,24154, CAM_x000D_MX</v>
          </cell>
        </row>
        <row r="531">
          <cell r="A531">
            <v>227813</v>
          </cell>
          <cell r="B531">
            <v>45901</v>
          </cell>
          <cell r="C531" t="str">
            <v>C07411</v>
          </cell>
          <cell r="D531" t="str">
            <v>IMPULSORA PLAZA CIUDAD DEL CARMEN</v>
          </cell>
          <cell r="E531" t="str">
            <v>IPC1004137W3</v>
          </cell>
          <cell r="F531" t="str">
            <v>999-69-013-80</v>
          </cell>
          <cell r="G531" t="str">
            <v>JUAN SALVADOR AGRAZ 69 PISO 12   SANTA FE CUAJIMALPA_x000D__x000D_CUAJIMALPA DE MORELOS,05348, CMX_x000D_MX</v>
          </cell>
        </row>
        <row r="532">
          <cell r="A532">
            <v>227814</v>
          </cell>
          <cell r="B532">
            <v>45901</v>
          </cell>
          <cell r="C532" t="str">
            <v>C08314</v>
          </cell>
          <cell r="D532" t="str">
            <v>INMOBILIARIA HNF</v>
          </cell>
          <cell r="E532" t="str">
            <v>IHN120620UZ3</v>
          </cell>
          <cell r="F532" t="str">
            <v>33 3648 0060</v>
          </cell>
          <cell r="G532" t="str">
            <v>PICO DE ORIZABA 153   FOVISSSTE INDEPENDENCIA_x000D__x000D_GUADALAJARA,44240, JAL_x000D_MX</v>
          </cell>
        </row>
        <row r="533">
          <cell r="A533">
            <v>227815</v>
          </cell>
          <cell r="B533">
            <v>45901</v>
          </cell>
          <cell r="C533" t="str">
            <v>C07258</v>
          </cell>
          <cell r="D533" t="str">
            <v>IMPULSORA PLAZA ALTAMIRA</v>
          </cell>
          <cell r="E533" t="str">
            <v>IPA1602188AA</v>
          </cell>
          <cell r="F533" t="str">
            <v>01 833 800 6130</v>
          </cell>
          <cell r="G533" t="str">
            <v>JUAN SALVADOR AGRAZ 69 PISO 12   LA LAGUNA DE LA PUERTA_x000D__x000D_CUAJIMALPA DE MORELOS,05348, CMX_x000D_MX</v>
          </cell>
        </row>
        <row r="534">
          <cell r="A534">
            <v>227816</v>
          </cell>
          <cell r="B534">
            <v>45901</v>
          </cell>
          <cell r="C534" t="str">
            <v>C08325</v>
          </cell>
          <cell r="D534" t="str">
            <v>OPERADORA HOTELERA WONG</v>
          </cell>
          <cell r="E534" t="str">
            <v>OHW161110D23</v>
          </cell>
          <cell r="F534" t="str">
            <v>686 247 8685</v>
          </cell>
          <cell r="G534" t="str">
            <v>CALZADA CETYS 2650   RIVERA_x000D__x000D_MEXICALI,21259, BC_x000D_MX</v>
          </cell>
        </row>
        <row r="535">
          <cell r="A535">
            <v>227817</v>
          </cell>
          <cell r="B535">
            <v>45901</v>
          </cell>
          <cell r="C535" t="str">
            <v>C07494</v>
          </cell>
          <cell r="D535" t="str">
            <v>IMPULSORA PLAZA TAMAULIPAS</v>
          </cell>
          <cell r="E535" t="str">
            <v>IPT0507261R5</v>
          </cell>
          <cell r="F535" t="str">
            <v>83-34-78-03-40</v>
          </cell>
          <cell r="G535" t="str">
            <v>AVENIDA HIDALGO 2005-A   SMITH_x000D__x000D_TAMPICO,05348, TAM_x000D_MX</v>
          </cell>
        </row>
        <row r="536">
          <cell r="A536">
            <v>227818</v>
          </cell>
          <cell r="B536">
            <v>45901</v>
          </cell>
          <cell r="C536" t="str">
            <v>C08453</v>
          </cell>
          <cell r="D536" t="str">
            <v>HOSPRO</v>
          </cell>
          <cell r="E536" t="str">
            <v>HOS140313LH7</v>
          </cell>
          <cell r="F536" t="str">
            <v>44 932 34623</v>
          </cell>
          <cell r="G536" t="str">
            <v>BLVD ADOLFO LOPEZ MATEOS 1709 PISO 4   LOS GAVILANES_x000D__x000D_LEON,37266, GTO_x000D_MX</v>
          </cell>
        </row>
        <row r="537">
          <cell r="A537">
            <v>227819</v>
          </cell>
          <cell r="B537">
            <v>45901</v>
          </cell>
          <cell r="C537" t="str">
            <v>C07229</v>
          </cell>
          <cell r="D537" t="str">
            <v>IMPULSORA PLAZA JURICA</v>
          </cell>
          <cell r="E537" t="str">
            <v>IPJ09071513A</v>
          </cell>
          <cell r="F537" t="str">
            <v>01 442 103 3900</v>
          </cell>
          <cell r="G537" t="str">
            <v>JUAN SALVADOR AGRAZ 69 PISO 12   SANTA FE CUAJIMALPA_x000D__x000D_CUAJIMALPA DE MORELOS,05348, CMX_x000D_MX</v>
          </cell>
        </row>
        <row r="538">
          <cell r="A538">
            <v>227820</v>
          </cell>
          <cell r="B538">
            <v>45901</v>
          </cell>
          <cell r="C538" t="str">
            <v>C07609</v>
          </cell>
          <cell r="D538" t="str">
            <v>IMPULSORA PLAZA CELAYA</v>
          </cell>
          <cell r="E538" t="str">
            <v>IPC060309D42</v>
          </cell>
          <cell r="F538" t="str">
            <v>01 983 835 1980</v>
          </cell>
          <cell r="G538" t="str">
            <v>JUAN SALVADOR AGRAZ 69 PISO 12   SANTA FE CUAJIMALPA_x000D__x000D_CUAJIMALPA DE MORELOS,05348, DF2_x000D_MX</v>
          </cell>
        </row>
        <row r="539">
          <cell r="A539">
            <v>227821</v>
          </cell>
          <cell r="B539">
            <v>45901</v>
          </cell>
          <cell r="C539" t="str">
            <v>C05795</v>
          </cell>
          <cell r="D539" t="str">
            <v>TIJUANA BAJA TUR</v>
          </cell>
          <cell r="E539" t="str">
            <v>TBT840305BI1</v>
          </cell>
          <cell r="F539" t="str">
            <v>664 633 3907</v>
          </cell>
          <cell r="G539" t="str">
            <v>AV. PASEO DE LOS HÉROES #10902 INTERIOR 29   ZONA URBANA RIO TIJUANA_x000D__x000D_TIJUANA,22010, BC_x000D_MX</v>
          </cell>
        </row>
        <row r="540">
          <cell r="A540">
            <v>227822</v>
          </cell>
          <cell r="B540">
            <v>45901</v>
          </cell>
          <cell r="C540" t="str">
            <v>C07246</v>
          </cell>
          <cell r="D540" t="str">
            <v>IMPULSORA PLAZA JUAREZ</v>
          </cell>
          <cell r="E540" t="str">
            <v>IPJ030829QDA</v>
          </cell>
          <cell r="F540" t="str">
            <v>33 8000 0770</v>
          </cell>
          <cell r="G540" t="str">
            <v>AV. LOPEZ MATEOS SUR #1450 L-23   LAS VILLAS_x000D__x000D_TLAJOMULCO DE ZUÑIGA,05348, JAL_x000D_MX</v>
          </cell>
        </row>
        <row r="541">
          <cell r="A541">
            <v>227823</v>
          </cell>
          <cell r="B541">
            <v>45901</v>
          </cell>
          <cell r="C541" t="str">
            <v>C07324</v>
          </cell>
          <cell r="D541" t="str">
            <v>IMPULSORA PLAZA VILLA HERMOSA</v>
          </cell>
          <cell r="E541" t="str">
            <v>IPV060907T30</v>
          </cell>
          <cell r="F541" t="str">
            <v>01 322 226 3760</v>
          </cell>
          <cell r="G541" t="str">
            <v>JUAN SALVADOR AGRAZ 69  PISO 12   SANTA FE CUAJIMALPA_x000D__x000D_CUAJIMALPA DE MORELOS,05348, CMX_x000D_MX</v>
          </cell>
        </row>
        <row r="542">
          <cell r="A542">
            <v>227824</v>
          </cell>
          <cell r="B542">
            <v>45901</v>
          </cell>
          <cell r="C542" t="str">
            <v>C07316</v>
          </cell>
          <cell r="D542" t="str">
            <v>IMPULSORA PLAZA REYNOSA</v>
          </cell>
          <cell r="E542" t="str">
            <v>IPR030829B48</v>
          </cell>
          <cell r="F542" t="str">
            <v>01 899 921 2400</v>
          </cell>
          <cell r="G542" t="str">
            <v>JUAN SALVADOR AGRAZ 69 PISO 12   SANTA FE CUAJIMALPA_x000D__x000D_CUAJIMALPA DE MORELOS,05348, CMX_x000D_MX</v>
          </cell>
        </row>
        <row r="543">
          <cell r="A543">
            <v>227825</v>
          </cell>
          <cell r="B543">
            <v>45901</v>
          </cell>
          <cell r="C543" t="str">
            <v>C05946</v>
          </cell>
          <cell r="D543" t="str">
            <v>FIDEICOMISO IRREVOCABLE DB/1616</v>
          </cell>
          <cell r="E543" t="str">
            <v>DBM121023M10</v>
          </cell>
          <cell r="F543" t="str">
            <v>614 439 8000</v>
          </cell>
          <cell r="G543" t="str">
            <v>AVENIDA BELISARIO DOMINGUEZ 2725 PTE INT PISO PH   OBISPADO_x000D__x000D_MONTERREY,64060, NL_x000D_MX</v>
          </cell>
        </row>
        <row r="544">
          <cell r="A544">
            <v>227826</v>
          </cell>
          <cell r="B544">
            <v>45901</v>
          </cell>
          <cell r="C544" t="str">
            <v>C07184</v>
          </cell>
          <cell r="D544" t="str">
            <v>IMPULSORA PLAZA JUAREZ</v>
          </cell>
          <cell r="E544" t="str">
            <v>IPJ030829QDA</v>
          </cell>
          <cell r="F544" t="str">
            <v>01 444 826 8700</v>
          </cell>
          <cell r="G544" t="str">
            <v>JUAN SALVADOR AGRAZ 69 PISO 12   SANTA FE CUAJIMALPA_x000D__x000D_CUAJIMALPA DE MORELOS,05348, CMX_x000D_MX</v>
          </cell>
        </row>
        <row r="545">
          <cell r="A545">
            <v>227827</v>
          </cell>
          <cell r="B545">
            <v>45901</v>
          </cell>
          <cell r="C545" t="str">
            <v>C07272</v>
          </cell>
          <cell r="D545" t="str">
            <v>IMPULSORA HOTELERA RIO CULIACAN</v>
          </cell>
          <cell r="E545" t="str">
            <v>IHR100324GJ6</v>
          </cell>
          <cell r="F545" t="str">
            <v>01 667 758 3910</v>
          </cell>
          <cell r="G545" t="str">
            <v>JUAN SALVADOR AGRAZ 69 PISO 12   SANTA FE CUAJIMALPA_x000D__x000D_CUAJIMALPA DE MORELOS,05348, CMX_x000D_MX</v>
          </cell>
        </row>
        <row r="546">
          <cell r="A546">
            <v>227828</v>
          </cell>
          <cell r="B546">
            <v>45901</v>
          </cell>
          <cell r="C546" t="str">
            <v>C08067</v>
          </cell>
          <cell r="D546" t="str">
            <v>OPERADORA DE SERVICIOS HOTELEROS SAPE</v>
          </cell>
          <cell r="E546" t="str">
            <v>OSH200626N11</v>
          </cell>
          <cell r="F546" t="str">
            <v>474 741 2550</v>
          </cell>
          <cell r="G546" t="str">
            <v>BLVD FELIX RAMIREZ RENTERIA 756   LAS PALMAS_x000D__x000D_LAGOS DE MORENO,47440, JAL_x000D_MX</v>
          </cell>
        </row>
        <row r="547">
          <cell r="A547">
            <v>227829</v>
          </cell>
          <cell r="B547">
            <v>45901</v>
          </cell>
          <cell r="C547" t="str">
            <v>C07585</v>
          </cell>
          <cell r="D547" t="str">
            <v>IMPULSORA PLAZA CELAYA</v>
          </cell>
          <cell r="E547" t="str">
            <v>IPC060309D42</v>
          </cell>
          <cell r="F547" t="str">
            <v>(998)881 19 30</v>
          </cell>
          <cell r="G547" t="str">
            <v>JUAN SALVADOR AGRAZ 69 PISO 12   SANTA FE CUAJIMALPA_x000D__x000D_CUAJIMALPA DE MORELOS,05348, CMX_x000D_MX</v>
          </cell>
        </row>
        <row r="548">
          <cell r="A548">
            <v>227830</v>
          </cell>
          <cell r="B548">
            <v>45901</v>
          </cell>
          <cell r="C548" t="str">
            <v>C07222</v>
          </cell>
          <cell r="D548" t="str">
            <v>IMPULSORA PLAZA JUAREZ</v>
          </cell>
          <cell r="E548" t="str">
            <v>IPJ030829QDA</v>
          </cell>
          <cell r="F548" t="str">
            <v>01 998 193 3890</v>
          </cell>
          <cell r="G548" t="str">
            <v>JUAN SALVADOR AGRAZ 69 PISO 12   SANTA FE CUAJIMALPA_x000D__x000D_CUAJIMALPA DE MORELOS,05348, CMX_x000D_MX</v>
          </cell>
        </row>
        <row r="549">
          <cell r="A549">
            <v>227831</v>
          </cell>
          <cell r="B549">
            <v>45901</v>
          </cell>
          <cell r="C549" t="str">
            <v>C08549</v>
          </cell>
          <cell r="D549" t="str">
            <v>ALKOER</v>
          </cell>
          <cell r="E549" t="str">
            <v>ALK150317SW2</v>
          </cell>
          <cell r="F549" t="str">
            <v>472 690 6001</v>
          </cell>
          <cell r="G549" t="str">
            <v>AV EJERCITO NACIONAL MEXICANO 769 TORRE B PISO 8   GRANADA_x000D__x000D_CIUDAD DE MEXICO,11520, CMX_x000D_MX</v>
          </cell>
        </row>
        <row r="550">
          <cell r="A550">
            <v>227832</v>
          </cell>
          <cell r="B550">
            <v>45902</v>
          </cell>
          <cell r="C550" t="str">
            <v>C07402</v>
          </cell>
          <cell r="D550" t="str">
            <v>IMPULSORA PLAZA TIJUANA</v>
          </cell>
          <cell r="E550" t="str">
            <v>IPT050810HQ4</v>
          </cell>
          <cell r="F550" t="str">
            <v>55 8311 8400</v>
          </cell>
          <cell r="G550" t="str">
            <v>JUAN SALVADOR AGRAZ 69 PISO 12   SANTA FE CUAJIMALPA_x000D__x000D_CUAJIMALPA DE MORELOS,05348, CMX_x000D_MX</v>
          </cell>
        </row>
        <row r="551">
          <cell r="A551">
            <v>227833</v>
          </cell>
          <cell r="B551">
            <v>45902</v>
          </cell>
          <cell r="C551" t="str">
            <v>C08130</v>
          </cell>
          <cell r="D551" t="str">
            <v>INMOBILIARIA HOTELERA EL PRESIDENTE SAN JOSE DEL CABO</v>
          </cell>
          <cell r="E551" t="str">
            <v>IHP810701G7A</v>
          </cell>
          <cell r="F551" t="str">
            <v>755 553 0018</v>
          </cell>
          <cell r="G551" t="str">
            <v>AV. EJERCITO NACIONAL MEXICANO 769 TORRE B PISO 8   GRANADA_x000D__x000D_MIGUEL HIDALGO,11520, CMX_x000D_MX</v>
          </cell>
        </row>
        <row r="552">
          <cell r="A552">
            <v>227834</v>
          </cell>
          <cell r="B552">
            <v>45902</v>
          </cell>
          <cell r="C552" t="str">
            <v>C00044</v>
          </cell>
          <cell r="D552" t="str">
            <v>ABAD SIERRA LOPEZ</v>
          </cell>
          <cell r="E552" t="str">
            <v>SILA740720N47</v>
          </cell>
          <cell r="F552" t="str">
            <v>741 130 2265</v>
          </cell>
          <cell r="G552" t="str">
            <v>CAMPO AEREO S/N   CAMPO AEREO_x000D__x000D_OMETEPEC,41700, GRO_x000D_MX</v>
          </cell>
        </row>
        <row r="553">
          <cell r="A553">
            <v>227835</v>
          </cell>
          <cell r="B553">
            <v>45902</v>
          </cell>
          <cell r="C553" t="str">
            <v>C08182</v>
          </cell>
          <cell r="D553" t="str">
            <v>GOVACACIONES</v>
          </cell>
          <cell r="E553" t="str">
            <v>GOV1805254S3</v>
          </cell>
          <cell r="F553" t="str">
            <v>329 111 5000</v>
          </cell>
          <cell r="G553" t="str">
            <v>AV FRANCISCO VILLA 1010   LAS GAVIOTAS_x000D__x000D_PTO VALLARTA,48328, JAL_x000D_MX</v>
          </cell>
        </row>
        <row r="554">
          <cell r="A554">
            <v>227836</v>
          </cell>
          <cell r="B554">
            <v>45902</v>
          </cell>
          <cell r="C554" t="str">
            <v>C08505</v>
          </cell>
          <cell r="D554" t="str">
            <v>HOTELES VALLE DEL GRIJALVA</v>
          </cell>
          <cell r="E554" t="str">
            <v>HVG080825MF6</v>
          </cell>
          <cell r="F554" t="str">
            <v>9616171806</v>
          </cell>
          <cell r="G554" t="str">
            <v>BLVD BELISARIO DOMINGUEZ 1641   OTRA NO ESPECIFICADA EN EL CATALOGO_x000D__x000D_TUXTLA GUTIERREZ,29056, CHS_x000D_MX</v>
          </cell>
        </row>
        <row r="555">
          <cell r="A555">
            <v>227837</v>
          </cell>
          <cell r="B555">
            <v>45902</v>
          </cell>
          <cell r="C555" t="str">
            <v>C05374</v>
          </cell>
          <cell r="D555" t="str">
            <v>SANTURIN</v>
          </cell>
          <cell r="E555" t="str">
            <v>SAN140914KI5</v>
          </cell>
          <cell r="F555" t="str">
            <v>6181502000</v>
          </cell>
          <cell r="G555" t="str">
            <v>BOULEVARD HEROICO COLEGIO MILITAR 101   NUEVA VIZCAYA_x000D__x000D_DURANGO,34080, DUR_x000D_MX</v>
          </cell>
        </row>
        <row r="556">
          <cell r="A556">
            <v>227838</v>
          </cell>
          <cell r="B556">
            <v>45902</v>
          </cell>
          <cell r="C556" t="str">
            <v>C03280</v>
          </cell>
          <cell r="D556" t="str">
            <v>ADMINISTRADORA DE HOTELES GRT</v>
          </cell>
          <cell r="E556" t="str">
            <v>AHG130507626</v>
          </cell>
          <cell r="F556" t="str">
            <v>664 633 4068</v>
          </cell>
          <cell r="G556" t="str">
            <v>AV. MARIANO ESCOBEDO 700   NUEVA ANZURES_x000D__x000D_MIGUEL HIDALGO,11590, CMX_x000D_MX</v>
          </cell>
        </row>
        <row r="557">
          <cell r="A557">
            <v>227839</v>
          </cell>
          <cell r="B557">
            <v>45902</v>
          </cell>
          <cell r="C557" t="str">
            <v>C08507</v>
          </cell>
          <cell r="D557" t="str">
            <v>OPERADORA TURISTICA SEBASTOPOL</v>
          </cell>
          <cell r="E557" t="str">
            <v>OTS1001259H0</v>
          </cell>
          <cell r="F557" t="str">
            <v>229 923 5800</v>
          </cell>
          <cell r="G557" t="str">
            <v>BLVD A RUIZ CORTINES 3533   FRACC DE LAS AMERICA_x000D__x000D_BOCA DEL RIO,94299, VER_x000D_MX</v>
          </cell>
        </row>
        <row r="558">
          <cell r="A558">
            <v>227840</v>
          </cell>
          <cell r="B558">
            <v>45902</v>
          </cell>
          <cell r="C558" t="str">
            <v>C05623</v>
          </cell>
          <cell r="D558" t="str">
            <v>POSADA CABO SAN LUCAS</v>
          </cell>
          <cell r="E558" t="str">
            <v>PCS731123455</v>
          </cell>
          <cell r="F558" t="str">
            <v>624 104 9660</v>
          </cell>
          <cell r="G558" t="str">
            <v>CALLE LAZARO CARDENAS #2501   EL MEDANO_x000D__x000D_LOS CABOS,23453, BCS_x000D_MX</v>
          </cell>
        </row>
        <row r="559">
          <cell r="A559">
            <v>227841</v>
          </cell>
          <cell r="B559">
            <v>45902</v>
          </cell>
          <cell r="C559" t="str">
            <v>C08273</v>
          </cell>
          <cell r="D559" t="str">
            <v>OPERADORA RECREO LAGUNERO</v>
          </cell>
          <cell r="E559" t="str">
            <v>ORL210122PB3</v>
          </cell>
          <cell r="F559" t="str">
            <v>938 384 4840</v>
          </cell>
          <cell r="G559" t="str">
            <v>AV CONCORDIA MEZZANINE 10   PETROLERA_x000D__x000D_CIUDAD DEL CARMEN,24179, CAM_x000D_MX</v>
          </cell>
        </row>
        <row r="560">
          <cell r="A560">
            <v>227842</v>
          </cell>
          <cell r="B560">
            <v>45902</v>
          </cell>
          <cell r="C560" t="str">
            <v>C01915</v>
          </cell>
          <cell r="D560" t="str">
            <v>HOTELES VERACRUZ TUXPAN</v>
          </cell>
          <cell r="E560" t="str">
            <v>HVT0407089P7</v>
          </cell>
          <cell r="F560" t="str">
            <v>783 102 3300</v>
          </cell>
          <cell r="G560" t="str">
            <v>INDEPENDENCIA 100 A   LA RIVERA_x000D__x000D_TUXPAN,92870, VER_x000D_MX</v>
          </cell>
        </row>
        <row r="561">
          <cell r="A561">
            <v>227843</v>
          </cell>
          <cell r="B561">
            <v>45902</v>
          </cell>
          <cell r="C561" t="str">
            <v>C08341</v>
          </cell>
          <cell r="D561" t="str">
            <v>OPERADORA 26 SANTA FE</v>
          </cell>
          <cell r="E561" t="str">
            <v>OVS160822LT3</v>
          </cell>
          <cell r="F561" t="str">
            <v>55 11 05 5000</v>
          </cell>
          <cell r="G561" t="str">
            <v>CALLE 3 NUMERO 55   LOMAS DE SANTA FE_x000D__x000D_ALVARO OBREGON,01219, CMX_x000D_MX</v>
          </cell>
        </row>
        <row r="562">
          <cell r="A562">
            <v>227844</v>
          </cell>
          <cell r="B562">
            <v>45902</v>
          </cell>
          <cell r="C562" t="str">
            <v>C08341</v>
          </cell>
          <cell r="D562" t="str">
            <v>OPERADORA 26 SANTA FE</v>
          </cell>
          <cell r="E562" t="str">
            <v>OVS160822LT3</v>
          </cell>
          <cell r="F562" t="str">
            <v>55 11 05 5000</v>
          </cell>
          <cell r="G562" t="str">
            <v>CALLE 3 NUMERO 55   LOMAS DE SANTA FE_x000D__x000D_ALVARO OBREGON,01219, CMX_x000D_MX</v>
          </cell>
        </row>
        <row r="563">
          <cell r="A563">
            <v>227845</v>
          </cell>
          <cell r="B563">
            <v>45902</v>
          </cell>
          <cell r="C563" t="str">
            <v>C06216</v>
          </cell>
          <cell r="D563" t="str">
            <v>CITLALLI ORDOÑEZ SOTO</v>
          </cell>
          <cell r="E563" t="str">
            <v>OOSC820301NW0</v>
          </cell>
          <cell r="F563" t="str">
            <v>625 582 1713</v>
          </cell>
          <cell r="G563" t="str">
            <v>CALLE PRINCIPAL S/N   BASASEACHI_x000D__x000D_OCAMPO,33326, CHI_x000D_MX</v>
          </cell>
        </row>
        <row r="564">
          <cell r="A564">
            <v>227846</v>
          </cell>
          <cell r="B564">
            <v>45902</v>
          </cell>
          <cell r="C564" t="str">
            <v>C03070</v>
          </cell>
          <cell r="D564" t="str">
            <v>SENSATIONS INMOBILIARIA</v>
          </cell>
          <cell r="E564" t="str">
            <v>SIN140711764</v>
          </cell>
          <cell r="F564" t="str">
            <v>999 689 2814</v>
          </cell>
          <cell r="G564" t="str">
            <v>CALLE 54  EXTERIOR 371 INTERIOR:1   BENITO JUAREZ NTE_x000D__x000D_MERIDA,97119, YUC_x000D_MX</v>
          </cell>
        </row>
        <row r="565">
          <cell r="A565">
            <v>227847</v>
          </cell>
          <cell r="B565">
            <v>45902</v>
          </cell>
          <cell r="C565" t="str">
            <v>C07266</v>
          </cell>
          <cell r="D565" t="str">
            <v>IMPULSORA PLAZA CELAYA</v>
          </cell>
          <cell r="E565" t="str">
            <v>IPC060309D42</v>
          </cell>
          <cell r="F565" t="str">
            <v>229 923 0900</v>
          </cell>
          <cell r="G565" t="str">
            <v>JUAN SALVADOR AGRAZ 69 PISO 12   SANTA FE CUAJIMALPA_x000D__x000D_CUAJIMALPA DE MORELOS,05348, CMX_x000D_MX</v>
          </cell>
        </row>
        <row r="566">
          <cell r="A566">
            <v>227848</v>
          </cell>
          <cell r="B566">
            <v>45902</v>
          </cell>
          <cell r="C566" t="str">
            <v>C05029</v>
          </cell>
          <cell r="D566" t="str">
            <v>DESARROLLO HOTELERO L C</v>
          </cell>
          <cell r="E566" t="str">
            <v>DHL980529IF3</v>
          </cell>
          <cell r="F566" t="str">
            <v>753 533 2900</v>
          </cell>
          <cell r="G566" t="str">
            <v>C DE LAS UNIVERSIDADES 60   2DO SECTOR DE FIDELAC_x000D__x000D_LAZARO CARDENAS,60950, MCH_x000D_MX</v>
          </cell>
        </row>
        <row r="567">
          <cell r="A567">
            <v>227849</v>
          </cell>
          <cell r="B567">
            <v>45902</v>
          </cell>
          <cell r="C567" t="str">
            <v>C07337</v>
          </cell>
          <cell r="D567" t="str">
            <v>ESTANCIAS EXTENDIDAS</v>
          </cell>
          <cell r="E567" t="str">
            <v>EEX090213T67</v>
          </cell>
          <cell r="F567" t="str">
            <v>92 12 11 45 40</v>
          </cell>
          <cell r="G567" t="str">
            <v>AV PRESIDENTE MAZARYK 29 E-3   CHAPULTEPEC MORALES_x000D__x000D_MIGUEL HIDALGO,11560, CMX_x000D_MX</v>
          </cell>
        </row>
        <row r="568">
          <cell r="A568">
            <v>227850</v>
          </cell>
          <cell r="B568">
            <v>45902</v>
          </cell>
          <cell r="C568" t="str">
            <v>C07339</v>
          </cell>
          <cell r="D568" t="str">
            <v>ESTANCIAS EXTENDIDAS</v>
          </cell>
          <cell r="E568" t="str">
            <v>EEX090213T67</v>
          </cell>
          <cell r="F568" t="str">
            <v>66 49 69 22 60</v>
          </cell>
          <cell r="G568" t="str">
            <v>AV PRESIDENTE MAZARYK 29 E-3   CHAPULTEPEC MORALES_x000D__x000D_MIGUEL HIDALGO,11560, CMX_x000D_MX</v>
          </cell>
        </row>
        <row r="569">
          <cell r="A569">
            <v>227851</v>
          </cell>
          <cell r="B569">
            <v>45902</v>
          </cell>
          <cell r="C569" t="str">
            <v>C07333</v>
          </cell>
          <cell r="D569" t="str">
            <v>ESTANCIAS EXTENDIDAS</v>
          </cell>
          <cell r="E569" t="str">
            <v>EEX090213T67</v>
          </cell>
          <cell r="F569" t="str">
            <v>84 43 78 23 30</v>
          </cell>
          <cell r="G569" t="str">
            <v>AV PRESIDENTE MAZARYK 29 E-3   CHAPULTEPEC MORALES_x000D__x000D_MIGUEL HIDALGO,11560, CMX_x000D_MX</v>
          </cell>
        </row>
        <row r="570">
          <cell r="A570">
            <v>227852</v>
          </cell>
          <cell r="B570">
            <v>45902</v>
          </cell>
          <cell r="C570" t="str">
            <v>C07341</v>
          </cell>
          <cell r="D570" t="str">
            <v>ESTANCIAS EXTENDIDAS</v>
          </cell>
          <cell r="E570" t="str">
            <v>EEX090213T67</v>
          </cell>
          <cell r="F570" t="str">
            <v>61 45 66 28 60</v>
          </cell>
          <cell r="G570" t="str">
            <v>AV PRESIDENTE MAZARYK 29 E-3   CHAPULTEPEC MORALES_x000D__x000D_MIGUEL HIDALGO,11560, CMX_x000D_MX</v>
          </cell>
        </row>
        <row r="571">
          <cell r="A571">
            <v>227853</v>
          </cell>
          <cell r="B571">
            <v>45902</v>
          </cell>
          <cell r="C571" t="str">
            <v>C07340</v>
          </cell>
          <cell r="D571" t="str">
            <v>ESTANCIAS EXTENDIDAS</v>
          </cell>
          <cell r="E571" t="str">
            <v>EEX090213T67</v>
          </cell>
          <cell r="F571" t="str">
            <v>99 83 64 45 60</v>
          </cell>
          <cell r="G571" t="str">
            <v>AV PRESIDENTE MAZARYK 29 E-3   CHAPULTEPEC MORALES_x000D__x000D_MIGUEL HIDALGO,11560, CMX_x000D_MX</v>
          </cell>
        </row>
        <row r="572">
          <cell r="A572">
            <v>227854</v>
          </cell>
          <cell r="B572">
            <v>45902</v>
          </cell>
          <cell r="C572" t="str">
            <v>C03362</v>
          </cell>
          <cell r="D572" t="str">
            <v>ESTANCIAS EXTENDIDAS</v>
          </cell>
          <cell r="E572" t="str">
            <v>EEX090213T67</v>
          </cell>
          <cell r="F572" t="str">
            <v>55 5255 2928 E109</v>
          </cell>
          <cell r="G572" t="str">
            <v>AV. PRESIDENTE MAZARYK 29 E-   CHAPULTEPEC MORALES_x000D__x000D_MIGUEL HIDALGO,11560, CMX_x000D_MX</v>
          </cell>
        </row>
        <row r="573">
          <cell r="A573">
            <v>227855</v>
          </cell>
          <cell r="B573">
            <v>45902</v>
          </cell>
          <cell r="C573" t="str">
            <v>C08330</v>
          </cell>
          <cell r="D573" t="str">
            <v>IMPULSORA PLAZA DE ZACATECAS</v>
          </cell>
          <cell r="E573" t="str">
            <v>IPZ0711087R8</v>
          </cell>
          <cell r="F573" t="str">
            <v>492 154 4000</v>
          </cell>
          <cell r="G573" t="str">
            <v>CALZADA HEROES DE CHAPULTEPEC 1966   LA ESCONDIDA_x000D__x000D_ZACATECAS,98160, ZAC_x000D_MX</v>
          </cell>
        </row>
        <row r="574">
          <cell r="A574">
            <v>227856</v>
          </cell>
          <cell r="B574">
            <v>45902</v>
          </cell>
          <cell r="C574" t="str">
            <v>C07334</v>
          </cell>
          <cell r="D574" t="str">
            <v>ESTANCIAS EXTENDIDAS</v>
          </cell>
          <cell r="E574" t="str">
            <v>EEX090213T67</v>
          </cell>
          <cell r="F574" t="str">
            <v>93 81 31 23 00</v>
          </cell>
          <cell r="G574" t="str">
            <v>AV PRESIDENTE MAZARYK 29 E-3   CHAPULTEPEC MORALES_x000D__x000D_MIGUEL HIDALGO,11560, CMX_x000D_MX</v>
          </cell>
        </row>
        <row r="575">
          <cell r="A575">
            <v>227857</v>
          </cell>
          <cell r="B575">
            <v>45902</v>
          </cell>
          <cell r="C575" t="str">
            <v>C03447</v>
          </cell>
          <cell r="D575" t="str">
            <v>OPERADORA DE HOTELES EL SALTO JALISCO</v>
          </cell>
          <cell r="E575" t="str">
            <v>OHE070511872</v>
          </cell>
          <cell r="F575" t="str">
            <v>33 316 41800</v>
          </cell>
          <cell r="G575" t="str">
            <v>CARRETERA CALLE SOLIDARIDAD 7012 A   LAS PINTAS_x000D__x000D_EL SALTO,45690, JAL_x000D_MX</v>
          </cell>
        </row>
        <row r="576">
          <cell r="A576">
            <v>227858</v>
          </cell>
          <cell r="B576">
            <v>45902</v>
          </cell>
          <cell r="C576" t="str">
            <v>C06223</v>
          </cell>
          <cell r="D576" t="str">
            <v>HOTELES ATM</v>
          </cell>
          <cell r="E576" t="str">
            <v>HAT130313KR8</v>
          </cell>
          <cell r="F576" t="str">
            <v>4611591100</v>
          </cell>
          <cell r="G576" t="str">
            <v>BLVD FRANCISCO VILLA 2017   PREDIO TAYAFE_x000D__x000D_DURANGO,38080, DUR_x000D_MX</v>
          </cell>
        </row>
        <row r="577">
          <cell r="A577">
            <v>227859</v>
          </cell>
          <cell r="B577">
            <v>45902</v>
          </cell>
          <cell r="C577" t="str">
            <v>C01687</v>
          </cell>
          <cell r="D577" t="str">
            <v>PARADISE REAL DE GUADALAJARA</v>
          </cell>
          <cell r="E577" t="str">
            <v>PRG061009C17</v>
          </cell>
          <cell r="F577" t="str">
            <v>333 133 0138</v>
          </cell>
          <cell r="G577" t="str">
            <v>AVENIDA PERIFERICO SUR 7200   FRACC IND EL CAMINO_x000D__x000D_SAN PEDRO TLAQUEPAQUE,45601, JAL_x000D_MX</v>
          </cell>
        </row>
        <row r="578">
          <cell r="A578">
            <v>227860</v>
          </cell>
          <cell r="B578">
            <v>45902</v>
          </cell>
          <cell r="C578" t="str">
            <v>C03996</v>
          </cell>
          <cell r="D578" t="str">
            <v>DIAMOND HOTELS NUEVO VALLARTA</v>
          </cell>
          <cell r="E578" t="str">
            <v>DHN9311107P4</v>
          </cell>
          <cell r="F578" t="str">
            <v>(322) 226 98 09</v>
          </cell>
          <cell r="G578" t="str">
            <v>Paseo de los Cocoteros # 18 Villa 8   Fracc. Naútico Turistico_x000D__x000D_NUEVO VALLARTA,63735, NAY_x000D_MX</v>
          </cell>
        </row>
        <row r="579">
          <cell r="A579">
            <v>227861</v>
          </cell>
          <cell r="B579">
            <v>45902</v>
          </cell>
          <cell r="C579" t="str">
            <v>C07297</v>
          </cell>
          <cell r="D579" t="str">
            <v>ALMACENES PALACE RESORTS</v>
          </cell>
          <cell r="E579" t="str">
            <v>APR180808CP0</v>
          </cell>
          <cell r="F579" t="str">
            <v>(998)193.20.10 + 831</v>
          </cell>
          <cell r="G579" t="str">
            <v>AV ANDRES GARCIA LAVIN CALLE 32 #298 PISO 11   MONTEBELLO_x000D__x000D_MERIDA,97113, YUC_x000D_MX</v>
          </cell>
        </row>
        <row r="580">
          <cell r="A580">
            <v>227862</v>
          </cell>
          <cell r="B580">
            <v>45902</v>
          </cell>
          <cell r="C580" t="str">
            <v>C07297</v>
          </cell>
          <cell r="D580" t="str">
            <v>ALMACENES PALACE RESORTS</v>
          </cell>
          <cell r="E580" t="str">
            <v>APR180808CP0</v>
          </cell>
          <cell r="F580" t="str">
            <v>(998)193.20.10 + 831</v>
          </cell>
          <cell r="G580" t="str">
            <v>AV ANDRES GARCIA LAVIN CALLE 32 #298 PISO 11   MONTEBELLO_x000D__x000D_MERIDA,97113, YUC_x000D_MX</v>
          </cell>
        </row>
        <row r="581">
          <cell r="A581">
            <v>227863</v>
          </cell>
          <cell r="B581">
            <v>45902</v>
          </cell>
          <cell r="C581" t="str">
            <v>C07384</v>
          </cell>
          <cell r="D581" t="str">
            <v>VANEMO</v>
          </cell>
          <cell r="E581" t="str">
            <v>VAN930302HA1</v>
          </cell>
          <cell r="F581" t="str">
            <v>55 56238400</v>
          </cell>
          <cell r="G581" t="str">
            <v>CALZADA DE TLALPAN #1561   PORTALES_x000D__x000D_MEXICO,03300, CMX_x000D_MX</v>
          </cell>
        </row>
        <row r="582">
          <cell r="A582">
            <v>227864</v>
          </cell>
          <cell r="B582">
            <v>45902</v>
          </cell>
          <cell r="C582" t="str">
            <v>C03826</v>
          </cell>
          <cell r="D582" t="str">
            <v>OPERADORA ENCORE QUERETARO</v>
          </cell>
          <cell r="E582" t="str">
            <v>OEQ1312177T4</v>
          </cell>
          <cell r="F582" t="str">
            <v>33 3898 6000 EXT192</v>
          </cell>
          <cell r="G582" t="str">
            <v>CARRETERA QUERETARO SAN LUIS POTOSI 11515   EL SALITRE_x000D__x000D_QUERETARO,76230, QUE_x000D_MX</v>
          </cell>
        </row>
        <row r="583">
          <cell r="A583">
            <v>227865</v>
          </cell>
          <cell r="B583">
            <v>45902</v>
          </cell>
          <cell r="C583" t="str">
            <v>C07453</v>
          </cell>
          <cell r="D583" t="str">
            <v>INMOBILIARIA HOTELERA PLAZA ENSENADA</v>
          </cell>
          <cell r="E583" t="str">
            <v>IHP170214UX5</v>
          </cell>
          <cell r="F583" t="str">
            <v>01 646 152 8450</v>
          </cell>
          <cell r="G583" t="str">
            <v>AV JUAN SALVADOR AGRAZ 69 PISO 12   SANTA FE CUAJIMALPA_x000D__x000D_CUAJIMALPA DE MORELOS,05348, CMX_x000D_MX</v>
          </cell>
        </row>
        <row r="584">
          <cell r="A584">
            <v>227866</v>
          </cell>
          <cell r="B584">
            <v>45902</v>
          </cell>
          <cell r="C584" t="str">
            <v>CG0012</v>
          </cell>
          <cell r="D584" t="str">
            <v>OPERADORA HOTELERA SANTA FE</v>
          </cell>
          <cell r="E584" t="str">
            <v>OHS070531915</v>
          </cell>
          <cell r="F584" t="str">
            <v>667 716 0140</v>
          </cell>
          <cell r="G584" t="str">
            <v>CALLE MIGUEL HIDALGO 321   CENTRO_x000D__x000D_CULIACAN,80000, SIN_x000D_MX</v>
          </cell>
        </row>
        <row r="585">
          <cell r="A585">
            <v>227867</v>
          </cell>
          <cell r="B585">
            <v>45902</v>
          </cell>
          <cell r="C585" t="str">
            <v>C06344</v>
          </cell>
          <cell r="D585" t="str">
            <v>HOTELES ROMANO</v>
          </cell>
          <cell r="E585" t="str">
            <v>HRO170316K20</v>
          </cell>
          <cell r="F585" t="str">
            <v>55 5242 7750</v>
          </cell>
          <cell r="G585" t="str">
            <v>RIO LERMA 237 ANEXO A   CUAUHTEMOC_x000D__x000D_CDMX,06500, CMX_x000D_MX</v>
          </cell>
        </row>
        <row r="586">
          <cell r="A586">
            <v>227868</v>
          </cell>
          <cell r="B586">
            <v>45902</v>
          </cell>
          <cell r="C586" t="str">
            <v>C04176</v>
          </cell>
          <cell r="D586" t="str">
            <v>IMPULSORA PLAZA HIDALGO</v>
          </cell>
          <cell r="E586" t="str">
            <v>IPH1804265S7</v>
          </cell>
          <cell r="F586" t="str">
            <v>664 942 8140</v>
          </cell>
          <cell r="G586" t="str">
            <v>CALLE JUAN SALVADOR AGRAZ 69 PISO 12   SANTA FE CUAJIMALPA_x000D__x000D_CUAJIMALPA DE MORELOS,05348, CMX_x000D_MX</v>
          </cell>
        </row>
        <row r="587">
          <cell r="A587">
            <v>227869</v>
          </cell>
          <cell r="B587">
            <v>45902</v>
          </cell>
          <cell r="C587" t="str">
            <v>C01767</v>
          </cell>
          <cell r="D587" t="str">
            <v>SERVICIOS E INMUEBLES TURISTICOS</v>
          </cell>
          <cell r="E587" t="str">
            <v>SIT930121K30</v>
          </cell>
          <cell r="F587" t="str">
            <v>333 678 0546</v>
          </cell>
          <cell r="G587" t="str">
            <v>AV.DE LAS ROSAS No.2933   RINCONADA DEL BOSQUE_x000D_GUADALAJARA_x000D_GUADALAJARA,44530, JAL_x000D_MX</v>
          </cell>
        </row>
        <row r="588">
          <cell r="A588">
            <v>227870</v>
          </cell>
          <cell r="B588">
            <v>45902</v>
          </cell>
          <cell r="C588" t="str">
            <v>C06946</v>
          </cell>
          <cell r="D588" t="str">
            <v>LUIS ALEJANDRO MARTINEZ DIAZ</v>
          </cell>
          <cell r="E588" t="str">
            <v>MADL760723S29</v>
          </cell>
          <cell r="F588" t="str">
            <v>395 785 4725</v>
          </cell>
          <cell r="G588" t="str">
            <v>MORENO VALLEY 188   CENTRO_x000D__x000D_SAN JUAN DE LOS LAGOS,47000, JAL_x000D_MX</v>
          </cell>
        </row>
        <row r="589">
          <cell r="A589">
            <v>227871</v>
          </cell>
          <cell r="B589">
            <v>45902</v>
          </cell>
          <cell r="C589" t="str">
            <v>C08230</v>
          </cell>
          <cell r="D589" t="str">
            <v>OPERADORA RECREO LAGUNERO</v>
          </cell>
          <cell r="E589" t="str">
            <v>ORL210122PB3</v>
          </cell>
          <cell r="F589" t="str">
            <v>938 381 1500</v>
          </cell>
          <cell r="G589" t="str">
            <v>AV CONCORDIA S/N MEZZANINE 10   PETROLERA_x000D__x000D_CIUDAD DEL CARMEN,24179, CAM_x000D_MX</v>
          </cell>
        </row>
        <row r="590">
          <cell r="A590">
            <v>227872</v>
          </cell>
          <cell r="B590">
            <v>45902</v>
          </cell>
          <cell r="C590" t="str">
            <v>C08530</v>
          </cell>
          <cell r="D590" t="str">
            <v>HOTELERIA SUSTENTABLE DEL PACIFICO</v>
          </cell>
          <cell r="E590" t="str">
            <v>HSP210914247</v>
          </cell>
          <cell r="F590" t="str">
            <v>667 846 4748</v>
          </cell>
          <cell r="G590" t="str">
            <v>CALLE MIGUEL ALEMAN 737   ZONA NORTE_x000D__x000D_CIUDAD OBREGON,85040, SON_x000D_MX</v>
          </cell>
        </row>
        <row r="591">
          <cell r="A591">
            <v>227873</v>
          </cell>
          <cell r="B591">
            <v>45902</v>
          </cell>
          <cell r="C591" t="str">
            <v>C08714</v>
          </cell>
          <cell r="D591" t="str">
            <v>HELIOS AMENITIES COLOMBIA SAS</v>
          </cell>
          <cell r="E591" t="str">
            <v>XEXX010101000</v>
          </cell>
          <cell r="F591" t="str">
            <v>(57-1) 6019172087</v>
          </cell>
          <cell r="G591" t="str">
            <v>Calle 126 #7-26 Oficina 1003_x000D_00000_x000D_COLOMBIA</v>
          </cell>
        </row>
        <row r="592">
          <cell r="A592">
            <v>227874</v>
          </cell>
          <cell r="B592">
            <v>45902</v>
          </cell>
          <cell r="C592" t="str">
            <v>C07108</v>
          </cell>
          <cell r="D592" t="str">
            <v>EDUARDO HERNANDEZ TOVAR</v>
          </cell>
          <cell r="E592" t="str">
            <v>HETE7303014U3</v>
          </cell>
          <cell r="F592" t="str">
            <v>(492) 178 0653</v>
          </cell>
          <cell r="G592" t="str">
            <v>TACUBA #107   CENTRO_x000D__x000D_ZACATECAS,98000, ZAC_x000D_MX</v>
          </cell>
        </row>
        <row r="593">
          <cell r="A593">
            <v>227875</v>
          </cell>
          <cell r="B593">
            <v>45902</v>
          </cell>
          <cell r="C593" t="str">
            <v>C01005</v>
          </cell>
          <cell r="D593" t="str">
            <v>HOTELES MODERNOS</v>
          </cell>
          <cell r="E593" t="str">
            <v>HMO840423LZ1</v>
          </cell>
          <cell r="F593" t="str">
            <v>477 788 3929</v>
          </cell>
          <cell r="G593" t="str">
            <v>PORTAL BRAVO 14   COL. CENTRO_x000D__x000D_LEON,37000, GTO_x000D_MX</v>
          </cell>
        </row>
        <row r="594">
          <cell r="A594">
            <v>227876</v>
          </cell>
          <cell r="B594">
            <v>45902</v>
          </cell>
          <cell r="C594" t="str">
            <v>C08019</v>
          </cell>
          <cell r="D594" t="str">
            <v>SERGIO QUEZADA LEOS</v>
          </cell>
          <cell r="E594" t="str">
            <v>QULS560520F32</v>
          </cell>
          <cell r="F594" t="str">
            <v>449 153 8853</v>
          </cell>
          <cell r="G594" t="str">
            <v>GUADALUPE 151   ZONA CENTRO_x000D__x000D_AGUASCALIENTES,20000, AGS_x000D_MX</v>
          </cell>
        </row>
        <row r="595">
          <cell r="A595">
            <v>227877</v>
          </cell>
          <cell r="B595">
            <v>45902</v>
          </cell>
          <cell r="C595" t="str">
            <v>C07529</v>
          </cell>
          <cell r="D595" t="str">
            <v>MARMAYA</v>
          </cell>
          <cell r="E595" t="str">
            <v>MAR970117PF0</v>
          </cell>
          <cell r="F595" t="str">
            <v>22 2260 6341</v>
          </cell>
          <cell r="G595" t="str">
            <v>7 SUR #303   PUEBLA CENTRO_x000D__x000D_PUEBLA,72000, PUE_x000D_MX</v>
          </cell>
        </row>
        <row r="596">
          <cell r="A596">
            <v>227878</v>
          </cell>
          <cell r="B596">
            <v>45902</v>
          </cell>
          <cell r="C596" t="str">
            <v>C08997</v>
          </cell>
          <cell r="D596" t="str">
            <v>MARCOS ALFREDO RAMOS SANDOVAL</v>
          </cell>
          <cell r="E596" t="str">
            <v>RASM7209308Y0</v>
          </cell>
          <cell r="F596" t="str">
            <v>639 117 7348</v>
          </cell>
          <cell r="G596" t="str">
            <v>SOLIDARIDAD #101   LA LABOR_x000D__x000D_DELICIAS,33029, CHI_x000D_MX</v>
          </cell>
        </row>
        <row r="597">
          <cell r="A597">
            <v>227879</v>
          </cell>
          <cell r="B597">
            <v>45902</v>
          </cell>
          <cell r="C597" t="str">
            <v>C08190</v>
          </cell>
          <cell r="D597" t="str">
            <v>PROMONTE</v>
          </cell>
          <cell r="E597" t="str">
            <v>PRO930617IR4</v>
          </cell>
          <cell r="F597" t="str">
            <v>8183261771</v>
          </cell>
          <cell r="G597" t="str">
            <v>CARR A REYNOSA KM 14.5 S/N   VAQUERIAS_x000D__x000D_JUAREZ,67250, NL_x000D_MX</v>
          </cell>
        </row>
        <row r="598">
          <cell r="A598">
            <v>227880</v>
          </cell>
          <cell r="B598">
            <v>45902</v>
          </cell>
          <cell r="C598" t="str">
            <v>C00547</v>
          </cell>
          <cell r="D598" t="str">
            <v>OPERADORA JAMAS</v>
          </cell>
          <cell r="E598" t="str">
            <v>OJA1107226YA</v>
          </cell>
          <cell r="F598" t="str">
            <v>333 614 5714</v>
          </cell>
          <cell r="G598" t="str">
            <v>AVENIDA CORONA #160   ZONA CENTRO_x000D__x000D_GUADALAJARA,44100, JAL_x000D_MX</v>
          </cell>
        </row>
        <row r="599">
          <cell r="A599">
            <v>227881</v>
          </cell>
          <cell r="B599">
            <v>45902</v>
          </cell>
          <cell r="C599" t="str">
            <v>C08688</v>
          </cell>
          <cell r="D599" t="str">
            <v>SEAWORTHY</v>
          </cell>
          <cell r="E599" t="str">
            <v>SEA2212168K3</v>
          </cell>
          <cell r="F599" t="str">
            <v>984 873 37 08</v>
          </cell>
          <cell r="G599" t="str">
            <v>C. 6 NORTE BIS #172   CENTRO_x000D__x000D_PLAYA DEL CARMEN,77710, QR_x000D_MX</v>
          </cell>
        </row>
        <row r="600">
          <cell r="A600">
            <v>227882</v>
          </cell>
          <cell r="B600">
            <v>45902</v>
          </cell>
          <cell r="C600" t="str">
            <v>C08486</v>
          </cell>
          <cell r="D600" t="str">
            <v>TULKAL HOSPITALITY SERVICES</v>
          </cell>
          <cell r="E600" t="str">
            <v>THS2006193K1</v>
          </cell>
          <cell r="F600" t="str">
            <v>9981281350</v>
          </cell>
          <cell r="G600" t="str">
            <v>CARR FEDERAL 307 REFORMA AGRARIA PUERTO JUAREZ KM 248+868 FRACCION II LOTE 01 NORTE REGION 001MZA101   CIUDAD CHEMUYIL_x000D__x000D_TULUM,11700, QR_x000D_MX</v>
          </cell>
        </row>
        <row r="601">
          <cell r="A601">
            <v>227883</v>
          </cell>
          <cell r="B601">
            <v>45902</v>
          </cell>
          <cell r="C601" t="str">
            <v>C08766</v>
          </cell>
          <cell r="D601" t="str">
            <v>MONTERREY HOSPITALITY SERVICES</v>
          </cell>
          <cell r="E601" t="str">
            <v>PHM180718133</v>
          </cell>
          <cell r="F601" t="str">
            <v>8114235300</v>
          </cell>
          <cell r="G601" t="str">
            <v>CALLE BOSQUES DE DURAZNOS 127, PISO 11 OF 62   BOSQUE DE LAS LOMAS_x000D__x000D_MIGUEL HIDALGO,11700, CMX_x000D_MX</v>
          </cell>
        </row>
        <row r="602">
          <cell r="A602">
            <v>227884</v>
          </cell>
          <cell r="B602">
            <v>45902</v>
          </cell>
          <cell r="C602" t="str">
            <v>C08486</v>
          </cell>
          <cell r="D602" t="str">
            <v>TULKAL HOSPITALITY SERVICES</v>
          </cell>
          <cell r="E602" t="str">
            <v>THS2006193K1</v>
          </cell>
          <cell r="F602" t="str">
            <v>9981281350</v>
          </cell>
          <cell r="G602" t="str">
            <v>CARR FEDERAL 307 REFORMA AGRARIA PUERTO JUAREZ KM 248+868 FRACCION II LOTE 01 NORTE REGION 001MZA101   CIUDAD CHEMUYIL_x000D__x000D_TULUM,11700, QR_x000D_MX</v>
          </cell>
        </row>
        <row r="603">
          <cell r="A603">
            <v>227885</v>
          </cell>
          <cell r="B603">
            <v>45902</v>
          </cell>
          <cell r="C603" t="str">
            <v>C09421</v>
          </cell>
          <cell r="D603" t="str">
            <v>GRUPO AGC INTERNACIONAL</v>
          </cell>
          <cell r="E603" t="str">
            <v>GAI220912B38</v>
          </cell>
          <cell r="F603" t="str">
            <v>33 31 22 78 26</v>
          </cell>
          <cell r="G603" t="str">
            <v>AV LAZARO CARDENAS 2825   ALAMO INDUSTRIAL_x000D__x000D_SAN PEDRO TLAQUEPAQUE,45593, JAL_x000D_MX</v>
          </cell>
        </row>
        <row r="604">
          <cell r="A604">
            <v>227886</v>
          </cell>
          <cell r="B604">
            <v>45902</v>
          </cell>
          <cell r="C604" t="str">
            <v>C07335</v>
          </cell>
          <cell r="D604" t="str">
            <v>ESTANCIAS EXTENDIDAS</v>
          </cell>
          <cell r="E604" t="str">
            <v>EEX090213T67</v>
          </cell>
          <cell r="F604" t="str">
            <v>811 156 0050</v>
          </cell>
          <cell r="G604" t="str">
            <v>AV PRESIDENTE MAZARYK 29 E-3   CHAPULTEPEC MORALES_x000D__x000D_MIGUEL HIDALGO,11560, CMX_x000D_MX</v>
          </cell>
        </row>
        <row r="605">
          <cell r="A605">
            <v>227887</v>
          </cell>
          <cell r="B605">
            <v>45902</v>
          </cell>
          <cell r="C605" t="str">
            <v>C07336</v>
          </cell>
          <cell r="D605" t="str">
            <v>ESTANCIAS EXTENDIDAS</v>
          </cell>
          <cell r="E605" t="str">
            <v>EEX090213T67</v>
          </cell>
          <cell r="F605" t="str">
            <v>68 65 64 14 70</v>
          </cell>
          <cell r="G605" t="str">
            <v>AV PRESIDENTE MAZARYK 29 E-3   CHAPULTEPEC MORALES_x000D__x000D_MIGUEL HIDALGO,11560, CMX_x000D_MX</v>
          </cell>
        </row>
        <row r="606">
          <cell r="A606">
            <v>227888</v>
          </cell>
          <cell r="B606">
            <v>45902</v>
          </cell>
          <cell r="C606" t="str">
            <v>C07342</v>
          </cell>
          <cell r="D606" t="str">
            <v>ESTANCIAS EXTENDIDAS</v>
          </cell>
          <cell r="E606" t="str">
            <v>EEX090213T67</v>
          </cell>
          <cell r="F606" t="str">
            <v>44 2642 3520</v>
          </cell>
          <cell r="G606" t="str">
            <v>AV PRESIDENTE MAZARYK 29 E-3   CHAPULTEPEC MORALES_x000D__x000D_MIGUEL HIDALGO,11560, CMX_x000D_MX</v>
          </cell>
        </row>
        <row r="607">
          <cell r="A607">
            <v>227889</v>
          </cell>
          <cell r="B607">
            <v>45902</v>
          </cell>
          <cell r="C607" t="str">
            <v>C08430</v>
          </cell>
          <cell r="D607" t="str">
            <v>OPERADORA ESTROMATOLITO</v>
          </cell>
          <cell r="E607" t="str">
            <v>OES181107JP4</v>
          </cell>
          <cell r="F607" t="str">
            <v>9832129777</v>
          </cell>
          <cell r="G607" t="str">
            <v>BOULEVARD COSTERO DE BACALAR SUR #601   OTRA NO ESPECIFICADA EN EL CATALOGO_x000D__x000D_BACALAR,77930, QR_x000D_MX</v>
          </cell>
        </row>
        <row r="608">
          <cell r="A608">
            <v>227890</v>
          </cell>
          <cell r="B608">
            <v>45902</v>
          </cell>
          <cell r="C608" t="str">
            <v>C08383</v>
          </cell>
          <cell r="D608" t="str">
            <v>OPERADORA DE HOTELES ITV</v>
          </cell>
          <cell r="E608" t="str">
            <v>OHI170807815</v>
          </cell>
          <cell r="F608" t="str">
            <v>614 311 2500</v>
          </cell>
          <cell r="G608" t="str">
            <v>AVENIDA PERIFERICO DE LA JUVENTUD-LUIS DONALDO 5915   OTRA NO ESPECIFICADA_x000D__x000D_CHIHUAHUA,31216, CHI_x000D_MX</v>
          </cell>
        </row>
        <row r="609">
          <cell r="A609">
            <v>227891</v>
          </cell>
          <cell r="B609">
            <v>45902</v>
          </cell>
          <cell r="C609" t="str">
            <v>C07456</v>
          </cell>
          <cell r="D609" t="str">
            <v>QUIRURGICA MEDICA UNIVERSIDAD</v>
          </cell>
          <cell r="E609" t="str">
            <v>QMU951106Q18</v>
          </cell>
          <cell r="F609" t="str">
            <v>833 2 13 64 64</v>
          </cell>
          <cell r="G609" t="str">
            <v>PRIVADA UNIVERSIDAD #102-6   GUSTAVO DIAZ ORDAZ_x000D__x000D_TAMPICO,89108, TAM_x000D_MX</v>
          </cell>
        </row>
        <row r="610">
          <cell r="A610">
            <v>227892</v>
          </cell>
          <cell r="B610">
            <v>45902</v>
          </cell>
          <cell r="C610" t="str">
            <v>C09010</v>
          </cell>
          <cell r="D610" t="str">
            <v>HOTEL GROTESQUE Y SPA</v>
          </cell>
          <cell r="E610" t="str">
            <v>HGS180920UY1</v>
          </cell>
          <cell r="F610" t="str">
            <v>333 818 0070</v>
          </cell>
          <cell r="G610" t="str">
            <v>GENERAL SAN MARTIN #177   LAFAYETTE_x000D__x000D_GUADALAJARA,44150, JAL_x000D_MX</v>
          </cell>
        </row>
        <row r="611">
          <cell r="A611">
            <v>227893</v>
          </cell>
          <cell r="B611">
            <v>45902</v>
          </cell>
          <cell r="C611" t="str">
            <v>C04242</v>
          </cell>
          <cell r="D611" t="str">
            <v>OPERADORA DECORI SILAO</v>
          </cell>
          <cell r="E611" t="str">
            <v>ODS120302N32</v>
          </cell>
          <cell r="F611" t="str">
            <v>47 2723 9442</v>
          </cell>
          <cell r="G611" t="str">
            <v>SUR 17 340   CENTRO_x000D__x000D_ORIZABA,94300, VER_x000D_MX</v>
          </cell>
        </row>
        <row r="612">
          <cell r="A612">
            <v>227894</v>
          </cell>
          <cell r="B612">
            <v>45902</v>
          </cell>
          <cell r="C612" t="str">
            <v>C08473</v>
          </cell>
          <cell r="D612" t="str">
            <v>PROMOTORA DEVI</v>
          </cell>
          <cell r="E612" t="str">
            <v>PDE1305084L7</v>
          </cell>
          <cell r="F612" t="str">
            <v>8132314000  ext 4003</v>
          </cell>
          <cell r="G612" t="str">
            <v>BELISARIO DOMINGUEZ 2020 5TO PISO   OBISPADO_x000D__x000D_MONTERREY,64060, NL_x000D_MX</v>
          </cell>
        </row>
        <row r="613">
          <cell r="A613">
            <v>227895</v>
          </cell>
          <cell r="B613">
            <v>45902</v>
          </cell>
          <cell r="C613" t="str">
            <v>C04471</v>
          </cell>
          <cell r="D613" t="str">
            <v>QUIROOCAN</v>
          </cell>
          <cell r="E613" t="str">
            <v>QUI810918NR6</v>
          </cell>
          <cell r="F613" t="str">
            <v>984 875 15 00</v>
          </cell>
          <cell r="G613" t="str">
            <v>CHETUMAL PUERTO JUAREZ LOTE 001 MANZANA 020 KM 266.3_x000D__x000D_SOLIDARIDAD,77734, QR_x000D_MX</v>
          </cell>
        </row>
        <row r="614">
          <cell r="A614">
            <v>227896</v>
          </cell>
          <cell r="B614">
            <v>45902</v>
          </cell>
          <cell r="C614" t="str">
            <v>C07187</v>
          </cell>
          <cell r="D614" t="str">
            <v>IMPULSORA PLAZA TIJUANA</v>
          </cell>
          <cell r="E614" t="str">
            <v>IPT050810HQ4</v>
          </cell>
          <cell r="F614" t="str">
            <v>01 462 606 9800</v>
          </cell>
          <cell r="G614" t="str">
            <v>JUAN SALVADOR AGRAZ 69 PISO 12   SANTA FE CUAJIMALPA_x000D__x000D_CUAJIMALPA DE MORELOS,05348, CMX_x000D_MX</v>
          </cell>
        </row>
        <row r="615">
          <cell r="A615">
            <v>227897</v>
          </cell>
          <cell r="B615">
            <v>45902</v>
          </cell>
          <cell r="C615" t="str">
            <v>C05787</v>
          </cell>
          <cell r="D615" t="str">
            <v>TRANSMACRO AMENITIES</v>
          </cell>
          <cell r="E615" t="str">
            <v>XEXX010101000</v>
          </cell>
          <cell r="F615" t="str">
            <v>001 281 444 7240</v>
          </cell>
          <cell r="G615" t="str">
            <v>9595 Six Pines Dr. Suite 8210_x000D_The Woodlands TX  77380_x000D_USA</v>
          </cell>
        </row>
        <row r="616">
          <cell r="A616">
            <v>227898</v>
          </cell>
          <cell r="B616">
            <v>45902</v>
          </cell>
          <cell r="C616" t="str">
            <v>C04834</v>
          </cell>
          <cell r="D616" t="str">
            <v>FIDEICOMISO IRREVOCABLE DB/1616</v>
          </cell>
          <cell r="E616" t="str">
            <v>DBM121023M10</v>
          </cell>
          <cell r="F616" t="str">
            <v>81 8625 2450</v>
          </cell>
          <cell r="G616" t="str">
            <v>AVENIDA BELISARIO DOMINGUEZ 2725 PTE INT PISO PH   OBISPADO_x000D__x000D_MONTERREY,64060, NL_x000D_MX</v>
          </cell>
        </row>
        <row r="617">
          <cell r="A617">
            <v>227899</v>
          </cell>
          <cell r="B617">
            <v>45902</v>
          </cell>
          <cell r="C617" t="str">
            <v>C08258</v>
          </cell>
          <cell r="D617" t="str">
            <v>HOSPITALITY SERVICES MAYA</v>
          </cell>
          <cell r="E617" t="str">
            <v>PHM1807186T0</v>
          </cell>
          <cell r="F617" t="str">
            <v>9981470163</v>
          </cell>
          <cell r="G617" t="str">
            <v>BOSQUES DE DURAZNOS # 127, PISO 11 OFI 64  ENTRE BOSQUES DE CIRUELOS Y  BOSQUES DE SANDALOS   BOSQUE DE LAS LOMAS_x000D__x000D_MIGUEL HIDALGO,11700, CMX_x000D_MX</v>
          </cell>
        </row>
        <row r="618">
          <cell r="A618">
            <v>227900</v>
          </cell>
          <cell r="B618">
            <v>45902</v>
          </cell>
          <cell r="C618" t="str">
            <v>C07183</v>
          </cell>
          <cell r="D618" t="str">
            <v>OPERASUR</v>
          </cell>
          <cell r="E618" t="str">
            <v>OPE180309MR7</v>
          </cell>
          <cell r="F618" t="str">
            <v>01-963-632-9930</v>
          </cell>
          <cell r="G618" t="str">
            <v>AV. DEL ROBLE #2   FATIMA_x000D__x000D_SAN CRISTOBAL DE LAS CASAS CHIAPAS,29264, CHS_x000D_MX</v>
          </cell>
        </row>
        <row r="619">
          <cell r="A619">
            <v>227901</v>
          </cell>
          <cell r="B619">
            <v>45902</v>
          </cell>
          <cell r="C619" t="str">
            <v>C03921</v>
          </cell>
          <cell r="D619" t="str">
            <v>VERONICA ROMERO VALDEZ</v>
          </cell>
          <cell r="E619" t="str">
            <v>ROVV721025BHA</v>
          </cell>
          <cell r="F619" t="str">
            <v>(288) 884-3471</v>
          </cell>
          <cell r="G619" t="str">
            <v>EDUARDO LARA ARTEAGA # 12   CENTRO_x000D__x000D_TLACOTALPAN,95460, VER_x000D_MX</v>
          </cell>
        </row>
        <row r="620">
          <cell r="A620">
            <v>227902</v>
          </cell>
          <cell r="B620">
            <v>45902</v>
          </cell>
          <cell r="C620" t="str">
            <v>C03043</v>
          </cell>
          <cell r="D620" t="str">
            <v>MICA</v>
          </cell>
          <cell r="E620" t="str">
            <v>MIC681014IC0</v>
          </cell>
          <cell r="F620" t="str">
            <v>555 566 6711</v>
          </cell>
          <cell r="G620" t="str">
            <v>GRAL PRIM 106   JUAREZ_x000D__x000D_CUAUHTEMOC,06600, CMX_x000D_MX</v>
          </cell>
        </row>
        <row r="621">
          <cell r="A621">
            <v>227903</v>
          </cell>
          <cell r="B621">
            <v>45902</v>
          </cell>
          <cell r="C621" t="str">
            <v>C07286</v>
          </cell>
          <cell r="D621" t="str">
            <v>OPERADORA HOTEL UNICO AVANDARO</v>
          </cell>
          <cell r="E621" t="str">
            <v>OHU1605102R9</v>
          </cell>
          <cell r="F621" t="str">
            <v>72 62 66 29 34</v>
          </cell>
          <cell r="G621" t="str">
            <v>CALLE BOSQUE DE RADIATAS #10 INT PISO 3 OFICINA 302   BOSQUES DE LAS LOMAS_x000D__x000D_CUAJIMALPA DE MORELOS,05120, CMX_x000D_MX</v>
          </cell>
        </row>
        <row r="622">
          <cell r="A622">
            <v>227904</v>
          </cell>
          <cell r="B622">
            <v>45902</v>
          </cell>
          <cell r="C622" t="str">
            <v>C02037</v>
          </cell>
          <cell r="D622" t="str">
            <v>MAURO OMAR SEVILLA TORRES</v>
          </cell>
          <cell r="E622" t="str">
            <v>SETM701213DMA</v>
          </cell>
          <cell r="F622" t="str">
            <v>314  334 1212</v>
          </cell>
          <cell r="G622" t="str">
            <v>BLVD.MIGUEL DE LA MADRID 13801   SANTIAGO_x000D__x000D_MANZANILLO,28860, COL_x000D_MX</v>
          </cell>
        </row>
        <row r="623">
          <cell r="A623">
            <v>227905</v>
          </cell>
          <cell r="B623">
            <v>45902</v>
          </cell>
          <cell r="C623" t="str">
            <v>C07749</v>
          </cell>
          <cell r="D623" t="str">
            <v>PATRICIO PEREZ GIL</v>
          </cell>
          <cell r="E623" t="str">
            <v>PEGP630428KM9</v>
          </cell>
          <cell r="F623" t="str">
            <v>333 956 0009</v>
          </cell>
          <cell r="G623" t="str">
            <v>AV DE LA  JUVENTUD #17   LA BARCA CENTRO_x000D__x000D_LA BARCA,47910, JAL_x000D_MX</v>
          </cell>
        </row>
        <row r="624">
          <cell r="A624">
            <v>227906</v>
          </cell>
          <cell r="B624">
            <v>45902</v>
          </cell>
          <cell r="C624" t="str">
            <v>C08404</v>
          </cell>
          <cell r="D624" t="str">
            <v>AXEL KELLNER LASSARD</v>
          </cell>
          <cell r="E624" t="str">
            <v>KELA770731HW0</v>
          </cell>
          <cell r="F624" t="str">
            <v>331 467 8248</v>
          </cell>
          <cell r="G624" t="str">
            <v>CALLE CUITLAHUAC  4638   JARDINES DEL SOL_x000D__x000D_ZAPOPAN,45050, JAL_x000D_MX</v>
          </cell>
        </row>
        <row r="625">
          <cell r="A625">
            <v>227907</v>
          </cell>
          <cell r="B625">
            <v>45902</v>
          </cell>
          <cell r="C625" t="str">
            <v>C09483</v>
          </cell>
          <cell r="D625" t="str">
            <v>MARIANA DE LA MORA CISNEROS</v>
          </cell>
          <cell r="E625" t="str">
            <v>MOCM900927UE0</v>
          </cell>
          <cell r="F625" t="str">
            <v>322 244 5578</v>
          </cell>
          <cell r="G625" t="str">
            <v>CALLE PASEO DE LAS MARGARITAS #203   BUGAMBILIAS_x000D__x000D_ZAPOPAN,45238, JAL_x000D_MX</v>
          </cell>
        </row>
        <row r="626">
          <cell r="A626">
            <v>227908</v>
          </cell>
          <cell r="B626">
            <v>45902</v>
          </cell>
          <cell r="C626" t="str">
            <v>C02013</v>
          </cell>
          <cell r="D626" t="str">
            <v>RAUL ENRIQUE MELENDREZ TOVAR</v>
          </cell>
          <cell r="E626" t="str">
            <v>METR600516DK9</v>
          </cell>
          <cell r="F626" t="str">
            <v>333 614 6463</v>
          </cell>
          <cell r="G626" t="str">
            <v>LEANDRO VALLE #944   GUADALAJARA CENTRO_x000D__x000D_GUADALAJARA,44100, JAL_x000D_MX</v>
          </cell>
        </row>
        <row r="627">
          <cell r="A627">
            <v>227909</v>
          </cell>
          <cell r="B627">
            <v>45902</v>
          </cell>
          <cell r="C627" t="str">
            <v>C04160</v>
          </cell>
          <cell r="D627" t="str">
            <v>COMPA&amp;IA HOTELERA DE LA LAGUNA</v>
          </cell>
          <cell r="E627" t="str">
            <v>HLA970121F11</v>
          </cell>
          <cell r="F627" t="str">
            <v>8717051550</v>
          </cell>
          <cell r="G627" t="str">
            <v>BLVD CARLOS LOPEZ SOSA 122   LOS VIÑEDOS_x000D__x000D_TORREON,27019, COA_x000D_MX</v>
          </cell>
        </row>
        <row r="628">
          <cell r="A628">
            <v>227910</v>
          </cell>
          <cell r="B628">
            <v>45902</v>
          </cell>
          <cell r="C628" t="str">
            <v>C04593</v>
          </cell>
          <cell r="D628" t="str">
            <v>FIDEICOMISO IRREVOCABLE DB/1616</v>
          </cell>
          <cell r="E628" t="str">
            <v>DBM121023M10</v>
          </cell>
          <cell r="F628" t="str">
            <v>722 279 9999</v>
          </cell>
          <cell r="G628" t="str">
            <v>AVENIDA BELISARIO DOMINGUEZ 2725 PTE INT PISO PH   OBISPADO_x000D__x000D_MONTERREY,64060, NL_x000D_MX</v>
          </cell>
        </row>
        <row r="629">
          <cell r="A629">
            <v>227911</v>
          </cell>
          <cell r="B629">
            <v>45902</v>
          </cell>
          <cell r="C629" t="str">
            <v>C07041</v>
          </cell>
          <cell r="D629" t="str">
            <v>OPERADORA DE ESTANCIAS CREATIVAS</v>
          </cell>
          <cell r="E629" t="str">
            <v>OEC180105ND5</v>
          </cell>
          <cell r="F629" t="str">
            <v>962 6201 600</v>
          </cell>
          <cell r="G629" t="str">
            <v>BLVD. BELISARIO DOMINGUEZ KM. 1081   JARDINES DE TUXTLA_x000D__x000D_TUXTLA,29020, CHS_x000D_MX</v>
          </cell>
        </row>
        <row r="630">
          <cell r="A630">
            <v>227912</v>
          </cell>
          <cell r="B630">
            <v>45902</v>
          </cell>
          <cell r="C630" t="str">
            <v>C00607</v>
          </cell>
          <cell r="D630" t="str">
            <v>OPERADORA HOTELERA DE ANAHUAC</v>
          </cell>
          <cell r="E630" t="str">
            <v>OHA8512264E3</v>
          </cell>
          <cell r="F630" t="str">
            <v>815 800 0504</v>
          </cell>
          <cell r="G630" t="str">
            <v>AV. UNIVERSIDAD NTE. 101   ANAHUAC_x000D__x000D_SAN NICOLAS DE LOS GARZA,66450, NL_x000D_MX</v>
          </cell>
        </row>
        <row r="631">
          <cell r="A631">
            <v>227913</v>
          </cell>
          <cell r="B631">
            <v>45902</v>
          </cell>
          <cell r="C631" t="str">
            <v>C08538</v>
          </cell>
          <cell r="D631" t="str">
            <v>OPERADORA DE NEGOCIOS E INMOBILIARIA AURORA</v>
          </cell>
          <cell r="E631" t="str">
            <v>ONE130507G31</v>
          </cell>
          <cell r="F631" t="str">
            <v>4499102750</v>
          </cell>
          <cell r="G631" t="str">
            <v>CARRETERA PANAMERICANA 11.2   OTRA NO ESPECIFICADA EN EL CATALOGO_x000D__x000D_AGUASCALIENTES,20396, AGS_x000D_MX</v>
          </cell>
        </row>
        <row r="632">
          <cell r="A632">
            <v>227914</v>
          </cell>
          <cell r="B632">
            <v>45902</v>
          </cell>
          <cell r="C632" t="str">
            <v>C07171</v>
          </cell>
          <cell r="D632" t="str">
            <v>PROMOTORA TURISTICA DE OAXACA</v>
          </cell>
          <cell r="E632" t="str">
            <v>PTO130710441</v>
          </cell>
          <cell r="F632" t="str">
            <v>01 971 714 9200</v>
          </cell>
          <cell r="G632" t="str">
            <v>CALZADA NIÑOS HEROES DE CHAPULTEPEC #300   CENTRO_x000D__x000D_OAXACA DE JUAREZ,68000, OAX_x000D_MX</v>
          </cell>
        </row>
        <row r="633">
          <cell r="A633">
            <v>227915</v>
          </cell>
          <cell r="B633">
            <v>45902</v>
          </cell>
          <cell r="C633" t="str">
            <v>C07249</v>
          </cell>
          <cell r="D633" t="str">
            <v>OPERADORA DE HOTELES DE AGUASCALIENTES</v>
          </cell>
          <cell r="E633" t="str">
            <v>OHA160108J79</v>
          </cell>
          <cell r="F633" t="str">
            <v>01 449 968 2450</v>
          </cell>
          <cell r="G633" t="str">
            <v>AV. AYUNTAMIENTO #102   OBRAJE_x000D__x000D_AGUASCALIENTES,20230, AGS_x000D_MX</v>
          </cell>
        </row>
        <row r="634">
          <cell r="A634">
            <v>227916</v>
          </cell>
          <cell r="B634">
            <v>45902</v>
          </cell>
          <cell r="C634" t="str">
            <v>CP0048</v>
          </cell>
          <cell r="D634" t="str">
            <v>CONSORCIO ESPAMEX OBLATOS</v>
          </cell>
          <cell r="E634" t="str">
            <v>CEO1002108WA</v>
          </cell>
          <cell r="F634" t="str">
            <v>333 699 0999</v>
          </cell>
          <cell r="G634" t="str">
            <v>AV. CIRCUNVALACIÓN No.1680   SANTA MARIA_x000D__x000D_GUADALAJARA,44350, JAL_x000D_MX</v>
          </cell>
        </row>
        <row r="635">
          <cell r="A635">
            <v>227917</v>
          </cell>
          <cell r="B635">
            <v>45902</v>
          </cell>
          <cell r="C635" t="str">
            <v>CLIESP</v>
          </cell>
          <cell r="D635" t="str">
            <v>VENTAS DE MOSTRADOR</v>
          </cell>
          <cell r="E635" t="str">
            <v>XAXX010101000</v>
          </cell>
          <cell r="F635" t="str">
            <v>38115800</v>
          </cell>
          <cell r="G635" t="str">
            <v>PRIVADA DEL GALLO 1525   LA AURORA_x000D__x000D_GUADALAJARA,44460, JAL_x000D_MX</v>
          </cell>
        </row>
        <row r="636">
          <cell r="A636">
            <v>227918</v>
          </cell>
          <cell r="B636">
            <v>45902</v>
          </cell>
          <cell r="C636" t="str">
            <v>C08730</v>
          </cell>
          <cell r="D636" t="str">
            <v>GRUPO HOTELERO LUNA AZUL</v>
          </cell>
          <cell r="E636" t="str">
            <v>GHL050812FM5</v>
          </cell>
          <cell r="F636" t="str">
            <v>33 1522 5555</v>
          </cell>
          <cell r="G636" t="str">
            <v>PINO 307 INT 3B   SANTA MARIA INSURGENTES_x000D__x000D_CUAHUTEMOC,06430, CMX_x000D_MX</v>
          </cell>
        </row>
        <row r="637">
          <cell r="A637">
            <v>227919</v>
          </cell>
          <cell r="B637">
            <v>45902</v>
          </cell>
          <cell r="C637" t="str">
            <v>C07246</v>
          </cell>
          <cell r="D637" t="str">
            <v>IMPULSORA PLAZA JUAREZ</v>
          </cell>
          <cell r="E637" t="str">
            <v>IPJ030829QDA</v>
          </cell>
          <cell r="F637" t="str">
            <v>33 8000 0770</v>
          </cell>
          <cell r="G637" t="str">
            <v>AV. LOPEZ MATEOS SUR #1450 L-23   LAS VILLAS_x000D__x000D_TLAJOMULCO DE ZUÑIGA,05348, JAL_x000D_MX</v>
          </cell>
        </row>
        <row r="638">
          <cell r="A638">
            <v>227920</v>
          </cell>
          <cell r="B638">
            <v>45902</v>
          </cell>
          <cell r="C638" t="str">
            <v>C07304</v>
          </cell>
          <cell r="D638" t="str">
            <v>IMPULSORA PLAZA JUAREZ</v>
          </cell>
          <cell r="E638" t="str">
            <v>IPJ030829QDA</v>
          </cell>
          <cell r="F638" t="str">
            <v>81 8196 6100</v>
          </cell>
          <cell r="G638" t="str">
            <v>JUAN SALVADOR AGRAZ 69 PISO 12   JUAN SALVADOR AGRAZ 69 PISO 12_x000D__x000D_CUAJIMALPA DE MORELOS,05348, CMX_x000D_MX</v>
          </cell>
        </row>
        <row r="639">
          <cell r="A639">
            <v>227921</v>
          </cell>
          <cell r="B639">
            <v>45902</v>
          </cell>
          <cell r="C639" t="str">
            <v>C07232</v>
          </cell>
          <cell r="D639" t="str">
            <v>IMPULSORA HOTELERA DE IRAPUATO</v>
          </cell>
          <cell r="E639" t="str">
            <v>IHI120716HF2</v>
          </cell>
          <cell r="F639" t="str">
            <v>01 462 167 0600</v>
          </cell>
          <cell r="G639" t="str">
            <v>JUAN SALVADOR AGRAZ 69 PISO 12   SANTA FE CUAJIMALPA_x000D__x000D_CUAJIMALPA DE MORELOS,05348, CMX_x000D_MX</v>
          </cell>
        </row>
        <row r="640">
          <cell r="A640">
            <v>227922</v>
          </cell>
          <cell r="B640">
            <v>45903</v>
          </cell>
          <cell r="C640" t="str">
            <v>C08392</v>
          </cell>
          <cell r="D640" t="str">
            <v>TRTG RESORTS INV</v>
          </cell>
          <cell r="E640" t="str">
            <v>TRI171213HD0</v>
          </cell>
          <cell r="F640" t="str">
            <v>998 372 9860</v>
          </cell>
          <cell r="G640" t="str">
            <v>AV PRADO SUR 125 PISO 1 OFICINA 5   OTRA SIN ESPECIFICACION EN CATALOGO_x000D__x000D_CIUDAD DE MEXICO,11000, DF2_x000D_MX</v>
          </cell>
        </row>
        <row r="641">
          <cell r="A641">
            <v>227923</v>
          </cell>
          <cell r="B641">
            <v>45903</v>
          </cell>
          <cell r="C641" t="str">
            <v>C08125</v>
          </cell>
          <cell r="D641" t="str">
            <v>OPERADORA TURISTICA VICTORIA</v>
          </cell>
          <cell r="E641" t="str">
            <v>OTV0110261B2</v>
          </cell>
          <cell r="F641" t="str">
            <v>(442)1929900/08</v>
          </cell>
          <cell r="G641" t="str">
            <v>BOULEVARD BERNARDO QUINTANA 4050   SAN PEDRITO PEÑUELAS_x000D__x000D_QUERETARO,76148, QUE_x000D_MX</v>
          </cell>
        </row>
        <row r="642">
          <cell r="A642">
            <v>227924</v>
          </cell>
          <cell r="B642">
            <v>45903</v>
          </cell>
          <cell r="C642" t="str">
            <v>C09485</v>
          </cell>
          <cell r="D642" t="str">
            <v>OPERADORA DE HOTELES CATEDRAL</v>
          </cell>
          <cell r="E642" t="str">
            <v>OHC840414UT7</v>
          </cell>
          <cell r="F642" t="str">
            <v>44 3245 2867</v>
          </cell>
          <cell r="G642" t="str">
            <v>CALLE IGNACIO ZARAGOZA #37   MORELIA CENTRO_x000D__x000D_MORELIA,58000, MCH_x000D_MX</v>
          </cell>
        </row>
        <row r="643">
          <cell r="A643">
            <v>227925</v>
          </cell>
          <cell r="B643">
            <v>45903</v>
          </cell>
          <cell r="C643" t="str">
            <v>C08140</v>
          </cell>
          <cell r="D643" t="str">
            <v>HOTEL Y VIAJES DE MAZATLAN</v>
          </cell>
          <cell r="E643" t="str">
            <v>HVM190410FB7</v>
          </cell>
          <cell r="F643" t="str">
            <v>01 669 989 6000</v>
          </cell>
          <cell r="G643" t="str">
            <v>AV TOREO 91   EL TOREO_x000D__x000D_MAZATLAN,82120, SIN_x000D_MX</v>
          </cell>
        </row>
        <row r="644">
          <cell r="A644">
            <v>227926</v>
          </cell>
          <cell r="B644">
            <v>45903</v>
          </cell>
          <cell r="C644" t="str">
            <v>C08792</v>
          </cell>
          <cell r="D644" t="str">
            <v>OPERADORA DE HOTELES FERRAN</v>
          </cell>
          <cell r="E644" t="str">
            <v>OHF201029LU6</v>
          </cell>
          <cell r="F644" t="str">
            <v>33 4382 2370</v>
          </cell>
          <cell r="G644" t="str">
            <v>CARRETERA GUADALAJARA - TEPIC 7355   SAN JUAN DE OCOTAN_x000D__x000D_ZAPOPAN,45019, JAL_x000D_MX</v>
          </cell>
        </row>
        <row r="645">
          <cell r="A645">
            <v>227927</v>
          </cell>
          <cell r="B645">
            <v>45903</v>
          </cell>
          <cell r="C645" t="str">
            <v>C00051</v>
          </cell>
          <cell r="D645" t="str">
            <v>ZARASICA</v>
          </cell>
          <cell r="E645" t="str">
            <v>ZAR890526SQ9</v>
          </cell>
          <cell r="F645" t="str">
            <v>333 122 8022</v>
          </cell>
          <cell r="G645" t="str">
            <v>GRANATE 2415   VERDE VALLE_x000D__x000D_GUADALAJARA,44550, JAL_x000D_MX</v>
          </cell>
        </row>
        <row r="646">
          <cell r="A646">
            <v>227928</v>
          </cell>
          <cell r="B646">
            <v>45903</v>
          </cell>
          <cell r="C646" t="str">
            <v>C09034</v>
          </cell>
          <cell r="D646" t="str">
            <v>OPERADORA HOTELERA DEL MANGLAR</v>
          </cell>
          <cell r="E646" t="str">
            <v>OHM221115QS9</v>
          </cell>
          <cell r="F646" t="str">
            <v>938 138 1234</v>
          </cell>
          <cell r="G646" t="str">
            <v>AV VASCO DE QUIROGA 3900 OFICINA 102 PISO 22 TORRE A   SANTA FE CUAJIMALPA_x000D__x000D_CUAJIMALPA DE MORELOS,05348, CMX_x000D_MX</v>
          </cell>
        </row>
        <row r="647">
          <cell r="A647">
            <v>227929</v>
          </cell>
          <cell r="B647">
            <v>45903</v>
          </cell>
          <cell r="C647" t="str">
            <v>C09034</v>
          </cell>
          <cell r="D647" t="str">
            <v>OPERADORA HOTELERA DEL MANGLAR</v>
          </cell>
          <cell r="E647" t="str">
            <v>OHM221115QS9</v>
          </cell>
          <cell r="F647" t="str">
            <v>938 138 1234</v>
          </cell>
          <cell r="G647" t="str">
            <v>AV VASCO DE QUIROGA 3900 OFICINA 102 PISO 22 TORRE A   SANTA FE CUAJIMALPA_x000D__x000D_CUAJIMALPA DE MORELOS,05348, CMX_x000D_MX</v>
          </cell>
        </row>
        <row r="648">
          <cell r="A648">
            <v>227930</v>
          </cell>
          <cell r="B648">
            <v>45903</v>
          </cell>
          <cell r="C648" t="str">
            <v>C05514</v>
          </cell>
          <cell r="D648" t="str">
            <v>FIDEICOMISO F/1596</v>
          </cell>
          <cell r="E648" t="str">
            <v>FFX121005C6A</v>
          </cell>
          <cell r="F648" t="str">
            <v>993 500 3500</v>
          </cell>
          <cell r="G648" t="str">
            <v>AVENIDA SANTA FE 481 INT PISO 7   SANTA FE CUAJIMALPA_x000D__x000D_CUAJIMALPA DE MORELOS,05348, CMX_x000D_MX</v>
          </cell>
        </row>
        <row r="649">
          <cell r="A649">
            <v>227931</v>
          </cell>
          <cell r="B649">
            <v>45903</v>
          </cell>
          <cell r="C649" t="str">
            <v>C02552</v>
          </cell>
          <cell r="D649" t="str">
            <v>OPERADORA HI LA ISLA</v>
          </cell>
          <cell r="E649" t="str">
            <v>OHI1107132U6</v>
          </cell>
          <cell r="F649" t="str">
            <v>744 435 6500 ext702</v>
          </cell>
          <cell r="G649" t="str">
            <v>AV CAMINO AL DESIERTO DE LOS LEONES 67   SAN ANGEL_x000D__x000D_CIUDAD DE MEXICO,01000, CMX_x000D_MX</v>
          </cell>
        </row>
        <row r="650">
          <cell r="A650">
            <v>227932</v>
          </cell>
          <cell r="B650">
            <v>45903</v>
          </cell>
          <cell r="C650" t="str">
            <v>C00040</v>
          </cell>
          <cell r="D650" t="str">
            <v>CALZADA DEL OBRERO</v>
          </cell>
          <cell r="E650" t="str">
            <v>COB020710722</v>
          </cell>
          <cell r="F650" t="str">
            <v>333 652 1080</v>
          </cell>
          <cell r="G650" t="str">
            <v>AV MANUEL GOMEZ MORIN NORTE 2070   TETLAN RIO VERDE_x000D__x000D_GUADALAJARA,44720, JAL_x000D_MX</v>
          </cell>
        </row>
        <row r="651">
          <cell r="A651">
            <v>227933</v>
          </cell>
          <cell r="B651">
            <v>45903</v>
          </cell>
          <cell r="C651" t="str">
            <v>C07253</v>
          </cell>
          <cell r="D651" t="str">
            <v>IMPULSORA PLAZA JUAREZ</v>
          </cell>
          <cell r="E651" t="str">
            <v>IPJ030829QDA</v>
          </cell>
          <cell r="F651" t="str">
            <v>01 661 614 4141</v>
          </cell>
          <cell r="G651" t="str">
            <v>JUAN SALVADOR AGRAZ 69 PISO 12   SANTA FE CUAJIMALPA_x000D__x000D_CUAJIMALPA DE MORELOS,05348, CMX_x000D_MX</v>
          </cell>
        </row>
        <row r="652">
          <cell r="A652">
            <v>227934</v>
          </cell>
          <cell r="B652">
            <v>45903</v>
          </cell>
          <cell r="C652" t="str">
            <v>C03440</v>
          </cell>
          <cell r="D652" t="str">
            <v>HOTELES DEL CAMINO</v>
          </cell>
          <cell r="E652" t="str">
            <v>HCA060831LN5</v>
          </cell>
          <cell r="F652" t="str">
            <v>668 108 4133</v>
          </cell>
          <cell r="G652" t="str">
            <v>CALLE JUSTO SIERRA #2535   LADRON DE GUEVARA_x000D__x000D_GUADALAJARA,44600, JAL_x000D_MX</v>
          </cell>
        </row>
        <row r="653">
          <cell r="A653">
            <v>227935</v>
          </cell>
          <cell r="B653">
            <v>45903</v>
          </cell>
          <cell r="C653" t="str">
            <v>C09197</v>
          </cell>
          <cell r="D653" t="str">
            <v>CORPORACION INMOBILIARIA KTRC</v>
          </cell>
          <cell r="E653" t="str">
            <v>CIK130405M86</v>
          </cell>
          <cell r="F653" t="str">
            <v>800 681 5370</v>
          </cell>
          <cell r="G653" t="str">
            <v>BLVD. KUKULKAN KM 14.5 MANZANA 53 LOTE 40 INT SECCION A   ZONA HOTELERA_x000D__x000D_BENITOJUAREZ,77500, QR_x000D_MX</v>
          </cell>
        </row>
        <row r="654">
          <cell r="A654">
            <v>227936</v>
          </cell>
          <cell r="B654">
            <v>45903</v>
          </cell>
          <cell r="C654" t="str">
            <v>C07686</v>
          </cell>
          <cell r="D654" t="str">
            <v>ADMIHOTELS</v>
          </cell>
          <cell r="E654" t="str">
            <v>ADM101104N90</v>
          </cell>
          <cell r="F654" t="str">
            <v>9841577984</v>
          </cell>
          <cell r="G654" t="str">
            <v>AV CHEMUYIL  MANZANA 9 LOTE 079/080 LOCAL 4   LA TOSCANA_x000D__x000D_PLAYA DEL CARMEN,77725, QR_x000D_MX</v>
          </cell>
        </row>
        <row r="655">
          <cell r="A655">
            <v>227937</v>
          </cell>
          <cell r="B655">
            <v>45903</v>
          </cell>
          <cell r="C655" t="str">
            <v>C08395</v>
          </cell>
          <cell r="D655" t="str">
            <v>HOTEL LOS ROBLES DE NUEVO LAREDO</v>
          </cell>
          <cell r="E655" t="str">
            <v>MRN130315PP7</v>
          </cell>
          <cell r="F655" t="str">
            <v>8671042204</v>
          </cell>
          <cell r="G655" t="str">
            <v>AVE. GUERRERO #2309   GUERRERO_x000D__x000D_NUEVO LAREDO,88240, TAM_x000D_MX</v>
          </cell>
        </row>
        <row r="656">
          <cell r="A656">
            <v>227938</v>
          </cell>
          <cell r="B656">
            <v>45903</v>
          </cell>
          <cell r="C656" t="str">
            <v>C09390</v>
          </cell>
          <cell r="D656" t="str">
            <v>LA ESTELA HOTEL BURBUJA</v>
          </cell>
          <cell r="E656" t="str">
            <v>EHB211104U65</v>
          </cell>
          <cell r="F656" t="str">
            <v>331 602 5664</v>
          </cell>
          <cell r="G656" t="str">
            <v>CALLE VIDRIO #1380   AMERICANA_x000D__x000D_GUADALAJARA,44160, JAL_x000D_MX</v>
          </cell>
        </row>
        <row r="657">
          <cell r="A657">
            <v>227939</v>
          </cell>
          <cell r="B657">
            <v>45903</v>
          </cell>
          <cell r="C657" t="str">
            <v>C09113</v>
          </cell>
          <cell r="D657" t="str">
            <v>CARLOS RAUL TROITIÑO HERMIDA</v>
          </cell>
          <cell r="E657" t="str">
            <v>TOHC9202278U2</v>
          </cell>
          <cell r="F657" t="str">
            <v>333 629 8610</v>
          </cell>
          <cell r="G657" t="str">
            <v>AV. IGNACIO L VALLARTA #5549   REAL VALLARTA_x000D__x000D_ZAPOPAN,45020, JAL_x000D_MX</v>
          </cell>
        </row>
        <row r="658">
          <cell r="A658">
            <v>227940</v>
          </cell>
          <cell r="B658">
            <v>45903</v>
          </cell>
          <cell r="C658" t="str">
            <v>C01774</v>
          </cell>
          <cell r="D658" t="str">
            <v>GEORGINA GUADALUPE VILLASEÑOR DEL CASTILLO</v>
          </cell>
          <cell r="E658" t="str">
            <v>VICG6612208R9</v>
          </cell>
          <cell r="F658" t="str">
            <v>322 225 4903</v>
          </cell>
          <cell r="G658" t="str">
            <v>CALLE CIRCUITO SAN RAFAEL 18   VALLE DORADO_x000D__x000D_BAHIA DE BANDERAS,63735, NAY_x000D_MX</v>
          </cell>
        </row>
        <row r="659">
          <cell r="A659">
            <v>227941</v>
          </cell>
          <cell r="B659">
            <v>45903</v>
          </cell>
          <cell r="C659" t="str">
            <v>C02351</v>
          </cell>
          <cell r="D659" t="str">
            <v>GILCHRIST &amp; SOAMES</v>
          </cell>
          <cell r="E659" t="str">
            <v>XEXX010101000</v>
          </cell>
          <cell r="F659" t="str">
            <v>317-786-8286</v>
          </cell>
          <cell r="G659" t="str">
            <v>2425 E. PERRY ROAD, SUITE 150_x000D_PLAINFIELD IN  46168_x000D_USA</v>
          </cell>
        </row>
        <row r="660">
          <cell r="A660">
            <v>227942</v>
          </cell>
          <cell r="B660">
            <v>45903</v>
          </cell>
          <cell r="C660" t="str">
            <v>CG0024</v>
          </cell>
          <cell r="D660" t="str">
            <v>FARMASES</v>
          </cell>
          <cell r="E660" t="str">
            <v>FAR070802755</v>
          </cell>
          <cell r="F660" t="str">
            <v>818 373 6492</v>
          </cell>
          <cell r="G660" t="str">
            <v>CALLE. MONTES SABINOS #4965   VILLA  MITRAS_x000D__x000D_MONTERREY,64170, NL_x000D_MX</v>
          </cell>
        </row>
        <row r="661">
          <cell r="A661">
            <v>227943</v>
          </cell>
          <cell r="B661">
            <v>45903</v>
          </cell>
          <cell r="C661" t="str">
            <v>C07093</v>
          </cell>
          <cell r="D661" t="str">
            <v>OPERADORA TURISTICA FC7</v>
          </cell>
          <cell r="E661" t="str">
            <v>OTF131031UA8</v>
          </cell>
          <cell r="F661" t="str">
            <v>667-712-36-20</v>
          </cell>
          <cell r="G661" t="str">
            <v>BLVD PEDRO INFANTE PONIENTE 2375   DESARROLLO URBANO TRES RIOS_x000D__x000D_CULIACAN,80020, SIN_x000D_MX</v>
          </cell>
        </row>
        <row r="662">
          <cell r="A662">
            <v>227944</v>
          </cell>
          <cell r="B662">
            <v>45903</v>
          </cell>
          <cell r="C662" t="str">
            <v>C08680</v>
          </cell>
          <cell r="D662" t="str">
            <v>HOSPITALIDAD QUERETANA</v>
          </cell>
          <cell r="E662" t="str">
            <v>HQU081125TT2</v>
          </cell>
          <cell r="F662" t="str">
            <v>442 368 3000</v>
          </cell>
          <cell r="G662" t="str">
            <v>AVENIDA LUIS VEGA Y MONROY 410   COLINAS DEL CIMATARIO_x000D__x000D_QUERETARO,76090, QUE_x000D_MX</v>
          </cell>
        </row>
        <row r="663">
          <cell r="A663">
            <v>227945</v>
          </cell>
          <cell r="B663">
            <v>45903</v>
          </cell>
          <cell r="C663" t="str">
            <v>C04427</v>
          </cell>
          <cell r="D663" t="str">
            <v>FIDEICOMISO IRREVOCABLE DB/1616</v>
          </cell>
          <cell r="E663" t="str">
            <v>DBM121023M10</v>
          </cell>
          <cell r="F663" t="str">
            <v>33 3839 4250 ext 801</v>
          </cell>
          <cell r="G663" t="str">
            <v>AVENIDA BELISARIO DOMINGUEZ 2725 PTE INT PISO PH   OBISPADO_x000D__x000D_MONTERRERY,64060, NL_x000D_MX</v>
          </cell>
        </row>
        <row r="664">
          <cell r="A664">
            <v>227946</v>
          </cell>
          <cell r="B664">
            <v>45903</v>
          </cell>
          <cell r="C664" t="str">
            <v>C06292</v>
          </cell>
          <cell r="D664" t="str">
            <v>ADMINISTRADORA TURISTICA DEL GOLFO</v>
          </cell>
          <cell r="E664" t="str">
            <v>ATG120418TI6</v>
          </cell>
          <cell r="F664" t="str">
            <v>01 833 357 5750</v>
          </cell>
          <cell r="G664" t="str">
            <v>BLVD. COSTERO 504   PLAYA MIRAMAR_x000D__x000D_CD MADERO,89540, TAM_x000D_MX</v>
          </cell>
        </row>
        <row r="665">
          <cell r="A665">
            <v>227947</v>
          </cell>
          <cell r="B665">
            <v>45903</v>
          </cell>
          <cell r="C665" t="str">
            <v>C09487</v>
          </cell>
          <cell r="D665" t="str">
            <v>LA TORRE DEL VIGIA</v>
          </cell>
          <cell r="E665" t="str">
            <v>TVR9306091N6</v>
          </cell>
          <cell r="G665" t="str">
            <v>HERALDO 104   CLAVERIA_x000D__x000D_AZCAPOTZALCO,02080, CMX_x000D_MX</v>
          </cell>
        </row>
        <row r="666">
          <cell r="A666">
            <v>227948</v>
          </cell>
          <cell r="B666">
            <v>45903</v>
          </cell>
          <cell r="C666" t="str">
            <v>C03367</v>
          </cell>
          <cell r="D666" t="str">
            <v>HOTEL HACIENDA REAL DE CASTILLA</v>
          </cell>
          <cell r="E666" t="str">
            <v>HHR191106Q29</v>
          </cell>
          <cell r="F666" t="str">
            <v>333 614 7675</v>
          </cell>
          <cell r="G666" t="str">
            <v>COLON 184   GUADALAJARA CENTRO_x000D__x000D_GUADALAJARA,44100, JAL_x000D_MX</v>
          </cell>
        </row>
        <row r="667">
          <cell r="A667">
            <v>227949</v>
          </cell>
          <cell r="B667">
            <v>45903</v>
          </cell>
          <cell r="C667" t="str">
            <v>C05939</v>
          </cell>
          <cell r="D667" t="str">
            <v>COSMEPACK</v>
          </cell>
          <cell r="E667" t="str">
            <v>COS1612029W8</v>
          </cell>
          <cell r="F667" t="str">
            <v>3316575059</v>
          </cell>
          <cell r="G667" t="str">
            <v>AVENIDA PERIFERICO MANUEL GOMEZ MORIN 2507   SAN JUAN DE OCOTAN_x000D__x000D_ZAPOPAN,45019, JAL_x000D_MX</v>
          </cell>
        </row>
        <row r="668">
          <cell r="A668">
            <v>227950</v>
          </cell>
          <cell r="B668">
            <v>45903</v>
          </cell>
          <cell r="C668" t="str">
            <v>C00812</v>
          </cell>
          <cell r="D668" t="str">
            <v>GUTIERREZ CASILLAS</v>
          </cell>
          <cell r="E668" t="str">
            <v>GCA841218S11</v>
          </cell>
          <cell r="F668" t="str">
            <v>333 619 9262</v>
          </cell>
          <cell r="G668" t="str">
            <v>CALZADA DEL EJERCITO 660   QUINTA VELARDE_x000D__x000D_GUADALAJARA,44430, JAL_x000D_MX</v>
          </cell>
        </row>
        <row r="669">
          <cell r="A669">
            <v>227951</v>
          </cell>
          <cell r="B669">
            <v>45903</v>
          </cell>
          <cell r="C669" t="str">
            <v>C08936</v>
          </cell>
          <cell r="D669" t="str">
            <v>SERVICIO DE PROMOCION Y COMERCIALIZACION DE ATITALAQUIA</v>
          </cell>
          <cell r="E669" t="str">
            <v>SPC090311TV8</v>
          </cell>
          <cell r="F669" t="str">
            <v>778 737 9600</v>
          </cell>
          <cell r="G669" t="str">
            <v>CARR. CARRETERA TULA JOROBAS KILOMETRO 25.8 SN   LA LOMA_x000D__x000D_ATITALAQUIA,42970, HID_x000D_MX</v>
          </cell>
        </row>
        <row r="670">
          <cell r="A670">
            <v>227952</v>
          </cell>
          <cell r="B670">
            <v>45903</v>
          </cell>
          <cell r="C670" t="str">
            <v>C08697</v>
          </cell>
          <cell r="D670" t="str">
            <v>DESARROLLOS GCR</v>
          </cell>
          <cell r="E670" t="str">
            <v>DGC071123R38</v>
          </cell>
          <cell r="F670" t="str">
            <v>998 881 6 781</v>
          </cell>
          <cell r="G670" t="str">
            <v>BLVD. KUKULCAN KM. 11.5   ZONA HOTELERA_x000D__x000D_CANCUN,77500, QR_x000D_MX</v>
          </cell>
        </row>
        <row r="671">
          <cell r="A671">
            <v>227953</v>
          </cell>
          <cell r="B671">
            <v>45903</v>
          </cell>
          <cell r="C671" t="str">
            <v>C08698</v>
          </cell>
          <cell r="D671" t="str">
            <v>INMOBILIARIA Y PROYECTOS TRPLAYA</v>
          </cell>
          <cell r="E671" t="str">
            <v>IPT071123HI2</v>
          </cell>
          <cell r="F671" t="str">
            <v>984 877 2900</v>
          </cell>
          <cell r="G671" t="str">
            <v>AV. 1 NORTE LT 15   GONZALO GUERRERO_x000D__x000D_PLAYA DEL CARMEN,77710, QR_x000D_MX</v>
          </cell>
        </row>
        <row r="672">
          <cell r="A672">
            <v>227954</v>
          </cell>
          <cell r="B672">
            <v>45903</v>
          </cell>
          <cell r="C672" t="str">
            <v>C08936</v>
          </cell>
          <cell r="D672" t="str">
            <v>SERVICIO DE PROMOCION Y COMERCIALIZACION DE ATITALAQUIA</v>
          </cell>
          <cell r="E672" t="str">
            <v>SPC090311TV8</v>
          </cell>
          <cell r="F672" t="str">
            <v>778 737 9600</v>
          </cell>
          <cell r="G672" t="str">
            <v>CARR. CARRETERA TULA JOROBAS KILOMETRO 25.8 SN   LA LOMA_x000D__x000D_ATITALAQUIA,42970, HID_x000D_MX</v>
          </cell>
        </row>
        <row r="673">
          <cell r="A673">
            <v>227955</v>
          </cell>
          <cell r="B673">
            <v>45903</v>
          </cell>
          <cell r="C673" t="str">
            <v>C08249</v>
          </cell>
          <cell r="D673" t="str">
            <v>HOTEL SI ZAPOPAN</v>
          </cell>
          <cell r="E673" t="str">
            <v>HSM191101CV8</v>
          </cell>
          <cell r="F673" t="str">
            <v>33 2976 6220</v>
          </cell>
          <cell r="G673" t="str">
            <v>BLVD ALFONSO ZARAGOZA MAYTORENA 1980 LOCAL 202   DESARROLLO URBANO TRES RIOS_x000D__x000D_CULIACAN,80020, SIN_x000D_MX</v>
          </cell>
        </row>
        <row r="674">
          <cell r="A674">
            <v>227956</v>
          </cell>
          <cell r="B674">
            <v>45903</v>
          </cell>
          <cell r="C674" t="str">
            <v>C01770</v>
          </cell>
          <cell r="D674" t="str">
            <v>IMPULSORA PLAZA CELAYA</v>
          </cell>
          <cell r="E674" t="str">
            <v>IPC060309D42</v>
          </cell>
          <cell r="F674" t="str">
            <v>(55)58 99 31 90</v>
          </cell>
          <cell r="G674" t="str">
            <v>JUAN SALVADOR AGRAZ 69 PISO 12   SANTA FE CUAJIMALPA_x000D__x000D_CUAJIMALPA DE MORELOS,05348, CMX_x000D_MX</v>
          </cell>
        </row>
        <row r="675">
          <cell r="A675">
            <v>227957</v>
          </cell>
          <cell r="B675">
            <v>45903</v>
          </cell>
          <cell r="C675" t="str">
            <v>C07186</v>
          </cell>
          <cell r="D675" t="str">
            <v>IMPULSORA PLAZA GUADIANA</v>
          </cell>
          <cell r="E675" t="str">
            <v>IPG110812574</v>
          </cell>
          <cell r="F675" t="str">
            <v>01-618-150-3800</v>
          </cell>
          <cell r="G675" t="str">
            <v>JUAN SALVADOR AGRAZ #69 PISO 12   SANTA FE CUAJIMALPA_x000D__x000D_CUAJIMALPA DE MORELOS,05348, DF2_x000D_MX</v>
          </cell>
        </row>
        <row r="676">
          <cell r="A676">
            <v>227958</v>
          </cell>
          <cell r="B676">
            <v>45903</v>
          </cell>
          <cell r="C676" t="str">
            <v>C07159</v>
          </cell>
          <cell r="D676" t="str">
            <v>INNOVACION SUSTENTABLE MAREN</v>
          </cell>
          <cell r="E676" t="str">
            <v>ISM160318IKA</v>
          </cell>
          <cell r="F676" t="str">
            <v>01 311 171 9001</v>
          </cell>
          <cell r="G676" t="str">
            <v>COLIMA #93 SUR   SAN ANTONIO_x000D__x000D_TEPIC,63159, NAY_x000D_MX</v>
          </cell>
        </row>
        <row r="677">
          <cell r="A677">
            <v>227959</v>
          </cell>
          <cell r="B677">
            <v>45903</v>
          </cell>
          <cell r="C677" t="str">
            <v>C09478</v>
          </cell>
          <cell r="D677" t="str">
            <v>ADMINISTRADORA HOTELES LOA</v>
          </cell>
          <cell r="E677" t="str">
            <v>AHL241002EJ1</v>
          </cell>
          <cell r="F677" t="str">
            <v>222 242 4242</v>
          </cell>
          <cell r="G677" t="str">
            <v>CALLE DEL NIÑO POBLANO #3120 INT A   SAN JOSE VISTA HERMOSA_x000D__x000D_PUEBLA,72190, PUE_x000D_MX</v>
          </cell>
        </row>
        <row r="678">
          <cell r="A678">
            <v>227960</v>
          </cell>
          <cell r="B678">
            <v>45904</v>
          </cell>
          <cell r="C678" t="str">
            <v>C08075</v>
          </cell>
          <cell r="D678" t="str">
            <v>VENTAS MOSTRADOR PLAYA</v>
          </cell>
          <cell r="E678" t="str">
            <v>XAXX010101000</v>
          </cell>
          <cell r="F678" t="str">
            <v>9841092042</v>
          </cell>
          <cell r="G678" t="str">
            <v>CARRT. FED. KM. 255.5 LOCAL 2   EJIDAL_x000D__x000D_SOLIDARIDAD,77710, QR_x000D_MX</v>
          </cell>
        </row>
        <row r="679">
          <cell r="A679">
            <v>227961</v>
          </cell>
          <cell r="B679">
            <v>45904</v>
          </cell>
          <cell r="C679" t="str">
            <v>CF0008</v>
          </cell>
          <cell r="D679" t="str">
            <v>FIDEICOMISO IRREVOCABLE DB/1616</v>
          </cell>
          <cell r="E679" t="str">
            <v>DBM121023M10</v>
          </cell>
          <cell r="F679" t="str">
            <v>656 692 5100</v>
          </cell>
          <cell r="G679" t="str">
            <v>AVENIDA BELISARIO DOMINGUEZ 2725 PTE INT PISO PH   OBISPADSO_x000D__x000D_MONTERREY,64060, NL_x000D_MX</v>
          </cell>
        </row>
        <row r="680">
          <cell r="A680">
            <v>227962</v>
          </cell>
          <cell r="B680">
            <v>45904</v>
          </cell>
          <cell r="C680" t="str">
            <v>C08680</v>
          </cell>
          <cell r="D680" t="str">
            <v>HOSPITALIDAD QUERETANA</v>
          </cell>
          <cell r="E680" t="str">
            <v>HQU081125TT2</v>
          </cell>
          <cell r="F680" t="str">
            <v>442 368 3000</v>
          </cell>
          <cell r="G680" t="str">
            <v>AVENIDA LUIS VEGA Y MONROY 410   COLINAS DEL CIMATARIO_x000D__x000D_QUERETARO,76090, QUE_x000D_MX</v>
          </cell>
        </row>
        <row r="681">
          <cell r="A681">
            <v>227963</v>
          </cell>
          <cell r="B681">
            <v>45904</v>
          </cell>
          <cell r="C681" t="str">
            <v>C07297</v>
          </cell>
          <cell r="D681" t="str">
            <v>ALMACENES PALACE RESORTS</v>
          </cell>
          <cell r="E681" t="str">
            <v>APR180808CP0</v>
          </cell>
          <cell r="F681" t="str">
            <v>(998)193.20.10 + 831</v>
          </cell>
          <cell r="G681" t="str">
            <v>AV ANDRES GARCIA LAVIN CALLE 32 #298 PISO 11   MONTEBELLO_x000D__x000D_MERIDA,97113, YUC_x000D_MX</v>
          </cell>
        </row>
        <row r="682">
          <cell r="A682">
            <v>227964</v>
          </cell>
          <cell r="B682">
            <v>45904</v>
          </cell>
          <cell r="C682" t="str">
            <v>C06381</v>
          </cell>
          <cell r="D682" t="str">
            <v>FIDEICOMISO F/1596</v>
          </cell>
          <cell r="E682" t="str">
            <v>FFX121005C6A</v>
          </cell>
          <cell r="F682" t="str">
            <v>55 4739 6930</v>
          </cell>
          <cell r="G682" t="str">
            <v>AVENIDA SANTA FE 481 INT PISO 7   SANTA FE CUAJIMALPA_x000D__x000D_NAUCALPAN DE MORELOS,05348, CMX_x000D_MX</v>
          </cell>
        </row>
        <row r="683">
          <cell r="A683">
            <v>227965</v>
          </cell>
          <cell r="B683">
            <v>45904</v>
          </cell>
          <cell r="C683" t="str">
            <v>C08090</v>
          </cell>
          <cell r="D683" t="str">
            <v>JELLAB</v>
          </cell>
          <cell r="E683" t="str">
            <v>JEL200904FJA</v>
          </cell>
          <cell r="F683" t="str">
            <v>771 717 2300</v>
          </cell>
          <cell r="G683" t="str">
            <v>BOULEVARD ROJO GOMEZ 104   LOMAS RESIDENCIAL PACHUCA_x000D__x000D_PACHUCA DE SOTO,42094, HID_x000D_MX</v>
          </cell>
        </row>
        <row r="684">
          <cell r="A684">
            <v>227966</v>
          </cell>
          <cell r="B684">
            <v>45904</v>
          </cell>
          <cell r="C684" t="str">
            <v>C02213</v>
          </cell>
          <cell r="D684" t="str">
            <v>MOTEL PARADISE DE NAVOLATO</v>
          </cell>
          <cell r="E684" t="str">
            <v>MPN951207A55</v>
          </cell>
          <cell r="F684" t="str">
            <v>667 712 36 20</v>
          </cell>
          <cell r="G684" t="str">
            <v>LIBRAMIENTO ANTONIO TOLEDO CORRO S/N_x000D__x000D_NAVOLATO,80370, SIN_x000D_MX</v>
          </cell>
        </row>
        <row r="685">
          <cell r="A685">
            <v>227967</v>
          </cell>
          <cell r="B685">
            <v>45904</v>
          </cell>
          <cell r="C685" t="str">
            <v>CP0024</v>
          </cell>
          <cell r="D685" t="str">
            <v>OPERADORA TURISTICA AURORA</v>
          </cell>
          <cell r="E685" t="str">
            <v>OTA020327KL1</v>
          </cell>
          <cell r="F685" t="str">
            <v>333 898 6000</v>
          </cell>
          <cell r="G685" t="str">
            <v>AV LOPEZ MATEOS SUR 1710 INT B   SANTA ISABEL_x000D__x000D_TLAJOMULCO DE ZUÑIGA,45645, JAL_x000D_MX</v>
          </cell>
        </row>
        <row r="686">
          <cell r="A686">
            <v>227968</v>
          </cell>
          <cell r="B686">
            <v>45904</v>
          </cell>
          <cell r="C686" t="str">
            <v>C08368</v>
          </cell>
          <cell r="D686" t="str">
            <v>ALEJANDRA BRAVO AGUIRRE</v>
          </cell>
          <cell r="E686" t="str">
            <v>BAAA860606MJ2</v>
          </cell>
          <cell r="F686" t="str">
            <v>287 875 5111</v>
          </cell>
          <cell r="G686" t="str">
            <v>ARTICULO 123 74   MARIA LUISA_x000D__x000D_SAN JUAN BAUTISTA TUXTEPEC,68310, OAX_x000D_MX</v>
          </cell>
        </row>
        <row r="687">
          <cell r="A687">
            <v>227969</v>
          </cell>
          <cell r="B687">
            <v>45904</v>
          </cell>
          <cell r="C687" t="str">
            <v>C06416</v>
          </cell>
          <cell r="D687" t="str">
            <v>INMOBILIARIA PACAAR</v>
          </cell>
          <cell r="E687" t="str">
            <v>IPA1208093B9</v>
          </cell>
          <cell r="F687" t="str">
            <v>81 2270 1800</v>
          </cell>
          <cell r="G687" t="str">
            <v>BOULEVARD AEROPUERTO 4001   PARQUE INDUSTRIAL FINSA_x000D__x000D_APODACA,66600, NL_x000D_MX</v>
          </cell>
        </row>
        <row r="688">
          <cell r="A688">
            <v>227970</v>
          </cell>
          <cell r="B688">
            <v>45904</v>
          </cell>
          <cell r="C688" t="str">
            <v>C06597</v>
          </cell>
          <cell r="D688" t="str">
            <v>CH HERMOSILLO</v>
          </cell>
          <cell r="E688" t="str">
            <v>CHE080923EBA</v>
          </cell>
          <cell r="F688" t="str">
            <v>662 313 9900</v>
          </cell>
          <cell r="G688" t="str">
            <v>CARRETERA BOULEVARD DE LOS GANADEROS  1274   PERISUR_x000D__x000D_HERMOSILLO,83294, SON_x000D_MX</v>
          </cell>
        </row>
        <row r="689">
          <cell r="A689">
            <v>227971</v>
          </cell>
          <cell r="B689">
            <v>45904</v>
          </cell>
          <cell r="C689" t="str">
            <v>C08956</v>
          </cell>
          <cell r="D689" t="str">
            <v>GRUPO CAMAREL</v>
          </cell>
          <cell r="E689" t="str">
            <v>GCA170522CIA</v>
          </cell>
          <cell r="F689" t="str">
            <v>833 369 0020</v>
          </cell>
          <cell r="G689" t="str">
            <v>BOSQUE DE DURAZNOS EXT: 61  6-B OFICINA 1   BOSQUES DE LAS LOMAS_x000D__x000D_MIGUEL HIDALGO,11700, CMX_x000D_MX</v>
          </cell>
        </row>
        <row r="690">
          <cell r="A690">
            <v>227972</v>
          </cell>
          <cell r="B690">
            <v>45904</v>
          </cell>
          <cell r="C690" t="str">
            <v>C08608</v>
          </cell>
          <cell r="D690" t="str">
            <v>HOTEL ROYAL PLAZA</v>
          </cell>
          <cell r="E690" t="str">
            <v>HRP880129QX5</v>
          </cell>
          <cell r="F690" t="str">
            <v>222 690 0506</v>
          </cell>
          <cell r="G690" t="str">
            <v>AV CUAUHTEMOC 1361   SANTA CRUZ ATOYAC_x000D__x000D_CUAUHTEMOC,03310, CMX_x000D_MX</v>
          </cell>
        </row>
        <row r="691">
          <cell r="A691">
            <v>227973</v>
          </cell>
          <cell r="B691">
            <v>45904</v>
          </cell>
          <cell r="C691" t="str">
            <v>C00696</v>
          </cell>
          <cell r="D691" t="str">
            <v>OPERADORA HOTELERA AGUA BLANCA</v>
          </cell>
          <cell r="E691" t="str">
            <v>OHA0012043K3</v>
          </cell>
          <cell r="F691" t="str">
            <v>333 612 5551</v>
          </cell>
          <cell r="G691" t="str">
            <v>AV LOPEZ MATEOS SUR 1500   LOS GAVILANES PONIENTE_x000D_TLAJOMULCO DE ZUÑIGA_x000D_TLAJOMULCO DE ZUÑIGA,45645, JAL_x000D_MX</v>
          </cell>
        </row>
        <row r="692">
          <cell r="A692">
            <v>227974</v>
          </cell>
          <cell r="B692">
            <v>45904</v>
          </cell>
          <cell r="C692" t="str">
            <v>C08682</v>
          </cell>
          <cell r="D692" t="str">
            <v>HOSPITALIDAD CORREGIDORA DE QUERETARO</v>
          </cell>
          <cell r="E692" t="str">
            <v>HCQ100621378</v>
          </cell>
          <cell r="F692" t="str">
            <v>442 256 3636</v>
          </cell>
          <cell r="G692" t="str">
            <v>AV PROLONGACION IGNACIO ZARAGOZA 99 INTERIOR 1   JARDINES DE LA HACIENDA_x000D__x000D_QUERETARO,76180, QUE_x000D_MX</v>
          </cell>
        </row>
        <row r="693">
          <cell r="A693">
            <v>227975</v>
          </cell>
          <cell r="B693">
            <v>45904</v>
          </cell>
          <cell r="C693" t="str">
            <v>CG0024</v>
          </cell>
          <cell r="D693" t="str">
            <v>FARMASES</v>
          </cell>
          <cell r="E693" t="str">
            <v>FAR070802755</v>
          </cell>
          <cell r="F693" t="str">
            <v>818 373 6492</v>
          </cell>
          <cell r="G693" t="str">
            <v>CALLE. MONTES SABINOS #4965   VILLA  MITRAS_x000D__x000D_MONTERREY,64170, NL_x000D_MX</v>
          </cell>
        </row>
        <row r="694">
          <cell r="A694">
            <v>227976</v>
          </cell>
          <cell r="B694">
            <v>45904</v>
          </cell>
          <cell r="C694" t="str">
            <v>C07589</v>
          </cell>
          <cell r="D694" t="str">
            <v>IMPULSORA PLAZA CELAYA</v>
          </cell>
          <cell r="E694" t="str">
            <v>IPC060309D42</v>
          </cell>
          <cell r="F694" t="str">
            <v>01 55 5640 0990</v>
          </cell>
          <cell r="G694" t="str">
            <v>JUAN SALVADOR AGRAZ 69 PISO 12   SANTA FE CUAJIMALPA_x000D__x000D_CUAJIMALPA DE MORELOS,05348, CMX_x000D_MX</v>
          </cell>
        </row>
        <row r="695">
          <cell r="A695">
            <v>227977</v>
          </cell>
          <cell r="B695">
            <v>45904</v>
          </cell>
          <cell r="C695" t="str">
            <v>C07589</v>
          </cell>
          <cell r="D695" t="str">
            <v>IMPULSORA PLAZA CELAYA</v>
          </cell>
          <cell r="E695" t="str">
            <v>IPC060309D42</v>
          </cell>
          <cell r="F695" t="str">
            <v>01 55 5640 0990</v>
          </cell>
          <cell r="G695" t="str">
            <v>JUAN SALVADOR AGRAZ 69 PISO 12   SANTA FE CUAJIMALPA_x000D__x000D_CUAJIMALPA DE MORELOS,05348, CMX_x000D_MX</v>
          </cell>
        </row>
        <row r="696">
          <cell r="A696">
            <v>227978</v>
          </cell>
          <cell r="B696">
            <v>45904</v>
          </cell>
          <cell r="C696" t="str">
            <v>C04584</v>
          </cell>
          <cell r="D696" t="str">
            <v>FIDEICOMISO IRREVOCABLE DB/1616</v>
          </cell>
          <cell r="E696" t="str">
            <v>DBM121023M10</v>
          </cell>
          <cell r="F696" t="str">
            <v>614 180 3030</v>
          </cell>
          <cell r="G696" t="str">
            <v>AVENIDA BELISARIO DOMINGUEZ 2725 PTE INT PISO PH   OBISPADO_x000D__x000D_MONTERREY,64060, NL_x000D_MX</v>
          </cell>
        </row>
        <row r="697">
          <cell r="A697">
            <v>227979</v>
          </cell>
          <cell r="B697">
            <v>45904</v>
          </cell>
          <cell r="C697" t="str">
            <v>C09386</v>
          </cell>
          <cell r="D697" t="str">
            <v>FIDEICOMISO F/1596</v>
          </cell>
          <cell r="E697" t="str">
            <v>FFX121005C6A</v>
          </cell>
          <cell r="F697" t="str">
            <v>33 1253 9800</v>
          </cell>
          <cell r="G697" t="str">
            <v>AV SANTA FE 481 PISO 7   SANTA FE CUAJIMALPA_x000D__x000D_CUAJIMALPA DE MORELOS,05348, CMX_x000D_MX</v>
          </cell>
        </row>
        <row r="698">
          <cell r="A698">
            <v>227980</v>
          </cell>
          <cell r="B698">
            <v>45904</v>
          </cell>
          <cell r="C698" t="str">
            <v>C06557</v>
          </cell>
          <cell r="D698" t="str">
            <v>FIDEICOMISO F/1596</v>
          </cell>
          <cell r="E698" t="str">
            <v>FFX121005C6A</v>
          </cell>
          <cell r="F698" t="str">
            <v>55 5000 1762</v>
          </cell>
          <cell r="G698" t="str">
            <v>AVENIDA SANTA FE 481   SANTA FE CUAJIMALPA_x000D__x000D_CUAJIMALPA DE MORELOS,05348, CMX_x000D_MX</v>
          </cell>
        </row>
        <row r="699">
          <cell r="A699">
            <v>227981</v>
          </cell>
          <cell r="B699">
            <v>45904</v>
          </cell>
          <cell r="C699" t="str">
            <v>C09477</v>
          </cell>
          <cell r="D699" t="str">
            <v>ADMINISTRADORA HOTELES LOA</v>
          </cell>
          <cell r="E699" t="str">
            <v>AHL241002EJ1</v>
          </cell>
          <cell r="F699" t="str">
            <v>22 2232 6666</v>
          </cell>
          <cell r="G699" t="str">
            <v>CALLE DEL NIÑO POBLANO #3120 INT A   SAN JOSE VISTA HERMOSA_x000D__x000D_PUEBLA,72190, PUE_x000D_MX</v>
          </cell>
        </row>
        <row r="700">
          <cell r="A700">
            <v>227982</v>
          </cell>
          <cell r="B700">
            <v>45904</v>
          </cell>
          <cell r="C700" t="str">
            <v>C06838</v>
          </cell>
          <cell r="D700" t="str">
            <v>CONDOMINIO CASA MEXICANA</v>
          </cell>
          <cell r="E700" t="str">
            <v>CCM9809227P9</v>
          </cell>
          <cell r="F700" t="str">
            <v>998 843 19 90</v>
          </cell>
          <cell r="G700" t="str">
            <v>CALLE 112 ESTE MZA 5 LTE 4 A   SMZA 84 CANCUN_x000D__x000D_CANCUN,77520, QR_x000D_MX</v>
          </cell>
        </row>
        <row r="701">
          <cell r="A701">
            <v>227983</v>
          </cell>
          <cell r="B701">
            <v>45904</v>
          </cell>
          <cell r="C701" t="str">
            <v>C06557</v>
          </cell>
          <cell r="D701" t="str">
            <v>FIDEICOMISO F/1596</v>
          </cell>
          <cell r="E701" t="str">
            <v>FFX121005C6A</v>
          </cell>
          <cell r="F701" t="str">
            <v>55 5000 1762</v>
          </cell>
          <cell r="G701" t="str">
            <v>AVENIDA SANTA FE 481   SANTA FE CUAJIMALPA_x000D__x000D_CUAJIMALPA DE MORELOS,05348, CMX_x000D_MX</v>
          </cell>
        </row>
        <row r="702">
          <cell r="A702">
            <v>227984</v>
          </cell>
          <cell r="B702">
            <v>45904</v>
          </cell>
          <cell r="C702" t="str">
            <v>C04584</v>
          </cell>
          <cell r="D702" t="str">
            <v>FIDEICOMISO IRREVOCABLE DB/1616</v>
          </cell>
          <cell r="E702" t="str">
            <v>DBM121023M10</v>
          </cell>
          <cell r="F702" t="str">
            <v>614 180 3030</v>
          </cell>
          <cell r="G702" t="str">
            <v>AVENIDA BELISARIO DOMINGUEZ 2725 PTE INT PISO PH   OBISPADO_x000D__x000D_MONTERREY,64060, NL_x000D_MX</v>
          </cell>
        </row>
        <row r="703">
          <cell r="A703">
            <v>227985</v>
          </cell>
          <cell r="B703">
            <v>45904</v>
          </cell>
          <cell r="C703" t="str">
            <v>C04584</v>
          </cell>
          <cell r="D703" t="str">
            <v>FIDEICOMISO IRREVOCABLE DB/1616</v>
          </cell>
          <cell r="E703" t="str">
            <v>DBM121023M10</v>
          </cell>
          <cell r="F703" t="str">
            <v>614 180 3030</v>
          </cell>
          <cell r="G703" t="str">
            <v>AVENIDA BELISARIO DOMINGUEZ 2725 PTE INT PISO PH   OBISPADO_x000D__x000D_MONTERREY,64060, NL_x000D_MX</v>
          </cell>
        </row>
        <row r="704">
          <cell r="A704">
            <v>227986</v>
          </cell>
          <cell r="B704">
            <v>45904</v>
          </cell>
          <cell r="C704" t="str">
            <v>C08585</v>
          </cell>
          <cell r="D704" t="str">
            <v>ROSALINDA GUTIERREZ NAKAMURA</v>
          </cell>
          <cell r="E704" t="str">
            <v>GUNR730610AT0</v>
          </cell>
          <cell r="F704" t="str">
            <v>993 117 6354</v>
          </cell>
          <cell r="G704" t="str">
            <v>ESTRELLA CORDOVA MATUS 7   CHACUIBA_x000D__x000D_TEAPA,86802, TAB_x000D_MX</v>
          </cell>
        </row>
        <row r="705">
          <cell r="A705">
            <v>227987</v>
          </cell>
          <cell r="B705">
            <v>45904</v>
          </cell>
          <cell r="C705" t="str">
            <v>C03840</v>
          </cell>
          <cell r="D705" t="str">
            <v>OPERADORA PACAAR</v>
          </cell>
          <cell r="E705" t="str">
            <v>OPA130709HB2</v>
          </cell>
          <cell r="F705" t="str">
            <v>81 2127 1000</v>
          </cell>
          <cell r="G705" t="str">
            <v>ZACATEPEC 100   VALLE MORELOS_x000D__x000D_MONTERREY,64180, NL_x000D_MX</v>
          </cell>
        </row>
        <row r="706">
          <cell r="A706">
            <v>227988</v>
          </cell>
          <cell r="B706">
            <v>45904</v>
          </cell>
          <cell r="C706" t="str">
            <v>C02307</v>
          </cell>
          <cell r="D706" t="str">
            <v>ABR CHIAPAS</v>
          </cell>
          <cell r="E706" t="str">
            <v>ACI050223STA</v>
          </cell>
          <cell r="F706" t="str">
            <v>961 121 5544</v>
          </cell>
          <cell r="G706" t="str">
            <v>CARR.PANAMERICANA # 5668   PLAN DE AYALA_x000D__x000D_TUXTLA GUTIERREZ,29020, CHS_x000D_MX</v>
          </cell>
        </row>
        <row r="707">
          <cell r="A707">
            <v>227989</v>
          </cell>
          <cell r="B707">
            <v>45904</v>
          </cell>
          <cell r="C707" t="str">
            <v>C02087</v>
          </cell>
          <cell r="D707" t="str">
            <v>LANDY ELIA CARDENAS NARVAEZ</v>
          </cell>
          <cell r="E707" t="str">
            <v>CANL461118UIA</v>
          </cell>
          <cell r="F707" t="str">
            <v>(999) 926 9957</v>
          </cell>
          <cell r="G707" t="str">
            <v>CALLE 50 No.398-D X 29 Y 31   JESUS CARRANZA_x000D_MERIDA_x000D_MERIDA,97109, YUC_x000D_MX</v>
          </cell>
        </row>
        <row r="708">
          <cell r="A708">
            <v>227990</v>
          </cell>
          <cell r="B708">
            <v>45904</v>
          </cell>
          <cell r="C708" t="str">
            <v>C03977</v>
          </cell>
          <cell r="D708" t="str">
            <v>FORNIX</v>
          </cell>
          <cell r="E708" t="str">
            <v>FOR120822QGA</v>
          </cell>
          <cell r="F708" t="str">
            <v>624 163 7300</v>
          </cell>
          <cell r="G708" t="str">
            <v>PATRICIO SANZ 33  101   DEL VALLE_x000D__x000D_MEXICO,03100, DF_x000D_MX</v>
          </cell>
        </row>
        <row r="709">
          <cell r="A709">
            <v>227991</v>
          </cell>
          <cell r="B709">
            <v>45904</v>
          </cell>
          <cell r="C709" t="str">
            <v>C04757</v>
          </cell>
          <cell r="D709" t="str">
            <v>BCO TUCANCUN</v>
          </cell>
          <cell r="E709" t="str">
            <v>PTU0608299B4</v>
          </cell>
          <cell r="F709" t="str">
            <v>998 891 5918</v>
          </cell>
          <cell r="G709" t="str">
            <v>BOULEVARD KUKULKAN KM.13.5 LOTE 24   ZONA HOTELERA_x000D__x000D_CANCUN BENITO JUAREZ,77500, QR_x000D_MX</v>
          </cell>
        </row>
        <row r="710">
          <cell r="A710">
            <v>227992</v>
          </cell>
          <cell r="B710">
            <v>45904</v>
          </cell>
          <cell r="C710" t="str">
            <v>C04735</v>
          </cell>
          <cell r="D710" t="str">
            <v>BCO KUKULKAN</v>
          </cell>
          <cell r="E710" t="str">
            <v>PKU0608154Y3</v>
          </cell>
          <cell r="G710" t="str">
            <v>BLVD KUKULCAN KM 4.5 LOTE D7 5   ZONA HOTELERA_x000D__x000D_CANCUN,77500, QR_x000D_MX</v>
          </cell>
        </row>
        <row r="711">
          <cell r="A711">
            <v>227993</v>
          </cell>
          <cell r="B711">
            <v>45904</v>
          </cell>
          <cell r="C711" t="str">
            <v>C09328</v>
          </cell>
          <cell r="D711" t="str">
            <v>COMERCIALIZADORA SANITARIA</v>
          </cell>
          <cell r="E711" t="str">
            <v>CSA950626BE2</v>
          </cell>
          <cell r="F711" t="str">
            <v>662 212 1221</v>
          </cell>
          <cell r="G711" t="str">
            <v>BLVD. LUIS ENCINAS JOHNSON #214   HERMOSILLO CENTRO_x000D__x000D_HERMOSILLO,83000, SON_x000D_MX</v>
          </cell>
        </row>
        <row r="712">
          <cell r="A712">
            <v>227994</v>
          </cell>
          <cell r="B712">
            <v>45904</v>
          </cell>
          <cell r="C712" t="str">
            <v>C05217</v>
          </cell>
          <cell r="D712" t="str">
            <v>DIAMOND HOTELS COZUMEL</v>
          </cell>
          <cell r="E712" t="str">
            <v>DHC910529HF9</v>
          </cell>
          <cell r="F712" t="str">
            <v>987 872 97 35</v>
          </cell>
          <cell r="G712" t="str">
            <v>CARRETERA SUR KM 16.5   EL CEDRAL_x000D__x000D_COZUMEL,77600, QR_x000D_MX</v>
          </cell>
        </row>
        <row r="713">
          <cell r="A713">
            <v>227995</v>
          </cell>
          <cell r="B713">
            <v>45904</v>
          </cell>
          <cell r="C713" t="str">
            <v>C05216</v>
          </cell>
          <cell r="D713" t="str">
            <v>COZUMEL VILLAGES</v>
          </cell>
          <cell r="E713" t="str">
            <v>CVI970425IX4</v>
          </cell>
          <cell r="F713" t="str">
            <v>987 872 97 35</v>
          </cell>
          <cell r="G713" t="str">
            <v>CARRET COSTERA SUR KM 16.600   EL CEDRAL_x000D__x000D_COZUMEL,77600, QR_x000D_MX</v>
          </cell>
        </row>
        <row r="714">
          <cell r="A714">
            <v>227996</v>
          </cell>
          <cell r="B714">
            <v>45904</v>
          </cell>
          <cell r="C714" t="str">
            <v>C07356</v>
          </cell>
          <cell r="D714" t="str">
            <v>ALDEA DEL SOL</v>
          </cell>
          <cell r="E714" t="str">
            <v>ASO1608116D3</v>
          </cell>
          <cell r="F714" t="str">
            <v>998 881 0624 direct</v>
          </cell>
          <cell r="G714" t="str">
            <v>BOULEVARD LUIS DONALDO COLOSIO SUPERMANZANA 305 MANZANA 1 LOTE 3-02 INT COND S2-1   LAGOS DEL SOL_x000D__x000D_BENITO JUAREZ,77533, QR_x000D_MX</v>
          </cell>
        </row>
        <row r="715">
          <cell r="A715">
            <v>227997</v>
          </cell>
          <cell r="B715">
            <v>45904</v>
          </cell>
          <cell r="C715" t="str">
            <v>C04810</v>
          </cell>
          <cell r="D715" t="str">
            <v>GRUBARGES INVERSIONES HOTELERAS MEXICANAS</v>
          </cell>
          <cell r="E715" t="str">
            <v>GIH990930B37</v>
          </cell>
          <cell r="F715" t="str">
            <v>01 755 555 20 00</v>
          </cell>
          <cell r="G715" t="str">
            <v>CALLE MONTES URALES 415 3a   LOMAS DE CHAPULTEPEC I SECCION_x000D__x000D_CIUDAD DE MEXICO,11000, DF2_x000D_MX</v>
          </cell>
        </row>
        <row r="716">
          <cell r="A716">
            <v>227998</v>
          </cell>
          <cell r="B716">
            <v>45904</v>
          </cell>
          <cell r="C716" t="str">
            <v>C04003</v>
          </cell>
          <cell r="D716" t="str">
            <v>BCO MISMALOYA</v>
          </cell>
          <cell r="E716" t="str">
            <v>PMI050922JU1</v>
          </cell>
          <cell r="F716" t="str">
            <v>322 226 0600</v>
          </cell>
          <cell r="G716" t="str">
            <v>Carr. a Barra de Navidad Km. 11.5, S/N   Zona Hotelera Sur_x000D__x000D_Puerto Vallarta,48294, JAL_x000D_MX</v>
          </cell>
        </row>
        <row r="717">
          <cell r="A717">
            <v>227999</v>
          </cell>
          <cell r="B717">
            <v>45904</v>
          </cell>
          <cell r="C717" t="str">
            <v>C03528</v>
          </cell>
          <cell r="D717" t="str">
            <v>HOSTAL DEL SOL</v>
          </cell>
          <cell r="E717" t="str">
            <v>HSO050311DI1</v>
          </cell>
          <cell r="F717" t="str">
            <v>998 881 0600</v>
          </cell>
          <cell r="G717" t="str">
            <v>LUIS DONALDO COLOSIO SUPERMANZANA 305 MANZANA 1 LOTE 2 Y 3 S 2 2   LAGOS DEL SOL_x000D__x000D_CANCUN BENITO JUAREZ,77533, QR_x000D_MX</v>
          </cell>
        </row>
        <row r="718">
          <cell r="A718">
            <v>228000</v>
          </cell>
          <cell r="B718">
            <v>45904</v>
          </cell>
          <cell r="C718" t="str">
            <v>C05472</v>
          </cell>
          <cell r="D718" t="str">
            <v>GRUPO POSADAS</v>
          </cell>
          <cell r="E718" t="str">
            <v>GPO920120440</v>
          </cell>
          <cell r="F718" t="str">
            <v>(55)51 40 4100-36</v>
          </cell>
          <cell r="G718" t="str">
            <v>PROLONGACION PASEO DE LA REFORMA NO 1015 TORRE A PISO 9   SANTA FE CUAJIMALPA DELEGACION CUAJIMALPA DE MORELOS_x000D__x000D_MEXICO,05348, CMX_x000D_MX</v>
          </cell>
        </row>
        <row r="719">
          <cell r="A719">
            <v>228001</v>
          </cell>
          <cell r="B719">
            <v>45904</v>
          </cell>
          <cell r="C719" t="str">
            <v>C00308</v>
          </cell>
          <cell r="D719" t="str">
            <v>OPERADORA RIO GRANDE</v>
          </cell>
          <cell r="E719" t="str">
            <v>ORG631005AY9</v>
          </cell>
          <cell r="F719" t="str">
            <v>(449)994 66 70</v>
          </cell>
          <cell r="G719" t="str">
            <v>JOSE MARIA CHAVEZ  #101   CENTRO_x000D__x000D_AGUASCALIENTES,20000, AGS_x000D_MX</v>
          </cell>
        </row>
        <row r="720">
          <cell r="A720">
            <v>228002</v>
          </cell>
          <cell r="B720">
            <v>45904</v>
          </cell>
          <cell r="C720" t="str">
            <v>C01071</v>
          </cell>
          <cell r="D720" t="str">
            <v>DESARROLLOS INMOBILIARIOS MALSA</v>
          </cell>
          <cell r="E720" t="str">
            <v>DIM8704037L5</v>
          </cell>
          <cell r="F720" t="str">
            <v>(81) 81 31 1000/17</v>
          </cell>
          <cell r="G720" t="str">
            <v>AV OLIMPIA 1708   NUEVA LINDAVISTA_x000D__x000D_GUADALUPE,67110, NL_x000D_MX</v>
          </cell>
        </row>
        <row r="721">
          <cell r="A721">
            <v>228003</v>
          </cell>
          <cell r="B721">
            <v>45904</v>
          </cell>
          <cell r="C721" t="str">
            <v>C00308</v>
          </cell>
          <cell r="D721" t="str">
            <v>OPERADORA RIO GRANDE</v>
          </cell>
          <cell r="E721" t="str">
            <v>ORG631005AY9</v>
          </cell>
          <cell r="F721" t="str">
            <v>(449)994 66 70</v>
          </cell>
          <cell r="G721" t="str">
            <v>JOSE MARIA CHAVEZ  #101   CENTRO_x000D__x000D_AGUASCALIENTES,20000, AGS_x000D_MX</v>
          </cell>
        </row>
        <row r="722">
          <cell r="A722">
            <v>228004</v>
          </cell>
          <cell r="B722">
            <v>45904</v>
          </cell>
          <cell r="C722" t="str">
            <v>C08810</v>
          </cell>
          <cell r="D722" t="str">
            <v>INMOBILIARIA HNF</v>
          </cell>
          <cell r="E722" t="str">
            <v>IHN120620UZ3</v>
          </cell>
          <cell r="F722" t="str">
            <v>222 966 3333</v>
          </cell>
          <cell r="G722" t="str">
            <v>PICO DE ORIZABA 153   FOVISSSTE INDEPENDENCIA_x000D__x000D_GUADALAJARA,44240, JAL_x000D_MX</v>
          </cell>
        </row>
        <row r="723">
          <cell r="A723">
            <v>228005</v>
          </cell>
          <cell r="B723">
            <v>45904</v>
          </cell>
          <cell r="C723" t="str">
            <v>C08413</v>
          </cell>
          <cell r="D723" t="str">
            <v>USSU DESARROLLOS</v>
          </cell>
          <cell r="E723" t="str">
            <v>UDE160606UM7</v>
          </cell>
          <cell r="F723" t="str">
            <v>461 249 1005</v>
          </cell>
          <cell r="G723" t="str">
            <v>CARRETERA PANAMERICANA KM 291 INTERIOR 4   OTRA NO ESPECIFICADA_x000D__x000D_CORTAZAR,38495, GTO_x000D_MX</v>
          </cell>
        </row>
        <row r="724">
          <cell r="A724">
            <v>228006</v>
          </cell>
          <cell r="B724">
            <v>45904</v>
          </cell>
          <cell r="C724" t="str">
            <v>C04148</v>
          </cell>
          <cell r="D724" t="str">
            <v>MARIA DEL ROSARIO SAHAGUN BELLOSO</v>
          </cell>
          <cell r="E724" t="str">
            <v>SABR480319336</v>
          </cell>
          <cell r="F724" t="str">
            <v>336 294 681</v>
          </cell>
          <cell r="G724" t="str">
            <v>HIDALGO #155   CENTRO HISTORICO_x000D__x000D_MASCOTA,46900, JAL_x000D_MX</v>
          </cell>
        </row>
        <row r="725">
          <cell r="A725">
            <v>228007</v>
          </cell>
          <cell r="B725">
            <v>45904</v>
          </cell>
          <cell r="C725" t="str">
            <v>C00607</v>
          </cell>
          <cell r="D725" t="str">
            <v>OPERADORA HOTELERA DE ANAHUAC</v>
          </cell>
          <cell r="E725" t="str">
            <v>OHA8512264E3</v>
          </cell>
          <cell r="F725" t="str">
            <v>815 800 0504</v>
          </cell>
          <cell r="G725" t="str">
            <v>AV. UNIVERSIDAD NTE. 101   ANAHUAC_x000D__x000D_SAN NICOLAS DE LOS GARZA,66450, NL_x000D_MX</v>
          </cell>
        </row>
        <row r="726">
          <cell r="A726">
            <v>228008</v>
          </cell>
          <cell r="B726">
            <v>45904</v>
          </cell>
          <cell r="C726" t="str">
            <v>C05697</v>
          </cell>
          <cell r="D726" t="str">
            <v>HOTELES CASA INN</v>
          </cell>
          <cell r="E726" t="str">
            <v>HCI050405RW1</v>
          </cell>
          <cell r="F726" t="str">
            <v>462 119 3200</v>
          </cell>
          <cell r="G726" t="str">
            <v>AV JUAN JOSE TORRES LANDA 202   FRACC. DEL PARQUE_x000D__x000D_03,38010, GTO_x000D_MX</v>
          </cell>
        </row>
        <row r="727">
          <cell r="A727">
            <v>228009</v>
          </cell>
          <cell r="B727">
            <v>45904</v>
          </cell>
          <cell r="C727" t="str">
            <v>C08995</v>
          </cell>
          <cell r="D727" t="str">
            <v>FIDEICOMISO F/1596</v>
          </cell>
          <cell r="E727" t="str">
            <v>FFX121005C6A</v>
          </cell>
          <cell r="F727" t="str">
            <v>81 3146 2900</v>
          </cell>
          <cell r="G727" t="str">
            <v>AV. SANTA FE  481 PISO 7   SANTA FE CUAJIMALPA_x000D__x000D_CUAJIMALPA DE MORELOS,05348, CMX_x000D_MX</v>
          </cell>
        </row>
        <row r="728">
          <cell r="A728">
            <v>228010</v>
          </cell>
          <cell r="B728">
            <v>45904</v>
          </cell>
          <cell r="C728" t="str">
            <v>C07432</v>
          </cell>
          <cell r="D728" t="str">
            <v>HOTELERA PLAYAMAR</v>
          </cell>
          <cell r="E728" t="str">
            <v>HPL961011GT7</v>
          </cell>
          <cell r="F728" t="str">
            <v>98 7872 9900</v>
          </cell>
          <cell r="G728" t="str">
            <v>AV XAMAN HA LOTE HOTELERO #2   FRACC PLAYACAR_x000D_008_x000D_PLAYA DEL CARMEN,77710, QR_x000D_MX</v>
          </cell>
        </row>
        <row r="729">
          <cell r="A729">
            <v>228011</v>
          </cell>
          <cell r="B729">
            <v>45904</v>
          </cell>
          <cell r="C729" t="str">
            <v>C04016</v>
          </cell>
          <cell r="D729" t="str">
            <v>OPERADORA TURISTICA NORMANDA</v>
          </cell>
          <cell r="E729" t="str">
            <v>OTN1305214T6</v>
          </cell>
          <cell r="F729" t="str">
            <v>378 782 0045</v>
          </cell>
          <cell r="G729" t="str">
            <v>PEDRO MEDINA 59   CENTRO_x000D__x000D_TEPATITLAN,47600, JAL_x000D_MX</v>
          </cell>
        </row>
        <row r="730">
          <cell r="A730">
            <v>228012</v>
          </cell>
          <cell r="B730">
            <v>45904</v>
          </cell>
          <cell r="C730" t="str">
            <v>C05991</v>
          </cell>
          <cell r="D730" t="str">
            <v>HOTELEROS VALLHER</v>
          </cell>
          <cell r="E730" t="str">
            <v>HVA1508178S4</v>
          </cell>
          <cell r="F730" t="str">
            <v>(81) 83 46 55 22</v>
          </cell>
          <cell r="G730" t="str">
            <v>AV. SAN FRANCISCO 330   LOMAS DE SAN FRANCISCO_x000D__x000D_MONTERREY,64710, NL_x000D_MX</v>
          </cell>
        </row>
        <row r="731">
          <cell r="A731">
            <v>228013</v>
          </cell>
          <cell r="B731">
            <v>45904</v>
          </cell>
          <cell r="C731" t="str">
            <v>C08637</v>
          </cell>
          <cell r="D731" t="str">
            <v>SERVICIOS TURISTICOS MARIANO OTERO</v>
          </cell>
          <cell r="E731" t="str">
            <v>STM200417RL4</v>
          </cell>
          <cell r="F731" t="str">
            <v>331 180 7936</v>
          </cell>
          <cell r="G731" t="str">
            <v>AV MARIANO OTERO 2407 INT A   RESIDENCIAL VICTORIA_x000D__x000D_ZAPOPAN,45089, JAL_x000D_MX</v>
          </cell>
        </row>
        <row r="732">
          <cell r="A732">
            <v>228014</v>
          </cell>
          <cell r="B732">
            <v>45904</v>
          </cell>
          <cell r="C732" t="str">
            <v>C04057</v>
          </cell>
          <cell r="D732" t="str">
            <v>ADMINISTRADORA COSALA</v>
          </cell>
          <cell r="E732" t="str">
            <v>ACO200612D78</v>
          </cell>
          <cell r="F732" t="str">
            <v>387 761 1100</v>
          </cell>
          <cell r="G732" t="str">
            <v>LA PAZ ORIENTE #427 A   SAN JUAN COSALA_x000D__x000D_JOCOTEPEC,45820, JAL_x000D_MX</v>
          </cell>
        </row>
        <row r="733">
          <cell r="A733">
            <v>228015</v>
          </cell>
          <cell r="B733">
            <v>45904</v>
          </cell>
          <cell r="C733" t="str">
            <v>C04175</v>
          </cell>
          <cell r="D733" t="str">
            <v>AEROHOTELES DEL PACIFICO</v>
          </cell>
          <cell r="E733" t="str">
            <v>APA230605RH7</v>
          </cell>
          <cell r="F733" t="str">
            <v>33 38 80 11 00</v>
          </cell>
          <cell r="G733" t="str">
            <v>CARRETERA GUADALAJARA CHAPALA KM 17.5 S/N LOCAL 88 A   N/A_x000D__x000D_TLAJOMULCO DE ZUÑIGA,45659, JAL_x000D_MX</v>
          </cell>
        </row>
        <row r="734">
          <cell r="A734">
            <v>228016</v>
          </cell>
          <cell r="B734">
            <v>45904</v>
          </cell>
          <cell r="C734" t="str">
            <v>C04057</v>
          </cell>
          <cell r="D734" t="str">
            <v>ADMINISTRADORA COSALA</v>
          </cell>
          <cell r="E734" t="str">
            <v>ACO200612D78</v>
          </cell>
          <cell r="F734" t="str">
            <v>387 761 1100</v>
          </cell>
          <cell r="G734" t="str">
            <v>LA PAZ ORIENTE #427 A   SAN JUAN COSALA_x000D__x000D_JOCOTEPEC,45820, JAL_x000D_MX</v>
          </cell>
        </row>
        <row r="735">
          <cell r="A735">
            <v>228017</v>
          </cell>
          <cell r="B735">
            <v>45904</v>
          </cell>
          <cell r="C735" t="str">
            <v>C02470</v>
          </cell>
          <cell r="D735" t="str">
            <v>PITEIRA</v>
          </cell>
          <cell r="E735" t="str">
            <v>PIT070629L98</v>
          </cell>
          <cell r="F735" t="str">
            <v>(922) 222-7160</v>
          </cell>
          <cell r="G735" t="str">
            <v>BOULEVARD INSTITUTOS TECNOLOGICOS # 84   LA BOMBA_x000D__x000D_MINATITLAN,96739, VER_x000D_MX</v>
          </cell>
        </row>
        <row r="736">
          <cell r="A736">
            <v>228018</v>
          </cell>
          <cell r="B736">
            <v>45904</v>
          </cell>
          <cell r="C736" t="str">
            <v>C01060</v>
          </cell>
          <cell r="D736" t="str">
            <v>HOTELES DE PIEDRAS NEGRAS</v>
          </cell>
          <cell r="E736" t="str">
            <v>HPN970801A42</v>
          </cell>
          <cell r="F736" t="str">
            <v>878 785 0645</v>
          </cell>
          <cell r="G736" t="str">
            <v>AV.LAZARO CARDENAS 2500   CENTRAL_x000D__x000D_PIEDRAS NEGRAS,26060, COA_x000D_MX</v>
          </cell>
        </row>
        <row r="737">
          <cell r="A737">
            <v>228019</v>
          </cell>
          <cell r="B737">
            <v>45904</v>
          </cell>
          <cell r="C737" t="str">
            <v>C07669</v>
          </cell>
          <cell r="D737" t="str">
            <v>PROMOTORA HOTELERA DEL NAYAR</v>
          </cell>
          <cell r="E737" t="str">
            <v>PHN050407QX1</v>
          </cell>
          <cell r="F737" t="str">
            <v>667 713 7466</v>
          </cell>
          <cell r="G737" t="str">
            <v>AVENIDA GABRIEL LEYVA SOLANO OTE 297   CENTRO_x000D__x000D_CULIACAN,80000, SIN_x000D_MX</v>
          </cell>
        </row>
        <row r="738">
          <cell r="A738">
            <v>228020</v>
          </cell>
          <cell r="B738">
            <v>45904</v>
          </cell>
          <cell r="C738" t="str">
            <v>C00668</v>
          </cell>
          <cell r="D738" t="str">
            <v>INMOBILIARIA HOTELERA DE YUCATAN</v>
          </cell>
          <cell r="E738" t="str">
            <v>IHY7807116A2</v>
          </cell>
          <cell r="F738" t="str">
            <v>999 942 8800</v>
          </cell>
          <cell r="G738" t="str">
            <v>AV COLON 498   CENTRO_x000D__x000D_MERIDA,97000, YUC_x000D_MX</v>
          </cell>
        </row>
        <row r="739">
          <cell r="A739">
            <v>228021</v>
          </cell>
          <cell r="B739">
            <v>45904</v>
          </cell>
          <cell r="C739" t="str">
            <v>C08258</v>
          </cell>
          <cell r="D739" t="str">
            <v>HOSPITALITY SERVICES MAYA</v>
          </cell>
          <cell r="E739" t="str">
            <v>PHM1807186T0</v>
          </cell>
          <cell r="F739" t="str">
            <v>9981470163</v>
          </cell>
          <cell r="G739" t="str">
            <v>BOSQUES DE DURAZNOS # 127, PISO 11 OFI 64  ENTRE BOSQUES DE CIRUELOS Y  BOSQUES DE SANDALOS   BOSQUE DE LAS LOMAS_x000D__x000D_MIGUEL HIDALGO,11700, CMX_x000D_MX</v>
          </cell>
        </row>
        <row r="740">
          <cell r="A740">
            <v>228022</v>
          </cell>
          <cell r="B740">
            <v>45904</v>
          </cell>
          <cell r="C740" t="str">
            <v>C05496</v>
          </cell>
          <cell r="D740" t="str">
            <v>GRUPO POSADAS</v>
          </cell>
          <cell r="E740" t="str">
            <v>GPO920120440</v>
          </cell>
          <cell r="F740" t="str">
            <v>(744)4351600</v>
          </cell>
          <cell r="G740" t="str">
            <v>PROLONGACION PASEO DE LA REFORMA NO 1015 TORRE A PISO 9   SANTA FE CUAJIMALPA DELEGACION CUAJIMALPA DE MORELOS_x000D__x000D_MEXICO,05348, DF2_x000D_MX</v>
          </cell>
        </row>
        <row r="741">
          <cell r="A741">
            <v>228023</v>
          </cell>
          <cell r="B741">
            <v>45904</v>
          </cell>
          <cell r="C741" t="str">
            <v>C09158</v>
          </cell>
          <cell r="D741" t="str">
            <v>MARIA DE LOS ANGELES ABAD SANTIBAÑEZ</v>
          </cell>
          <cell r="E741" t="str">
            <v>AASA500912426</v>
          </cell>
          <cell r="F741" t="str">
            <v>95 1507 0371</v>
          </cell>
          <cell r="G741" t="str">
            <v>AV PARAISOS SN   SANTA TERESA_x000D__x000D_HUAJUAPAN DE LEON,69005, OAX_x000D_MX</v>
          </cell>
        </row>
        <row r="742">
          <cell r="A742">
            <v>228024</v>
          </cell>
          <cell r="B742">
            <v>45904</v>
          </cell>
          <cell r="C742" t="str">
            <v>C09326</v>
          </cell>
          <cell r="D742" t="str">
            <v>SERVICIOS TURISTICOS DE GALICIA</v>
          </cell>
          <cell r="E742" t="str">
            <v>STG070906FV0</v>
          </cell>
          <cell r="F742" t="str">
            <v>662 236 3300</v>
          </cell>
          <cell r="G742" t="str">
            <v>BLVD. GARCIA MORALES #306   EL LLANO_x000D__x000D_HERMOSILLO,83210, SON_x000D_MX</v>
          </cell>
        </row>
        <row r="743">
          <cell r="A743">
            <v>228025</v>
          </cell>
          <cell r="B743">
            <v>45905</v>
          </cell>
          <cell r="C743" t="str">
            <v>C05221</v>
          </cell>
          <cell r="D743" t="str">
            <v>OPERADORA DE HOTELES Y SERVICIOS TURISTICOS SEA</v>
          </cell>
          <cell r="E743" t="str">
            <v>OHS010606TZ8</v>
          </cell>
          <cell r="F743" t="str">
            <v>55 5321 5191</v>
          </cell>
          <cell r="G743" t="str">
            <v>AV DOCTOR GUSTAVO BAZ 4873   SAN PEDRO BARRIENTOS_x000D__x000D_TLALNEPANTLA DE BAZ,54010, CMX_x000D_MX</v>
          </cell>
        </row>
        <row r="744">
          <cell r="A744">
            <v>228026</v>
          </cell>
          <cell r="B744">
            <v>45905</v>
          </cell>
          <cell r="C744" t="str">
            <v>C07280</v>
          </cell>
          <cell r="D744" t="str">
            <v>IMPULSORA PLAZA JUAREZ</v>
          </cell>
          <cell r="E744" t="str">
            <v>IPJ030829QDA</v>
          </cell>
          <cell r="F744" t="str">
            <v>81 8389 5700</v>
          </cell>
          <cell r="G744" t="str">
            <v>JUAN SALVADOR AGRAZ #69 PISO 12   SANTA FE CUAJIMALPA_x000D__x000D_CUAJIMALPA DE MORELOS,05348, CMX_x000D_MX</v>
          </cell>
        </row>
        <row r="745">
          <cell r="A745">
            <v>228027</v>
          </cell>
          <cell r="B745">
            <v>45905</v>
          </cell>
          <cell r="C745" t="str">
            <v>C07166</v>
          </cell>
          <cell r="D745" t="str">
            <v>IMPULSORA PLAZA JUAREZ</v>
          </cell>
          <cell r="E745" t="str">
            <v>IPJ030829QDA</v>
          </cell>
          <cell r="F745" t="str">
            <v>01-722-275 80 30</v>
          </cell>
          <cell r="G745" t="str">
            <v>JUAN SALVADOR AGRAZ 69 PISO 12   SANTA FE CUAJIMALPA_x000D__x000D_CUAJIMALPA DE MORELOS,05348, CMX_x000D_MX</v>
          </cell>
        </row>
        <row r="746">
          <cell r="A746">
            <v>228028</v>
          </cell>
          <cell r="B746">
            <v>45905</v>
          </cell>
          <cell r="C746" t="str">
            <v>C01920</v>
          </cell>
          <cell r="D746" t="str">
            <v>OPERADORA METROPOL</v>
          </cell>
          <cell r="E746" t="str">
            <v>OME870331DAA</v>
          </cell>
          <cell r="F746" t="str">
            <v>(55)52 28 78 00</v>
          </cell>
          <cell r="G746" t="str">
            <v>JUAN SALVADOR AGRAZ 69 PISO 12   SANTA FE CUAJIMALPA_x000D__x000D_CUAJIMALPA DE MORELOS,05348, CMX_x000D_MX</v>
          </cell>
        </row>
        <row r="747">
          <cell r="A747">
            <v>228029</v>
          </cell>
          <cell r="B747">
            <v>45905</v>
          </cell>
          <cell r="C747" t="str">
            <v>C02016</v>
          </cell>
          <cell r="D747" t="str">
            <v>IMPULSORA PLAZA DE ZACATECAS</v>
          </cell>
          <cell r="E747" t="str">
            <v>IPZ0711087R8</v>
          </cell>
          <cell r="F747" t="str">
            <v>01-492-491-43-90</v>
          </cell>
          <cell r="G747" t="str">
            <v>CALZ. HEROES DE CHAPULTEPEC 1966 INT SIN NUMERO   LA ESCONDIDA_x000D__x000D_ZACATECAS,98160, ZAC_x000D_MX</v>
          </cell>
        </row>
        <row r="748">
          <cell r="A748">
            <v>228030</v>
          </cell>
          <cell r="B748">
            <v>45905</v>
          </cell>
          <cell r="C748" t="str">
            <v>C07188</v>
          </cell>
          <cell r="D748" t="str">
            <v>IMPULSORA PLAZA JUAREZ</v>
          </cell>
          <cell r="E748" t="str">
            <v>IPJ030829QDA</v>
          </cell>
          <cell r="F748" t="str">
            <v>477 710 5900</v>
          </cell>
          <cell r="G748" t="str">
            <v>JUAN SALVADOR AGRAZ 69 PISO 12   SANTA FE CUAJIMALPA_x000D__x000D_CUAJIMALPA DE MORELOS,05348, CMX_x000D_MX</v>
          </cell>
        </row>
        <row r="749">
          <cell r="A749">
            <v>228031</v>
          </cell>
          <cell r="B749">
            <v>45905</v>
          </cell>
          <cell r="C749" t="str">
            <v>C07214</v>
          </cell>
          <cell r="D749" t="str">
            <v>IMPULSORA PLAZA JUAREZ</v>
          </cell>
          <cell r="E749" t="str">
            <v>IPJ030829QDA</v>
          </cell>
          <cell r="F749" t="str">
            <v>981 127 3760</v>
          </cell>
          <cell r="G749" t="str">
            <v>JUAN SALVADOR AGRAZ 69 PISO 12   SANTA FE CUAJIMALPA_x000D__x000D_CUAJIMALPA DE MORELOS,05348, CMX_x000D_MX</v>
          </cell>
        </row>
        <row r="750">
          <cell r="A750">
            <v>228032</v>
          </cell>
          <cell r="B750">
            <v>45905</v>
          </cell>
          <cell r="C750" t="str">
            <v>C07209</v>
          </cell>
          <cell r="D750" t="str">
            <v>IMPULSORA PLAZA TIJUANA</v>
          </cell>
          <cell r="E750" t="str">
            <v>IPT050810HQ4</v>
          </cell>
          <cell r="F750" t="str">
            <v>686 837 3200</v>
          </cell>
          <cell r="G750" t="str">
            <v>JUAN SALVADOR AGRAZ 69 PISO 12   SANTA FE CUAJIMALPA_x000D__x000D_CUAJIMALPA DE MORELOS,05348, CMX_x000D_MX</v>
          </cell>
        </row>
        <row r="751">
          <cell r="A751">
            <v>228033</v>
          </cell>
          <cell r="B751">
            <v>45905</v>
          </cell>
          <cell r="C751" t="str">
            <v>C07233</v>
          </cell>
          <cell r="D751" t="str">
            <v>GENERADORA Y DESARROLLADORA DE PROYECTOS Y SERVICIOS</v>
          </cell>
          <cell r="E751" t="str">
            <v>GDD100422Q94</v>
          </cell>
          <cell r="F751" t="str">
            <v>01 222 622 0490</v>
          </cell>
          <cell r="G751" t="str">
            <v>JUAN SALVADOR AGRAZ 69 PISO 12   SANTA FE CUAJIMALPA_x000D__x000D_CUAJIMALPA DE MORELOS,05348, CMX_x000D_MX</v>
          </cell>
        </row>
        <row r="752">
          <cell r="A752">
            <v>228034</v>
          </cell>
          <cell r="B752">
            <v>45905</v>
          </cell>
          <cell r="C752" t="str">
            <v>C07608</v>
          </cell>
          <cell r="D752" t="str">
            <v>IMPULSORA PLAZA CELAYA</v>
          </cell>
          <cell r="E752" t="str">
            <v>IPC060309D42</v>
          </cell>
          <cell r="F752" t="str">
            <v>01 55 1102 0280</v>
          </cell>
          <cell r="G752" t="str">
            <v>JUAN SALVADOR AGRAZ #69 PISO 12   SANTA FE CUAJIMALPA_x000D__x000D_CUAJIMALPA DE MORELOS,05348, CMX_x000D_MX</v>
          </cell>
        </row>
        <row r="753">
          <cell r="A753">
            <v>228035</v>
          </cell>
          <cell r="B753">
            <v>45905</v>
          </cell>
          <cell r="C753" t="str">
            <v>C07608</v>
          </cell>
          <cell r="D753" t="str">
            <v>IMPULSORA PLAZA CELAYA</v>
          </cell>
          <cell r="E753" t="str">
            <v>IPC060309D42</v>
          </cell>
          <cell r="F753" t="str">
            <v>01 55 1102 0280</v>
          </cell>
          <cell r="G753" t="str">
            <v>JUAN SALVADOR AGRAZ #69 PISO 12   SANTA FE CUAJIMALPA_x000D__x000D_CUAJIMALPA DE MORELOS,05348, CMX_x000D_MX</v>
          </cell>
        </row>
        <row r="754">
          <cell r="A754">
            <v>228036</v>
          </cell>
          <cell r="B754">
            <v>45905</v>
          </cell>
          <cell r="C754" t="str">
            <v>C07173</v>
          </cell>
          <cell r="D754" t="str">
            <v>DIMISE DESARROLLOS</v>
          </cell>
          <cell r="E754" t="str">
            <v>DDE150929FM8</v>
          </cell>
          <cell r="F754" t="str">
            <v>01-33-80-00-07-60</v>
          </cell>
          <cell r="G754" t="str">
            <v>CARRETERA GUADALAJARA A CHAPALA  #7610   LAS PINTITAS_x000D__x000D_EL SALTO,45693, JAL_x000D_MX</v>
          </cell>
        </row>
        <row r="755">
          <cell r="A755">
            <v>228037</v>
          </cell>
          <cell r="B755">
            <v>45905</v>
          </cell>
          <cell r="C755" t="str">
            <v>C02478</v>
          </cell>
          <cell r="D755" t="str">
            <v>GENERADORA Y DESARROLLADORA DE PROYECTOS Y SERVICIOS</v>
          </cell>
          <cell r="E755" t="str">
            <v>GDD100422Q94</v>
          </cell>
          <cell r="F755" t="str">
            <v>(222)622 07 00</v>
          </cell>
          <cell r="G755" t="str">
            <v>JUAN SALVADOR AGRAZ 69  PISO 12   SANTA FE CUAJIMALPA_x000D__x000D_CUAJIMALPA DE MORELOS,05348, CMX_x000D_MX</v>
          </cell>
        </row>
        <row r="756">
          <cell r="A756">
            <v>228038</v>
          </cell>
          <cell r="B756">
            <v>45905</v>
          </cell>
          <cell r="C756" t="str">
            <v>C07206</v>
          </cell>
          <cell r="D756" t="str">
            <v>IMPULSORA SUITES RIO</v>
          </cell>
          <cell r="E756" t="str">
            <v>ISR1306145C5</v>
          </cell>
          <cell r="F756" t="str">
            <v>01 664 478 9000</v>
          </cell>
          <cell r="G756" t="str">
            <v>BLVD. SANCHEZ TABOADA #9589 A   MARRON_x000D__x000D_TIJUANA,22015, BC_x000D_MX</v>
          </cell>
        </row>
        <row r="757">
          <cell r="A757">
            <v>228039</v>
          </cell>
          <cell r="B757">
            <v>45905</v>
          </cell>
          <cell r="C757" t="str">
            <v>C03782</v>
          </cell>
          <cell r="D757" t="str">
            <v>INMOBILIARIA QUERCUS</v>
          </cell>
          <cell r="E757" t="str">
            <v>IQU1208172N1</v>
          </cell>
          <cell r="G757" t="str">
            <v>1 PONIENTE 113   CENTRO_x000D__x000D_TEHUACAN,75700, PUE_x000D_MX</v>
          </cell>
        </row>
        <row r="758">
          <cell r="A758">
            <v>228040</v>
          </cell>
          <cell r="B758">
            <v>45905</v>
          </cell>
          <cell r="C758" t="str">
            <v>C06540</v>
          </cell>
          <cell r="D758" t="str">
            <v>OPERADORA DE HOTELES Y RESORT INNS DE MEXICO</v>
          </cell>
          <cell r="E758" t="str">
            <v>SER981209JY5</v>
          </cell>
          <cell r="F758" t="str">
            <v>(669)913 55 00</v>
          </cell>
          <cell r="G758" t="str">
            <v>CALZ CAMARON SABALO #6291   ZONA DORADA_x000D__x000D_MAZATLAN,82110, SIN_x000D_MX</v>
          </cell>
        </row>
        <row r="759">
          <cell r="A759">
            <v>228041</v>
          </cell>
          <cell r="B759">
            <v>45905</v>
          </cell>
          <cell r="C759" t="str">
            <v>CLIESP</v>
          </cell>
          <cell r="D759" t="str">
            <v>VENTAS DE MOSTRADOR</v>
          </cell>
          <cell r="E759" t="str">
            <v>XAXX010101000</v>
          </cell>
          <cell r="F759" t="str">
            <v>38115800</v>
          </cell>
          <cell r="G759" t="str">
            <v>PRIVADA DEL GALLO 1525   LA AURORA_x000D__x000D_GUADALAJARA,44460, JAL_x000D_MX</v>
          </cell>
        </row>
        <row r="760">
          <cell r="A760">
            <v>228042</v>
          </cell>
          <cell r="B760">
            <v>45905</v>
          </cell>
          <cell r="C760" t="str">
            <v>C05558</v>
          </cell>
          <cell r="D760" t="str">
            <v>HOTELERA PLAYA LITIBU</v>
          </cell>
          <cell r="E760" t="str">
            <v>HPL040719KV5</v>
          </cell>
          <cell r="F760" t="str">
            <v>329-29-84-280</v>
          </cell>
          <cell r="G760" t="str">
            <v>CAMINO INGRESO A LITIBU LOTE #15   HIGUERA BLANCA_x000D__x000D_BAHIA DE BANDERAS,63734, NAY_x000D_MX</v>
          </cell>
        </row>
        <row r="761">
          <cell r="A761">
            <v>228043</v>
          </cell>
          <cell r="B761">
            <v>45905</v>
          </cell>
          <cell r="C761" t="str">
            <v>C05989</v>
          </cell>
          <cell r="D761" t="str">
            <v>OPERADORA HANGAR INN</v>
          </cell>
          <cell r="E761" t="str">
            <v>OHI160527G42</v>
          </cell>
          <cell r="F761" t="str">
            <v>331 642 9381</v>
          </cell>
          <cell r="G761" t="str">
            <v>20 DE NOVIEMBRE 2047 INT. 30   RANCHO ALEGRE_x000D__x000D_TLAJOMULCO DE ZUÑIGA,45672, JAL_x000D_MX</v>
          </cell>
        </row>
        <row r="762">
          <cell r="A762">
            <v>228044</v>
          </cell>
          <cell r="B762">
            <v>45905</v>
          </cell>
          <cell r="C762" t="str">
            <v>C08664</v>
          </cell>
          <cell r="D762" t="str">
            <v>IMPULSORA PLAZA TIJUANA</v>
          </cell>
          <cell r="E762" t="str">
            <v>IPT050810HQ4</v>
          </cell>
          <cell r="F762" t="str">
            <v>33 1647 0140</v>
          </cell>
          <cell r="G762" t="str">
            <v>JUAN SALVADOR AGRAZ 69 PISO 12   SANTA FE CUAJIMALPA_x000D__x000D_CUAJIMALPA DE MORELOS,05348, CMX_x000D_MX</v>
          </cell>
        </row>
        <row r="763">
          <cell r="A763">
            <v>228045</v>
          </cell>
          <cell r="B763">
            <v>45905</v>
          </cell>
          <cell r="C763" t="str">
            <v>C05486</v>
          </cell>
          <cell r="D763" t="str">
            <v>GRUPO POSADAS</v>
          </cell>
          <cell r="E763" t="str">
            <v>GPO920120440</v>
          </cell>
          <cell r="F763" t="str">
            <v>(55)51302900/15/20</v>
          </cell>
          <cell r="G763" t="str">
            <v>PROLONGACION PASEO DE LA REFORMA NO 1015 TORRE A PISO 9   SANTA FE CUAJIMALPA DELEGACION CUAJIMALPA DE MORELOS_x000D__x000D_MEXICO,05348, DF_x000D_MX</v>
          </cell>
        </row>
        <row r="764">
          <cell r="A764">
            <v>228046</v>
          </cell>
          <cell r="B764">
            <v>45905</v>
          </cell>
          <cell r="C764" t="str">
            <v>C01785</v>
          </cell>
          <cell r="D764" t="str">
            <v>INVERSIONES HOTELERAS DEL NORTE</v>
          </cell>
          <cell r="E764" t="str">
            <v>IHN040316L41</v>
          </cell>
          <cell r="F764" t="str">
            <v>921 211 1700</v>
          </cell>
          <cell r="G764" t="str">
            <v>AV MIGUEL HIDALGO 5502 SEXTO PISO   LA HERRADURA_x000D__x000D_TAMPICO,89364, TAM_x000D_MX</v>
          </cell>
        </row>
        <row r="765">
          <cell r="A765">
            <v>228047</v>
          </cell>
          <cell r="B765">
            <v>45905</v>
          </cell>
          <cell r="C765" t="str">
            <v>CG0009</v>
          </cell>
          <cell r="D765" t="str">
            <v>CARLOS RAMON OJEDA SARACHO</v>
          </cell>
          <cell r="E765" t="str">
            <v>OESC510911KB3</v>
          </cell>
          <cell r="F765" t="str">
            <v>687 8728920</v>
          </cell>
          <cell r="G765" t="str">
            <v>BOULEVARD JUAN DE DIOS BATIZ S/N   LAS BUGAMBILIAS_x000D__x000D_GUASAVE,81049, SIN_x000D_MX</v>
          </cell>
        </row>
        <row r="766">
          <cell r="A766">
            <v>228048</v>
          </cell>
          <cell r="B766">
            <v>45905</v>
          </cell>
          <cell r="C766" t="str">
            <v>C01558</v>
          </cell>
          <cell r="D766" t="str">
            <v>FIDEICOMISO F/1596</v>
          </cell>
          <cell r="E766" t="str">
            <v>FFX121005C6A</v>
          </cell>
          <cell r="F766" t="str">
            <v>33 36 69 32 00</v>
          </cell>
          <cell r="G766" t="str">
            <v>AV SANTA FE 481 PISO 7   SANTA FE CUAJIMALPA_x000D__x000D_CUAJIMALPA DE MORELOS,05348, CMX_x000D_MX</v>
          </cell>
        </row>
        <row r="767">
          <cell r="A767">
            <v>228049</v>
          </cell>
          <cell r="B767">
            <v>45905</v>
          </cell>
          <cell r="C767" t="str">
            <v>C08296</v>
          </cell>
          <cell r="D767" t="str">
            <v>GRUPO VELACA</v>
          </cell>
          <cell r="E767" t="str">
            <v>GVE1801174U2</v>
          </cell>
          <cell r="F767" t="str">
            <v>5618707154</v>
          </cell>
          <cell r="G767" t="str">
            <v>CALLE MIGUEL HIDALGO 26   ALMOLOYA DE JUAREZ CENTRO_x000D__x000D_ALMOLOYA DE JUAREZ,50900, DF2_x000D_MX</v>
          </cell>
        </row>
        <row r="768">
          <cell r="A768">
            <v>228050</v>
          </cell>
          <cell r="B768">
            <v>45905</v>
          </cell>
          <cell r="C768" t="str">
            <v>C07025</v>
          </cell>
          <cell r="D768" t="str">
            <v>POHASA</v>
          </cell>
          <cell r="E768" t="str">
            <v>POH171024T8A</v>
          </cell>
          <cell r="F768" t="str">
            <v>333 635 8792</v>
          </cell>
          <cell r="G768" t="str">
            <v>FLORIDA 305   TLAQUEPAQUE CENTRO_x000D__x000D_GUADALAJARA,45500, JAL_x000D_MX</v>
          </cell>
        </row>
        <row r="769">
          <cell r="A769">
            <v>228051</v>
          </cell>
          <cell r="B769">
            <v>45905</v>
          </cell>
          <cell r="C769" t="str">
            <v>C07739</v>
          </cell>
          <cell r="D769" t="str">
            <v>PROMOCIONES TURISTICAS RAJOJA</v>
          </cell>
          <cell r="E769" t="str">
            <v>PTR790307IW1</v>
          </cell>
          <cell r="F769" t="str">
            <v>555 764 9098 EXT. 78</v>
          </cell>
          <cell r="G769" t="str">
            <v>VIADUCTO MIGUEL ALEMAN 297   LA CRUZ_x000D__x000D_CIUDAD DE MEXICO,08310, CMX_x000D_MX</v>
          </cell>
        </row>
        <row r="770">
          <cell r="A770">
            <v>228052</v>
          </cell>
          <cell r="B770">
            <v>45905</v>
          </cell>
          <cell r="C770" t="str">
            <v>C04979</v>
          </cell>
          <cell r="D770" t="str">
            <v>TINGA</v>
          </cell>
          <cell r="E770" t="str">
            <v>TIN860903EMA</v>
          </cell>
          <cell r="F770" t="str">
            <v>614 545 1600</v>
          </cell>
          <cell r="G770" t="str">
            <v>CALLE ESCUDERO 702   SAN FELIPE VIEJO_x000D__x000D_CHIHUAHUA,31203, CHI_x000D_MX</v>
          </cell>
        </row>
        <row r="771">
          <cell r="A771">
            <v>228053</v>
          </cell>
          <cell r="B771">
            <v>45905</v>
          </cell>
          <cell r="C771" t="str">
            <v>C01510</v>
          </cell>
          <cell r="D771" t="str">
            <v>COMPAÑIA HOTELERA LUCERNA</v>
          </cell>
          <cell r="E771" t="str">
            <v>HLU890901H49</v>
          </cell>
          <cell r="F771" t="str">
            <v>656 629 99 93</v>
          </cell>
          <cell r="G771" t="str">
            <v>PASEO DE LOS HEROES 10902 SIN NUMERO   ZONA URBANA RIO TIJUANA_x000D__x000D_TIJUANA,22010, BC_x000D_MX</v>
          </cell>
        </row>
        <row r="772">
          <cell r="A772">
            <v>228054</v>
          </cell>
          <cell r="B772">
            <v>45905</v>
          </cell>
          <cell r="C772" t="str">
            <v>C04146</v>
          </cell>
          <cell r="D772" t="str">
            <v>MARIA DE JESUS SELENE ARIAS SANCHEZ</v>
          </cell>
          <cell r="E772" t="str">
            <v>AISJ910607EH5</v>
          </cell>
          <cell r="F772" t="str">
            <v>331 011 6020</v>
          </cell>
          <cell r="G772" t="str">
            <v>PRIV EL SALTO #23 A   EL SALTO_x000D__x000D_TAPALPA,49340, JAL_x000D_MX</v>
          </cell>
        </row>
        <row r="773">
          <cell r="A773">
            <v>228055</v>
          </cell>
          <cell r="B773">
            <v>45905</v>
          </cell>
          <cell r="C773" t="str">
            <v>C06709</v>
          </cell>
          <cell r="D773" t="str">
            <v>HOTEL POSADA VIRREYES</v>
          </cell>
          <cell r="E773" t="str">
            <v>HPV1710237V4</v>
          </cell>
          <cell r="F773" t="str">
            <v>333 659 2340</v>
          </cell>
          <cell r="G773" t="str">
            <v>AV.LAZARO CARDENAS #340 INT A   ALAMO ORIENTE_x000D__x000D_TLAQUEPAQUE,45560, JAL_x000D_MX</v>
          </cell>
        </row>
        <row r="774">
          <cell r="A774">
            <v>228056</v>
          </cell>
          <cell r="B774">
            <v>45905</v>
          </cell>
          <cell r="C774" t="str">
            <v>CLIESP</v>
          </cell>
          <cell r="D774" t="str">
            <v>VENTAS DE MOSTRADOR</v>
          </cell>
          <cell r="E774" t="str">
            <v>XAXX010101000</v>
          </cell>
          <cell r="F774" t="str">
            <v>38115800</v>
          </cell>
          <cell r="G774" t="str">
            <v>PRIVADA DEL GALLO 1525   LA AURORA_x000D__x000D_GUADALAJARA,44460, JAL_x000D_MX</v>
          </cell>
        </row>
        <row r="775">
          <cell r="A775">
            <v>228057</v>
          </cell>
          <cell r="B775">
            <v>45905</v>
          </cell>
          <cell r="C775" t="str">
            <v>C02002</v>
          </cell>
          <cell r="D775" t="str">
            <v>COMPAÑIA HOTELERA LUCERNA</v>
          </cell>
          <cell r="E775" t="str">
            <v>HLU890901H49</v>
          </cell>
          <cell r="F775" t="str">
            <v>662 259 5200</v>
          </cell>
          <cell r="G775" t="str">
            <v>PASEO DE LOS HEROES 10902  SIN NUMERO   ZONA URBANA RIO TIJUANA_x000D__x000D_TIJUANA,22010, BC_x000D_MX</v>
          </cell>
        </row>
        <row r="776">
          <cell r="A776">
            <v>228058</v>
          </cell>
          <cell r="B776">
            <v>45905</v>
          </cell>
          <cell r="C776" t="str">
            <v>C00267</v>
          </cell>
          <cell r="D776" t="str">
            <v>SERVICIOS NACIONALES TURISTICOS</v>
          </cell>
          <cell r="E776" t="str">
            <v>SNT960918FZ8</v>
          </cell>
          <cell r="F776" t="str">
            <v>449 194 9494</v>
          </cell>
          <cell r="G776" t="str">
            <v>BLVD LUIS DONALDO COLOSIO MURRIETA 792   TROJES DE ALONSO_x000D__x000D_AGUASCALIENTES,20116, AGS_x000D_MX</v>
          </cell>
        </row>
        <row r="777">
          <cell r="A777">
            <v>228059</v>
          </cell>
          <cell r="B777">
            <v>45905</v>
          </cell>
          <cell r="C777" t="str">
            <v>C08865</v>
          </cell>
          <cell r="D777" t="str">
            <v>AUTOTELEMATICA</v>
          </cell>
          <cell r="E777" t="str">
            <v>AUT060705KJ2</v>
          </cell>
          <cell r="F777" t="str">
            <v>333 811 4432</v>
          </cell>
          <cell r="G777" t="str">
            <v>ISLA SOCORRO #2545   VILLA VICENTE GUERRERO_x000D__x000D_GUADALAJARA,44987, JAL_x000D_MX</v>
          </cell>
        </row>
        <row r="778">
          <cell r="A778">
            <v>228060</v>
          </cell>
          <cell r="B778">
            <v>45905</v>
          </cell>
          <cell r="C778" t="str">
            <v>C05944</v>
          </cell>
          <cell r="D778" t="str">
            <v>DESARROLLOS TURISTICOS CLAMI</v>
          </cell>
          <cell r="E778" t="str">
            <v>DTC030807LN2</v>
          </cell>
          <cell r="F778" t="str">
            <v>669 989-35-00</v>
          </cell>
          <cell r="G778" t="str">
            <v>AVENIDA ALVARO OBREGON PTE 691   PRIMER CUADRO (CENTRO)_x000D__x000D_AHOME,81200, SIN_x000D_MX</v>
          </cell>
        </row>
        <row r="779">
          <cell r="A779">
            <v>228061</v>
          </cell>
          <cell r="B779">
            <v>45905</v>
          </cell>
          <cell r="C779" t="str">
            <v>C08453</v>
          </cell>
          <cell r="D779" t="str">
            <v>HOSPRO</v>
          </cell>
          <cell r="E779" t="str">
            <v>HOS140313LH7</v>
          </cell>
          <cell r="F779" t="str">
            <v>44 932 34623</v>
          </cell>
          <cell r="G779" t="str">
            <v>BLVD ADOLFO LOPEZ MATEOS 1709 PISO 4   LOS GAVILANES_x000D__x000D_LEON,37266, GTO_x000D_MX</v>
          </cell>
        </row>
        <row r="780">
          <cell r="A780">
            <v>228062</v>
          </cell>
          <cell r="B780">
            <v>45905</v>
          </cell>
          <cell r="C780" t="str">
            <v>C07058</v>
          </cell>
          <cell r="D780" t="str">
            <v>INVERSIONES HOTELERAS LEON-BAJIO</v>
          </cell>
          <cell r="E780" t="str">
            <v>IHL150710QZA</v>
          </cell>
          <cell r="F780" t="str">
            <v>472 800 3800</v>
          </cell>
          <cell r="G780" t="str">
            <v>PLAZA DE LA PAZ No. 102   PUERTO INTERIOR_x000D__x000D_SILAO,36275, GTO_x000D_MX</v>
          </cell>
        </row>
        <row r="781">
          <cell r="A781">
            <v>228063</v>
          </cell>
          <cell r="B781">
            <v>45905</v>
          </cell>
          <cell r="C781" t="str">
            <v>C03465</v>
          </cell>
          <cell r="D781" t="str">
            <v>OPERADORA DECORI ORIZABA</v>
          </cell>
          <cell r="E781" t="str">
            <v>ODO120810J51</v>
          </cell>
          <cell r="F781" t="str">
            <v>272 728 0305</v>
          </cell>
          <cell r="G781" t="str">
            <v>SUR 17  No. 340 Int 1A   CENTRO_x000D__x000D_ORIZABA,94300, VER_x000D_MX</v>
          </cell>
        </row>
        <row r="782">
          <cell r="A782">
            <v>228064</v>
          </cell>
          <cell r="B782">
            <v>45905</v>
          </cell>
          <cell r="C782" t="str">
            <v>C05518</v>
          </cell>
          <cell r="D782" t="str">
            <v>SELFI GRUPO OPERADOR DE ESTACIONAMIENTOS</v>
          </cell>
          <cell r="E782" t="str">
            <v>SGO050614JG0</v>
          </cell>
          <cell r="F782" t="str">
            <v>228 141 1690</v>
          </cell>
          <cell r="G782" t="str">
            <v>IGNACIO ZARAGOZA 8 PISO 1   CENTRO_x000D__x000D_XALAPA-ENRIQUEZ,91000, VER_x000D_MX</v>
          </cell>
        </row>
        <row r="783">
          <cell r="A783">
            <v>228065</v>
          </cell>
          <cell r="B783">
            <v>45905</v>
          </cell>
          <cell r="C783" t="str">
            <v>C06383</v>
          </cell>
          <cell r="D783" t="str">
            <v>DESARROLLO DE ACTIVOS</v>
          </cell>
          <cell r="E783" t="str">
            <v>DDA111222K15</v>
          </cell>
          <cell r="F783" t="str">
            <v>686 841 8110</v>
          </cell>
          <cell r="G783" t="str">
            <v>BLVD. LAZARO CARDENAS 4530  INT I   ISLAS AGRARIAS A_x000D__x000D_MEXICALI,21600, BC_x000D_MX</v>
          </cell>
        </row>
        <row r="784">
          <cell r="A784">
            <v>228066</v>
          </cell>
          <cell r="B784">
            <v>45905</v>
          </cell>
          <cell r="C784" t="str">
            <v>C07965</v>
          </cell>
          <cell r="D784" t="str">
            <v>HOTELERA CAI</v>
          </cell>
          <cell r="E784" t="str">
            <v>HCA170424RKA</v>
          </cell>
          <cell r="F784" t="str">
            <v>33 1131 0769</v>
          </cell>
          <cell r="G784" t="str">
            <v>AV  GUADALUPE 596 594   CHAPALITA_x000D__x000D_GUADALAJARA,44500, JAL_x000D_MX</v>
          </cell>
        </row>
        <row r="785">
          <cell r="A785">
            <v>228067</v>
          </cell>
          <cell r="B785">
            <v>45905</v>
          </cell>
          <cell r="C785" t="str">
            <v>C02299</v>
          </cell>
          <cell r="D785" t="str">
            <v>FJH HOTELEROS</v>
          </cell>
          <cell r="E785" t="str">
            <v>FHO080226FI9</v>
          </cell>
          <cell r="F785" t="str">
            <v>333 648 1515</v>
          </cell>
          <cell r="G785" t="str">
            <v>AV MEXICO 2920   TERRANOVA_x000D__x000D_GUADALAJARA,44689, JAL_x000D_MX</v>
          </cell>
        </row>
        <row r="786">
          <cell r="A786">
            <v>228068</v>
          </cell>
          <cell r="B786">
            <v>45905</v>
          </cell>
          <cell r="C786" t="str">
            <v>C05628</v>
          </cell>
          <cell r="D786" t="str">
            <v>HOTEL ROYAL PLAYACAR</v>
          </cell>
          <cell r="E786" t="str">
            <v>HRP9704255X2</v>
          </cell>
          <cell r="F786" t="str">
            <v>984 873 4542</v>
          </cell>
          <cell r="G786" t="str">
            <v>MANZANA 6 LOTE HOTELERO 6   FRACC PLAYACAR FASE II_x000D__x000D_SOLIDARIDAD,77710, QR_x000D_MX</v>
          </cell>
        </row>
        <row r="787">
          <cell r="A787">
            <v>228069</v>
          </cell>
          <cell r="B787">
            <v>45905</v>
          </cell>
          <cell r="C787" t="str">
            <v>C05628</v>
          </cell>
          <cell r="D787" t="str">
            <v>HOTEL ROYAL PLAYACAR</v>
          </cell>
          <cell r="E787" t="str">
            <v>HRP9704255X2</v>
          </cell>
          <cell r="F787" t="str">
            <v>984 873 4542</v>
          </cell>
          <cell r="G787" t="str">
            <v>MANZANA 6 LOTE HOTELERO 6   FRACC PLAYACAR FASE II_x000D__x000D_SOLIDARIDAD,77710, QR_x000D_MX</v>
          </cell>
        </row>
        <row r="788">
          <cell r="A788">
            <v>228070</v>
          </cell>
          <cell r="B788">
            <v>45905</v>
          </cell>
          <cell r="C788" t="str">
            <v>C09369</v>
          </cell>
          <cell r="D788" t="str">
            <v>HABITAT ESTATE PLUZ</v>
          </cell>
          <cell r="E788" t="str">
            <v>HEP231102SD1</v>
          </cell>
          <cell r="F788" t="str">
            <v>33 3127 1090</v>
          </cell>
          <cell r="G788" t="str">
            <v>AV GUADALUPE 4279   CIUDAD DE LOS NIÑOS_x000D__x000D_ZAPOPAN,45040, JAL_x000D_MX</v>
          </cell>
        </row>
        <row r="789">
          <cell r="A789">
            <v>228071</v>
          </cell>
          <cell r="B789">
            <v>45905</v>
          </cell>
          <cell r="C789" t="str">
            <v>C01016</v>
          </cell>
          <cell r="D789" t="str">
            <v>PROMOTORA HOTELERA DE VERACRUZ</v>
          </cell>
          <cell r="E789" t="str">
            <v>PHV980313PU8</v>
          </cell>
          <cell r="F789" t="str">
            <v>229 923 2050 al 54</v>
          </cell>
          <cell r="G789" t="str">
            <v>MORELOS 225   CENTRO_x000D__x000D_VERACRUZ,91700, VER_x000D_MX</v>
          </cell>
        </row>
        <row r="790">
          <cell r="A790">
            <v>228072</v>
          </cell>
          <cell r="B790">
            <v>45905</v>
          </cell>
          <cell r="C790" t="str">
            <v>C00061</v>
          </cell>
          <cell r="D790" t="str">
            <v>HOTEL DE MENDOZA</v>
          </cell>
          <cell r="E790" t="str">
            <v>HME681007MW1</v>
          </cell>
          <cell r="F790" t="str">
            <v>333 613 4646</v>
          </cell>
          <cell r="G790" t="str">
            <v>VENUSTIANO CARRANZA 16   CENTRO_x000D_GUADALAJARA_x000D_GUADALAJARA,44100, JAL_x000D_MX</v>
          </cell>
        </row>
        <row r="791">
          <cell r="A791">
            <v>228073</v>
          </cell>
          <cell r="B791">
            <v>45905</v>
          </cell>
          <cell r="C791" t="str">
            <v>CLIESP</v>
          </cell>
          <cell r="D791" t="str">
            <v>VENTAS DE MOSTRADOR</v>
          </cell>
          <cell r="E791" t="str">
            <v>XAXX010101000</v>
          </cell>
          <cell r="F791" t="str">
            <v>38115800</v>
          </cell>
          <cell r="G791" t="str">
            <v>PRIVADA DEL GALLO 1525   LA AURORA_x000D__x000D_GUADALAJARA,44460, JAL_x000D_MX</v>
          </cell>
        </row>
        <row r="792">
          <cell r="A792">
            <v>228074</v>
          </cell>
          <cell r="B792">
            <v>45905</v>
          </cell>
          <cell r="C792" t="str">
            <v>C01657</v>
          </cell>
          <cell r="D792" t="str">
            <v>INMOBILIARIA TURISTICA DE PUEBLA</v>
          </cell>
          <cell r="E792" t="str">
            <v>ITP930309SFA</v>
          </cell>
          <cell r="F792" t="str">
            <v>222 223 0000/11</v>
          </cell>
          <cell r="G792" t="str">
            <v>AUTOPISTA MEXICO-PUEBLA 7719   MORATILLA_x000D__x000D_PUEBLA,72110, PUE_x000D_MX</v>
          </cell>
        </row>
        <row r="793">
          <cell r="A793">
            <v>228075</v>
          </cell>
          <cell r="B793">
            <v>45905</v>
          </cell>
          <cell r="C793" t="str">
            <v>C09483</v>
          </cell>
          <cell r="D793" t="str">
            <v>MARIANA DE LA MORA CISNEROS</v>
          </cell>
          <cell r="E793" t="str">
            <v>MOCM900927UE0</v>
          </cell>
          <cell r="F793" t="str">
            <v>322 244 5578</v>
          </cell>
          <cell r="G793" t="str">
            <v>CALLE PASEO DE LAS MARGARITAS #203   BUGAMBILIAS_x000D__x000D_ZAPOPAN,45238, JAL_x000D_MX</v>
          </cell>
        </row>
        <row r="794">
          <cell r="A794">
            <v>228076</v>
          </cell>
          <cell r="B794">
            <v>45905</v>
          </cell>
          <cell r="C794" t="str">
            <v>C08128</v>
          </cell>
          <cell r="D794" t="str">
            <v>PROMOTORA DEVI</v>
          </cell>
          <cell r="E794" t="str">
            <v>PDE1305084L7</v>
          </cell>
          <cell r="F794" t="str">
            <v>81 3674 7708</v>
          </cell>
          <cell r="G794" t="str">
            <v>BELISARIO DOMINGUEZ 2020 INT 5TO PISO   OBISPADO_x000D__x000D_MONTERREY,64060, NL_x000D_MX</v>
          </cell>
        </row>
        <row r="795">
          <cell r="A795">
            <v>228077</v>
          </cell>
          <cell r="B795">
            <v>45905</v>
          </cell>
          <cell r="C795" t="str">
            <v>C07957</v>
          </cell>
          <cell r="D795" t="str">
            <v>OPERADORA HOTELERA PUEBLA</v>
          </cell>
          <cell r="E795" t="str">
            <v>OHP160328C64</v>
          </cell>
          <cell r="F795" t="str">
            <v>33 2255 0730</v>
          </cell>
          <cell r="G795" t="str">
            <v>LATERAL DEL ANILLO PERIFERICO ECOLOGICO 1230_x000D__x000D_CORONANGO,72680, PUE_x000D_MX</v>
          </cell>
        </row>
        <row r="796">
          <cell r="A796">
            <v>228078</v>
          </cell>
          <cell r="B796">
            <v>45905</v>
          </cell>
          <cell r="C796" t="str">
            <v>C02301</v>
          </cell>
          <cell r="D796" t="str">
            <v>OPERADORA AGUA CALIENTE</v>
          </cell>
          <cell r="E796" t="str">
            <v>OAC100623HM4</v>
          </cell>
          <cell r="F796" t="str">
            <v>664 636 00 20</v>
          </cell>
          <cell r="G796" t="str">
            <v>AVENIDA PASEO DE LOS HEROES 18818   ZONA RIO_x000D__x000D_TIJUANA,22320, BC_x000D_MX</v>
          </cell>
        </row>
        <row r="797">
          <cell r="A797">
            <v>228079</v>
          </cell>
          <cell r="B797">
            <v>45905</v>
          </cell>
          <cell r="C797" t="str">
            <v>C05837</v>
          </cell>
          <cell r="D797" t="str">
            <v>OPERADORA DE HOTELES GUANAJUATO</v>
          </cell>
          <cell r="E797" t="str">
            <v>OHG071009P12</v>
          </cell>
          <cell r="F797" t="str">
            <v>(473) 735 2022/2000</v>
          </cell>
          <cell r="G797" t="str">
            <v>BOULEVARD EUQUERIO GUERRERO 120   BUROCRATAS_x000D__x000D_GUANAJUATO,36250, GTO_x000D_MX</v>
          </cell>
        </row>
        <row r="798">
          <cell r="A798">
            <v>228080</v>
          </cell>
          <cell r="B798">
            <v>45905</v>
          </cell>
          <cell r="C798" t="str">
            <v>C04861</v>
          </cell>
          <cell r="D798" t="str">
            <v>HOSPEDAJE CORAL EJECUTIVO</v>
          </cell>
          <cell r="E798" t="str">
            <v>HCE150715UX9</v>
          </cell>
          <cell r="F798" t="str">
            <v>333 623 2000</v>
          </cell>
          <cell r="G798" t="str">
            <v>CALLE CORAL #2530   RESIDENCIAL VICTORIA_x000D__x000D_GUADALAJARA,44560, JAL_x000D_MX</v>
          </cell>
        </row>
        <row r="799">
          <cell r="A799">
            <v>228081</v>
          </cell>
          <cell r="B799">
            <v>45905</v>
          </cell>
          <cell r="C799" t="str">
            <v>C00673</v>
          </cell>
          <cell r="D799" t="str">
            <v>OPERACIONES HOTELERAS DE CHIHUAHUA</v>
          </cell>
          <cell r="E799" t="str">
            <v>OHC940127F59</v>
          </cell>
          <cell r="F799" t="str">
            <v>614 442 2200</v>
          </cell>
          <cell r="G799" t="str">
            <v>CRISTOBAL COLON 11390   COMPLEJO INDUSTRIAL CHIHUAHUA_x000D__x000D_CHIHUAHUA,31136, CHI_x000D_MX</v>
          </cell>
        </row>
        <row r="800">
          <cell r="A800">
            <v>228082</v>
          </cell>
          <cell r="B800">
            <v>45905</v>
          </cell>
          <cell r="C800" t="str">
            <v>C03172</v>
          </cell>
          <cell r="D800" t="str">
            <v>INMOBILIARIA OVETENSE</v>
          </cell>
          <cell r="E800" t="str">
            <v>IOV140319UF3</v>
          </cell>
          <cell r="F800" t="str">
            <v>664 380 2830</v>
          </cell>
          <cell r="G800" t="str">
            <v>BLVD.GUSTAVO DIAZ ORDAZ # 13228   EL PRADO_x000D__x000D_TIJUANA,22105, BC_x000D_MX</v>
          </cell>
        </row>
        <row r="801">
          <cell r="A801">
            <v>228083</v>
          </cell>
          <cell r="B801">
            <v>45905</v>
          </cell>
          <cell r="C801" t="str">
            <v>C08778</v>
          </cell>
          <cell r="D801" t="str">
            <v>CLARISSA MORTEO PEREZ</v>
          </cell>
          <cell r="E801" t="str">
            <v>MOPC7709284IA</v>
          </cell>
          <cell r="F801" t="str">
            <v>3115910096</v>
          </cell>
          <cell r="G801" t="str">
            <v>CALLE CAOBA 383   LOS SAUCES_x000D__x000D_TEPIC,63197, NAY_x000D_MX</v>
          </cell>
        </row>
        <row r="802">
          <cell r="A802">
            <v>228084</v>
          </cell>
          <cell r="B802">
            <v>45905</v>
          </cell>
          <cell r="C802" t="str">
            <v>C07103</v>
          </cell>
          <cell r="D802" t="str">
            <v>ECODELI COMERCIAL</v>
          </cell>
          <cell r="E802" t="str">
            <v>ECO061122F78</v>
          </cell>
          <cell r="G802" t="str">
            <v>AV. RESTAURADORES OTE. #1001 INT.2   LOS ARCOS_x000D__x000D_LEON DE LOS ALDAMA,37490, GTO_x000D_MX</v>
          </cell>
        </row>
        <row r="803">
          <cell r="A803">
            <v>228085</v>
          </cell>
          <cell r="B803">
            <v>45905</v>
          </cell>
          <cell r="C803" t="str">
            <v>CG0024</v>
          </cell>
          <cell r="D803" t="str">
            <v>FARMASES</v>
          </cell>
          <cell r="E803" t="str">
            <v>FAR070802755</v>
          </cell>
          <cell r="F803" t="str">
            <v>818 373 6492</v>
          </cell>
          <cell r="G803" t="str">
            <v>CALLE. MONTES SABINOS #4965   VILLA  MITRAS_x000D__x000D_MONTERREY,64170, NL_x000D_MX</v>
          </cell>
        </row>
        <row r="804">
          <cell r="A804">
            <v>228086</v>
          </cell>
          <cell r="B804">
            <v>45905</v>
          </cell>
          <cell r="C804" t="str">
            <v>C01774</v>
          </cell>
          <cell r="D804" t="str">
            <v>GEORGINA GUADALUPE VILLASEÑOR DEL CASTILLO</v>
          </cell>
          <cell r="E804" t="str">
            <v>VICG6612208R9</v>
          </cell>
          <cell r="F804" t="str">
            <v>322 225 4903</v>
          </cell>
          <cell r="G804" t="str">
            <v>CALLE CIRCUITO SAN RAFAEL 18   VALLE DORADO_x000D__x000D_BAHIA DE BANDERAS,63735, NAY_x000D_MX</v>
          </cell>
        </row>
        <row r="805">
          <cell r="A805">
            <v>228087</v>
          </cell>
          <cell r="B805">
            <v>45905</v>
          </cell>
          <cell r="C805" t="str">
            <v>C03733</v>
          </cell>
          <cell r="D805" t="str">
            <v>MAJAHUA RESORTS</v>
          </cell>
          <cell r="E805" t="str">
            <v>MRE160218IE5</v>
          </cell>
          <cell r="F805" t="str">
            <v>327 689 0100</v>
          </cell>
          <cell r="G805" t="str">
            <v>CARRETERA FEDERAL 200 KM 14+800   N/A_x000D__x000D_COMPOSTELA,63724, NAY_x000D_MX</v>
          </cell>
        </row>
        <row r="806">
          <cell r="A806">
            <v>228088</v>
          </cell>
          <cell r="B806">
            <v>45905</v>
          </cell>
          <cell r="C806" t="str">
            <v>C03786</v>
          </cell>
          <cell r="D806" t="str">
            <v>LA ALDEA</v>
          </cell>
          <cell r="E806" t="str">
            <v>ALD8309303AA</v>
          </cell>
          <cell r="F806" t="str">
            <v>800 472 5332</v>
          </cell>
          <cell r="G806" t="str">
            <v>ANCHA DE SAN ANTONIO 15   CENTRO_x000D__x000D_SAN MIGUEL DE ALLENDE,37700, GTO_x000D_MX</v>
          </cell>
        </row>
        <row r="807">
          <cell r="A807">
            <v>228089</v>
          </cell>
          <cell r="B807">
            <v>45905</v>
          </cell>
          <cell r="C807" t="str">
            <v>C06605</v>
          </cell>
          <cell r="D807" t="str">
            <v>FIDEICOMISO F/1596</v>
          </cell>
          <cell r="E807" t="str">
            <v>FFX121005C6A</v>
          </cell>
          <cell r="F807" t="str">
            <v>631 690 6700</v>
          </cell>
          <cell r="G807" t="str">
            <v>AVENIDA SANTA FE 481 INT PISO 7   SANTA FE CUAJIMALPA_x000D__x000D_CUAJIMALPA DE MORELOS,05348, CMX_x000D_MX</v>
          </cell>
        </row>
        <row r="808">
          <cell r="A808">
            <v>228090</v>
          </cell>
          <cell r="B808">
            <v>45905</v>
          </cell>
          <cell r="C808" t="str">
            <v>C01874</v>
          </cell>
          <cell r="D808" t="str">
            <v>FIDEICOMISO IRREVOCABLE DB/1616</v>
          </cell>
          <cell r="E808" t="str">
            <v>DBM121023M10</v>
          </cell>
          <cell r="F808" t="str">
            <v>81 8288 1200</v>
          </cell>
          <cell r="G808" t="str">
            <v>AVENIDA BELISARIO DOMINGUEZ 2725 PTE INT PISO PH   OBISPADO_x000D__x000D_MONTERREY,64060, NL_x000D_MX</v>
          </cell>
        </row>
        <row r="809">
          <cell r="A809">
            <v>228091</v>
          </cell>
          <cell r="B809">
            <v>45905</v>
          </cell>
          <cell r="C809" t="str">
            <v>C08358</v>
          </cell>
          <cell r="D809" t="str">
            <v>PAKEAH</v>
          </cell>
          <cell r="E809" t="str">
            <v>PAK210604KB2</v>
          </cell>
          <cell r="F809" t="str">
            <v>322 1761 300</v>
          </cell>
          <cell r="G809" t="str">
            <v>CALLE CARRILLO PUERTO 396 INTERIOR 3 PRIMER PISO   GENERAL PEDRO MARIA ANAYA_x000D__x000D_BENITO JUAREZ,03340, CMX_x000D_MX</v>
          </cell>
        </row>
        <row r="810">
          <cell r="A810">
            <v>228092</v>
          </cell>
          <cell r="B810">
            <v>45905</v>
          </cell>
          <cell r="C810" t="str">
            <v>C03092</v>
          </cell>
          <cell r="D810" t="str">
            <v>C03115</v>
          </cell>
          <cell r="E810" t="str">
            <v>MIT840226SU9</v>
          </cell>
          <cell r="F810" t="str">
            <v>686 564 7000</v>
          </cell>
          <cell r="G810" t="str">
            <v>BOULEVARD PASEO DE LOS HEROES 10902 29   ZONA URBANA RIO TIJUANA_x000D__x000D_TIJUANA,22010, BC_x000D_MX</v>
          </cell>
        </row>
        <row r="811">
          <cell r="A811">
            <v>228093</v>
          </cell>
          <cell r="B811">
            <v>45905</v>
          </cell>
          <cell r="C811" t="str">
            <v>C00023</v>
          </cell>
          <cell r="D811" t="str">
            <v>HOTEL EXPO</v>
          </cell>
          <cell r="E811" t="str">
            <v>HEX0710235P0</v>
          </cell>
          <cell r="F811" t="str">
            <v>333 880 2700</v>
          </cell>
          <cell r="G811" t="str">
            <v>AVENIDA SANTA FE 495 PISO 11   CRUZ MANCA  DELG. CUAJIMALPA DE MORELOS_x000D__x000D_MEXICO,05349, CMX_x000D_MX</v>
          </cell>
        </row>
        <row r="812">
          <cell r="A812">
            <v>228094</v>
          </cell>
          <cell r="B812">
            <v>45905</v>
          </cell>
          <cell r="C812" t="str">
            <v>C04472</v>
          </cell>
          <cell r="D812" t="str">
            <v>INMOBILIARIA BALROY</v>
          </cell>
          <cell r="E812" t="str">
            <v>IBA110311LY5</v>
          </cell>
          <cell r="F812" t="str">
            <v>958 583 0433</v>
          </cell>
          <cell r="G812" t="str">
            <v>BOULEVARD SANTA CRUZ 604   SANTA CRUZ SECTOR A_x000D__x000D_SANTA MARIA HUATULCO,70987, OAX_x000D_MX</v>
          </cell>
        </row>
        <row r="813">
          <cell r="A813">
            <v>228095</v>
          </cell>
          <cell r="B813">
            <v>45905</v>
          </cell>
          <cell r="C813" t="str">
            <v>C04472</v>
          </cell>
          <cell r="D813" t="str">
            <v>INMOBILIARIA BALROY</v>
          </cell>
          <cell r="E813" t="str">
            <v>IBA110311LY5</v>
          </cell>
          <cell r="F813" t="str">
            <v>958 583 0433</v>
          </cell>
          <cell r="G813" t="str">
            <v>BOULEVARD SANTA CRUZ 604   SANTA CRUZ SECTOR A_x000D__x000D_SANTA MARIA HUATULCO,70987, OAX_x000D_MX</v>
          </cell>
        </row>
        <row r="814">
          <cell r="A814">
            <v>228096</v>
          </cell>
          <cell r="B814">
            <v>45905</v>
          </cell>
          <cell r="C814" t="str">
            <v>C03391</v>
          </cell>
          <cell r="D814" t="str">
            <v>HOTELERA DE APODACA</v>
          </cell>
          <cell r="E814" t="str">
            <v>HAP9504215L5</v>
          </cell>
          <cell r="F814" t="str">
            <v>81 8174 2426</v>
          </cell>
          <cell r="G814" t="str">
            <v>CARR MIGUEL ALEMAN KM 23.7 SN/N_x000D__x000D_APODACA,66615, NL_x000D_MX</v>
          </cell>
        </row>
        <row r="815">
          <cell r="A815">
            <v>228097</v>
          </cell>
          <cell r="B815">
            <v>45905</v>
          </cell>
          <cell r="C815" t="str">
            <v>C08582</v>
          </cell>
          <cell r="D815" t="str">
            <v>SERVICIOS TURISTICOS DE SALTILLO</v>
          </cell>
          <cell r="E815" t="str">
            <v>STS850506BW2</v>
          </cell>
          <cell r="F815" t="str">
            <v>818 052 6327</v>
          </cell>
          <cell r="G815" t="str">
            <v>BLVD VENUSTIANO CARRANZA 4100   VIRREYES RESIDENCIAL_x000D__x000D_SALTILLO,25230, COA_x000D_MX</v>
          </cell>
        </row>
        <row r="816">
          <cell r="A816">
            <v>228098</v>
          </cell>
          <cell r="B816">
            <v>45905</v>
          </cell>
          <cell r="C816" t="str">
            <v>C09421</v>
          </cell>
          <cell r="D816" t="str">
            <v>GRUPO AGC INTERNACIONAL</v>
          </cell>
          <cell r="E816" t="str">
            <v>GAI220912B38</v>
          </cell>
          <cell r="F816" t="str">
            <v>33 31 22 78 26</v>
          </cell>
          <cell r="G816" t="str">
            <v>AV LAZARO CARDENAS 2825   ALAMO INDUSTRIAL_x000D__x000D_SAN PEDRO TLAQUEPAQUE,45593, JAL_x000D_MX</v>
          </cell>
        </row>
        <row r="817">
          <cell r="A817">
            <v>228099</v>
          </cell>
          <cell r="B817">
            <v>45905</v>
          </cell>
          <cell r="C817" t="str">
            <v>C04248</v>
          </cell>
          <cell r="D817" t="str">
            <v>EMPRESAS OPTIMA</v>
          </cell>
          <cell r="E817" t="str">
            <v>EOP000815CM5</v>
          </cell>
          <cell r="F817" t="str">
            <v>81 8174 2400 CORPO</v>
          </cell>
          <cell r="G817" t="str">
            <v>SOLIDARIDAD 7012 A   LAS PINTAS_x000D__x000D_EL SALTO,45690, JAL_x000D_MX</v>
          </cell>
        </row>
        <row r="818">
          <cell r="A818">
            <v>228100</v>
          </cell>
          <cell r="B818">
            <v>45905</v>
          </cell>
          <cell r="C818" t="str">
            <v>C08778</v>
          </cell>
          <cell r="D818" t="str">
            <v>CLARISSA MORTEO PEREZ</v>
          </cell>
          <cell r="E818" t="str">
            <v>MOPC7709284IA</v>
          </cell>
          <cell r="F818" t="str">
            <v>3115910096</v>
          </cell>
          <cell r="G818" t="str">
            <v>CALLE CAOBA 383   LOS SAUCES_x000D__x000D_TEPIC,63197, NAY_x000D_MX</v>
          </cell>
        </row>
        <row r="819">
          <cell r="A819">
            <v>228101</v>
          </cell>
          <cell r="B819">
            <v>45905</v>
          </cell>
          <cell r="C819" t="str">
            <v>C08778</v>
          </cell>
          <cell r="D819" t="str">
            <v>CLARISSA MORTEO PEREZ</v>
          </cell>
          <cell r="E819" t="str">
            <v>MOPC7709284IA</v>
          </cell>
          <cell r="F819" t="str">
            <v>3115910096</v>
          </cell>
          <cell r="G819" t="str">
            <v>CALLE CAOBA 383   LOS SAUCES_x000D__x000D_TEPIC,63197, NAY_x000D_MX</v>
          </cell>
        </row>
        <row r="820">
          <cell r="A820">
            <v>228102</v>
          </cell>
          <cell r="B820">
            <v>45905</v>
          </cell>
          <cell r="C820" t="str">
            <v>C08210</v>
          </cell>
          <cell r="D820" t="str">
            <v>ADMINISTRADORA BUSINESS AND FUN</v>
          </cell>
          <cell r="E820" t="str">
            <v>ABF19072326A</v>
          </cell>
          <cell r="F820" t="str">
            <v>229 160 3089</v>
          </cell>
          <cell r="G820" t="str">
            <v>CALZADA RUIZ CORTINEZ 5256 B   NO ESPECIFICADA_x000D__x000D_BOCA DEL RIO,94293, VER_x000D_MX</v>
          </cell>
        </row>
        <row r="821">
          <cell r="A821">
            <v>228103</v>
          </cell>
          <cell r="B821">
            <v>45905</v>
          </cell>
          <cell r="C821" t="str">
            <v>C01503</v>
          </cell>
          <cell r="D821" t="str">
            <v>MILENIUM DESARROLLO TURQUESA</v>
          </cell>
          <cell r="E821" t="str">
            <v>MDT030924723</v>
          </cell>
          <cell r="F821" t="str">
            <v>81 8319 6015 directo</v>
          </cell>
          <cell r="G821" t="str">
            <v>CONSTITUCION OTE 300   MONTERREY CENTRO_x000D__x000D_MONTERREY,64000, NL_x000D_MX</v>
          </cell>
        </row>
        <row r="822">
          <cell r="A822">
            <v>228104</v>
          </cell>
          <cell r="B822">
            <v>45905</v>
          </cell>
          <cell r="C822" t="str">
            <v>C03528</v>
          </cell>
          <cell r="D822" t="str">
            <v>HOSTAL DEL SOL</v>
          </cell>
          <cell r="E822" t="str">
            <v>HSO050311DI1</v>
          </cell>
          <cell r="F822" t="str">
            <v>998 881 0600</v>
          </cell>
          <cell r="G822" t="str">
            <v>LUIS DONALDO COLOSIO SUPERMANZANA 305 MANZANA 1 LOTE 2 Y 3 S 2 2   LAGOS DEL SOL_x000D__x000D_CANCUN BENITO JUAREZ,77533, QR_x000D_MX</v>
          </cell>
        </row>
        <row r="823">
          <cell r="A823">
            <v>228105</v>
          </cell>
          <cell r="B823">
            <v>45905</v>
          </cell>
          <cell r="C823" t="str">
            <v>C04874</v>
          </cell>
          <cell r="D823" t="str">
            <v>OPTUMA</v>
          </cell>
          <cell r="E823" t="str">
            <v>OPT1410248L0</v>
          </cell>
          <cell r="F823" t="str">
            <v>62 5587 7555</v>
          </cell>
          <cell r="G823" t="str">
            <v>CORREDOR COMERCIAL MANITOBA KM 6 NO. 650   MANITOBA_x000D__x000D_CUAUHTEMOC,31607, CHI_x000D_MX</v>
          </cell>
        </row>
        <row r="824">
          <cell r="A824">
            <v>228106</v>
          </cell>
          <cell r="B824">
            <v>45905</v>
          </cell>
          <cell r="C824" t="str">
            <v>C03866</v>
          </cell>
          <cell r="D824" t="str">
            <v>MARIANA MENDOZA SALGADO</v>
          </cell>
          <cell r="E824" t="str">
            <v>MESM0109116E1</v>
          </cell>
          <cell r="F824" t="str">
            <v>312 319 5284</v>
          </cell>
          <cell r="G824" t="str">
            <v>CALLE JUAREZ #88   COLIMA CENTRO_x000D__x000D_COLIMA,28000, COL_x000D_MX</v>
          </cell>
        </row>
        <row r="825">
          <cell r="A825">
            <v>228107</v>
          </cell>
          <cell r="B825">
            <v>45905</v>
          </cell>
          <cell r="C825" t="str">
            <v>C00568</v>
          </cell>
          <cell r="D825" t="str">
            <v>HOTEL MALIBU</v>
          </cell>
          <cell r="E825" t="str">
            <v>HMA730912CI1</v>
          </cell>
          <cell r="F825" t="str">
            <v>333 121 7782</v>
          </cell>
          <cell r="G825" t="str">
            <v>AVENIDA  VALLARTA 3993   DON BOSCO VALLARTA_x000D__x000D_ZAPOPAN,45049, JAL_x000D_MX</v>
          </cell>
        </row>
        <row r="826">
          <cell r="A826">
            <v>228108</v>
          </cell>
          <cell r="B826">
            <v>45905</v>
          </cell>
          <cell r="C826" t="str">
            <v>C02465</v>
          </cell>
          <cell r="D826" t="str">
            <v>SECRETARIA DE MARINA</v>
          </cell>
          <cell r="E826" t="str">
            <v>SMA850101TQ4</v>
          </cell>
          <cell r="F826" t="str">
            <v>229 931 3309</v>
          </cell>
          <cell r="G826" t="str">
            <v>HEROICA ESCUELA NAVAL MILITAR 861   LOS CIPRESES_x000D__x000D_COYOACAN,04830, CMX_x000D_MX</v>
          </cell>
        </row>
        <row r="827">
          <cell r="A827">
            <v>228109</v>
          </cell>
          <cell r="B827">
            <v>45905</v>
          </cell>
          <cell r="C827" t="str">
            <v>C08120</v>
          </cell>
          <cell r="D827" t="str">
            <v>ABRIL DE OCCIDENTE</v>
          </cell>
          <cell r="E827" t="str">
            <v>AOC8905181L2</v>
          </cell>
          <cell r="F827" t="str">
            <v>333 563 1111</v>
          </cell>
          <cell r="G827" t="str">
            <v>AVENIDA COLON 4292   EL SAUZ_x000D__x000D_SAN PEDRO TLAQUEPAQUE,45608, JAL_x000D_MX</v>
          </cell>
        </row>
        <row r="828">
          <cell r="A828">
            <v>228110</v>
          </cell>
          <cell r="B828">
            <v>45905</v>
          </cell>
          <cell r="C828" t="str">
            <v>C08449</v>
          </cell>
          <cell r="D828" t="str">
            <v>DESARROLLADORA GRAND HOTEL</v>
          </cell>
          <cell r="E828" t="str">
            <v>DGH141014HX6</v>
          </cell>
          <cell r="F828" t="str">
            <v>4444 804 3800</v>
          </cell>
          <cell r="G828" t="str">
            <v>AVENIDA LOS LAGOS 105   LOS LAGOS_x000D__x000D_SAN LUIS POTOSI,78397, SLP_x000D_MX</v>
          </cell>
        </row>
        <row r="829">
          <cell r="A829">
            <v>228111</v>
          </cell>
          <cell r="B829">
            <v>45905</v>
          </cell>
          <cell r="C829" t="str">
            <v>C03786</v>
          </cell>
          <cell r="D829" t="str">
            <v>LA ALDEA</v>
          </cell>
          <cell r="E829" t="str">
            <v>ALD8309303AA</v>
          </cell>
          <cell r="F829" t="str">
            <v>800 472 5332</v>
          </cell>
          <cell r="G829" t="str">
            <v>ANCHA DE SAN ANTONIO 15   CENTRO_x000D__x000D_SAN MIGUEL DE ALLENDE,37700, GTO_x000D_MX</v>
          </cell>
        </row>
        <row r="830">
          <cell r="A830">
            <v>228112</v>
          </cell>
          <cell r="B830">
            <v>45905</v>
          </cell>
          <cell r="C830" t="str">
            <v>C03200</v>
          </cell>
          <cell r="D830" t="str">
            <v>FIDEL ADOLFO RUIZ HERNANDEZ</v>
          </cell>
          <cell r="E830" t="str">
            <v>RUHF5906024P0</v>
          </cell>
          <cell r="F830" t="str">
            <v>686 568 4129</v>
          </cell>
          <cell r="G830" t="str">
            <v>AV.MIGUEL NEGRETE # 1902   NUEVA_x000D__x000D_MEXICALI,21100, BC_x000D_MX</v>
          </cell>
        </row>
        <row r="831">
          <cell r="A831">
            <v>228113</v>
          </cell>
          <cell r="B831">
            <v>45905</v>
          </cell>
          <cell r="C831" t="str">
            <v>C07947</v>
          </cell>
          <cell r="D831" t="str">
            <v>OPERADORA HOTELERA SF</v>
          </cell>
          <cell r="E831" t="str">
            <v>OHS120925KV5</v>
          </cell>
          <cell r="F831" t="str">
            <v>744 486 77 18</v>
          </cell>
          <cell r="G831" t="str">
            <v>AV COSTERA MIGUEL ALEMAN 708 INTERIOR LOBBY   HORNOS_x000D__x000D_ACAPULCO DE JUAREZ,39355, GRO_x000D_MX</v>
          </cell>
        </row>
        <row r="832">
          <cell r="A832">
            <v>228114</v>
          </cell>
          <cell r="B832">
            <v>45905</v>
          </cell>
          <cell r="C832" t="str">
            <v>C08787</v>
          </cell>
          <cell r="D832" t="str">
            <v>OPERADORA REAL DEL LAGO</v>
          </cell>
          <cell r="E832" t="str">
            <v>ORL010509TX9</v>
          </cell>
          <cell r="F832" t="str">
            <v>9933125988</v>
          </cell>
          <cell r="G832" t="str">
            <v>CALLE CAMPO SABANCUY #103   ATASTA_x000D__x000D_CENTRO,86100, TAB_x000D_MX</v>
          </cell>
        </row>
        <row r="833">
          <cell r="A833">
            <v>228115</v>
          </cell>
          <cell r="B833">
            <v>45905</v>
          </cell>
          <cell r="C833" t="str">
            <v>C07949</v>
          </cell>
          <cell r="D833" t="str">
            <v>HOTEL MARIA ISABEL DE IGUALA</v>
          </cell>
          <cell r="E833" t="str">
            <v>HMI780623LZ3</v>
          </cell>
          <cell r="F833" t="str">
            <v>733 583 9100</v>
          </cell>
          <cell r="G833" t="str">
            <v>CONSTITUCION #5   CENTRO_x000D__x000D_IGUALA,40000, GRO_x000D_MX</v>
          </cell>
        </row>
        <row r="834">
          <cell r="A834">
            <v>228116</v>
          </cell>
          <cell r="B834">
            <v>45905</v>
          </cell>
          <cell r="C834" t="str">
            <v>C02600</v>
          </cell>
          <cell r="D834" t="str">
            <v>GRUPO INMOBILIARIO RICSHER</v>
          </cell>
          <cell r="E834" t="str">
            <v>GIR090206KG2</v>
          </cell>
          <cell r="F834" t="str">
            <v>783 169 0135</v>
          </cell>
          <cell r="G834" t="str">
            <v>BOULEVARD LA CALZADA NO 33   LA CALZADA_x000D__x000D_TUXPAN,92773, VER_x000D_MX</v>
          </cell>
        </row>
        <row r="835">
          <cell r="A835">
            <v>228117</v>
          </cell>
          <cell r="B835">
            <v>45905</v>
          </cell>
          <cell r="C835" t="str">
            <v>CP0026</v>
          </cell>
          <cell r="D835" t="str">
            <v>MOTEL CALIFORNIA COURTS</v>
          </cell>
          <cell r="E835" t="str">
            <v>MCC640810B67</v>
          </cell>
          <cell r="F835" t="str">
            <v>4444 9580</v>
          </cell>
          <cell r="G835" t="str">
            <v>VALLARTA 2525   ARCOS VALLARTA_x000D__x000D_GUADALAJARA,44130, JAL_x000D_MX</v>
          </cell>
        </row>
        <row r="836">
          <cell r="A836">
            <v>228118</v>
          </cell>
          <cell r="B836">
            <v>45905</v>
          </cell>
          <cell r="C836" t="str">
            <v>C07454</v>
          </cell>
          <cell r="D836" t="str">
            <v>OPERADORA TURISTICA AURORA</v>
          </cell>
          <cell r="E836" t="str">
            <v>OTA020327KL1</v>
          </cell>
          <cell r="F836" t="str">
            <v>33 3898 6000</v>
          </cell>
          <cell r="G836" t="str">
            <v>AVENIDA LOPEZ MATEOS SUR 1710   SANTA ISABEL_x000D__x000D_TLAJOMULCO DE ZUÑIGA,45645, JAL_x000D_MX</v>
          </cell>
        </row>
        <row r="837">
          <cell r="A837">
            <v>228119</v>
          </cell>
          <cell r="B837">
            <v>45905</v>
          </cell>
          <cell r="C837" t="str">
            <v>C02250</v>
          </cell>
          <cell r="D837" t="str">
            <v>OPERADORA HOTELERA AVION</v>
          </cell>
          <cell r="E837" t="str">
            <v>OHA100323GD8</v>
          </cell>
          <cell r="F837" t="str">
            <v>449 913 9150</v>
          </cell>
          <cell r="G837" t="str">
            <v>AV. BLVD. JOSE MARIA CHAVEZ # 1305   CD.INDUSTRIAL_x000D__x000D_AGUASCALIENTES,20290, AGS_x000D_MX</v>
          </cell>
        </row>
        <row r="838">
          <cell r="A838">
            <v>228120</v>
          </cell>
          <cell r="B838">
            <v>45905</v>
          </cell>
          <cell r="C838" t="str">
            <v>C07679</v>
          </cell>
          <cell r="D838" t="str">
            <v>POSADAS CANTABRIA</v>
          </cell>
          <cell r="E838" t="str">
            <v>PCA1210047X4</v>
          </cell>
          <cell r="F838" t="str">
            <v>662 210 2030</v>
          </cell>
          <cell r="G838" t="str">
            <v>BLVD. LUIS DONALDO COLOSIO 829   LA RIOJA_x000D__x000D_HERMOSILLO,83224, SON_x000D_MX</v>
          </cell>
        </row>
        <row r="839">
          <cell r="A839">
            <v>228121</v>
          </cell>
          <cell r="B839">
            <v>45905</v>
          </cell>
          <cell r="C839" t="str">
            <v>C01311</v>
          </cell>
          <cell r="D839" t="str">
            <v>AUTO HOTELES EL REY</v>
          </cell>
          <cell r="E839" t="str">
            <v>AHR910813MI7</v>
          </cell>
          <cell r="F839" t="str">
            <v>331 651 3234</v>
          </cell>
          <cell r="G839" t="str">
            <v>AV PERIFERICO PONIENTE 4101   SAN JUAN DE OCOTAN_x000D__x000D_ZAPOPAN,45019, JAL_x000D_MX</v>
          </cell>
        </row>
        <row r="840">
          <cell r="A840">
            <v>228122</v>
          </cell>
          <cell r="B840">
            <v>45905</v>
          </cell>
          <cell r="C840" t="str">
            <v>C01135</v>
          </cell>
          <cell r="D840" t="str">
            <v>HOTELERA PLAZA DALI</v>
          </cell>
          <cell r="E840" t="str">
            <v>HPD910125GX0</v>
          </cell>
          <cell r="F840" t="str">
            <v>55 5036 0990</v>
          </cell>
          <cell r="G840" t="str">
            <v>VIADUCTO RIO DE LA PIEDAD 260   MAGDALENA MIXHUCA_x000D__x000D_MEXICO,15850, CMX_x000D_MX</v>
          </cell>
        </row>
        <row r="841">
          <cell r="A841">
            <v>228123</v>
          </cell>
          <cell r="B841">
            <v>45905</v>
          </cell>
          <cell r="C841" t="str">
            <v>C00452</v>
          </cell>
          <cell r="D841" t="str">
            <v>HOTEL SI MEXICALI</v>
          </cell>
          <cell r="E841" t="str">
            <v>HSM161011JU3</v>
          </cell>
          <cell r="F841" t="str">
            <v>(686) 500 00 00</v>
          </cell>
          <cell r="G841" t="str">
            <v>BOULEVARD ALFONSO ZARAGOZA MAYTORENA 1980 PISO 2 LOCAL 105   DESARROLLO URBANO TRES RIOS_x000D__x000D_CULIACAN,80020, SIN_x000D_MX</v>
          </cell>
        </row>
        <row r="842">
          <cell r="A842">
            <v>228124</v>
          </cell>
          <cell r="B842">
            <v>45905</v>
          </cell>
          <cell r="C842" t="str">
            <v>C04572</v>
          </cell>
          <cell r="D842" t="str">
            <v>GRUPO INMOBILIARIO RICSHER</v>
          </cell>
          <cell r="E842" t="str">
            <v>GIR090206KG2</v>
          </cell>
          <cell r="F842" t="str">
            <v>783 169 0102</v>
          </cell>
          <cell r="G842" t="str">
            <v>BOULEVARD LA CALZADA NO.33   LA CALZADA_x000D__x000D_TUXPAN,92773, VER_x000D_MX</v>
          </cell>
        </row>
        <row r="843">
          <cell r="A843">
            <v>228125</v>
          </cell>
          <cell r="B843">
            <v>45905</v>
          </cell>
          <cell r="C843" t="str">
            <v>C01345</v>
          </cell>
          <cell r="D843" t="str">
            <v>GRUPO HOTELERO NAYAR PALACE</v>
          </cell>
          <cell r="E843" t="str">
            <v>GHN040602DI2</v>
          </cell>
          <cell r="F843" t="str">
            <v>33 3693 5336</v>
          </cell>
          <cell r="G843" t="str">
            <v>CARR A MORELIA KM 14 1400   RINCONADA SANTA ANITA_x000D__x000D_TLAJOMULCO DE ZUÑIGA,45645, JAL_x000D_MX</v>
          </cell>
        </row>
        <row r="844">
          <cell r="A844">
            <v>228126</v>
          </cell>
          <cell r="B844">
            <v>45905</v>
          </cell>
          <cell r="C844" t="str">
            <v>C01345</v>
          </cell>
          <cell r="D844" t="str">
            <v>GRUPO HOTELERO NAYAR PALACE</v>
          </cell>
          <cell r="E844" t="str">
            <v>GHN040602DI2</v>
          </cell>
          <cell r="F844" t="str">
            <v>33 3693 5336</v>
          </cell>
          <cell r="G844" t="str">
            <v>CARR A MORELIA KM 14 1400   RINCONADA SANTA ANITA_x000D__x000D_TLAJOMULCO DE ZUÑIGA,45645, JAL_x000D_MX</v>
          </cell>
        </row>
        <row r="845">
          <cell r="A845">
            <v>228127</v>
          </cell>
          <cell r="B845">
            <v>45905</v>
          </cell>
          <cell r="C845" t="str">
            <v>C01345</v>
          </cell>
          <cell r="D845" t="str">
            <v>GRUPO HOTELERO NAYAR PALACE</v>
          </cell>
          <cell r="E845" t="str">
            <v>GHN040602DI2</v>
          </cell>
          <cell r="F845" t="str">
            <v>33 3693 5336</v>
          </cell>
          <cell r="G845" t="str">
            <v>CARR A MORELIA KM 14 1400   RINCONADA SANTA ANITA_x000D__x000D_TLAJOMULCO DE ZUÑIGA,45645, JAL_x000D_MX</v>
          </cell>
        </row>
        <row r="846">
          <cell r="A846">
            <v>228128</v>
          </cell>
          <cell r="B846">
            <v>45906</v>
          </cell>
          <cell r="C846" t="str">
            <v>C08562</v>
          </cell>
          <cell r="D846" t="str">
            <v>EDCO TURISMO AGUASCALIENTES</v>
          </cell>
          <cell r="E846" t="str">
            <v>ETA1802266I2</v>
          </cell>
          <cell r="F846" t="str">
            <v>449 136 1650</v>
          </cell>
          <cell r="G846" t="str">
            <v>CALLE  AMERICAS 1166   COUNTRY CLUB_x000D__x000D_GUADALAJARA,44610, JAL_x000D_MX</v>
          </cell>
        </row>
        <row r="847">
          <cell r="A847">
            <v>228129</v>
          </cell>
          <cell r="B847">
            <v>45906</v>
          </cell>
          <cell r="C847" t="str">
            <v>C08464</v>
          </cell>
          <cell r="D847" t="str">
            <v>PROMOTORA PLATINIUM</v>
          </cell>
          <cell r="E847" t="str">
            <v>PPL991214SG5</v>
          </cell>
          <cell r="F847" t="str">
            <v>229 923 0201</v>
          </cell>
          <cell r="G847" t="str">
            <v>BLVD.MANUEL A.CAMACHO LOTE 5   COSTA DE ORO 1A SECCION_x000D__x000D_VERACRUZ DE IGNACIO DE LA LLAVE,94299, VER_x000D_MX</v>
          </cell>
        </row>
        <row r="848">
          <cell r="A848">
            <v>228130</v>
          </cell>
          <cell r="B848">
            <v>45906</v>
          </cell>
          <cell r="C848" t="str">
            <v>C08781</v>
          </cell>
          <cell r="D848" t="str">
            <v>OPERADORA DE HOTELES COSTA BAJA</v>
          </cell>
          <cell r="E848" t="str">
            <v>OHC030409R41</v>
          </cell>
          <cell r="F848" t="str">
            <v>612 175 0128</v>
          </cell>
          <cell r="G848" t="str">
            <v>CARRETERA A PICHILINGUE KM 7.5 S/N LOCAL 47   LOMAS DE PALMIRA_x000D__x000D_LA PAZ,23010, BCS_x000D_MX</v>
          </cell>
        </row>
        <row r="849">
          <cell r="A849">
            <v>228131</v>
          </cell>
          <cell r="B849">
            <v>45906</v>
          </cell>
          <cell r="C849" t="str">
            <v>C08527</v>
          </cell>
          <cell r="D849" t="str">
            <v>HOTELERIA SUSTENTABLE DEL PACIFICO</v>
          </cell>
          <cell r="E849" t="str">
            <v>HSP210914247</v>
          </cell>
          <cell r="F849" t="str">
            <v>644 410 6161</v>
          </cell>
          <cell r="G849" t="str">
            <v>CALLE MIGUEL ALEMAN 737   ZONA NORTE_x000D__x000D_CIUDAD OBREGON,85040, SON_x000D_MX</v>
          </cell>
        </row>
        <row r="850">
          <cell r="A850">
            <v>228132</v>
          </cell>
          <cell r="B850">
            <v>45908</v>
          </cell>
          <cell r="C850" t="str">
            <v>C05500</v>
          </cell>
          <cell r="D850" t="str">
            <v>GRUPO POSADAS</v>
          </cell>
          <cell r="E850" t="str">
            <v>GPO920120440</v>
          </cell>
          <cell r="F850" t="str">
            <v>(55)25811500/10/5437</v>
          </cell>
          <cell r="G850" t="str">
            <v>PROLONGACION PASEO DE LA REFORMA NO 1015 TORRE A PISO 9   SANTA FE CUAJIMALPA DELEGACION CUAJIMALPA DE MORELOS_x000D__x000D_MEXICO,05348, DF_x000D_MX</v>
          </cell>
        </row>
        <row r="851">
          <cell r="A851">
            <v>228133</v>
          </cell>
          <cell r="B851">
            <v>45908</v>
          </cell>
          <cell r="C851" t="str">
            <v>CLIESP</v>
          </cell>
          <cell r="D851" t="str">
            <v>VENTAS DE MOSTRADOR</v>
          </cell>
          <cell r="E851" t="str">
            <v>XAXX010101000</v>
          </cell>
          <cell r="F851" t="str">
            <v>38115800</v>
          </cell>
          <cell r="G851" t="str">
            <v>PRIVADA DEL GALLO 1525   LA AURORA_x000D__x000D_GUADALAJARA,44460, JAL_x000D_MX</v>
          </cell>
        </row>
        <row r="852">
          <cell r="A852">
            <v>228134</v>
          </cell>
          <cell r="B852">
            <v>45908</v>
          </cell>
          <cell r="C852" t="str">
            <v>C08899</v>
          </cell>
          <cell r="D852" t="str">
            <v>HB CORDOBA</v>
          </cell>
          <cell r="E852" t="str">
            <v>HCO130614CR5</v>
          </cell>
          <cell r="F852" t="str">
            <v>271 714 2800 EXT 100</v>
          </cell>
          <cell r="G852" t="str">
            <v>CALLE 8 #1315   BELLAVISTA_x000D__x000D_CORDOBA,94580, VER_x000D_MX</v>
          </cell>
        </row>
        <row r="853">
          <cell r="A853">
            <v>228135</v>
          </cell>
          <cell r="B853">
            <v>45908</v>
          </cell>
          <cell r="C853" t="str">
            <v>C01365</v>
          </cell>
          <cell r="D853" t="str">
            <v>PERLA TAPATIA</v>
          </cell>
          <cell r="E853" t="str">
            <v>PTA020228F39</v>
          </cell>
          <cell r="F853" t="str">
            <v>333 658 5232</v>
          </cell>
          <cell r="G853" t="str">
            <v>AVENIDA CORONA #243   GUADALAJARA CENTRO_x000D__x000D_GUADALAJARA,44100, JAL_x000D_MX</v>
          </cell>
        </row>
        <row r="854">
          <cell r="A854">
            <v>228136</v>
          </cell>
          <cell r="B854">
            <v>45908</v>
          </cell>
          <cell r="C854" t="str">
            <v>C08562</v>
          </cell>
          <cell r="D854" t="str">
            <v>EDCO TURISMO AGUASCALIENTES</v>
          </cell>
          <cell r="E854" t="str">
            <v>ETA1802266I2</v>
          </cell>
          <cell r="F854" t="str">
            <v>449 136 1650</v>
          </cell>
          <cell r="G854" t="str">
            <v>CALLE  AMERICAS 1166   COUNTRY CLUB_x000D__x000D_GUADALAJARA,44610, JAL_x000D_MX</v>
          </cell>
        </row>
        <row r="855">
          <cell r="A855">
            <v>228137</v>
          </cell>
          <cell r="B855">
            <v>45908</v>
          </cell>
          <cell r="C855" t="str">
            <v>C07252</v>
          </cell>
          <cell r="D855" t="str">
            <v>CADAG</v>
          </cell>
          <cell r="E855" t="str">
            <v>CAD150825AR0</v>
          </cell>
          <cell r="F855" t="str">
            <v>01 55 5017 8900</v>
          </cell>
          <cell r="G855" t="str">
            <v>REVILLAGIGEDO #23   CENTRO AREA 5_x000D__x000D_CUAUHTEMOC,06050, CMX_x000D_MX</v>
          </cell>
        </row>
        <row r="856">
          <cell r="A856">
            <v>228138</v>
          </cell>
          <cell r="B856">
            <v>45908</v>
          </cell>
          <cell r="C856" t="str">
            <v>C08139</v>
          </cell>
          <cell r="D856" t="str">
            <v>QP OPERADORA DE HOTELES</v>
          </cell>
          <cell r="E856" t="str">
            <v>QOH130311VA4</v>
          </cell>
          <cell r="F856" t="str">
            <v>01 228 141 4190</v>
          </cell>
          <cell r="G856" t="str">
            <v>CULIACAN 108 DEP 3   HIPODROMO DE LA CONDESA_x000D__x000D_CUAUHTEMOC,91196, CMX_x000D_MX</v>
          </cell>
        </row>
        <row r="857">
          <cell r="A857">
            <v>228139</v>
          </cell>
          <cell r="B857">
            <v>45908</v>
          </cell>
          <cell r="C857" t="str">
            <v>C07211</v>
          </cell>
          <cell r="D857" t="str">
            <v>HOTELERIA Y SERVICIOS REFORMA</v>
          </cell>
          <cell r="E857" t="str">
            <v>RMO810216MV2</v>
          </cell>
          <cell r="F857" t="str">
            <v>834 184 9000</v>
          </cell>
          <cell r="G857" t="str">
            <v>CALLE CRISTOBAL COLON 701   CENTRO_x000D__x000D_VICTORIA,87000, TAM_x000D_MX</v>
          </cell>
        </row>
        <row r="858">
          <cell r="A858">
            <v>228140</v>
          </cell>
          <cell r="B858">
            <v>45908</v>
          </cell>
          <cell r="C858" t="str">
            <v>C07675</v>
          </cell>
          <cell r="D858" t="str">
            <v>ORGANIZACION MARISOR</v>
          </cell>
          <cell r="E858" t="str">
            <v>OMA060327110</v>
          </cell>
          <cell r="F858" t="str">
            <v>687 366 9242</v>
          </cell>
          <cell r="G858" t="str">
            <v>CALZADA RAUL CERVANTES AHUMADA #1024   CALLEJONES DE GUASAVITO_x000D__x000D_GUASAVE,81101, SIN_x000D_MX</v>
          </cell>
        </row>
        <row r="859">
          <cell r="A859">
            <v>228141</v>
          </cell>
          <cell r="B859">
            <v>45908</v>
          </cell>
          <cell r="C859" t="str">
            <v>C07676</v>
          </cell>
          <cell r="D859" t="str">
            <v>GRUPO NOVA LAS FUENTES</v>
          </cell>
          <cell r="E859" t="str">
            <v>GNF090812SH1</v>
          </cell>
          <cell r="F859" t="str">
            <v>673 732 9761</v>
          </cell>
          <cell r="G859" t="str">
            <v>CARRETERA MOCHIS TOPOLOBAMPO KILOMETRO 6.5 S/N   9 DE DICIEMBRE_x000D__x000D_AHOME,81379, SIN_x000D_MX</v>
          </cell>
        </row>
        <row r="860">
          <cell r="A860">
            <v>228142</v>
          </cell>
          <cell r="B860">
            <v>45908</v>
          </cell>
          <cell r="C860" t="str">
            <v>C03367</v>
          </cell>
          <cell r="D860" t="str">
            <v>HOTEL HACIENDA REAL DE CASTILLA</v>
          </cell>
          <cell r="E860" t="str">
            <v>HHR191106Q29</v>
          </cell>
          <cell r="F860" t="str">
            <v>333 614 7675</v>
          </cell>
          <cell r="G860" t="str">
            <v>COLON 184   GUADALAJARA CENTRO_x000D__x000D_GUADALAJARA,44100, JAL_x000D_MX</v>
          </cell>
        </row>
        <row r="861">
          <cell r="A861">
            <v>228143</v>
          </cell>
          <cell r="B861">
            <v>45908</v>
          </cell>
          <cell r="C861" t="str">
            <v>C06384</v>
          </cell>
          <cell r="D861" t="str">
            <v>OPERADORA HOTELERA AGSDTL</v>
          </cell>
          <cell r="E861" t="str">
            <v>OHA171023B98</v>
          </cell>
          <cell r="F861" t="str">
            <v>449 139 7010</v>
          </cell>
          <cell r="G861" t="str">
            <v>AVENIDA PROLONGACION PASEO DE LA REFORMA 215 INT PISO 10 OF 1012   PASEO DE LAS LOMAS_x000D__x000D_ALVARO OBREGON,01330, CMX_x000D_MX</v>
          </cell>
        </row>
        <row r="862">
          <cell r="A862">
            <v>228144</v>
          </cell>
          <cell r="B862">
            <v>45908</v>
          </cell>
          <cell r="C862" t="str">
            <v>C03092</v>
          </cell>
          <cell r="D862" t="str">
            <v>COMPAÑIA MEXICANA DE INVERSIONES TURISTICAS</v>
          </cell>
          <cell r="E862" t="str">
            <v>MIT840226SU9</v>
          </cell>
          <cell r="F862" t="str">
            <v>686 564 7000</v>
          </cell>
          <cell r="G862" t="str">
            <v>BOULEVARD PASEO DE LOS HEROES 10902 29   ZONA URBANA RIO TIJUANA_x000D__x000D_TIJUANA,22010, BC_x000D_MX</v>
          </cell>
        </row>
        <row r="863">
          <cell r="A863">
            <v>228145</v>
          </cell>
          <cell r="B863">
            <v>45908</v>
          </cell>
          <cell r="C863" t="str">
            <v>C08730</v>
          </cell>
          <cell r="D863" t="str">
            <v>GRUPO HOTELERO LUNA AZUL</v>
          </cell>
          <cell r="E863" t="str">
            <v>GHL050812FM5</v>
          </cell>
          <cell r="F863" t="str">
            <v>33 1522 5555</v>
          </cell>
          <cell r="G863" t="str">
            <v>PINO 307 INT 3B   SANTA MARIA INSURGENTES_x000D__x000D_CUAHUTEMOC,06430, CMX_x000D_MX</v>
          </cell>
        </row>
        <row r="864">
          <cell r="A864">
            <v>228146</v>
          </cell>
          <cell r="B864">
            <v>45908</v>
          </cell>
          <cell r="C864" t="str">
            <v>C04844</v>
          </cell>
          <cell r="D864" t="str">
            <v>FIDEICOMISO IRREVOCABLE DB/1616</v>
          </cell>
          <cell r="E864" t="str">
            <v>DBM121023M10</v>
          </cell>
          <cell r="F864" t="str">
            <v>442 153 2800</v>
          </cell>
          <cell r="G864" t="str">
            <v>AVENIDA BELISARIO DOMINGUEZ 2725 PTE INT PISO PH   OBISPADO_x000D__x000D_MONTERREY,64060, NL_x000D_MX</v>
          </cell>
        </row>
        <row r="865">
          <cell r="A865">
            <v>228147</v>
          </cell>
          <cell r="B865">
            <v>45908</v>
          </cell>
          <cell r="C865" t="str">
            <v>C08002</v>
          </cell>
          <cell r="D865" t="str">
            <v>OPERADORA HUN MERIDA ALTABRISA</v>
          </cell>
          <cell r="E865" t="str">
            <v>OHM200624UX1</v>
          </cell>
          <cell r="F865" t="str">
            <v>999  942 3600</v>
          </cell>
          <cell r="G865" t="str">
            <v>CALLE PROLONGACION MIGUEL ALEMAN 1   LA TRINIDAD_x000D__x000D_NEZAHUALCOYOTL,56130, CMX_x000D_MX</v>
          </cell>
        </row>
        <row r="866">
          <cell r="A866">
            <v>228148</v>
          </cell>
          <cell r="B866">
            <v>45908</v>
          </cell>
          <cell r="C866" t="str">
            <v>C07116</v>
          </cell>
          <cell r="D866" t="str">
            <v>SEA CABIN GROUP</v>
          </cell>
          <cell r="E866" t="str">
            <v>SCG180220A75</v>
          </cell>
          <cell r="F866" t="str">
            <v>33 4444 8668</v>
          </cell>
          <cell r="G866" t="str">
            <v>AV AVILA CAMACHO 1430   MEZQUITAN COUNTRY_x000D__x000D_GUADALAJARA,44260, JAL_x000D_MX</v>
          </cell>
        </row>
        <row r="867">
          <cell r="A867">
            <v>228149</v>
          </cell>
          <cell r="B867">
            <v>45908</v>
          </cell>
          <cell r="C867" t="str">
            <v>C03912</v>
          </cell>
          <cell r="D867" t="str">
            <v>UNIDAD MEDICA LA PURISIMA</v>
          </cell>
          <cell r="E867" t="str">
            <v>UMP030306971</v>
          </cell>
          <cell r="F867" t="str">
            <v>644 132 2123</v>
          </cell>
          <cell r="G867" t="str">
            <v>AV MAYO OTE # 423   ZONA NORTE_x000D__x000D_CAJEME, CIUDAD OBREGON,85040, SON_x000D_MX</v>
          </cell>
        </row>
        <row r="868">
          <cell r="A868">
            <v>228150</v>
          </cell>
          <cell r="B868">
            <v>45908</v>
          </cell>
          <cell r="C868" t="str">
            <v>C05279</v>
          </cell>
          <cell r="D868" t="str">
            <v>BOTANICUS</v>
          </cell>
          <cell r="E868" t="str">
            <v>BOT040123391</v>
          </cell>
          <cell r="F868" t="str">
            <v>777-319-4811</v>
          </cell>
          <cell r="G868" t="str">
            <v>AV TEZONTEPEC 200   LOMAS DE JIUTEPEC_x000D__x000D_JIUTEPEC,62566, MOR_x000D_MX</v>
          </cell>
        </row>
        <row r="869">
          <cell r="A869">
            <v>228151</v>
          </cell>
          <cell r="B869">
            <v>45908</v>
          </cell>
          <cell r="C869" t="str">
            <v>CF0044</v>
          </cell>
          <cell r="D869" t="str">
            <v>TORRE CHAPALITA</v>
          </cell>
          <cell r="E869" t="str">
            <v>TCA070706JV4</v>
          </cell>
          <cell r="F869" t="str">
            <v>331 598 9006</v>
          </cell>
          <cell r="G869" t="str">
            <v>AVENIDA DE LAS ROSAS 3030   CAMPO POLO CHAPALITA_x000D__x000D_ZAPOPAN,44500, JAL_x000D_MX</v>
          </cell>
        </row>
        <row r="870">
          <cell r="A870">
            <v>228152</v>
          </cell>
          <cell r="B870">
            <v>45908</v>
          </cell>
          <cell r="C870" t="str">
            <v>C08433</v>
          </cell>
          <cell r="D870" t="str">
            <v>HOTELERA OMS</v>
          </cell>
          <cell r="E870" t="str">
            <v>HOM180319695</v>
          </cell>
          <cell r="F870" t="str">
            <v>33 4349 5000</v>
          </cell>
          <cell r="G870" t="str">
            <v>AV LOPEZ MATEOS SUR 1710 F1   SANTA ISABEL_x000D__x000D_TLAJOMULCO DE ZUÑIGA,45645, JAL_x000D_MX</v>
          </cell>
        </row>
        <row r="871">
          <cell r="A871">
            <v>228153</v>
          </cell>
          <cell r="B871">
            <v>45908</v>
          </cell>
          <cell r="C871" t="str">
            <v>C08677</v>
          </cell>
          <cell r="D871" t="str">
            <v>PLAYA GRAN</v>
          </cell>
          <cell r="E871" t="str">
            <v>PGR071123KE2</v>
          </cell>
          <cell r="G871" t="str">
            <v>AV. CONSTITUYENTES  LT 003-0   CENTRO_x000D__x000D_PLAYA DEL CARMEN,77710, QR_x000D_MX</v>
          </cell>
        </row>
        <row r="872">
          <cell r="A872">
            <v>228154</v>
          </cell>
          <cell r="B872">
            <v>45908</v>
          </cell>
          <cell r="C872" t="str">
            <v>C03733</v>
          </cell>
          <cell r="D872" t="str">
            <v>MAJAHUA RESORTS</v>
          </cell>
          <cell r="E872" t="str">
            <v>MRE160218IE5</v>
          </cell>
          <cell r="F872" t="str">
            <v>327 689 0100</v>
          </cell>
          <cell r="G872" t="str">
            <v>CARRETERA FEDERAL 200 KM 14+800   N/A_x000D__x000D_COMPOSTELA,63724, NAY_x000D_MX</v>
          </cell>
        </row>
        <row r="873">
          <cell r="A873">
            <v>228155</v>
          </cell>
          <cell r="B873">
            <v>45908</v>
          </cell>
          <cell r="C873" t="str">
            <v>C01783</v>
          </cell>
          <cell r="D873" t="str">
            <v>MARCO ANTONIO GUERRERO NORIS</v>
          </cell>
          <cell r="E873" t="str">
            <v>GUNM560509S50</v>
          </cell>
          <cell r="F873" t="str">
            <v>66 9133 1058</v>
          </cell>
          <cell r="G873" t="str">
            <v>CALLE DE LOS ENEBROS 449   LOS MANGOS II_x000D__x000D_MAZATLAN,82128, SIN_x000D_MX</v>
          </cell>
        </row>
        <row r="874">
          <cell r="A874">
            <v>228156</v>
          </cell>
          <cell r="B874">
            <v>45908</v>
          </cell>
          <cell r="C874" t="str">
            <v>C07182</v>
          </cell>
          <cell r="D874" t="str">
            <v>BV ATLIXCO EXPRESS</v>
          </cell>
          <cell r="E874" t="str">
            <v>BAE171107C31</v>
          </cell>
          <cell r="F874" t="str">
            <v>01-244-446-9200</v>
          </cell>
          <cell r="G874" t="str">
            <v>CARR. FEDERAL PUEBLA ATLIXCO KILOMETRO 27.5 #2004 B   LIBRAMIENTO NORTE_x000D__x000D_ATLIXCO,74210, PUE_x000D_MX</v>
          </cell>
        </row>
        <row r="875">
          <cell r="A875">
            <v>228157</v>
          </cell>
          <cell r="B875">
            <v>45908</v>
          </cell>
          <cell r="C875" t="str">
            <v>C05936</v>
          </cell>
          <cell r="D875" t="str">
            <v>FIDEICOMISO F/1596</v>
          </cell>
          <cell r="E875" t="str">
            <v>FFX121005C6A</v>
          </cell>
          <cell r="F875" t="str">
            <v>(322)688-1550</v>
          </cell>
          <cell r="G875" t="str">
            <v>AV SANTA FE 481 PISO 7   SANTA FE CUAJIMALPA_x000D__x000D_CUAJIMALPA DE MORELOS,05348, CMX_x000D_MX</v>
          </cell>
        </row>
        <row r="876">
          <cell r="A876">
            <v>228158</v>
          </cell>
          <cell r="B876">
            <v>45908</v>
          </cell>
          <cell r="C876" t="str">
            <v>CLIESP</v>
          </cell>
          <cell r="D876" t="str">
            <v>VENTAS DE MOSTRADOR</v>
          </cell>
          <cell r="E876" t="str">
            <v>XAXX010101000</v>
          </cell>
          <cell r="F876" t="str">
            <v>38115800</v>
          </cell>
          <cell r="G876" t="str">
            <v>PRIVADA DEL GALLO 1525   LA AURORA_x000D__x000D_GUADALAJARA,44460, JAL_x000D_MX</v>
          </cell>
        </row>
        <row r="877">
          <cell r="A877">
            <v>228159</v>
          </cell>
          <cell r="B877">
            <v>45908</v>
          </cell>
          <cell r="C877" t="str">
            <v>C07432</v>
          </cell>
          <cell r="D877" t="str">
            <v>HOTELERA PLAYAMAR</v>
          </cell>
          <cell r="E877" t="str">
            <v>HPL961011GT7</v>
          </cell>
          <cell r="F877" t="str">
            <v>98 7872 9900</v>
          </cell>
          <cell r="G877" t="str">
            <v>AV XAMAN HA LOTE HOTELERO #2   FRACC PLAYACAR_x000D_008_x000D_PLAYA DEL CARMEN,77710, QR_x000D_MX</v>
          </cell>
        </row>
        <row r="878">
          <cell r="A878">
            <v>228160</v>
          </cell>
          <cell r="B878">
            <v>45908</v>
          </cell>
          <cell r="C878" t="str">
            <v>C07257</v>
          </cell>
          <cell r="D878" t="str">
            <v>IMPULSORA PLAZA CELAYA</v>
          </cell>
          <cell r="E878" t="str">
            <v>IPC060309D42</v>
          </cell>
          <cell r="F878" t="str">
            <v>55 8852 5000</v>
          </cell>
          <cell r="G878" t="str">
            <v>JUAN SALVADOR AGRAZ 69 PISO 12   SANTA FE CUAJIMALPA_x000D__x000D_CUAJIMALPA DE MORELOS,05348, CMX_x000D_MX</v>
          </cell>
        </row>
        <row r="879">
          <cell r="A879">
            <v>228161</v>
          </cell>
          <cell r="B879">
            <v>45908</v>
          </cell>
          <cell r="C879" t="str">
            <v>C07264</v>
          </cell>
          <cell r="D879" t="str">
            <v>IMPULSORA PLAZA SANTO DOMINGO</v>
          </cell>
          <cell r="E879" t="str">
            <v>IPS1511308R0</v>
          </cell>
          <cell r="F879" t="str">
            <v>01 951 502 2270</v>
          </cell>
          <cell r="G879" t="str">
            <v>JUAN SALVADOR AGRAZ 69 PISO 12   SANTA FE CUAJIMALPA_x000D__x000D_CUAJIMALPA DE MORELOS,05348, CMX_x000D_MX</v>
          </cell>
        </row>
        <row r="880">
          <cell r="A880">
            <v>228162</v>
          </cell>
          <cell r="B880">
            <v>45908</v>
          </cell>
          <cell r="C880" t="str">
            <v>C05818</v>
          </cell>
          <cell r="D880" t="str">
            <v>OPERADORA HOTELERA PUEBLA</v>
          </cell>
          <cell r="E880" t="str">
            <v>OHP160328C64</v>
          </cell>
          <cell r="F880" t="str">
            <v>222 514 3500</v>
          </cell>
          <cell r="G880" t="str">
            <v>LATERAL DEL ANILLO PERIFERICO ECOLOGICO 1230_x000D__x000D_CORONANGO,72680, PUE_x000D_MX</v>
          </cell>
        </row>
        <row r="881">
          <cell r="A881">
            <v>228163</v>
          </cell>
          <cell r="B881">
            <v>45908</v>
          </cell>
          <cell r="C881" t="str">
            <v>C01482</v>
          </cell>
          <cell r="D881" t="str">
            <v>HOTEL VICTORIA</v>
          </cell>
          <cell r="E881" t="str">
            <v>HVI570226QQ8</v>
          </cell>
          <cell r="F881" t="str">
            <v>(951) 502-0850</v>
          </cell>
          <cell r="G881" t="str">
            <v>CARRETERA INTERNACIONAL KM. 545   FIGUEROA_x000D__x000D_OAXACA DE JUAREZ,68070, OAX_x000D_MX</v>
          </cell>
        </row>
        <row r="882">
          <cell r="A882">
            <v>228164</v>
          </cell>
          <cell r="B882">
            <v>45908</v>
          </cell>
          <cell r="C882" t="str">
            <v>C08741</v>
          </cell>
          <cell r="D882" t="str">
            <v>PLAN COSTA MAYA</v>
          </cell>
          <cell r="E882" t="str">
            <v>PCM950514FP5</v>
          </cell>
          <cell r="F882" t="str">
            <v>998 241 1664</v>
          </cell>
          <cell r="G882" t="str">
            <v>CARR. CANCUN-TULUM KM 51   CARRETERA FEDERAL CANCUN PLAYA_x000D__x000D_PLAYA DEL CARMEN,77710, QR_x000D_MX</v>
          </cell>
        </row>
        <row r="883">
          <cell r="A883">
            <v>228165</v>
          </cell>
          <cell r="B883">
            <v>45908</v>
          </cell>
          <cell r="C883" t="str">
            <v>C09201</v>
          </cell>
          <cell r="D883" t="str">
            <v>CARLOS ERNESTO LUNA PIMIENTA</v>
          </cell>
          <cell r="E883" t="str">
            <v>LUPC830506NZ0</v>
          </cell>
          <cell r="F883" t="str">
            <v>55 5953 4773</v>
          </cell>
          <cell r="G883" t="str">
            <v>CALLE DIEGO NAVA RIVAS #L 40   PRESIDENTES EJIDALES_x000D__x000D_COYOACAN,04470, CMX_x000D_MX</v>
          </cell>
        </row>
        <row r="884">
          <cell r="A884">
            <v>228166</v>
          </cell>
          <cell r="B884">
            <v>45908</v>
          </cell>
          <cell r="C884" t="str">
            <v>C09244</v>
          </cell>
          <cell r="D884" t="str">
            <v>INMOBILIARIA INNOVARTE DEL PACIFICO</v>
          </cell>
          <cell r="E884" t="str">
            <v>IIP180508784</v>
          </cell>
          <cell r="F884" t="str">
            <v>333 121 0017</v>
          </cell>
          <cell r="G884" t="str">
            <v>CALLE CESAR #184 INT 6   VALLARTA NORTE_x000D__x000D_GUADALAJARA,44690, JAL_x000D_MX</v>
          </cell>
        </row>
        <row r="885">
          <cell r="A885">
            <v>228167</v>
          </cell>
          <cell r="B885">
            <v>45908</v>
          </cell>
          <cell r="C885" t="str">
            <v>C01624</v>
          </cell>
          <cell r="D885" t="str">
            <v>FIDEICOMISO IRREVOCABLE DB/1616</v>
          </cell>
          <cell r="E885" t="str">
            <v>DBM121023M10</v>
          </cell>
          <cell r="F885" t="str">
            <v>984 206 3434</v>
          </cell>
          <cell r="G885" t="str">
            <v>AVENIDA BELISARIO DOMINGUEZ 2725 PTE INT PISO PH   OBISPADO_x000D__x000D_MONTERREY,64060, NL_x000D_MX</v>
          </cell>
        </row>
        <row r="886">
          <cell r="A886">
            <v>228168</v>
          </cell>
          <cell r="B886">
            <v>45908</v>
          </cell>
          <cell r="C886" t="str">
            <v>C09331</v>
          </cell>
          <cell r="D886" t="str">
            <v>HOTEL PLAZA DE ORO</v>
          </cell>
          <cell r="E886" t="str">
            <v>HPO951016JB6</v>
          </cell>
          <cell r="F886" t="str">
            <v>81 8345 1177</v>
          </cell>
          <cell r="G886" t="str">
            <v>HIDALGO PTE #461   MONTERREY CENTRO_x000D__x000D_MONTERREY,64000, NL_x000D_MX</v>
          </cell>
        </row>
        <row r="887">
          <cell r="A887">
            <v>228169</v>
          </cell>
          <cell r="B887">
            <v>45908</v>
          </cell>
          <cell r="C887" t="str">
            <v>C04796</v>
          </cell>
          <cell r="D887" t="str">
            <v>HOSPITALIDAD LATINA</v>
          </cell>
          <cell r="E887" t="str">
            <v>HLA981210IF7</v>
          </cell>
          <cell r="F887" t="str">
            <v>9 3134 5545</v>
          </cell>
          <cell r="G887" t="str">
            <v>AVENIDA MARIOANO OTERO  2535   CIUDAD DEL SOL_x000D__x000D_ZAPOPAN,45050, JAL_x000D_MX</v>
          </cell>
        </row>
        <row r="888">
          <cell r="A888">
            <v>228170</v>
          </cell>
          <cell r="B888">
            <v>45908</v>
          </cell>
          <cell r="C888" t="str">
            <v>C08860</v>
          </cell>
          <cell r="D888" t="str">
            <v>CENTRO INTEGRAL DE CAPACITACIONES Y RETIROS</v>
          </cell>
          <cell r="E888" t="str">
            <v>CIC170127HP0</v>
          </cell>
          <cell r="F888" t="str">
            <v>739 393 3126</v>
          </cell>
          <cell r="G888" t="str">
            <v>CARR. SANTO DOMINGO  KM 2.5   DEL CARMEN_x000D__x000D_TEPOZTLAN,62520, MOR_x000D_MX</v>
          </cell>
        </row>
        <row r="889">
          <cell r="A889">
            <v>228171</v>
          </cell>
          <cell r="B889">
            <v>45908</v>
          </cell>
          <cell r="C889" t="str">
            <v>C09117</v>
          </cell>
          <cell r="D889" t="str">
            <v>SERVICIOS TURISTICOS MAZZ</v>
          </cell>
          <cell r="E889" t="str">
            <v>STM0010315V1</v>
          </cell>
          <cell r="F889" t="str">
            <v>712 120 4056</v>
          </cell>
          <cell r="G889" t="str">
            <v>EXHACIENDA TEPETONGO S/N   TEPETONGO_x000D__x000D_CONTEPEC,61051, MCH_x000D_MX</v>
          </cell>
        </row>
        <row r="890">
          <cell r="A890">
            <v>228172</v>
          </cell>
          <cell r="B890">
            <v>45908</v>
          </cell>
          <cell r="C890" t="str">
            <v>C07686</v>
          </cell>
          <cell r="D890" t="str">
            <v>ADMIHOTELS</v>
          </cell>
          <cell r="E890" t="str">
            <v>ADM101104N90</v>
          </cell>
          <cell r="F890" t="str">
            <v>9841577984</v>
          </cell>
          <cell r="G890" t="str">
            <v>AV CHEMUYIL  MANZANA 9 LOTE 079/080 LOCAL 4   LA TOSCANA_x000D__x000D_PLAYA DEL CARMEN,77725, QR_x000D_MX</v>
          </cell>
        </row>
        <row r="891">
          <cell r="A891">
            <v>228173</v>
          </cell>
          <cell r="B891">
            <v>45908</v>
          </cell>
          <cell r="C891" t="str">
            <v>C09489</v>
          </cell>
          <cell r="D891" t="str">
            <v>MAYTO PARADISE CLUB</v>
          </cell>
          <cell r="E891" t="str">
            <v>MPC181019SY1</v>
          </cell>
          <cell r="F891" t="str">
            <v>322 120 6206</v>
          </cell>
          <cell r="G891" t="str">
            <v>CALLE ESTRELLA DE MAR #45   OTRA NO ESPECIFICADA EN EL CATALOGO_x000D__x000D_CABO CORRIENTES,48417, JAL_x000D_MX</v>
          </cell>
        </row>
        <row r="892">
          <cell r="A892">
            <v>228174</v>
          </cell>
          <cell r="B892">
            <v>45908</v>
          </cell>
          <cell r="C892" t="str">
            <v>C00619</v>
          </cell>
          <cell r="D892" t="str">
            <v>HOTELES CASA INN</v>
          </cell>
          <cell r="E892" t="str">
            <v>HCI050405RW1</v>
          </cell>
          <cell r="F892" t="str">
            <v>461 598 6700</v>
          </cell>
          <cell r="G892" t="str">
            <v>AV JUAN JOSE TORRES LANDA 202   FRACC. DEL PARQUE_x000D__x000D_CELAYA,38010, GTO_x000D_MX</v>
          </cell>
        </row>
        <row r="893">
          <cell r="A893">
            <v>228175</v>
          </cell>
          <cell r="B893">
            <v>45908</v>
          </cell>
          <cell r="C893" t="str">
            <v>C04297</v>
          </cell>
          <cell r="D893" t="str">
            <v>HOTELES CASA INN</v>
          </cell>
          <cell r="E893" t="str">
            <v>HCI050405RW1</v>
          </cell>
          <cell r="F893" t="str">
            <v>461 598 6700</v>
          </cell>
          <cell r="G893" t="str">
            <v>AV. JUAN JOSE TORRES LANDA #202   FRACCIONAMIENTO DEL PARQUE_x000D__x000D_CELAYA,38010, GTO_x000D_MX</v>
          </cell>
        </row>
        <row r="894">
          <cell r="A894">
            <v>228176</v>
          </cell>
          <cell r="B894">
            <v>45908</v>
          </cell>
          <cell r="C894" t="str">
            <v>C01783</v>
          </cell>
          <cell r="D894" t="str">
            <v>MARCO ANTONIO GUERRERO NORIS</v>
          </cell>
          <cell r="E894" t="str">
            <v>GUNM560509S50</v>
          </cell>
          <cell r="F894" t="str">
            <v>66 9133 1058</v>
          </cell>
          <cell r="G894" t="str">
            <v>CALLE DE LOS ENEBROS 449   LOS MANGOS II_x000D__x000D_MAZATLAN,82128, SIN_x000D_MX</v>
          </cell>
        </row>
        <row r="895">
          <cell r="A895">
            <v>228177</v>
          </cell>
          <cell r="B895">
            <v>45908</v>
          </cell>
          <cell r="C895" t="str">
            <v>C08237</v>
          </cell>
          <cell r="D895" t="str">
            <v>JAZMIN CESEÑA MEDRANO</v>
          </cell>
          <cell r="E895" t="str">
            <v>CEMJ801002497</v>
          </cell>
          <cell r="F895" t="str">
            <v>624 136 8338</v>
          </cell>
          <cell r="G895" t="str">
            <v>PROF. FERNANDO COTA SANDEZ S/N   EL ZACATAL_x000D__x000D_LOS CABOS,23427, BCS_x000D_MX</v>
          </cell>
        </row>
        <row r="896">
          <cell r="A896">
            <v>228178</v>
          </cell>
          <cell r="B896">
            <v>45908</v>
          </cell>
          <cell r="C896" t="str">
            <v>C08710</v>
          </cell>
          <cell r="D896" t="str">
            <v>M&amp;C&amp;S PROMOTORES INTERNACIONALES ESPECIALIZADOS HOTELERIA</v>
          </cell>
          <cell r="E896" t="str">
            <v>MPI221123EE3</v>
          </cell>
          <cell r="F896" t="str">
            <v>773 732 3590</v>
          </cell>
          <cell r="G896" t="str">
            <v>CALLE EXTREMADURA M 02 L 8 CASA 10   SUPERMANZANA 97_x000D__x000D_CANCUN,77530, QR_x000D_MX</v>
          </cell>
        </row>
        <row r="897">
          <cell r="A897">
            <v>228179</v>
          </cell>
          <cell r="B897">
            <v>45908</v>
          </cell>
          <cell r="C897" t="str">
            <v>C08607</v>
          </cell>
          <cell r="D897" t="str">
            <v>HOSPEDAJE HAMBURGO EJECUTIVO</v>
          </cell>
          <cell r="E897" t="str">
            <v>HHE180105JE3</v>
          </cell>
          <cell r="F897" t="str">
            <v>333 491 9341</v>
          </cell>
          <cell r="G897" t="str">
            <v>CALZ  INDEPENDENCIA SUR 725   LAS CONCHAS_x000D__x000D_GUADALAJARA,44460, JAL_x000D_MX</v>
          </cell>
        </row>
        <row r="898">
          <cell r="A898">
            <v>228180</v>
          </cell>
          <cell r="B898">
            <v>45908</v>
          </cell>
          <cell r="C898" t="str">
            <v>CLIESP</v>
          </cell>
          <cell r="D898" t="str">
            <v>VENTAS DE MOSTRADOR</v>
          </cell>
          <cell r="E898" t="str">
            <v>XAXX010101000</v>
          </cell>
          <cell r="F898" t="str">
            <v>38115800</v>
          </cell>
          <cell r="G898" t="str">
            <v>PRIVADA DEL GALLO 1525   LA AURORA_x000D__x000D_GUADALAJARA,44460, JAL_x000D_MX</v>
          </cell>
        </row>
        <row r="899">
          <cell r="A899">
            <v>228181</v>
          </cell>
          <cell r="B899">
            <v>45908</v>
          </cell>
          <cell r="C899" t="str">
            <v>C08819</v>
          </cell>
          <cell r="D899" t="str">
            <v>ESTANCIAS PROLONGADAS</v>
          </cell>
          <cell r="E899" t="str">
            <v>EPR1506187R5</v>
          </cell>
          <cell r="F899" t="str">
            <v>332 832 0627</v>
          </cell>
          <cell r="G899" t="str">
            <v>AV. TESISTAN #719 LOCAL 4   SAN FRANCISCO_x000D__x000D_ZAPOPAN,45130, JAL_x000D_MX</v>
          </cell>
        </row>
        <row r="900">
          <cell r="A900">
            <v>228182</v>
          </cell>
          <cell r="B900">
            <v>45908</v>
          </cell>
          <cell r="C900" t="str">
            <v>C08695</v>
          </cell>
          <cell r="D900" t="str">
            <v>PROYECTOS PROCAR</v>
          </cell>
          <cell r="E900" t="str">
            <v>PPR090309LZ8</v>
          </cell>
          <cell r="F900" t="str">
            <v>938 175 0100</v>
          </cell>
          <cell r="G900" t="str">
            <v>AV JUAN SALVADOR AGRAZ 65 INTERIOR 10B   SANTA FE CUAJIMALPA_x000D__x000D_CUAJIMALPA DE MORELOS,05348, CMX_x000D_MX</v>
          </cell>
        </row>
        <row r="901">
          <cell r="A901">
            <v>228183</v>
          </cell>
          <cell r="B901">
            <v>45908</v>
          </cell>
          <cell r="C901" t="str">
            <v>C04922</v>
          </cell>
          <cell r="D901" t="str">
            <v>AUDELIA PEREZ LEON</v>
          </cell>
          <cell r="E901" t="str">
            <v>PELA850925TT5</v>
          </cell>
          <cell r="F901" t="str">
            <v>951 570 34 02</v>
          </cell>
          <cell r="G901" t="str">
            <v>MELCHOR OCAMPO 717   OAXACA CENTRO_x000D__x000D_OAXACA DE JUAREZ,68000, OAX_x000D_MX</v>
          </cell>
        </row>
        <row r="902">
          <cell r="A902">
            <v>228184</v>
          </cell>
          <cell r="B902">
            <v>45908</v>
          </cell>
          <cell r="C902" t="str">
            <v>C04151</v>
          </cell>
          <cell r="D902" t="str">
            <v>OPERADORA RR CARIBBEAN</v>
          </cell>
          <cell r="E902" t="str">
            <v>ORC180608L73</v>
          </cell>
          <cell r="F902" t="str">
            <v>998 689 2660</v>
          </cell>
          <cell r="G902" t="str">
            <v>BLVD KUKULCAN,KM 17, MANZANA 53, SECCION A, SEGUNDA ETAPA, RETORNO GUCUMATZ, ZONA TURISTICA LOTE 50   ZONA HOTELERA_x000D__x000D_BENITO JUAREZ,77500, QR_x000D_MX</v>
          </cell>
        </row>
        <row r="903">
          <cell r="A903">
            <v>228185</v>
          </cell>
          <cell r="B903">
            <v>45908</v>
          </cell>
          <cell r="C903" t="str">
            <v>C00560</v>
          </cell>
          <cell r="D903" t="str">
            <v>HOTELERA MONTEBELLO</v>
          </cell>
          <cell r="E903" t="str">
            <v>HMO930401QX4</v>
          </cell>
          <cell r="F903" t="str">
            <v>477 773 2600</v>
          </cell>
          <cell r="G903" t="str">
            <v>BOULEVARD JOSE MA MORELOS 1001   EL PALOTE_x000D__x000D_LEON,37130, GTO_x000D_MX</v>
          </cell>
        </row>
        <row r="904">
          <cell r="A904">
            <v>228186</v>
          </cell>
          <cell r="B904">
            <v>45908</v>
          </cell>
          <cell r="C904" t="str">
            <v>C08025</v>
          </cell>
          <cell r="D904" t="str">
            <v>HOTELEROS JASTECA</v>
          </cell>
          <cell r="E904" t="str">
            <v>HJA190524K75</v>
          </cell>
          <cell r="F904" t="str">
            <v>331 427 2353</v>
          </cell>
          <cell r="G904" t="str">
            <v>EFRAIN GONZALEZ LUNA #2431   ARCOS VALLARTA_x000D__x000D_GUADALAJARA,44130, JAL_x000D_MX</v>
          </cell>
        </row>
        <row r="905">
          <cell r="A905">
            <v>228187</v>
          </cell>
          <cell r="B905">
            <v>45908</v>
          </cell>
          <cell r="C905" t="str">
            <v>C08952</v>
          </cell>
          <cell r="D905" t="str">
            <v>DELMIPE</v>
          </cell>
          <cell r="E905" t="str">
            <v>DEL2002187Z5</v>
          </cell>
          <cell r="F905" t="str">
            <v>442 467 6998</v>
          </cell>
          <cell r="G905" t="str">
            <v>LATERAL AUTOPISTA MEXICO-QUERETARO #2107   CIMATARIO_x000D__x000D_QUERETARO,76030, QUE_x000D_MX</v>
          </cell>
        </row>
        <row r="906">
          <cell r="A906">
            <v>228188</v>
          </cell>
          <cell r="B906">
            <v>45908</v>
          </cell>
          <cell r="C906" t="str">
            <v>C00112</v>
          </cell>
          <cell r="D906" t="str">
            <v>FORSA EXPRESS</v>
          </cell>
          <cell r="E906" t="str">
            <v>FEX970818F83</v>
          </cell>
          <cell r="F906" t="str">
            <v>443 315 71 00</v>
          </cell>
          <cell r="G906" t="str">
            <v>AVENIDA MARIANO OTERO 2397   RESIDENCIAL VICTORIA_x000D__x000D_ZAPOPAN,45089, JAL_x000D_MX</v>
          </cell>
        </row>
        <row r="907">
          <cell r="A907">
            <v>228189</v>
          </cell>
          <cell r="B907">
            <v>45908</v>
          </cell>
          <cell r="C907" t="str">
            <v>C08632</v>
          </cell>
          <cell r="D907" t="str">
            <v>SMA TURISMO</v>
          </cell>
          <cell r="E907" t="str">
            <v>STU190212TL9</v>
          </cell>
          <cell r="F907" t="str">
            <v>415 148 2685</v>
          </cell>
          <cell r="G907" t="str">
            <v>CALLE JACARANDAS #2   LA LEJONA_x000D__x000D_SAN MIGUEL DE ALLENDE,37765, GTO_x000D_MX</v>
          </cell>
        </row>
        <row r="908">
          <cell r="A908">
            <v>228190</v>
          </cell>
          <cell r="B908">
            <v>45908</v>
          </cell>
          <cell r="C908" t="str">
            <v>C04107</v>
          </cell>
          <cell r="D908" t="str">
            <v>ORGANIZACION DE BIENES Y SERVICIOS</v>
          </cell>
          <cell r="E908" t="str">
            <v>OBS890420U43</v>
          </cell>
          <cell r="F908" t="str">
            <v>771 716 6790 1040</v>
          </cell>
          <cell r="G908" t="str">
            <v>BOULEVARD LUIS DONALDO COLOSIO 212 INTERIOR PH   ARBOLEDAS DE SAN JAVIER_x000D__x000D_PACHUCA DE SOTO,42084, HID_x000D_MX</v>
          </cell>
        </row>
        <row r="909">
          <cell r="A909">
            <v>228191</v>
          </cell>
          <cell r="B909">
            <v>45908</v>
          </cell>
          <cell r="C909" t="str">
            <v>C00030</v>
          </cell>
          <cell r="D909" t="str">
            <v>INMO F</v>
          </cell>
          <cell r="E909" t="str">
            <v>IFX051129IY5</v>
          </cell>
          <cell r="F909" t="str">
            <v>331 062 2718</v>
          </cell>
          <cell r="G909" t="str">
            <v>CALLE SAN LUIS GONZAGA 4511   JARDINES DE GUADALUPE_x000D__x000D_ZAPOPAN,45030, JAL_x000D_MX</v>
          </cell>
        </row>
        <row r="910">
          <cell r="A910">
            <v>228192</v>
          </cell>
          <cell r="B910">
            <v>45909</v>
          </cell>
          <cell r="C910" t="str">
            <v>C07202</v>
          </cell>
          <cell r="D910" t="str">
            <v>IMPULSORA PLAZA LA NORIA</v>
          </cell>
          <cell r="E910" t="str">
            <v>IPL071019958</v>
          </cell>
          <cell r="F910" t="str">
            <v>01 222 605 8290</v>
          </cell>
          <cell r="G910" t="str">
            <v>JUAN SALVADOR AGRAZ 69 PISO 12   SANTA FE CUAJIMALPA_x000D__x000D_CUAJIMALPA DE MORELOS,05348, CMX_x000D_MX</v>
          </cell>
        </row>
        <row r="911">
          <cell r="A911">
            <v>228193</v>
          </cell>
          <cell r="B911">
            <v>45909</v>
          </cell>
          <cell r="C911" t="str">
            <v>C07850</v>
          </cell>
          <cell r="D911" t="str">
            <v>AROTESA SERVICIOS INTEGRALES</v>
          </cell>
          <cell r="E911" t="str">
            <v>ASI190722BR1</v>
          </cell>
          <cell r="F911" t="str">
            <v>998 287 5916</v>
          </cell>
          <cell r="G911" t="str">
            <v>CARRETERA COSTERA SUR KM 12.9 SN   ZONA HOTELERA SUR_x000D__x000D_COZUMEL,77600, QR_x000D_MX</v>
          </cell>
        </row>
        <row r="912">
          <cell r="A912">
            <v>228194</v>
          </cell>
          <cell r="B912">
            <v>45909</v>
          </cell>
          <cell r="C912" t="str">
            <v>C09072</v>
          </cell>
          <cell r="D912" t="str">
            <v>ALLIANCE HOTEL MANAGEMENT</v>
          </cell>
          <cell r="E912" t="str">
            <v>AHM240321BMA</v>
          </cell>
          <cell r="F912" t="str">
            <v>867 711 0300</v>
          </cell>
          <cell r="G912" t="str">
            <v>PASEO DE LAS JACARANDAS 122 PRIMERO PISO OFICINA 8   SANTA MARIA INSURGENTES_x000D__x000D_CUAUHTEMOC,06430, CMX_x000D_MX</v>
          </cell>
        </row>
        <row r="913">
          <cell r="A913">
            <v>228195</v>
          </cell>
          <cell r="B913">
            <v>45909</v>
          </cell>
          <cell r="C913" t="str">
            <v>C07850</v>
          </cell>
          <cell r="D913" t="str">
            <v>AROTESA SERVICIOS INTEGRALES</v>
          </cell>
          <cell r="E913" t="str">
            <v>ASI190722BR1</v>
          </cell>
          <cell r="F913" t="str">
            <v>998 287 5916</v>
          </cell>
          <cell r="G913" t="str">
            <v>CARRETERA COSTERA SUR KM 12.9 SN   ZONA HOTELERA SUR_x000D__x000D_COZUMEL,77600, QR_x000D_MX</v>
          </cell>
        </row>
        <row r="914">
          <cell r="A914">
            <v>228196</v>
          </cell>
          <cell r="B914">
            <v>45909</v>
          </cell>
          <cell r="C914" t="str">
            <v>C08914</v>
          </cell>
          <cell r="D914" t="str">
            <v>JESUS JOAQUIN RUBIO GARCIA</v>
          </cell>
          <cell r="E914" t="str">
            <v>RUGJ961227BMA</v>
          </cell>
          <cell r="F914" t="str">
            <v>6674897300</v>
          </cell>
          <cell r="G914" t="str">
            <v>CARRTERA A NAVOLATO 385   OTRA NO ESPECIFICADA EN EL CATALOGO_x000D__x000D_NAVOLATO,80376, SIN_x000D_MX</v>
          </cell>
        </row>
        <row r="915">
          <cell r="A915">
            <v>228197</v>
          </cell>
          <cell r="B915">
            <v>45909</v>
          </cell>
          <cell r="C915" t="str">
            <v>C08599</v>
          </cell>
          <cell r="D915" t="str">
            <v>GRUPO INMOBILIARIO RICSHER</v>
          </cell>
          <cell r="E915" t="str">
            <v>GIR090206KG2</v>
          </cell>
          <cell r="F915" t="str">
            <v>2229450890</v>
          </cell>
          <cell r="G915" t="str">
            <v>BLVD LA CALZADA NO 33   LA CALZADA_x000D__x000D_TUXPAN,92773, VER_x000D_MX</v>
          </cell>
        </row>
        <row r="916">
          <cell r="A916">
            <v>228198</v>
          </cell>
          <cell r="B916">
            <v>45909</v>
          </cell>
          <cell r="C916" t="str">
            <v>C02056</v>
          </cell>
          <cell r="D916" t="str">
            <v>OPERADORA TORNAZ DE MAZATLAN</v>
          </cell>
          <cell r="E916" t="str">
            <v>OTM0409137M8</v>
          </cell>
          <cell r="F916" t="str">
            <v>(669) 983-46-11</v>
          </cell>
          <cell r="G916" t="str">
            <v>AVENIDA CAMARON SABALO 51   ZONA DORADA_x000D__x000D_MAZATLAN,82110, SIN_x000D_MX</v>
          </cell>
        </row>
        <row r="917">
          <cell r="A917">
            <v>228199</v>
          </cell>
          <cell r="B917">
            <v>45909</v>
          </cell>
          <cell r="C917" t="str">
            <v>C07677</v>
          </cell>
          <cell r="D917" t="str">
            <v>VILLAS DE NOVA</v>
          </cell>
          <cell r="E917" t="str">
            <v>VNO100414T81</v>
          </cell>
          <cell r="F917" t="str">
            <v>673 732-9761</v>
          </cell>
          <cell r="G917" t="str">
            <v>CARRETERA 15 MEXICO-NOGALES TRAMO NAVOJOA-LOS MOCHIS KM 152   NO ESPECIFICADA_x000D__x000D_NAVOJOA,85800, SON_x000D_MX</v>
          </cell>
        </row>
        <row r="918">
          <cell r="A918">
            <v>228200</v>
          </cell>
          <cell r="B918">
            <v>45909</v>
          </cell>
          <cell r="C918" t="str">
            <v>C08012</v>
          </cell>
          <cell r="D918" t="str">
            <v>CARLOS GONZALEZ MARTINEZ</v>
          </cell>
          <cell r="E918" t="str">
            <v>GOMC0109282C8</v>
          </cell>
          <cell r="F918" t="str">
            <v>33 1529 4231</v>
          </cell>
          <cell r="G918" t="str">
            <v>HIDALGO 96   LOMA DORADA_x000D__x000D_ZAPOTLANEJO,45430, JAL_x000D_MX</v>
          </cell>
        </row>
        <row r="919">
          <cell r="A919">
            <v>228201</v>
          </cell>
          <cell r="B919">
            <v>45909</v>
          </cell>
          <cell r="C919" t="str">
            <v>C01762</v>
          </cell>
          <cell r="D919" t="str">
            <v>DISTRIBUIDORA JOFA</v>
          </cell>
          <cell r="E919" t="str">
            <v>DJO031218PI8</v>
          </cell>
          <cell r="F919" t="str">
            <v>686 557 1686</v>
          </cell>
          <cell r="G919" t="str">
            <v>CALLE F 2473   LIBERTAD_x000D__x000D_MEXICALI,21030, BC_x000D_MX</v>
          </cell>
        </row>
        <row r="920">
          <cell r="A920">
            <v>228202</v>
          </cell>
          <cell r="B920">
            <v>45909</v>
          </cell>
          <cell r="C920" t="str">
            <v>C04160</v>
          </cell>
          <cell r="D920" t="str">
            <v>COMPA&amp;IA HOTELERA DE LA LAGUNA</v>
          </cell>
          <cell r="E920" t="str">
            <v>HLA970121F11</v>
          </cell>
          <cell r="F920" t="str">
            <v>8717051550</v>
          </cell>
          <cell r="G920" t="str">
            <v>BLVD CARLOS LOPEZ SOSA 122   LOS VIÑEDOS_x000D__x000D_TORREON,27019, COA_x000D_MX</v>
          </cell>
        </row>
        <row r="921">
          <cell r="A921">
            <v>228203</v>
          </cell>
          <cell r="B921">
            <v>45909</v>
          </cell>
          <cell r="C921" t="str">
            <v>C07000</v>
          </cell>
          <cell r="D921" t="str">
            <v>HOSPEDAJE QUEBEC EJECUTIVO</v>
          </cell>
          <cell r="E921" t="str">
            <v>HQE1604114X6</v>
          </cell>
          <cell r="F921" t="str">
            <v>333 109 0820</v>
          </cell>
          <cell r="G921" t="str">
            <v>QUEBEC #854   LOMAS DE PROVIDENCIA_x000D__x000D_GUADALAJARA,44647, JAL_x000D_MX</v>
          </cell>
        </row>
        <row r="922">
          <cell r="A922">
            <v>228204</v>
          </cell>
          <cell r="B922">
            <v>45909</v>
          </cell>
          <cell r="C922" t="str">
            <v>C07429</v>
          </cell>
          <cell r="D922" t="str">
            <v>PRESTADORA DE SERVICIOS TURISTICOS Y HOTELEROS EL MANTE</v>
          </cell>
          <cell r="E922" t="str">
            <v>PST9601109T0</v>
          </cell>
          <cell r="F922" t="str">
            <v>33 1450 5006</v>
          </cell>
          <cell r="G922" t="str">
            <v>PERIFERICO SUR 9500   EL MANTE_x000D__x000D_SAN PEDRO TLAQUEPAQUE,45609, JAL_x000D_MX</v>
          </cell>
        </row>
        <row r="923">
          <cell r="A923">
            <v>228205</v>
          </cell>
          <cell r="B923">
            <v>45909</v>
          </cell>
          <cell r="C923" t="str">
            <v>C00376</v>
          </cell>
          <cell r="D923" t="str">
            <v>HOTEL LA ABADIA</v>
          </cell>
          <cell r="E923" t="str">
            <v>HAB8404276V2</v>
          </cell>
          <cell r="F923" t="str">
            <v>473 732 2464</v>
          </cell>
          <cell r="G923" t="str">
            <v>SAN MATIAS #50   SAN JAVIER_x000D__x000D_GUANAJUATO,36020, GTO_x000D_MX</v>
          </cell>
        </row>
        <row r="924">
          <cell r="A924">
            <v>228206</v>
          </cell>
          <cell r="B924">
            <v>45909</v>
          </cell>
          <cell r="C924" t="str">
            <v>C09483</v>
          </cell>
          <cell r="D924" t="str">
            <v>MARIANA DE LA MORA CISNEROS</v>
          </cell>
          <cell r="E924" t="str">
            <v>MOCM900927UE0</v>
          </cell>
          <cell r="F924" t="str">
            <v>322 244 5578</v>
          </cell>
          <cell r="G924" t="str">
            <v>CALLE PASEO DE LAS MARGARITAS #203   BUGAMBILIAS_x000D__x000D_ZAPOPAN,45238, JAL_x000D_MX</v>
          </cell>
        </row>
        <row r="925">
          <cell r="A925">
            <v>228207</v>
          </cell>
          <cell r="B925">
            <v>45909</v>
          </cell>
          <cell r="C925" t="str">
            <v>C05558</v>
          </cell>
          <cell r="D925" t="str">
            <v>HOTELERA PLAYA LITIBU</v>
          </cell>
          <cell r="E925" t="str">
            <v>HPL040719KV5</v>
          </cell>
          <cell r="F925" t="str">
            <v>329-29-84-280</v>
          </cell>
          <cell r="G925" t="str">
            <v>CAMINO INGRESO A LITIBU LOTE #15   HIGUERA BLANCA_x000D__x000D_BAHIA DE BANDERAS,63734, NAY_x000D_MX</v>
          </cell>
        </row>
        <row r="926">
          <cell r="A926">
            <v>228208</v>
          </cell>
          <cell r="B926">
            <v>45909</v>
          </cell>
          <cell r="C926" t="str">
            <v>C09290</v>
          </cell>
          <cell r="D926" t="str">
            <v>INMOBILIARIA HOTELERA DEL BAJIO SF</v>
          </cell>
          <cell r="E926" t="str">
            <v>IHB1806295Z7</v>
          </cell>
          <cell r="F926" t="str">
            <v>624 163 4750</v>
          </cell>
          <cell r="G926" t="str">
            <v>AV. JUAN SALVADOR AGRAZ #65 PISO 20   SANTA FE CUAJIMALPA_x000D__x000D_CUAJIMALPA DE MORELOS,05348, CMX_x000D_MX</v>
          </cell>
        </row>
        <row r="927">
          <cell r="A927">
            <v>228209</v>
          </cell>
          <cell r="B927">
            <v>45909</v>
          </cell>
          <cell r="C927" t="str">
            <v>C08425</v>
          </cell>
          <cell r="D927" t="str">
            <v>ASOCIACION DE COLONOS CONDOMINIO PLAYA VIEJA</v>
          </cell>
          <cell r="E927" t="str">
            <v>ACC150326TCA</v>
          </cell>
          <cell r="F927" t="str">
            <v>31 4872 6062</v>
          </cell>
          <cell r="G927" t="str">
            <v>SANTO DOMINGO 707   FRACCIONAMIENTO EL TAJO_x000D__x000D_MANZANILLO,28869, COL_x000D_MX</v>
          </cell>
        </row>
        <row r="928">
          <cell r="A928">
            <v>228210</v>
          </cell>
          <cell r="B928">
            <v>45909</v>
          </cell>
          <cell r="C928" t="str">
            <v>C08546</v>
          </cell>
          <cell r="D928" t="str">
            <v>GRUPO HOTELERO GVR</v>
          </cell>
          <cell r="E928" t="str">
            <v>GHG1310047X1</v>
          </cell>
          <cell r="F928" t="str">
            <v>642 853 4770</v>
          </cell>
          <cell r="G928" t="str">
            <v>IGNACIO PESQUEIRA #921   LOS NARANJOS_x000D__x000D_NAVOJOA,85835, SON_x000D_MX</v>
          </cell>
        </row>
        <row r="929">
          <cell r="A929">
            <v>228211</v>
          </cell>
          <cell r="B929">
            <v>45909</v>
          </cell>
          <cell r="C929" t="str">
            <v>C03764</v>
          </cell>
          <cell r="D929" t="str">
            <v>FIDEICOMISO IRREVOCABLE DB/1616</v>
          </cell>
          <cell r="E929" t="str">
            <v>DBM121023M10</v>
          </cell>
          <cell r="F929" t="str">
            <v>818 133 0800</v>
          </cell>
          <cell r="G929" t="str">
            <v>AVENIDA BELISARIO DOMINGUEZ 2725 PTE INT PISO PH   OBISPADO_x000D__x000D_MONTERREY,64060, NL_x000D_MX</v>
          </cell>
        </row>
        <row r="930">
          <cell r="A930">
            <v>228212</v>
          </cell>
          <cell r="B930">
            <v>45909</v>
          </cell>
          <cell r="C930" t="str">
            <v>C03923</v>
          </cell>
          <cell r="D930" t="str">
            <v>TURISTICA DEL VALLE</v>
          </cell>
          <cell r="E930" t="str">
            <v>TVA960610BC9</v>
          </cell>
          <cell r="F930" t="str">
            <v>351 516 3050</v>
          </cell>
          <cell r="G930" t="str">
            <v>CALZADA ZAMORA JACONA 515   CENTRO_x000D__x000D_JACONA,59800, MCH_x000D_MX</v>
          </cell>
        </row>
        <row r="931">
          <cell r="A931">
            <v>228213</v>
          </cell>
          <cell r="B931">
            <v>45909</v>
          </cell>
          <cell r="C931" t="str">
            <v>C08529</v>
          </cell>
          <cell r="D931" t="str">
            <v>HOTELERIA SUSTENTABLE DEL PACIFICO</v>
          </cell>
          <cell r="E931" t="str">
            <v>HSP210914247</v>
          </cell>
          <cell r="F931" t="str">
            <v>622 225 2504</v>
          </cell>
          <cell r="G931" t="str">
            <v>CALLE MIGUEL ALEMAN 737   ZONA NORTE_x000D__x000D_CIUDAD OBREGON,85040, SON_x000D_MX</v>
          </cell>
        </row>
        <row r="932">
          <cell r="A932">
            <v>228214</v>
          </cell>
          <cell r="B932">
            <v>45909</v>
          </cell>
          <cell r="C932" t="str">
            <v>C08323</v>
          </cell>
          <cell r="D932" t="str">
            <v>TURISTICA ARIZONA</v>
          </cell>
          <cell r="E932" t="str">
            <v>TAR0212118V1</v>
          </cell>
          <cell r="F932" t="str">
            <v>444 499 9016</v>
          </cell>
          <cell r="G932" t="str">
            <v>AV BENITO JUAREZ 1270   VALLE DORADO_x000D__x000D_SAN LUIS POTOSI,78399, SLP_x000D_MX</v>
          </cell>
        </row>
        <row r="933">
          <cell r="A933">
            <v>228215</v>
          </cell>
          <cell r="B933">
            <v>45909</v>
          </cell>
          <cell r="C933" t="str">
            <v>C04085</v>
          </cell>
          <cell r="D933" t="str">
            <v>HOTELERA DUPORT</v>
          </cell>
          <cell r="E933" t="str">
            <v>HDU0810038R8</v>
          </cell>
          <cell r="F933" t="str">
            <v>921 211 8500</v>
          </cell>
          <cell r="G933" t="str">
            <v>BLVD. MALECON COSTERO 4   EL TESORO_x000D__x000D_COATZACOALCOS,96536, VER_x000D_MX</v>
          </cell>
        </row>
        <row r="934">
          <cell r="A934">
            <v>228216</v>
          </cell>
          <cell r="B934">
            <v>45909</v>
          </cell>
          <cell r="C934" t="str">
            <v>C06660</v>
          </cell>
          <cell r="D934" t="str">
            <v>OPERADORA MSLP</v>
          </cell>
          <cell r="E934" t="str">
            <v>OMS171101GV0</v>
          </cell>
          <cell r="F934" t="str">
            <v>444 211 4444</v>
          </cell>
          <cell r="G934" t="str">
            <v>AVENIDA BENITO JUAREZ 3963 C   LAS MERCEDES_x000D__x000D_SAN LUIS POTOSI,78394, SLP_x000D_MX</v>
          </cell>
        </row>
        <row r="935">
          <cell r="A935">
            <v>228217</v>
          </cell>
          <cell r="B935">
            <v>45909</v>
          </cell>
          <cell r="C935" t="str">
            <v>C03485</v>
          </cell>
          <cell r="D935" t="str">
            <v>OPERADORA DE HOTELES SAN JERONIMO</v>
          </cell>
          <cell r="E935" t="str">
            <v>OHS0312152Z4</v>
          </cell>
          <cell r="F935" t="str">
            <v>81 8174 2400</v>
          </cell>
          <cell r="G935" t="str">
            <v>AV. SAN JERONIMO  1012   SAN JERONIMO_x000D__x000D_MONTERREY,64640, NL_x000D_MX</v>
          </cell>
        </row>
        <row r="936">
          <cell r="A936">
            <v>228218</v>
          </cell>
          <cell r="B936">
            <v>45909</v>
          </cell>
          <cell r="C936" t="str">
            <v>C07955</v>
          </cell>
          <cell r="D936" t="str">
            <v>CORPORACION INMOBILIARIA KTRC</v>
          </cell>
          <cell r="E936" t="str">
            <v>CIK130405M86</v>
          </cell>
          <cell r="F936" t="str">
            <v>998 689 2300</v>
          </cell>
          <cell r="G936" t="str">
            <v>AVENIDA BOULEVARD KUKULCAN KM 14.5 MANZANA 53 LOTE 40 INT SECCION A   ZONA HOTELERA_x000D__x000D_BENITO JUAREZ,77500, QR_x000D_MX</v>
          </cell>
        </row>
        <row r="937">
          <cell r="A937">
            <v>228219</v>
          </cell>
          <cell r="B937">
            <v>45909</v>
          </cell>
          <cell r="C937" t="str">
            <v>C03485</v>
          </cell>
          <cell r="D937" t="str">
            <v>OPERADORA DE HOTELES SAN JERONIMO</v>
          </cell>
          <cell r="E937" t="str">
            <v>OHS0312152Z4</v>
          </cell>
          <cell r="F937" t="str">
            <v>81 8174 2400</v>
          </cell>
          <cell r="G937" t="str">
            <v>AV. SAN JERONIMO  1012   SAN JERONIMO_x000D__x000D_MONTERREY,64640, NL_x000D_MX</v>
          </cell>
        </row>
        <row r="938">
          <cell r="A938">
            <v>228220</v>
          </cell>
          <cell r="B938">
            <v>45909</v>
          </cell>
          <cell r="C938" t="str">
            <v>C08301</v>
          </cell>
          <cell r="D938" t="str">
            <v>IMAGIKALI</v>
          </cell>
          <cell r="E938" t="str">
            <v>IMA211103DP7</v>
          </cell>
          <cell r="F938" t="str">
            <v>222 477 2100</v>
          </cell>
          <cell r="G938" t="str">
            <v>AV 31 PONIENTE 3333   LAS ANIMAS_x000D__x000D_PUEBLA,72400, PUE_x000D_MX</v>
          </cell>
        </row>
        <row r="939">
          <cell r="A939">
            <v>228221</v>
          </cell>
          <cell r="B939">
            <v>45909</v>
          </cell>
          <cell r="C939" t="str">
            <v>C08808</v>
          </cell>
          <cell r="D939" t="str">
            <v>INMOBILIARIA HNF</v>
          </cell>
          <cell r="E939" t="str">
            <v>IHN120620UZ3</v>
          </cell>
          <cell r="F939" t="str">
            <v>33 3045 0101</v>
          </cell>
          <cell r="G939" t="str">
            <v>PICO DE ORIZABA 153   FOVISSSTE INDEPENDENCIA_x000D__x000D_GUADALAJARA,44240, JAL_x000D_MX</v>
          </cell>
        </row>
        <row r="940">
          <cell r="A940">
            <v>228222</v>
          </cell>
          <cell r="B940">
            <v>45909</v>
          </cell>
          <cell r="C940" t="str">
            <v>C09390</v>
          </cell>
          <cell r="D940" t="str">
            <v>LA ESTELA HOTEL BURBUJA</v>
          </cell>
          <cell r="E940" t="str">
            <v>EHB211104U65</v>
          </cell>
          <cell r="F940" t="str">
            <v>331 602 5664</v>
          </cell>
          <cell r="G940" t="str">
            <v>CALLE VIDRIO #1380   AMERICANA_x000D__x000D_GUADALAJARA,44160, JAL_x000D_MX</v>
          </cell>
        </row>
        <row r="941">
          <cell r="A941">
            <v>228223</v>
          </cell>
          <cell r="B941">
            <v>45909</v>
          </cell>
          <cell r="C941" t="str">
            <v>C07627</v>
          </cell>
          <cell r="D941" t="str">
            <v>IMPULSORA PLAZA LA ESTANCIA</v>
          </cell>
          <cell r="E941" t="str">
            <v>IPE1804266L6</v>
          </cell>
          <cell r="F941" t="str">
            <v>444 475 4400</v>
          </cell>
          <cell r="G941" t="str">
            <v>PLAZA LOMAS 52   LOMAS DEL TECNOLOGICO_x000D__x000D_SAN LUIS POTOSI,78215, SLP_x000D_MX</v>
          </cell>
        </row>
        <row r="942">
          <cell r="A942">
            <v>228224</v>
          </cell>
          <cell r="B942">
            <v>45909</v>
          </cell>
          <cell r="C942" t="str">
            <v>CLIESP</v>
          </cell>
          <cell r="D942" t="str">
            <v>VENTAS DE MOSTRADOR</v>
          </cell>
          <cell r="E942" t="str">
            <v>XAXX010101000</v>
          </cell>
          <cell r="F942" t="str">
            <v>38115800</v>
          </cell>
          <cell r="G942" t="str">
            <v>PRIVADA DEL GALLO 1525   LA AURORA_x000D__x000D_GUADALAJARA,44460, JAL_x000D_MX</v>
          </cell>
        </row>
        <row r="943">
          <cell r="A943">
            <v>228225</v>
          </cell>
          <cell r="B943">
            <v>45909</v>
          </cell>
          <cell r="C943" t="str">
            <v>C08931</v>
          </cell>
          <cell r="D943" t="str">
            <v>SUITE CAMELINAS</v>
          </cell>
          <cell r="E943" t="str">
            <v>SCA220517563</v>
          </cell>
          <cell r="F943" t="str">
            <v>753 124 1183</v>
          </cell>
          <cell r="G943" t="str">
            <v>AV. LAZARO CARDENAS #421 INT 1   CENTRO_x000D__x000D_LAZARO CARDENAS,60950, MCH_x000D_MX</v>
          </cell>
        </row>
        <row r="944">
          <cell r="A944">
            <v>228226</v>
          </cell>
          <cell r="B944">
            <v>45909</v>
          </cell>
          <cell r="C944" t="str">
            <v>C06044</v>
          </cell>
          <cell r="D944" t="str">
            <v>PARKS HOSPITALITY CANCUN</v>
          </cell>
          <cell r="E944" t="str">
            <v>PHC170118C26</v>
          </cell>
          <cell r="F944" t="str">
            <v>998 291 0348</v>
          </cell>
          <cell r="G944" t="str">
            <v>BOSQUES DE DURAZNOS 127 PISO 11 OF 11 71   BOSQUE DE LAS LOMAS_x000D__x000D_CIUDAD DE MEXICO,11700, DF2_x000D_MX</v>
          </cell>
        </row>
        <row r="945">
          <cell r="A945">
            <v>228227</v>
          </cell>
          <cell r="B945">
            <v>45909</v>
          </cell>
          <cell r="C945" t="str">
            <v>CLIESP</v>
          </cell>
          <cell r="D945" t="str">
            <v>VENTAS DE MOSTRADOR</v>
          </cell>
          <cell r="E945" t="str">
            <v>XAXX010101000</v>
          </cell>
          <cell r="F945" t="str">
            <v>38115800</v>
          </cell>
          <cell r="G945" t="str">
            <v>PRIVADA DEL GALLO 1525   LA AURORA_x000D__x000D_GUADALAJARA,44460, JAL_x000D_MX</v>
          </cell>
        </row>
        <row r="946">
          <cell r="A946">
            <v>228228</v>
          </cell>
          <cell r="B946">
            <v>45909</v>
          </cell>
          <cell r="C946" t="str">
            <v>C07187</v>
          </cell>
          <cell r="D946" t="str">
            <v>IMPULSORA PLAZA TIJUANA</v>
          </cell>
          <cell r="E946" t="str">
            <v>IPT050810HQ4</v>
          </cell>
          <cell r="F946" t="str">
            <v>01 462 606 9800</v>
          </cell>
          <cell r="G946" t="str">
            <v>JUAN SALVADOR AGRAZ 69 PISO 12   SANTA FE CUAJIMALPA_x000D__x000D_CUAJIMALPA DE MORELOS,05348, CMX_x000D_MX</v>
          </cell>
        </row>
        <row r="947">
          <cell r="A947">
            <v>228229</v>
          </cell>
          <cell r="B947">
            <v>45909</v>
          </cell>
          <cell r="C947" t="str">
            <v>C07441</v>
          </cell>
          <cell r="D947" t="str">
            <v>GIBALMI CONSORCIO EMPRESARIAL</v>
          </cell>
          <cell r="E947" t="str">
            <v>GCE1104113D4</v>
          </cell>
          <cell r="F947" t="str">
            <v>22 23 03 00 60</v>
          </cell>
          <cell r="G947" t="str">
            <v>AV JUAREZ 3309   LA PAZ A_x000D__x000D_PUEBLA,72160, PUE_x000D_MX</v>
          </cell>
        </row>
        <row r="948">
          <cell r="A948">
            <v>228230</v>
          </cell>
          <cell r="B948">
            <v>45909</v>
          </cell>
          <cell r="C948" t="str">
            <v>C08070</v>
          </cell>
          <cell r="D948" t="str">
            <v>SERVICIOS GLOBALES EN HOTELERIA DEL ESTADO DE MEXICO</v>
          </cell>
          <cell r="E948" t="str">
            <v>SGH990318H90</v>
          </cell>
          <cell r="F948" t="str">
            <v>722 275 4475</v>
          </cell>
          <cell r="G948" t="str">
            <v>AVENIDA PASEO TOLLOCAN 750 PISO 5   FRANCISCO I MADERO_x000D__x000D_METEPEC,52172, MEX_x000D_MX</v>
          </cell>
        </row>
        <row r="949">
          <cell r="A949">
            <v>228231</v>
          </cell>
          <cell r="B949">
            <v>45909</v>
          </cell>
          <cell r="C949" t="str">
            <v>CLIESP</v>
          </cell>
          <cell r="D949" t="str">
            <v>VENTAS DE MOSTRADOR</v>
          </cell>
          <cell r="E949" t="str">
            <v>XAXX010101000</v>
          </cell>
          <cell r="F949" t="str">
            <v>38115800</v>
          </cell>
          <cell r="G949" t="str">
            <v>PRIVADA DEL GALLO 1525   LA AURORA_x000D__x000D_GUADALAJARA,44460, JAL_x000D_MX</v>
          </cell>
        </row>
        <row r="950">
          <cell r="A950">
            <v>228232</v>
          </cell>
          <cell r="B950">
            <v>45909</v>
          </cell>
          <cell r="C950" t="str">
            <v>CLIESP</v>
          </cell>
          <cell r="D950" t="str">
            <v>VENTAS DE MOSTRADOR</v>
          </cell>
          <cell r="E950" t="str">
            <v>XAXX010101000</v>
          </cell>
          <cell r="F950" t="str">
            <v>38115800</v>
          </cell>
          <cell r="G950" t="str">
            <v>PRIVADA DEL GALLO 1525   LA AURORA_x000D__x000D_GUADALAJARA,44460, JAL_x000D_MX</v>
          </cell>
        </row>
        <row r="951">
          <cell r="A951">
            <v>228233</v>
          </cell>
          <cell r="B951">
            <v>45909</v>
          </cell>
          <cell r="C951" t="str">
            <v>C08577</v>
          </cell>
          <cell r="D951" t="str">
            <v>OPERADORA TURISTICA OMV</v>
          </cell>
          <cell r="E951" t="str">
            <v>OTO190207CRA</v>
          </cell>
          <cell r="F951" t="str">
            <v>415 690 1515</v>
          </cell>
          <cell r="G951" t="str">
            <v>CALLE SALTITO DE GUADALUPE  SIN NUMERO   VALLE DEL MAIZ_x000D__x000D_SAN MIGUEL DE ALLENDE,37775, GTO_x000D_MX</v>
          </cell>
        </row>
        <row r="952">
          <cell r="A952">
            <v>228234</v>
          </cell>
          <cell r="B952">
            <v>45909</v>
          </cell>
          <cell r="C952" t="str">
            <v>C06706</v>
          </cell>
          <cell r="D952" t="str">
            <v>OPERADORA DE HOTELES TORREON CENTRO HISTORICO</v>
          </cell>
          <cell r="E952" t="str">
            <v>OHT171004KQ4</v>
          </cell>
          <cell r="F952" t="str">
            <v>871 729 6000</v>
          </cell>
          <cell r="G952" t="str">
            <v>BOULEVARD INDEPENDENCIA OTE 1133   GRANJAS SAN ISIDRO_x000D__x000D_TORREON,27100, COA_x000D_MX</v>
          </cell>
        </row>
        <row r="953">
          <cell r="A953">
            <v>228235</v>
          </cell>
          <cell r="B953">
            <v>45909</v>
          </cell>
          <cell r="C953" t="str">
            <v>C08387</v>
          </cell>
          <cell r="D953" t="str">
            <v>INMOBILIARIA TURISTICA DE MAZATLAN</v>
          </cell>
          <cell r="E953" t="str">
            <v>ITM6811122J6</v>
          </cell>
          <cell r="F953" t="str">
            <v>554 944 2614</v>
          </cell>
          <cell r="G953" t="str">
            <v>AV PLAYA GAVIOTAS 214   ZONA DORADA_x000D__x000D_MAZATLAN,82110, SIN_x000D_MX</v>
          </cell>
        </row>
        <row r="954">
          <cell r="A954">
            <v>228236</v>
          </cell>
          <cell r="B954">
            <v>45909</v>
          </cell>
          <cell r="C954" t="str">
            <v>CLIESP</v>
          </cell>
          <cell r="D954" t="str">
            <v>VENTAS DE MOSTRADOR</v>
          </cell>
          <cell r="E954" t="str">
            <v>XAXX010101000</v>
          </cell>
          <cell r="F954" t="str">
            <v>38115800</v>
          </cell>
          <cell r="G954" t="str">
            <v>PRIVADA DEL GALLO 1525   LA AURORA_x000D__x000D_GUADALAJARA,44460, JAL_x000D_MX</v>
          </cell>
        </row>
        <row r="955">
          <cell r="A955">
            <v>228237</v>
          </cell>
          <cell r="B955">
            <v>45909</v>
          </cell>
          <cell r="C955" t="str">
            <v>C08794</v>
          </cell>
          <cell r="D955" t="str">
            <v>ESTANCIAS PROLONGADAS</v>
          </cell>
          <cell r="E955" t="str">
            <v>EPR1506187R5</v>
          </cell>
          <cell r="F955" t="str">
            <v>442 502 9950</v>
          </cell>
          <cell r="G955" t="str">
            <v>AV TESISTAN #719 LOCAL 4   SAN FRANCISCO_x000D__x000D_ZAPOPAN,45130, JAL_x000D_MX</v>
          </cell>
        </row>
        <row r="956">
          <cell r="A956">
            <v>228238</v>
          </cell>
          <cell r="B956">
            <v>45909</v>
          </cell>
          <cell r="C956" t="str">
            <v>C02299</v>
          </cell>
          <cell r="D956" t="str">
            <v>FJH HOTELEROS</v>
          </cell>
          <cell r="E956" t="str">
            <v>FHO080226FI9</v>
          </cell>
          <cell r="F956" t="str">
            <v>333 648 1515</v>
          </cell>
          <cell r="G956" t="str">
            <v>AV MEXICO 2920   TERRANOVA_x000D__x000D_GUADALAJARA,44689, JAL_x000D_MX</v>
          </cell>
        </row>
        <row r="957">
          <cell r="A957">
            <v>228239</v>
          </cell>
          <cell r="B957">
            <v>45909</v>
          </cell>
          <cell r="C957" t="str">
            <v>C07946</v>
          </cell>
          <cell r="D957" t="str">
            <v>KEY PROPERTIES</v>
          </cell>
          <cell r="E957" t="str">
            <v>KPR080122AYA</v>
          </cell>
          <cell r="F957" t="str">
            <v>998 872 9400 compras</v>
          </cell>
          <cell r="G957" t="str">
            <v>AVENIDA TULUM MANZANA 14 LOTE 2 INT TORRE 1 220   SUPERMANZANA 4_x000D_005_x000D_CANCUN,77500, QR_x000D_MX</v>
          </cell>
        </row>
        <row r="958">
          <cell r="A958">
            <v>228240</v>
          </cell>
          <cell r="B958">
            <v>45909</v>
          </cell>
          <cell r="C958" t="str">
            <v>C08415</v>
          </cell>
          <cell r="D958" t="str">
            <v>PETRA MENDEZ PRECIADO</v>
          </cell>
          <cell r="E958" t="str">
            <v>MEPP570819KM4</v>
          </cell>
          <cell r="F958" t="str">
            <v>32 2132 4167</v>
          </cell>
          <cell r="G958" t="str">
            <v>CALLE PROLONGACION GALEANA 340   LAS DELICIAS_x000D__x000D_TOMATLAN,48450, JAL_x000D_MX</v>
          </cell>
        </row>
        <row r="959">
          <cell r="A959">
            <v>228241</v>
          </cell>
          <cell r="B959">
            <v>45909</v>
          </cell>
          <cell r="C959" t="str">
            <v>C04484</v>
          </cell>
          <cell r="D959" t="str">
            <v>FIDEICOMISO IRREVOCABLE DB/1616</v>
          </cell>
          <cell r="E959" t="str">
            <v>DBM121023M10</v>
          </cell>
          <cell r="F959" t="str">
            <v>818 196 1500</v>
          </cell>
          <cell r="G959" t="str">
            <v>AVENIDA BELISARIO DOMINGUEZ 2725 PTE INT PISO PH   OBISPADO_x000D__x000D_MONTERREY,64060, NL_x000D_MX</v>
          </cell>
        </row>
        <row r="960">
          <cell r="A960">
            <v>228242</v>
          </cell>
          <cell r="B960">
            <v>45909</v>
          </cell>
          <cell r="C960" t="str">
            <v>C08189</v>
          </cell>
          <cell r="D960" t="str">
            <v>INMOBILIARIA ZARAZALE</v>
          </cell>
          <cell r="E960" t="str">
            <v>IZA180222TS8</v>
          </cell>
          <cell r="F960" t="str">
            <v>55 49 17 92 03</v>
          </cell>
          <cell r="G960" t="str">
            <v>MORELOS 165 INT J   SAN MARCOS_x000D__x000D_AZCAPOTZALCO,02020, CMX_x000D_MX</v>
          </cell>
        </row>
        <row r="961">
          <cell r="A961">
            <v>228243</v>
          </cell>
          <cell r="B961">
            <v>45909</v>
          </cell>
          <cell r="C961" t="str">
            <v>C09008</v>
          </cell>
          <cell r="D961" t="str">
            <v>AZAHARA HOTELERA</v>
          </cell>
          <cell r="E961" t="str">
            <v>AHO191030MV5</v>
          </cell>
          <cell r="G961" t="str">
            <v>AV JAVIER ROJO GOMEZ SM 002 MZA 25 LT 1   PUERTO MORELOS_x000D__x000D_PUERTO MORELOS,77580, QR_x000D_MX</v>
          </cell>
        </row>
        <row r="962">
          <cell r="A962">
            <v>228244</v>
          </cell>
          <cell r="B962">
            <v>45910</v>
          </cell>
          <cell r="C962" t="str">
            <v>C08189</v>
          </cell>
          <cell r="D962" t="str">
            <v>INMOBILIARIA ZARAZALE</v>
          </cell>
          <cell r="E962" t="str">
            <v>IZA180222TS8</v>
          </cell>
          <cell r="F962" t="str">
            <v>55 49 17 92 03</v>
          </cell>
          <cell r="G962" t="str">
            <v>MORELOS 165 INT J   SAN MARCOS_x000D__x000D_AZCAPOTZALCO,02020, CMX_x000D_MX</v>
          </cell>
        </row>
        <row r="963">
          <cell r="A963">
            <v>228245</v>
          </cell>
          <cell r="B963">
            <v>45910</v>
          </cell>
          <cell r="C963" t="str">
            <v>C03416</v>
          </cell>
          <cell r="D963" t="str">
            <v>AURORA ADRIANA OROZCO HERNANDEZ</v>
          </cell>
          <cell r="E963" t="str">
            <v>OOHA8301222J2</v>
          </cell>
          <cell r="F963" t="str">
            <v>391 688 0520</v>
          </cell>
          <cell r="G963" t="str">
            <v>CALLE HIDALGO #75   ATOTONILCO EL ALTO CENTRO_x000D__x000D_ATOTONILCO EL ALTO,47750, JAL_x000D_MX</v>
          </cell>
        </row>
        <row r="964">
          <cell r="A964">
            <v>228246</v>
          </cell>
          <cell r="B964">
            <v>45910</v>
          </cell>
          <cell r="C964" t="str">
            <v>C08189</v>
          </cell>
          <cell r="D964" t="str">
            <v>INMOBILIARIA ZARAZALE</v>
          </cell>
          <cell r="E964" t="str">
            <v>IZA180222TS8</v>
          </cell>
          <cell r="F964" t="str">
            <v>55 49 17 92 03</v>
          </cell>
          <cell r="G964" t="str">
            <v>MORELOS 165 INT J   SAN MARCOS_x000D__x000D_AZCAPOTZALCO,02020, CMX_x000D_MX</v>
          </cell>
        </row>
        <row r="965">
          <cell r="A965">
            <v>228247</v>
          </cell>
          <cell r="B965">
            <v>45910</v>
          </cell>
          <cell r="C965" t="str">
            <v>C06335</v>
          </cell>
          <cell r="D965" t="str">
            <v>DESARROLLO DE ACTIVOS</v>
          </cell>
          <cell r="E965" t="str">
            <v>DDA111222K15</v>
          </cell>
          <cell r="F965" t="str">
            <v>686 200 0150</v>
          </cell>
          <cell r="G965" t="str">
            <v>BOULEVARD LAZARO CARDENAS 4530 INT I   ISLAS AGRARIAS A_x000D__x000D_MEXICALI,21600, BC_x000D_MX</v>
          </cell>
        </row>
        <row r="966">
          <cell r="A966">
            <v>228248</v>
          </cell>
          <cell r="B966">
            <v>45910</v>
          </cell>
          <cell r="C966" t="str">
            <v>C09421</v>
          </cell>
          <cell r="D966" t="str">
            <v>GRUPO AGC INTERNACIONAL</v>
          </cell>
          <cell r="E966" t="str">
            <v>GAI220912B38</v>
          </cell>
          <cell r="F966" t="str">
            <v>33 31 22 78 26</v>
          </cell>
          <cell r="G966" t="str">
            <v>AV LAZARO CARDENAS 2825   ALAMO INDUSTRIAL_x000D__x000D_SAN PEDRO TLAQUEPAQUE,45593, JAL_x000D_MX</v>
          </cell>
        </row>
        <row r="967">
          <cell r="A967">
            <v>228249</v>
          </cell>
          <cell r="B967">
            <v>45910</v>
          </cell>
          <cell r="C967" t="str">
            <v>C09483</v>
          </cell>
          <cell r="D967" t="str">
            <v>MARIANA DE LA MORA CISNEROS</v>
          </cell>
          <cell r="E967" t="str">
            <v>MOCM900927UE0</v>
          </cell>
          <cell r="F967" t="str">
            <v>322 244 5578</v>
          </cell>
          <cell r="G967" t="str">
            <v>CALLE PASEO DE LAS MARGARITAS #203   BUGAMBILIAS_x000D__x000D_ZAPOPAN,45238, JAL_x000D_MX</v>
          </cell>
        </row>
        <row r="968">
          <cell r="A968">
            <v>228250</v>
          </cell>
          <cell r="B968">
            <v>45910</v>
          </cell>
          <cell r="C968" t="str">
            <v>C04503</v>
          </cell>
          <cell r="D968" t="str">
            <v>COMPAÑIA EXPLOTADORA DE HOTELES SAN MARCOS</v>
          </cell>
          <cell r="E968" t="str">
            <v>EHS8901265D2</v>
          </cell>
          <cell r="F968" t="str">
            <v>667 752 04 70</v>
          </cell>
          <cell r="G968" t="str">
            <v>AV. OBREGON  51   CENTRO_x000D__x000D_CULIACAN,80000, SIN_x000D_MX</v>
          </cell>
        </row>
        <row r="969">
          <cell r="A969">
            <v>228251</v>
          </cell>
          <cell r="B969">
            <v>45910</v>
          </cell>
          <cell r="C969" t="str">
            <v>C08155</v>
          </cell>
          <cell r="D969" t="str">
            <v>IMPULSORA CARITEL</v>
          </cell>
          <cell r="E969" t="str">
            <v>ICA061123BV2</v>
          </cell>
          <cell r="F969" t="str">
            <v>667 513 1775</v>
          </cell>
          <cell r="G969" t="str">
            <v>CARRETERA INTERNACIONAL NORTE #4798   S/N_x000D__x000D_CULIACAN,80020, SIN_x000D_MX</v>
          </cell>
        </row>
        <row r="970">
          <cell r="A970">
            <v>228252</v>
          </cell>
          <cell r="B970">
            <v>45910</v>
          </cell>
          <cell r="C970" t="str">
            <v>C02384</v>
          </cell>
          <cell r="D970" t="str">
            <v>HOTEL QUINTA RIVERA GUADALAJARA</v>
          </cell>
          <cell r="E970" t="str">
            <v>HQR110615940</v>
          </cell>
          <cell r="F970" t="str">
            <v>333 630 3206</v>
          </cell>
          <cell r="G970" t="str">
            <v>VICTORIANO SALADO ALVAREZ # 72   LADRON DE GUEVARA_x000D__x000D_GUADALAJARA,44600, JAL_x000D_MX</v>
          </cell>
        </row>
        <row r="971">
          <cell r="A971">
            <v>228253</v>
          </cell>
          <cell r="B971">
            <v>45910</v>
          </cell>
          <cell r="C971" t="str">
            <v>C08091</v>
          </cell>
          <cell r="D971" t="str">
            <v>INMOBILIARIA HOTELERA EL PRESIDENTE SAN JOSE DEL CABO</v>
          </cell>
          <cell r="E971" t="str">
            <v>IHP810701G7A</v>
          </cell>
          <cell r="F971" t="str">
            <v>461 229 6300</v>
          </cell>
          <cell r="G971" t="str">
            <v>AV EJERCITO NACIONAL MEXICANO 769 TORRE B PISO 8   GRANADA_x000D__x000D_CDMX,11520, DF2_x000D_MX</v>
          </cell>
        </row>
        <row r="972">
          <cell r="A972">
            <v>228254</v>
          </cell>
          <cell r="B972">
            <v>45910</v>
          </cell>
          <cell r="C972" t="str">
            <v>C05803</v>
          </cell>
          <cell r="D972" t="str">
            <v>FIDEICOMISO IRREVOCABLE DB/1616</v>
          </cell>
          <cell r="E972" t="str">
            <v>DBM121023M10</v>
          </cell>
          <cell r="F972" t="str">
            <v>33 3880 0600</v>
          </cell>
          <cell r="G972" t="str">
            <v>AVENIDA BELISARIO DOMINGUEZ 2725 PTE INT PISO PH   OBISPADO_x000D__x000D_MONTERREY,64060, NL_x000D_MX</v>
          </cell>
        </row>
        <row r="973">
          <cell r="A973">
            <v>228255</v>
          </cell>
          <cell r="B973">
            <v>45910</v>
          </cell>
          <cell r="C973" t="str">
            <v>C03997</v>
          </cell>
          <cell r="D973" t="str">
            <v>INMOBILIARIA SAN JOSE DE CUATRO CIENEGAS</v>
          </cell>
          <cell r="E973" t="str">
            <v>IAH011020KF8</v>
          </cell>
          <cell r="F973" t="str">
            <v>869-696 1151</v>
          </cell>
          <cell r="G973" t="str">
            <v>ZARAGOZA 207   CUATROCIENEGAS DE CARRANZA CENTRO_x000D__x000D_CUATRO CIENEGAS,27640, COA_x000D_MX</v>
          </cell>
        </row>
        <row r="974">
          <cell r="A974">
            <v>228256</v>
          </cell>
          <cell r="B974">
            <v>45910</v>
          </cell>
          <cell r="C974" t="str">
            <v>C08412</v>
          </cell>
          <cell r="D974" t="str">
            <v>HOTEL EMPORIUM INC.</v>
          </cell>
          <cell r="E974" t="str">
            <v>XEXX010101000</v>
          </cell>
          <cell r="F974" t="str">
            <v>1-714-925-6353</v>
          </cell>
          <cell r="G974" t="str">
            <v>13724 Harvard Place_x000D_Gardena CA  90249_x000D_USA</v>
          </cell>
        </row>
        <row r="975">
          <cell r="A975">
            <v>228257</v>
          </cell>
          <cell r="B975">
            <v>45910</v>
          </cell>
          <cell r="C975" t="str">
            <v>C00237</v>
          </cell>
          <cell r="D975" t="str">
            <v>GRUPO HOTELERO MEXICANO</v>
          </cell>
          <cell r="E975" t="str">
            <v>GHM010906CX6</v>
          </cell>
          <cell r="F975" t="str">
            <v>33 3121 2022</v>
          </cell>
          <cell r="G975" t="str">
            <v>AV LOPEZ MATEOS SUR 1280   CAMPO POLO_x000D_GUADALAJARA_x000D_GUADALAJARA,45040, JAL_x000D_MX</v>
          </cell>
        </row>
        <row r="976">
          <cell r="A976">
            <v>228258</v>
          </cell>
          <cell r="B976">
            <v>45910</v>
          </cell>
          <cell r="C976" t="str">
            <v>C08883</v>
          </cell>
          <cell r="D976" t="str">
            <v>HOTEL ROYALTY CENTRO</v>
          </cell>
          <cell r="E976" t="str">
            <v>HRC760308AEA</v>
          </cell>
          <cell r="F976" t="str">
            <v>222 242 4743</v>
          </cell>
          <cell r="G976" t="str">
            <v>PORTAL HIDALGO 8   CENTRO_x000D__x000D_PUEBLA,72000, PUE_x000D_MX</v>
          </cell>
        </row>
        <row r="977">
          <cell r="A977">
            <v>228259</v>
          </cell>
          <cell r="B977">
            <v>45910</v>
          </cell>
          <cell r="C977" t="str">
            <v>C06316</v>
          </cell>
          <cell r="D977" t="str">
            <v>QUIROOCAN</v>
          </cell>
          <cell r="E977" t="str">
            <v>QUI810918NR6</v>
          </cell>
          <cell r="F977" t="str">
            <v>55 50 63 10 00</v>
          </cell>
          <cell r="G977" t="str">
            <v>CARR CHETUMAL PUERTO JUAREZ  LOTE 001 MANZANA 020 KM  266.3   N/A_x000D__x000D_SOLIDARIDAD,77734, QR_x000D_MX</v>
          </cell>
        </row>
        <row r="978">
          <cell r="A978">
            <v>228260</v>
          </cell>
          <cell r="B978">
            <v>45910</v>
          </cell>
          <cell r="C978" t="str">
            <v>C05891</v>
          </cell>
          <cell r="D978" t="str">
            <v>FIDEICOMISO IRREVOCABLE DB/1616</v>
          </cell>
          <cell r="E978" t="str">
            <v>DBM121023M10</v>
          </cell>
          <cell r="F978" t="str">
            <v>899 970 0108</v>
          </cell>
          <cell r="G978" t="str">
            <v>AVENIDA BELISARIO DOMINGUEZ 2725 PTE INT PISO PH   OBISPADO_x000D__x000D_MONTERREY,64060, NL_x000D_MX</v>
          </cell>
        </row>
        <row r="979">
          <cell r="A979">
            <v>228261</v>
          </cell>
          <cell r="B979">
            <v>45910</v>
          </cell>
          <cell r="C979" t="str">
            <v>CG0001</v>
          </cell>
          <cell r="D979" t="str">
            <v>HOTELES COLONIAL</v>
          </cell>
          <cell r="E979" t="str">
            <v>HCO881215LY1</v>
          </cell>
          <cell r="F979" t="str">
            <v>662 259 0000</v>
          </cell>
          <cell r="G979" t="str">
            <v>LOPEZ MATEOS 1048   CENTRO CIVICO_x000D__x000D_MEXICALI,21000, BC_x000D_MX</v>
          </cell>
        </row>
        <row r="980">
          <cell r="A980">
            <v>228262</v>
          </cell>
          <cell r="B980">
            <v>45910</v>
          </cell>
          <cell r="C980" t="str">
            <v>CLIESP</v>
          </cell>
          <cell r="D980" t="str">
            <v>VENTAS DE MOSTRADOR</v>
          </cell>
          <cell r="E980" t="str">
            <v>XAXX010101000</v>
          </cell>
          <cell r="F980" t="str">
            <v>38115800</v>
          </cell>
          <cell r="G980" t="str">
            <v>PRIVADA DEL GALLO 1525   LA AURORA_x000D__x000D_GUADALAJARA,44460, JAL_x000D_MX</v>
          </cell>
        </row>
        <row r="981">
          <cell r="A981">
            <v>228263</v>
          </cell>
          <cell r="B981">
            <v>45910</v>
          </cell>
          <cell r="C981" t="str">
            <v>CLIESP</v>
          </cell>
          <cell r="D981" t="str">
            <v>VENTAS DE MOSTRADOR</v>
          </cell>
          <cell r="E981" t="str">
            <v>XAXX010101000</v>
          </cell>
          <cell r="F981" t="str">
            <v>38115800</v>
          </cell>
          <cell r="G981" t="str">
            <v>PRIVADA DEL GALLO 1525   LA AURORA_x000D__x000D_GUADALAJARA,44460, JAL_x000D_MX</v>
          </cell>
        </row>
        <row r="982">
          <cell r="A982">
            <v>228264</v>
          </cell>
          <cell r="B982">
            <v>45910</v>
          </cell>
          <cell r="C982" t="str">
            <v>CLIESP</v>
          </cell>
          <cell r="D982" t="str">
            <v>VENTAS DE MOSTRADOR</v>
          </cell>
          <cell r="E982" t="str">
            <v>XAXX010101000</v>
          </cell>
          <cell r="F982" t="str">
            <v>38115800</v>
          </cell>
          <cell r="G982" t="str">
            <v>PRIVADA DEL GALLO 1525   LA AURORA_x000D__x000D_GUADALAJARA,44460, JAL_x000D_MX</v>
          </cell>
        </row>
        <row r="983">
          <cell r="A983">
            <v>228265</v>
          </cell>
          <cell r="B983">
            <v>45910</v>
          </cell>
          <cell r="C983" t="str">
            <v>C08580</v>
          </cell>
          <cell r="D983" t="str">
            <v>GRUPO HOTELERO LA ALBORADA</v>
          </cell>
          <cell r="E983" t="str">
            <v>GHA180628DV7</v>
          </cell>
          <cell r="F983" t="str">
            <v>9636328315</v>
          </cell>
          <cell r="G983" t="str">
            <v>AV 4A ORIENTE SUR 24   LA PILA_x000D__x000D_COMITAN DE DOMINGUEZ,30018, CHS_x000D_MX</v>
          </cell>
        </row>
        <row r="984">
          <cell r="A984">
            <v>228266</v>
          </cell>
          <cell r="B984">
            <v>45910</v>
          </cell>
          <cell r="C984" t="str">
            <v>C08508</v>
          </cell>
          <cell r="D984" t="str">
            <v>HOSPITALIDAD DE IRAPUATO</v>
          </cell>
          <cell r="E984" t="str">
            <v>HIR1402262B9</v>
          </cell>
          <cell r="F984" t="str">
            <v>4626073900</v>
          </cell>
          <cell r="G984" t="str">
            <v>BLVD LAZARO CARDENAS  4210   RESIDENCIAL CAMPESTRE_x000D__x000D_IRAPUATO,36698, GTO_x000D_MX</v>
          </cell>
        </row>
        <row r="985">
          <cell r="A985">
            <v>228267</v>
          </cell>
          <cell r="B985">
            <v>45910</v>
          </cell>
          <cell r="C985" t="str">
            <v>CLIESP</v>
          </cell>
          <cell r="D985" t="str">
            <v>VENTAS DE MOSTRADOR</v>
          </cell>
          <cell r="E985" t="str">
            <v>XAXX010101000</v>
          </cell>
          <cell r="F985" t="str">
            <v>38115800</v>
          </cell>
          <cell r="G985" t="str">
            <v>PRIVADA DEL GALLO 1525   LA AURORA_x000D__x000D_GUADALAJARA,44460, JAL_x000D_MX</v>
          </cell>
        </row>
        <row r="986">
          <cell r="A986">
            <v>228268</v>
          </cell>
          <cell r="B986">
            <v>45910</v>
          </cell>
          <cell r="C986" t="str">
            <v>C04086</v>
          </cell>
          <cell r="D986" t="str">
            <v>HOTEL REAL DE MINAS DE SAN MIGUEL ALLENDE</v>
          </cell>
          <cell r="E986" t="str">
            <v>HRM750508342</v>
          </cell>
          <cell r="F986" t="str">
            <v>415 152 2626</v>
          </cell>
          <cell r="G986" t="str">
            <v>CAMINO VIEJO AL PANTEON 1   CENTRO_x000D__x000D_SAN MIGUEL DE ALLENDE,37700, GTO_x000D_MX</v>
          </cell>
        </row>
        <row r="987">
          <cell r="A987">
            <v>228269</v>
          </cell>
          <cell r="B987">
            <v>45910</v>
          </cell>
          <cell r="C987" t="str">
            <v>CLIESP</v>
          </cell>
          <cell r="D987" t="str">
            <v>VENTAS DE MOSTRADOR</v>
          </cell>
          <cell r="E987" t="str">
            <v>XAXX010101000</v>
          </cell>
          <cell r="F987" t="str">
            <v>38115800</v>
          </cell>
          <cell r="G987" t="str">
            <v>PRIVADA DEL GALLO 1525   LA AURORA_x000D__x000D_GUADALAJARA,44460, JAL_x000D_MX</v>
          </cell>
        </row>
        <row r="988">
          <cell r="A988">
            <v>228270</v>
          </cell>
          <cell r="B988">
            <v>45910</v>
          </cell>
          <cell r="C988" t="str">
            <v>CF0058</v>
          </cell>
          <cell r="D988" t="str">
            <v>FIDEICOMISO F/1596</v>
          </cell>
          <cell r="E988" t="str">
            <v>FFX121005C6A</v>
          </cell>
          <cell r="G988" t="str">
            <v>AV SANTA FE 481 INT PISO 7   SANTA FE CUAJIMALPA_x000D__x000D_CUAJIMALPA DE MORELOS,05348, CMX_x000D_MX</v>
          </cell>
        </row>
        <row r="989">
          <cell r="A989">
            <v>228271</v>
          </cell>
          <cell r="B989">
            <v>45910</v>
          </cell>
          <cell r="C989" t="str">
            <v>CF0007</v>
          </cell>
          <cell r="D989" t="str">
            <v>ADMINISTRADORA DE HOTELES GRT</v>
          </cell>
          <cell r="E989" t="str">
            <v>AHG130507626</v>
          </cell>
          <cell r="F989" t="str">
            <v>55 5321 5800</v>
          </cell>
          <cell r="G989" t="str">
            <v>AV. MARIANO ESCOBEDO 700   NUEVA ANZURES_x000D__x000D_MEXICO, MIGUEL HIDALGO,11590, CMX_x000D_MX</v>
          </cell>
        </row>
        <row r="990">
          <cell r="A990">
            <v>228272</v>
          </cell>
          <cell r="B990">
            <v>45910</v>
          </cell>
          <cell r="C990" t="str">
            <v>C09071</v>
          </cell>
          <cell r="D990" t="str">
            <v>ALLIANCE HOTEL MANAGEMENT</v>
          </cell>
          <cell r="E990" t="str">
            <v>AHM240321BMA</v>
          </cell>
          <cell r="F990" t="str">
            <v>444 102 5000</v>
          </cell>
          <cell r="G990" t="str">
            <v>PASEO DE LAS JACARANDAS 122 PRIMERO PISO OFICINA 8   SANTA MARIA INSURGENTES_x000D__x000D_CUAUHTEMOC,06430, CMX_x000D_MX</v>
          </cell>
        </row>
        <row r="991">
          <cell r="A991">
            <v>228273</v>
          </cell>
          <cell r="B991">
            <v>45910</v>
          </cell>
          <cell r="C991" t="str">
            <v>C08578</v>
          </cell>
          <cell r="D991" t="str">
            <v>GRUPO OPERADORA YAHER</v>
          </cell>
          <cell r="E991" t="str">
            <v>GOY220503EYA</v>
          </cell>
          <cell r="F991" t="str">
            <v>669 193 4205</v>
          </cell>
          <cell r="G991" t="str">
            <v>CALLE SABALO 601   ZONA DORADA_x000D__x000D_MAZATLAN,82110, SIN_x000D_MX</v>
          </cell>
        </row>
        <row r="992">
          <cell r="A992">
            <v>228274</v>
          </cell>
          <cell r="B992">
            <v>45910</v>
          </cell>
          <cell r="C992" t="str">
            <v>C04182</v>
          </cell>
          <cell r="D992" t="str">
            <v>SERVICIOS COMERCIALES VIENTO AZUL</v>
          </cell>
          <cell r="E992" t="str">
            <v>SCV2103236X8</v>
          </cell>
          <cell r="F992" t="str">
            <v>981-228-6742</v>
          </cell>
          <cell r="G992" t="str">
            <v>TLAQUILTENANGO #111   REFORMA_x000D__x000D_CUERNAVACA,62260, MOR_x000D_MX</v>
          </cell>
        </row>
        <row r="993">
          <cell r="A993">
            <v>228275</v>
          </cell>
          <cell r="B993">
            <v>45910</v>
          </cell>
          <cell r="C993" t="str">
            <v>C03856</v>
          </cell>
          <cell r="D993" t="str">
            <v>OPERADORA DE HOTEL DE LA RIVIERA DE VERACRUZ</v>
          </cell>
          <cell r="E993" t="str">
            <v>OHR151127DMA</v>
          </cell>
          <cell r="F993" t="str">
            <v>921 240 1662</v>
          </cell>
          <cell r="G993" t="str">
            <v>CARRETERA FEDERAL BOCA DEL RIO - ANTON LIZARDO 1055   OTRA NO ESPECIFICADA EN EL CATALOGO_x000D__x000D_ALVARADO,95253, VER_x000D_MX</v>
          </cell>
        </row>
        <row r="994">
          <cell r="A994">
            <v>228276</v>
          </cell>
          <cell r="B994">
            <v>45910</v>
          </cell>
          <cell r="C994" t="str">
            <v>C09460</v>
          </cell>
          <cell r="D994" t="str">
            <v>BRADA DESARROLLOS</v>
          </cell>
          <cell r="E994" t="str">
            <v>BDE200707QY9</v>
          </cell>
          <cell r="F994" t="str">
            <v>333 570 2668</v>
          </cell>
          <cell r="G994" t="str">
            <v>CALZ. CENTRAL #290 PISO 11   CIUDAD GRANJA_x000D__x000D_ZAPOPAN,45010, JAL_x000D_MX</v>
          </cell>
        </row>
        <row r="995">
          <cell r="A995">
            <v>228277</v>
          </cell>
          <cell r="B995">
            <v>45910</v>
          </cell>
          <cell r="C995" t="str">
            <v>C06685</v>
          </cell>
          <cell r="D995" t="str">
            <v>OPERADORA EL GRAN HOTEL</v>
          </cell>
          <cell r="E995" t="str">
            <v>OGH020211GK2</v>
          </cell>
          <cell r="F995" t="str">
            <v>722  277 2020</v>
          </cell>
          <cell r="G995" t="str">
            <v>BAHIA DE TODOS LOS SANTOS 111   SANTA ANA TLAPALTITLAN_x000D__x000D_TOLUCA,50160, MEX_x000D_MX</v>
          </cell>
        </row>
        <row r="996">
          <cell r="A996">
            <v>228278</v>
          </cell>
          <cell r="B996">
            <v>45910</v>
          </cell>
          <cell r="C996" t="str">
            <v>CLIESP</v>
          </cell>
          <cell r="D996" t="str">
            <v>VENTAS DE MOSTRADOR</v>
          </cell>
          <cell r="E996" t="str">
            <v>XAXX010101000</v>
          </cell>
          <cell r="F996" t="str">
            <v>38115800</v>
          </cell>
          <cell r="G996" t="str">
            <v>PRIVADA DEL GALLO 1525   LA AURORA_x000D__x000D_GUADALAJARA,44460, JAL_x000D_MX</v>
          </cell>
        </row>
        <row r="997">
          <cell r="A997">
            <v>228279</v>
          </cell>
          <cell r="B997">
            <v>45910</v>
          </cell>
          <cell r="C997" t="str">
            <v>C00485</v>
          </cell>
          <cell r="D997" t="str">
            <v>HOSPITALIDAD LATINA</v>
          </cell>
          <cell r="E997" t="str">
            <v>HLA981210IF7</v>
          </cell>
          <cell r="F997" t="str">
            <v>33 3122 2020</v>
          </cell>
          <cell r="G997" t="str">
            <v>AVENIDA MARIANO OTERO 2535   CIUDAD DEL SOL_x000D__x000D_ZAPOPAN,45050, JAL_x000D_MX</v>
          </cell>
        </row>
        <row r="998">
          <cell r="A998">
            <v>228280</v>
          </cell>
          <cell r="B998">
            <v>45910</v>
          </cell>
          <cell r="C998" t="str">
            <v>C06790</v>
          </cell>
          <cell r="D998" t="str">
            <v>INTERINDUSTRIAS OPERADORA DE HOTELES</v>
          </cell>
          <cell r="E998" t="str">
            <v>IOH831007542</v>
          </cell>
          <cell r="F998" t="str">
            <v>333 837 2929</v>
          </cell>
          <cell r="G998" t="str">
            <v>CARR. A CHAPALA KM. 6.5   OTRA NO ESPECIFICADA EN EL CATALOGO_x000D__x000D_TLAQUEPAQUE,45588, JAL_x000D_MX</v>
          </cell>
        </row>
        <row r="999">
          <cell r="A999">
            <v>228281</v>
          </cell>
          <cell r="B999">
            <v>45910</v>
          </cell>
          <cell r="C999" t="str">
            <v>C06790</v>
          </cell>
          <cell r="D999" t="str">
            <v>INTERINDUSTRIAS OPERADORA DE HOTELES</v>
          </cell>
          <cell r="E999" t="str">
            <v>IOH831007542</v>
          </cell>
          <cell r="F999" t="str">
            <v>333 837 2929</v>
          </cell>
          <cell r="G999" t="str">
            <v>CARR. A CHAPALA KM. 6.5   OTRA NO ESPECIFICADA EN EL CATALOGO_x000D__x000D_TLAQUEPAQUE,45588, JAL_x000D_MX</v>
          </cell>
        </row>
        <row r="1000">
          <cell r="A1000">
            <v>228282</v>
          </cell>
          <cell r="B1000">
            <v>45910</v>
          </cell>
          <cell r="C1000" t="str">
            <v>C03777</v>
          </cell>
          <cell r="D1000" t="str">
            <v>RAUL VILLASEÑOR CORNEJO</v>
          </cell>
          <cell r="E1000" t="str">
            <v>VICR751104RQ6</v>
          </cell>
          <cell r="F1000" t="str">
            <v>555 568 2450</v>
          </cell>
          <cell r="G1000" t="str">
            <v>AV. PATRIA 368 INT.4   JARDINES UNIVERSIDAD_x000D__x000D_ZAPOPAN,45110, JAL_x000D_MX</v>
          </cell>
        </row>
        <row r="1001">
          <cell r="A1001">
            <v>228283</v>
          </cell>
          <cell r="B1001">
            <v>45910</v>
          </cell>
          <cell r="C1001" t="str">
            <v>C08474</v>
          </cell>
          <cell r="D1001" t="str">
            <v>CARLOS IGNACIO CORDOVA NAVARRO</v>
          </cell>
          <cell r="E1001" t="str">
            <v>CONC650815CK6</v>
          </cell>
          <cell r="F1001" t="str">
            <v>333 627 3890</v>
          </cell>
          <cell r="G1001" t="str">
            <v>CALLE CONCORDIA #42   EL BAJIO_x000D__x000D_ZAPOPAN,45019, JAL_x000D_MX</v>
          </cell>
        </row>
        <row r="1002">
          <cell r="A1002">
            <v>228284</v>
          </cell>
          <cell r="B1002">
            <v>45910</v>
          </cell>
          <cell r="C1002" t="str">
            <v>C08722</v>
          </cell>
          <cell r="D1002" t="str">
            <v>HOTELERIA C&amp;J</v>
          </cell>
          <cell r="E1002" t="str">
            <v>HCJ190410V75</v>
          </cell>
          <cell r="F1002" t="str">
            <v>33 4363 3340</v>
          </cell>
          <cell r="G1002" t="str">
            <v>BELEN 274   CENTRO_x000D__x000D_GUADALAJARA,44100, JAL_x000D_MX</v>
          </cell>
        </row>
        <row r="1003">
          <cell r="A1003">
            <v>228285</v>
          </cell>
          <cell r="B1003">
            <v>45910</v>
          </cell>
          <cell r="C1003" t="str">
            <v>C08062</v>
          </cell>
          <cell r="D1003" t="str">
            <v>LEONEL VIVEROS GARCIA</v>
          </cell>
          <cell r="E1003" t="str">
            <v>VIGL750405R3A</v>
          </cell>
          <cell r="F1003" t="str">
            <v>473 731 8633</v>
          </cell>
          <cell r="G1003" t="str">
            <v>CARRETERA LIBRE GUANAJUATO - SILAO KM  7+700   MARFIL_x000D__x000D_GUANAJUATO,36250, GTO_x000D_MX</v>
          </cell>
        </row>
        <row r="1004">
          <cell r="A1004">
            <v>228286</v>
          </cell>
          <cell r="B1004">
            <v>45910</v>
          </cell>
          <cell r="C1004" t="str">
            <v>C08169</v>
          </cell>
          <cell r="D1004" t="str">
            <v>PRYSME</v>
          </cell>
          <cell r="E1004" t="str">
            <v>PRY990831B36</v>
          </cell>
          <cell r="F1004" t="str">
            <v>614 423 2600</v>
          </cell>
          <cell r="G1004" t="str">
            <v>AV VIA TRENTINO 5710   SAUCITO_x000D__x000D_CHIHUAHUA,31110, CHI_x000D_MX</v>
          </cell>
        </row>
        <row r="1005">
          <cell r="A1005">
            <v>228287</v>
          </cell>
          <cell r="B1005">
            <v>45910</v>
          </cell>
          <cell r="C1005" t="str">
            <v>C03129</v>
          </cell>
          <cell r="D1005" t="str">
            <v>PEÑON</v>
          </cell>
          <cell r="E1005" t="str">
            <v>PE&amp;620117SL5</v>
          </cell>
          <cell r="F1005" t="str">
            <v>55 4631 4000</v>
          </cell>
          <cell r="G1005" t="str">
            <v>SINALOA 31 SIN NUMERO   PEÑON DE LOS BAÑOS_x000D__x000D_MEXICO DELEGACION VENUSTIANO CARRANZA,15520, DF_x000D_MX</v>
          </cell>
        </row>
        <row r="1006">
          <cell r="A1006">
            <v>228288</v>
          </cell>
          <cell r="B1006">
            <v>45910</v>
          </cell>
          <cell r="C1006" t="str">
            <v>C08375</v>
          </cell>
          <cell r="D1006" t="str">
            <v>LINDA GUADALUPE MAR LEY</v>
          </cell>
          <cell r="E1006" t="str">
            <v>MALL6503067C6</v>
          </cell>
          <cell r="F1006" t="str">
            <v>6699 14 37 96</v>
          </cell>
          <cell r="G1006" t="str">
            <v>AV PLAYA GAVIOTAS 222   ZONA DORADA_x000D__x000D_MAZATLAN,82110, SIN_x000D_MX</v>
          </cell>
        </row>
        <row r="1007">
          <cell r="A1007">
            <v>228289</v>
          </cell>
          <cell r="B1007">
            <v>45910</v>
          </cell>
          <cell r="C1007" t="str">
            <v>C01699</v>
          </cell>
          <cell r="D1007" t="str">
            <v>GRUPO KIMBERLEY</v>
          </cell>
          <cell r="E1007" t="str">
            <v>GKI071109C82</v>
          </cell>
          <cell r="F1007" t="str">
            <v>(981)127-37-00</v>
          </cell>
          <cell r="G1007" t="str">
            <v>AVENIDA RESURGIMIENTO 127   DEL PRADO_x000D__x000D_CAMPECHE,24030, CAM_x000D_MX</v>
          </cell>
        </row>
        <row r="1008">
          <cell r="A1008">
            <v>228290</v>
          </cell>
          <cell r="B1008">
            <v>45910</v>
          </cell>
          <cell r="C1008" t="str">
            <v>C04349</v>
          </cell>
          <cell r="D1008" t="str">
            <v>SERVICIOS EMPRESARIALES DE MARIA AUXILIADORA</v>
          </cell>
          <cell r="E1008" t="str">
            <v>SEM110613MA5</v>
          </cell>
          <cell r="F1008" t="str">
            <v>442 483 0800</v>
          </cell>
          <cell r="G1008" t="str">
            <v>CERRADA BAHIA DE TODOS LOS SANTOS 161 INT. 2   SANTA ANA TLALPALTITLAN_x000D__x000D_TOLUCA,50160, MEX_x000D_MX</v>
          </cell>
        </row>
        <row r="1009">
          <cell r="A1009">
            <v>228291</v>
          </cell>
          <cell r="B1009">
            <v>45910</v>
          </cell>
          <cell r="C1009" t="str">
            <v>C07268</v>
          </cell>
          <cell r="D1009" t="str">
            <v>IMPULSORA PLAZA DE ZACATECAS</v>
          </cell>
          <cell r="E1009" t="str">
            <v>IPZ0711087R8</v>
          </cell>
          <cell r="F1009" t="str">
            <v>55 7607 7000</v>
          </cell>
          <cell r="G1009" t="str">
            <v>CALZADA HEROES DE CHAPULTEPEC 1966   LA ESCONDIDA_x000D__x000D_ZACATECAS,98160, ZAC_x000D_MX</v>
          </cell>
        </row>
        <row r="1010">
          <cell r="A1010">
            <v>228292</v>
          </cell>
          <cell r="B1010">
            <v>45910</v>
          </cell>
          <cell r="C1010" t="str">
            <v>C07268</v>
          </cell>
          <cell r="D1010" t="str">
            <v>IMPULSORA PLAZA DE ZACATECAS</v>
          </cell>
          <cell r="E1010" t="str">
            <v>IPZ0711087R8</v>
          </cell>
          <cell r="F1010" t="str">
            <v>55 7607 7000</v>
          </cell>
          <cell r="G1010" t="str">
            <v>CALZADA HEROES DE CHAPULTEPEC 1966   LA ESCONDIDA_x000D__x000D_ZACATECAS,98160, ZAC_x000D_MX</v>
          </cell>
        </row>
        <row r="1011">
          <cell r="A1011">
            <v>228293</v>
          </cell>
          <cell r="B1011">
            <v>45910</v>
          </cell>
          <cell r="C1011" t="str">
            <v>C07762</v>
          </cell>
          <cell r="D1011" t="str">
            <v>PROMOTORA GA</v>
          </cell>
          <cell r="E1011" t="str">
            <v>PGA161207II2</v>
          </cell>
          <cell r="F1011" t="str">
            <v>63 7690 2100</v>
          </cell>
          <cell r="G1011" t="str">
            <v>AV QUIROZ Y MORA 132   HEROICA CABORCA CENTRO_x000D__x000D_HEROICA CABORCA,83600, SON_x000D_MX</v>
          </cell>
        </row>
        <row r="1012">
          <cell r="A1012">
            <v>228294</v>
          </cell>
          <cell r="B1012">
            <v>45910</v>
          </cell>
          <cell r="C1012" t="str">
            <v>C02296</v>
          </cell>
          <cell r="D1012" t="str">
            <v>IMPULSORA PLAZA TIJUANA</v>
          </cell>
          <cell r="E1012" t="str">
            <v>IPT050810HQ4</v>
          </cell>
          <cell r="F1012" t="str">
            <v>01-631-311-65-60</v>
          </cell>
          <cell r="G1012" t="str">
            <v>JUAN SALVADOR AGRAZ 69 PISO 12   SANTA FE CUAJIMALPA_x000D__x000D_CUAJIMALPA DE MORELOS,05348, CMX_x000D_MX</v>
          </cell>
        </row>
        <row r="1013">
          <cell r="A1013">
            <v>228295</v>
          </cell>
          <cell r="B1013">
            <v>45910</v>
          </cell>
          <cell r="C1013" t="str">
            <v>C04178</v>
          </cell>
          <cell r="D1013" t="str">
            <v>LA ESTACION DE APIZACO</v>
          </cell>
          <cell r="E1013" t="str">
            <v>EAP101019460</v>
          </cell>
          <cell r="F1013" t="str">
            <v>01 241 418 8490</v>
          </cell>
          <cell r="G1013" t="str">
            <v>BLVD EMILIO SANCHEZ PIEDRAS 409   CENTRO_x000D__x000D_CIUDAD DE APIZACO,90300, TLA_x000D_MX</v>
          </cell>
        </row>
        <row r="1014">
          <cell r="A1014">
            <v>228296</v>
          </cell>
          <cell r="B1014">
            <v>45910</v>
          </cell>
          <cell r="C1014" t="str">
            <v>C08540</v>
          </cell>
          <cell r="D1014" t="str">
            <v>INMOBILIARIA PENINSULAR DG</v>
          </cell>
          <cell r="E1014" t="str">
            <v>IPD130212JH3</v>
          </cell>
          <cell r="F1014" t="str">
            <v>999 964 2345</v>
          </cell>
          <cell r="G1014" t="str">
            <v>AV  PERIFERICO CARLOS PELLICER CAMARA 2820   MIGUEL HIDALGO Y COSTILLA_x000D__x000D_VILLAHERMOSA,86126, TAB_x000D_MX</v>
          </cell>
        </row>
        <row r="1015">
          <cell r="A1015">
            <v>228297</v>
          </cell>
          <cell r="B1015">
            <v>45910</v>
          </cell>
          <cell r="C1015" t="str">
            <v>C09151</v>
          </cell>
          <cell r="D1015" t="str">
            <v>ADMINISTRACION DE INMUEBLES CORE SUITES</v>
          </cell>
          <cell r="E1015" t="str">
            <v>AIC230824GX4</v>
          </cell>
          <cell r="F1015" t="str">
            <v>333 954 2765</v>
          </cell>
          <cell r="G1015" t="str">
            <v>AV. VALLARTA #6503 LOCAL N-3   CIUDAD GRANJA_x000D__x000D_ZAPOPAN,45010, JAL_x000D_MX</v>
          </cell>
        </row>
        <row r="1016">
          <cell r="A1016">
            <v>228298</v>
          </cell>
          <cell r="B1016">
            <v>45910</v>
          </cell>
          <cell r="C1016" t="str">
            <v>C08147</v>
          </cell>
          <cell r="D1016" t="str">
            <v>IMPULSORA PLAZA MADERO</v>
          </cell>
          <cell r="E1016" t="str">
            <v>IPM1904042V3</v>
          </cell>
          <cell r="F1016" t="str">
            <v>55 50 81 47 50</v>
          </cell>
          <cell r="G1016" t="str">
            <v>JUAN SALVADOR AGRAZ 69 P 12   SANTA FE CUAJIMALPA_x000D__x000D_CUAJIMALPA DE MORELOS,05348, CMX_x000D_MX</v>
          </cell>
        </row>
        <row r="1017">
          <cell r="A1017">
            <v>228299</v>
          </cell>
          <cell r="B1017">
            <v>45910</v>
          </cell>
          <cell r="C1017" t="str">
            <v>CLIESP</v>
          </cell>
          <cell r="D1017" t="str">
            <v>VENTAS DE MOSTRADOR</v>
          </cell>
          <cell r="E1017" t="str">
            <v>XAXX010101000</v>
          </cell>
          <cell r="F1017" t="str">
            <v>38115800</v>
          </cell>
          <cell r="G1017" t="str">
            <v>PRIVADA DEL GALLO 1525   LA AURORA_x000D__x000D_GUADALAJARA,44460, JAL_x000D_MX</v>
          </cell>
        </row>
        <row r="1018">
          <cell r="A1018">
            <v>228300</v>
          </cell>
          <cell r="B1018">
            <v>45910</v>
          </cell>
          <cell r="C1018" t="str">
            <v>C07190</v>
          </cell>
          <cell r="D1018" t="str">
            <v>OPERADORA SX DEL SURESTE</v>
          </cell>
          <cell r="E1018" t="str">
            <v>OSS141110SV6</v>
          </cell>
          <cell r="F1018" t="str">
            <v>01 999 913 0100</v>
          </cell>
          <cell r="G1018" t="str">
            <v>JUAN SALVADOR AGRAZ 69 PISO 12   SANTA FE CUAJIMALPA_x000D__x000D_CUAJIMALPA DE MORELOS,05348, CMX_x000D_MX</v>
          </cell>
        </row>
        <row r="1019">
          <cell r="A1019">
            <v>228301</v>
          </cell>
          <cell r="B1019">
            <v>45910</v>
          </cell>
          <cell r="C1019" t="str">
            <v>C07263</v>
          </cell>
          <cell r="D1019" t="str">
            <v>IMPULSORA PLAZA LA NORIA</v>
          </cell>
          <cell r="E1019" t="str">
            <v>IPL071019958</v>
          </cell>
          <cell r="F1019" t="str">
            <v>01 222 211 7000</v>
          </cell>
          <cell r="G1019" t="str">
            <v>JUAN SALVADOR AGRAZ 69 PISO 12   SANTA FE CUAJIMALPA_x000D__x000D_CUAJIMALPA DE MORELOS,05348, CMX_x000D_MX</v>
          </cell>
        </row>
        <row r="1020">
          <cell r="A1020">
            <v>228302</v>
          </cell>
          <cell r="B1020">
            <v>45910</v>
          </cell>
          <cell r="C1020" t="str">
            <v>C07738</v>
          </cell>
          <cell r="D1020" t="str">
            <v>BOTANICAROMATICA</v>
          </cell>
          <cell r="E1020" t="str">
            <v>BOT150609FX8</v>
          </cell>
          <cell r="F1020" t="str">
            <v>55 7589 5572</v>
          </cell>
          <cell r="G1020" t="str">
            <v>ALEJANDRO DUMAS 161 PISO 2   POLANCO DEL. MIGUEL HIDALGO_x000D__x000D_Ciudad de Mexico,11560, CMX_x000D_MX</v>
          </cell>
        </row>
        <row r="1021">
          <cell r="A1021">
            <v>228303</v>
          </cell>
          <cell r="B1021">
            <v>45910</v>
          </cell>
          <cell r="C1021" t="str">
            <v>C07282</v>
          </cell>
          <cell r="D1021" t="str">
            <v>IMPULSORA PLAZA JUAREZ</v>
          </cell>
          <cell r="E1021" t="str">
            <v>IPJ030829QDA</v>
          </cell>
          <cell r="F1021" t="str">
            <v>01 33 3880 3700</v>
          </cell>
          <cell r="G1021" t="str">
            <v>JUAN SALVADOR AGRAZ 69 PISO 12   SANTA FE CUAJIMALPA_x000D__x000D_CUAJIMALPA DE MORELOS,05348, CMX_x000D_MX</v>
          </cell>
        </row>
        <row r="1022">
          <cell r="A1022">
            <v>228304</v>
          </cell>
          <cell r="B1022">
            <v>45910</v>
          </cell>
          <cell r="C1022" t="str">
            <v>C07323</v>
          </cell>
          <cell r="D1022" t="str">
            <v>IMPULSORA CITY RIO</v>
          </cell>
          <cell r="E1022" t="str">
            <v>ICR070629UM2</v>
          </cell>
          <cell r="F1022" t="str">
            <v>01 664 635 1090</v>
          </cell>
          <cell r="G1022" t="str">
            <v>DR ATL #2282   ZONA URBANA RIO TIJUANA_x000D__x000D_TIJUANA,22010, BC_x000D_MX</v>
          </cell>
        </row>
        <row r="1023">
          <cell r="A1023">
            <v>228305</v>
          </cell>
          <cell r="B1023">
            <v>45910</v>
          </cell>
          <cell r="C1023" t="str">
            <v>C07505</v>
          </cell>
          <cell r="D1023" t="str">
            <v>IMPULSORA PLAZA GUADALUPE</v>
          </cell>
          <cell r="E1023" t="str">
            <v>IPG180829D98</v>
          </cell>
          <cell r="F1023" t="str">
            <v>045-639-124-70-05</v>
          </cell>
          <cell r="G1023" t="str">
            <v>PROLONGACION ARNESES 550   SAN ANTONIO CULHUACAN_x000D__x000D_IZTAPALAPA,09800, CMX_x000D_MX</v>
          </cell>
        </row>
        <row r="1024">
          <cell r="A1024">
            <v>228306</v>
          </cell>
          <cell r="B1024">
            <v>45910</v>
          </cell>
          <cell r="C1024" t="str">
            <v>C07639</v>
          </cell>
          <cell r="D1024" t="str">
            <v>GRUPO HOTELERO HISPANOAMERICANO</v>
          </cell>
          <cell r="E1024" t="str">
            <v>GHH170224AW3</v>
          </cell>
          <cell r="F1024" t="str">
            <v>662-478 3760</v>
          </cell>
          <cell r="G1024" t="str">
            <v>BLVD MIGUEL DE CERVANTES SAAVEDRA 259   GRANADA_x000D__x000D_MIGUEL HIDALGO,11520, CMX_x000D_MX</v>
          </cell>
        </row>
        <row r="1025">
          <cell r="A1025">
            <v>228307</v>
          </cell>
          <cell r="B1025">
            <v>45910</v>
          </cell>
          <cell r="C1025" t="str">
            <v>C07317</v>
          </cell>
          <cell r="D1025" t="str">
            <v>IMPULSORA PLAZA VILLA HERMOSA</v>
          </cell>
          <cell r="E1025" t="str">
            <v>IPV060907T30</v>
          </cell>
          <cell r="F1025" t="str">
            <v>01 612 123 6489</v>
          </cell>
          <cell r="G1025" t="str">
            <v>JUAN SALVADOR AGRAZ 69 PISO 12   SANTA FE CUAJIMALPA_x000D__x000D_CUAJIMALPA DE MORELOS,05348, CMX_x000D_MX</v>
          </cell>
        </row>
        <row r="1026">
          <cell r="A1026">
            <v>228308</v>
          </cell>
          <cell r="B1026">
            <v>45911</v>
          </cell>
          <cell r="C1026" t="str">
            <v>C04827</v>
          </cell>
          <cell r="D1026" t="str">
            <v>HOSPITALIDAD REAL DE LOMAS</v>
          </cell>
          <cell r="E1026" t="str">
            <v>HRL141027IP2</v>
          </cell>
          <cell r="F1026" t="str">
            <v>444 825 0125</v>
          </cell>
          <cell r="G1026" t="str">
            <v>AV REAL DE LOMAS 1000   LAS LOMAS 4A SECCION_x000D__x000D_SAN LUIS POTOSI,78218, SLP_x000D_MX</v>
          </cell>
        </row>
        <row r="1027">
          <cell r="A1027">
            <v>228309</v>
          </cell>
          <cell r="B1027">
            <v>45911</v>
          </cell>
          <cell r="C1027" t="str">
            <v>C02295</v>
          </cell>
          <cell r="D1027" t="str">
            <v>IMPULSORA PLAZA MINATITLAN</v>
          </cell>
          <cell r="E1027" t="str">
            <v>IPM100503N16</v>
          </cell>
          <cell r="F1027" t="str">
            <v>(922) 225-08-80</v>
          </cell>
          <cell r="G1027" t="str">
            <v>JUAN SALVADOR AGRAZ 69 PISO 12   SANTA FE CUAJIMALPA_x000D__x000D_CUAJIMALPA DE MORELOS,05348, CMX_x000D_MX</v>
          </cell>
        </row>
        <row r="1028">
          <cell r="A1028">
            <v>228310</v>
          </cell>
          <cell r="B1028">
            <v>45911</v>
          </cell>
          <cell r="C1028" t="str">
            <v>C07192</v>
          </cell>
          <cell r="D1028" t="str">
            <v>IMPULSORA PLAZA JUAREZ</v>
          </cell>
          <cell r="E1028" t="str">
            <v>IPJ030829QDA</v>
          </cell>
          <cell r="F1028" t="str">
            <v>01 644 410 8720</v>
          </cell>
          <cell r="G1028" t="str">
            <v>JUAN SALVADOR AGRAZ 69 PISO 12   SANTA FE CUAJIMALPA_x000D__x000D_CUAJIMALPA DE MORELOS,05348, CMX_x000D_MX</v>
          </cell>
        </row>
        <row r="1029">
          <cell r="A1029">
            <v>228311</v>
          </cell>
          <cell r="B1029">
            <v>45911</v>
          </cell>
          <cell r="C1029" t="str">
            <v>C09328</v>
          </cell>
          <cell r="D1029" t="str">
            <v>COMERCIALIZADORA SANITARIA</v>
          </cell>
          <cell r="E1029" t="str">
            <v>CSA950626BE2</v>
          </cell>
          <cell r="F1029" t="str">
            <v>662 212 1221</v>
          </cell>
          <cell r="G1029" t="str">
            <v>BLVD. LUIS ENCINAS JOHNSON #214   HERMOSILLO CENTRO_x000D__x000D_HERMOSILLO,83000, SON_x000D_MX</v>
          </cell>
        </row>
        <row r="1030">
          <cell r="A1030">
            <v>228312</v>
          </cell>
          <cell r="B1030">
            <v>45911</v>
          </cell>
          <cell r="C1030" t="str">
            <v>C07251</v>
          </cell>
          <cell r="D1030" t="str">
            <v>IMPULSORA PLAZA JUAREZ</v>
          </cell>
          <cell r="E1030" t="str">
            <v>IPJ030829QDA</v>
          </cell>
          <cell r="F1030" t="str">
            <v>01 444 880 8400</v>
          </cell>
          <cell r="G1030" t="str">
            <v>JUAN SALVADOR AGRAZ #69 PISO 12   SANTA FE CUAJIMALPA_x000D__x000D_CUAJIMALPA DE MORELOS,05348, CMX_x000D_MX</v>
          </cell>
        </row>
        <row r="1031">
          <cell r="A1031">
            <v>228313</v>
          </cell>
          <cell r="B1031">
            <v>45911</v>
          </cell>
          <cell r="C1031" t="str">
            <v>C07272</v>
          </cell>
          <cell r="D1031" t="str">
            <v>IMPULSORA HOTELERA RIO CULIACAN</v>
          </cell>
          <cell r="E1031" t="str">
            <v>IHR100324GJ6</v>
          </cell>
          <cell r="F1031" t="str">
            <v>01 667 758 3910</v>
          </cell>
          <cell r="G1031" t="str">
            <v>JUAN SALVADOR AGRAZ 69 PISO 12   SANTA FE CUAJIMALPA_x000D__x000D_CUAJIMALPA DE MORELOS,05348, CMX_x000D_MX</v>
          </cell>
        </row>
        <row r="1032">
          <cell r="A1032">
            <v>228314</v>
          </cell>
          <cell r="B1032">
            <v>45911</v>
          </cell>
          <cell r="C1032" t="str">
            <v>C08373</v>
          </cell>
          <cell r="D1032" t="str">
            <v>OPERADORA BAHIA DE LORETO</v>
          </cell>
          <cell r="E1032" t="str">
            <v>OBL091222TP1</v>
          </cell>
          <cell r="F1032" t="str">
            <v>613 134 1023</v>
          </cell>
          <cell r="G1032" t="str">
            <v>CALLE SALVATIERRA S/N INT LOCAL 6   CENTRO_x000D__x000D_LORETO,23880, BCS_x000D_MX</v>
          </cell>
        </row>
        <row r="1033">
          <cell r="A1033">
            <v>228315</v>
          </cell>
          <cell r="B1033">
            <v>45911</v>
          </cell>
          <cell r="C1033" t="str">
            <v>C02002</v>
          </cell>
          <cell r="D1033" t="str">
            <v>COMPAÑIA HOTELERA LUCERNA</v>
          </cell>
          <cell r="E1033" t="str">
            <v>HLU890901H49</v>
          </cell>
          <cell r="F1033" t="str">
            <v>662 259 5200</v>
          </cell>
          <cell r="G1033" t="str">
            <v>PASEO DE LOS HEROES 10902  SIN NUMERO   ZONA URBANA RIO TIJUANA_x000D__x000D_TIJUANA,22010, BC_x000D_MX</v>
          </cell>
        </row>
        <row r="1034">
          <cell r="A1034">
            <v>228316</v>
          </cell>
          <cell r="B1034">
            <v>45911</v>
          </cell>
          <cell r="C1034" t="str">
            <v>C03864</v>
          </cell>
          <cell r="D1034" t="str">
            <v>IMPULSORA HOTELERA Y DE SERVICIOS BAHIA</v>
          </cell>
          <cell r="E1034" t="str">
            <v>IHS131015RR7</v>
          </cell>
          <cell r="F1034" t="str">
            <v>01 (322) 176 1040</v>
          </cell>
          <cell r="G1034" t="str">
            <v>BOULEVARD  FRANCISCO MEDINA ASCENCIO #3987   MARINA VALLARTA_x000D__x000D_PUERTO VALLARTA,48354, JAL_x000D_MX</v>
          </cell>
        </row>
        <row r="1035">
          <cell r="A1035">
            <v>228317</v>
          </cell>
          <cell r="B1035">
            <v>45911</v>
          </cell>
          <cell r="C1035" t="str">
            <v>CG0017</v>
          </cell>
          <cell r="D1035" t="str">
            <v>ELSA IMELDA QUINTERO DEL CASTILLO</v>
          </cell>
          <cell r="E1035" t="str">
            <v>QUCE510612216</v>
          </cell>
          <cell r="F1035" t="str">
            <v>386 753 1561</v>
          </cell>
          <cell r="G1035" t="str">
            <v>ESCOBEDO # 290   CENTRO_x000D__x000D_ETZATLAN,46500, JAL_x000D_MX</v>
          </cell>
        </row>
        <row r="1036">
          <cell r="A1036">
            <v>228318</v>
          </cell>
          <cell r="B1036">
            <v>45911</v>
          </cell>
          <cell r="C1036" t="str">
            <v>C02400</v>
          </cell>
          <cell r="D1036" t="str">
            <v>HOTELES CASA INN</v>
          </cell>
          <cell r="E1036" t="str">
            <v>HCI050405RW1</v>
          </cell>
          <cell r="F1036" t="str">
            <v>442 101 4100</v>
          </cell>
          <cell r="G1036" t="str">
            <v>AV JUAN JOSE TORRES LANDA 202   FRACC.  DEL PARQUE_x000D__x000D_CELAYA,38010, GTO_x000D_MX</v>
          </cell>
        </row>
        <row r="1037">
          <cell r="A1037">
            <v>228319</v>
          </cell>
          <cell r="B1037">
            <v>45911</v>
          </cell>
          <cell r="C1037" t="str">
            <v>C08078</v>
          </cell>
          <cell r="D1037" t="str">
            <v>CORPORACION INMOBILIARIA KTRC</v>
          </cell>
          <cell r="E1037" t="str">
            <v>CIK130405M86</v>
          </cell>
          <cell r="F1037" t="str">
            <v>999 689 2300</v>
          </cell>
          <cell r="G1037" t="str">
            <v>AV BOULEVARD KUKULKAN KM 14.5   ZONA HOTELERA_x000D__x000D_01,77500, QR_x000D_MX</v>
          </cell>
        </row>
        <row r="1038">
          <cell r="A1038">
            <v>228320</v>
          </cell>
          <cell r="B1038">
            <v>45911</v>
          </cell>
          <cell r="C1038" t="str">
            <v>C08531</v>
          </cell>
          <cell r="D1038" t="str">
            <v>HOTELES DEL PUERTO DE TAMPICO</v>
          </cell>
          <cell r="E1038" t="str">
            <v>HPT9508077W7</v>
          </cell>
          <cell r="F1038" t="str">
            <v>833 241 3500</v>
          </cell>
          <cell r="G1038" t="str">
            <v>AVE HIDALGO 2700 PISO 2   AGUILA_x000D__x000D_TAMPICO,89230, TAM_x000D_MX</v>
          </cell>
        </row>
        <row r="1039">
          <cell r="A1039">
            <v>228321</v>
          </cell>
          <cell r="B1039">
            <v>45911</v>
          </cell>
          <cell r="C1039" t="str">
            <v>C08708</v>
          </cell>
          <cell r="D1039" t="str">
            <v>M&amp;C&amp;S PROMOTORES INTERNACIONALES ESPECIALIZADOS HOTELERIA</v>
          </cell>
          <cell r="E1039" t="str">
            <v>MPI221123EE3</v>
          </cell>
          <cell r="F1039" t="str">
            <v>7737325351</v>
          </cell>
          <cell r="G1039" t="str">
            <v>CALLE EXTREMADURA M 02 L 8 CASA 10   SUPERMANZANA 97_x000D__x000D_CANCUN,77530, QR_x000D_MX</v>
          </cell>
        </row>
        <row r="1040">
          <cell r="A1040">
            <v>228322</v>
          </cell>
          <cell r="B1040">
            <v>45911</v>
          </cell>
          <cell r="C1040" t="str">
            <v>C09494</v>
          </cell>
          <cell r="D1040" t="str">
            <v>LAFECOVA</v>
          </cell>
          <cell r="E1040" t="str">
            <v>LAF990902L72</v>
          </cell>
          <cell r="F1040" t="str">
            <v>314 333 2716</v>
          </cell>
          <cell r="G1040" t="str">
            <v>AVENIDA LAZARO CARDENAS 1243   MORELOS_x000D__x000D_MANZANILLO,28217, COL_x000D_MX</v>
          </cell>
        </row>
        <row r="1041">
          <cell r="A1041">
            <v>228323</v>
          </cell>
          <cell r="B1041">
            <v>45911</v>
          </cell>
          <cell r="C1041" t="str">
            <v>CLIESP</v>
          </cell>
          <cell r="D1041" t="str">
            <v>VENTAS DE MOSTRADOR</v>
          </cell>
          <cell r="E1041" t="str">
            <v>XAXX010101000</v>
          </cell>
          <cell r="F1041" t="str">
            <v>38115800</v>
          </cell>
          <cell r="G1041" t="str">
            <v>PRIVADA DEL GALLO 1525   LA AURORA_x000D__x000D_GUADALAJARA,44460, JAL_x000D_MX</v>
          </cell>
        </row>
        <row r="1042">
          <cell r="A1042">
            <v>228324</v>
          </cell>
          <cell r="B1042">
            <v>45911</v>
          </cell>
          <cell r="C1042" t="str">
            <v>CLIESP</v>
          </cell>
          <cell r="D1042" t="str">
            <v>VENTAS DE MOSTRADOR</v>
          </cell>
          <cell r="E1042" t="str">
            <v>XAXX010101000</v>
          </cell>
          <cell r="F1042" t="str">
            <v>38115800</v>
          </cell>
          <cell r="G1042" t="str">
            <v>PRIVADA DEL GALLO 1525   LA AURORA_x000D__x000D_GUADALAJARA,44460, JAL_x000D_MX</v>
          </cell>
        </row>
        <row r="1043">
          <cell r="A1043">
            <v>228325</v>
          </cell>
          <cell r="B1043">
            <v>45911</v>
          </cell>
          <cell r="C1043" t="str">
            <v>CLIESP</v>
          </cell>
          <cell r="D1043" t="str">
            <v>VENTAS DE MOSTRADOR</v>
          </cell>
          <cell r="E1043" t="str">
            <v>XAXX010101000</v>
          </cell>
          <cell r="F1043" t="str">
            <v>38115800</v>
          </cell>
          <cell r="G1043" t="str">
            <v>PRIVADA DEL GALLO 1525   LA AURORA_x000D__x000D_GUADALAJARA,44460, JAL_x000D_MX</v>
          </cell>
        </row>
        <row r="1044">
          <cell r="A1044">
            <v>228326</v>
          </cell>
          <cell r="B1044">
            <v>45911</v>
          </cell>
          <cell r="C1044" t="str">
            <v>C01767</v>
          </cell>
          <cell r="D1044" t="str">
            <v>SERVICIOS E INMUEBLES TURISTICOS</v>
          </cell>
          <cell r="E1044" t="str">
            <v>SIT930121K30</v>
          </cell>
          <cell r="F1044" t="str">
            <v>333 678 0546</v>
          </cell>
          <cell r="G1044" t="str">
            <v>AV.DE LAS ROSAS No.2933   RINCONADA DEL BOSQUE_x000D_GUADALAJARA_x000D_GUADALAJARA,44530, JAL_x000D_MX</v>
          </cell>
        </row>
        <row r="1045">
          <cell r="A1045">
            <v>228327</v>
          </cell>
          <cell r="B1045">
            <v>45911</v>
          </cell>
          <cell r="C1045" t="str">
            <v>C01825</v>
          </cell>
          <cell r="D1045" t="str">
            <v>MESON ECO</v>
          </cell>
          <cell r="E1045" t="str">
            <v>MEC060724RH1</v>
          </cell>
          <cell r="F1045" t="str">
            <v>351 515 5609</v>
          </cell>
          <cell r="G1045" t="str">
            <v>VIRREY DE MENDOZA OTE 69   JARDINADAS_x000D__x000D_ZAMORA,59600, MCH_x000D_MX</v>
          </cell>
        </row>
        <row r="1046">
          <cell r="A1046">
            <v>228328</v>
          </cell>
          <cell r="B1046">
            <v>45911</v>
          </cell>
          <cell r="C1046" t="str">
            <v>C06758</v>
          </cell>
          <cell r="D1046" t="str">
            <v>HOTELERA MANGLE</v>
          </cell>
          <cell r="E1046" t="str">
            <v>HMA010313V27</v>
          </cell>
          <cell r="F1046" t="str">
            <v>327-274-1263</v>
          </cell>
          <cell r="G1046" t="str">
            <v>RETORNO LAURELES SN   NA_x000D__x000D_COMPOSTELA,63724, NAY_x000D_MX</v>
          </cell>
        </row>
        <row r="1047">
          <cell r="A1047">
            <v>228329</v>
          </cell>
          <cell r="B1047">
            <v>45911</v>
          </cell>
          <cell r="C1047" t="str">
            <v>C07181</v>
          </cell>
          <cell r="D1047" t="str">
            <v>IMPULSORA PLAZA JUAREZ</v>
          </cell>
          <cell r="E1047" t="str">
            <v>IPJ030829QDA</v>
          </cell>
          <cell r="F1047" t="str">
            <v>81 5000 5380</v>
          </cell>
          <cell r="G1047" t="str">
            <v>JUAN SALVADOR AGRAZ 69 PISO 12   SANTA FE CUAJIMALPA_x000D__x000D_CUAJIMALPA DE MORELOS,05348, CMX_x000D_MX</v>
          </cell>
        </row>
        <row r="1048">
          <cell r="A1048">
            <v>228330</v>
          </cell>
          <cell r="B1048">
            <v>45911</v>
          </cell>
          <cell r="C1048" t="str">
            <v>C07215</v>
          </cell>
          <cell r="D1048" t="str">
            <v>IMPULSORA PLAZA CELAYA</v>
          </cell>
          <cell r="E1048" t="str">
            <v>IPC060309D42</v>
          </cell>
          <cell r="F1048" t="str">
            <v>55 1101 1370</v>
          </cell>
          <cell r="G1048" t="str">
            <v>JUAN SALVADOR AGRAZ 69 PISO 12   SANTA FE CUAJIMALPA_x000D__x000D_CUAJIMALPA DE MORELOS,05348, CMX_x000D_MX</v>
          </cell>
        </row>
        <row r="1049">
          <cell r="A1049">
            <v>228331</v>
          </cell>
          <cell r="B1049">
            <v>45911</v>
          </cell>
          <cell r="C1049" t="str">
            <v>C03623</v>
          </cell>
          <cell r="D1049" t="str">
            <v>DECAMERON</v>
          </cell>
          <cell r="E1049" t="str">
            <v>DEC9606203K9</v>
          </cell>
          <cell r="F1049" t="str">
            <v>3292960226</v>
          </cell>
          <cell r="G1049" t="str">
            <v>LAZARO CARDENAS 150   DORADA_x000D__x000D_BAHIA DE BANDERAS,63732, NAY_x000D_MX</v>
          </cell>
        </row>
        <row r="1050">
          <cell r="A1050">
            <v>228332</v>
          </cell>
          <cell r="B1050">
            <v>45911</v>
          </cell>
          <cell r="C1050" t="str">
            <v>C00781</v>
          </cell>
          <cell r="D1050" t="str">
            <v>RLJ-CANCUN HOTEL</v>
          </cell>
          <cell r="E1050" t="str">
            <v>RHO910920KG8</v>
          </cell>
          <cell r="F1050" t="str">
            <v>98-48-77-2800</v>
          </cell>
          <cell r="G1050" t="str">
            <v>RETORNO LACANDONES SECCION A KM 17 MZA 53 LOTE 52   ZONA HOTELERA_x000D__x000D_CANCUN,77500, QR_x000D_MX</v>
          </cell>
        </row>
        <row r="1051">
          <cell r="A1051">
            <v>228333</v>
          </cell>
          <cell r="B1051">
            <v>45911</v>
          </cell>
          <cell r="C1051" t="str">
            <v>C06340</v>
          </cell>
          <cell r="D1051" t="str">
            <v>IMPULSORA MT</v>
          </cell>
          <cell r="E1051" t="str">
            <v>IMT151117D45</v>
          </cell>
          <cell r="F1051" t="str">
            <v>664 512 1300</v>
          </cell>
          <cell r="G1051" t="str">
            <v>BLVD RODOLFO SANCHEZ TABOADA 10461   ZONA URBANA RIO TIJUANA_x000D__x000D_TIJUANA,22010, BC_x000D_MX</v>
          </cell>
        </row>
        <row r="1052">
          <cell r="A1052">
            <v>228334</v>
          </cell>
          <cell r="B1052">
            <v>45912</v>
          </cell>
          <cell r="C1052" t="str">
            <v>C04552</v>
          </cell>
          <cell r="D1052" t="str">
            <v>HOTELERA QUERETANA</v>
          </cell>
          <cell r="E1052" t="str">
            <v>HQU100513C37</v>
          </cell>
          <cell r="F1052" t="str">
            <v>442 215 0020</v>
          </cell>
          <cell r="G1052" t="str">
            <v>AVENIDA 5 DE FEBRERO 110 BIS   NIÑOS HEROES_x000D__x000D_QUERETARO,76010, QUE_x000D_MX</v>
          </cell>
        </row>
        <row r="1053">
          <cell r="A1053">
            <v>228335</v>
          </cell>
          <cell r="B1053">
            <v>45912</v>
          </cell>
          <cell r="C1053" t="str">
            <v>C08425</v>
          </cell>
          <cell r="D1053" t="str">
            <v>ASOCIACION DE COLONOS CONDOMINIO PLAYA VIEJA</v>
          </cell>
          <cell r="E1053" t="str">
            <v>ACC150326TCA</v>
          </cell>
          <cell r="F1053" t="str">
            <v>31 4872 6062</v>
          </cell>
          <cell r="G1053" t="str">
            <v>SANTO DOMINGO 707   FRACCIONAMIENTO EL TAJO_x000D__x000D_MANZANILLO,28869, COL_x000D_MX</v>
          </cell>
        </row>
        <row r="1054">
          <cell r="A1054">
            <v>228336</v>
          </cell>
          <cell r="B1054">
            <v>45912</v>
          </cell>
          <cell r="C1054" t="str">
            <v>C09290</v>
          </cell>
          <cell r="D1054" t="str">
            <v>INMOBILIARIA HOTELERA DEL BAJIO SF</v>
          </cell>
          <cell r="E1054" t="str">
            <v>IHB1806295Z7</v>
          </cell>
          <cell r="F1054" t="str">
            <v>624 163 4750</v>
          </cell>
          <cell r="G1054" t="str">
            <v>AV. JUAN SALVADOR AGRAZ #65 PISO 20   SANTA FE CUAJIMALPA_x000D__x000D_CUAJIMALPA DE MORELOS,05348, CMX_x000D_MX</v>
          </cell>
        </row>
        <row r="1055">
          <cell r="A1055">
            <v>228337</v>
          </cell>
          <cell r="B1055">
            <v>45912</v>
          </cell>
          <cell r="C1055" t="str">
            <v>C07707</v>
          </cell>
          <cell r="D1055" t="str">
            <v>GRUPO POSADAS</v>
          </cell>
          <cell r="E1055" t="str">
            <v>GPO920120440</v>
          </cell>
          <cell r="F1055" t="str">
            <v>3316479960</v>
          </cell>
          <cell r="G1055" t="str">
            <v>PROLONGACION PASEO DE LA REFORMA 1015 TORRE A PISO 9   SANTA FE CUAJIMALPA_x000D__x000D_CUAJIMALPA DE MORELOS,05348, CMX_x000D_MX</v>
          </cell>
        </row>
        <row r="1056">
          <cell r="A1056">
            <v>228338</v>
          </cell>
          <cell r="B1056">
            <v>45912</v>
          </cell>
          <cell r="C1056" t="str">
            <v>C04173</v>
          </cell>
          <cell r="D1056" t="str">
            <v>HOTEL BELLO VERACRUZ</v>
          </cell>
          <cell r="E1056" t="str">
            <v>HBV940404AD7</v>
          </cell>
          <cell r="F1056" t="str">
            <v>(229) 922-4829</v>
          </cell>
          <cell r="G1056" t="str">
            <v>CALZADA RUIZ CORTINES 258  INT L2   COSTA VERDE_x000D__x000D_BOCA DEL RIO,94294, VER_x000D_MX</v>
          </cell>
        </row>
        <row r="1057">
          <cell r="A1057">
            <v>228339</v>
          </cell>
          <cell r="B1057">
            <v>45912</v>
          </cell>
          <cell r="C1057" t="str">
            <v>C09427</v>
          </cell>
          <cell r="D1057" t="str">
            <v>DOWNTOWN LUXURY SUITES</v>
          </cell>
          <cell r="E1057" t="str">
            <v>DLS2408068M5</v>
          </cell>
          <cell r="F1057" t="str">
            <v>639 268 9530</v>
          </cell>
          <cell r="G1057" t="str">
            <v>CALLE 5A NORTE #506   SECTOR NORTE_x000D__x000D_DELICIAS,33000, CHI_x000D_MX</v>
          </cell>
        </row>
        <row r="1058">
          <cell r="A1058">
            <v>228340</v>
          </cell>
          <cell r="B1058">
            <v>45912</v>
          </cell>
          <cell r="C1058" t="str">
            <v>CLIESP</v>
          </cell>
          <cell r="D1058" t="str">
            <v>VENTAS DE MOSTRADOR</v>
          </cell>
          <cell r="E1058" t="str">
            <v>XAXX010101000</v>
          </cell>
          <cell r="F1058" t="str">
            <v>38115800</v>
          </cell>
          <cell r="G1058" t="str">
            <v>PRIVADA DEL GALLO 1525   LA AURORA_x000D__x000D_GUADALAJARA,44460, JAL_x000D_MX</v>
          </cell>
        </row>
        <row r="1059">
          <cell r="A1059">
            <v>228341</v>
          </cell>
          <cell r="B1059">
            <v>45912</v>
          </cell>
          <cell r="C1059" t="str">
            <v>C06736</v>
          </cell>
          <cell r="D1059" t="str">
            <v>CONTROLADORA HOTELERA POH</v>
          </cell>
          <cell r="E1059" t="str">
            <v>CHP170118NH4</v>
          </cell>
          <cell r="F1059" t="str">
            <v>01 (55) 5640-2300</v>
          </cell>
          <cell r="G1059" t="str">
            <v>BOSQUES DE DURAZNOS 127 PISO 11 OF 11-69   BOSQUE DE LAS LOMAS_x000D__x000D_MIGUEL HIDALGO,11700, CMX_x000D_MX</v>
          </cell>
        </row>
        <row r="1060">
          <cell r="A1060">
            <v>228342</v>
          </cell>
          <cell r="B1060">
            <v>45912</v>
          </cell>
          <cell r="C1060" t="str">
            <v>C05481</v>
          </cell>
          <cell r="D1060" t="str">
            <v>GRUPO POSADAS</v>
          </cell>
          <cell r="E1060" t="str">
            <v>GPO920120440</v>
          </cell>
          <cell r="F1060" t="str">
            <v>(33)38181400</v>
          </cell>
          <cell r="G1060" t="str">
            <v>PROLONGACION PASEO DE LA REFORMA NO 1015 TORRE A PISO 9   SANTA FE CUAJIMALPA DELEGACION CUAJIMALPA DE MORELOS_x000D__x000D_MEXICO,05348, DF_x000D_MX</v>
          </cell>
        </row>
        <row r="1061">
          <cell r="A1061">
            <v>228343</v>
          </cell>
          <cell r="B1061">
            <v>45912</v>
          </cell>
          <cell r="C1061" t="str">
            <v>C06676</v>
          </cell>
          <cell r="D1061" t="str">
            <v>FIDEICOMISO F/1596</v>
          </cell>
          <cell r="E1061" t="str">
            <v>FFX121005C6A</v>
          </cell>
          <cell r="F1061" t="str">
            <v>(443) 322 31 50</v>
          </cell>
          <cell r="G1061" t="str">
            <v>AV SANTA FE 481 PISO 7   SANTA FE CUAJIMALPA_x000D__x000D_CUAJIMALPA DE MORELOS,05348, CMX_x000D_MX</v>
          </cell>
        </row>
        <row r="1062">
          <cell r="A1062">
            <v>228344</v>
          </cell>
          <cell r="B1062">
            <v>45912</v>
          </cell>
          <cell r="C1062" t="str">
            <v>C06676</v>
          </cell>
          <cell r="D1062" t="str">
            <v>FIDEICOMISO F/1596</v>
          </cell>
          <cell r="E1062" t="str">
            <v>FFX121005C6A</v>
          </cell>
          <cell r="F1062" t="str">
            <v>(443) 322 31 50</v>
          </cell>
          <cell r="G1062" t="str">
            <v>AV SANTA FE 481 PISO 7   SANTA FE CUAJIMALPA_x000D__x000D_CUAJIMALPA DE MORELOS,05348, CMX_x000D_MX</v>
          </cell>
        </row>
        <row r="1063">
          <cell r="A1063">
            <v>228345</v>
          </cell>
          <cell r="B1063">
            <v>45912</v>
          </cell>
          <cell r="C1063" t="str">
            <v>C06676</v>
          </cell>
          <cell r="D1063" t="str">
            <v>FIDEICOMISO F/1596</v>
          </cell>
          <cell r="E1063" t="str">
            <v>FFX121005C6A</v>
          </cell>
          <cell r="F1063" t="str">
            <v>(443) 322 31 50</v>
          </cell>
          <cell r="G1063" t="str">
            <v>AV SANTA FE 481 PISO 7   SANTA FE CUAJIMALPA_x000D__x000D_CUAJIMALPA DE MORELOS,05348, CMX_x000D_MX</v>
          </cell>
        </row>
        <row r="1064">
          <cell r="A1064">
            <v>228346</v>
          </cell>
          <cell r="B1064">
            <v>45912</v>
          </cell>
          <cell r="C1064" t="str">
            <v>C06676</v>
          </cell>
          <cell r="D1064" t="str">
            <v>FIDEICOMISO F/1596</v>
          </cell>
          <cell r="E1064" t="str">
            <v>FFX121005C6A</v>
          </cell>
          <cell r="F1064" t="str">
            <v>(443) 322 31 50</v>
          </cell>
          <cell r="G1064" t="str">
            <v>AV SANTA FE 481 PISO 7   SANTA FE CUAJIMALPA_x000D__x000D_CUAJIMALPA DE MORELOS,05348, CMX_x000D_MX</v>
          </cell>
        </row>
        <row r="1065">
          <cell r="A1065">
            <v>228347</v>
          </cell>
          <cell r="B1065">
            <v>45912</v>
          </cell>
          <cell r="C1065" t="str">
            <v>C00097</v>
          </cell>
          <cell r="D1065" t="str">
            <v>OPERADORA EL DORADO HERMOSILLO ODH</v>
          </cell>
          <cell r="E1065" t="str">
            <v>ODH110524T24</v>
          </cell>
          <cell r="F1065" t="str">
            <v>662 216 5837</v>
          </cell>
          <cell r="G1065" t="str">
            <v>BLVD GARCIA MORALES #123 LOCAL B   EL LLANO_x000D__x000D_HERMOSILLO,83210, SON_x000D_MX</v>
          </cell>
        </row>
        <row r="1066">
          <cell r="A1066">
            <v>228348</v>
          </cell>
          <cell r="B1066">
            <v>45912</v>
          </cell>
          <cell r="C1066" t="str">
            <v>C05113</v>
          </cell>
          <cell r="D1066" t="str">
            <v>COES17</v>
          </cell>
          <cell r="E1066" t="str">
            <v>COE141210KP4</v>
          </cell>
          <cell r="F1066" t="str">
            <v>(669) 478 0100</v>
          </cell>
          <cell r="G1066" t="str">
            <v>AV. PASEO DEL PACIFICO #3407   OTRA NO ESPECIFICADA EN EL CATALOGO_x000D__x000D_MAZATLAN,82129, SIN_x000D_MX</v>
          </cell>
        </row>
        <row r="1067">
          <cell r="A1067">
            <v>228349</v>
          </cell>
          <cell r="B1067">
            <v>45912</v>
          </cell>
          <cell r="C1067" t="str">
            <v>C09371</v>
          </cell>
          <cell r="D1067" t="str">
            <v>GRUPO ALUX DX</v>
          </cell>
          <cell r="E1067" t="str">
            <v>GAD180129L77</v>
          </cell>
          <cell r="F1067" t="str">
            <v>333 857 4561</v>
          </cell>
          <cell r="G1067" t="str">
            <v>CALLE MORELOS #285   SAN PEDRO_x000D__x000D_SAN PEDRO TLAQUEPAQUE,45500, JAL_x000D_MX</v>
          </cell>
        </row>
        <row r="1068">
          <cell r="A1068">
            <v>228350</v>
          </cell>
          <cell r="B1068">
            <v>45912</v>
          </cell>
          <cell r="C1068" t="str">
            <v>C04244</v>
          </cell>
          <cell r="D1068" t="str">
            <v>INDUSTRIA HOTELERA DE NAYARIT</v>
          </cell>
          <cell r="E1068" t="str">
            <v>IHN850204Q90</v>
          </cell>
          <cell r="F1068" t="str">
            <v>311-214-50-01</v>
          </cell>
          <cell r="G1068" t="str">
            <v>AV. INSURGENTES PTE #100   CENTRO_x000D__x000D_TEPIC,63000, NAY_x000D_MX</v>
          </cell>
        </row>
        <row r="1069">
          <cell r="A1069">
            <v>228351</v>
          </cell>
          <cell r="B1069">
            <v>45912</v>
          </cell>
          <cell r="C1069" t="str">
            <v>C09230</v>
          </cell>
          <cell r="D1069" t="str">
            <v>COMERCIALIZADORA MEZAM</v>
          </cell>
          <cell r="E1069" t="str">
            <v>CME1808315U8</v>
          </cell>
          <cell r="F1069" t="str">
            <v>444 168 0523</v>
          </cell>
          <cell r="G1069" t="str">
            <v>CALLE ALVARO OBREGON #690   SAN LUIS POTOSI CENTRO_x000D__x000D_SAN LUIS POTOSI,78000, SLP_x000D_MX</v>
          </cell>
        </row>
        <row r="1070">
          <cell r="A1070">
            <v>228352</v>
          </cell>
          <cell r="B1070">
            <v>45912</v>
          </cell>
          <cell r="C1070" t="str">
            <v>C01326</v>
          </cell>
          <cell r="D1070" t="str">
            <v>CORDOBA INN</v>
          </cell>
          <cell r="E1070" t="str">
            <v>CIN000116EA5</v>
          </cell>
          <cell r="F1070" t="str">
            <v>(271)7180 777</v>
          </cell>
          <cell r="G1070" t="str">
            <v>AV. 1 No.2623 ENTRE CALLE 26 Y 28   PLAZA FUNDADORES_x000D_CORDOBA_x000D_CORDOBA,94550, VER_x000D_MX</v>
          </cell>
        </row>
        <row r="1071">
          <cell r="A1071">
            <v>228353</v>
          </cell>
          <cell r="B1071">
            <v>45912</v>
          </cell>
          <cell r="C1071" t="str">
            <v>C05467</v>
          </cell>
          <cell r="D1071" t="str">
            <v>TURISTICA DINAMICA DE SAN LUIS</v>
          </cell>
          <cell r="E1071" t="str">
            <v>TDS1502188XA</v>
          </cell>
          <cell r="F1071" t="str">
            <v>444 818 18 48</v>
          </cell>
          <cell r="G1071" t="str">
            <v>J. GUADALUPE TORRES 158   EL PASEO_x000D__x000D_SAN LUIS POTOSI,78320, SLP_x000D_MX</v>
          </cell>
        </row>
        <row r="1072">
          <cell r="A1072">
            <v>228354</v>
          </cell>
          <cell r="B1072">
            <v>45912</v>
          </cell>
          <cell r="C1072" t="str">
            <v>C07617</v>
          </cell>
          <cell r="D1072" t="str">
            <v>OPERADORA DE SERVICIOS HOTELEROS CANDEDO</v>
          </cell>
          <cell r="E1072" t="str">
            <v>OSH1905033I3</v>
          </cell>
          <cell r="F1072" t="str">
            <v>33 3560 1200</v>
          </cell>
          <cell r="G1072" t="str">
            <v>AVENIDA JUAREZ 211   GUADALAJARA CENTRO_x000D__x000D_GUADALAJARA,44100, JAL_x000D_MX</v>
          </cell>
        </row>
        <row r="1073">
          <cell r="A1073">
            <v>228355</v>
          </cell>
          <cell r="B1073">
            <v>45912</v>
          </cell>
          <cell r="C1073" t="str">
            <v>C07258</v>
          </cell>
          <cell r="D1073" t="str">
            <v>IMPULSORA PLAZA ALTAMIRA</v>
          </cell>
          <cell r="E1073" t="str">
            <v>IPA1602188AA</v>
          </cell>
          <cell r="F1073" t="str">
            <v>01 833 800 6130</v>
          </cell>
          <cell r="G1073" t="str">
            <v>JUAN SALVADOR AGRAZ 69 PISO 12   LA LAGUNA DE LA PUERTA_x000D__x000D_CUAJIMALPA DE MORELOS,05348, CMX_x000D_MX</v>
          </cell>
        </row>
        <row r="1074">
          <cell r="A1074">
            <v>228356</v>
          </cell>
          <cell r="B1074">
            <v>45912</v>
          </cell>
          <cell r="C1074" t="str">
            <v>C00335</v>
          </cell>
          <cell r="D1074" t="str">
            <v>MOCHIS EL DORADO HOTEL</v>
          </cell>
          <cell r="E1074" t="str">
            <v>MDH100305I58</v>
          </cell>
          <cell r="F1074" t="str">
            <v>(668) 815 1111</v>
          </cell>
          <cell r="G1074" t="str">
            <v>GABRIEL LEYVA 525   PRIMER CUADRO (CENTRO)_x000D__x000D_LOS MOCHIS,81200, SIN_x000D_MX</v>
          </cell>
        </row>
        <row r="1075">
          <cell r="A1075">
            <v>228357</v>
          </cell>
          <cell r="B1075">
            <v>45912</v>
          </cell>
          <cell r="C1075" t="str">
            <v>C07258</v>
          </cell>
          <cell r="D1075" t="str">
            <v>IMPULSORA PLAZA ALTAMIRA</v>
          </cell>
          <cell r="E1075" t="str">
            <v>IPA1602188AA</v>
          </cell>
          <cell r="F1075" t="str">
            <v>01 833 800 6130</v>
          </cell>
          <cell r="G1075" t="str">
            <v>JUAN SALVADOR AGRAZ 69 PISO 12   LA LAGUNA DE LA PUERTA_x000D__x000D_CUAJIMALPA DE MORELOS,05348, CMX_x000D_MX</v>
          </cell>
        </row>
        <row r="1076">
          <cell r="A1076">
            <v>228358</v>
          </cell>
          <cell r="B1076">
            <v>45912</v>
          </cell>
          <cell r="C1076" t="str">
            <v>C07255</v>
          </cell>
          <cell r="D1076" t="str">
            <v>IMPULSORA PLAZA CELAYA</v>
          </cell>
          <cell r="E1076" t="str">
            <v>IPC060309D42</v>
          </cell>
          <cell r="F1076" t="str">
            <v>01 55 2169 0880</v>
          </cell>
          <cell r="G1076" t="str">
            <v>JUAN SALVADOR AGRAZA 69 PISO12   SANTA FE CUAJIMALPA_x000D__x000D_CUAJIMALPA DE MORELOS,05348, CMX_x000D_MX</v>
          </cell>
        </row>
        <row r="1077">
          <cell r="A1077">
            <v>228359</v>
          </cell>
          <cell r="B1077">
            <v>45912</v>
          </cell>
          <cell r="C1077" t="str">
            <v>C04926</v>
          </cell>
          <cell r="D1077" t="str">
            <v>CONDOS VELA</v>
          </cell>
          <cell r="E1077" t="str">
            <v>CVE150429JN3</v>
          </cell>
          <cell r="F1077" t="str">
            <v>019982069342</v>
          </cell>
          <cell r="G1077" t="str">
            <v>PLUTARCO ELIAS CALLES MANZANA 13 LOTE 2 15   SMZA 2 PUERTO MORELOS_x000D__x000D_BENITO JUAREZ PUERTO MORELOS,77580, QR_x000D_MX</v>
          </cell>
        </row>
        <row r="1078">
          <cell r="A1078">
            <v>228360</v>
          </cell>
          <cell r="B1078">
            <v>45912</v>
          </cell>
          <cell r="C1078" t="str">
            <v>C07423</v>
          </cell>
          <cell r="D1078" t="str">
            <v>IMPULSORA PLAZA TIJUANA</v>
          </cell>
          <cell r="E1078" t="str">
            <v>IPT050810HQ4</v>
          </cell>
          <cell r="F1078" t="str">
            <v>962 117 5260</v>
          </cell>
          <cell r="G1078" t="str">
            <v>JUAN SALVADOR AGRAZ 69 PISO 12   SANTA FE CUAJIMALPA_x000D__x000D_CUAJIMALPA DE MORELOS,05348, CHS_x000D_MX</v>
          </cell>
        </row>
        <row r="1079">
          <cell r="A1079">
            <v>228361</v>
          </cell>
          <cell r="B1079">
            <v>45912</v>
          </cell>
          <cell r="C1079" t="str">
            <v>C03501</v>
          </cell>
          <cell r="D1079" t="str">
            <v>FOMENTO TURISTICO DE MAZATLAN</v>
          </cell>
          <cell r="E1079" t="str">
            <v>FTM8706229Y6</v>
          </cell>
          <cell r="F1079" t="str">
            <v>669 983 5333</v>
          </cell>
          <cell r="G1079" t="str">
            <v>AV. PLAYA GAVIOTAS #100   ZONA DORADA_x000D__x000D_MAZATLAN,82110, SIN_x000D_MX</v>
          </cell>
        </row>
        <row r="1080">
          <cell r="A1080">
            <v>228362</v>
          </cell>
          <cell r="B1080">
            <v>45912</v>
          </cell>
          <cell r="C1080" t="str">
            <v>C08059</v>
          </cell>
          <cell r="D1080" t="str">
            <v>INMOBILIARIA 2242</v>
          </cell>
          <cell r="E1080" t="str">
            <v>IDM151123DQ6</v>
          </cell>
          <cell r="F1080" t="str">
            <v>33 1594 5808</v>
          </cell>
          <cell r="G1080" t="str">
            <v>AVENIDA AMERICAS 1905 INT 12   ALDRETE_x000D__x000D_GUADALAJARA,44660, JAL_x000D_MX</v>
          </cell>
        </row>
        <row r="1081">
          <cell r="A1081">
            <v>228363</v>
          </cell>
          <cell r="B1081">
            <v>45912</v>
          </cell>
          <cell r="C1081" t="str">
            <v>C03282</v>
          </cell>
          <cell r="D1081" t="str">
            <v>HABITACIONES EN RENTA DE MEXICO</v>
          </cell>
          <cell r="E1081" t="str">
            <v>HRM140729MQ1</v>
          </cell>
          <cell r="F1081" t="str">
            <v>55 3510 2672</v>
          </cell>
          <cell r="G1081" t="str">
            <v>PROLONGACION SAGREDO 253 INT 2   GUADALUPE INN_x000D__x000D_ALVARO OBREGÓN,01020, CMX_x000D_MX</v>
          </cell>
        </row>
        <row r="1082">
          <cell r="A1082">
            <v>228364</v>
          </cell>
          <cell r="B1082">
            <v>45912</v>
          </cell>
          <cell r="C1082" t="str">
            <v>C08543</v>
          </cell>
          <cell r="D1082" t="str">
            <v>HOSPITALIDAD LA TENERIA</v>
          </cell>
          <cell r="E1082" t="str">
            <v>HTE150922IA3</v>
          </cell>
          <cell r="F1082" t="str">
            <v>444 834 12 00</v>
          </cell>
          <cell r="G1082" t="str">
            <v>AV REAL DE LOMAS 1000   LAS LOMAS 4A SECCION_x000D__x000D_SAN LUIS POTOSI,78218, SLP_x000D_MX</v>
          </cell>
        </row>
        <row r="1083">
          <cell r="A1083">
            <v>228365</v>
          </cell>
          <cell r="B1083">
            <v>45912</v>
          </cell>
          <cell r="C1083" t="str">
            <v>C07704</v>
          </cell>
          <cell r="D1083" t="str">
            <v>INMOBILIARIA VILLA JARDIN</v>
          </cell>
          <cell r="E1083" t="str">
            <v>IVJ791228B49</v>
          </cell>
          <cell r="F1083" t="str">
            <v>871 131 9533</v>
          </cell>
          <cell r="G1083" t="str">
            <v>AUTOPISTA TORREON SAN PEDRO 3303   VILLAS LAS MARGARITAS_x000D__x000D_TORREON,27106, COA_x000D_MX</v>
          </cell>
        </row>
        <row r="1084">
          <cell r="A1084">
            <v>228366</v>
          </cell>
          <cell r="B1084">
            <v>45913</v>
          </cell>
          <cell r="C1084" t="str">
            <v>C08899</v>
          </cell>
          <cell r="D1084" t="str">
            <v>HB CORDOBA</v>
          </cell>
          <cell r="E1084" t="str">
            <v>HCO130614CR5</v>
          </cell>
          <cell r="F1084" t="str">
            <v>271 714 2800 EXT 100</v>
          </cell>
          <cell r="G1084" t="str">
            <v>CALLE 8 #1315   BELLAVISTA_x000D__x000D_CORDOBA,94580, VER_x000D_MX</v>
          </cell>
        </row>
        <row r="1085">
          <cell r="A1085">
            <v>228367</v>
          </cell>
          <cell r="B1085">
            <v>45913</v>
          </cell>
          <cell r="C1085" t="str">
            <v>C07580</v>
          </cell>
          <cell r="D1085" t="str">
            <v>CONSORCIO HOTELERO AEROPUERTO MONTERREY</v>
          </cell>
          <cell r="E1085" t="str">
            <v>CHA130612NS1</v>
          </cell>
          <cell r="F1085" t="str">
            <v>81 1156 0041</v>
          </cell>
          <cell r="G1085" t="str">
            <v>AVENIDA (AV.) LAZARO CARDENAS 2225 PISO 5   VALLE ORIENTE_x000D__x000D_SAN PEDRO GARZA GARCIA,66269, NL_x000D_MX</v>
          </cell>
        </row>
        <row r="1086">
          <cell r="A1086">
            <v>228368</v>
          </cell>
          <cell r="B1086">
            <v>45913</v>
          </cell>
          <cell r="C1086" t="str">
            <v>C08357</v>
          </cell>
          <cell r="D1086" t="str">
            <v>PARKS HOSPITALITY GUADALAJARA</v>
          </cell>
          <cell r="E1086" t="str">
            <v>PHG170118QV4</v>
          </cell>
          <cell r="F1086" t="str">
            <v>33 4160 0160</v>
          </cell>
          <cell r="G1086" t="str">
            <v>BOSQUES DE DURAZNOS 127 :PISO 11 OF 11-72   BOSQUE DE LAS LOMAS_x000D__x000D_CIUDAD DE MEXICO,11700, JAL_x000D_MX</v>
          </cell>
        </row>
        <row r="1087">
          <cell r="A1087">
            <v>228369</v>
          </cell>
          <cell r="B1087">
            <v>45915</v>
          </cell>
          <cell r="C1087" t="str">
            <v>C07431</v>
          </cell>
          <cell r="D1087" t="str">
            <v>HOTELERA PLAYA PARAISO</v>
          </cell>
          <cell r="E1087" t="str">
            <v>HPP980205ER1</v>
          </cell>
          <cell r="F1087" t="str">
            <v>9848772800  EXT. 807</v>
          </cell>
          <cell r="G1087" t="str">
            <v>CARRETERA CHETUMAL PTO JUAREZ KM 309   PLAYA PARAISO_x000D__x000D_PLAYA DEL CARMEN,77710, QR_x000D_MX</v>
          </cell>
        </row>
        <row r="1088">
          <cell r="A1088">
            <v>228370</v>
          </cell>
          <cell r="B1088">
            <v>45915</v>
          </cell>
          <cell r="C1088" t="str">
            <v>C08275</v>
          </cell>
          <cell r="D1088" t="str">
            <v>OPERADORA HOTEL CENTRO HISTORICO</v>
          </cell>
          <cell r="E1088" t="str">
            <v>OHC080924AV5</v>
          </cell>
          <cell r="F1088" t="str">
            <v>55 51 30 53 00</v>
          </cell>
          <cell r="G1088" t="str">
            <v>AV JUAREZ 70   CENTRO_x000D__x000D_DELEGACION CUAHUTEMOC,06010, CMX_x000D_MX</v>
          </cell>
        </row>
        <row r="1089">
          <cell r="A1089">
            <v>228371</v>
          </cell>
          <cell r="B1089">
            <v>45915</v>
          </cell>
          <cell r="C1089" t="str">
            <v>C06901</v>
          </cell>
          <cell r="D1089" t="str">
            <v>GIRONA CONSULTORES TURISTICOS</v>
          </cell>
          <cell r="E1089" t="str">
            <v>GCT110616176</v>
          </cell>
          <cell r="F1089" t="str">
            <v>984 877 4500</v>
          </cell>
          <cell r="G1089" t="str">
            <v>CARRETERA FEDERAL CHETUMAL PUERTO JUAREZ  KM 300 LOCAL 6   EJIDO NORTE_x000D__x000D_PLAYA DEL CARMEN,77712, QR_x000D_MX</v>
          </cell>
        </row>
        <row r="1090">
          <cell r="A1090">
            <v>228372</v>
          </cell>
          <cell r="B1090">
            <v>45915</v>
          </cell>
          <cell r="C1090" t="str">
            <v>C02057</v>
          </cell>
          <cell r="D1090" t="str">
            <v>OPERADORA HOTELERA LA RAZA</v>
          </cell>
          <cell r="E1090" t="str">
            <v>OHR170525EI1</v>
          </cell>
          <cell r="F1090" t="str">
            <v>(55)51173500</v>
          </cell>
          <cell r="G1090" t="str">
            <v>AV CIRCUITO INTERIOR AV RIO CONSULADO #130   SANTA MARIA INSURGENTES_x000D__x000D_DELEGACION CUAUHTEMOC,06430, CMX_x000D_MX</v>
          </cell>
        </row>
        <row r="1091">
          <cell r="A1091">
            <v>228373</v>
          </cell>
          <cell r="B1091">
            <v>45915</v>
          </cell>
          <cell r="C1091" t="str">
            <v>CN0304</v>
          </cell>
          <cell r="D1091" t="str">
            <v>ALEJANDRA MARISCAL RUEDA</v>
          </cell>
          <cell r="E1091" t="str">
            <v>MARA7703078GA</v>
          </cell>
          <cell r="F1091" t="str">
            <v>(229) 130-1093</v>
          </cell>
          <cell r="G1091" t="str">
            <v>AV. EJERCITO MEXICANO #216   PRIMERO DE MAYO NORTE_x000D__x000D_BOCA DEL RIO,94297, VER_x000D_MX</v>
          </cell>
        </row>
        <row r="1092">
          <cell r="A1092">
            <v>228374</v>
          </cell>
          <cell r="B1092">
            <v>45915</v>
          </cell>
          <cell r="C1092" t="str">
            <v>C09480</v>
          </cell>
          <cell r="D1092" t="str">
            <v>GRAN VIA DORADA</v>
          </cell>
          <cell r="E1092" t="str">
            <v>GVD2107236IA</v>
          </cell>
          <cell r="F1092" t="str">
            <v>771 403 7093</v>
          </cell>
          <cell r="G1092" t="str">
            <v>AV FERROCARRIL CENTRAL 121 PISO 2   ZONA PLATEADA_x000D__x000D_PACHUCA,42084, HID_x000D_MX</v>
          </cell>
        </row>
        <row r="1093">
          <cell r="A1093">
            <v>228375</v>
          </cell>
          <cell r="B1093">
            <v>45915</v>
          </cell>
          <cell r="C1093" t="str">
            <v>C00322</v>
          </cell>
          <cell r="D1093" t="str">
            <v>SUITES LILA</v>
          </cell>
          <cell r="E1093" t="str">
            <v>SLI720301RN3</v>
          </cell>
          <cell r="F1093" t="str">
            <v>333 813 1152</v>
          </cell>
          <cell r="G1093" t="str">
            <v>AV. JUAN PALOMAR Y ARIAS 283   FRACC. MONRAZ_x000D__x000D_GUADALAJARA,44670, JAL_x000D_MX</v>
          </cell>
        </row>
        <row r="1094">
          <cell r="A1094">
            <v>228376</v>
          </cell>
          <cell r="B1094">
            <v>45915</v>
          </cell>
          <cell r="C1094" t="str">
            <v>C02265</v>
          </cell>
          <cell r="D1094" t="str">
            <v>MOTELES Y HOTELES DE TORREON</v>
          </cell>
          <cell r="E1094" t="str">
            <v>MHT7707051M3</v>
          </cell>
          <cell r="F1094" t="str">
            <v>871 218 3829</v>
          </cell>
          <cell r="G1094" t="str">
            <v>BLVD.REFORMA No.3620 OTE.   CENTRO_x000D__x000D_TORREON,27000, COA_x000D_MX</v>
          </cell>
        </row>
        <row r="1095">
          <cell r="A1095">
            <v>228377</v>
          </cell>
          <cell r="B1095">
            <v>45915</v>
          </cell>
          <cell r="C1095" t="str">
            <v>C03432</v>
          </cell>
          <cell r="D1095" t="str">
            <v>OPERADORA DE HOTELES LA FE</v>
          </cell>
          <cell r="E1095" t="str">
            <v>OHF921110BF2</v>
          </cell>
          <cell r="F1095" t="str">
            <v>81 8305 2408</v>
          </cell>
          <cell r="G1095" t="str">
            <v>AV. UNIVERSIDAD 501 NTE.   ROBLE_x000D__x000D_SAN NICOLAS DE LOS GARZA,66450, NL_x000D_MX</v>
          </cell>
        </row>
        <row r="1096">
          <cell r="A1096">
            <v>228378</v>
          </cell>
          <cell r="B1096">
            <v>45915</v>
          </cell>
          <cell r="C1096" t="str">
            <v>C02491</v>
          </cell>
          <cell r="D1096" t="str">
            <v>OPERCROWN</v>
          </cell>
          <cell r="E1096" t="str">
            <v>OPE090122DRA</v>
          </cell>
          <cell r="F1096" t="str">
            <v>477 214 5600</v>
          </cell>
          <cell r="G1096" t="str">
            <v>BOULEVARD J.MANUEL CLOUTHIER 245   JARDINES DEL CAMPESTRE_x000D__x000D_LEON,37128, GTO_x000D_MX</v>
          </cell>
        </row>
        <row r="1097">
          <cell r="A1097">
            <v>228379</v>
          </cell>
          <cell r="B1097">
            <v>45915</v>
          </cell>
          <cell r="C1097" t="str">
            <v>C00781</v>
          </cell>
          <cell r="D1097" t="str">
            <v>RLJ-CANCUN HOTEL</v>
          </cell>
          <cell r="E1097" t="str">
            <v>RHO910920KG8</v>
          </cell>
          <cell r="F1097" t="str">
            <v>98-48-77-2800</v>
          </cell>
          <cell r="G1097" t="str">
            <v>RETORNO LACANDONES SECCION A KM 17 MZA 53 LOTE 52   ZONA HOTELERA_x000D__x000D_CANCUN,77500, QR_x000D_MX</v>
          </cell>
        </row>
        <row r="1098">
          <cell r="A1098">
            <v>228380</v>
          </cell>
          <cell r="B1098">
            <v>45915</v>
          </cell>
          <cell r="C1098" t="str">
            <v>C00781</v>
          </cell>
          <cell r="D1098" t="str">
            <v>RLJ-CANCUN HOTEL</v>
          </cell>
          <cell r="E1098" t="str">
            <v>RHO910920KG8</v>
          </cell>
          <cell r="F1098" t="str">
            <v>98-48-77-2800</v>
          </cell>
          <cell r="G1098" t="str">
            <v>RETORNO LACANDONES SECCION A KM 17 MZA 53 LOTE 52   ZONA HOTELERA_x000D__x000D_CANCUN,77500, QR_x000D_MX</v>
          </cell>
        </row>
        <row r="1099">
          <cell r="A1099">
            <v>228381</v>
          </cell>
          <cell r="B1099">
            <v>45915</v>
          </cell>
          <cell r="C1099" t="str">
            <v>C00781</v>
          </cell>
          <cell r="D1099" t="str">
            <v>RLJ-CANCUN HOTEL</v>
          </cell>
          <cell r="E1099" t="str">
            <v>RHO910920KG8</v>
          </cell>
          <cell r="F1099" t="str">
            <v>98-48-77-2800</v>
          </cell>
          <cell r="G1099" t="str">
            <v>RETORNO LACANDONES SECCION A KM 17 MZA 53 LOTE 52   ZONA HOTELERA_x000D__x000D_CANCUN,77500, QR_x000D_MX</v>
          </cell>
        </row>
        <row r="1100">
          <cell r="A1100">
            <v>228382</v>
          </cell>
          <cell r="B1100">
            <v>45915</v>
          </cell>
          <cell r="C1100" t="str">
            <v>C08988</v>
          </cell>
          <cell r="D1100" t="str">
            <v>OPERADORA COLLIMAN</v>
          </cell>
          <cell r="E1100" t="str">
            <v>OCO1311295E0</v>
          </cell>
          <cell r="F1100" t="str">
            <v>314 141 3340</v>
          </cell>
          <cell r="G1100" t="str">
            <v>AV. AUDIENCIA #48 LOCAL B-18   LAS PALMAS_x000D__x000D_MANZANILLO,28869, COL_x000D_MX</v>
          </cell>
        </row>
        <row r="1101">
          <cell r="A1101">
            <v>228383</v>
          </cell>
          <cell r="B1101">
            <v>45915</v>
          </cell>
          <cell r="C1101" t="str">
            <v>C04160</v>
          </cell>
          <cell r="D1101" t="str">
            <v>COMPA&amp;IA HOTELERA DE LA LAGUNA</v>
          </cell>
          <cell r="E1101" t="str">
            <v>HLA970121F11</v>
          </cell>
          <cell r="F1101" t="str">
            <v>8717051550</v>
          </cell>
          <cell r="G1101" t="str">
            <v>BLVD CARLOS LOPEZ SOSA 122   LOS VIÑEDOS_x000D__x000D_TORREON,27019, COA_x000D_MX</v>
          </cell>
        </row>
        <row r="1102">
          <cell r="A1102">
            <v>228384</v>
          </cell>
          <cell r="B1102">
            <v>45915</v>
          </cell>
          <cell r="C1102" t="str">
            <v>C00871</v>
          </cell>
          <cell r="D1102" t="str">
            <v>ALVAPOR</v>
          </cell>
          <cell r="E1102" t="str">
            <v>ALV941101TE8</v>
          </cell>
          <cell r="F1102" t="str">
            <v>333 834 3033</v>
          </cell>
          <cell r="G1102" t="str">
            <v>CARRETERA A TESISTAN  1944   EL TIGRE_x000D__x000D_ZAPOPAN,45203, JAL_x000D_MX</v>
          </cell>
        </row>
        <row r="1103">
          <cell r="A1103">
            <v>228385</v>
          </cell>
          <cell r="B1103">
            <v>45915</v>
          </cell>
          <cell r="C1103" t="str">
            <v>C02370</v>
          </cell>
          <cell r="D1103" t="str">
            <v>HOSTAL DEL ARCANGEL</v>
          </cell>
          <cell r="E1103" t="str">
            <v>HAR9906242Y9</v>
          </cell>
          <cell r="F1103" t="str">
            <v>222 242 5001</v>
          </cell>
          <cell r="G1103" t="str">
            <v>AVENIDA DIAGONAL DEFENSORES DE LA REP 276   BARRIO DE SANTA ANITA_x000D__x000D_PUEBLA,72089, PUE_x000D_MX</v>
          </cell>
        </row>
        <row r="1104">
          <cell r="A1104">
            <v>228386</v>
          </cell>
          <cell r="B1104">
            <v>45915</v>
          </cell>
          <cell r="C1104" t="str">
            <v>C05878</v>
          </cell>
          <cell r="D1104" t="str">
            <v>HOTEL STAR DE MANZANILLO</v>
          </cell>
          <cell r="E1104" t="str">
            <v>HSM801230NL0</v>
          </cell>
          <cell r="F1104" t="str">
            <v>314 333 2560</v>
          </cell>
          <cell r="G1104" t="str">
            <v>AVENIDA LAZARO CARDENAS # 1313   PLAYA AZUL_x000D__x000D_MANZANILLO,28218, COL_x000D_MX</v>
          </cell>
        </row>
        <row r="1105">
          <cell r="A1105">
            <v>228387</v>
          </cell>
          <cell r="B1105">
            <v>45915</v>
          </cell>
          <cell r="C1105" t="str">
            <v>C07212</v>
          </cell>
          <cell r="D1105" t="str">
            <v>IMPULSORA PLAZA TIJUANA</v>
          </cell>
          <cell r="E1105" t="str">
            <v>IPT050810HQ4</v>
          </cell>
          <cell r="F1105" t="str">
            <v>01 55 5483 6700</v>
          </cell>
          <cell r="G1105" t="str">
            <v>JUAN SALVADOR AGRAZ 69 PISO 12   SANTA FE CUAJIMALPA_x000D__x000D_CUAJIMALPA DE MORELOS,05348, CMX_x000D_MX</v>
          </cell>
        </row>
        <row r="1106">
          <cell r="A1106">
            <v>228388</v>
          </cell>
          <cell r="B1106">
            <v>45915</v>
          </cell>
          <cell r="C1106" t="str">
            <v>C00486</v>
          </cell>
          <cell r="D1106" t="str">
            <v>INMOBILIARIA ZIG</v>
          </cell>
          <cell r="E1106" t="str">
            <v>IZI790807KA9</v>
          </cell>
          <cell r="F1106" t="str">
            <v>33 3669 0215</v>
          </cell>
          <cell r="G1106" t="str">
            <v>MARIANO OTERO No.3261   VERDE VALLE_x000D__x000D_GUADALAJARA,44550, JAL_x000D_MX</v>
          </cell>
        </row>
        <row r="1107">
          <cell r="A1107">
            <v>228389</v>
          </cell>
          <cell r="B1107">
            <v>45915</v>
          </cell>
          <cell r="C1107" t="str">
            <v>C00486</v>
          </cell>
          <cell r="D1107" t="str">
            <v>INMOBILIARIA ZIG</v>
          </cell>
          <cell r="E1107" t="str">
            <v>IZI790807KA9</v>
          </cell>
          <cell r="F1107" t="str">
            <v>33 3669 0215</v>
          </cell>
          <cell r="G1107" t="str">
            <v>MARIANO OTERO No.3261   VERDE VALLE_x000D__x000D_GUADALAJARA,44550, JAL_x000D_MX</v>
          </cell>
        </row>
        <row r="1108">
          <cell r="A1108">
            <v>228390</v>
          </cell>
          <cell r="B1108">
            <v>45915</v>
          </cell>
          <cell r="C1108" t="str">
            <v>C07262</v>
          </cell>
          <cell r="D1108" t="str">
            <v>SINERGIA INMOBILIARIA DE MEXICO</v>
          </cell>
          <cell r="E1108" t="str">
            <v>SIM110318DF9</v>
          </cell>
          <cell r="F1108" t="str">
            <v>01 81 8288 1300</v>
          </cell>
          <cell r="G1108" t="str">
            <v>CARR PERIFERICO RAUL LOPEZ SANCHEZ 5500   RESIDENCIAL EL FRESNO_x000D__x000D_TORREON,27018, COA_x000D_MX</v>
          </cell>
        </row>
        <row r="1109">
          <cell r="A1109">
            <v>228391</v>
          </cell>
          <cell r="B1109">
            <v>45917</v>
          </cell>
          <cell r="C1109" t="str">
            <v>C08543</v>
          </cell>
          <cell r="D1109" t="str">
            <v>HOSPITALIDAD LA TENERIA</v>
          </cell>
          <cell r="E1109" t="str">
            <v>HTE150922IA3</v>
          </cell>
          <cell r="F1109" t="str">
            <v>444 834 12 00</v>
          </cell>
          <cell r="G1109" t="str">
            <v>AV REAL DE LOMAS 1000   LAS LOMAS 4A SECCION_x000D__x000D_SAN LUIS POTOSI,78218, SLP_x000D_MX</v>
          </cell>
        </row>
        <row r="1110">
          <cell r="A1110">
            <v>228392</v>
          </cell>
          <cell r="B1110">
            <v>45917</v>
          </cell>
          <cell r="C1110" t="str">
            <v>C08397</v>
          </cell>
          <cell r="D1110" t="str">
            <v>HOSPRO</v>
          </cell>
          <cell r="E1110" t="str">
            <v>HOS140313LH7</v>
          </cell>
          <cell r="F1110" t="str">
            <v>477 740 32 00</v>
          </cell>
          <cell r="G1110" t="str">
            <v>BLVD LOPEZ MATEOS 1709 PISO 4   LOS GAVILANES_x000D__x000D_LEON,37266, GTO_x000D_MX</v>
          </cell>
        </row>
        <row r="1111">
          <cell r="A1111">
            <v>228393</v>
          </cell>
          <cell r="B1111">
            <v>45917</v>
          </cell>
          <cell r="C1111" t="str">
            <v>C09369</v>
          </cell>
          <cell r="D1111" t="str">
            <v>HABITAT ESTATE PLUZ</v>
          </cell>
          <cell r="E1111" t="str">
            <v>HEP231102SD1</v>
          </cell>
          <cell r="F1111" t="str">
            <v>33 3127 1090</v>
          </cell>
          <cell r="G1111" t="str">
            <v>AV GUADALUPE 4279   CIUDAD DE LOS NIÑOS_x000D__x000D_ZAPOPAN,45040, JAL_x000D_MX</v>
          </cell>
        </row>
        <row r="1112">
          <cell r="A1112">
            <v>228394</v>
          </cell>
          <cell r="B1112">
            <v>45917</v>
          </cell>
          <cell r="C1112" t="str">
            <v>C05434</v>
          </cell>
          <cell r="D1112" t="str">
            <v>OPERADORA MISION DURANGO</v>
          </cell>
          <cell r="E1112" t="str">
            <v>OMD160225LQ6</v>
          </cell>
          <cell r="F1112" t="str">
            <v>618 829 2100</v>
          </cell>
          <cell r="G1112" t="str">
            <v>BOULEVARD FRANCISCO VILLA 4301   20 DE NOVIEMBRE_x000D__x000D_DURANGO,34234, DUR_x000D_MX</v>
          </cell>
        </row>
        <row r="1113">
          <cell r="A1113">
            <v>228395</v>
          </cell>
          <cell r="B1113">
            <v>45917</v>
          </cell>
          <cell r="C1113" t="str">
            <v>C09197</v>
          </cell>
          <cell r="D1113" t="str">
            <v>CORPORACION INMOBILIARIA KTRC</v>
          </cell>
          <cell r="E1113" t="str">
            <v>CIK130405M86</v>
          </cell>
          <cell r="F1113" t="str">
            <v>800 681 5370</v>
          </cell>
          <cell r="G1113" t="str">
            <v>BLVD. KUKULKAN KM 14.5 MANZANA 53 LOTE 40 INT SECCION A   ZONA HOTELERA_x000D__x000D_BENITOJUAREZ,77500, QR_x000D_MX</v>
          </cell>
        </row>
        <row r="1114">
          <cell r="A1114">
            <v>228396</v>
          </cell>
          <cell r="B1114">
            <v>45917</v>
          </cell>
          <cell r="C1114" t="str">
            <v>C02299</v>
          </cell>
          <cell r="D1114" t="str">
            <v>FJH HOTELEROS</v>
          </cell>
          <cell r="E1114" t="str">
            <v>FHO080226FI9</v>
          </cell>
          <cell r="F1114" t="str">
            <v>333 648 1515</v>
          </cell>
          <cell r="G1114" t="str">
            <v>AV MEXICO 2920   TERRANOVA_x000D__x000D_GUADALAJARA,44689, JAL_x000D_MX</v>
          </cell>
        </row>
        <row r="1115">
          <cell r="A1115">
            <v>228397</v>
          </cell>
          <cell r="B1115">
            <v>45917</v>
          </cell>
          <cell r="C1115" t="str">
            <v>C01566</v>
          </cell>
          <cell r="D1115" t="str">
            <v>OPERADORA HOTELERA CARPA</v>
          </cell>
          <cell r="E1115" t="str">
            <v>OHC990908SG6</v>
          </cell>
          <cell r="F1115" t="str">
            <v>818 150 2200</v>
          </cell>
          <cell r="G1115" t="str">
            <v>AV.PINO SUAREZ SUR 1001   CENTRO_x000D__x000D_MONTERREY,64000, NL_x000D_MX</v>
          </cell>
        </row>
        <row r="1116">
          <cell r="A1116">
            <v>228398</v>
          </cell>
          <cell r="B1116">
            <v>45917</v>
          </cell>
          <cell r="C1116" t="str">
            <v>C05776</v>
          </cell>
          <cell r="D1116" t="str">
            <v>COES9</v>
          </cell>
          <cell r="E1116" t="str">
            <v>COE150520LL9</v>
          </cell>
          <cell r="F1116" t="str">
            <v>662-8009000</v>
          </cell>
          <cell r="G1116" t="str">
            <v>BLVD. ALFONZO ZARAGOZA MAYTORENA 1980 PISO #02   DESARROLLO URBANO 3 RIOS_x000D__x000D_CULIACAN,80020, SIN_x000D_MX</v>
          </cell>
        </row>
        <row r="1117">
          <cell r="A1117">
            <v>228399</v>
          </cell>
          <cell r="B1117">
            <v>45917</v>
          </cell>
          <cell r="C1117" t="str">
            <v>CN0231</v>
          </cell>
          <cell r="D1117" t="str">
            <v>ARCOS INMOBILIARIA Y OPERADORA</v>
          </cell>
          <cell r="E1117" t="str">
            <v>AIO0112103MA</v>
          </cell>
          <cell r="F1117" t="str">
            <v>442 192 9400</v>
          </cell>
          <cell r="G1117" t="str">
            <v>PROLONGACION TECNOLOGICO # 1001   BALCON CAMPESTRE_x000D__x000D_QUERETARO,76159, QUE_x000D_MX</v>
          </cell>
        </row>
        <row r="1118">
          <cell r="A1118">
            <v>228400</v>
          </cell>
          <cell r="B1118">
            <v>45917</v>
          </cell>
          <cell r="C1118" t="str">
            <v>C09497</v>
          </cell>
          <cell r="D1118" t="str">
            <v>STEPHANIE S RALSTON</v>
          </cell>
          <cell r="E1118" t="str">
            <v>RAST540721Q2A</v>
          </cell>
          <cell r="G1118" t="str">
            <v>AVENIDA DEL ESTERO 215   NIGUNA ESPECIFICADA EN EL CATALOGO_x000D__x000D_COMPOSTELA,63724, NAY_x000D_MX</v>
          </cell>
        </row>
        <row r="1119">
          <cell r="A1119">
            <v>228401</v>
          </cell>
          <cell r="B1119">
            <v>45917</v>
          </cell>
          <cell r="C1119" t="str">
            <v>C03306</v>
          </cell>
          <cell r="D1119" t="str">
            <v>CONSORCIO ADMINISTRADOR DE HOTELES NEKIE</v>
          </cell>
          <cell r="E1119" t="str">
            <v>CAH101208SY0</v>
          </cell>
          <cell r="F1119" t="str">
            <v>52 (311) 211 84 50</v>
          </cell>
          <cell r="G1119" t="str">
            <v>EX EJIDO MORELOS S/N   COL. LA ESTANZUELA_x000D__x000D_MONTERREY,64988, NL_x000D_MX</v>
          </cell>
        </row>
        <row r="1120">
          <cell r="A1120">
            <v>228402</v>
          </cell>
          <cell r="B1120">
            <v>45917</v>
          </cell>
          <cell r="C1120" t="str">
            <v>C05946</v>
          </cell>
          <cell r="D1120" t="str">
            <v>FIDEICOMISO IRREVOCABLE DB/1616</v>
          </cell>
          <cell r="E1120" t="str">
            <v>DBM121023M10</v>
          </cell>
          <cell r="F1120" t="str">
            <v>614 439 8000</v>
          </cell>
          <cell r="G1120" t="str">
            <v>AVENIDA BELISARIO DOMINGUEZ 2725 PTE INT PISO PH   OBISPADO_x000D__x000D_MONTERREY,64060, NL_x000D_MX</v>
          </cell>
        </row>
        <row r="1121">
          <cell r="A1121">
            <v>228403</v>
          </cell>
          <cell r="B1121">
            <v>45917</v>
          </cell>
          <cell r="C1121" t="str">
            <v>C09497</v>
          </cell>
          <cell r="D1121" t="str">
            <v>STEPHANIE S RALSTON</v>
          </cell>
          <cell r="E1121" t="str">
            <v>RAST540721Q2A</v>
          </cell>
          <cell r="G1121" t="str">
            <v>AVENIDA DEL ESTERO 215   NIGUNA ESPECIFICADA EN EL CATALOGO_x000D__x000D_COMPOSTELA,63724, NAY_x000D_MX</v>
          </cell>
        </row>
        <row r="1122">
          <cell r="A1122">
            <v>228404</v>
          </cell>
          <cell r="B1122">
            <v>45917</v>
          </cell>
          <cell r="C1122" t="str">
            <v>CLIESP</v>
          </cell>
          <cell r="D1122" t="str">
            <v>VENTAS DE MOSTRADOR</v>
          </cell>
          <cell r="E1122" t="str">
            <v>XAXX010101000</v>
          </cell>
          <cell r="F1122" t="str">
            <v>38115800</v>
          </cell>
          <cell r="G1122" t="str">
            <v>PRIVADA DEL GALLO 1525   LA AURORA_x000D__x000D_GUADALAJARA,44460, JAL_x000D_MX</v>
          </cell>
        </row>
        <row r="1123">
          <cell r="A1123">
            <v>228405</v>
          </cell>
          <cell r="B1123">
            <v>45917</v>
          </cell>
          <cell r="C1123" t="str">
            <v>C05438</v>
          </cell>
          <cell r="D1123" t="str">
            <v>ECO HOTEL EJECUTIVO</v>
          </cell>
          <cell r="E1123" t="str">
            <v>EHE130321659</v>
          </cell>
          <cell r="F1123" t="str">
            <v>333 880 3170</v>
          </cell>
          <cell r="G1123" t="str">
            <v>AV LAZARO CARDENAS 2773   JARDINES DEL BOSQUE CENTRO_x000D__x000D_GUADALAJARA,44520, JAL_x000D_MX</v>
          </cell>
        </row>
        <row r="1124">
          <cell r="A1124">
            <v>228406</v>
          </cell>
          <cell r="B1124">
            <v>45917</v>
          </cell>
          <cell r="C1124" t="str">
            <v>C09498</v>
          </cell>
          <cell r="D1124" t="str">
            <v>SUSANA MALDONADO SOLIS</v>
          </cell>
          <cell r="E1124" t="str">
            <v>MASS740610SX3</v>
          </cell>
          <cell r="G1124" t="str">
            <v>CALLE MINA QUEBRADILLA 20   LOMAS DE BERNARDEZ_x000D__x000D_,98610, ZAC_x000D_MX</v>
          </cell>
        </row>
        <row r="1125">
          <cell r="A1125">
            <v>228407</v>
          </cell>
          <cell r="B1125">
            <v>45917</v>
          </cell>
          <cell r="C1125" t="str">
            <v>C09491</v>
          </cell>
          <cell r="D1125" t="str">
            <v>DESARROLLADORA ULTERRIUS</v>
          </cell>
          <cell r="E1125" t="str">
            <v>DUL100616TQ2</v>
          </cell>
          <cell r="F1125" t="str">
            <v>554 800 6828</v>
          </cell>
          <cell r="G1125" t="str">
            <v>CALLE FRANCISCO I MADERO EXTERIOR 20 INTERIOR 411   CENTRO DE LA CIUDAD DE MEXICO AREA 2_x000D__x000D_CUAUHTEMOC,06000, CMX_x000D_MX</v>
          </cell>
        </row>
        <row r="1126">
          <cell r="A1126">
            <v>228408</v>
          </cell>
          <cell r="B1126">
            <v>45917</v>
          </cell>
          <cell r="C1126" t="str">
            <v>C09499</v>
          </cell>
          <cell r="D1126" t="str">
            <v>MANUEL LOZANO RODRIGUEZ</v>
          </cell>
          <cell r="E1126" t="str">
            <v>LORM831116N28</v>
          </cell>
          <cell r="G1126" t="str">
            <v>CALLE EL ZACATON SN   OTRA NO ESPECIFICADA EN EL CATALOGO_x000D__x000D_HERMOSILLO,83300, SON_x000D_MX</v>
          </cell>
        </row>
        <row r="1127">
          <cell r="A1127">
            <v>228409</v>
          </cell>
          <cell r="B1127">
            <v>45917</v>
          </cell>
          <cell r="C1127" t="str">
            <v>C09421</v>
          </cell>
          <cell r="D1127" t="str">
            <v>GRUPO AGC INTERNACIONAL</v>
          </cell>
          <cell r="E1127" t="str">
            <v>GAI220912B38</v>
          </cell>
          <cell r="F1127" t="str">
            <v>33 31 22 78 26</v>
          </cell>
          <cell r="G1127" t="str">
            <v>AV LAZARO CARDENAS 2825   ALAMO INDUSTRIAL_x000D__x000D_SAN PEDRO TLAQUEPAQUE,45593, JAL_x000D_MX</v>
          </cell>
        </row>
        <row r="1128">
          <cell r="A1128">
            <v>228410</v>
          </cell>
          <cell r="B1128">
            <v>45917</v>
          </cell>
          <cell r="C1128" t="str">
            <v>C00147</v>
          </cell>
          <cell r="D1128" t="str">
            <v>OPERADORA TURISTICA EMPORIO REFORMA</v>
          </cell>
          <cell r="E1128" t="str">
            <v>OTE0902104Q2</v>
          </cell>
          <cell r="F1128" t="str">
            <v>(55)55 66 77 66+2320</v>
          </cell>
          <cell r="G1128" t="str">
            <v>PASEO DE LA REFORMA 124   JUAREZ_x000D__x000D_MEXICO,06600, DF_x000D_MX</v>
          </cell>
        </row>
        <row r="1129">
          <cell r="A1129">
            <v>228411</v>
          </cell>
          <cell r="B1129">
            <v>45917</v>
          </cell>
          <cell r="C1129" t="str">
            <v>C09369</v>
          </cell>
          <cell r="D1129" t="str">
            <v>HABITAT ESTATE PLUZ</v>
          </cell>
          <cell r="E1129" t="str">
            <v>HEP231102SD1</v>
          </cell>
          <cell r="F1129" t="str">
            <v>33 3127 1090</v>
          </cell>
          <cell r="G1129" t="str">
            <v>AV GUADALUPE 4279   CIUDAD DE LOS NIÑOS_x000D__x000D_ZAPOPAN,45040, JAL_x000D_MX</v>
          </cell>
        </row>
        <row r="1130">
          <cell r="A1130">
            <v>228412</v>
          </cell>
          <cell r="B1130">
            <v>45917</v>
          </cell>
          <cell r="C1130" t="str">
            <v>C06344</v>
          </cell>
          <cell r="D1130" t="str">
            <v>HOTELES ROMANO</v>
          </cell>
          <cell r="E1130" t="str">
            <v>HRO170316K20</v>
          </cell>
          <cell r="F1130" t="str">
            <v>55 5242 7750</v>
          </cell>
          <cell r="G1130" t="str">
            <v>RIO LERMA 237 ANEXO A   CUAUHTEMOC_x000D__x000D_CDMX,06500, CMX_x000D_MX</v>
          </cell>
        </row>
        <row r="1131">
          <cell r="A1131">
            <v>228413</v>
          </cell>
          <cell r="B1131">
            <v>45917</v>
          </cell>
          <cell r="C1131" t="str">
            <v>C05083</v>
          </cell>
          <cell r="D1131" t="str">
            <v>FIDEICOMISO F/1596</v>
          </cell>
          <cell r="E1131" t="str">
            <v>FFX121005C6A</v>
          </cell>
          <cell r="F1131" t="str">
            <v>55 5836 0300-15-08</v>
          </cell>
          <cell r="G1131" t="str">
            <v>AV SANTA FE 481 PISO 7   SANTA FE CUAJIMALPA_x000D__x000D_CUAJIMALPA DE MORELOS,05348, CMX_x000D_MX</v>
          </cell>
        </row>
        <row r="1132">
          <cell r="A1132">
            <v>228414</v>
          </cell>
          <cell r="B1132">
            <v>45917</v>
          </cell>
          <cell r="C1132" t="str">
            <v>C05083</v>
          </cell>
          <cell r="D1132" t="str">
            <v>FIDEICOMISO F/1596</v>
          </cell>
          <cell r="E1132" t="str">
            <v>FFX121005C6A</v>
          </cell>
          <cell r="F1132" t="str">
            <v>55 5836 0300-15-08</v>
          </cell>
          <cell r="G1132" t="str">
            <v>AV SANTA FE 481 PISO 7   SANTA FE CUAJIMALPA_x000D__x000D_CUAJIMALPA DE MORELOS,05348, CMX_x000D_MX</v>
          </cell>
        </row>
        <row r="1133">
          <cell r="A1133">
            <v>228415</v>
          </cell>
          <cell r="B1133">
            <v>45917</v>
          </cell>
          <cell r="C1133" t="str">
            <v>CLIESP</v>
          </cell>
          <cell r="D1133" t="str">
            <v>VENTAS DE MOSTRADOR</v>
          </cell>
          <cell r="E1133" t="str">
            <v>XAXX010101000</v>
          </cell>
          <cell r="F1133" t="str">
            <v>38115800</v>
          </cell>
          <cell r="G1133" t="str">
            <v>PRIVADA DEL GALLO 1525   LA AURORA_x000D__x000D_GUADALAJARA,44460, JAL_x000D_MX</v>
          </cell>
        </row>
        <row r="1134">
          <cell r="A1134">
            <v>228416</v>
          </cell>
          <cell r="B1134">
            <v>45917</v>
          </cell>
          <cell r="C1134" t="str">
            <v>C05496</v>
          </cell>
          <cell r="D1134" t="str">
            <v>GRUPO POSADAS</v>
          </cell>
          <cell r="E1134" t="str">
            <v>GPO920120440</v>
          </cell>
          <cell r="F1134" t="str">
            <v>(744)4351600</v>
          </cell>
          <cell r="G1134" t="str">
            <v>PROLONGACION PASEO DE LA REFORMA NO 1015 TORRE A PISO 9   SANTA FE CUAJIMALPA DELEGACION CUAJIMALPA DE MORELOS_x000D__x000D_MEXICO,05348, DF2_x000D_MX</v>
          </cell>
        </row>
        <row r="1135">
          <cell r="A1135">
            <v>228417</v>
          </cell>
          <cell r="B1135">
            <v>45917</v>
          </cell>
          <cell r="C1135" t="str">
            <v>C03389</v>
          </cell>
          <cell r="D1135" t="str">
            <v>HOTELES Y SERVICIOS CASABLANCA</v>
          </cell>
          <cell r="E1135" t="str">
            <v>HSC0010193M7</v>
          </cell>
          <cell r="F1135" t="str">
            <v>81 8196 8900</v>
          </cell>
          <cell r="G1135" t="str">
            <v>AVENIDA ROGELIO GONZALEZ CABALLERO 150   PARQUE INDUSTRIAL STIVA AEROPUERTO_x000D__x000D_APODACA,66626, NL_x000D_MX</v>
          </cell>
        </row>
        <row r="1136">
          <cell r="A1136">
            <v>228418</v>
          </cell>
          <cell r="B1136">
            <v>45917</v>
          </cell>
          <cell r="C1136" t="str">
            <v>C05754</v>
          </cell>
          <cell r="D1136" t="str">
            <v>VISUS GRUPO HOTELERO</v>
          </cell>
          <cell r="E1136" t="str">
            <v>VGH161110FT6</v>
          </cell>
          <cell r="F1136" t="str">
            <v>(81) 2222.60.00</v>
          </cell>
          <cell r="G1136" t="str">
            <v>AVENIDA VASCONCELOS 345   SANTA ENGRACIA_x000D__x000D_SAN PEDRO GARZA GARCIA,66267, NL_x000D_MX</v>
          </cell>
        </row>
        <row r="1137">
          <cell r="A1137">
            <v>228419</v>
          </cell>
          <cell r="B1137">
            <v>45917</v>
          </cell>
          <cell r="C1137" t="str">
            <v>C03432</v>
          </cell>
          <cell r="D1137" t="str">
            <v>OPERADORA DE HOTELES LA FE</v>
          </cell>
          <cell r="E1137" t="str">
            <v>OHF921110BF2</v>
          </cell>
          <cell r="F1137" t="str">
            <v>81 8305 2408</v>
          </cell>
          <cell r="G1137" t="str">
            <v>AV. UNIVERSIDAD 501 NTE.   ROBLE_x000D__x000D_SAN NICOLAS DE LOS GARZA,66450, NL_x000D_MX</v>
          </cell>
        </row>
        <row r="1138">
          <cell r="A1138">
            <v>228420</v>
          </cell>
          <cell r="B1138">
            <v>45917</v>
          </cell>
          <cell r="C1138" t="str">
            <v>C09490</v>
          </cell>
          <cell r="D1138" t="str">
            <v>5 ARTECNICA CORPORATIVO</v>
          </cell>
          <cell r="E1138" t="str">
            <v>CAC240405AY7</v>
          </cell>
          <cell r="F1138" t="str">
            <v>24 6157 1149</v>
          </cell>
          <cell r="G1138" t="str">
            <v>CALLE 9 PONIENTE 2916   LA PAZ_x000D__x000D_PUEBLA,72160, PUE_x000D_MX</v>
          </cell>
        </row>
        <row r="1139">
          <cell r="A1139">
            <v>228421</v>
          </cell>
          <cell r="B1139">
            <v>45917</v>
          </cell>
          <cell r="C1139" t="str">
            <v>C08511</v>
          </cell>
          <cell r="D1139" t="str">
            <v>ZILIORO</v>
          </cell>
          <cell r="E1139" t="str">
            <v>ZIL980306ML1</v>
          </cell>
          <cell r="F1139" t="str">
            <v>998-892- 74-32</v>
          </cell>
          <cell r="G1139" t="str">
            <v>AV PALENQUE MZ 20 LT 67 DEPTO A1   SM 26_x000D__x000D_CANCUN,77509, QR_x000D_MX</v>
          </cell>
        </row>
        <row r="1140">
          <cell r="A1140">
            <v>228422</v>
          </cell>
          <cell r="B1140">
            <v>45917</v>
          </cell>
          <cell r="C1140" t="str">
            <v>C05119</v>
          </cell>
          <cell r="D1140" t="str">
            <v>HOTEL DEL CAPITAN DE PUEBLA</v>
          </cell>
          <cell r="E1140" t="str">
            <v>HCP111021H86</v>
          </cell>
          <cell r="F1140" t="str">
            <v>22 22 42 27 12</v>
          </cell>
          <cell r="G1140" t="str">
            <v>AVENIDA 14 ORIENTE #218   CENTRO_x000D__x000D_PUEBLA,72000, PUE_x000D_MX</v>
          </cell>
        </row>
        <row r="1141">
          <cell r="A1141">
            <v>228423</v>
          </cell>
          <cell r="B1141">
            <v>45917</v>
          </cell>
          <cell r="C1141" t="str">
            <v>CN0231</v>
          </cell>
          <cell r="D1141" t="str">
            <v>ARCOS INMOBILIARIA Y OPERADORA</v>
          </cell>
          <cell r="E1141" t="str">
            <v>AIO0112103MA</v>
          </cell>
          <cell r="F1141" t="str">
            <v>442 192 9400</v>
          </cell>
          <cell r="G1141" t="str">
            <v>PROLONGACION TECNOLOGICO # 1001   BALCON CAMPESTRE_x000D__x000D_QUERETARO,76159, QUE_x000D_MX</v>
          </cell>
        </row>
        <row r="1142">
          <cell r="A1142">
            <v>228424</v>
          </cell>
          <cell r="B1142">
            <v>45917</v>
          </cell>
          <cell r="C1142" t="str">
            <v>C09379</v>
          </cell>
          <cell r="D1142" t="str">
            <v>FOMENTO HOTELERO MORELENSE</v>
          </cell>
          <cell r="E1142" t="str">
            <v>FHM6507158R0</v>
          </cell>
          <cell r="F1142" t="str">
            <v>777 1359 059</v>
          </cell>
          <cell r="G1142" t="str">
            <v>AV. GUSTAVO DIAZ ORDAZ #9   CANTARRANAS_x000D__x000D_CUERNAVACA,62448, MOR_x000D_MX</v>
          </cell>
        </row>
        <row r="1143">
          <cell r="A1143">
            <v>228425</v>
          </cell>
          <cell r="B1143">
            <v>45917</v>
          </cell>
          <cell r="C1143" t="str">
            <v>C08834</v>
          </cell>
          <cell r="D1143" t="str">
            <v>INMOBILIARIA BARRA DE MIÑO</v>
          </cell>
          <cell r="E1143" t="str">
            <v>IBM141007A94</v>
          </cell>
          <cell r="F1143" t="str">
            <v>22 97 79 72 71</v>
          </cell>
          <cell r="G1143" t="str">
            <v>CALLE 9 # 117   VALENTE DIAZ_x000D__x000D_VERACRUZ,91697, VER_x000D_MX</v>
          </cell>
        </row>
        <row r="1144">
          <cell r="A1144">
            <v>228426</v>
          </cell>
          <cell r="B1144">
            <v>45917</v>
          </cell>
          <cell r="C1144" t="str">
            <v>C05633</v>
          </cell>
          <cell r="D1144" t="str">
            <v>LAURA LUGO PEREZ</v>
          </cell>
          <cell r="E1144" t="str">
            <v>LUPL810520S21</v>
          </cell>
          <cell r="F1144" t="str">
            <v>58 89 13 00 28</v>
          </cell>
          <cell r="G1144" t="str">
            <v>RAFAEL VEGA S/N   CENTRO_x000D__x000D_VILLA DEL CARBON,54300, MEX_x000D_MX</v>
          </cell>
        </row>
        <row r="1145">
          <cell r="A1145">
            <v>228427</v>
          </cell>
          <cell r="B1145">
            <v>45917</v>
          </cell>
          <cell r="C1145" t="str">
            <v>C08502</v>
          </cell>
          <cell r="D1145" t="str">
            <v>OPERADORA BAHIA DE CONEJOS</v>
          </cell>
          <cell r="E1145" t="str">
            <v>OBC080519PW8</v>
          </cell>
          <cell r="F1145" t="str">
            <v>01 958 583 05 19</v>
          </cell>
          <cell r="G1145" t="str">
            <v>BLVD BENITO JUAREZ LOTE 8   ZONA HOTELERA TANGOLUNDA_x000D__x000D_SANTA MARIA HUATULCO,70989, OAX_x000D_MX</v>
          </cell>
        </row>
        <row r="1146">
          <cell r="A1146">
            <v>228428</v>
          </cell>
          <cell r="B1146">
            <v>45917</v>
          </cell>
          <cell r="C1146" t="str">
            <v>C08433</v>
          </cell>
          <cell r="D1146" t="str">
            <v>HOTELERA OMS</v>
          </cell>
          <cell r="E1146" t="str">
            <v>HOM180319695</v>
          </cell>
          <cell r="F1146" t="str">
            <v>33 4349 5000</v>
          </cell>
          <cell r="G1146" t="str">
            <v>AV LOPEZ MATEOS SUR 1710 F1   SANTA ISABEL_x000D__x000D_TLAJOMULCO DE ZUÑIGA,45645, JAL_x000D_MX</v>
          </cell>
        </row>
        <row r="1147">
          <cell r="A1147">
            <v>228429</v>
          </cell>
          <cell r="B1147">
            <v>45917</v>
          </cell>
          <cell r="C1147" t="str">
            <v>C02411</v>
          </cell>
          <cell r="D1147" t="str">
            <v>PLAZA TRIUNFO</v>
          </cell>
          <cell r="E1147" t="str">
            <v>PTR040628978</v>
          </cell>
          <cell r="F1147" t="str">
            <v>656  648 2525</v>
          </cell>
          <cell r="G1147" t="str">
            <v>AV PASEO TRIUNFO DE LA R 4051-9   PARTIDO MANUEL DOBLADO_x000D__x000D_JUAREZ,32310, CHI_x000D_MX</v>
          </cell>
        </row>
        <row r="1148">
          <cell r="A1148">
            <v>228430</v>
          </cell>
          <cell r="B1148">
            <v>45917</v>
          </cell>
          <cell r="C1148" t="str">
            <v>C03786</v>
          </cell>
          <cell r="D1148" t="str">
            <v>LA ALDEA</v>
          </cell>
          <cell r="E1148" t="str">
            <v>ALD8309303AA</v>
          </cell>
          <cell r="F1148" t="str">
            <v>800 472 5332</v>
          </cell>
          <cell r="G1148" t="str">
            <v>ANCHA DE SAN ANTONIO 15   CENTRO_x000D__x000D_SAN MIGUEL DE ALLENDE,37700, GTO_x000D_MX</v>
          </cell>
        </row>
        <row r="1149">
          <cell r="A1149">
            <v>228431</v>
          </cell>
          <cell r="B1149">
            <v>45917</v>
          </cell>
          <cell r="C1149" t="str">
            <v>C06676</v>
          </cell>
          <cell r="D1149" t="str">
            <v>FIDEICOMISO F/1596</v>
          </cell>
          <cell r="E1149" t="str">
            <v>FFX121005C6A</v>
          </cell>
          <cell r="F1149" t="str">
            <v>(443) 322 31 50</v>
          </cell>
          <cell r="G1149" t="str">
            <v>AV SANTA FE 481 PISO 7   SANTA FE CUAJIMALPA_x000D__x000D_CUAJIMALPA DE MORELOS,05348, CMX_x000D_MX</v>
          </cell>
        </row>
        <row r="1150">
          <cell r="A1150">
            <v>228432</v>
          </cell>
          <cell r="B1150">
            <v>45917</v>
          </cell>
          <cell r="C1150" t="str">
            <v>C08357</v>
          </cell>
          <cell r="D1150" t="str">
            <v>PARKS HOSPITALITY GUADALAJARA</v>
          </cell>
          <cell r="E1150" t="str">
            <v>PHG170118QV4</v>
          </cell>
          <cell r="F1150" t="str">
            <v>33 4160 0160</v>
          </cell>
          <cell r="G1150" t="str">
            <v>BOSQUES DE DURAZNOS 127 :PISO 11 OF 11-72   BOSQUE DE LAS LOMAS_x000D__x000D_CIUDAD DE MEXICO,11700, JAL_x000D_MX</v>
          </cell>
        </row>
        <row r="1151">
          <cell r="A1151">
            <v>228433</v>
          </cell>
          <cell r="B1151">
            <v>45917</v>
          </cell>
          <cell r="C1151" t="str">
            <v>C03301</v>
          </cell>
          <cell r="D1151" t="str">
            <v>CORPORACION HOTELERA IZAPA</v>
          </cell>
          <cell r="E1151" t="str">
            <v>CHI180511E92</v>
          </cell>
          <cell r="F1151" t="str">
            <v>962 6282 901</v>
          </cell>
          <cell r="G1151" t="str">
            <v>AVENIDA 9A SUR PROLONGACION 382   TEOFILO ACEBO_x000D__x000D_TAPACHULA,30795, CHS_x000D_MX</v>
          </cell>
        </row>
        <row r="1152">
          <cell r="A1152">
            <v>228434</v>
          </cell>
          <cell r="B1152">
            <v>45917</v>
          </cell>
          <cell r="C1152" t="str">
            <v>C06650</v>
          </cell>
          <cell r="D1152" t="str">
            <v>FIBRA HOTELERA</v>
          </cell>
          <cell r="E1152" t="str">
            <v>FHO121005EFA</v>
          </cell>
          <cell r="F1152" t="str">
            <v>(427)271 82 00/25</v>
          </cell>
          <cell r="G1152" t="str">
            <v>AV SANTA FE 481 PISO 7   SANTA FE CUAJIMALPA_x000D__x000D_CUAJIMALPA DE MORELOS,05348, CMX_x000D_MX</v>
          </cell>
        </row>
        <row r="1153">
          <cell r="A1153">
            <v>228435</v>
          </cell>
          <cell r="B1153">
            <v>45917</v>
          </cell>
          <cell r="C1153" t="str">
            <v>C03269</v>
          </cell>
          <cell r="D1153" t="str">
            <v>FIDEICOMISO F/1596</v>
          </cell>
          <cell r="E1153" t="str">
            <v>FFX121005C6A</v>
          </cell>
          <cell r="F1153" t="str">
            <v>55 3552 2762 KARLA</v>
          </cell>
          <cell r="G1153" t="str">
            <v>AV SANTA FE 481 PISO 7   SANTA FE CUAJIMALPA_x000D__x000D_CUAJIMALPA DE MORELOS,05348, CMX_x000D_MX</v>
          </cell>
        </row>
        <row r="1154">
          <cell r="A1154">
            <v>228436</v>
          </cell>
          <cell r="B1154">
            <v>45917</v>
          </cell>
          <cell r="C1154" t="str">
            <v>C01669</v>
          </cell>
          <cell r="D1154" t="str">
            <v>FIDEICOMISO F/1596</v>
          </cell>
          <cell r="E1154" t="str">
            <v>FFX121005C6A</v>
          </cell>
          <cell r="F1154" t="str">
            <v>(921) 211 45 00</v>
          </cell>
          <cell r="G1154" t="str">
            <v>AVENIDA SANTA FE 481 PISO 7   SANTA FE CUAJIMALPA_x000D__x000D_MEXICO,05348, DF2_x000D_MX</v>
          </cell>
        </row>
        <row r="1155">
          <cell r="A1155">
            <v>228437</v>
          </cell>
          <cell r="B1155">
            <v>45917</v>
          </cell>
          <cell r="C1155" t="str">
            <v>C07219</v>
          </cell>
          <cell r="D1155" t="str">
            <v>IMPULSORA PLAZA JUAREZ</v>
          </cell>
          <cell r="E1155" t="str">
            <v>IPJ030829QDA</v>
          </cell>
          <cell r="F1155" t="str">
            <v>01 722 235 8500</v>
          </cell>
          <cell r="G1155" t="str">
            <v>JUAN SALVADOR AGRAZ 69 PISO 12   SANTA FE CUAJIMALPA_x000D__x000D_CUAJIMALPA DE MORELOS,05348, CMX_x000D_MX</v>
          </cell>
        </row>
        <row r="1156">
          <cell r="A1156">
            <v>228438</v>
          </cell>
          <cell r="B1156">
            <v>45917</v>
          </cell>
          <cell r="C1156" t="str">
            <v>C03269</v>
          </cell>
          <cell r="D1156" t="str">
            <v>FIDEICOMISO F/1596</v>
          </cell>
          <cell r="E1156" t="str">
            <v>FFX121005C6A</v>
          </cell>
          <cell r="F1156" t="str">
            <v>55 3552 2762 KARLA</v>
          </cell>
          <cell r="G1156" t="str">
            <v>AV SANTA FE 481 PISO 7   SANTA FE CUAJIMALPA_x000D__x000D_CUAJIMALPA DE MORELOS,05348, CMX_x000D_MX</v>
          </cell>
        </row>
        <row r="1157">
          <cell r="A1157">
            <v>228439</v>
          </cell>
          <cell r="B1157">
            <v>45917</v>
          </cell>
          <cell r="C1157" t="str">
            <v>C07391</v>
          </cell>
          <cell r="D1157" t="str">
            <v>IMPULSORA PLAZA VILLA HERMOSA</v>
          </cell>
          <cell r="E1157" t="str">
            <v>IPV060907T30</v>
          </cell>
          <cell r="F1157" t="str">
            <v>01 664 288 4650</v>
          </cell>
          <cell r="G1157" t="str">
            <v>JUAN SALVADOR AGRAZ 69 PISO 12   SANTA FE CUAJIMALPA_x000D__x000D_CUAJIMALPA DE MORELOS,05348, CMX_x000D_MX</v>
          </cell>
        </row>
        <row r="1158">
          <cell r="A1158">
            <v>228440</v>
          </cell>
          <cell r="B1158">
            <v>45917</v>
          </cell>
          <cell r="C1158" t="str">
            <v>C05478</v>
          </cell>
          <cell r="D1158" t="str">
            <v>GRUPO POSADAS</v>
          </cell>
          <cell r="E1158" t="str">
            <v>GPO920120440</v>
          </cell>
          <cell r="F1158" t="str">
            <v>(998)881 42 00</v>
          </cell>
          <cell r="G1158" t="str">
            <v>PROLONGACION PASEO DE LA REFORMA NO 1015 TORRE A PISO 9   SANTA FE CUAJIMALPA DELEGACION CUAJIMALPA DE MORELOS_x000D__x000D_MEXICO,05348, DF_x000D_MX</v>
          </cell>
        </row>
        <row r="1159">
          <cell r="A1159">
            <v>228441</v>
          </cell>
          <cell r="B1159">
            <v>45917</v>
          </cell>
          <cell r="C1159" t="str">
            <v>C07255</v>
          </cell>
          <cell r="D1159" t="str">
            <v>IMPULSORA PLAZA CELAYA</v>
          </cell>
          <cell r="E1159" t="str">
            <v>IPC060309D42</v>
          </cell>
          <cell r="F1159" t="str">
            <v>01 55 2169 0880</v>
          </cell>
          <cell r="G1159" t="str">
            <v>JUAN SALVADOR AGRAZA 69 PISO12   SANTA FE CUAJIMALPA_x000D__x000D_CUAJIMALPA DE MORELOS,05348, CMX_x000D_MX</v>
          </cell>
        </row>
        <row r="1160">
          <cell r="A1160">
            <v>228442</v>
          </cell>
          <cell r="B1160">
            <v>45917</v>
          </cell>
          <cell r="C1160" t="str">
            <v>C07255</v>
          </cell>
          <cell r="D1160" t="str">
            <v>IMPULSORA PLAZA CELAYA</v>
          </cell>
          <cell r="E1160" t="str">
            <v>IPC060309D42</v>
          </cell>
          <cell r="F1160" t="str">
            <v>01 55 2169 0880</v>
          </cell>
          <cell r="G1160" t="str">
            <v>JUAN SALVADOR AGRAZA 69 PISO12   SANTA FE CUAJIMALPA_x000D__x000D_CUAJIMALPA DE MORELOS,05348, CMX_x000D_MX</v>
          </cell>
        </row>
        <row r="1161">
          <cell r="A1161">
            <v>228443</v>
          </cell>
          <cell r="B1161">
            <v>45917</v>
          </cell>
          <cell r="C1161" t="str">
            <v>C06571</v>
          </cell>
          <cell r="D1161" t="str">
            <v>ROYAL SONORA INMOBILIARIA</v>
          </cell>
          <cell r="E1161" t="str">
            <v>RSI150129U59</v>
          </cell>
          <cell r="F1161" t="str">
            <v>645 332 0000</v>
          </cell>
          <cell r="G1161" t="str">
            <v>CALLE SEPTIMA #97   HEROICA CIUDAD DE CANANEA CENTRO_x000D__x000D_CANANEA,84620, SON_x000D_MX</v>
          </cell>
        </row>
        <row r="1162">
          <cell r="A1162">
            <v>228444</v>
          </cell>
          <cell r="B1162">
            <v>45917</v>
          </cell>
          <cell r="C1162" t="str">
            <v>C02612</v>
          </cell>
          <cell r="D1162" t="str">
            <v>OPERADORA HOTELERA CAMINO REAL</v>
          </cell>
          <cell r="E1162" t="str">
            <v>OHC1108082LA</v>
          </cell>
          <cell r="F1162" t="str">
            <v>(312)323 66 66</v>
          </cell>
          <cell r="G1162" t="str">
            <v>RUBEN DARIO  642 INT 4   JARDINES DE LAS LOMAS_x000D__x000D_COLIMA,28014, COL_x000D_MX</v>
          </cell>
        </row>
        <row r="1163">
          <cell r="A1163">
            <v>228445</v>
          </cell>
          <cell r="B1163">
            <v>45917</v>
          </cell>
          <cell r="C1163" t="str">
            <v>C08497</v>
          </cell>
          <cell r="D1163" t="str">
            <v>INMOBILIARIA CUMA LAREDO</v>
          </cell>
          <cell r="E1163" t="str">
            <v>ICL060606D96</v>
          </cell>
          <cell r="F1163" t="str">
            <v>867 711 9190</v>
          </cell>
          <cell r="G1163" t="str">
            <v>BOULEVARD LUIS DONALDO COLOSIO 5939   PARQUE INDUSTRIAL FINSA_x000D__x000D_NUEVO LAREDO,88275, TAM_x000D_MX</v>
          </cell>
        </row>
        <row r="1164">
          <cell r="A1164">
            <v>228446</v>
          </cell>
          <cell r="B1164">
            <v>45917</v>
          </cell>
          <cell r="C1164" t="str">
            <v>C03446</v>
          </cell>
          <cell r="D1164" t="str">
            <v>HOTELES DEL CAMINO DE COLIMA</v>
          </cell>
          <cell r="E1164" t="str">
            <v>HCC071001R1A</v>
          </cell>
          <cell r="F1164" t="str">
            <v>314 332 6565</v>
          </cell>
          <cell r="G1164" t="str">
            <v>AVENIDA JUSTO SIERRA 2535   LADRON DE GUEVARA_x000D__x000D_GUADALAJARA,44600, JAL_x000D_MX</v>
          </cell>
        </row>
        <row r="1165">
          <cell r="A1165">
            <v>228447</v>
          </cell>
          <cell r="B1165">
            <v>45917</v>
          </cell>
          <cell r="C1165" t="str">
            <v>C07310</v>
          </cell>
          <cell r="D1165" t="str">
            <v>CORPORACION INMOBILIARIA KTRC</v>
          </cell>
          <cell r="E1165" t="str">
            <v>CIK130405M86</v>
          </cell>
          <cell r="F1165" t="str">
            <v>(998) 254.6500</v>
          </cell>
          <cell r="G1165" t="str">
            <v>BOULEVARD KUKULCAN KM 14.5 S/N   ZONA HOTELERA_x000D__x000D_CANCUN BENITO JUAREZ,77500, QR_x000D_MX</v>
          </cell>
        </row>
        <row r="1166">
          <cell r="A1166">
            <v>228448</v>
          </cell>
          <cell r="B1166">
            <v>45917</v>
          </cell>
          <cell r="C1166" t="str">
            <v>C08576</v>
          </cell>
          <cell r="D1166" t="str">
            <v>OPERADORA HOTELERA ROYAL</v>
          </cell>
          <cell r="E1166" t="str">
            <v>OHR980618BLA</v>
          </cell>
          <cell r="F1166" t="str">
            <v>55 5408 1227</v>
          </cell>
          <cell r="G1166" t="str">
            <v>AV  REVOLUCION 583   SAN PEDRO DE LOS PINOS_x000D__x000D_CIUDAD DE MEXICO,03800, CMX_x000D_MX</v>
          </cell>
        </row>
        <row r="1167">
          <cell r="A1167">
            <v>228449</v>
          </cell>
          <cell r="B1167">
            <v>45917</v>
          </cell>
          <cell r="C1167" t="str">
            <v>C08576</v>
          </cell>
          <cell r="D1167" t="str">
            <v>OPERADORA HOTELERA ROYAL</v>
          </cell>
          <cell r="E1167" t="str">
            <v>OHR980618BLA</v>
          </cell>
          <cell r="F1167" t="str">
            <v>55 5408 1227</v>
          </cell>
          <cell r="G1167" t="str">
            <v>AV  REVOLUCION 583   SAN PEDRO DE LOS PINOS_x000D__x000D_CIUDAD DE MEXICO,03800, CMX_x000D_MX</v>
          </cell>
        </row>
        <row r="1168">
          <cell r="A1168">
            <v>228450</v>
          </cell>
          <cell r="B1168">
            <v>45917</v>
          </cell>
          <cell r="C1168" t="str">
            <v>C07478</v>
          </cell>
          <cell r="D1168" t="str">
            <v>PROMOTORA DEVI</v>
          </cell>
          <cell r="E1168" t="str">
            <v>PDE1305084L7</v>
          </cell>
          <cell r="F1168" t="str">
            <v>812 353 4800</v>
          </cell>
          <cell r="G1168" t="str">
            <v>CALLE BELISARIO DOMINGUEZ 2020 5TO PISO   OBISPADO_x000D__x000D_MONTERREY,64060, NL_x000D_MX</v>
          </cell>
        </row>
        <row r="1169">
          <cell r="A1169">
            <v>228451</v>
          </cell>
          <cell r="B1169">
            <v>45917</v>
          </cell>
          <cell r="C1169" t="str">
            <v>C07281</v>
          </cell>
          <cell r="D1169" t="str">
            <v>IMPULSORA PLAZA TIJUANA</v>
          </cell>
          <cell r="E1169" t="str">
            <v>IPT050810HQ4</v>
          </cell>
          <cell r="F1169" t="str">
            <v>01 753 533 3900</v>
          </cell>
          <cell r="G1169" t="str">
            <v>JUAN SALVADOR AGRAZ 69 PISO 12   SANTA FE CUAJIMALPA_x000D__x000D_CUAJIMALPA DE MORELOS,05348, CMX_x000D_MX</v>
          </cell>
        </row>
        <row r="1170">
          <cell r="A1170">
            <v>228452</v>
          </cell>
          <cell r="B1170">
            <v>45917</v>
          </cell>
          <cell r="C1170" t="str">
            <v>C07281</v>
          </cell>
          <cell r="D1170" t="str">
            <v>IMPULSORA PLAZA TIJUANA</v>
          </cell>
          <cell r="E1170" t="str">
            <v>IPT050810HQ4</v>
          </cell>
          <cell r="F1170" t="str">
            <v>01 753 533 3900</v>
          </cell>
          <cell r="G1170" t="str">
            <v>JUAN SALVADOR AGRAZ 69 PISO 12   SANTA FE CUAJIMALPA_x000D__x000D_CUAJIMALPA DE MORELOS,05348, CMX_x000D_MX</v>
          </cell>
        </row>
        <row r="1171">
          <cell r="A1171">
            <v>228453</v>
          </cell>
          <cell r="B1171">
            <v>45917</v>
          </cell>
          <cell r="C1171" t="str">
            <v>C07276</v>
          </cell>
          <cell r="D1171" t="str">
            <v>IMPULSORA PLAZA TIJUANA</v>
          </cell>
          <cell r="E1171" t="str">
            <v>IPT050810HQ4</v>
          </cell>
          <cell r="F1171" t="str">
            <v>01 472 103-51-00</v>
          </cell>
          <cell r="G1171" t="str">
            <v>JUAN SALVADOR AGRAZ 69 PISO 12   SANTA FE CUAJIMALPA_x000D__x000D_CUAJIMALPA DE MORELOS,05348, CMX_x000D_MX</v>
          </cell>
        </row>
        <row r="1172">
          <cell r="A1172">
            <v>228454</v>
          </cell>
          <cell r="B1172">
            <v>45917</v>
          </cell>
          <cell r="C1172" t="str">
            <v>C08498</v>
          </cell>
          <cell r="D1172" t="str">
            <v>OPERADORA TURISTICA SANTO NIÑO</v>
          </cell>
          <cell r="E1172" t="str">
            <v>OTS080118AU6</v>
          </cell>
          <cell r="F1172" t="str">
            <v>477 711 7106</v>
          </cell>
          <cell r="G1172" t="str">
            <v>CALLE NUEVO VALLARTA 213   JOSEFINA_x000D__x000D_LEON,37260, GTO_x000D_MX</v>
          </cell>
        </row>
        <row r="1173">
          <cell r="A1173">
            <v>228455</v>
          </cell>
          <cell r="B1173">
            <v>45917</v>
          </cell>
          <cell r="C1173" t="str">
            <v>C08997</v>
          </cell>
          <cell r="D1173" t="str">
            <v>MARCOS ALFREDO RAMOS SANDOVAL</v>
          </cell>
          <cell r="E1173" t="str">
            <v>RASM7209308Y0</v>
          </cell>
          <cell r="F1173" t="str">
            <v>639 117 7348</v>
          </cell>
          <cell r="G1173" t="str">
            <v>SOLIDARIDAD #101   LA LABOR_x000D__x000D_DELICIAS,33029, CHI_x000D_MX</v>
          </cell>
        </row>
        <row r="1174">
          <cell r="A1174">
            <v>228456</v>
          </cell>
          <cell r="B1174">
            <v>45918</v>
          </cell>
          <cell r="C1174" t="str">
            <v>C09483</v>
          </cell>
          <cell r="D1174" t="str">
            <v>MARIANA DE LA MORA CISNEROS</v>
          </cell>
          <cell r="E1174" t="str">
            <v>MOCM900927UE0</v>
          </cell>
          <cell r="F1174" t="str">
            <v>322 244 5578</v>
          </cell>
          <cell r="G1174" t="str">
            <v>CALLE PASEO DE LAS MARGARITAS #203   BUGAMBILIAS_x000D__x000D_ZAPOPAN,45238, JAL_x000D_MX</v>
          </cell>
        </row>
        <row r="1175">
          <cell r="A1175">
            <v>228457</v>
          </cell>
          <cell r="B1175">
            <v>45918</v>
          </cell>
          <cell r="C1175" t="str">
            <v>C04194</v>
          </cell>
          <cell r="D1175" t="str">
            <v>OPERADORA DE HOTELES UMBRAL</v>
          </cell>
          <cell r="E1175" t="str">
            <v>OHU1808239Y0</v>
          </cell>
          <cell r="F1175" t="str">
            <v>52 55 1203 2600</v>
          </cell>
          <cell r="G1175" t="str">
            <v>VENUSTIANO CARRANZA 69   CENTRO (AREA 1)_x000D__x000D_CUAUHTEMOC,06000, CMX_x000D_MX</v>
          </cell>
        </row>
        <row r="1176">
          <cell r="A1176">
            <v>228458</v>
          </cell>
          <cell r="B1176">
            <v>45918</v>
          </cell>
          <cell r="C1176" t="str">
            <v>C00829</v>
          </cell>
          <cell r="D1176" t="str">
            <v>HOTELES PUERTO BELLO</v>
          </cell>
          <cell r="E1176" t="str">
            <v>HPB8309097P2</v>
          </cell>
          <cell r="F1176" t="str">
            <v>229 931 0011</v>
          </cell>
          <cell r="G1176" t="str">
            <v>BOULEVARD (BLVD.)MANUEL AVILA CAMACHO 1263   RICARDO FLORES MAGON_x000D__x000D_VERACRUZ,91900, VER_x000D_MX</v>
          </cell>
        </row>
        <row r="1177">
          <cell r="A1177">
            <v>228459</v>
          </cell>
          <cell r="B1177">
            <v>45918</v>
          </cell>
          <cell r="C1177" t="str">
            <v>C00034</v>
          </cell>
          <cell r="D1177" t="str">
            <v>HOTELERA KIN HA</v>
          </cell>
          <cell r="E1177" t="str">
            <v>HKH020426UXA</v>
          </cell>
          <cell r="F1177" t="str">
            <v>998 891 54 00</v>
          </cell>
          <cell r="G1177" t="str">
            <v>BLVD. KUKULKAN KM. 8.5 LOC 1   ZONA HOTELERA_x000D__x000D_CANCUN,77500, QR_x000D_MX</v>
          </cell>
        </row>
        <row r="1178">
          <cell r="A1178">
            <v>228460</v>
          </cell>
          <cell r="B1178">
            <v>45918</v>
          </cell>
          <cell r="C1178" t="str">
            <v>C08075</v>
          </cell>
          <cell r="D1178" t="str">
            <v>VENTAS MOSTRADOR PLAYA</v>
          </cell>
          <cell r="E1178" t="str">
            <v>XAXX010101000</v>
          </cell>
          <cell r="F1178" t="str">
            <v>9841092042</v>
          </cell>
          <cell r="G1178" t="str">
            <v>CARRT. FED. KM. 255.5 LOCAL 2   EJIDAL_x000D__x000D_SOLIDARIDAD,77710, QR_x000D_MX</v>
          </cell>
        </row>
        <row r="1179">
          <cell r="A1179">
            <v>228461</v>
          </cell>
          <cell r="B1179">
            <v>45918</v>
          </cell>
          <cell r="C1179" t="str">
            <v>C07766</v>
          </cell>
          <cell r="D1179" t="str">
            <v>ARAIS ELENA IBARRA AGUILAR</v>
          </cell>
          <cell r="E1179" t="str">
            <v>IAAA8710201B3</v>
          </cell>
          <cell r="F1179" t="str">
            <v>331 326 5940</v>
          </cell>
          <cell r="G1179" t="str">
            <v>CARR. CAMINO A BUENA VISTA K.M 1.6 #90   OTRA NO ESPECIFICADA EN EL CATALOGO_x000D__x000D_TLAJOMULCO DE ZUÑIGA,45640, JAL_x000D_MX</v>
          </cell>
        </row>
        <row r="1180">
          <cell r="A1180">
            <v>228462</v>
          </cell>
          <cell r="B1180">
            <v>45918</v>
          </cell>
          <cell r="C1180" t="str">
            <v>C07962</v>
          </cell>
          <cell r="D1180" t="str">
            <v>GRUPO INMOBILIARIO GRANADOS ENCISO</v>
          </cell>
          <cell r="E1180" t="str">
            <v>GIG180308LE9</v>
          </cell>
          <cell r="F1180" t="str">
            <v>639 1391 200</v>
          </cell>
          <cell r="G1180" t="str">
            <v>AV JESSICA JURADO OTE4   SECTOR ORIENTE_x000D__x000D_DELICIAS,33000, CHI_x000D_MX</v>
          </cell>
        </row>
        <row r="1181">
          <cell r="A1181">
            <v>228463</v>
          </cell>
          <cell r="B1181">
            <v>45918</v>
          </cell>
          <cell r="C1181" t="str">
            <v>C08709</v>
          </cell>
          <cell r="D1181" t="str">
            <v>M&amp;C&amp;S PROMOTORES INTERNACIONALES ESPECIALIZADOS HOTELERIA</v>
          </cell>
          <cell r="E1181" t="str">
            <v>MPI221123EE3</v>
          </cell>
          <cell r="F1181" t="str">
            <v>7737325351</v>
          </cell>
          <cell r="G1181" t="str">
            <v>CALLE EXTREMADURA M 02 L 8 CASA 10   SUPERMANZANA 97_x000D__x000D_CANCUN,77530, QR_x000D_MX</v>
          </cell>
        </row>
        <row r="1182">
          <cell r="A1182">
            <v>228464</v>
          </cell>
          <cell r="B1182">
            <v>45918</v>
          </cell>
          <cell r="C1182" t="str">
            <v>CG0024</v>
          </cell>
          <cell r="D1182" t="str">
            <v>FARMASES</v>
          </cell>
          <cell r="E1182" t="str">
            <v>FAR070802755</v>
          </cell>
          <cell r="F1182" t="str">
            <v>818 373 6492</v>
          </cell>
          <cell r="G1182" t="str">
            <v>CALLE. MONTES SABINOS #4965   VILLA  MITRAS_x000D__x000D_MONTERREY,64170, NL_x000D_MX</v>
          </cell>
        </row>
        <row r="1183">
          <cell r="A1183">
            <v>228465</v>
          </cell>
          <cell r="B1183">
            <v>45918</v>
          </cell>
          <cell r="C1183" t="str">
            <v>C06624</v>
          </cell>
          <cell r="D1183" t="str">
            <v>INMOBILIARIA RIG</v>
          </cell>
          <cell r="E1183" t="str">
            <v>IRI030222MK8</v>
          </cell>
          <cell r="F1183" t="str">
            <v>993 310 1600</v>
          </cell>
          <cell r="G1183" t="str">
            <v>CAMPO SABANCUY 103   JOSE COLOMO_x000D__x000D_CENTRO,86100, TAB_x000D_MX</v>
          </cell>
        </row>
        <row r="1184">
          <cell r="A1184">
            <v>228466</v>
          </cell>
          <cell r="B1184">
            <v>45918</v>
          </cell>
          <cell r="C1184" t="str">
            <v>C02351</v>
          </cell>
          <cell r="D1184" t="str">
            <v>GILCHRIST &amp; SOAMES</v>
          </cell>
          <cell r="E1184" t="str">
            <v>XEXX010101000</v>
          </cell>
          <cell r="F1184" t="str">
            <v>317-786-8286</v>
          </cell>
          <cell r="G1184" t="str">
            <v>2425 E. PERRY ROAD, SUITE 150_x000D_PLAINFIELD IN  46168_x000D_USA</v>
          </cell>
        </row>
        <row r="1185">
          <cell r="A1185">
            <v>228467</v>
          </cell>
          <cell r="B1185">
            <v>45918</v>
          </cell>
          <cell r="C1185" t="str">
            <v>C08458</v>
          </cell>
          <cell r="D1185" t="str">
            <v>DORILIANA DEL SOCORRO PEREZ FLORES</v>
          </cell>
          <cell r="E1185" t="str">
            <v>PEFD760418FA7</v>
          </cell>
          <cell r="F1185" t="str">
            <v>998-168-53-50</v>
          </cell>
          <cell r="G1185" t="str">
            <v>CALLE 38 PTE MZ 32 LT 1 # 464   SMZ 218_x000D__x000D_CANCUN,77518, QR_x000D_MX</v>
          </cell>
        </row>
        <row r="1186">
          <cell r="A1186">
            <v>228468</v>
          </cell>
          <cell r="B1186">
            <v>45918</v>
          </cell>
          <cell r="C1186" t="str">
            <v>C02351</v>
          </cell>
          <cell r="D1186" t="str">
            <v>GILCHRIST &amp; SOAMES</v>
          </cell>
          <cell r="E1186" t="str">
            <v>XEXX010101000</v>
          </cell>
          <cell r="F1186" t="str">
            <v>317-786-8286</v>
          </cell>
          <cell r="G1186" t="str">
            <v>2425 E. PERRY ROAD, SUITE 150_x000D_PLAINFIELD IN  46168_x000D_USA</v>
          </cell>
        </row>
        <row r="1187">
          <cell r="A1187">
            <v>228469</v>
          </cell>
          <cell r="B1187">
            <v>45918</v>
          </cell>
          <cell r="C1187" t="str">
            <v>C09500</v>
          </cell>
          <cell r="D1187" t="str">
            <v>ROMEL RAUL SANDOVAL PALOMO</v>
          </cell>
          <cell r="E1187" t="str">
            <v>SAPR761114UR7</v>
          </cell>
          <cell r="G1187" t="str">
            <v>CALLE 49 759   REAL MONTEJO_x000D__x000D_MERIDA,97302, YUC_x000D_MX</v>
          </cell>
        </row>
        <row r="1188">
          <cell r="A1188">
            <v>228470</v>
          </cell>
          <cell r="B1188">
            <v>45918</v>
          </cell>
          <cell r="C1188" t="str">
            <v>C02351</v>
          </cell>
          <cell r="D1188" t="str">
            <v>GILCHRIST &amp; SOAMES</v>
          </cell>
          <cell r="E1188" t="str">
            <v>XEXX010101000</v>
          </cell>
          <cell r="F1188" t="str">
            <v>317-786-8286</v>
          </cell>
          <cell r="G1188" t="str">
            <v>2425 E. PERRY ROAD, SUITE 150_x000D_PLAINFIELD IN  46168_x000D_USA</v>
          </cell>
        </row>
        <row r="1189">
          <cell r="A1189">
            <v>228471</v>
          </cell>
          <cell r="B1189">
            <v>45918</v>
          </cell>
          <cell r="C1189" t="str">
            <v>CLIESP</v>
          </cell>
          <cell r="D1189" t="str">
            <v>VENTAS DE MOSTRADOR</v>
          </cell>
          <cell r="E1189" t="str">
            <v>XAXX010101000</v>
          </cell>
          <cell r="F1189" t="str">
            <v>38115800</v>
          </cell>
          <cell r="G1189" t="str">
            <v>PRIVADA DEL GALLO 1525   LA AURORA_x000D__x000D_GUADALAJARA,44460, JAL_x000D_MX</v>
          </cell>
        </row>
        <row r="1190">
          <cell r="A1190">
            <v>228472</v>
          </cell>
          <cell r="B1190">
            <v>45918</v>
          </cell>
          <cell r="C1190" t="str">
            <v>C08679</v>
          </cell>
          <cell r="D1190" t="str">
            <v>HOSPITALIDAD DE JURIQUILLA</v>
          </cell>
          <cell r="E1190" t="str">
            <v>HJU111026IA6</v>
          </cell>
          <cell r="F1190" t="str">
            <v>442 368 3030</v>
          </cell>
          <cell r="G1190" t="str">
            <v>CARRETERA GASA DE INCORPORACION A CARRETERA QUERETARO SAN LUIS POTOSI 681   JURICA_x000D__x000D_QUERETARO,76100, QUE_x000D_MX</v>
          </cell>
        </row>
        <row r="1191">
          <cell r="A1191">
            <v>228473</v>
          </cell>
          <cell r="B1191">
            <v>45918</v>
          </cell>
          <cell r="C1191" t="str">
            <v>C05113</v>
          </cell>
          <cell r="D1191" t="str">
            <v>COES17</v>
          </cell>
          <cell r="E1191" t="str">
            <v>COE141210KP4</v>
          </cell>
          <cell r="F1191" t="str">
            <v>(669) 478 0100</v>
          </cell>
          <cell r="G1191" t="str">
            <v>AV. PASEO DEL PACIFICO #3407   OTRA NO ESPECIFICADA EN EL CATALOGO_x000D__x000D_MAZATLAN,82129, SIN_x000D_MX</v>
          </cell>
        </row>
        <row r="1192">
          <cell r="A1192">
            <v>228474</v>
          </cell>
          <cell r="B1192">
            <v>45918</v>
          </cell>
          <cell r="C1192" t="str">
            <v>C02384</v>
          </cell>
          <cell r="D1192" t="str">
            <v>HOTEL QUINTA RIVERA GUADALAJARA</v>
          </cell>
          <cell r="E1192" t="str">
            <v>HQR110615940</v>
          </cell>
          <cell r="F1192" t="str">
            <v>333 630 3206</v>
          </cell>
          <cell r="G1192" t="str">
            <v>VICTORIANO SALADO ALVAREZ # 72   LADRON DE GUEVARA_x000D__x000D_GUADALAJARA,44600, JAL_x000D_MX</v>
          </cell>
        </row>
        <row r="1193">
          <cell r="A1193">
            <v>228475</v>
          </cell>
          <cell r="B1193">
            <v>45918</v>
          </cell>
          <cell r="C1193" t="str">
            <v>C02351</v>
          </cell>
          <cell r="D1193" t="str">
            <v>GILCHRIST &amp; SOAMES</v>
          </cell>
          <cell r="E1193" t="str">
            <v>XEXX010101000</v>
          </cell>
          <cell r="F1193" t="str">
            <v>317-786-8286</v>
          </cell>
          <cell r="G1193" t="str">
            <v>2425 E. PERRY ROAD, SUITE 150_x000D_PLAINFIELD IN  46168_x000D_USA</v>
          </cell>
        </row>
        <row r="1194">
          <cell r="A1194">
            <v>228476</v>
          </cell>
          <cell r="B1194">
            <v>45918</v>
          </cell>
          <cell r="C1194" t="str">
            <v>C06676</v>
          </cell>
          <cell r="D1194" t="str">
            <v>FIDEICOMISO F/1596</v>
          </cell>
          <cell r="E1194" t="str">
            <v>FFX121005C6A</v>
          </cell>
          <cell r="F1194" t="str">
            <v>(443) 322 31 50</v>
          </cell>
          <cell r="G1194" t="str">
            <v>AV SANTA FE 481 PISO 7   SANTA FE CUAJIMALPA_x000D__x000D_CUAJIMALPA DE MORELOS,05348, CMX_x000D_MX</v>
          </cell>
        </row>
        <row r="1195">
          <cell r="A1195">
            <v>228477</v>
          </cell>
          <cell r="B1195">
            <v>45918</v>
          </cell>
          <cell r="C1195" t="str">
            <v>C03301</v>
          </cell>
          <cell r="D1195" t="str">
            <v>CORPORACION HOTELERA IZAPA</v>
          </cell>
          <cell r="E1195" t="str">
            <v>CHI180511E92</v>
          </cell>
          <cell r="F1195" t="str">
            <v>962 6282 901</v>
          </cell>
          <cell r="G1195" t="str">
            <v>AVENIDA 9A SUR PROLONGACION 382   TEOFILO ACEBO_x000D__x000D_TAPACHULA,30795, CHS_x000D_MX</v>
          </cell>
        </row>
        <row r="1196">
          <cell r="A1196">
            <v>228478</v>
          </cell>
          <cell r="B1196">
            <v>45918</v>
          </cell>
          <cell r="C1196" t="str">
            <v>C03269</v>
          </cell>
          <cell r="D1196" t="str">
            <v>FIDEICOMISO F/1596</v>
          </cell>
          <cell r="E1196" t="str">
            <v>FFX121005C6A</v>
          </cell>
          <cell r="F1196" t="str">
            <v>55 3552 2762 KARLA</v>
          </cell>
          <cell r="G1196" t="str">
            <v>AV SANTA FE 481 PISO 7   SANTA FE CUAJIMALPA_x000D__x000D_CUAJIMALPA DE MORELOS,05348, CMX_x000D_MX</v>
          </cell>
        </row>
        <row r="1197">
          <cell r="A1197">
            <v>228479</v>
          </cell>
          <cell r="B1197">
            <v>45918</v>
          </cell>
          <cell r="C1197" t="str">
            <v>C08412</v>
          </cell>
          <cell r="D1197" t="str">
            <v>HOTEL EMPORIUM INC.</v>
          </cell>
          <cell r="E1197" t="str">
            <v>XEXX010101000</v>
          </cell>
          <cell r="F1197" t="str">
            <v>1-714-925-6353</v>
          </cell>
          <cell r="G1197" t="str">
            <v>13724 Harvard Place_x000D_Gardena CA  90249_x000D_USA</v>
          </cell>
        </row>
        <row r="1198">
          <cell r="A1198">
            <v>228480</v>
          </cell>
          <cell r="B1198">
            <v>45918</v>
          </cell>
          <cell r="C1198" t="str">
            <v>C09328</v>
          </cell>
          <cell r="D1198" t="str">
            <v>COMERCIALIZADORA SANITARIA</v>
          </cell>
          <cell r="E1198" t="str">
            <v>CSA950626BE2</v>
          </cell>
          <cell r="F1198" t="str">
            <v>662 212 1221</v>
          </cell>
          <cell r="G1198" t="str">
            <v>BLVD. LUIS ENCINAS JOHNSON #214   HERMOSILLO CENTRO_x000D__x000D_HERMOSILLO,83000, SON_x000D_MX</v>
          </cell>
        </row>
        <row r="1199">
          <cell r="A1199">
            <v>228481</v>
          </cell>
          <cell r="B1199">
            <v>45918</v>
          </cell>
          <cell r="C1199" t="str">
            <v>C08539</v>
          </cell>
          <cell r="D1199" t="str">
            <v>IMPULSORA PLAZA TIJUANA</v>
          </cell>
          <cell r="E1199" t="str">
            <v>IPT050810HQ4</v>
          </cell>
          <cell r="F1199" t="str">
            <v>81 96 90 9890</v>
          </cell>
          <cell r="G1199" t="str">
            <v>JUAN SALVADOR AGRAZ 69 PISO 12   SANTA FE CUAJIMALPA_x000D__x000D_CUAJIMALPA DE MORELOS,05348, CMX_x000D_MX</v>
          </cell>
        </row>
        <row r="1200">
          <cell r="A1200">
            <v>228482</v>
          </cell>
          <cell r="B1200">
            <v>45918</v>
          </cell>
          <cell r="C1200" t="str">
            <v>C04501</v>
          </cell>
          <cell r="D1200" t="str">
            <v>BCO HUATULCO</v>
          </cell>
          <cell r="E1200" t="str">
            <v>PHU060503GN0</v>
          </cell>
          <cell r="F1200" t="str">
            <v>958 583 1440</v>
          </cell>
          <cell r="G1200" t="str">
            <v>BOULEVARD BENITO JUAREZ S/N   ZONA HOTELERA TANGOLUNDA SANTA CRUZ_x000D__x000D_HUATULCO,70989, OAX_x000D_MX</v>
          </cell>
        </row>
        <row r="1201">
          <cell r="A1201">
            <v>228483</v>
          </cell>
          <cell r="B1201">
            <v>45918</v>
          </cell>
          <cell r="C1201" t="str">
            <v>CLIESP</v>
          </cell>
          <cell r="D1201" t="str">
            <v>VENTAS DE MOSTRADOR</v>
          </cell>
          <cell r="E1201" t="str">
            <v>XAXX010101000</v>
          </cell>
          <cell r="F1201" t="str">
            <v>38115800</v>
          </cell>
          <cell r="G1201" t="str">
            <v>PRIVADA DEL GALLO 1525   LA AURORA_x000D__x000D_GUADALAJARA,44460, JAL_x000D_MX</v>
          </cell>
        </row>
        <row r="1202">
          <cell r="A1202">
            <v>228484</v>
          </cell>
          <cell r="B1202">
            <v>45918</v>
          </cell>
          <cell r="C1202" t="str">
            <v>C09329</v>
          </cell>
          <cell r="D1202" t="str">
            <v>HOTELERA DE XALAPA</v>
          </cell>
          <cell r="E1202" t="str">
            <v>HXA0604265FA</v>
          </cell>
          <cell r="F1202" t="str">
            <v>228 141 1212</v>
          </cell>
          <cell r="G1202" t="str">
            <v>AV LAZARO CARDENAS #9   FRACC LAS ANIMAS_x000D__x000D_XALAPA ENRIQUEZ,91190, VER_x000D_MX</v>
          </cell>
        </row>
        <row r="1203">
          <cell r="A1203">
            <v>228485</v>
          </cell>
          <cell r="B1203">
            <v>45918</v>
          </cell>
          <cell r="C1203" t="str">
            <v>C05726</v>
          </cell>
          <cell r="D1203" t="str">
            <v>FIDEICOMISO IRREVOCABLE DB/1616</v>
          </cell>
          <cell r="E1203" t="str">
            <v>DBM121023M10</v>
          </cell>
          <cell r="F1203" t="str">
            <v>81 8173 8000</v>
          </cell>
          <cell r="G1203" t="str">
            <v>AV BELISARIO DOMINGUEZ 2725 PONIENTE PISO PH   OBISPADO_x000D__x000D_MONTERREY,64060, NL_x000D_MX</v>
          </cell>
        </row>
        <row r="1204">
          <cell r="A1204">
            <v>228486</v>
          </cell>
          <cell r="B1204">
            <v>45918</v>
          </cell>
          <cell r="C1204" t="str">
            <v>C08323</v>
          </cell>
          <cell r="D1204" t="str">
            <v>TURISTICA ARIZONA</v>
          </cell>
          <cell r="E1204" t="str">
            <v>TAR0212118V1</v>
          </cell>
          <cell r="F1204" t="str">
            <v>444 499 9016</v>
          </cell>
          <cell r="G1204" t="str">
            <v>AV BENITO JUAREZ 1270   VALLE DORADO_x000D__x000D_SAN LUIS POTOSI,78399, SLP_x000D_MX</v>
          </cell>
        </row>
        <row r="1205">
          <cell r="A1205">
            <v>228487</v>
          </cell>
          <cell r="B1205">
            <v>45918</v>
          </cell>
          <cell r="C1205" t="str">
            <v>C01120</v>
          </cell>
          <cell r="D1205" t="str">
            <v>OPERADORA ARIAL</v>
          </cell>
          <cell r="E1205" t="str">
            <v>OAR101209JN4</v>
          </cell>
          <cell r="F1205" t="str">
            <v>868 811 5000</v>
          </cell>
          <cell r="G1205" t="str">
            <v>AV.PEDRO CARDENAS 5001   EXPO FIESTA NORTE_x000D__x000D_MATAMOROS,87396, TAM_x000D_MX</v>
          </cell>
        </row>
        <row r="1206">
          <cell r="A1206">
            <v>228488</v>
          </cell>
          <cell r="B1206">
            <v>45918</v>
          </cell>
          <cell r="C1206" t="str">
            <v>C02351</v>
          </cell>
          <cell r="D1206" t="str">
            <v>GILCHRIST &amp; SOAMES</v>
          </cell>
          <cell r="E1206" t="str">
            <v>XEXX010101000</v>
          </cell>
          <cell r="F1206" t="str">
            <v>317-786-8286</v>
          </cell>
          <cell r="G1206" t="str">
            <v>2425 E. PERRY ROAD, SUITE 150_x000D_PLAINFIELD IN  46168_x000D_USA</v>
          </cell>
        </row>
        <row r="1207">
          <cell r="A1207">
            <v>228489</v>
          </cell>
          <cell r="B1207">
            <v>45918</v>
          </cell>
          <cell r="C1207" t="str">
            <v>C07546</v>
          </cell>
          <cell r="D1207" t="str">
            <v>OPERGTO</v>
          </cell>
          <cell r="E1207" t="str">
            <v>OPE190604MJ8</v>
          </cell>
          <cell r="F1207" t="str">
            <v>473 138 0000</v>
          </cell>
          <cell r="G1207" t="str">
            <v>PARDO No. 5   CENTRO_x000D__x000D_GUANAJUATO,36000, GTO_x000D_MX</v>
          </cell>
        </row>
        <row r="1208">
          <cell r="A1208">
            <v>228490</v>
          </cell>
          <cell r="B1208">
            <v>45918</v>
          </cell>
          <cell r="C1208" t="str">
            <v>C02635</v>
          </cell>
          <cell r="D1208" t="str">
            <v>IMPULSORA PLAZA CIUDAD DEL CARMEN</v>
          </cell>
          <cell r="E1208" t="str">
            <v>IPC1004137W3</v>
          </cell>
          <cell r="F1208" t="str">
            <v>01 938 138 0390</v>
          </cell>
          <cell r="G1208" t="str">
            <v>JUAN SALVADOR AGRAZ 69 PISO 12   SANTA FE CUAJIMALPA_x000D__x000D_CUAJIMALPA DE MORELOS,05348, CMX_x000D_MX</v>
          </cell>
        </row>
        <row r="1209">
          <cell r="A1209">
            <v>228491</v>
          </cell>
          <cell r="B1209">
            <v>45918</v>
          </cell>
          <cell r="C1209" t="str">
            <v>C09095</v>
          </cell>
          <cell r="D1209" t="str">
            <v>OPERADORA Y COMERCIALIZADORA DE HOTELES GRL</v>
          </cell>
          <cell r="E1209" t="str">
            <v>OCH170421M88</v>
          </cell>
          <cell r="F1209" t="str">
            <v>2214308098</v>
          </cell>
          <cell r="G1209" t="str">
            <v>CALLE JARDINERA 14   BARRIO LA SANTISIMA_x000D__x000D_TEPOZTLAN,62520, MOR_x000D_MX</v>
          </cell>
        </row>
        <row r="1210">
          <cell r="A1210">
            <v>228492</v>
          </cell>
          <cell r="B1210">
            <v>45918</v>
          </cell>
          <cell r="C1210" t="str">
            <v>C08015</v>
          </cell>
          <cell r="D1210" t="str">
            <v>QR TORREON</v>
          </cell>
          <cell r="E1210" t="str">
            <v>QTO190815FB0</v>
          </cell>
          <cell r="F1210" t="str">
            <v>871 224 3400</v>
          </cell>
          <cell r="G1210" t="str">
            <v>CARRETERA A MIELERAS KM 1.5   MONTEBELLO_x000D__x000D_TORREON,27274, COA_x000D_MX</v>
          </cell>
        </row>
        <row r="1211">
          <cell r="A1211">
            <v>228493</v>
          </cell>
          <cell r="B1211">
            <v>45918</v>
          </cell>
          <cell r="C1211" t="str">
            <v>C00865</v>
          </cell>
          <cell r="D1211" t="str">
            <v>OPERAINN</v>
          </cell>
          <cell r="E1211" t="str">
            <v>OPE010420CQ3</v>
          </cell>
          <cell r="F1211" t="str">
            <v>477 710 0040</v>
          </cell>
          <cell r="G1211" t="str">
            <v>BLVD.ADOLFO LOPEZ MATEOS 2501 ORIENTE   BUGAMBILIAS_x000D__x000D_LEON,37270, GTO_x000D_MX</v>
          </cell>
        </row>
        <row r="1212">
          <cell r="A1212">
            <v>228494</v>
          </cell>
          <cell r="B1212">
            <v>45918</v>
          </cell>
          <cell r="C1212" t="str">
            <v>C09502</v>
          </cell>
          <cell r="D1212" t="str">
            <v>LUGANO INMOBILIARIA</v>
          </cell>
          <cell r="E1212" t="str">
            <v>LIN111021BP3</v>
          </cell>
          <cell r="G1212" t="str">
            <v>CALLE BLVD BERNARDO QUINTANA 15 INT 1   BOSQUES DEL ACUEDUCTO_x000D__x000D_QUERETARO,76020, QUE_x000D_MX</v>
          </cell>
        </row>
        <row r="1213">
          <cell r="A1213">
            <v>228495</v>
          </cell>
          <cell r="B1213">
            <v>45918</v>
          </cell>
          <cell r="C1213" t="str">
            <v>C01684</v>
          </cell>
          <cell r="D1213" t="str">
            <v>OPERADORA BRITS</v>
          </cell>
          <cell r="E1213" t="str">
            <v>OBR010723IT7</v>
          </cell>
          <cell r="F1213" t="str">
            <v>618 175 4279</v>
          </cell>
          <cell r="G1213" t="str">
            <v>BLVD. FRANCISCO VILLA 4315   20 DE NOVIEMBRE_x000D__x000D_DURANGO,34236, DUR_x000D_MX</v>
          </cell>
        </row>
        <row r="1214">
          <cell r="A1214">
            <v>228496</v>
          </cell>
          <cell r="B1214">
            <v>45918</v>
          </cell>
          <cell r="C1214" t="str">
            <v>C07277</v>
          </cell>
          <cell r="D1214" t="str">
            <v>IMPULSORA PLAZA CANANEA</v>
          </cell>
          <cell r="E1214" t="str">
            <v>IPC121008K80</v>
          </cell>
          <cell r="F1214" t="str">
            <v>01 645 332 8330</v>
          </cell>
          <cell r="G1214" t="str">
            <v>JUAN SALVADOR AGRAZ 69 PISO 12   SANTA FE CUAJIMALPA_x000D__x000D_CUAJIMALPA DE MORELOS,05348, CMX_x000D_MX</v>
          </cell>
        </row>
        <row r="1215">
          <cell r="A1215">
            <v>228497</v>
          </cell>
          <cell r="B1215">
            <v>45918</v>
          </cell>
          <cell r="C1215" t="str">
            <v>C07427</v>
          </cell>
          <cell r="D1215" t="str">
            <v>ADRIANA ALVAREZ ALVAREZ</v>
          </cell>
          <cell r="E1215" t="str">
            <v>AAAA821017PM5</v>
          </cell>
          <cell r="F1215" t="str">
            <v>656 429 6320</v>
          </cell>
          <cell r="G1215" t="str">
            <v>REGION DE SAN QUERETARO 1140 INT 4   OTRA NO ESPECIFICADA EN EL CATALOGO_x000D__x000D_JUAREZ,32563, CHI_x000D_MX</v>
          </cell>
        </row>
        <row r="1216">
          <cell r="A1216">
            <v>228498</v>
          </cell>
          <cell r="B1216">
            <v>45918</v>
          </cell>
          <cell r="C1216" t="str">
            <v>CS0012</v>
          </cell>
          <cell r="D1216" t="str">
            <v>NORA RAMIREZ CORTES</v>
          </cell>
          <cell r="E1216" t="str">
            <v>RACN8607162F5</v>
          </cell>
          <cell r="F1216" t="str">
            <v>492 92 303 89</v>
          </cell>
          <cell r="G1216" t="str">
            <v>CALLE DOS #205   BOULEVARES_x000D__x000D_ZACATECAS,98065, ZAC_x000D_MX</v>
          </cell>
        </row>
        <row r="1217">
          <cell r="A1217">
            <v>228499</v>
          </cell>
          <cell r="B1217">
            <v>45918</v>
          </cell>
          <cell r="C1217" t="str">
            <v>C09432</v>
          </cell>
          <cell r="D1217" t="str">
            <v>SERTURTAM</v>
          </cell>
          <cell r="E1217" t="str">
            <v>SER2212071Y2</v>
          </cell>
          <cell r="F1217" t="str">
            <v>8333467362</v>
          </cell>
          <cell r="G1217" t="str">
            <v>AVENIDA EJERCITO MEXICANO  1435   LOMA DEL GALLO_x000D__x000D_MADERO,89460, TAM_x000D_MX</v>
          </cell>
        </row>
        <row r="1218">
          <cell r="A1218">
            <v>228500</v>
          </cell>
          <cell r="B1218">
            <v>45918</v>
          </cell>
          <cell r="C1218" t="str">
            <v>C08807</v>
          </cell>
          <cell r="D1218" t="str">
            <v>INMOBILIARIA HNF</v>
          </cell>
          <cell r="E1218" t="str">
            <v>IHN120620UZ3</v>
          </cell>
          <cell r="F1218" t="str">
            <v>33 1598 8800</v>
          </cell>
          <cell r="G1218" t="str">
            <v>PICO DE ORIZABA 153   FOVISSSTE INDEPENDENCIA_x000D__x000D_GUADALAJARA,44240, JAL_x000D_MX</v>
          </cell>
        </row>
        <row r="1219">
          <cell r="A1219">
            <v>228501</v>
          </cell>
          <cell r="B1219">
            <v>45918</v>
          </cell>
          <cell r="C1219" t="str">
            <v>C03618</v>
          </cell>
          <cell r="D1219" t="str">
            <v>PROMOTORA PUNTA NIZUC</v>
          </cell>
          <cell r="E1219" t="str">
            <v>PPN050119G91</v>
          </cell>
          <cell r="F1219" t="str">
            <v>998.891.5707</v>
          </cell>
          <cell r="G1219" t="str">
            <v>KUKULCAN KM 21 260 MANZANA 59 LOTE 1 03   ZONA HOTELERA_x000D__x000D_CANCUN BENITO JUAREZ,77500, QR_x000D_MX</v>
          </cell>
        </row>
        <row r="1220">
          <cell r="A1220">
            <v>228502</v>
          </cell>
          <cell r="B1220">
            <v>45918</v>
          </cell>
          <cell r="C1220" t="str">
            <v>C05385</v>
          </cell>
          <cell r="D1220" t="str">
            <v>KIRAM ALEJANDRO CASTRO CAMPOS</v>
          </cell>
          <cell r="E1220" t="str">
            <v>CACK0208168F4</v>
          </cell>
          <cell r="F1220" t="str">
            <v>472 101 4623</v>
          </cell>
          <cell r="G1220" t="str">
            <v>PROLONGACION 5 DE MAYO #128   LA JOYITA_x000D__x000D_SILAO DE LA VICTORIA,36130, GTO_x000D_MX</v>
          </cell>
        </row>
        <row r="1221">
          <cell r="A1221">
            <v>228503</v>
          </cell>
          <cell r="B1221">
            <v>45918</v>
          </cell>
          <cell r="C1221" t="str">
            <v>C04857</v>
          </cell>
          <cell r="D1221" t="str">
            <v>SOFIA EXPRESS</v>
          </cell>
          <cell r="E1221" t="str">
            <v>SEX100616G90</v>
          </cell>
          <cell r="F1221" t="str">
            <v>771 715 3900</v>
          </cell>
          <cell r="G1221" t="str">
            <v>ABASOLO 242   CENTRO_x000D__x000D_PACHUCA DE SOTO,42000, HID_x000D_MX</v>
          </cell>
        </row>
        <row r="1222">
          <cell r="A1222">
            <v>228504</v>
          </cell>
          <cell r="B1222">
            <v>45919</v>
          </cell>
          <cell r="C1222" t="str">
            <v>CLIESP</v>
          </cell>
          <cell r="D1222" t="str">
            <v>VENTAS DE MOSTRADOR</v>
          </cell>
          <cell r="E1222" t="str">
            <v>XAXX010101000</v>
          </cell>
          <cell r="F1222" t="str">
            <v>38115800</v>
          </cell>
          <cell r="G1222" t="str">
            <v>PRIVADA DEL GALLO 1525   LA AURORA_x000D__x000D_GUADALAJARA,44460, JAL_x000D_MX</v>
          </cell>
        </row>
        <row r="1223">
          <cell r="A1223">
            <v>228505</v>
          </cell>
          <cell r="B1223">
            <v>45919</v>
          </cell>
          <cell r="C1223" t="str">
            <v>CLIESP</v>
          </cell>
          <cell r="D1223" t="str">
            <v>VENTAS DE MOSTRADOR</v>
          </cell>
          <cell r="E1223" t="str">
            <v>XAXX010101000</v>
          </cell>
          <cell r="F1223" t="str">
            <v>38115800</v>
          </cell>
          <cell r="G1223" t="str">
            <v>PRIVADA DEL GALLO 1525   LA AURORA_x000D__x000D_GUADALAJARA,44460, JAL_x000D_MX</v>
          </cell>
        </row>
        <row r="1224">
          <cell r="A1224">
            <v>228506</v>
          </cell>
          <cell r="B1224">
            <v>45919</v>
          </cell>
          <cell r="C1224" t="str">
            <v>CLIESP</v>
          </cell>
          <cell r="D1224" t="str">
            <v>VENTAS DE MOSTRADOR</v>
          </cell>
          <cell r="E1224" t="str">
            <v>XAXX010101000</v>
          </cell>
          <cell r="F1224" t="str">
            <v>38115800</v>
          </cell>
          <cell r="G1224" t="str">
            <v>PRIVADA DEL GALLO 1525   LA AURORA_x000D__x000D_GUADALAJARA,44460, JAL_x000D_MX</v>
          </cell>
        </row>
        <row r="1225">
          <cell r="A1225">
            <v>228507</v>
          </cell>
          <cell r="B1225">
            <v>45919</v>
          </cell>
          <cell r="C1225" t="str">
            <v>CLIESP</v>
          </cell>
          <cell r="D1225" t="str">
            <v>VENTAS DE MOSTRADOR</v>
          </cell>
          <cell r="E1225" t="str">
            <v>XAXX010101000</v>
          </cell>
          <cell r="F1225" t="str">
            <v>38115800</v>
          </cell>
          <cell r="G1225" t="str">
            <v>PRIVADA DEL GALLO 1525   LA AURORA_x000D__x000D_GUADALAJARA,44460, JAL_x000D_MX</v>
          </cell>
        </row>
        <row r="1226">
          <cell r="A1226">
            <v>228508</v>
          </cell>
          <cell r="B1226">
            <v>45919</v>
          </cell>
          <cell r="C1226" t="str">
            <v>CLIESP</v>
          </cell>
          <cell r="D1226" t="str">
            <v>VENTAS DE MOSTRADOR</v>
          </cell>
          <cell r="E1226" t="str">
            <v>XAXX010101000</v>
          </cell>
          <cell r="F1226" t="str">
            <v>38115800</v>
          </cell>
          <cell r="G1226" t="str">
            <v>PRIVADA DEL GALLO 1525   LA AURORA_x000D__x000D_GUADALAJARA,44460, JAL_x000D_MX</v>
          </cell>
        </row>
        <row r="1227">
          <cell r="A1227">
            <v>228509</v>
          </cell>
          <cell r="B1227">
            <v>45919</v>
          </cell>
          <cell r="C1227" t="str">
            <v>CLIESP</v>
          </cell>
          <cell r="D1227" t="str">
            <v>VENTAS DE MOSTRADOR</v>
          </cell>
          <cell r="E1227" t="str">
            <v>XAXX010101000</v>
          </cell>
          <cell r="F1227" t="str">
            <v>38115800</v>
          </cell>
          <cell r="G1227" t="str">
            <v>PRIVADA DEL GALLO 1525   LA AURORA_x000D__x000D_GUADALAJARA,44460, JAL_x000D_MX</v>
          </cell>
        </row>
        <row r="1228">
          <cell r="A1228">
            <v>228510</v>
          </cell>
          <cell r="B1228">
            <v>45919</v>
          </cell>
          <cell r="C1228" t="str">
            <v>CLIESP</v>
          </cell>
          <cell r="D1228" t="str">
            <v>VENTAS DE MOSTRADOR</v>
          </cell>
          <cell r="E1228" t="str">
            <v>XAXX010101000</v>
          </cell>
          <cell r="F1228" t="str">
            <v>38115800</v>
          </cell>
          <cell r="G1228" t="str">
            <v>PRIVADA DEL GALLO 1525   LA AURORA_x000D__x000D_GUADALAJARA,44460, JAL_x000D_MX</v>
          </cell>
        </row>
        <row r="1229">
          <cell r="A1229">
            <v>228511</v>
          </cell>
          <cell r="B1229">
            <v>45919</v>
          </cell>
          <cell r="C1229" t="str">
            <v>CLIESP</v>
          </cell>
          <cell r="D1229" t="str">
            <v>VENTAS DE MOSTRADOR</v>
          </cell>
          <cell r="E1229" t="str">
            <v>XAXX010101000</v>
          </cell>
          <cell r="F1229" t="str">
            <v>38115800</v>
          </cell>
          <cell r="G1229" t="str">
            <v>PRIVADA DEL GALLO 1525   LA AURORA_x000D__x000D_GUADALAJARA,44460, JAL_x000D_MX</v>
          </cell>
        </row>
        <row r="1230">
          <cell r="A1230">
            <v>228512</v>
          </cell>
          <cell r="B1230">
            <v>45919</v>
          </cell>
          <cell r="C1230" t="str">
            <v>C09206</v>
          </cell>
          <cell r="D1230" t="str">
            <v>DECONANTEL</v>
          </cell>
          <cell r="E1230" t="str">
            <v>DEC161116F52</v>
          </cell>
          <cell r="F1230" t="str">
            <v>76 2622 1300</v>
          </cell>
          <cell r="G1230" t="str">
            <v>CALLE CAMINO A LA CANTERA SINNUMERO INT SIN NUMERO   LOMAS DE TAXCO_x000D__x000D_TAXCO DE ALARCON,40210, GRO_x000D_MX</v>
          </cell>
        </row>
        <row r="1231">
          <cell r="A1231">
            <v>228513</v>
          </cell>
          <cell r="B1231">
            <v>45919</v>
          </cell>
          <cell r="C1231" t="str">
            <v>CLIESP</v>
          </cell>
          <cell r="D1231" t="str">
            <v>VENTAS DE MOSTRADOR</v>
          </cell>
          <cell r="E1231" t="str">
            <v>XAXX010101000</v>
          </cell>
          <cell r="F1231" t="str">
            <v>38115800</v>
          </cell>
          <cell r="G1231" t="str">
            <v>PRIVADA DEL GALLO 1525   LA AURORA_x000D__x000D_GUADALAJARA,44460, JAL_x000D_MX</v>
          </cell>
        </row>
        <row r="1232">
          <cell r="A1232">
            <v>228514</v>
          </cell>
          <cell r="B1232">
            <v>45919</v>
          </cell>
          <cell r="C1232" t="str">
            <v>C03733</v>
          </cell>
          <cell r="D1232" t="str">
            <v>MAJAHUA RESORTS</v>
          </cell>
          <cell r="E1232" t="str">
            <v>MRE160218IE5</v>
          </cell>
          <cell r="F1232" t="str">
            <v>327 689 0100</v>
          </cell>
          <cell r="G1232" t="str">
            <v>CARRETERA FEDERAL 200 KM 14+800   N/A_x000D__x000D_COMPOSTELA,63724, NAY_x000D_MX</v>
          </cell>
        </row>
        <row r="1233">
          <cell r="A1233">
            <v>228515</v>
          </cell>
          <cell r="B1233">
            <v>45919</v>
          </cell>
          <cell r="C1233" t="str">
            <v>CLIESP</v>
          </cell>
          <cell r="D1233" t="str">
            <v>VENTAS DE MOSTRADOR</v>
          </cell>
          <cell r="E1233" t="str">
            <v>XAXX010101000</v>
          </cell>
          <cell r="F1233" t="str">
            <v>38115800</v>
          </cell>
          <cell r="G1233" t="str">
            <v>PRIVADA DEL GALLO 1525   LA AURORA_x000D__x000D_GUADALAJARA,44460, JAL_x000D_MX</v>
          </cell>
        </row>
        <row r="1234">
          <cell r="A1234">
            <v>228516</v>
          </cell>
          <cell r="B1234">
            <v>45919</v>
          </cell>
          <cell r="C1234" t="str">
            <v>CLIESP</v>
          </cell>
          <cell r="D1234" t="str">
            <v>VENTAS DE MOSTRADOR</v>
          </cell>
          <cell r="E1234" t="str">
            <v>XAXX010101000</v>
          </cell>
          <cell r="F1234" t="str">
            <v>38115800</v>
          </cell>
          <cell r="G1234" t="str">
            <v>PRIVADA DEL GALLO 1525   LA AURORA_x000D__x000D_GUADALAJARA,44460, JAL_x000D_MX</v>
          </cell>
        </row>
        <row r="1235">
          <cell r="A1235">
            <v>228517</v>
          </cell>
          <cell r="B1235">
            <v>45919</v>
          </cell>
          <cell r="C1235" t="str">
            <v>C01366</v>
          </cell>
          <cell r="D1235" t="str">
            <v>CARLOS JAVIER AVILA TOSCANO</v>
          </cell>
          <cell r="E1235" t="str">
            <v>AITC790215TQA</v>
          </cell>
          <cell r="F1235" t="str">
            <v>382 538 0994</v>
          </cell>
          <cell r="G1235" t="str">
            <v>REFORMA No.36   FRANCISCO VILLA_x000D__x000D_MAZAMITLA,49500, JAL_x000D_MX</v>
          </cell>
        </row>
        <row r="1236">
          <cell r="A1236">
            <v>228518</v>
          </cell>
          <cell r="B1236">
            <v>45919</v>
          </cell>
          <cell r="C1236" t="str">
            <v>C08722</v>
          </cell>
          <cell r="D1236" t="str">
            <v>HOTELERIA C&amp;J</v>
          </cell>
          <cell r="E1236" t="str">
            <v>HCJ190410V75</v>
          </cell>
          <cell r="F1236" t="str">
            <v>33 4363 3340</v>
          </cell>
          <cell r="G1236" t="str">
            <v>BELEN 274   CENTRO_x000D__x000D_GUADALAJARA,44100, JAL_x000D_MX</v>
          </cell>
        </row>
        <row r="1237">
          <cell r="A1237">
            <v>228519</v>
          </cell>
          <cell r="B1237">
            <v>45919</v>
          </cell>
          <cell r="C1237" t="str">
            <v>C08952</v>
          </cell>
          <cell r="D1237" t="str">
            <v>DELMIPE</v>
          </cell>
          <cell r="E1237" t="str">
            <v>DEL2002187Z5</v>
          </cell>
          <cell r="F1237" t="str">
            <v>442 467 6998</v>
          </cell>
          <cell r="G1237" t="str">
            <v>LATERAL AUTOPISTA MEXICO-QUERETARO #2107   CIMATARIO_x000D__x000D_QUERETARO,76030, QUE_x000D_MX</v>
          </cell>
        </row>
        <row r="1238">
          <cell r="A1238">
            <v>228520</v>
          </cell>
          <cell r="B1238">
            <v>45919</v>
          </cell>
          <cell r="C1238" t="str">
            <v>C08133</v>
          </cell>
          <cell r="D1238" t="str">
            <v>PRODUCCIONES AUDIOVISUALES LOS JOVENES ILUSTRES</v>
          </cell>
          <cell r="E1238" t="str">
            <v>PAJ200120IW7</v>
          </cell>
          <cell r="F1238" t="str">
            <v>33 3184 4350</v>
          </cell>
          <cell r="G1238" t="str">
            <v>MANUEL ACUÑA 3327   MONRAZ_x000D__x000D_GUADALAJARA,44670, JAL_x000D_MX</v>
          </cell>
        </row>
        <row r="1239">
          <cell r="A1239">
            <v>228521</v>
          </cell>
          <cell r="B1239">
            <v>45919</v>
          </cell>
          <cell r="C1239" t="str">
            <v>C07427</v>
          </cell>
          <cell r="D1239" t="str">
            <v>ADRIANA ALVAREZ ALVAREZ</v>
          </cell>
          <cell r="E1239" t="str">
            <v>AAAA821017PM5</v>
          </cell>
          <cell r="F1239" t="str">
            <v>656 429 6320</v>
          </cell>
          <cell r="G1239" t="str">
            <v>REGION DE SAN QUERETARO 1140 INT 4   OTRA NO ESPECIFICADA EN EL CATALOGO_x000D__x000D_JUAREZ,32563, CHI_x000D_MX</v>
          </cell>
        </row>
        <row r="1240">
          <cell r="A1240">
            <v>228522</v>
          </cell>
          <cell r="B1240">
            <v>45919</v>
          </cell>
          <cell r="C1240" t="str">
            <v>C09503</v>
          </cell>
          <cell r="D1240" t="str">
            <v>AEROLANDJAL</v>
          </cell>
          <cell r="E1240" t="str">
            <v>AER230612G54</v>
          </cell>
          <cell r="G1240" t="str">
            <v>CALLE BUENOS AIRES 2712   PROVIDENCIA_x000D__x000D_GUADALAJARA,44630, JAL_x000D_MX</v>
          </cell>
        </row>
        <row r="1241">
          <cell r="A1241">
            <v>228523</v>
          </cell>
          <cell r="B1241">
            <v>45919</v>
          </cell>
          <cell r="C1241" t="str">
            <v>C09484</v>
          </cell>
          <cell r="D1241" t="str">
            <v>MARTHA YOLANDA LOPEZ RODRIGUEZ</v>
          </cell>
          <cell r="E1241" t="str">
            <v>LORM80120827A</v>
          </cell>
          <cell r="F1241" t="str">
            <v>386 111 1763</v>
          </cell>
          <cell r="G1241" t="str">
            <v>CARR. EXTRAMUROS #238   ETZATLAN CENTRO_x000D__x000D_ETZATLAN,46500, JAL_x000D_MX</v>
          </cell>
        </row>
        <row r="1242">
          <cell r="A1242">
            <v>228524</v>
          </cell>
          <cell r="B1242">
            <v>45919</v>
          </cell>
          <cell r="C1242" t="str">
            <v>C07026</v>
          </cell>
          <cell r="D1242" t="str">
            <v>CASA COCULA</v>
          </cell>
          <cell r="E1242" t="str">
            <v>CCO18060818A</v>
          </cell>
          <cell r="F1242" t="str">
            <v>333 811 7660</v>
          </cell>
          <cell r="G1242" t="str">
            <v>ADRIAN PUGA 29   CENTRO_x000D__x000D_COCULA,48500, JAL_x000D_MX</v>
          </cell>
        </row>
        <row r="1243">
          <cell r="A1243">
            <v>228525</v>
          </cell>
          <cell r="B1243">
            <v>45919</v>
          </cell>
          <cell r="C1243" t="str">
            <v>C07026</v>
          </cell>
          <cell r="D1243" t="str">
            <v>CASA COCULA</v>
          </cell>
          <cell r="E1243" t="str">
            <v>CCO18060818A</v>
          </cell>
          <cell r="F1243" t="str">
            <v>333 811 7660</v>
          </cell>
          <cell r="G1243" t="str">
            <v>ADRIAN PUGA 29   CENTRO_x000D__x000D_COCULA,48500, JAL_x000D_MX</v>
          </cell>
        </row>
        <row r="1244">
          <cell r="A1244">
            <v>228526</v>
          </cell>
          <cell r="B1244">
            <v>45919</v>
          </cell>
          <cell r="C1244" t="str">
            <v>C07251</v>
          </cell>
          <cell r="D1244" t="str">
            <v>IMPULSORA PLAZA JUAREZ</v>
          </cell>
          <cell r="E1244" t="str">
            <v>IPJ030829QDA</v>
          </cell>
          <cell r="F1244" t="str">
            <v>01 444 880 8400</v>
          </cell>
          <cell r="G1244" t="str">
            <v>JUAN SALVADOR AGRAZ #69 PISO 12   SANTA FE CUAJIMALPA_x000D__x000D_CUAJIMALPA DE MORELOS,05348, CMX_x000D_MX</v>
          </cell>
        </row>
        <row r="1245">
          <cell r="A1245">
            <v>228527</v>
          </cell>
          <cell r="B1245">
            <v>45919</v>
          </cell>
          <cell r="C1245" t="str">
            <v>C07272</v>
          </cell>
          <cell r="D1245" t="str">
            <v>IMPULSORA HOTELERA RIO CULIACAN</v>
          </cell>
          <cell r="E1245" t="str">
            <v>IHR100324GJ6</v>
          </cell>
          <cell r="F1245" t="str">
            <v>01 667 758 3910</v>
          </cell>
          <cell r="G1245" t="str">
            <v>JUAN SALVADOR AGRAZ 69 PISO 12   SANTA FE CUAJIMALPA_x000D__x000D_CUAJIMALPA DE MORELOS,05348, CMX_x000D_MX</v>
          </cell>
        </row>
        <row r="1246">
          <cell r="A1246">
            <v>228528</v>
          </cell>
          <cell r="B1246">
            <v>45919</v>
          </cell>
          <cell r="C1246" t="str">
            <v>C07427</v>
          </cell>
          <cell r="D1246" t="str">
            <v>ADRIANA ALVAREZ ALVAREZ</v>
          </cell>
          <cell r="E1246" t="str">
            <v>AAAA821017PM5</v>
          </cell>
          <cell r="F1246" t="str">
            <v>656 429 6320</v>
          </cell>
          <cell r="G1246" t="str">
            <v>REGION DE SAN QUERETARO 1140 INT 4   OTRA NO ESPECIFICADA EN EL CATALOGO_x000D__x000D_JUAREZ,32563, CHI_x000D_MX</v>
          </cell>
        </row>
        <row r="1247">
          <cell r="A1247">
            <v>228529</v>
          </cell>
          <cell r="B1247">
            <v>45919</v>
          </cell>
          <cell r="C1247" t="str">
            <v>C04857</v>
          </cell>
          <cell r="D1247" t="str">
            <v>SOFIA EXPRESS</v>
          </cell>
          <cell r="E1247" t="str">
            <v>SEX100616G90</v>
          </cell>
          <cell r="F1247" t="str">
            <v>771 715 3900</v>
          </cell>
          <cell r="G1247" t="str">
            <v>ABASOLO 242   CENTRO_x000D__x000D_PACHUCA DE SOTO,42000, HID_x000D_MX</v>
          </cell>
        </row>
        <row r="1248">
          <cell r="A1248">
            <v>228530</v>
          </cell>
          <cell r="B1248">
            <v>45919</v>
          </cell>
          <cell r="C1248" t="str">
            <v>C07351</v>
          </cell>
          <cell r="D1248" t="str">
            <v>IMPULSORA PLAZA TIJUANA</v>
          </cell>
          <cell r="E1248" t="str">
            <v>IPT050810HQ4</v>
          </cell>
          <cell r="F1248" t="str">
            <v>01 844 411 0030</v>
          </cell>
          <cell r="G1248" t="str">
            <v>JUAN SALVADOR AGRAZ 69 PISO 12   SANTA FE CUAJIMALPA_x000D__x000D_CUAJIMALPA DE MORELOS,05348, CMX_x000D_MX</v>
          </cell>
        </row>
        <row r="1249">
          <cell r="A1249">
            <v>228531</v>
          </cell>
          <cell r="B1249">
            <v>45919</v>
          </cell>
          <cell r="C1249" t="str">
            <v>C01071</v>
          </cell>
          <cell r="D1249" t="str">
            <v>DESARROLLOS INMOBILIARIOS MALSA</v>
          </cell>
          <cell r="E1249" t="str">
            <v>DIM8704037L5</v>
          </cell>
          <cell r="F1249" t="str">
            <v>(81) 81 31 1000/17</v>
          </cell>
          <cell r="G1249" t="str">
            <v>AV OLIMPIA 1708   NUEVA LINDAVISTA_x000D__x000D_GUADALUPE,67110, NL_x000D_MX</v>
          </cell>
        </row>
        <row r="1250">
          <cell r="A1250">
            <v>228532</v>
          </cell>
          <cell r="B1250">
            <v>45919</v>
          </cell>
          <cell r="C1250" t="str">
            <v>CLIESP</v>
          </cell>
          <cell r="D1250" t="str">
            <v>VENTAS DE MOSTRADOR</v>
          </cell>
          <cell r="E1250" t="str">
            <v>XAXX010101000</v>
          </cell>
          <cell r="F1250" t="str">
            <v>38115800</v>
          </cell>
          <cell r="G1250" t="str">
            <v>PRIVADA DEL GALLO 1525   LA AURORA_x000D__x000D_GUADALAJARA,44460, JAL_x000D_MX</v>
          </cell>
        </row>
        <row r="1251">
          <cell r="A1251">
            <v>228533</v>
          </cell>
          <cell r="B1251">
            <v>45919</v>
          </cell>
          <cell r="C1251" t="str">
            <v>CLIESP</v>
          </cell>
          <cell r="D1251" t="str">
            <v>VENTAS DE MOSTRADOR</v>
          </cell>
          <cell r="E1251" t="str">
            <v>XAXX010101000</v>
          </cell>
          <cell r="F1251" t="str">
            <v>38115800</v>
          </cell>
          <cell r="G1251" t="str">
            <v>PRIVADA DEL GALLO 1525   LA AURORA_x000D__x000D_GUADALAJARA,44460, JAL_x000D_MX</v>
          </cell>
        </row>
        <row r="1252">
          <cell r="A1252">
            <v>228534</v>
          </cell>
          <cell r="B1252">
            <v>45919</v>
          </cell>
          <cell r="C1252" t="str">
            <v>C02384</v>
          </cell>
          <cell r="D1252" t="str">
            <v>HOTEL QUINTA RIVERA GUADALAJARA</v>
          </cell>
          <cell r="E1252" t="str">
            <v>HQR110615940</v>
          </cell>
          <cell r="F1252" t="str">
            <v>333 630 3206</v>
          </cell>
          <cell r="G1252" t="str">
            <v>VICTORIANO SALADO ALVAREZ # 72   LADRON DE GUEVARA_x000D__x000D_GUADALAJARA,44600, JAL_x000D_MX</v>
          </cell>
        </row>
        <row r="1253">
          <cell r="A1253">
            <v>228535</v>
          </cell>
          <cell r="B1253">
            <v>45919</v>
          </cell>
          <cell r="C1253" t="str">
            <v>C07427</v>
          </cell>
          <cell r="D1253" t="str">
            <v>ADRIANA ALVAREZ ALVAREZ</v>
          </cell>
          <cell r="E1253" t="str">
            <v>AAAA821017PM5</v>
          </cell>
          <cell r="F1253" t="str">
            <v>656 429 6320</v>
          </cell>
          <cell r="G1253" t="str">
            <v>REGION DE SAN QUERETARO 1140 INT 4   OTRA NO ESPECIFICADA EN EL CATALOGO_x000D__x000D_JUAREZ,32563, CHI_x000D_MX</v>
          </cell>
        </row>
        <row r="1254">
          <cell r="A1254">
            <v>228536</v>
          </cell>
          <cell r="B1254">
            <v>45919</v>
          </cell>
          <cell r="C1254" t="str">
            <v>C07679</v>
          </cell>
          <cell r="D1254" t="str">
            <v>POSADAS CANTABRIA</v>
          </cell>
          <cell r="E1254" t="str">
            <v>PCA1210047X4</v>
          </cell>
          <cell r="F1254" t="str">
            <v>662 210 2030</v>
          </cell>
          <cell r="G1254" t="str">
            <v>BLVD. LUIS DONALDO COLOSIO 829   LA RIOJA_x000D__x000D_HERMOSILLO,83224, SON_x000D_MX</v>
          </cell>
        </row>
        <row r="1255">
          <cell r="A1255">
            <v>228537</v>
          </cell>
          <cell r="B1255">
            <v>45919</v>
          </cell>
          <cell r="C1255" t="str">
            <v>C07850</v>
          </cell>
          <cell r="D1255" t="str">
            <v>AROTESA SERVICIOS INTEGRALES</v>
          </cell>
          <cell r="E1255" t="str">
            <v>ASI190722BR1</v>
          </cell>
          <cell r="F1255" t="str">
            <v>998 287 5916</v>
          </cell>
          <cell r="G1255" t="str">
            <v>CARRETERA COSTERA SUR KM 12.9 SN   ZONA HOTELERA SUR_x000D__x000D_COZUMEL,77600, QR_x000D_MX</v>
          </cell>
        </row>
        <row r="1256">
          <cell r="A1256">
            <v>228538</v>
          </cell>
          <cell r="B1256">
            <v>45919</v>
          </cell>
          <cell r="C1256" t="str">
            <v>C07432</v>
          </cell>
          <cell r="D1256" t="str">
            <v>HOTELERA PLAYAMAR</v>
          </cell>
          <cell r="E1256" t="str">
            <v>HPL961011GT7</v>
          </cell>
          <cell r="F1256" t="str">
            <v>98 7872 9900</v>
          </cell>
          <cell r="G1256" t="str">
            <v>AV XAMAN HA LOTE HOTELERO #2   FRACC PLAYACAR_x000D_008_x000D_PLAYA DEL CARMEN,77710, QR_x000D_MX</v>
          </cell>
        </row>
        <row r="1257">
          <cell r="A1257">
            <v>228539</v>
          </cell>
          <cell r="B1257">
            <v>45919</v>
          </cell>
          <cell r="C1257" t="str">
            <v>C07432</v>
          </cell>
          <cell r="D1257" t="str">
            <v>HOTELERA PLAYAMAR</v>
          </cell>
          <cell r="E1257" t="str">
            <v>HPL961011GT7</v>
          </cell>
          <cell r="F1257" t="str">
            <v>98 7872 9900</v>
          </cell>
          <cell r="G1257" t="str">
            <v>AV XAMAN HA LOTE HOTELERO #2   FRACC PLAYACAR_x000D_008_x000D_PLAYA DEL CARMEN,77710, QR_x000D_MX</v>
          </cell>
        </row>
        <row r="1258">
          <cell r="A1258">
            <v>228540</v>
          </cell>
          <cell r="B1258">
            <v>45919</v>
          </cell>
          <cell r="C1258" t="str">
            <v>C08939</v>
          </cell>
          <cell r="D1258" t="str">
            <v>SERVICIOS ESPECIALIZADOS PLAYA BLANCA</v>
          </cell>
          <cell r="E1258" t="str">
            <v>SEP210719532</v>
          </cell>
          <cell r="F1258" t="str">
            <v>9988810600</v>
          </cell>
          <cell r="G1258" t="str">
            <v>BLVD. BLVD KUKULCAN KM 16.5  MANZANA 53 LOTE 48 2DA SECCION   ZONA HOTELERA_x000D__x000D_CANCUN,77500, QR_x000D_MX</v>
          </cell>
        </row>
        <row r="1259">
          <cell r="A1259">
            <v>228541</v>
          </cell>
          <cell r="B1259">
            <v>45919</v>
          </cell>
          <cell r="C1259" t="str">
            <v>C07427</v>
          </cell>
          <cell r="D1259" t="str">
            <v>ADRIANA ALVAREZ ALVAREZ</v>
          </cell>
          <cell r="E1259" t="str">
            <v>AAAA821017PM5</v>
          </cell>
          <cell r="F1259" t="str">
            <v>656 429 6320</v>
          </cell>
          <cell r="G1259" t="str">
            <v>REGION DE SAN QUERETARO 1140 INT 4   OTRA NO ESPECIFICADA EN EL CATALOGO_x000D__x000D_JUAREZ,32563, CHI_x000D_MX</v>
          </cell>
        </row>
        <row r="1260">
          <cell r="A1260">
            <v>228542</v>
          </cell>
          <cell r="B1260">
            <v>45919</v>
          </cell>
          <cell r="C1260" t="str">
            <v>C03289</v>
          </cell>
          <cell r="D1260" t="str">
            <v>HOSPEDAJE DE ARANDAS</v>
          </cell>
          <cell r="E1260" t="str">
            <v>HAR120723BW2</v>
          </cell>
          <cell r="F1260" t="str">
            <v>348 784 7878</v>
          </cell>
          <cell r="G1260" t="str">
            <v>CALLE ALVARO OBREGON #51   ARANDAS CENTRO_x000D__x000D_ARANDAS,47180, JAL_x000D_MX</v>
          </cell>
        </row>
        <row r="1261">
          <cell r="A1261">
            <v>228543</v>
          </cell>
          <cell r="B1261">
            <v>45919</v>
          </cell>
          <cell r="C1261" t="str">
            <v>C00485</v>
          </cell>
          <cell r="D1261" t="str">
            <v>HOSPITALIDAD LATINA</v>
          </cell>
          <cell r="E1261" t="str">
            <v>HLA981210IF7</v>
          </cell>
          <cell r="F1261" t="str">
            <v>33 3122 2020</v>
          </cell>
          <cell r="G1261" t="str">
            <v>AVENIDA MARIANO OTERO 2535   CIUDAD DEL SOL_x000D__x000D_ZAPOPAN,45050, JAL_x000D_MX</v>
          </cell>
        </row>
        <row r="1262">
          <cell r="A1262">
            <v>228544</v>
          </cell>
          <cell r="B1262">
            <v>45919</v>
          </cell>
          <cell r="C1262" t="str">
            <v>C04758</v>
          </cell>
          <cell r="D1262" t="str">
            <v>FIDEICOMISO IRREVOCABLE DB/1616</v>
          </cell>
          <cell r="E1262" t="str">
            <v>DBM121023M10</v>
          </cell>
          <cell r="F1262" t="str">
            <v>844 800 7200</v>
          </cell>
          <cell r="G1262" t="str">
            <v>AVENIDA BELISARIO DOMINGUEZ 2725 PTE INT PISO PH   OBISPADO_x000D__x000D_MONTERREY,64060, NL_x000D_MX</v>
          </cell>
        </row>
        <row r="1263">
          <cell r="A1263">
            <v>228545</v>
          </cell>
          <cell r="B1263">
            <v>45919</v>
          </cell>
          <cell r="C1263" t="str">
            <v>C07310</v>
          </cell>
          <cell r="D1263" t="str">
            <v>CORPORACION INMOBILIARIA KTRC</v>
          </cell>
          <cell r="E1263" t="str">
            <v>CIK130405M86</v>
          </cell>
          <cell r="F1263" t="str">
            <v>(998) 254.6500</v>
          </cell>
          <cell r="G1263" t="str">
            <v>BOULEVARD KUKULCAN KM 14.5 S/N   ZONA HOTELERA_x000D__x000D_CANCUN BENITO JUAREZ,77500, QR_x000D_MX</v>
          </cell>
        </row>
        <row r="1264">
          <cell r="A1264">
            <v>228546</v>
          </cell>
          <cell r="B1264">
            <v>45919</v>
          </cell>
          <cell r="C1264" t="str">
            <v>C07905</v>
          </cell>
          <cell r="D1264" t="str">
            <v>HOTELERA COLIMENSE</v>
          </cell>
          <cell r="E1264" t="str">
            <v>HCO790426PF7</v>
          </cell>
          <cell r="F1264" t="str">
            <v>312 183 5515</v>
          </cell>
          <cell r="G1264" t="str">
            <v>BOULEVARD CAMINO REAL # 351   JARDINES VISTA HERMOSA_x000D__x000D_COLIMA,28017, COL_x000D_MX</v>
          </cell>
        </row>
        <row r="1265">
          <cell r="A1265">
            <v>228547</v>
          </cell>
          <cell r="B1265">
            <v>45919</v>
          </cell>
          <cell r="C1265" t="str">
            <v>C01396</v>
          </cell>
          <cell r="D1265" t="str">
            <v>RDJ SERVICIOS DE HOSPEDAJE</v>
          </cell>
          <cell r="E1265" t="str">
            <v>RSH110113791</v>
          </cell>
          <cell r="F1265" t="str">
            <v>473 733 3030</v>
          </cell>
          <cell r="G1265" t="str">
            <v>NUCLEO AGRARIO DE LA YERBABUENA, ZONA 1 , KM 1+000   MANZANA 18 LOTE 4 Y 25 YERBABUENA_x000D__x000D_GUANAJUATO,36259, GTO_x000D_MX</v>
          </cell>
        </row>
        <row r="1266">
          <cell r="A1266">
            <v>228548</v>
          </cell>
          <cell r="B1266">
            <v>45919</v>
          </cell>
          <cell r="C1266" t="str">
            <v>C03442</v>
          </cell>
          <cell r="D1266" t="str">
            <v>HOTELES DEL CAMINO</v>
          </cell>
          <cell r="E1266" t="str">
            <v>HCA060831LN5</v>
          </cell>
          <cell r="F1266" t="str">
            <v>444 799 7294</v>
          </cell>
          <cell r="G1266" t="str">
            <v>CALLE JUSTO SIERRA #2535   LADRON DE GUEVARA_x000D__x000D_GUADALAJARA,44600, JAL_x000D_MX</v>
          </cell>
        </row>
        <row r="1267">
          <cell r="A1267">
            <v>228549</v>
          </cell>
          <cell r="B1267">
            <v>45919</v>
          </cell>
          <cell r="C1267" t="str">
            <v>C08165</v>
          </cell>
          <cell r="D1267" t="str">
            <v>OPERADORA PALMAR VALLARTA</v>
          </cell>
          <cell r="E1267" t="str">
            <v>OPV970828HD3</v>
          </cell>
          <cell r="F1267" t="str">
            <v>322.226.1400</v>
          </cell>
          <cell r="G1267" t="str">
            <v>MIGUEL LERDO DE TEJADA #2108 S/N INT.   AMERICANA_x000D__x000D_GUADALAJARA,44160, JAL_x000D_MX</v>
          </cell>
        </row>
        <row r="1268">
          <cell r="A1268">
            <v>228550</v>
          </cell>
          <cell r="B1268">
            <v>45919</v>
          </cell>
          <cell r="C1268" t="str">
            <v>CLIESP</v>
          </cell>
          <cell r="D1268" t="str">
            <v>VENTAS DE MOSTRADOR</v>
          </cell>
          <cell r="E1268" t="str">
            <v>XAXX010101000</v>
          </cell>
          <cell r="F1268" t="str">
            <v>38115800</v>
          </cell>
          <cell r="G1268" t="str">
            <v>PRIVADA DEL GALLO 1525   LA AURORA_x000D__x000D_GUADALAJARA,44460, JAL_x000D_MX</v>
          </cell>
        </row>
        <row r="1269">
          <cell r="A1269">
            <v>228551</v>
          </cell>
          <cell r="B1269">
            <v>45919</v>
          </cell>
          <cell r="C1269" t="str">
            <v>C08952</v>
          </cell>
          <cell r="D1269" t="str">
            <v>DELMIPE</v>
          </cell>
          <cell r="E1269" t="str">
            <v>DEL2002187Z5</v>
          </cell>
          <cell r="F1269" t="str">
            <v>442 467 6998</v>
          </cell>
          <cell r="G1269" t="str">
            <v>LATERAL AUTOPISTA MEXICO-QUERETARO #2107   CIMATARIO_x000D__x000D_QUERETARO,76030, QUE_x000D_MX</v>
          </cell>
        </row>
        <row r="1270">
          <cell r="A1270">
            <v>228552</v>
          </cell>
          <cell r="B1270">
            <v>45919</v>
          </cell>
          <cell r="C1270" t="str">
            <v>C00667</v>
          </cell>
          <cell r="D1270" t="str">
            <v>INMOBILIARIA HOTELERA DE QUERETARO</v>
          </cell>
          <cell r="E1270" t="str">
            <v>IHQ771005U8A</v>
          </cell>
          <cell r="F1270" t="str">
            <v>442 192 0202</v>
          </cell>
          <cell r="G1270" t="str">
            <v>AVENIDA 5 DE FEBRERO 110   NIÑOS HEROES_x000D__x000D_QUERETARO,76010, QUE_x000D_MX</v>
          </cell>
        </row>
        <row r="1271">
          <cell r="A1271">
            <v>228553</v>
          </cell>
          <cell r="B1271">
            <v>45919</v>
          </cell>
          <cell r="C1271" t="str">
            <v>C07198</v>
          </cell>
          <cell r="D1271" t="str">
            <v>IMPULSORA PLAZA DOS BOCAS</v>
          </cell>
          <cell r="E1271" t="str">
            <v>IPD1204102A6</v>
          </cell>
          <cell r="F1271" t="str">
            <v>01 933 333 5471</v>
          </cell>
          <cell r="G1271" t="str">
            <v>JUAN SALVADOR AGRAZ 69 PISO 12   SANTA FE CUAJIMALPA_x000D__x000D_CUAJIMALPA DE MORELOS,05348, CMX_x000D_MX</v>
          </cell>
        </row>
        <row r="1272">
          <cell r="A1272">
            <v>228554</v>
          </cell>
          <cell r="B1272">
            <v>45919</v>
          </cell>
          <cell r="C1272" t="str">
            <v>C07197</v>
          </cell>
          <cell r="D1272" t="str">
            <v>HOTELES Y DESARROLLOS BCG</v>
          </cell>
          <cell r="E1272" t="str">
            <v>HDB150603735</v>
          </cell>
          <cell r="F1272" t="str">
            <v>01 461 662 7800</v>
          </cell>
          <cell r="G1272" t="str">
            <v>AV. EJE NOR-ORIENTE LUIS DONALDO COLOSIO No. 203   SANTA LUCIA_x000D__x000D_CELAYA,38080, GTO_x000D_MX</v>
          </cell>
        </row>
        <row r="1273">
          <cell r="A1273">
            <v>228555</v>
          </cell>
          <cell r="B1273">
            <v>45919</v>
          </cell>
          <cell r="C1273" t="str">
            <v>C07197</v>
          </cell>
          <cell r="D1273" t="str">
            <v>HOTELES Y DESARROLLOS BCG</v>
          </cell>
          <cell r="E1273" t="str">
            <v>HDB150603735</v>
          </cell>
          <cell r="F1273" t="str">
            <v>01 461 662 7800</v>
          </cell>
          <cell r="G1273" t="str">
            <v>AV. EJE NOR-ORIENTE LUIS DONALDO COLOSIO No. 203   SANTA LUCIA_x000D__x000D_CELAYA,38080, GTO_x000D_MX</v>
          </cell>
        </row>
        <row r="1274">
          <cell r="A1274">
            <v>228556</v>
          </cell>
          <cell r="B1274">
            <v>45919</v>
          </cell>
          <cell r="C1274" t="str">
            <v>C09010</v>
          </cell>
          <cell r="D1274" t="str">
            <v>HOTEL GROTESQUE Y SPA</v>
          </cell>
          <cell r="E1274" t="str">
            <v>HGS180920UY1</v>
          </cell>
          <cell r="F1274" t="str">
            <v>333 818 0070</v>
          </cell>
          <cell r="G1274" t="str">
            <v>GENERAL SAN MARTIN #177   LAFAYETTE_x000D__x000D_GUADALAJARA,44150, JAL_x000D_MX</v>
          </cell>
        </row>
        <row r="1275">
          <cell r="A1275">
            <v>228557</v>
          </cell>
          <cell r="B1275">
            <v>45919</v>
          </cell>
          <cell r="C1275" t="str">
            <v>C07234</v>
          </cell>
          <cell r="D1275" t="str">
            <v>IMPULSORA PLAZA LA UNION</v>
          </cell>
          <cell r="E1275" t="str">
            <v>IPL1301239X4</v>
          </cell>
          <cell r="F1275" t="str">
            <v>01 938 131 4975</v>
          </cell>
          <cell r="G1275" t="str">
            <v>JUAN SALVADOR AGRAZ 69 PISO 12   SANTA FE CUAJIMALPA_x000D__x000D_CUAJIMALPA DE MORELOS,05348, CMX_x000D_MX</v>
          </cell>
        </row>
        <row r="1276">
          <cell r="A1276">
            <v>228558</v>
          </cell>
          <cell r="B1276">
            <v>45919</v>
          </cell>
          <cell r="C1276" t="str">
            <v>C06540</v>
          </cell>
          <cell r="D1276" t="str">
            <v>OPERADORA DE HOTELES Y RESORT INNS DE MEXICO</v>
          </cell>
          <cell r="E1276" t="str">
            <v>SER981209JY5</v>
          </cell>
          <cell r="F1276" t="str">
            <v>(669)913 55 00</v>
          </cell>
          <cell r="G1276" t="str">
            <v>CALZ CAMARON SABALO #6291   ZONA DORADA_x000D__x000D_MAZATLAN,82110, SIN_x000D_MX</v>
          </cell>
        </row>
        <row r="1277">
          <cell r="A1277">
            <v>228559</v>
          </cell>
          <cell r="B1277">
            <v>45919</v>
          </cell>
          <cell r="C1277" t="str">
            <v>C07234</v>
          </cell>
          <cell r="D1277" t="str">
            <v>IMPULSORA PLAZA LA UNION</v>
          </cell>
          <cell r="E1277" t="str">
            <v>IPL1301239X4</v>
          </cell>
          <cell r="F1277" t="str">
            <v>01 938 131 4975</v>
          </cell>
          <cell r="G1277" t="str">
            <v>JUAN SALVADOR AGRAZ 69 PISO 12   SANTA FE CUAJIMALPA_x000D__x000D_CUAJIMALPA DE MORELOS,05348, CMX_x000D_MX</v>
          </cell>
        </row>
        <row r="1278">
          <cell r="A1278">
            <v>228560</v>
          </cell>
          <cell r="B1278">
            <v>45919</v>
          </cell>
          <cell r="C1278" t="str">
            <v>C07226</v>
          </cell>
          <cell r="D1278" t="str">
            <v>IMPULSORA PLAZA JUAREZ</v>
          </cell>
          <cell r="E1278" t="str">
            <v>IPJ030829QDA</v>
          </cell>
          <cell r="F1278" t="str">
            <v>01 961 617 3250</v>
          </cell>
          <cell r="G1278" t="str">
            <v>JUAN SALVADOR AGRAZ 69 PISO 12   SANTA FE CUAJIMALPA_x000D__x000D_CUAJIMALPA DE MORELOS,05348, CMX_x000D_MX</v>
          </cell>
        </row>
        <row r="1279">
          <cell r="A1279">
            <v>228561</v>
          </cell>
          <cell r="B1279">
            <v>45919</v>
          </cell>
          <cell r="C1279" t="str">
            <v>C06279</v>
          </cell>
          <cell r="D1279" t="str">
            <v>SERVICIOS Y HOSPEDAJE HANGAR</v>
          </cell>
          <cell r="E1279" t="str">
            <v>SHH180907NB9</v>
          </cell>
          <cell r="F1279" t="str">
            <v>331 642 9381</v>
          </cell>
          <cell r="G1279" t="str">
            <v>20 DE NOVIEMBRE 2047 INT L 30A   RANCHO ALEGRE_x000D__x000D_TLAJOMULCO DE ZUÑIGA,45672, JAL_x000D_MX</v>
          </cell>
        </row>
        <row r="1280">
          <cell r="A1280">
            <v>228562</v>
          </cell>
          <cell r="B1280">
            <v>45919</v>
          </cell>
          <cell r="C1280" t="str">
            <v>C03950</v>
          </cell>
          <cell r="D1280" t="str">
            <v>TURISTICA LATINA</v>
          </cell>
          <cell r="E1280" t="str">
            <v>TLA7909243D8</v>
          </cell>
          <cell r="F1280" t="str">
            <v>443 312 2023</v>
          </cell>
          <cell r="G1280" t="str">
            <v>AV FRANCISCO I MADERO PONIENTE 313   CENTRO_x000D__x000D_MORELIA,58000, MCH_x000D_MX</v>
          </cell>
        </row>
        <row r="1281">
          <cell r="A1281">
            <v>228563</v>
          </cell>
          <cell r="B1281">
            <v>45919</v>
          </cell>
          <cell r="C1281" t="str">
            <v>C08709</v>
          </cell>
          <cell r="D1281" t="str">
            <v>M&amp;C&amp;S PROMOTORES INTERNACIONALES ESPECIALIZADOS HOTELERIA</v>
          </cell>
          <cell r="E1281" t="str">
            <v>MPI221123EE3</v>
          </cell>
          <cell r="F1281" t="str">
            <v>7737325351</v>
          </cell>
          <cell r="G1281" t="str">
            <v>CALLE EXTREMADURA M 02 L 8 CASA 10   SUPERMANZANA 97_x000D__x000D_CANCUN,77530, QR_x000D_MX</v>
          </cell>
        </row>
        <row r="1282">
          <cell r="A1282">
            <v>228564</v>
          </cell>
          <cell r="B1282">
            <v>45919</v>
          </cell>
          <cell r="C1282" t="str">
            <v>C09020</v>
          </cell>
          <cell r="D1282" t="str">
            <v>OPERADORA HOTELERA NACIONAL CUEVAS</v>
          </cell>
          <cell r="E1282" t="str">
            <v>OHN221107HJ2</v>
          </cell>
          <cell r="F1282" t="str">
            <v>442 568 5222</v>
          </cell>
          <cell r="G1282" t="str">
            <v>ANILLO VIAL II FRAY JUNIPERO SERRA 1500   ARBOLEDAS_x000D__x000D_QUERETARO,76140, QUE_x000D_MX</v>
          </cell>
        </row>
        <row r="1283">
          <cell r="A1283">
            <v>228565</v>
          </cell>
          <cell r="B1283">
            <v>45919</v>
          </cell>
          <cell r="C1283" t="str">
            <v>C04242</v>
          </cell>
          <cell r="D1283" t="str">
            <v>OPERADORA DECORI SILAO</v>
          </cell>
          <cell r="E1283" t="str">
            <v>ODS120302N32</v>
          </cell>
          <cell r="F1283" t="str">
            <v>47 2723 9442</v>
          </cell>
          <cell r="G1283" t="str">
            <v>SUR 17 340   CENTRO_x000D__x000D_ORIZABA,94300, VER_x000D_MX</v>
          </cell>
        </row>
        <row r="1284">
          <cell r="A1284">
            <v>228566</v>
          </cell>
          <cell r="B1284">
            <v>45919</v>
          </cell>
          <cell r="C1284" t="str">
            <v>C03115</v>
          </cell>
          <cell r="D1284" t="str">
            <v>INMOBILIARIA HOTELERA EL PRESIDENTE SAN JOSE DEL CABO</v>
          </cell>
          <cell r="E1284" t="str">
            <v>IHP810701G7A</v>
          </cell>
          <cell r="F1284" t="str">
            <v>33 3678 1262</v>
          </cell>
          <cell r="G1284" t="str">
            <v>AVENIDA EJERCITO NACIONAL MEXICANO 769 INT TORRE B PISO 8   GRANADA_x000D__x000D_MIGUEL HIDALGO,11520, JAL_x000D_MX</v>
          </cell>
        </row>
        <row r="1285">
          <cell r="A1285">
            <v>228567</v>
          </cell>
          <cell r="B1285">
            <v>45919</v>
          </cell>
          <cell r="C1285" t="str">
            <v>C07431</v>
          </cell>
          <cell r="D1285" t="str">
            <v>HOTELERA PLAYA PARAISO</v>
          </cell>
          <cell r="E1285" t="str">
            <v>HPP980205ER1</v>
          </cell>
          <cell r="F1285" t="str">
            <v>9848772800  EXT. 807</v>
          </cell>
          <cell r="G1285" t="str">
            <v>CARRETERA CHETUMAL PTO JUAREZ KM 309   PLAYA PARAISO_x000D__x000D_PLAYA DEL CARMEN,77710, QR_x000D_MX</v>
          </cell>
        </row>
        <row r="1286">
          <cell r="A1286">
            <v>228568</v>
          </cell>
          <cell r="B1286">
            <v>45920</v>
          </cell>
          <cell r="C1286" t="str">
            <v>C08258</v>
          </cell>
          <cell r="D1286" t="str">
            <v>HOSPITALITY SERVICES MAYA</v>
          </cell>
          <cell r="E1286" t="str">
            <v>PHM1807186T0</v>
          </cell>
          <cell r="F1286" t="str">
            <v>9981470163</v>
          </cell>
          <cell r="G1286" t="str">
            <v>BOSQUES DE DURAZNOS # 127, PISO 11 OFI 64  ENTRE BOSQUES DE CIRUELOS Y  BOSQUES DE SANDALOS   BOSQUE DE LAS LOMAS_x000D__x000D_MIGUEL HIDALGO,11700, CMX_x000D_MX</v>
          </cell>
        </row>
        <row r="1287">
          <cell r="A1287">
            <v>228569</v>
          </cell>
          <cell r="B1287">
            <v>45920</v>
          </cell>
          <cell r="C1287" t="str">
            <v>C00456</v>
          </cell>
          <cell r="D1287" t="str">
            <v>HOTELERA BAJO LERMA</v>
          </cell>
          <cell r="E1287" t="str">
            <v>HBL920330BGA</v>
          </cell>
          <cell r="F1287" t="str">
            <v>352 526 3017</v>
          </cell>
          <cell r="G1287" t="str">
            <v>CARRETERA LA PIEDAD GUADALAJARA KM 2.5  SIN NUMERO   MARGARITA_x000D__x000D_LA PIEDAD,59300, MCH_x000D_MX</v>
          </cell>
        </row>
        <row r="1288">
          <cell r="A1288">
            <v>228570</v>
          </cell>
          <cell r="B1288">
            <v>45920</v>
          </cell>
          <cell r="C1288" t="str">
            <v>C09484</v>
          </cell>
          <cell r="D1288" t="str">
            <v>MARTHA YOLANDA LOPEZ RODRIGUEZ</v>
          </cell>
          <cell r="E1288" t="str">
            <v>LORM80120827A</v>
          </cell>
          <cell r="F1288" t="str">
            <v>386 111 1763</v>
          </cell>
          <cell r="G1288" t="str">
            <v>CARR. EXTRAMUROS #238   ETZATLAN CENTRO_x000D__x000D_ETZATLAN,46500, JAL_x000D_MX</v>
          </cell>
        </row>
        <row r="1289">
          <cell r="A1289">
            <v>228571</v>
          </cell>
          <cell r="B1289">
            <v>45920</v>
          </cell>
          <cell r="C1289" t="str">
            <v>C02087</v>
          </cell>
          <cell r="D1289" t="str">
            <v>LANDY ELIA CARDENAS NARVAEZ</v>
          </cell>
          <cell r="E1289" t="str">
            <v>CANL461118UIA</v>
          </cell>
          <cell r="F1289" t="str">
            <v>(999) 926 9957</v>
          </cell>
          <cell r="G1289" t="str">
            <v>CALLE 50 No.398-D X 29 Y 31   JESUS CARRANZA_x000D_MERIDA_x000D_MERIDA,97109, YUC_x000D_MX</v>
          </cell>
        </row>
        <row r="1290">
          <cell r="A1290">
            <v>228572</v>
          </cell>
          <cell r="B1290">
            <v>45920</v>
          </cell>
          <cell r="C1290" t="str">
            <v>C01962</v>
          </cell>
          <cell r="D1290" t="str">
            <v>FORSA EXPRESS GUADALAJARA</v>
          </cell>
          <cell r="E1290" t="str">
            <v>FEG770328531</v>
          </cell>
          <cell r="F1290" t="str">
            <v>5000 8080</v>
          </cell>
          <cell r="G1290" t="str">
            <v>MARIANO OTERO 2397   RESIDENCIAL VICTORIA_x000D__x000D_ZAPOPAN,45089, JAL_x000D_MX</v>
          </cell>
        </row>
        <row r="1291">
          <cell r="A1291">
            <v>228573</v>
          </cell>
          <cell r="B1291">
            <v>45920</v>
          </cell>
          <cell r="C1291" t="str">
            <v>CLIESP</v>
          </cell>
          <cell r="D1291" t="str">
            <v>VENTAS DE MOSTRADOR</v>
          </cell>
          <cell r="E1291" t="str">
            <v>XAXX010101000</v>
          </cell>
          <cell r="F1291" t="str">
            <v>38115800</v>
          </cell>
          <cell r="G1291" t="str">
            <v>PRIVADA DEL GALLO 1525   LA AURORA_x000D__x000D_GUADALAJARA,44460, JAL_x000D_MX</v>
          </cell>
        </row>
        <row r="1292">
          <cell r="A1292">
            <v>228574</v>
          </cell>
          <cell r="B1292">
            <v>45920</v>
          </cell>
          <cell r="C1292" t="str">
            <v>CLIESP</v>
          </cell>
          <cell r="D1292" t="str">
            <v>VENTAS DE MOSTRADOR</v>
          </cell>
          <cell r="E1292" t="str">
            <v>XAXX010101000</v>
          </cell>
          <cell r="F1292" t="str">
            <v>38115800</v>
          </cell>
          <cell r="G1292" t="str">
            <v>PRIVADA DEL GALLO 1525   LA AURORA_x000D__x000D_GUADALAJARA,44460, JAL_x000D_MX</v>
          </cell>
        </row>
        <row r="1293">
          <cell r="A1293">
            <v>228575</v>
          </cell>
          <cell r="B1293">
            <v>45920</v>
          </cell>
          <cell r="C1293" t="str">
            <v>CLIESP</v>
          </cell>
          <cell r="D1293" t="str">
            <v>VENTAS DE MOSTRADOR</v>
          </cell>
          <cell r="E1293" t="str">
            <v>XAXX010101000</v>
          </cell>
          <cell r="F1293" t="str">
            <v>38115800</v>
          </cell>
          <cell r="G1293" t="str">
            <v>PRIVADA DEL GALLO 1525   LA AURORA_x000D__x000D_GUADALAJARA,44460, JAL_x000D_MX</v>
          </cell>
        </row>
        <row r="1294">
          <cell r="A1294">
            <v>228576</v>
          </cell>
          <cell r="B1294">
            <v>45920</v>
          </cell>
          <cell r="C1294" t="str">
            <v>CLIESP</v>
          </cell>
          <cell r="D1294" t="str">
            <v>VENTAS DE MOSTRADOR</v>
          </cell>
          <cell r="E1294" t="str">
            <v>XAXX010101000</v>
          </cell>
          <cell r="F1294" t="str">
            <v>38115800</v>
          </cell>
          <cell r="G1294" t="str">
            <v>PRIVADA DEL GALLO 1525   LA AURORA_x000D__x000D_GUADALAJARA,44460, JAL_x000D_MX</v>
          </cell>
        </row>
        <row r="1295">
          <cell r="A1295">
            <v>228577</v>
          </cell>
          <cell r="B1295">
            <v>45920</v>
          </cell>
          <cell r="C1295" t="str">
            <v>CLIESP</v>
          </cell>
          <cell r="D1295" t="str">
            <v>VENTAS DE MOSTRADOR</v>
          </cell>
          <cell r="E1295" t="str">
            <v>XAXX010101000</v>
          </cell>
          <cell r="F1295" t="str">
            <v>38115800</v>
          </cell>
          <cell r="G1295" t="str">
            <v>PRIVADA DEL GALLO 1525   LA AURORA_x000D__x000D_GUADALAJARA,44460, JAL_x000D_MX</v>
          </cell>
        </row>
        <row r="1296">
          <cell r="A1296">
            <v>228578</v>
          </cell>
          <cell r="B1296">
            <v>45920</v>
          </cell>
          <cell r="C1296" t="str">
            <v>CLIESP</v>
          </cell>
          <cell r="D1296" t="str">
            <v>VENTAS DE MOSTRADOR</v>
          </cell>
          <cell r="E1296" t="str">
            <v>XAXX010101000</v>
          </cell>
          <cell r="F1296" t="str">
            <v>38115800</v>
          </cell>
          <cell r="G1296" t="str">
            <v>PRIVADA DEL GALLO 1525   LA AURORA_x000D__x000D_GUADALAJARA,44460, JAL_x000D_MX</v>
          </cell>
        </row>
        <row r="1297">
          <cell r="A1297">
            <v>228579</v>
          </cell>
          <cell r="B1297">
            <v>45920</v>
          </cell>
          <cell r="C1297" t="str">
            <v>CLIESP</v>
          </cell>
          <cell r="D1297" t="str">
            <v>VENTAS DE MOSTRADOR</v>
          </cell>
          <cell r="E1297" t="str">
            <v>XAXX010101000</v>
          </cell>
          <cell r="F1297" t="str">
            <v>38115800</v>
          </cell>
          <cell r="G1297" t="str">
            <v>PRIVADA DEL GALLO 1525   LA AURORA_x000D__x000D_GUADALAJARA,44460, JAL_x000D_MX</v>
          </cell>
        </row>
        <row r="1298">
          <cell r="A1298">
            <v>228580</v>
          </cell>
          <cell r="B1298">
            <v>45920</v>
          </cell>
          <cell r="C1298" t="str">
            <v>CLIESP</v>
          </cell>
          <cell r="D1298" t="str">
            <v>VENTAS DE MOSTRADOR</v>
          </cell>
          <cell r="E1298" t="str">
            <v>XAXX010101000</v>
          </cell>
          <cell r="F1298" t="str">
            <v>38115800</v>
          </cell>
          <cell r="G1298" t="str">
            <v>PRIVADA DEL GALLO 1525   LA AURORA_x000D__x000D_GUADALAJARA,44460, JAL_x000D_MX</v>
          </cell>
        </row>
        <row r="1299">
          <cell r="A1299">
            <v>228581</v>
          </cell>
          <cell r="B1299">
            <v>45920</v>
          </cell>
          <cell r="C1299" t="str">
            <v>CLIESP</v>
          </cell>
          <cell r="D1299" t="str">
            <v>VENTAS DE MOSTRADOR</v>
          </cell>
          <cell r="E1299" t="str">
            <v>XAXX010101000</v>
          </cell>
          <cell r="F1299" t="str">
            <v>38115800</v>
          </cell>
          <cell r="G1299" t="str">
            <v>PRIVADA DEL GALLO 1525   LA AURORA_x000D__x000D_GUADALAJARA,44460, JAL_x000D_MX</v>
          </cell>
        </row>
        <row r="1300">
          <cell r="A1300">
            <v>228582</v>
          </cell>
          <cell r="B1300">
            <v>45920</v>
          </cell>
          <cell r="C1300" t="str">
            <v>CLIESP</v>
          </cell>
          <cell r="D1300" t="str">
            <v>VENTAS DE MOSTRADOR</v>
          </cell>
          <cell r="E1300" t="str">
            <v>XAXX010101000</v>
          </cell>
          <cell r="F1300" t="str">
            <v>38115800</v>
          </cell>
          <cell r="G1300" t="str">
            <v>PRIVADA DEL GALLO 1525   LA AURORA_x000D__x000D_GUADALAJARA,44460, JAL_x000D_MX</v>
          </cell>
        </row>
        <row r="1301">
          <cell r="A1301">
            <v>228583</v>
          </cell>
          <cell r="B1301">
            <v>45920</v>
          </cell>
          <cell r="C1301" t="str">
            <v>CLIESP</v>
          </cell>
          <cell r="D1301" t="str">
            <v>VENTAS DE MOSTRADOR</v>
          </cell>
          <cell r="E1301" t="str">
            <v>XAXX010101000</v>
          </cell>
          <cell r="F1301" t="str">
            <v>38115800</v>
          </cell>
          <cell r="G1301" t="str">
            <v>PRIVADA DEL GALLO 1525   LA AURORA_x000D__x000D_GUADALAJARA,44460, JAL_x000D_MX</v>
          </cell>
        </row>
        <row r="1302">
          <cell r="A1302">
            <v>228584</v>
          </cell>
          <cell r="B1302">
            <v>45920</v>
          </cell>
          <cell r="C1302" t="str">
            <v>C00518</v>
          </cell>
          <cell r="D1302" t="str">
            <v>HOSPITAL SANTA MARIA CHAPALITA</v>
          </cell>
          <cell r="E1302" t="str">
            <v>HSM721001KQ2</v>
          </cell>
          <cell r="F1302" t="str">
            <v>33 3678 1400 EXT 142</v>
          </cell>
          <cell r="G1302" t="str">
            <v>AV NIÑO OBRERO 1666   CHAPALITA ORIENTE_x000D__x000D_ZAPOPAN,45040, JAL_x000D_MX</v>
          </cell>
        </row>
        <row r="1303">
          <cell r="A1303">
            <v>228585</v>
          </cell>
          <cell r="B1303">
            <v>45920</v>
          </cell>
          <cell r="C1303" t="str">
            <v>C07858</v>
          </cell>
          <cell r="D1303" t="str">
            <v>PROMOTORA DE HOTELES MIXHIUCA</v>
          </cell>
          <cell r="E1303" t="str">
            <v>PHM041119BZ6</v>
          </cell>
          <cell r="F1303" t="str">
            <v>55 5803 4900</v>
          </cell>
          <cell r="G1303" t="str">
            <v>AVENIDA RIO CHURUBUSCO  253   GRANJAS MEXICO_x000D__x000D_IZTACALCO,08400, CMX_x000D_MX</v>
          </cell>
        </row>
        <row r="1304">
          <cell r="A1304">
            <v>228586</v>
          </cell>
          <cell r="B1304">
            <v>45922</v>
          </cell>
          <cell r="C1304" t="str">
            <v>C08314</v>
          </cell>
          <cell r="D1304" t="str">
            <v>INMOBILIARIA HNF</v>
          </cell>
          <cell r="E1304" t="str">
            <v>IHN120620UZ3</v>
          </cell>
          <cell r="F1304" t="str">
            <v>33 3648 0060</v>
          </cell>
          <cell r="G1304" t="str">
            <v>PICO DE ORIZABA 153   FOVISSSTE INDEPENDENCIA_x000D__x000D_GUADALAJARA,44240, JAL_x000D_MX</v>
          </cell>
        </row>
        <row r="1305">
          <cell r="A1305">
            <v>228587</v>
          </cell>
          <cell r="B1305">
            <v>45922</v>
          </cell>
          <cell r="C1305" t="str">
            <v>C07430</v>
          </cell>
          <cell r="D1305" t="str">
            <v>HOTELERA PLAYAMAR</v>
          </cell>
          <cell r="E1305" t="str">
            <v>HPL961011GT7</v>
          </cell>
          <cell r="F1305" t="str">
            <v>984 8772010 EXT 4010</v>
          </cell>
          <cell r="G1305" t="str">
            <v>AV. XAMAN HA LOTE HOTELERO #2   FRACCC. PLAYACAR_x000D_008_x000D_PLAYA DEL CARMEN,77710, QR_x000D_MX</v>
          </cell>
        </row>
        <row r="1306">
          <cell r="A1306">
            <v>228588</v>
          </cell>
          <cell r="B1306">
            <v>45922</v>
          </cell>
          <cell r="C1306" t="str">
            <v>C09343</v>
          </cell>
          <cell r="D1306" t="str">
            <v>CONTROLADORA PM</v>
          </cell>
          <cell r="E1306" t="str">
            <v>CPM230920SB7</v>
          </cell>
          <cell r="F1306" t="str">
            <v>998 313 371</v>
          </cell>
          <cell r="G1306" t="str">
            <v>CALLE BOSQUES DE DURAZNO #127 INT PISO 11 OFICINA 11 128   BOSQUE DE LAS LOMAS_x000D__x000D_MIGUEL HIDALGO,11700, CMX_x000D_MX</v>
          </cell>
        </row>
        <row r="1307">
          <cell r="A1307">
            <v>228589</v>
          </cell>
          <cell r="B1307">
            <v>45922</v>
          </cell>
          <cell r="C1307" t="str">
            <v>C08678</v>
          </cell>
          <cell r="D1307" t="str">
            <v>FIDEICOMISO F/1596</v>
          </cell>
          <cell r="E1307" t="str">
            <v>FFX121005C6A</v>
          </cell>
          <cell r="F1307" t="str">
            <v>984 180 58 62</v>
          </cell>
          <cell r="G1307" t="str">
            <v>AV. SANTA FE #481 PISO 7   SANTA FE CUAJIMALPA_x000D__x000D_CUAJIMALPA DE MORELOS,05348, CMX_x000D_MX</v>
          </cell>
        </row>
        <row r="1308">
          <cell r="A1308">
            <v>228590</v>
          </cell>
          <cell r="B1308">
            <v>45922</v>
          </cell>
          <cell r="C1308" t="str">
            <v>C02413</v>
          </cell>
          <cell r="D1308" t="str">
            <v>SINERGIA INMOBILIARIA DE MEXICO</v>
          </cell>
          <cell r="E1308" t="str">
            <v>SIM110318DF9</v>
          </cell>
          <cell r="F1308" t="str">
            <v>871 229 2950</v>
          </cell>
          <cell r="G1308" t="str">
            <v>PERIFERICO RAUL LOPEZ SANCHEZ #5500   EL FRESNO_x000D__x000D_TORREON,27018, COA_x000D_MX</v>
          </cell>
        </row>
        <row r="1309">
          <cell r="A1309">
            <v>228591</v>
          </cell>
          <cell r="B1309">
            <v>45922</v>
          </cell>
          <cell r="C1309" t="str">
            <v>C09398</v>
          </cell>
          <cell r="D1309" t="str">
            <v>ARCANINE</v>
          </cell>
          <cell r="E1309" t="str">
            <v>ARC220405942</v>
          </cell>
          <cell r="F1309" t="str">
            <v>322 226 8700</v>
          </cell>
          <cell r="G1309" t="str">
            <v>CALLE ESTENOGRAFOS #95 INT S/N   MAGDALENA ATLAZOLPA_x000D__x000D_IZTAPALAPA,09410, CMX_x000D_MX</v>
          </cell>
        </row>
        <row r="1310">
          <cell r="A1310">
            <v>228592</v>
          </cell>
          <cell r="B1310">
            <v>45922</v>
          </cell>
          <cell r="C1310" t="str">
            <v>C06736</v>
          </cell>
          <cell r="D1310" t="str">
            <v>CONTROLADORA HOTELERA POH</v>
          </cell>
          <cell r="E1310" t="str">
            <v>CHP170118NH4</v>
          </cell>
          <cell r="F1310" t="str">
            <v>01 (55) 5640-2300</v>
          </cell>
          <cell r="G1310" t="str">
            <v>BOSQUES DE DURAZNOS 127 PISO 11 OF 11-69   BOSQUE DE LAS LOMAS_x000D__x000D_MIGUEL HIDALGO,11700, CMX_x000D_MX</v>
          </cell>
        </row>
        <row r="1311">
          <cell r="A1311">
            <v>228593</v>
          </cell>
          <cell r="B1311">
            <v>45922</v>
          </cell>
          <cell r="C1311" t="str">
            <v>C09421</v>
          </cell>
          <cell r="D1311" t="str">
            <v>GRUPO AGC INTERNACIONAL</v>
          </cell>
          <cell r="E1311" t="str">
            <v>GAI220912B38</v>
          </cell>
          <cell r="F1311" t="str">
            <v>33 31 22 78 26</v>
          </cell>
          <cell r="G1311" t="str">
            <v>AV LAZARO CARDENAS 2825   ALAMO INDUSTRIAL_x000D__x000D_SAN PEDRO TLAQUEPAQUE,45593, JAL_x000D_MX</v>
          </cell>
        </row>
        <row r="1312">
          <cell r="A1312">
            <v>228594</v>
          </cell>
          <cell r="B1312">
            <v>45922</v>
          </cell>
          <cell r="C1312" t="str">
            <v>C03452</v>
          </cell>
          <cell r="D1312" t="str">
            <v>CLAUDIO VALDEZ OCEJO</v>
          </cell>
          <cell r="E1312" t="str">
            <v>VAOC580331NF1</v>
          </cell>
          <cell r="F1312" t="str">
            <v>842 424 1503</v>
          </cell>
          <cell r="G1312" t="str">
            <v>MANUEL PEREZ TREVIÑO 941 INT.1   SALTILLO ZONA CENTRO_x000D__x000D_SALTILLO,25000, COA_x000D_MX</v>
          </cell>
        </row>
        <row r="1313">
          <cell r="A1313">
            <v>228595</v>
          </cell>
          <cell r="B1313">
            <v>45922</v>
          </cell>
          <cell r="C1313" t="str">
            <v>C09382</v>
          </cell>
          <cell r="D1313" t="str">
            <v>LUIS FERNANDO TENA AMAYA</v>
          </cell>
          <cell r="E1313" t="str">
            <v>TEAL860708EB8</v>
          </cell>
          <cell r="F1313" t="str">
            <v>9871407155</v>
          </cell>
          <cell r="G1313" t="str">
            <v>CALLE 11 SUR INT S/N   CENTRO_x000D__x000D_COZUMEL,77600, QR_x000D_MX</v>
          </cell>
        </row>
        <row r="1314">
          <cell r="A1314">
            <v>228596</v>
          </cell>
          <cell r="B1314">
            <v>45922</v>
          </cell>
          <cell r="C1314" t="str">
            <v>C09179</v>
          </cell>
          <cell r="D1314" t="str">
            <v>BELLAFER COLLECTION HOTEL &amp; RESORT</v>
          </cell>
          <cell r="E1314" t="str">
            <v>BCH170914NI6</v>
          </cell>
          <cell r="F1314" t="str">
            <v>664 248 9986</v>
          </cell>
          <cell r="G1314" t="str">
            <v>CALLE AGUA MARINA #10   PUNTA AZUL_x000D__x000D_PLAYAS DE ROSARITO,22713, BC_x000D_MX</v>
          </cell>
        </row>
        <row r="1315">
          <cell r="A1315">
            <v>228597</v>
          </cell>
          <cell r="B1315">
            <v>45922</v>
          </cell>
          <cell r="C1315" t="str">
            <v>C08664</v>
          </cell>
          <cell r="D1315" t="str">
            <v>IMPULSORA PLAZA TIJUANA</v>
          </cell>
          <cell r="E1315" t="str">
            <v>IPT050810HQ4</v>
          </cell>
          <cell r="F1315" t="str">
            <v>33 1647 0140</v>
          </cell>
          <cell r="G1315" t="str">
            <v>JUAN SALVADOR AGRAZ 69 PISO 12   SANTA FE CUAJIMALPA_x000D__x000D_CUAJIMALPA DE MORELOS,05348, CMX_x000D_MX</v>
          </cell>
        </row>
        <row r="1316">
          <cell r="A1316">
            <v>228598</v>
          </cell>
          <cell r="B1316">
            <v>45922</v>
          </cell>
          <cell r="C1316" t="str">
            <v>C08772</v>
          </cell>
          <cell r="D1316" t="str">
            <v>JORGE ENRIQUE SANCHEZ RODARTE</v>
          </cell>
          <cell r="E1316" t="str">
            <v>SARJ740118G66</v>
          </cell>
          <cell r="F1316" t="str">
            <v>+15126899713</v>
          </cell>
          <cell r="G1316" t="str">
            <v>CERRADA O PRIVADA MZ 3 LT  45   FRACC TANKAH III_x000D__x000D_AKUMAL,77776, QR_x000D_MX</v>
          </cell>
        </row>
        <row r="1317">
          <cell r="A1317">
            <v>228599</v>
          </cell>
          <cell r="B1317">
            <v>45922</v>
          </cell>
          <cell r="C1317" t="str">
            <v>CLIESP</v>
          </cell>
          <cell r="D1317" t="str">
            <v>VENTAS DE MOSTRADOR</v>
          </cell>
          <cell r="E1317" t="str">
            <v>XAXX010101000</v>
          </cell>
          <cell r="F1317" t="str">
            <v>38115800</v>
          </cell>
          <cell r="G1317" t="str">
            <v>PRIVADA DEL GALLO 1525   LA AURORA_x000D__x000D_GUADALAJARA,44460, JAL_x000D_MX</v>
          </cell>
        </row>
        <row r="1318">
          <cell r="A1318">
            <v>228600</v>
          </cell>
          <cell r="B1318">
            <v>45922</v>
          </cell>
          <cell r="C1318" t="str">
            <v>C01732</v>
          </cell>
          <cell r="D1318" t="str">
            <v>TAJIN</v>
          </cell>
          <cell r="E1318" t="str">
            <v>TAJ670527443</v>
          </cell>
          <cell r="F1318" t="str">
            <v>01 784 842 0121</v>
          </cell>
          <cell r="G1318" t="str">
            <v>J. DE J.NUÑEZ Y DOMIGUEZ # 104   CENTRO_x000D__x000D_PAPANTLA,93400, VER_x000D_MX</v>
          </cell>
        </row>
        <row r="1319">
          <cell r="A1319">
            <v>228601</v>
          </cell>
          <cell r="B1319">
            <v>45922</v>
          </cell>
          <cell r="C1319" t="str">
            <v>CLIESP</v>
          </cell>
          <cell r="D1319" t="str">
            <v>VENTAS DE MOSTRADOR</v>
          </cell>
          <cell r="E1319" t="str">
            <v>XAXX010101000</v>
          </cell>
          <cell r="F1319" t="str">
            <v>38115800</v>
          </cell>
          <cell r="G1319" t="str">
            <v>PRIVADA DEL GALLO 1525   LA AURORA_x000D__x000D_GUADALAJARA,44460, JAL_x000D_MX</v>
          </cell>
        </row>
        <row r="1320">
          <cell r="A1320">
            <v>228602</v>
          </cell>
          <cell r="B1320">
            <v>45922</v>
          </cell>
          <cell r="C1320" t="str">
            <v>CLIESP</v>
          </cell>
          <cell r="D1320" t="str">
            <v>VENTAS DE MOSTRADOR</v>
          </cell>
          <cell r="E1320" t="str">
            <v>XAXX010101000</v>
          </cell>
          <cell r="F1320" t="str">
            <v>38115800</v>
          </cell>
          <cell r="G1320" t="str">
            <v>PRIVADA DEL GALLO 1525   LA AURORA_x000D__x000D_GUADALAJARA,44460, JAL_x000D_MX</v>
          </cell>
        </row>
        <row r="1321">
          <cell r="A1321">
            <v>228603</v>
          </cell>
          <cell r="B1321">
            <v>45922</v>
          </cell>
          <cell r="C1321" t="str">
            <v>CLIESP</v>
          </cell>
          <cell r="D1321" t="str">
            <v>VENTAS DE MOSTRADOR</v>
          </cell>
          <cell r="E1321" t="str">
            <v>XAXX010101000</v>
          </cell>
          <cell r="F1321" t="str">
            <v>38115800</v>
          </cell>
          <cell r="G1321" t="str">
            <v>PRIVADA DEL GALLO 1525   LA AURORA_x000D__x000D_GUADALAJARA,44460, JAL_x000D_MX</v>
          </cell>
        </row>
        <row r="1322">
          <cell r="A1322">
            <v>228604</v>
          </cell>
          <cell r="B1322">
            <v>45922</v>
          </cell>
          <cell r="C1322" t="str">
            <v>C07020</v>
          </cell>
          <cell r="D1322" t="str">
            <v>OPERADORA OEA</v>
          </cell>
          <cell r="E1322" t="str">
            <v>OOE171101815</v>
          </cell>
          <cell r="F1322" t="str">
            <v>449 473 0740</v>
          </cell>
          <cell r="G1322" t="str">
            <v>BLVD JOSE MARIA CHAVEZ 1925   SAN PEDRO_x000D__x000D_AGUASCALIENTES,20280, AGS_x000D_MX</v>
          </cell>
        </row>
        <row r="1323">
          <cell r="A1323">
            <v>228605</v>
          </cell>
          <cell r="B1323">
            <v>45922</v>
          </cell>
          <cell r="C1323" t="str">
            <v>C09480</v>
          </cell>
          <cell r="D1323" t="str">
            <v>GRAN VIA DORADA</v>
          </cell>
          <cell r="E1323" t="str">
            <v>GVD2107236IA</v>
          </cell>
          <cell r="F1323" t="str">
            <v>771 403 7093</v>
          </cell>
          <cell r="G1323" t="str">
            <v>AV FERROCARRIL CENTRAL 121 PISO 2   ZONA PLATEADA_x000D__x000D_PACHUCA,42084, HID_x000D_MX</v>
          </cell>
        </row>
        <row r="1324">
          <cell r="A1324">
            <v>228606</v>
          </cell>
          <cell r="B1324">
            <v>45922</v>
          </cell>
          <cell r="C1324" t="str">
            <v>C04173</v>
          </cell>
          <cell r="D1324" t="str">
            <v>HOTEL BELLO VERACRUZ</v>
          </cell>
          <cell r="E1324" t="str">
            <v>HBV940404AD7</v>
          </cell>
          <cell r="F1324" t="str">
            <v>(229) 922-4829</v>
          </cell>
          <cell r="G1324" t="str">
            <v>CLZDA R CORTINEZ # 258   COSTA VERDE_x000D__x000D_BOCA DEL RIO,94294, VER_x000D_MX</v>
          </cell>
        </row>
        <row r="1325">
          <cell r="A1325">
            <v>228607</v>
          </cell>
          <cell r="B1325">
            <v>45922</v>
          </cell>
          <cell r="C1325" t="str">
            <v>C07262</v>
          </cell>
          <cell r="D1325" t="str">
            <v>SINERGIA INMOBILIARIA DE MEXICO</v>
          </cell>
          <cell r="E1325" t="str">
            <v>SIM110318DF9</v>
          </cell>
          <cell r="F1325" t="str">
            <v>01 81 8288 1300</v>
          </cell>
          <cell r="G1325" t="str">
            <v>CARR PERIFERICO RAUL LOPEZ SANCHEZ 5500   RESIDENCIAL EL FRESNO_x000D__x000D_TORREON,27018, COA_x000D_MX</v>
          </cell>
        </row>
        <row r="1326">
          <cell r="A1326">
            <v>228608</v>
          </cell>
          <cell r="B1326">
            <v>45922</v>
          </cell>
          <cell r="C1326" t="str">
            <v>C09504</v>
          </cell>
          <cell r="D1326" t="str">
            <v>MOTEL LEMON SUITES</v>
          </cell>
          <cell r="E1326" t="str">
            <v>MLS180206UL8</v>
          </cell>
          <cell r="F1326" t="str">
            <v>31 3108 6728</v>
          </cell>
          <cell r="G1326" t="str">
            <v>BLVD. CAMINO REAL #440   BAYARDO_x000D__x000D_TECOMAN,28934, COL_x000D_MX</v>
          </cell>
        </row>
        <row r="1327">
          <cell r="A1327">
            <v>228609</v>
          </cell>
          <cell r="B1327">
            <v>45922</v>
          </cell>
          <cell r="C1327" t="str">
            <v>C04454</v>
          </cell>
          <cell r="D1327" t="str">
            <v>GRUPO HOTELERO EMPRESARIAL</v>
          </cell>
          <cell r="E1327" t="str">
            <v>GHE0110262XA</v>
          </cell>
          <cell r="F1327" t="str">
            <v>5518 6610 73</v>
          </cell>
          <cell r="G1327" t="str">
            <v>AV. PASEO DE LA REFORMA 24   CENTRO DE LA CIUDAD DE MEXICO AREA 4_x000D__x000D_CUAUHTEMOC,06040, CMX_x000D_MX</v>
          </cell>
        </row>
        <row r="1328">
          <cell r="A1328">
            <v>228610</v>
          </cell>
          <cell r="B1328">
            <v>45922</v>
          </cell>
          <cell r="C1328" t="str">
            <v>C06447</v>
          </cell>
          <cell r="D1328" t="str">
            <v>NATHAN DESARROLLOS HOTELEROS</v>
          </cell>
          <cell r="E1328" t="str">
            <v>NDH150507531</v>
          </cell>
          <cell r="F1328" t="str">
            <v>472 117 9200</v>
          </cell>
          <cell r="G1328" t="str">
            <v>AVENIDA SIMON BOLIVAR 1502 PISO 3   MITRAS CENTRO_x000D__x000D_MONTERREY,64460, NL_x000D_MX</v>
          </cell>
        </row>
        <row r="1329">
          <cell r="A1329">
            <v>228611</v>
          </cell>
          <cell r="B1329">
            <v>45922</v>
          </cell>
          <cell r="C1329" t="str">
            <v>C05969</v>
          </cell>
          <cell r="D1329" t="str">
            <v>COMPAÑIA HOTELERA PASEO ALCALDE</v>
          </cell>
          <cell r="E1329" t="str">
            <v>DSF9710305J2</v>
          </cell>
          <cell r="F1329" t="str">
            <v>33 3942 5110</v>
          </cell>
          <cell r="G1329" t="str">
            <v>AVENIDA DE LA PAZ 1806   AMERICANA_x000D__x000D_GUADALAJARA,44160, JAL_x000D_MX</v>
          </cell>
        </row>
        <row r="1330">
          <cell r="A1330">
            <v>228612</v>
          </cell>
          <cell r="B1330">
            <v>45922</v>
          </cell>
          <cell r="C1330" t="str">
            <v>C07554</v>
          </cell>
          <cell r="D1330" t="str">
            <v>IMPULSORA PLAZA SAN CARLOS</v>
          </cell>
          <cell r="E1330" t="str">
            <v>IPS180829BW1</v>
          </cell>
          <cell r="G1330" t="str">
            <v>JUAN SALVADOR AGRAZ #69 #12   SANTA FE CUAJIMALPA_x000D__x000D_CUAJIMALPA DE MORELOS,05348, CMX_x000D_MX</v>
          </cell>
        </row>
        <row r="1331">
          <cell r="A1331">
            <v>228613</v>
          </cell>
          <cell r="B1331">
            <v>45922</v>
          </cell>
          <cell r="C1331" t="str">
            <v>C06326</v>
          </cell>
          <cell r="D1331" t="str">
            <v>OPERADORA MAYA LIMA</v>
          </cell>
          <cell r="E1331" t="str">
            <v>OML130912KL6</v>
          </cell>
          <cell r="F1331" t="str">
            <v>(984) 873  2398</v>
          </cell>
          <cell r="G1331" t="str">
            <v>AV. 10 LOS ITZAES HOTEL MZ 145 LOTE 3   CENTRO_x000D__x000D_PLAYA DEL CARMEN,77710, QR_x000D_MX</v>
          </cell>
        </row>
        <row r="1332">
          <cell r="A1332">
            <v>228614</v>
          </cell>
          <cell r="B1332">
            <v>45922</v>
          </cell>
          <cell r="C1332" t="str">
            <v>C08400</v>
          </cell>
          <cell r="D1332" t="str">
            <v>ADMINISTRADORA TURISTICA MS</v>
          </cell>
          <cell r="E1332" t="str">
            <v>ATM210521RD0</v>
          </cell>
          <cell r="F1332" t="str">
            <v>443 312 4610</v>
          </cell>
          <cell r="G1332" t="str">
            <v>GUADALUPE VICTORIA 26   MORELIA CENTRO_x000D__x000D_MORELIA,58000, MCH_x000D_MX</v>
          </cell>
        </row>
        <row r="1333">
          <cell r="A1333">
            <v>228615</v>
          </cell>
          <cell r="B1333">
            <v>45922</v>
          </cell>
          <cell r="C1333" t="str">
            <v>C09235</v>
          </cell>
          <cell r="D1333" t="str">
            <v>HOTELERA D1</v>
          </cell>
          <cell r="E1333" t="str">
            <v>HDX231024KI3</v>
          </cell>
          <cell r="F1333" t="str">
            <v>614 311 2200</v>
          </cell>
          <cell r="G1333" t="str">
            <v>CALLE CITADELA #5710 PISO 21   SAUCITO_x000D__x000D_CHIHUAHUA,31110, CHI_x000D_MX</v>
          </cell>
        </row>
        <row r="1334">
          <cell r="A1334">
            <v>228616</v>
          </cell>
          <cell r="B1334">
            <v>45922</v>
          </cell>
          <cell r="C1334" t="str">
            <v>C08121</v>
          </cell>
          <cell r="D1334" t="str">
            <v>SERVICIOS PREMIUM DE HOTEL</v>
          </cell>
          <cell r="E1334" t="str">
            <v>SPH2103184AA</v>
          </cell>
          <cell r="F1334" t="str">
            <v>333 797 5307</v>
          </cell>
          <cell r="G1334" t="str">
            <v>AV.ADOLFO LOPEZ MATEOS #5045   LA CALMA_x000D__x000D_ZAPOPAN,45070, JAL_x000D_MX</v>
          </cell>
        </row>
        <row r="1335">
          <cell r="A1335">
            <v>228617</v>
          </cell>
          <cell r="B1335">
            <v>45922</v>
          </cell>
          <cell r="C1335" t="str">
            <v>C00486</v>
          </cell>
          <cell r="D1335" t="str">
            <v>INMOBILIARIA ZIG</v>
          </cell>
          <cell r="E1335" t="str">
            <v>IZI790807KA9</v>
          </cell>
          <cell r="F1335" t="str">
            <v>33 3669 0215</v>
          </cell>
          <cell r="G1335" t="str">
            <v>MARIANO OTERO No.3261   VERDE VALLE_x000D__x000D_GUADALAJARA,44550, JAL_x000D_MX</v>
          </cell>
        </row>
        <row r="1336">
          <cell r="A1336">
            <v>228618</v>
          </cell>
          <cell r="B1336">
            <v>45922</v>
          </cell>
          <cell r="C1336" t="str">
            <v>C08244</v>
          </cell>
          <cell r="D1336" t="str">
            <v>SPCH CIUDAD DEL CARMEN</v>
          </cell>
          <cell r="E1336" t="str">
            <v>SCC120119PL3</v>
          </cell>
          <cell r="F1336" t="str">
            <v>01-998-872-87-10 Ext</v>
          </cell>
          <cell r="G1336" t="str">
            <v>JUAN SALVADOR AGRAZ 69 PISO 12   SANTA FE CUAJIMALPA_x000D__x000D_CUAJIMALPA DE MORELOS,05348, CMX_x000D_MX</v>
          </cell>
        </row>
        <row r="1337">
          <cell r="A1337">
            <v>228619</v>
          </cell>
          <cell r="B1337">
            <v>45922</v>
          </cell>
          <cell r="C1337" t="str">
            <v>C09505</v>
          </cell>
          <cell r="D1337" t="str">
            <v>PAOLA LARRAGA SAINZ</v>
          </cell>
          <cell r="E1337" t="str">
            <v>LASP880808U49</v>
          </cell>
          <cell r="G1337" t="str">
            <v>AV. SANTA FELICITAS 429 INT 16   ARBOLEDAS DE JACARANDAS_x000D__x000D_SAN LUIS POTOSI,78130, SLP_x000D_MX</v>
          </cell>
        </row>
        <row r="1338">
          <cell r="A1338">
            <v>228620</v>
          </cell>
          <cell r="B1338">
            <v>45922</v>
          </cell>
          <cell r="C1338" t="str">
            <v>C07272</v>
          </cell>
          <cell r="D1338" t="str">
            <v>IMPULSORA HOTELERA RIO CULIACAN</v>
          </cell>
          <cell r="E1338" t="str">
            <v>IHR100324GJ6</v>
          </cell>
          <cell r="F1338" t="str">
            <v>01 667 758 3910</v>
          </cell>
          <cell r="G1338" t="str">
            <v>JUAN SALVADOR AGRAZ 69 PISO 12   SANTA FE CUAJIMALPA_x000D__x000D_CUAJIMALPA DE MORELOS,05348, CMX_x000D_MX</v>
          </cell>
        </row>
        <row r="1339">
          <cell r="A1339">
            <v>228621</v>
          </cell>
          <cell r="B1339">
            <v>45922</v>
          </cell>
          <cell r="C1339" t="str">
            <v>C07298</v>
          </cell>
          <cell r="D1339" t="str">
            <v>ALMACENES PALACE RESORTS</v>
          </cell>
          <cell r="E1339" t="str">
            <v>APR180808CP0</v>
          </cell>
          <cell r="F1339" t="str">
            <v>624 163 0100</v>
          </cell>
          <cell r="G1339" t="str">
            <v>AV ANDRES GARCIA LAVIN CALLE 32 #298   MONTEBELLO_x000D__x000D_MERIDA,97113, YUC_x000D_MX</v>
          </cell>
        </row>
        <row r="1340">
          <cell r="A1340">
            <v>228622</v>
          </cell>
          <cell r="B1340">
            <v>45922</v>
          </cell>
          <cell r="C1340" t="str">
            <v>C03474</v>
          </cell>
          <cell r="D1340" t="str">
            <v>MARIA DE LOS ANGELES LOPEZ JANEIRO</v>
          </cell>
          <cell r="E1340" t="str">
            <v>LOJA7711293N7</v>
          </cell>
          <cell r="F1340" t="str">
            <v>313 146 0527</v>
          </cell>
          <cell r="G1340" t="str">
            <v>JAVIER MINA #460   FATIMA_x000D__x000D_TECOMAN,28130, COL_x000D_MX</v>
          </cell>
        </row>
        <row r="1341">
          <cell r="A1341">
            <v>228623</v>
          </cell>
          <cell r="B1341">
            <v>45922</v>
          </cell>
          <cell r="C1341" t="str">
            <v>C07235</v>
          </cell>
          <cell r="D1341" t="str">
            <v>SINERGIA INMOBILIARIA DE MEXICO</v>
          </cell>
          <cell r="E1341" t="str">
            <v>SIM110318DF9</v>
          </cell>
          <cell r="F1341" t="str">
            <v>01 81 8046 0580</v>
          </cell>
          <cell r="G1341" t="str">
            <v>CARRETERA PERIFERICO RAUL LOPEZ SANCHEZ 5500   RESIDENCIAL EL FRESNO_x000D__x000D_TORREON,27018, COA_x000D_MX</v>
          </cell>
        </row>
        <row r="1342">
          <cell r="A1342">
            <v>228624</v>
          </cell>
          <cell r="B1342">
            <v>45922</v>
          </cell>
          <cell r="C1342" t="str">
            <v>C08258</v>
          </cell>
          <cell r="D1342" t="str">
            <v>HOSPITALITY SERVICES MAYA</v>
          </cell>
          <cell r="E1342" t="str">
            <v>PHM1807186T0</v>
          </cell>
          <cell r="F1342" t="str">
            <v>9981470163</v>
          </cell>
          <cell r="G1342" t="str">
            <v>BOSQUES DE DURAZNOS # 127, PISO 11 OFI 64  ENTRE BOSQUES DE CIRUELOS Y  BOSQUES DE SANDALOS   BOSQUE DE LAS LOMAS_x000D__x000D_MIGUEL HIDALGO,11700, CMX_x000D_MX</v>
          </cell>
        </row>
        <row r="1343">
          <cell r="A1343">
            <v>228625</v>
          </cell>
          <cell r="B1343">
            <v>45922</v>
          </cell>
          <cell r="C1343" t="str">
            <v>C05498</v>
          </cell>
          <cell r="D1343" t="str">
            <v>GRUPO POSADAS</v>
          </cell>
          <cell r="E1343" t="str">
            <v>GPO920120440</v>
          </cell>
          <cell r="F1343" t="str">
            <v>(55)52 01 83 50</v>
          </cell>
          <cell r="G1343" t="str">
            <v>PROLONGACION PASEO DE LA REFORMA NO 1015 TORRE A PISO 9   SANTA FE CUAJIMALPA DELEGACION CUAJIMALPA DE MORELOS_x000D__x000D_MEXICO,05348, DF_x000D_MX</v>
          </cell>
        </row>
        <row r="1344">
          <cell r="A1344">
            <v>228626</v>
          </cell>
          <cell r="B1344">
            <v>45922</v>
          </cell>
          <cell r="C1344" t="str">
            <v>C07384</v>
          </cell>
          <cell r="D1344" t="str">
            <v>VANEMO</v>
          </cell>
          <cell r="E1344" t="str">
            <v>VAN930302HA1</v>
          </cell>
          <cell r="F1344" t="str">
            <v>55 56238400</v>
          </cell>
          <cell r="G1344" t="str">
            <v>CALZADA DE TLALPAN #1561   PORTALES_x000D__x000D_MEXICO,03300, CMX_x000D_MX</v>
          </cell>
        </row>
        <row r="1345">
          <cell r="A1345">
            <v>228627</v>
          </cell>
          <cell r="B1345">
            <v>45922</v>
          </cell>
          <cell r="C1345" t="str">
            <v>C07250</v>
          </cell>
          <cell r="D1345" t="str">
            <v>OPERADORA BOULEVARD PLAZA</v>
          </cell>
          <cell r="E1345" t="str">
            <v>OBP151126EGA</v>
          </cell>
          <cell r="F1345" t="str">
            <v>01 55 2598 5700</v>
          </cell>
          <cell r="G1345" t="str">
            <v>BLVD PUERTO AEREO #90   SANTA CRUZ AVIACION, DELEGACION VENUSTIANO CARRANZA_x000D__x000D_CIUDAD DE MEXICO,15540, CMX_x000D_MX</v>
          </cell>
        </row>
        <row r="1346">
          <cell r="A1346">
            <v>228628</v>
          </cell>
          <cell r="B1346">
            <v>45922</v>
          </cell>
          <cell r="C1346" t="str">
            <v>C08949</v>
          </cell>
          <cell r="D1346" t="str">
            <v>PROMOTORA TURISTICA NAUTILIUS</v>
          </cell>
          <cell r="E1346" t="str">
            <v>PTN940712KZ8</v>
          </cell>
          <cell r="F1346" t="str">
            <v>624 142 3171</v>
          </cell>
          <cell r="G1346" t="str">
            <v>CARRETERA TRANSPENINSULAR KM 29.5 INT:S/N   CAMPO DE GOLF_x000D__x000D_LOS CABOS, SAN JOSE DEL CABO,23405, BCS_x000D_MX</v>
          </cell>
        </row>
        <row r="1347">
          <cell r="A1347">
            <v>228629</v>
          </cell>
          <cell r="B1347">
            <v>45922</v>
          </cell>
          <cell r="C1347" t="str">
            <v>C08949</v>
          </cell>
          <cell r="D1347" t="str">
            <v>PROMOTORA TURISTICA NAUTILIUS</v>
          </cell>
          <cell r="E1347" t="str">
            <v>PTN940712KZ8</v>
          </cell>
          <cell r="F1347" t="str">
            <v>624 142 3171</v>
          </cell>
          <cell r="G1347" t="str">
            <v>CARRETERA TRANSPENINSULAR KM 29.5 INT:S/N   CAMPO DE GOLF_x000D__x000D_LOS CABOS, SAN JOSE DEL CABO,23405, BCS_x000D_MX</v>
          </cell>
        </row>
        <row r="1348">
          <cell r="A1348">
            <v>228630</v>
          </cell>
          <cell r="B1348">
            <v>45923</v>
          </cell>
          <cell r="C1348" t="str">
            <v>C07310</v>
          </cell>
          <cell r="D1348" t="str">
            <v>CORPORACION INMOBILIARIA KTRC</v>
          </cell>
          <cell r="E1348" t="str">
            <v>CIK130405M86</v>
          </cell>
          <cell r="F1348" t="str">
            <v>(998) 254.6500</v>
          </cell>
          <cell r="G1348" t="str">
            <v>BOULEVARD KUKULCAN KM 14.5 S/N   ZONA HOTELERA_x000D__x000D_CANCUN BENITO JUAREZ,77500, QR_x000D_MX</v>
          </cell>
        </row>
        <row r="1349">
          <cell r="A1349">
            <v>228631</v>
          </cell>
          <cell r="B1349">
            <v>45923</v>
          </cell>
          <cell r="C1349" t="str">
            <v>C08392</v>
          </cell>
          <cell r="D1349" t="str">
            <v>TRTG RESORTS INV</v>
          </cell>
          <cell r="E1349" t="str">
            <v>TRI171213HD0</v>
          </cell>
          <cell r="F1349" t="str">
            <v>998 372 9860</v>
          </cell>
          <cell r="G1349" t="str">
            <v>AV PRADO SUR 125 PISO 1 OFICINA 5   OTRA SIN ESPECIFICACION EN CATALOGO_x000D__x000D_CIUDAD DE MEXICO,11000, DF2_x000D_MX</v>
          </cell>
        </row>
        <row r="1350">
          <cell r="A1350">
            <v>228632</v>
          </cell>
          <cell r="B1350">
            <v>45923</v>
          </cell>
          <cell r="C1350" t="str">
            <v>C09435</v>
          </cell>
          <cell r="D1350" t="str">
            <v>HOTEL FORNOS</v>
          </cell>
          <cell r="E1350" t="str">
            <v>HFO970106750</v>
          </cell>
          <cell r="F1350" t="str">
            <v>55 55 21 95 94</v>
          </cell>
          <cell r="G1350" t="str">
            <v>REVILLAGIGEDO 92   CENTRO AREA 7_x000D__x000D_CUAUHTEMOC,06070, CMX_x000D_MX</v>
          </cell>
        </row>
        <row r="1351">
          <cell r="A1351">
            <v>228633</v>
          </cell>
          <cell r="B1351">
            <v>45923</v>
          </cell>
          <cell r="C1351" t="str">
            <v>CLIESP</v>
          </cell>
          <cell r="D1351" t="str">
            <v>VENTAS DE MOSTRADOR</v>
          </cell>
          <cell r="E1351" t="str">
            <v>XAXX010101000</v>
          </cell>
          <cell r="F1351" t="str">
            <v>38115800</v>
          </cell>
          <cell r="G1351" t="str">
            <v>PRIVADA DEL GALLO 1525   LA AURORA_x000D__x000D_GUADALAJARA,44460, JAL_x000D_MX</v>
          </cell>
        </row>
        <row r="1352">
          <cell r="A1352">
            <v>228634</v>
          </cell>
          <cell r="B1352">
            <v>45923</v>
          </cell>
          <cell r="C1352" t="str">
            <v>CLIESP</v>
          </cell>
          <cell r="D1352" t="str">
            <v>VENTAS DE MOSTRADOR</v>
          </cell>
          <cell r="E1352" t="str">
            <v>XAXX010101000</v>
          </cell>
          <cell r="F1352" t="str">
            <v>38115800</v>
          </cell>
          <cell r="G1352" t="str">
            <v>PRIVADA DEL GALLO 1525   LA AURORA_x000D__x000D_GUADALAJARA,44460, JAL_x000D_MX</v>
          </cell>
        </row>
        <row r="1353">
          <cell r="A1353">
            <v>228635</v>
          </cell>
          <cell r="B1353">
            <v>45923</v>
          </cell>
          <cell r="C1353" t="str">
            <v>CLIESP</v>
          </cell>
          <cell r="D1353" t="str">
            <v>VENTAS DE MOSTRADOR</v>
          </cell>
          <cell r="E1353" t="str">
            <v>XAXX010101000</v>
          </cell>
          <cell r="F1353" t="str">
            <v>38115800</v>
          </cell>
          <cell r="G1353" t="str">
            <v>PRIVADA DEL GALLO 1525   LA AURORA_x000D__x000D_GUADALAJARA,44460, JAL_x000D_MX</v>
          </cell>
        </row>
        <row r="1354">
          <cell r="A1354">
            <v>228636</v>
          </cell>
          <cell r="B1354">
            <v>45923</v>
          </cell>
          <cell r="C1354" t="str">
            <v>CLIESP</v>
          </cell>
          <cell r="D1354" t="str">
            <v>VENTAS DE MOSTRADOR</v>
          </cell>
          <cell r="E1354" t="str">
            <v>XAXX010101000</v>
          </cell>
          <cell r="F1354" t="str">
            <v>38115800</v>
          </cell>
          <cell r="G1354" t="str">
            <v>PRIVADA DEL GALLO 1525   LA AURORA_x000D__x000D_GUADALAJARA,44460, JAL_x000D_MX</v>
          </cell>
        </row>
        <row r="1355">
          <cell r="A1355">
            <v>228637</v>
          </cell>
          <cell r="B1355">
            <v>45923</v>
          </cell>
          <cell r="C1355" t="str">
            <v>CLIESP</v>
          </cell>
          <cell r="D1355" t="str">
            <v>VENTAS DE MOSTRADOR</v>
          </cell>
          <cell r="E1355" t="str">
            <v>XAXX010101000</v>
          </cell>
          <cell r="F1355" t="str">
            <v>38115800</v>
          </cell>
          <cell r="G1355" t="str">
            <v>PRIVADA DEL GALLO 1525   LA AURORA_x000D__x000D_GUADALAJARA,44460, JAL_x000D_MX</v>
          </cell>
        </row>
        <row r="1356">
          <cell r="A1356">
            <v>228638</v>
          </cell>
          <cell r="B1356">
            <v>45923</v>
          </cell>
          <cell r="C1356" t="str">
            <v>CLIESP</v>
          </cell>
          <cell r="D1356" t="str">
            <v>VENTAS DE MOSTRADOR</v>
          </cell>
          <cell r="E1356" t="str">
            <v>XAXX010101000</v>
          </cell>
          <cell r="F1356" t="str">
            <v>38115800</v>
          </cell>
          <cell r="G1356" t="str">
            <v>PRIVADA DEL GALLO 1525   LA AURORA_x000D__x000D_GUADALAJARA,44460, JAL_x000D_MX</v>
          </cell>
        </row>
        <row r="1357">
          <cell r="A1357">
            <v>228639</v>
          </cell>
          <cell r="B1357">
            <v>45923</v>
          </cell>
          <cell r="C1357" t="str">
            <v>C02024</v>
          </cell>
          <cell r="D1357" t="str">
            <v>HOTELES TURISTICOS DE IXTAPA</v>
          </cell>
          <cell r="E1357" t="str">
            <v>HTI040727NA1</v>
          </cell>
          <cell r="F1357" t="str">
            <v>755 55 50800</v>
          </cell>
          <cell r="G1357" t="str">
            <v>BOULEVAR IXTAPA S/N   IXTAPA_x000D__x000D_ZIHUATANEJO DE AZUETA,40884, GRO_x000D_MX</v>
          </cell>
        </row>
        <row r="1358">
          <cell r="A1358">
            <v>228640</v>
          </cell>
          <cell r="B1358">
            <v>45923</v>
          </cell>
          <cell r="C1358" t="str">
            <v>CLIESP</v>
          </cell>
          <cell r="D1358" t="str">
            <v>VENTAS DE MOSTRADOR</v>
          </cell>
          <cell r="E1358" t="str">
            <v>XAXX010101000</v>
          </cell>
          <cell r="F1358" t="str">
            <v>38115800</v>
          </cell>
          <cell r="G1358" t="str">
            <v>PRIVADA DEL GALLO 1525   LA AURORA_x000D__x000D_GUADALAJARA,44460, JAL_x000D_MX</v>
          </cell>
        </row>
        <row r="1359">
          <cell r="A1359">
            <v>228641</v>
          </cell>
          <cell r="B1359">
            <v>45923</v>
          </cell>
          <cell r="C1359" t="str">
            <v>CLIESP</v>
          </cell>
          <cell r="D1359" t="str">
            <v>VENTAS DE MOSTRADOR</v>
          </cell>
          <cell r="E1359" t="str">
            <v>XAXX010101000</v>
          </cell>
          <cell r="F1359" t="str">
            <v>38115800</v>
          </cell>
          <cell r="G1359" t="str">
            <v>PRIVADA DEL GALLO 1525   LA AURORA_x000D__x000D_GUADALAJARA,44460, JAL_x000D_MX</v>
          </cell>
        </row>
        <row r="1360">
          <cell r="A1360">
            <v>228642</v>
          </cell>
          <cell r="B1360">
            <v>45923</v>
          </cell>
          <cell r="C1360" t="str">
            <v>CLIESP</v>
          </cell>
          <cell r="D1360" t="str">
            <v>VENTAS DE MOSTRADOR</v>
          </cell>
          <cell r="E1360" t="str">
            <v>XAXX010101000</v>
          </cell>
          <cell r="F1360" t="str">
            <v>38115800</v>
          </cell>
          <cell r="G1360" t="str">
            <v>PRIVADA DEL GALLO 1525   LA AURORA_x000D__x000D_GUADALAJARA,44460, JAL_x000D_MX</v>
          </cell>
        </row>
        <row r="1361">
          <cell r="A1361">
            <v>228643</v>
          </cell>
          <cell r="B1361">
            <v>45923</v>
          </cell>
          <cell r="C1361" t="str">
            <v>CG0008</v>
          </cell>
          <cell r="D1361" t="str">
            <v>DESARROLLOS TURISTICOS CLAMI</v>
          </cell>
          <cell r="E1361" t="str">
            <v>DTC030807LN2</v>
          </cell>
          <cell r="F1361" t="str">
            <v>624 173 9840</v>
          </cell>
          <cell r="G1361" t="str">
            <v>AV. ALVARO OBREGON PTE #691   PRIMER CUADRO (CENTRO)_x000D__x000D_AHOME,81200, SIN_x000D_MX</v>
          </cell>
        </row>
        <row r="1362">
          <cell r="A1362">
            <v>228644</v>
          </cell>
          <cell r="B1362">
            <v>45923</v>
          </cell>
          <cell r="C1362" t="str">
            <v>C05623</v>
          </cell>
          <cell r="D1362" t="str">
            <v>POSADA CABO SAN LUCAS</v>
          </cell>
          <cell r="E1362" t="str">
            <v>PCS731123455</v>
          </cell>
          <cell r="F1362" t="str">
            <v>624 104 9660</v>
          </cell>
          <cell r="G1362" t="str">
            <v>CALLE LAZARO CARDENAS #2501   EL MEDANO_x000D__x000D_LOS CABOS,23453, BCS_x000D_MX</v>
          </cell>
        </row>
        <row r="1363">
          <cell r="A1363">
            <v>228645</v>
          </cell>
          <cell r="B1363">
            <v>45923</v>
          </cell>
          <cell r="C1363" t="str">
            <v>C05623</v>
          </cell>
          <cell r="D1363" t="str">
            <v>POSADA CABO SAN LUCAS</v>
          </cell>
          <cell r="E1363" t="str">
            <v>PCS731123455</v>
          </cell>
          <cell r="F1363" t="str">
            <v>624 104 9660</v>
          </cell>
          <cell r="G1363" t="str">
            <v>CALLE LAZARO CARDENAS #2501   EL MEDANO_x000D__x000D_LOS CABOS,23453, BCS_x000D_MX</v>
          </cell>
        </row>
        <row r="1364">
          <cell r="A1364">
            <v>228646</v>
          </cell>
          <cell r="B1364">
            <v>45923</v>
          </cell>
          <cell r="C1364" t="str">
            <v>CLIESP</v>
          </cell>
          <cell r="D1364" t="str">
            <v>VENTAS DE MOSTRADOR</v>
          </cell>
          <cell r="E1364" t="str">
            <v>XAXX010101000</v>
          </cell>
          <cell r="F1364" t="str">
            <v>38115800</v>
          </cell>
          <cell r="G1364" t="str">
            <v>PRIVADA DEL GALLO 1525   LA AURORA_x000D__x000D_GUADALAJARA,44460, JAL_x000D_MX</v>
          </cell>
        </row>
        <row r="1365">
          <cell r="A1365">
            <v>228647</v>
          </cell>
          <cell r="B1365">
            <v>45923</v>
          </cell>
          <cell r="C1365" t="str">
            <v>CLIESP</v>
          </cell>
          <cell r="D1365" t="str">
            <v>VENTAS DE MOSTRADOR</v>
          </cell>
          <cell r="E1365" t="str">
            <v>XAXX010101000</v>
          </cell>
          <cell r="F1365" t="str">
            <v>38115800</v>
          </cell>
          <cell r="G1365" t="str">
            <v>PRIVADA DEL GALLO 1525   LA AURORA_x000D__x000D_GUADALAJARA,44460, JAL_x000D_MX</v>
          </cell>
        </row>
        <row r="1366">
          <cell r="A1366">
            <v>228648</v>
          </cell>
          <cell r="B1366">
            <v>45923</v>
          </cell>
          <cell r="C1366" t="str">
            <v>CLIESP</v>
          </cell>
          <cell r="D1366" t="str">
            <v>VENTAS DE MOSTRADOR</v>
          </cell>
          <cell r="E1366" t="str">
            <v>XAXX010101000</v>
          </cell>
          <cell r="F1366" t="str">
            <v>38115800</v>
          </cell>
          <cell r="G1366" t="str">
            <v>PRIVADA DEL GALLO 1525   LA AURORA_x000D__x000D_GUADALAJARA,44460, JAL_x000D_MX</v>
          </cell>
        </row>
        <row r="1367">
          <cell r="A1367">
            <v>228649</v>
          </cell>
          <cell r="B1367">
            <v>45923</v>
          </cell>
          <cell r="C1367" t="str">
            <v>CLIESP</v>
          </cell>
          <cell r="D1367" t="str">
            <v>VENTAS DE MOSTRADOR</v>
          </cell>
          <cell r="E1367" t="str">
            <v>XAXX010101000</v>
          </cell>
          <cell r="F1367" t="str">
            <v>38115800</v>
          </cell>
          <cell r="G1367" t="str">
            <v>PRIVADA DEL GALLO 1525   LA AURORA_x000D__x000D_GUADALAJARA,44460, JAL_x000D_MX</v>
          </cell>
        </row>
        <row r="1368">
          <cell r="A1368">
            <v>228650</v>
          </cell>
          <cell r="B1368">
            <v>45923</v>
          </cell>
          <cell r="C1368" t="str">
            <v>C08025</v>
          </cell>
          <cell r="D1368" t="str">
            <v>HOTELEROS JASTECA</v>
          </cell>
          <cell r="E1368" t="str">
            <v>HJA190524K75</v>
          </cell>
          <cell r="F1368" t="str">
            <v>331 427 2353</v>
          </cell>
          <cell r="G1368" t="str">
            <v>EFRAIN GONZALEZ LUNA #2431   ARCOS VALLARTA_x000D__x000D_GUADALAJARA,44130, JAL_x000D_MX</v>
          </cell>
        </row>
        <row r="1369">
          <cell r="A1369">
            <v>228651</v>
          </cell>
          <cell r="B1369">
            <v>45923</v>
          </cell>
          <cell r="C1369" t="str">
            <v>CLIESP</v>
          </cell>
          <cell r="D1369" t="str">
            <v>VENTAS DE MOSTRADOR</v>
          </cell>
          <cell r="E1369" t="str">
            <v>XAXX010101000</v>
          </cell>
          <cell r="F1369" t="str">
            <v>38115800</v>
          </cell>
          <cell r="G1369" t="str">
            <v>PRIVADA DEL GALLO 1525   LA AURORA_x000D__x000D_GUADALAJARA,44460, JAL_x000D_MX</v>
          </cell>
        </row>
        <row r="1370">
          <cell r="A1370">
            <v>228652</v>
          </cell>
          <cell r="B1370">
            <v>45923</v>
          </cell>
          <cell r="C1370" t="str">
            <v>CLIESP</v>
          </cell>
          <cell r="D1370" t="str">
            <v>VENTAS DE MOSTRADOR</v>
          </cell>
          <cell r="E1370" t="str">
            <v>XAXX010101000</v>
          </cell>
          <cell r="F1370" t="str">
            <v>38115800</v>
          </cell>
          <cell r="G1370" t="str">
            <v>PRIVADA DEL GALLO 1525   LA AURORA_x000D__x000D_GUADALAJARA,44460, JAL_x000D_MX</v>
          </cell>
        </row>
        <row r="1371">
          <cell r="A1371">
            <v>228653</v>
          </cell>
          <cell r="B1371">
            <v>45923</v>
          </cell>
          <cell r="C1371" t="str">
            <v>CLIESP</v>
          </cell>
          <cell r="D1371" t="str">
            <v>VENTAS DE MOSTRADOR</v>
          </cell>
          <cell r="E1371" t="str">
            <v>XAXX010101000</v>
          </cell>
          <cell r="F1371" t="str">
            <v>38115800</v>
          </cell>
          <cell r="G1371" t="str">
            <v>PRIVADA DEL GALLO 1525   LA AURORA_x000D__x000D_GUADALAJARA,44460, JAL_x000D_MX</v>
          </cell>
        </row>
        <row r="1372">
          <cell r="A1372">
            <v>228654</v>
          </cell>
          <cell r="B1372">
            <v>45923</v>
          </cell>
          <cell r="C1372" t="str">
            <v>CLIESP</v>
          </cell>
          <cell r="D1372" t="str">
            <v>VENTAS DE MOSTRADOR</v>
          </cell>
          <cell r="E1372" t="str">
            <v>XAXX010101000</v>
          </cell>
          <cell r="F1372" t="str">
            <v>38115800</v>
          </cell>
          <cell r="G1372" t="str">
            <v>PRIVADA DEL GALLO 1525   LA AURORA_x000D__x000D_GUADALAJARA,44460, JAL_x000D_MX</v>
          </cell>
        </row>
        <row r="1373">
          <cell r="A1373">
            <v>228655</v>
          </cell>
          <cell r="B1373">
            <v>45923</v>
          </cell>
          <cell r="C1373" t="str">
            <v>C02198</v>
          </cell>
          <cell r="D1373" t="str">
            <v>SERVICIOS TURCASA</v>
          </cell>
          <cell r="E1373" t="str">
            <v>STU0511214U7</v>
          </cell>
          <cell r="F1373" t="str">
            <v>(667)759 20 00 EXT69</v>
          </cell>
          <cell r="G1373" t="str">
            <v>CALLE RIO SINALOA 1   GUADALUPE_x000D_CULIACAN_x000D_CULIACAN,80220, SIN_x000D_MX</v>
          </cell>
        </row>
        <row r="1374">
          <cell r="A1374">
            <v>228656</v>
          </cell>
          <cell r="B1374">
            <v>45923</v>
          </cell>
          <cell r="C1374" t="str">
            <v>C05665</v>
          </cell>
          <cell r="D1374" t="str">
            <v>RAFAEL CASTILLO GONZALEZ</v>
          </cell>
          <cell r="E1374" t="str">
            <v>CAGR610708U58</v>
          </cell>
          <cell r="F1374" t="str">
            <v>487 106 2121</v>
          </cell>
          <cell r="G1374" t="str">
            <v>HIDALGO 408   CENTRO_x000D_RIO VERDE_x000D_RIO VERDE CENTRO,79610, SLP_x000D_MX</v>
          </cell>
        </row>
        <row r="1375">
          <cell r="A1375">
            <v>228657</v>
          </cell>
          <cell r="B1375">
            <v>45923</v>
          </cell>
          <cell r="C1375" t="str">
            <v>C00061</v>
          </cell>
          <cell r="D1375" t="str">
            <v>HOTEL DE MENDOZA</v>
          </cell>
          <cell r="E1375" t="str">
            <v>HME681007MW1</v>
          </cell>
          <cell r="F1375" t="str">
            <v>333 613 4646</v>
          </cell>
          <cell r="G1375" t="str">
            <v>VENUSTIANO CARRANZA 16   CENTRO_x000D_GUADALAJARA_x000D_GUADALAJARA,44100, JAL_x000D_MX</v>
          </cell>
        </row>
        <row r="1376">
          <cell r="A1376">
            <v>228658</v>
          </cell>
          <cell r="B1376">
            <v>45923</v>
          </cell>
          <cell r="C1376" t="str">
            <v>C09507</v>
          </cell>
          <cell r="D1376" t="str">
            <v>SERVICIOS HUMANOS COMAKO</v>
          </cell>
          <cell r="E1376" t="str">
            <v>SHC910801TZ2</v>
          </cell>
          <cell r="G1376" t="str">
            <v>CALLE SIMON BOLIVAR 130   PARQUE INDUSTRIAL CARLOS A HERRERA ARALUCE_x000D__x000D_GOMEZ PALACIO,35079, DUR_x000D_MX</v>
          </cell>
        </row>
        <row r="1377">
          <cell r="A1377">
            <v>228659</v>
          </cell>
          <cell r="B1377">
            <v>45923</v>
          </cell>
          <cell r="C1377" t="str">
            <v>C02299</v>
          </cell>
          <cell r="D1377" t="str">
            <v>FJH HOTELEROS</v>
          </cell>
          <cell r="E1377" t="str">
            <v>FHO080226FI9</v>
          </cell>
          <cell r="F1377" t="str">
            <v>333 648 1515</v>
          </cell>
          <cell r="G1377" t="str">
            <v>AV MEXICO 2920   TERRANOVA_x000D__x000D_GUADALAJARA,44689, JAL_x000D_MX</v>
          </cell>
        </row>
        <row r="1378">
          <cell r="A1378">
            <v>228660</v>
          </cell>
          <cell r="B1378">
            <v>45923</v>
          </cell>
          <cell r="C1378" t="str">
            <v>C02482</v>
          </cell>
          <cell r="D1378" t="str">
            <v>TOURS DE GOLF MEXICO</v>
          </cell>
          <cell r="E1378" t="str">
            <v>TGM960517354</v>
          </cell>
          <cell r="F1378" t="str">
            <v>755 555 2500</v>
          </cell>
          <cell r="G1378" t="str">
            <v>CALZADA DE TLALPAN 3604 INT PISO2   SAN LORENZO HUIPULCO_x000D__x000D_TLALPAN,14370, CMX_x000D_MX</v>
          </cell>
        </row>
        <row r="1379">
          <cell r="A1379">
            <v>228661</v>
          </cell>
          <cell r="B1379">
            <v>45923</v>
          </cell>
          <cell r="C1379" t="str">
            <v>C07279</v>
          </cell>
          <cell r="D1379" t="str">
            <v>TURISTICA DEL SUR</v>
          </cell>
          <cell r="E1379" t="str">
            <v>TSU040629CN6</v>
          </cell>
          <cell r="F1379" t="str">
            <v>01 961 617 0090</v>
          </cell>
          <cell r="G1379" t="str">
            <v>1A NORTE PONIENTE #1575   MOCTEZUMA_x000D__x000D_TUXTLA GUTIERREZ,29030, CHS_x000D_MX</v>
          </cell>
        </row>
        <row r="1380">
          <cell r="A1380">
            <v>228662</v>
          </cell>
          <cell r="B1380">
            <v>45923</v>
          </cell>
          <cell r="C1380" t="str">
            <v>CF0008</v>
          </cell>
          <cell r="D1380" t="str">
            <v>FIDEICOMISO IRREVOCABLE DB/1616</v>
          </cell>
          <cell r="E1380" t="str">
            <v>DBM121023M10</v>
          </cell>
          <cell r="F1380" t="str">
            <v>656 692 5100</v>
          </cell>
          <cell r="G1380" t="str">
            <v>AVENIDA BELISARIO DOMINGUEZ 2725 PTE INT PISO PH   OBISPADSO_x000D__x000D_MONTERREY,64060, NL_x000D_MX</v>
          </cell>
        </row>
        <row r="1381">
          <cell r="A1381">
            <v>228663</v>
          </cell>
          <cell r="B1381">
            <v>45923</v>
          </cell>
          <cell r="C1381" t="str">
            <v>C05489</v>
          </cell>
          <cell r="D1381" t="str">
            <v>GRUPO POSADAS</v>
          </cell>
          <cell r="E1381" t="str">
            <v>GPO920120440</v>
          </cell>
          <cell r="F1381" t="str">
            <v>(55)52 76 74 00/05</v>
          </cell>
          <cell r="G1381" t="str">
            <v>PROLONGACION PASEO DE LA REFORMA NO 1015 TORRE A PISO 9   SANTA FE CUAJIMALPA DELEGACION CUAJIMALPA DE MORELOS_x000D__x000D_MEXICO,05348, DF_x000D_MX</v>
          </cell>
        </row>
        <row r="1382">
          <cell r="A1382">
            <v>228664</v>
          </cell>
          <cell r="B1382">
            <v>45923</v>
          </cell>
          <cell r="C1382" t="str">
            <v>CLIESP</v>
          </cell>
          <cell r="D1382" t="str">
            <v>VENTAS DE MOSTRADOR</v>
          </cell>
          <cell r="E1382" t="str">
            <v>XAXX010101000</v>
          </cell>
          <cell r="F1382" t="str">
            <v>38115800</v>
          </cell>
          <cell r="G1382" t="str">
            <v>PRIVADA DEL GALLO 1525   LA AURORA_x000D__x000D_GUADALAJARA,44460, JAL_x000D_MX</v>
          </cell>
        </row>
        <row r="1383">
          <cell r="A1383">
            <v>228665</v>
          </cell>
          <cell r="B1383">
            <v>45923</v>
          </cell>
          <cell r="C1383" t="str">
            <v>C09508</v>
          </cell>
          <cell r="D1383" t="str">
            <v>LUIS ARTURO HERRERA ALBERTOS</v>
          </cell>
          <cell r="E1383" t="str">
            <v>HEAL760416KU6</v>
          </cell>
          <cell r="G1383" t="str">
            <v>CALLE 10 374 C   FRACCIONAMIENTO PEDREGALES DE TANLUM_x000D__x000D_MERIDA,97210, YUC_x000D_MX</v>
          </cell>
        </row>
        <row r="1384">
          <cell r="A1384">
            <v>228666</v>
          </cell>
          <cell r="B1384">
            <v>45923</v>
          </cell>
          <cell r="C1384" t="str">
            <v>C00561</v>
          </cell>
          <cell r="D1384" t="str">
            <v>INMOBILIARIA ZIG</v>
          </cell>
          <cell r="E1384" t="str">
            <v>IZI790807KA9</v>
          </cell>
          <cell r="F1384" t="str">
            <v>(33)3669-02-15GDL.</v>
          </cell>
          <cell r="G1384" t="str">
            <v>AVENIDA MARIANO OTERO 3261   VERDE VALLE_x000D__x000D_GUADALAJARA,44550, JAL_x000D_MX</v>
          </cell>
        </row>
        <row r="1385">
          <cell r="A1385">
            <v>228667</v>
          </cell>
          <cell r="B1385">
            <v>45923</v>
          </cell>
          <cell r="C1385" t="str">
            <v>C08339</v>
          </cell>
          <cell r="D1385" t="str">
            <v>CASA GASTRONOMICA BARROCA</v>
          </cell>
          <cell r="E1385" t="str">
            <v>CGB160823MPA</v>
          </cell>
          <cell r="F1385" t="str">
            <v>2224943464</v>
          </cell>
          <cell r="G1385" t="str">
            <v>CALLE  7 ORIENTE 205   CENTRO_x000D__x000D_PUEBLA,72000, PUE_x000D_MX</v>
          </cell>
        </row>
        <row r="1386">
          <cell r="A1386">
            <v>228668</v>
          </cell>
          <cell r="B1386">
            <v>45923</v>
          </cell>
          <cell r="C1386" t="str">
            <v>C09240</v>
          </cell>
          <cell r="D1386" t="str">
            <v>HOTEL CERVANTINO</v>
          </cell>
          <cell r="E1386" t="str">
            <v>HCE850703KB5</v>
          </cell>
          <cell r="F1386" t="str">
            <v>962 626 1658</v>
          </cell>
          <cell r="G1386" t="str">
            <v>CALLE 1A CALLE ORIENTE #6   CENTRO_x000D__x000D_TAPACHULA,30700, CHS_x000D_MX</v>
          </cell>
        </row>
        <row r="1387">
          <cell r="A1387">
            <v>228669</v>
          </cell>
          <cell r="B1387">
            <v>45923</v>
          </cell>
          <cell r="C1387" t="str">
            <v>C08691</v>
          </cell>
          <cell r="D1387" t="str">
            <v>DIAMANTE COMERCIALIZADORA DEL PACIFICO</v>
          </cell>
          <cell r="E1387" t="str">
            <v>DCP221122SW7</v>
          </cell>
          <cell r="F1387" t="str">
            <v>333 577 8563</v>
          </cell>
          <cell r="G1387" t="str">
            <v>CAÑADA DEL TIGRE 7 INT 11   ARBOLADA BOSQUES DE SANTA ANITA_x000D__x000D_TLAJOMULCO DE ZUÑIGA,45645, JAL_x000D_MX</v>
          </cell>
        </row>
        <row r="1388">
          <cell r="A1388">
            <v>228670</v>
          </cell>
          <cell r="B1388">
            <v>45923</v>
          </cell>
          <cell r="C1388" t="str">
            <v>CLIESP</v>
          </cell>
          <cell r="D1388" t="str">
            <v>VENTAS DE MOSTRADOR</v>
          </cell>
          <cell r="E1388" t="str">
            <v>XAXX010101000</v>
          </cell>
          <cell r="F1388" t="str">
            <v>38115800</v>
          </cell>
          <cell r="G1388" t="str">
            <v>PRIVADA DEL GALLO 1525   LA AURORA_x000D__x000D_GUADALAJARA,44460, JAL_x000D_MX</v>
          </cell>
        </row>
        <row r="1389">
          <cell r="A1389">
            <v>228671</v>
          </cell>
          <cell r="B1389">
            <v>45923</v>
          </cell>
          <cell r="C1389" t="str">
            <v>C02427</v>
          </cell>
          <cell r="D1389" t="str">
            <v>RINCON DEL MONTERO</v>
          </cell>
          <cell r="E1389" t="str">
            <v>RMO631125FU3</v>
          </cell>
          <cell r="F1389" t="str">
            <v>842 422 0540</v>
          </cell>
          <cell r="G1389" t="str">
            <v>PASEO DEL CAMPESTRE 389   FRACC. CAMPESTRE LA ROSITA_x000D__x000D_TORREON,27250, COA_x000D_MX</v>
          </cell>
        </row>
        <row r="1390">
          <cell r="A1390">
            <v>228672</v>
          </cell>
          <cell r="B1390">
            <v>45923</v>
          </cell>
          <cell r="C1390" t="str">
            <v>CLIESP</v>
          </cell>
          <cell r="D1390" t="str">
            <v>VENTAS DE MOSTRADOR</v>
          </cell>
          <cell r="E1390" t="str">
            <v>XAXX010101000</v>
          </cell>
          <cell r="F1390" t="str">
            <v>38115800</v>
          </cell>
          <cell r="G1390" t="str">
            <v>PRIVADA DEL GALLO 1525   LA AURORA_x000D__x000D_GUADALAJARA,44460, JAL_x000D_MX</v>
          </cell>
        </row>
        <row r="1391">
          <cell r="A1391">
            <v>228673</v>
          </cell>
          <cell r="B1391">
            <v>45923</v>
          </cell>
          <cell r="C1391" t="str">
            <v>CLIESP</v>
          </cell>
          <cell r="D1391" t="str">
            <v>VENTAS DE MOSTRADOR</v>
          </cell>
          <cell r="E1391" t="str">
            <v>XAXX010101000</v>
          </cell>
          <cell r="F1391" t="str">
            <v>38115800</v>
          </cell>
          <cell r="G1391" t="str">
            <v>PRIVADA DEL GALLO 1525   LA AURORA_x000D__x000D_GUADALAJARA,44460, JAL_x000D_MX</v>
          </cell>
        </row>
        <row r="1392">
          <cell r="A1392">
            <v>228674</v>
          </cell>
          <cell r="B1392">
            <v>45924</v>
          </cell>
          <cell r="C1392" t="str">
            <v>CLIESP</v>
          </cell>
          <cell r="D1392" t="str">
            <v>VENTAS DE MOSTRADOR</v>
          </cell>
          <cell r="E1392" t="str">
            <v>XAXX010101000</v>
          </cell>
          <cell r="F1392" t="str">
            <v>38115800</v>
          </cell>
          <cell r="G1392" t="str">
            <v>PRIVADA DEL GALLO 1525   LA AURORA_x000D__x000D_GUADALAJARA,44460, JAL_x000D_MX</v>
          </cell>
        </row>
        <row r="1393">
          <cell r="A1393">
            <v>228675</v>
          </cell>
          <cell r="B1393">
            <v>45924</v>
          </cell>
          <cell r="C1393" t="str">
            <v>CLIESP</v>
          </cell>
          <cell r="D1393" t="str">
            <v>VENTAS DE MOSTRADOR</v>
          </cell>
          <cell r="E1393" t="str">
            <v>XAXX010101000</v>
          </cell>
          <cell r="F1393" t="str">
            <v>38115800</v>
          </cell>
          <cell r="G1393" t="str">
            <v>PRIVADA DEL GALLO 1525   LA AURORA_x000D__x000D_GUADALAJARA,44460, JAL_x000D_MX</v>
          </cell>
        </row>
        <row r="1394">
          <cell r="A1394">
            <v>228676</v>
          </cell>
          <cell r="B1394">
            <v>45924</v>
          </cell>
          <cell r="C1394" t="str">
            <v>CLIESP</v>
          </cell>
          <cell r="D1394" t="str">
            <v>VENTAS DE MOSTRADOR</v>
          </cell>
          <cell r="E1394" t="str">
            <v>XAXX010101000</v>
          </cell>
          <cell r="F1394" t="str">
            <v>38115800</v>
          </cell>
          <cell r="G1394" t="str">
            <v>PRIVADA DEL GALLO 1525   LA AURORA_x000D__x000D_GUADALAJARA,44460, JAL_x000D_MX</v>
          </cell>
        </row>
        <row r="1395">
          <cell r="A1395">
            <v>228677</v>
          </cell>
          <cell r="B1395">
            <v>45924</v>
          </cell>
          <cell r="C1395" t="str">
            <v>CLIESP</v>
          </cell>
          <cell r="D1395" t="str">
            <v>VENTAS DE MOSTRADOR</v>
          </cell>
          <cell r="E1395" t="str">
            <v>XAXX010101000</v>
          </cell>
          <cell r="F1395" t="str">
            <v>38115800</v>
          </cell>
          <cell r="G1395" t="str">
            <v>PRIVADA DEL GALLO 1525   LA AURORA_x000D__x000D_GUADALAJARA,44460, JAL_x000D_MX</v>
          </cell>
        </row>
        <row r="1396">
          <cell r="A1396">
            <v>228678</v>
          </cell>
          <cell r="B1396">
            <v>45924</v>
          </cell>
          <cell r="C1396" t="str">
            <v>CLIESP</v>
          </cell>
          <cell r="D1396" t="str">
            <v>VENTAS DE MOSTRADOR</v>
          </cell>
          <cell r="E1396" t="str">
            <v>XAXX010101000</v>
          </cell>
          <cell r="F1396" t="str">
            <v>38115800</v>
          </cell>
          <cell r="G1396" t="str">
            <v>PRIVADA DEL GALLO 1525   LA AURORA_x000D__x000D_GUADALAJARA,44460, JAL_x000D_MX</v>
          </cell>
        </row>
        <row r="1397">
          <cell r="A1397">
            <v>228679</v>
          </cell>
          <cell r="B1397">
            <v>45924</v>
          </cell>
          <cell r="C1397" t="str">
            <v>C07427</v>
          </cell>
          <cell r="D1397" t="str">
            <v>ADRIANA ALVAREZ ALVAREZ</v>
          </cell>
          <cell r="E1397" t="str">
            <v>AAAA821017PM5</v>
          </cell>
          <cell r="F1397" t="str">
            <v>656 429 6320</v>
          </cell>
          <cell r="G1397" t="str">
            <v>REGION DE SAN QUERETARO 1140 INT 4   OTRA NO ESPECIFICADA EN EL CATALOGO_x000D__x000D_JUAREZ,32563, CHI_x000D_MX</v>
          </cell>
        </row>
        <row r="1398">
          <cell r="A1398">
            <v>228680</v>
          </cell>
          <cell r="B1398">
            <v>45924</v>
          </cell>
          <cell r="C1398" t="str">
            <v>C01762</v>
          </cell>
          <cell r="D1398" t="str">
            <v>DISTRIBUIDORA JOFA</v>
          </cell>
          <cell r="E1398" t="str">
            <v>DJO031218PI8</v>
          </cell>
          <cell r="F1398" t="str">
            <v>686 557 1686</v>
          </cell>
          <cell r="G1398" t="str">
            <v>CALLE F 2473   LIBERTAD_x000D__x000D_MEXICALI,21030, BC_x000D_MX</v>
          </cell>
        </row>
        <row r="1399">
          <cell r="A1399">
            <v>228681</v>
          </cell>
          <cell r="B1399">
            <v>45924</v>
          </cell>
          <cell r="C1399" t="str">
            <v>C05796</v>
          </cell>
          <cell r="D1399" t="str">
            <v>GRUPO AMANO INTERNACIONAL S A</v>
          </cell>
          <cell r="E1399" t="str">
            <v>XEXX010101000</v>
          </cell>
          <cell r="F1399" t="str">
            <v>(505)2280-9810</v>
          </cell>
          <cell r="G1399" t="str">
            <v>Villa Fontana, Club Terraza 600 mts Sur Frente Colegio Centroamérica_x000D__x000D_00000 RUC: J0310000111065 MANAGUA_x000D_NICARAGUA</v>
          </cell>
        </row>
        <row r="1400">
          <cell r="A1400">
            <v>228682</v>
          </cell>
          <cell r="B1400">
            <v>45924</v>
          </cell>
          <cell r="C1400" t="str">
            <v>C08946</v>
          </cell>
          <cell r="D1400" t="str">
            <v>JAVIER OTERO JUSTO</v>
          </cell>
          <cell r="E1400" t="str">
            <v>OEJJ7804092L6</v>
          </cell>
          <cell r="F1400" t="str">
            <v>313 146 0527</v>
          </cell>
          <cell r="G1400" t="str">
            <v>CUAUHTEMOC #374   TECOMAN CENTRO_x000D__x000D_TECOMAN,28100, COL_x000D_MX</v>
          </cell>
        </row>
        <row r="1401">
          <cell r="A1401">
            <v>228683</v>
          </cell>
          <cell r="B1401">
            <v>45924</v>
          </cell>
          <cell r="C1401" t="str">
            <v>C04427</v>
          </cell>
          <cell r="D1401" t="str">
            <v>FIDEICOMISO IRREVOCABLE DB/1616</v>
          </cell>
          <cell r="E1401" t="str">
            <v>DBM121023M10</v>
          </cell>
          <cell r="F1401" t="str">
            <v>33 3839 4250 ext 801</v>
          </cell>
          <cell r="G1401" t="str">
            <v>AVENIDA BELISARIO DOMINGUEZ 2725 PTE INT PISO PH   OBISPADO_x000D__x000D_MONTERRERY,64060, NL_x000D_MX</v>
          </cell>
        </row>
        <row r="1402">
          <cell r="A1402">
            <v>228684</v>
          </cell>
          <cell r="B1402">
            <v>45924</v>
          </cell>
          <cell r="C1402" t="str">
            <v>CLIESP</v>
          </cell>
          <cell r="D1402" t="str">
            <v>VENTAS DE MOSTRADOR</v>
          </cell>
          <cell r="E1402" t="str">
            <v>XAXX010101000</v>
          </cell>
          <cell r="F1402" t="str">
            <v>38115800</v>
          </cell>
          <cell r="G1402" t="str">
            <v>PRIVADA DEL GALLO 1525   LA AURORA_x000D__x000D_GUADALAJARA,44460, JAL_x000D_MX</v>
          </cell>
        </row>
        <row r="1403">
          <cell r="A1403">
            <v>228685</v>
          </cell>
          <cell r="B1403">
            <v>45924</v>
          </cell>
          <cell r="C1403" t="str">
            <v>CF0021</v>
          </cell>
          <cell r="D1403" t="str">
            <v>SOLAR CHACA</v>
          </cell>
          <cell r="E1403" t="str">
            <v>SCH961004P38</v>
          </cell>
          <cell r="F1403" t="str">
            <v>(669)989-79-10</v>
          </cell>
          <cell r="G1403" t="str">
            <v>BLVD. KUKULCAN KM 8.5 LOTE 5 MZA 50 INT HOTEL RIU CANCUN   ZONA HOTELERA_x000D__x000D_BENITO JUAREZ CANCUN,77500, QR_x000D_MX</v>
          </cell>
        </row>
        <row r="1404">
          <cell r="A1404">
            <v>228686</v>
          </cell>
          <cell r="B1404">
            <v>45924</v>
          </cell>
          <cell r="C1404" t="str">
            <v>C01664</v>
          </cell>
          <cell r="D1404" t="str">
            <v>HOTELES PARADISE DE CULIACAN</v>
          </cell>
          <cell r="E1404" t="str">
            <v>MPC9512071R8</v>
          </cell>
          <cell r="F1404" t="str">
            <v>(667)7605014</v>
          </cell>
          <cell r="G1404" t="str">
            <v>CARRETERA CULIACAN EL DORADO KM 4.5 722   RINCON DEL VALLE_x000D__x000D_CULIACAN,80155, SIN_x000D_MX</v>
          </cell>
        </row>
        <row r="1405">
          <cell r="A1405">
            <v>228687</v>
          </cell>
          <cell r="B1405">
            <v>45924</v>
          </cell>
          <cell r="C1405" t="str">
            <v>C02081</v>
          </cell>
          <cell r="D1405" t="str">
            <v>OPERADORA EMPORIO ZACATECAS</v>
          </cell>
          <cell r="E1405" t="str">
            <v>OEZ090210N26</v>
          </cell>
          <cell r="F1405" t="str">
            <v>492 925 6500</v>
          </cell>
          <cell r="G1405" t="str">
            <v>AVENIDA HIDALGO NO.703   CENTRO_x000D__x000D_ZACATECAS,98000, ZAC_x000D_MX</v>
          </cell>
        </row>
        <row r="1406">
          <cell r="A1406">
            <v>228688</v>
          </cell>
          <cell r="B1406">
            <v>45924</v>
          </cell>
          <cell r="C1406" t="str">
            <v>C08160</v>
          </cell>
          <cell r="D1406" t="str">
            <v>SERRA DO SUIDO</v>
          </cell>
          <cell r="E1406" t="str">
            <v>SDS900404BL5</v>
          </cell>
          <cell r="F1406" t="str">
            <v>818 161 3930</v>
          </cell>
          <cell r="G1406" t="str">
            <v>CARRETERA LIBRE FEDERAL MONTERREY LAREDO KM 16   BALCONES DEL NORTE_x000D__x000D_GENERAL ESCOBEDO,66052, NL_x000D_MX</v>
          </cell>
        </row>
        <row r="1407">
          <cell r="A1407">
            <v>228689</v>
          </cell>
          <cell r="B1407">
            <v>45924</v>
          </cell>
          <cell r="C1407" t="str">
            <v>CLIESP</v>
          </cell>
          <cell r="D1407" t="str">
            <v>VENTAS DE MOSTRADOR</v>
          </cell>
          <cell r="E1407" t="str">
            <v>XAXX010101000</v>
          </cell>
          <cell r="F1407" t="str">
            <v>38115800</v>
          </cell>
          <cell r="G1407" t="str">
            <v>PRIVADA DEL GALLO 1525   LA AURORA_x000D__x000D_GUADALAJARA,44460, JAL_x000D_MX</v>
          </cell>
        </row>
        <row r="1408">
          <cell r="A1408">
            <v>228690</v>
          </cell>
          <cell r="B1408">
            <v>45924</v>
          </cell>
          <cell r="C1408" t="str">
            <v>C00691</v>
          </cell>
          <cell r="D1408" t="str">
            <v>LA MEDIA LUNA INN</v>
          </cell>
          <cell r="E1408" t="str">
            <v>MLI091217287</v>
          </cell>
          <cell r="F1408" t="str">
            <v>78 98 96 07 30</v>
          </cell>
          <cell r="G1408" t="str">
            <v>COAHUILA #8   TAHUIZAN_x000D__x000D_HUEJUTLA DE REYES,43000, HID_x000D_MX</v>
          </cell>
        </row>
        <row r="1409">
          <cell r="A1409">
            <v>228691</v>
          </cell>
          <cell r="B1409">
            <v>45924</v>
          </cell>
          <cell r="C1409" t="str">
            <v>C01176</v>
          </cell>
          <cell r="D1409" t="str">
            <v>OPERADORA INN EXPRESS</v>
          </cell>
          <cell r="E1409" t="str">
            <v>OIE940729TJ4</v>
          </cell>
          <cell r="F1409" t="str">
            <v>477 710 0003</v>
          </cell>
          <cell r="G1409" t="str">
            <v>BLVD.ADOLFO LOPEZ MATEOS 1308   LOS GAVILANES_x000D__x000D_LEON,37270, GTO_x000D_MX</v>
          </cell>
        </row>
        <row r="1410">
          <cell r="A1410">
            <v>228692</v>
          </cell>
          <cell r="B1410">
            <v>45924</v>
          </cell>
          <cell r="C1410" t="str">
            <v>C05798</v>
          </cell>
          <cell r="D1410" t="str">
            <v>GLOBAL EXPRESS LA CASA ROSA</v>
          </cell>
          <cell r="E1410" t="str">
            <v>GEC141014MR6</v>
          </cell>
          <cell r="F1410" t="str">
            <v>22 21 72 15 34</v>
          </cell>
          <cell r="G1410" t="str">
            <v>16 DE SEPTIEMBRE 303   CENTRO_x000D__x000D_PUEBLA,72000, PUE_x000D_MX</v>
          </cell>
        </row>
        <row r="1411">
          <cell r="A1411">
            <v>228693</v>
          </cell>
          <cell r="B1411">
            <v>45924</v>
          </cell>
          <cell r="C1411" t="str">
            <v>C06233</v>
          </cell>
          <cell r="D1411" t="str">
            <v>OPERADORA DE HOTELES FUNDIDORA</v>
          </cell>
          <cell r="E1411" t="str">
            <v>OHF071009810</v>
          </cell>
          <cell r="F1411" t="str">
            <v>81 8369 6037</v>
          </cell>
          <cell r="G1411" t="str">
            <v>AVENIDA RETORNO FUNDIDORA 100   OBRERA_x000D__x000D_MONTERREY,64010, NL_x000D_MX</v>
          </cell>
        </row>
        <row r="1412">
          <cell r="A1412">
            <v>228694</v>
          </cell>
          <cell r="B1412">
            <v>45924</v>
          </cell>
          <cell r="C1412" t="str">
            <v>C01536</v>
          </cell>
          <cell r="D1412" t="str">
            <v>MANUEL FERNANDEZ ESTEVEZ</v>
          </cell>
          <cell r="E1412" t="str">
            <v>FEEM690816987</v>
          </cell>
          <cell r="F1412" t="str">
            <v>312 311 5005</v>
          </cell>
          <cell r="G1412" t="str">
            <v>CARRETERA A COMALA KM. 4.2   LOMAS DE COMALA_x000D__x000D_COMALA,28450, COL_x000D_MX</v>
          </cell>
        </row>
        <row r="1413">
          <cell r="A1413">
            <v>228695</v>
          </cell>
          <cell r="B1413">
            <v>45924</v>
          </cell>
          <cell r="C1413" t="str">
            <v>C08412</v>
          </cell>
          <cell r="D1413" t="str">
            <v>HOTEL EMPORIUM INC.</v>
          </cell>
          <cell r="E1413" t="str">
            <v>XEXX010101000</v>
          </cell>
          <cell r="F1413" t="str">
            <v>1-714-925-6353</v>
          </cell>
          <cell r="G1413" t="str">
            <v>13724 Harvard Place_x000D_Gardena CA  90249_x000D_USA</v>
          </cell>
        </row>
        <row r="1414">
          <cell r="A1414">
            <v>228696</v>
          </cell>
          <cell r="B1414">
            <v>45924</v>
          </cell>
          <cell r="C1414" t="str">
            <v>C06508</v>
          </cell>
          <cell r="D1414" t="str">
            <v>MARIA DE LA LUZ ALONSO VILLASANTE</v>
          </cell>
          <cell r="E1414" t="str">
            <v>AOVL811207BH2</v>
          </cell>
          <cell r="F1414" t="str">
            <v>313 324 2608</v>
          </cell>
          <cell r="G1414" t="str">
            <v>AV CAMINO REAL NTE 125   MARIA ESTHER ZUNO DE ECHEVERRIA_x000D__x000D_TECOMAN,28934, COL_x000D_MX</v>
          </cell>
        </row>
        <row r="1415">
          <cell r="A1415">
            <v>228697</v>
          </cell>
          <cell r="B1415">
            <v>45924</v>
          </cell>
          <cell r="C1415" t="str">
            <v>C09305</v>
          </cell>
          <cell r="D1415" t="str">
            <v>LAPSO AT</v>
          </cell>
          <cell r="E1415" t="str">
            <v>LAT240408UA2</v>
          </cell>
          <cell r="F1415" t="str">
            <v>332 348 8288</v>
          </cell>
          <cell r="G1415" t="str">
            <v>CALLE ERMITA #1035 INT 1   CHAPALITA_x000D__x000D_GUADALAJARA,44500, JAL_x000D_MX</v>
          </cell>
        </row>
        <row r="1416">
          <cell r="A1416">
            <v>228698</v>
          </cell>
          <cell r="B1416">
            <v>45924</v>
          </cell>
          <cell r="C1416" t="str">
            <v>C07304</v>
          </cell>
          <cell r="D1416" t="str">
            <v>IMPULSORA PLAZA JUAREZ</v>
          </cell>
          <cell r="E1416" t="str">
            <v>IPJ030829QDA</v>
          </cell>
          <cell r="F1416" t="str">
            <v>81 8196 6100</v>
          </cell>
          <cell r="G1416" t="str">
            <v>JUAN SALVADOR AGRAZ 69 PISO 12   JUAN SALVADOR AGRAZ 69 PISO 12_x000D__x000D_CUAJIMALPA DE MORELOS,05348, CMX_x000D_MX</v>
          </cell>
        </row>
        <row r="1417">
          <cell r="A1417">
            <v>228699</v>
          </cell>
          <cell r="B1417">
            <v>45924</v>
          </cell>
          <cell r="C1417" t="str">
            <v>C01381</v>
          </cell>
          <cell r="D1417" t="str">
            <v>SERVICIOS ESPECIALES TURISTICOS</v>
          </cell>
          <cell r="E1417" t="str">
            <v>SET920324FC3</v>
          </cell>
          <cell r="F1417" t="str">
            <v>55 5228 9573 direct</v>
          </cell>
          <cell r="G1417" t="str">
            <v>ROBERTO FULTON 2-A   SAN LORENZO_x000D__x000D_TLALNEPANTLA,54030, MEX_x000D_MX</v>
          </cell>
        </row>
        <row r="1418">
          <cell r="A1418">
            <v>228700</v>
          </cell>
          <cell r="B1418">
            <v>45924</v>
          </cell>
          <cell r="C1418" t="str">
            <v>C08613</v>
          </cell>
          <cell r="D1418" t="str">
            <v>MULTISERVICIOS INMOBILIARIOS TURISTICOS</v>
          </cell>
          <cell r="E1418" t="str">
            <v>MIT090603F94</v>
          </cell>
          <cell r="F1418" t="str">
            <v>99 99 30 37 80</v>
          </cell>
          <cell r="G1418" t="str">
            <v>AV  COUNTRY CLUB TABLAJE 27440 LOTE 1 INTERIOR SUB CONDOMINIO YVR 1_x000D__x000D_MERIDA,97308, YUC_x000D_MX</v>
          </cell>
        </row>
        <row r="1419">
          <cell r="A1419">
            <v>228701</v>
          </cell>
          <cell r="B1419">
            <v>45924</v>
          </cell>
          <cell r="C1419" t="str">
            <v>C08946</v>
          </cell>
          <cell r="D1419" t="str">
            <v>JAVIER OTERO JUSTO</v>
          </cell>
          <cell r="E1419" t="str">
            <v>OEJJ7804092L6</v>
          </cell>
          <cell r="F1419" t="str">
            <v>313 146 0527</v>
          </cell>
          <cell r="G1419" t="str">
            <v>CUAUHTEMOC #374   TECOMAN CENTRO_x000D__x000D_TECOMAN,28100, COL_x000D_MX</v>
          </cell>
        </row>
        <row r="1420">
          <cell r="A1420">
            <v>228702</v>
          </cell>
          <cell r="B1420">
            <v>45924</v>
          </cell>
          <cell r="C1420" t="str">
            <v>C09506</v>
          </cell>
          <cell r="D1420" t="str">
            <v>A 4</v>
          </cell>
          <cell r="E1420" t="str">
            <v>CUA970716J94</v>
          </cell>
          <cell r="F1420" t="str">
            <v>24 6157 1149</v>
          </cell>
          <cell r="G1420" t="str">
            <v>CALLE 9 PONIENTE 2916 1ER PISO   LA PAZ_x000D__x000D_PUEBLA,72160, PUE_x000D_MX</v>
          </cell>
        </row>
        <row r="1421">
          <cell r="A1421">
            <v>228703</v>
          </cell>
          <cell r="B1421">
            <v>45924</v>
          </cell>
          <cell r="C1421" t="str">
            <v>C08075</v>
          </cell>
          <cell r="D1421" t="str">
            <v>VENTAS MOSTRADOR PLAYA</v>
          </cell>
          <cell r="E1421" t="str">
            <v>XAXX010101000</v>
          </cell>
          <cell r="F1421" t="str">
            <v>9841092042</v>
          </cell>
          <cell r="G1421" t="str">
            <v>CARRT. FED. KM. 255.5 LOCAL 2   EJIDAL_x000D__x000D_SOLIDARIDAD,77710, QR_x000D_MX</v>
          </cell>
        </row>
        <row r="1422">
          <cell r="A1422">
            <v>228704</v>
          </cell>
          <cell r="B1422">
            <v>45924</v>
          </cell>
          <cell r="C1422" t="str">
            <v>C00547</v>
          </cell>
          <cell r="D1422" t="str">
            <v>OPERADORA JAMAS</v>
          </cell>
          <cell r="E1422" t="str">
            <v>OJA1107226YA</v>
          </cell>
          <cell r="F1422" t="str">
            <v>333 614 5714</v>
          </cell>
          <cell r="G1422" t="str">
            <v>AVENIDA CORONA #160   ZONA CENTRO_x000D__x000D_GUADALAJARA,44100, JAL_x000D_MX</v>
          </cell>
        </row>
        <row r="1423">
          <cell r="A1423">
            <v>228705</v>
          </cell>
          <cell r="B1423">
            <v>45924</v>
          </cell>
          <cell r="C1423" t="str">
            <v>C07309</v>
          </cell>
          <cell r="D1423" t="str">
            <v>TOVIGO RENTALS</v>
          </cell>
          <cell r="E1423" t="str">
            <v>TRE180112JU7</v>
          </cell>
          <cell r="F1423" t="str">
            <v>332 264 9160</v>
          </cell>
          <cell r="G1423" t="str">
            <v>CALLE HIDALGO #68 INT 2   EL SALTO CENTRO_x000D__x000D_EL SALTO,45680, JAL_x000D_MX</v>
          </cell>
        </row>
        <row r="1424">
          <cell r="A1424">
            <v>228706</v>
          </cell>
          <cell r="B1424">
            <v>45924</v>
          </cell>
          <cell r="C1424" t="str">
            <v>C09382</v>
          </cell>
          <cell r="D1424" t="str">
            <v>LUIS FERNANDO TENA AMAYA</v>
          </cell>
          <cell r="E1424" t="str">
            <v>TEAL860708EB8</v>
          </cell>
          <cell r="F1424" t="str">
            <v>9871407155</v>
          </cell>
          <cell r="G1424" t="str">
            <v>CALLE 11 SUR INT S/N   CENTRO_x000D__x000D_COZUMEL,77600, QR_x000D_MX</v>
          </cell>
        </row>
        <row r="1425">
          <cell r="A1425">
            <v>228707</v>
          </cell>
          <cell r="B1425">
            <v>45924</v>
          </cell>
          <cell r="C1425" t="str">
            <v>CLIESP</v>
          </cell>
          <cell r="D1425" t="str">
            <v>VENTAS DE MOSTRADOR</v>
          </cell>
          <cell r="E1425" t="str">
            <v>XAXX010101000</v>
          </cell>
          <cell r="F1425" t="str">
            <v>38115800</v>
          </cell>
          <cell r="G1425" t="str">
            <v>PRIVADA DEL GALLO 1525   LA AURORA_x000D__x000D_GUADALAJARA,44460, JAL_x000D_MX</v>
          </cell>
        </row>
        <row r="1426">
          <cell r="A1426">
            <v>228708</v>
          </cell>
          <cell r="B1426">
            <v>45924</v>
          </cell>
          <cell r="C1426" t="str">
            <v>C09493</v>
          </cell>
          <cell r="D1426" t="str">
            <v>OPERADORA HOTELERA MG</v>
          </cell>
          <cell r="E1426" t="str">
            <v>OHM250408MX5</v>
          </cell>
          <cell r="F1426" t="str">
            <v>443 115 5245</v>
          </cell>
          <cell r="G1426" t="str">
            <v>CALLE CAMELINA #830   SAN JOSE DEL CERRITO_x000D__x000D_MORELIA,58341, MCH_x000D_MX</v>
          </cell>
        </row>
        <row r="1427">
          <cell r="A1427">
            <v>228709</v>
          </cell>
          <cell r="B1427">
            <v>45924</v>
          </cell>
          <cell r="C1427" t="str">
            <v>C07268</v>
          </cell>
          <cell r="D1427" t="str">
            <v>IMPULSORA PLAZA DE ZACATECAS</v>
          </cell>
          <cell r="E1427" t="str">
            <v>IPZ0711087R8</v>
          </cell>
          <cell r="F1427" t="str">
            <v>55 7607 7000</v>
          </cell>
          <cell r="G1427" t="str">
            <v>CALZADA HEROES DE CHAPULTEPEC 1966   LA ESCONDIDA_x000D__x000D_ZACATECAS,98160, ZAC_x000D_MX</v>
          </cell>
        </row>
        <row r="1428">
          <cell r="A1428">
            <v>228710</v>
          </cell>
          <cell r="B1428">
            <v>45924</v>
          </cell>
          <cell r="C1428" t="str">
            <v>C07245</v>
          </cell>
          <cell r="D1428" t="str">
            <v>INMOBILIARIA TSEMACH</v>
          </cell>
          <cell r="E1428" t="str">
            <v>ITS1302058B2</v>
          </cell>
          <cell r="F1428" t="str">
            <v>01 783 835 9250</v>
          </cell>
          <cell r="G1428" t="str">
            <v>AV. INDEPENDENCIA #118 A   LA RIVERA_x000D__x000D_TUXPAN,92870, VER_x000D_MX</v>
          </cell>
        </row>
        <row r="1429">
          <cell r="A1429">
            <v>228711</v>
          </cell>
          <cell r="B1429">
            <v>45924</v>
          </cell>
          <cell r="C1429" t="str">
            <v>C07418</v>
          </cell>
          <cell r="D1429" t="str">
            <v>IMPULSORA PLAZA TIJUANA</v>
          </cell>
          <cell r="E1429" t="str">
            <v>IPT050810HQ4</v>
          </cell>
          <cell r="F1429" t="str">
            <v>55 7698 8320</v>
          </cell>
          <cell r="G1429" t="str">
            <v>JUAN SALVADOR AGRAZ 69 PISO 12   SANTA FE CUAJIMALPA_x000D__x000D_CUAJIMALPA DE MORELOS,05348, CMX_x000D_MX</v>
          </cell>
        </row>
        <row r="1430">
          <cell r="A1430">
            <v>228712</v>
          </cell>
          <cell r="B1430">
            <v>45924</v>
          </cell>
          <cell r="C1430" t="str">
            <v>C07281</v>
          </cell>
          <cell r="D1430" t="str">
            <v>IMPULSORA PLAZA TIJUANA</v>
          </cell>
          <cell r="E1430" t="str">
            <v>IPT050810HQ4</v>
          </cell>
          <cell r="F1430" t="str">
            <v>01 753 533 3900</v>
          </cell>
          <cell r="G1430" t="str">
            <v>JUAN SALVADOR AGRAZ 69 PISO 12   SANTA FE CUAJIMALPA_x000D__x000D_CUAJIMALPA DE MORELOS,05348, CMX_x000D_MX</v>
          </cell>
        </row>
        <row r="1431">
          <cell r="A1431">
            <v>228713</v>
          </cell>
          <cell r="B1431">
            <v>45924</v>
          </cell>
          <cell r="C1431" t="str">
            <v>C07258</v>
          </cell>
          <cell r="D1431" t="str">
            <v>IMPULSORA PLAZA ALTAMIRA</v>
          </cell>
          <cell r="E1431" t="str">
            <v>IPA1602188AA</v>
          </cell>
          <cell r="F1431" t="str">
            <v>01 833 800 6130</v>
          </cell>
          <cell r="G1431" t="str">
            <v>JUAN SALVADOR AGRAZ 69 PISO 12   LA LAGUNA DE LA PUERTA_x000D__x000D_CUAJIMALPA DE MORELOS,05348, CMX_x000D_MX</v>
          </cell>
        </row>
        <row r="1432">
          <cell r="A1432">
            <v>228714</v>
          </cell>
          <cell r="B1432">
            <v>45924</v>
          </cell>
          <cell r="C1432" t="str">
            <v>C05176</v>
          </cell>
          <cell r="D1432" t="str">
            <v>OPERAINNSUITES</v>
          </cell>
          <cell r="E1432" t="str">
            <v>OPE1506185I6</v>
          </cell>
          <cell r="F1432" t="str">
            <v>477 775 5100</v>
          </cell>
          <cell r="G1432" t="str">
            <v>BOULEVARD ADOLFO LOPEZ MATEOS 2619 PTE   VILLAS DEL JUNCAL_x000D__x000D_LEON,37180, GTO_x000D_MX</v>
          </cell>
        </row>
        <row r="1433">
          <cell r="A1433">
            <v>228715</v>
          </cell>
          <cell r="B1433">
            <v>45924</v>
          </cell>
          <cell r="C1433" t="str">
            <v>C01600</v>
          </cell>
          <cell r="D1433" t="str">
            <v>DESARROLLOS TURISTICOS CLAMI</v>
          </cell>
          <cell r="E1433" t="str">
            <v>DTC030807LN2</v>
          </cell>
          <cell r="F1433" t="str">
            <v>(668)816 30 00</v>
          </cell>
          <cell r="G1433" t="str">
            <v>AVENIDA ALVARO OBREGON 691 PTE.   PRIMER CUADRO_x000D__x000D_AHOME,81200, SIN_x000D_MX</v>
          </cell>
        </row>
        <row r="1434">
          <cell r="A1434">
            <v>228716</v>
          </cell>
          <cell r="B1434">
            <v>45925</v>
          </cell>
          <cell r="C1434" t="str">
            <v>C04173</v>
          </cell>
          <cell r="D1434" t="str">
            <v>HOTEL BELLO VERACRUZ</v>
          </cell>
          <cell r="E1434" t="str">
            <v>HBV940404AD7</v>
          </cell>
          <cell r="F1434" t="str">
            <v>(229) 922-4829</v>
          </cell>
          <cell r="G1434" t="str">
            <v>CALZADA RUIZ CORTINES 258  INT L2   COSTA VERDE_x000D__x000D_BOCA DEL RIO,94294, VER_x000D_MX</v>
          </cell>
        </row>
        <row r="1435">
          <cell r="A1435">
            <v>228717</v>
          </cell>
          <cell r="B1435">
            <v>45925</v>
          </cell>
          <cell r="C1435" t="str">
            <v>C07204</v>
          </cell>
          <cell r="D1435" t="str">
            <v>GRUPO INMOBILIARIO ROSETTA</v>
          </cell>
          <cell r="E1435" t="str">
            <v>GIR0308296V2</v>
          </cell>
          <cell r="F1435" t="str">
            <v>01 984 206 3930</v>
          </cell>
          <cell r="G1435" t="str">
            <v>JUAN SALVADOR AGRAZ 69 PISO 12   SANTA FE CUAJIMALPA_x000D__x000D_CUAJIMALPA DE MORELOS,05348, CMX_x000D_MX</v>
          </cell>
        </row>
        <row r="1436">
          <cell r="A1436">
            <v>228718</v>
          </cell>
          <cell r="B1436">
            <v>45925</v>
          </cell>
          <cell r="C1436" t="str">
            <v>C03926</v>
          </cell>
          <cell r="D1436" t="str">
            <v>OPERADORA DE HOTELES SAMARA</v>
          </cell>
          <cell r="E1436" t="str">
            <v>OHS1308133BA</v>
          </cell>
          <cell r="F1436" t="str">
            <v>55 5985 9017</v>
          </cell>
          <cell r="G1436" t="str">
            <v>CALLE BOSQUES DE DURAZNOS 127   BOSQUE DE LAS LOMAS_x000D__x000D_MEXICO,11700, CMX_x000D_MX</v>
          </cell>
        </row>
        <row r="1437">
          <cell r="A1437">
            <v>228719</v>
          </cell>
          <cell r="B1437">
            <v>45925</v>
          </cell>
          <cell r="C1437" t="str">
            <v>C01782</v>
          </cell>
          <cell r="D1437" t="str">
            <v>FIDEICOMISO F/1596</v>
          </cell>
          <cell r="E1437" t="str">
            <v>FFX121005C6A</v>
          </cell>
          <cell r="F1437" t="str">
            <v>01 449-149 2500</v>
          </cell>
          <cell r="G1437" t="str">
            <v>AV SANTA FE #481 PISO 7   SANTA FE CUAJIMALPA_x000D__x000D_CUAJIMALPA DE MORELOS,05348, CMX_x000D_MX</v>
          </cell>
        </row>
        <row r="1438">
          <cell r="A1438">
            <v>228720</v>
          </cell>
          <cell r="B1438">
            <v>45925</v>
          </cell>
          <cell r="C1438" t="str">
            <v>C07204</v>
          </cell>
          <cell r="D1438" t="str">
            <v>GRUPO INMOBILIARIO ROSETTA</v>
          </cell>
          <cell r="E1438" t="str">
            <v>GIR0308296V2</v>
          </cell>
          <cell r="F1438" t="str">
            <v>01 984 206 3930</v>
          </cell>
          <cell r="G1438" t="str">
            <v>JUAN SALVADOR AGRAZ 69 PISO 12   SANTA FE CUAJIMALPA_x000D__x000D_CUAJIMALPA DE MORELOS,05348, CMX_x000D_MX</v>
          </cell>
        </row>
        <row r="1439">
          <cell r="A1439">
            <v>228721</v>
          </cell>
          <cell r="B1439">
            <v>45925</v>
          </cell>
          <cell r="C1439" t="str">
            <v>C05481</v>
          </cell>
          <cell r="D1439" t="str">
            <v>GRUPO POSADAS</v>
          </cell>
          <cell r="E1439" t="str">
            <v>GPO920120440</v>
          </cell>
          <cell r="F1439" t="str">
            <v>(33)38181400</v>
          </cell>
          <cell r="G1439" t="str">
            <v>PROLONGACION PASEO DE LA REFORMA NO 1015 TORRE A PISO 9   SANTA FE CUAJIMALPA DELEGACION CUAJIMALPA DE MORELOS_x000D__x000D_MEXICO,05348, DF_x000D_MX</v>
          </cell>
        </row>
        <row r="1440">
          <cell r="A1440">
            <v>228722</v>
          </cell>
          <cell r="B1440">
            <v>45925</v>
          </cell>
          <cell r="C1440" t="str">
            <v>C07258</v>
          </cell>
          <cell r="D1440" t="str">
            <v>IMPULSORA PLAZA ALTAMIRA</v>
          </cell>
          <cell r="E1440" t="str">
            <v>IPA1602188AA</v>
          </cell>
          <cell r="F1440" t="str">
            <v>01 833 800 6130</v>
          </cell>
          <cell r="G1440" t="str">
            <v>JUAN SALVADOR AGRAZ 69 PISO 12   LA LAGUNA DE LA PUERTA_x000D__x000D_CUAJIMALPA DE MORELOS,05348, CMX_x000D_MX</v>
          </cell>
        </row>
        <row r="1441">
          <cell r="A1441">
            <v>228723</v>
          </cell>
          <cell r="B1441">
            <v>45925</v>
          </cell>
          <cell r="C1441" t="str">
            <v>C07260</v>
          </cell>
          <cell r="D1441" t="str">
            <v>IMPULSORA PLAZA TIJUANA OTAY</v>
          </cell>
          <cell r="E1441" t="str">
            <v>IPT071219PT3</v>
          </cell>
          <cell r="F1441" t="str">
            <v>01 664 615 33 80</v>
          </cell>
          <cell r="G1441" t="str">
            <v>BLVD GENERAL LAZARO CARDENAS 16002   OTAY UNIVERSIDAD_x000D__x000D_TIJUANA,22427, BC_x000D_MX</v>
          </cell>
        </row>
        <row r="1442">
          <cell r="A1442">
            <v>228724</v>
          </cell>
          <cell r="B1442">
            <v>45925</v>
          </cell>
          <cell r="C1442" t="str">
            <v>C07191</v>
          </cell>
          <cell r="D1442" t="str">
            <v>IMPULSORA PLAZA JUAREZ</v>
          </cell>
          <cell r="E1442" t="str">
            <v>IPJ030829QDA</v>
          </cell>
          <cell r="F1442" t="str">
            <v>899 500 2700</v>
          </cell>
          <cell r="G1442" t="str">
            <v>JUAN SALVADOR AGRAZ 69 PISO 12   SANTA FE CUAJIMALPA_x000D__x000D_CUAJIMALPA DE MORELOS,05348, CMX_x000D_MX</v>
          </cell>
        </row>
        <row r="1443">
          <cell r="A1443">
            <v>228725</v>
          </cell>
          <cell r="B1443">
            <v>45925</v>
          </cell>
          <cell r="C1443" t="str">
            <v>C07216</v>
          </cell>
          <cell r="D1443" t="str">
            <v>IMPULSORA PLAZA TIJUANA</v>
          </cell>
          <cell r="E1443" t="str">
            <v>IPT050810HQ4</v>
          </cell>
          <cell r="F1443" t="str">
            <v>01 442 103 1700</v>
          </cell>
          <cell r="G1443" t="str">
            <v>JUAN SALVADOR AGRAZ 69 PISO 12   SANTA FE CUAJIMALPA_x000D__x000D_CUAJIMALPA DE MORELOS,05348, CMX_x000D_MX</v>
          </cell>
        </row>
        <row r="1444">
          <cell r="A1444">
            <v>228726</v>
          </cell>
          <cell r="B1444">
            <v>45925</v>
          </cell>
          <cell r="C1444" t="str">
            <v>C08350</v>
          </cell>
          <cell r="D1444" t="str">
            <v>OPERADORA TURISTICA SEBASTOPOL</v>
          </cell>
          <cell r="E1444" t="str">
            <v>OTS1001259H0</v>
          </cell>
          <cell r="F1444" t="str">
            <v>222 690 8018</v>
          </cell>
          <cell r="G1444" t="str">
            <v>BOULEVARD ADOLFO RUIZ CORTIES 3533   FRACCIONAMIENTO DE LAS AMERICAS_x000D__x000D_BOCA DEL RIO,94299, VER_x000D_MX</v>
          </cell>
        </row>
        <row r="1445">
          <cell r="A1445">
            <v>228727</v>
          </cell>
          <cell r="B1445">
            <v>45925</v>
          </cell>
          <cell r="C1445" t="str">
            <v>C07318</v>
          </cell>
          <cell r="D1445" t="str">
            <v>IMPULSORA PLAZA JUAREZ</v>
          </cell>
          <cell r="E1445" t="str">
            <v>IPJ030829QDA</v>
          </cell>
          <cell r="F1445" t="str">
            <v>668 816 9800</v>
          </cell>
          <cell r="G1445" t="str">
            <v>JUAN SALVADOR AGRAZ 69 PISO 12   SANTA FE CUAJIMALPA_x000D__x000D_CUAJIMALPA DE MORELOS,05348, CMX_x000D_MX</v>
          </cell>
        </row>
        <row r="1446">
          <cell r="A1446">
            <v>228728</v>
          </cell>
          <cell r="B1446">
            <v>45925</v>
          </cell>
          <cell r="C1446" t="str">
            <v>C07423</v>
          </cell>
          <cell r="D1446" t="str">
            <v>IMPULSORA PLAZA TIJUANA</v>
          </cell>
          <cell r="E1446" t="str">
            <v>IPT050810HQ4</v>
          </cell>
          <cell r="F1446" t="str">
            <v>962 117 5260</v>
          </cell>
          <cell r="G1446" t="str">
            <v>JUAN SALVADOR AGRAZ 69 PISO 12   SANTA FE CUAJIMALPA_x000D__x000D_CUAJIMALPA DE MORELOS,05348, CHS_x000D_MX</v>
          </cell>
        </row>
        <row r="1447">
          <cell r="A1447">
            <v>228729</v>
          </cell>
          <cell r="B1447">
            <v>45925</v>
          </cell>
          <cell r="C1447" t="str">
            <v>C07575</v>
          </cell>
          <cell r="D1447" t="str">
            <v>IMPULSORA PLAZA CELAYA</v>
          </cell>
          <cell r="E1447" t="str">
            <v>IPC060309D42</v>
          </cell>
          <cell r="F1447" t="str">
            <v>01 55 5623 6580</v>
          </cell>
          <cell r="G1447" t="str">
            <v>JUAN SALVADOR AGRAZ 69 PISO 12   SANTA FE CUAJIMALPA_x000D__x000D_CUAJIMALPA DE MORELOS,05348, CMX_x000D_MX</v>
          </cell>
        </row>
        <row r="1448">
          <cell r="A1448">
            <v>228730</v>
          </cell>
          <cell r="B1448">
            <v>45925</v>
          </cell>
          <cell r="C1448" t="str">
            <v>C05222</v>
          </cell>
          <cell r="D1448" t="str">
            <v>INMOBILIARIA PENINSULAR DG</v>
          </cell>
          <cell r="E1448" t="str">
            <v>IPD130212JH3</v>
          </cell>
          <cell r="F1448" t="str">
            <v>99 33 10 58 88</v>
          </cell>
          <cell r="G1448" t="str">
            <v>AV PROLONGACION 27 DE FEBRERO NO 2804   ATASTA DE SERRA_x000D__x000D_VILLAHERMOSA,86126, TAB_x000D_MX</v>
          </cell>
        </row>
        <row r="1449">
          <cell r="A1449">
            <v>228731</v>
          </cell>
          <cell r="B1449">
            <v>45925</v>
          </cell>
          <cell r="C1449" t="str">
            <v>C00137</v>
          </cell>
          <cell r="D1449" t="str">
            <v>AUTELES KALIONCHIZ</v>
          </cell>
          <cell r="E1449" t="str">
            <v>AKA740320826</v>
          </cell>
          <cell r="F1449" t="str">
            <v>866 632 0025</v>
          </cell>
          <cell r="G1449" t="str">
            <v>BLVD HAROLD R PAPE 200   GUADALUPE_x000D__x000D_MONCLOVA,25750, COA_x000D_MX</v>
          </cell>
        </row>
        <row r="1450">
          <cell r="A1450">
            <v>228732</v>
          </cell>
          <cell r="B1450">
            <v>45925</v>
          </cell>
          <cell r="C1450" t="str">
            <v>C09491</v>
          </cell>
          <cell r="D1450" t="str">
            <v>DESARROLLADORA ULTERRIUS</v>
          </cell>
          <cell r="E1450" t="str">
            <v>DUL100616TQ2</v>
          </cell>
          <cell r="F1450" t="str">
            <v>554 800 6828</v>
          </cell>
          <cell r="G1450" t="str">
            <v>CALLE FRANCISCO I MADERO EXTERIOR 20 INTERIOR 411   CENTRO DE LA CIUDAD DE MEXICO AREA 2_x000D__x000D_CUAUHTEMOC,06000, CMX_x000D_MX</v>
          </cell>
        </row>
        <row r="1451">
          <cell r="A1451">
            <v>228733</v>
          </cell>
          <cell r="B1451">
            <v>45925</v>
          </cell>
          <cell r="C1451" t="str">
            <v>C00335</v>
          </cell>
          <cell r="D1451" t="str">
            <v>MOCHIS EL DORADO HOTEL</v>
          </cell>
          <cell r="E1451" t="str">
            <v>MDH100305I58</v>
          </cell>
          <cell r="F1451" t="str">
            <v>(668) 815 1111</v>
          </cell>
          <cell r="G1451" t="str">
            <v>GABRIEL LEYVA 525   PRIMER CUADRO (CENTRO)_x000D__x000D_LOS MOCHIS,81200, SIN_x000D_MX</v>
          </cell>
        </row>
        <row r="1452">
          <cell r="A1452">
            <v>228734</v>
          </cell>
          <cell r="B1452">
            <v>45925</v>
          </cell>
          <cell r="C1452" t="str">
            <v>C08214</v>
          </cell>
          <cell r="D1452" t="str">
            <v>ERICK GONZALEZ CLARKE</v>
          </cell>
          <cell r="E1452" t="str">
            <v>GOCE851114N81</v>
          </cell>
          <cell r="F1452" t="str">
            <v>984 879 4001</v>
          </cell>
          <cell r="G1452" t="str">
            <v>1RA AV. NORTE MANZANA 27 LOTE 10   CENTRO_x000D__x000D_SOLIDARIDAD,77710, QR_x000D_MX</v>
          </cell>
        </row>
        <row r="1453">
          <cell r="A1453">
            <v>228735</v>
          </cell>
          <cell r="B1453">
            <v>45925</v>
          </cell>
          <cell r="C1453" t="str">
            <v>C01774</v>
          </cell>
          <cell r="D1453" t="str">
            <v>GEORGINA GUADALUPE VILLASEÑOR DEL CASTILLO</v>
          </cell>
          <cell r="E1453" t="str">
            <v>VICG6612208R9</v>
          </cell>
          <cell r="F1453" t="str">
            <v>322 225 4903</v>
          </cell>
          <cell r="G1453" t="str">
            <v>CALLE CIRCUITO SAN RAFAEL 18   VALLE DORADO_x000D__x000D_BAHIA DE BANDERAS,63735, NAY_x000D_MX</v>
          </cell>
        </row>
        <row r="1454">
          <cell r="A1454">
            <v>228736</v>
          </cell>
          <cell r="B1454">
            <v>45925</v>
          </cell>
          <cell r="C1454" t="str">
            <v>C07431</v>
          </cell>
          <cell r="D1454" t="str">
            <v>HOTELERA PLAYA PARAISO</v>
          </cell>
          <cell r="E1454" t="str">
            <v>HPP980205ER1</v>
          </cell>
          <cell r="F1454" t="str">
            <v>9848772800  EXT. 807</v>
          </cell>
          <cell r="G1454" t="str">
            <v>CARRETERA CHETUMAL PTO JUAREZ KM 309   PLAYA PARAISO_x000D__x000D_PLAYA DEL CARMEN,77710, QR_x000D_MX</v>
          </cell>
        </row>
        <row r="1455">
          <cell r="A1455">
            <v>228737</v>
          </cell>
          <cell r="B1455">
            <v>45925</v>
          </cell>
          <cell r="C1455" t="str">
            <v>CP0006</v>
          </cell>
          <cell r="D1455" t="str">
            <v>MANUEL JAUREGUI LOPEZ</v>
          </cell>
          <cell r="E1455" t="str">
            <v>JALM661016J69</v>
          </cell>
          <cell r="F1455" t="str">
            <v>01-344-784-04-21</v>
          </cell>
          <cell r="G1455" t="str">
            <v>FRANCISCO I MADERO #47   CENTRO_x000D_YAHUALICA_x000D_YAHUALICA,47300, JAL_x000D_MX</v>
          </cell>
        </row>
        <row r="1456">
          <cell r="A1456">
            <v>228738</v>
          </cell>
          <cell r="B1456">
            <v>45925</v>
          </cell>
          <cell r="C1456" t="str">
            <v>C07501</v>
          </cell>
          <cell r="D1456" t="str">
            <v>RAUL XAVIER DOMINGUEZ MENESES</v>
          </cell>
          <cell r="E1456" t="str">
            <v>DOMR851127A98</v>
          </cell>
          <cell r="F1456" t="str">
            <v>9841452070</v>
          </cell>
          <cell r="G1456" t="str">
            <v>1RA AVENIDA NORTE MANZANA 35 LOTE 08   CENTRO_x000D__x000D_PLAYA DEL CARMEN,77710, QR_x000D_MX</v>
          </cell>
        </row>
        <row r="1457">
          <cell r="A1457">
            <v>228739</v>
          </cell>
          <cell r="B1457">
            <v>45925</v>
          </cell>
          <cell r="C1457" t="str">
            <v>C08999</v>
          </cell>
          <cell r="D1457" t="str">
            <v>HOTELERIA Y TURISMO DE CHIHUAHUA</v>
          </cell>
          <cell r="E1457" t="str">
            <v>HTC180905NA4</v>
          </cell>
          <cell r="F1457" t="str">
            <v>656 900 02-00</v>
          </cell>
          <cell r="G1457" t="str">
            <v>AV PASEO DE LA VICTORIA 3715 INT 1   PARTIDO SENECU_x000D__x000D_JUAREZ,32545, CHI_x000D_MX</v>
          </cell>
        </row>
        <row r="1458">
          <cell r="A1458">
            <v>228740</v>
          </cell>
          <cell r="B1458">
            <v>45925</v>
          </cell>
          <cell r="C1458" t="str">
            <v>C08241</v>
          </cell>
          <cell r="D1458" t="str">
            <v>OPERAHOTELES TAVA</v>
          </cell>
          <cell r="E1458" t="str">
            <v>PST981125NI0</v>
          </cell>
          <cell r="F1458" t="str">
            <v>662 289 1700 EXT 171</v>
          </cell>
          <cell r="G1458" t="str">
            <v>BLVD. FRANCISCO EUSEBIO KINO SN   COUNTRY CLUB_x000D__x000D_HERMOSILLO,83010, SON_x000D_MX</v>
          </cell>
        </row>
        <row r="1459">
          <cell r="A1459">
            <v>228741</v>
          </cell>
          <cell r="B1459">
            <v>45925</v>
          </cell>
          <cell r="C1459" t="str">
            <v>C07739</v>
          </cell>
          <cell r="D1459" t="str">
            <v>PROMOCIONES TURISTICAS RAJOJA</v>
          </cell>
          <cell r="E1459" t="str">
            <v>PTR790307IW1</v>
          </cell>
          <cell r="F1459" t="str">
            <v>555 764 9098 EXT. 78</v>
          </cell>
          <cell r="G1459" t="str">
            <v>VIADUCTO MIGUEL ALEMAN 297   LA CRUZ_x000D__x000D_CIUDAD DE MEXICO,08310, CMX_x000D_MX</v>
          </cell>
        </row>
        <row r="1460">
          <cell r="A1460">
            <v>228742</v>
          </cell>
          <cell r="B1460">
            <v>45925</v>
          </cell>
          <cell r="C1460" t="str">
            <v>C01294</v>
          </cell>
          <cell r="D1460" t="str">
            <v>TAMPICO INN</v>
          </cell>
          <cell r="E1460" t="str">
            <v>TIN970618DV2</v>
          </cell>
          <cell r="F1460" t="str">
            <v>(833)217-29-17</v>
          </cell>
          <cell r="G1460" t="str">
            <v>AV.HIDALGO No.3408-A   COL.FLORES_x000D__x000D_TAMPICO,89220, TAM_x000D_MX</v>
          </cell>
        </row>
        <row r="1461">
          <cell r="A1461">
            <v>228743</v>
          </cell>
          <cell r="B1461">
            <v>45925</v>
          </cell>
          <cell r="C1461" t="str">
            <v>C09275</v>
          </cell>
          <cell r="D1461" t="str">
            <v>TURIFRESNO</v>
          </cell>
          <cell r="E1461" t="str">
            <v>TUR230619B11</v>
          </cell>
          <cell r="F1461" t="str">
            <v>493 932 1120</v>
          </cell>
          <cell r="G1461" t="str">
            <v>CALLE BECQUER #35 INT 2   ANZURES_x000D__x000D_MIGUEL HIDALGO,11590, CMX_x000D_MX</v>
          </cell>
        </row>
        <row r="1462">
          <cell r="A1462">
            <v>228744</v>
          </cell>
          <cell r="B1462">
            <v>45925</v>
          </cell>
          <cell r="C1462" t="str">
            <v>C01967</v>
          </cell>
          <cell r="D1462" t="str">
            <v>OPERADORA DE HOTELES AZUL TALAVERA</v>
          </cell>
          <cell r="E1462" t="str">
            <v>OHA150827F14</v>
          </cell>
          <cell r="F1462" t="str">
            <v>22 26 90 65 00</v>
          </cell>
          <cell r="G1462" t="str">
            <v>8 ORIENTE 1012   EL ALTO_x000D__x000D_PUEBLA,72000, PUE_x000D_MX</v>
          </cell>
        </row>
        <row r="1463">
          <cell r="A1463">
            <v>228745</v>
          </cell>
          <cell r="B1463">
            <v>45925</v>
          </cell>
          <cell r="C1463" t="str">
            <v>C08479</v>
          </cell>
          <cell r="D1463" t="str">
            <v>OPERADORA Y SERVICIOS TURISTICOS DE GUANAJUATO</v>
          </cell>
          <cell r="E1463" t="str">
            <v>OST1005174Z6</v>
          </cell>
          <cell r="F1463" t="str">
            <v>664 512 6200</v>
          </cell>
          <cell r="G1463" t="str">
            <v>CALLE ING JUAN OJEDA ROBLES 14802   MISION DE LAS CALIFORNIAS_x000D__x000D_TIJUANA,22207, BC_x000D_MX</v>
          </cell>
        </row>
        <row r="1464">
          <cell r="A1464">
            <v>228746</v>
          </cell>
          <cell r="B1464">
            <v>45925</v>
          </cell>
          <cell r="C1464" t="str">
            <v>C09048</v>
          </cell>
          <cell r="D1464" t="str">
            <v>HOTEL DE SERVICIOS DE TEHUACAN</v>
          </cell>
          <cell r="E1464" t="str">
            <v>HST0412066N9</v>
          </cell>
          <cell r="F1464" t="str">
            <v>238 384 9611</v>
          </cell>
          <cell r="G1464" t="str">
            <v>AV. REFORMA SUR #206   CENTRO_x000D__x000D_TEHUACAN,75700, PUE_x000D_MX</v>
          </cell>
        </row>
        <row r="1465">
          <cell r="A1465">
            <v>228747</v>
          </cell>
          <cell r="B1465">
            <v>45925</v>
          </cell>
          <cell r="C1465" t="str">
            <v>C00875</v>
          </cell>
          <cell r="D1465" t="str">
            <v>ALCOVENDAS HOTELERA</v>
          </cell>
          <cell r="E1465" t="str">
            <v>AHO941209HVA</v>
          </cell>
          <cell r="F1465" t="str">
            <v>333 627 2370</v>
          </cell>
          <cell r="G1465" t="str">
            <v>AV  VALLARTA #6416   CD GRANJA_x000D__x000D_ZAPOPAN,45010, JAL_x000D_MX</v>
          </cell>
        </row>
        <row r="1466">
          <cell r="A1466">
            <v>228748</v>
          </cell>
          <cell r="B1466">
            <v>45925</v>
          </cell>
          <cell r="C1466" t="str">
            <v>C07691</v>
          </cell>
          <cell r="D1466" t="str">
            <v>GERARDO MORENO MORALES</v>
          </cell>
          <cell r="E1466" t="str">
            <v>MOMG670120210</v>
          </cell>
          <cell r="F1466" t="str">
            <v>481 375 7446</v>
          </cell>
          <cell r="G1466" t="str">
            <v>GUERRERO #5   OSUNA_x000D__x000D_CIUDAD VALLES,79096, SLP_x000D_MX</v>
          </cell>
        </row>
        <row r="1467">
          <cell r="A1467">
            <v>228749</v>
          </cell>
          <cell r="B1467">
            <v>45925</v>
          </cell>
          <cell r="C1467" t="str">
            <v>C06158</v>
          </cell>
          <cell r="D1467" t="str">
            <v>EL HOSTAL DE LOS POETAS</v>
          </cell>
          <cell r="E1467" t="str">
            <v>HPO990623J23</v>
          </cell>
          <cell r="F1467" t="str">
            <v>473 732 0705</v>
          </cell>
          <cell r="G1467" t="str">
            <v>POSITOS 35   CENTRO_x000D__x000D_GUANAJUATO,36000, GTO_x000D_MX</v>
          </cell>
        </row>
        <row r="1468">
          <cell r="A1468">
            <v>228750</v>
          </cell>
          <cell r="B1468">
            <v>45925</v>
          </cell>
          <cell r="C1468" t="str">
            <v>C00452</v>
          </cell>
          <cell r="D1468" t="str">
            <v>HOTEL SI MEXICALI</v>
          </cell>
          <cell r="E1468" t="str">
            <v>HSM161011JU3</v>
          </cell>
          <cell r="F1468" t="str">
            <v>(686) 500 00 00</v>
          </cell>
          <cell r="G1468" t="str">
            <v>BOULEVARD ALFONSO ZARAGOZA MAYTORENA 1980 PISO 2 LOCAL 105   DESARROLLO URBANO TRES RIOS_x000D__x000D_CULIACAN,80020, SIN_x000D_MX</v>
          </cell>
        </row>
        <row r="1469">
          <cell r="A1469">
            <v>228751</v>
          </cell>
          <cell r="B1469">
            <v>45925</v>
          </cell>
          <cell r="C1469" t="str">
            <v>C09421</v>
          </cell>
          <cell r="D1469" t="str">
            <v>GRUPO AGC INTERNACIONAL</v>
          </cell>
          <cell r="E1469" t="str">
            <v>GAI220912B38</v>
          </cell>
          <cell r="F1469" t="str">
            <v>33 31 22 78 26</v>
          </cell>
          <cell r="G1469" t="str">
            <v>AV LAZARO CARDENAS 2825   ALAMO INDUSTRIAL_x000D__x000D_SAN PEDRO TLAQUEPAQUE,45593, JAL_x000D_MX</v>
          </cell>
        </row>
        <row r="1470">
          <cell r="A1470">
            <v>228752</v>
          </cell>
          <cell r="B1470">
            <v>45925</v>
          </cell>
          <cell r="C1470" t="str">
            <v>C01514</v>
          </cell>
          <cell r="D1470" t="str">
            <v>COMPAÑIA HOTELERA LUCERNA</v>
          </cell>
          <cell r="E1470" t="str">
            <v>HLU890901H49</v>
          </cell>
          <cell r="F1470" t="str">
            <v>667 759 0000 ext 1</v>
          </cell>
          <cell r="G1470" t="str">
            <v>AVENIDA PASEO DE LOS HEROES  10902 SIN NUMERO   ZONA URBANA RIO TIJUANA_x000D__x000D_TIJUANA,22010, BC_x000D_MX</v>
          </cell>
        </row>
        <row r="1471">
          <cell r="A1471">
            <v>228753</v>
          </cell>
          <cell r="B1471">
            <v>45925</v>
          </cell>
          <cell r="C1471" t="str">
            <v>CG0024</v>
          </cell>
          <cell r="D1471" t="str">
            <v>FARMASES</v>
          </cell>
          <cell r="E1471" t="str">
            <v>FAR070802755</v>
          </cell>
          <cell r="F1471" t="str">
            <v>818 373 6492</v>
          </cell>
          <cell r="G1471" t="str">
            <v>CALLE. MONTES SABINOS #4965   VILLA  MITRAS_x000D__x000D_MONTERREY,64170, NL_x000D_MX</v>
          </cell>
        </row>
        <row r="1472">
          <cell r="A1472">
            <v>228754</v>
          </cell>
          <cell r="B1472">
            <v>45925</v>
          </cell>
          <cell r="C1472" t="str">
            <v>C05796</v>
          </cell>
          <cell r="D1472" t="str">
            <v>GRUPO AMANO INTERNACIONAL S A</v>
          </cell>
          <cell r="E1472" t="str">
            <v>XEXX010101000</v>
          </cell>
          <cell r="F1472" t="str">
            <v>(505)2280-9810</v>
          </cell>
          <cell r="G1472" t="str">
            <v>Villa Fontana Club Terraza 600 mts Sur Frente Colegio Centroamérica_x000D__x000D_00000 MANAGUA_x000D_NICARAGUA</v>
          </cell>
        </row>
        <row r="1473">
          <cell r="A1473">
            <v>228755</v>
          </cell>
          <cell r="B1473">
            <v>45925</v>
          </cell>
          <cell r="C1473" t="str">
            <v>C08637</v>
          </cell>
          <cell r="D1473" t="str">
            <v>SERVICIOS TURISTICOS MARIANO OTERO</v>
          </cell>
          <cell r="E1473" t="str">
            <v>STM200417RL4</v>
          </cell>
          <cell r="F1473" t="str">
            <v>331 180 7936</v>
          </cell>
          <cell r="G1473" t="str">
            <v>AV MARIANO OTERO 2407 INT A   RESIDENCIAL VICTORIA_x000D__x000D_ZAPOPAN,45089, JAL_x000D_MX</v>
          </cell>
        </row>
        <row r="1474">
          <cell r="A1474">
            <v>228756</v>
          </cell>
          <cell r="B1474">
            <v>45925</v>
          </cell>
          <cell r="C1474" t="str">
            <v>C05481</v>
          </cell>
          <cell r="D1474" t="str">
            <v>GRUPO POSADAS</v>
          </cell>
          <cell r="E1474" t="str">
            <v>GPO920120440</v>
          </cell>
          <cell r="F1474" t="str">
            <v>(33)38181400</v>
          </cell>
          <cell r="G1474" t="str">
            <v>PROLONGACION PASEO DE LA REFORMA NO 1015 TORRE A PISO 9   SANTA FE CUAJIMALPA DELEGACION CUAJIMALPA DE MORELOS_x000D__x000D_MEXICO,05348, DF_x000D_MX</v>
          </cell>
        </row>
        <row r="1475">
          <cell r="A1475">
            <v>228757</v>
          </cell>
          <cell r="B1475">
            <v>45925</v>
          </cell>
          <cell r="C1475" t="str">
            <v>C01767</v>
          </cell>
          <cell r="D1475" t="str">
            <v>SERVICIOS E INMUEBLES TURISTICOS</v>
          </cell>
          <cell r="E1475" t="str">
            <v>SIT930121K30</v>
          </cell>
          <cell r="F1475" t="str">
            <v>333 678 0546</v>
          </cell>
          <cell r="G1475" t="str">
            <v>AV.DE LAS ROSAS No.2933   RINCONADA DEL BOSQUE_x000D_GUADALAJARA_x000D_GUADALAJARA,44530, JAL_x000D_MX</v>
          </cell>
        </row>
        <row r="1476">
          <cell r="A1476">
            <v>228758</v>
          </cell>
          <cell r="B1476">
            <v>45925</v>
          </cell>
          <cell r="C1476" t="str">
            <v>C05623</v>
          </cell>
          <cell r="D1476" t="str">
            <v>POSADA CABO SAN LUCAS</v>
          </cell>
          <cell r="E1476" t="str">
            <v>PCS731123455</v>
          </cell>
          <cell r="F1476" t="str">
            <v>624 104 9660</v>
          </cell>
          <cell r="G1476" t="str">
            <v>CALLE LAZARO CARDENAS #2501   EL MEDANO_x000D__x000D_LOS CABOS,23453, BCS_x000D_MX</v>
          </cell>
        </row>
        <row r="1477">
          <cell r="A1477">
            <v>228759</v>
          </cell>
          <cell r="B1477">
            <v>45925</v>
          </cell>
          <cell r="C1477" t="str">
            <v>C00784</v>
          </cell>
          <cell r="D1477" t="str">
            <v>SOCIEDAD DE BENEFICENCIA ESPAÑOLA AC</v>
          </cell>
          <cell r="E1477" t="str">
            <v>SBE5403305Z0</v>
          </cell>
          <cell r="F1477" t="str">
            <v>444 813 4048 EXT 258</v>
          </cell>
          <cell r="G1477" t="str">
            <v>AV. VENUSTIANO CARRANZA # 1090   TEQUISQUIAPAN_x000D__x000D_SAN LUIS POTOSI,78250, SLP_x000D_MX</v>
          </cell>
        </row>
        <row r="1478">
          <cell r="A1478">
            <v>228760</v>
          </cell>
          <cell r="B1478">
            <v>45925</v>
          </cell>
          <cell r="C1478" t="str">
            <v>CS0025</v>
          </cell>
          <cell r="D1478" t="str">
            <v>VILLA BAJIO</v>
          </cell>
          <cell r="E1478" t="str">
            <v>VBA0408242H0</v>
          </cell>
          <cell r="F1478" t="str">
            <v>477 763 6652</v>
          </cell>
          <cell r="G1478" t="str">
            <v>BLVD. HERMANOS ALDAMA No. 2620   FRACCIONAMIENTO INDUSTRIAL LA POMPA_x000D__x000D_LEON,37490, GTO_x000D_MX</v>
          </cell>
        </row>
        <row r="1479">
          <cell r="A1479">
            <v>228761</v>
          </cell>
          <cell r="B1479">
            <v>45925</v>
          </cell>
          <cell r="C1479" t="str">
            <v>C07810</v>
          </cell>
          <cell r="D1479" t="str">
            <v>IMPULSORA PLAZA TIJUANA</v>
          </cell>
          <cell r="E1479" t="str">
            <v>IPT050810HQ4</v>
          </cell>
          <cell r="F1479" t="str">
            <v>444 804 2280</v>
          </cell>
          <cell r="G1479" t="str">
            <v>CALLE JUAN SALVADOR AGRAZ 69 PISO 12   SANTA FE CUAJIMALPA_x000D__x000D_CUAJIMALPA DE MORELOS,05348, CMX_x000D_MX</v>
          </cell>
        </row>
        <row r="1480">
          <cell r="A1480">
            <v>228762</v>
          </cell>
          <cell r="B1480">
            <v>45925</v>
          </cell>
          <cell r="C1480" t="str">
            <v>C01598</v>
          </cell>
          <cell r="D1480" t="str">
            <v>JOSE LUIS ESTEVEZ ABALO</v>
          </cell>
          <cell r="E1480" t="str">
            <v>EEAL571014BD0</v>
          </cell>
          <cell r="F1480" t="str">
            <v>312 312 8707</v>
          </cell>
          <cell r="G1480" t="str">
            <v>CARRETERA COLIMA JIQUILPAN KM 2  S/N   COLIMA CENTRO_x000D__x000D_COLIMA,28000, COL_x000D_MX</v>
          </cell>
        </row>
        <row r="1481">
          <cell r="A1481">
            <v>228763</v>
          </cell>
          <cell r="B1481">
            <v>45925</v>
          </cell>
          <cell r="C1481" t="str">
            <v>C01598</v>
          </cell>
          <cell r="D1481" t="str">
            <v>JOSE LUIS ESTEVEZ ABALO</v>
          </cell>
          <cell r="E1481" t="str">
            <v>EEAL571014BD0</v>
          </cell>
          <cell r="F1481" t="str">
            <v>312 312 8707</v>
          </cell>
          <cell r="G1481" t="str">
            <v>CARRETERA COLIMA JIQUILPAN KM 2  S/N   COLIMA CENTRO_x000D__x000D_COLIMA,28000, COL_x000D_MX</v>
          </cell>
        </row>
        <row r="1482">
          <cell r="A1482">
            <v>228764</v>
          </cell>
          <cell r="B1482">
            <v>45925</v>
          </cell>
          <cell r="C1482" t="str">
            <v>C01598</v>
          </cell>
          <cell r="D1482" t="str">
            <v>JOSE LUIS ESTEVEZ ABALO</v>
          </cell>
          <cell r="E1482" t="str">
            <v>EEAL571014BD0</v>
          </cell>
          <cell r="F1482" t="str">
            <v>312 312 8707</v>
          </cell>
          <cell r="G1482" t="str">
            <v>CARRETERA COLIMA JIQUILPAN KM 2  S/N   COLIMA CENTRO_x000D__x000D_COLIMA,28000, COL_x000D_MX</v>
          </cell>
        </row>
        <row r="1483">
          <cell r="A1483">
            <v>228765</v>
          </cell>
          <cell r="B1483">
            <v>45925</v>
          </cell>
          <cell r="C1483" t="str">
            <v>C07247</v>
          </cell>
          <cell r="D1483" t="str">
            <v>IMPULSORA PLAZA TIJUANA</v>
          </cell>
          <cell r="E1483" t="str">
            <v>IPT050810HQ4</v>
          </cell>
          <cell r="F1483" t="str">
            <v>01 878 707 7750</v>
          </cell>
          <cell r="G1483" t="str">
            <v>JUAN SALVADOR AGRAZ 69 PISO 12   SANTA FE CUAJIMALPA_x000D__x000D_CUAJIMALPA DE MORELOS,05348, CMX_x000D_MX</v>
          </cell>
        </row>
        <row r="1484">
          <cell r="A1484">
            <v>228766</v>
          </cell>
          <cell r="B1484">
            <v>45925</v>
          </cell>
          <cell r="C1484" t="str">
            <v>C03073</v>
          </cell>
          <cell r="D1484" t="str">
            <v>INSUMOS HALCON</v>
          </cell>
          <cell r="E1484" t="str">
            <v>IHA181030EA3</v>
          </cell>
          <cell r="F1484" t="str">
            <v>444 834 5700</v>
          </cell>
          <cell r="G1484" t="str">
            <v>BOULEVARD ANTONIO ROCHA CORDERO 895   AGUAJE_x000D__x000D_SAN LUIS POTOSI,78370, SLP_x000D_MX</v>
          </cell>
        </row>
        <row r="1485">
          <cell r="A1485">
            <v>228767</v>
          </cell>
          <cell r="B1485">
            <v>45925</v>
          </cell>
          <cell r="C1485" t="str">
            <v>C01389</v>
          </cell>
          <cell r="D1485" t="str">
            <v>HOTELERIA TISER</v>
          </cell>
          <cell r="E1485" t="str">
            <v>HTI040603HV7</v>
          </cell>
          <cell r="F1485" t="str">
            <v>462 606 7999</v>
          </cell>
          <cell r="G1485" t="str">
            <v>AV JACARANDAS 2049 INT 2317   SAN MIGUELITO_x000D__x000D_IRAPUATO,36557, GTO_x000D_MX</v>
          </cell>
        </row>
        <row r="1486">
          <cell r="A1486">
            <v>228768</v>
          </cell>
          <cell r="B1486">
            <v>45925</v>
          </cell>
          <cell r="C1486" t="str">
            <v>C06316</v>
          </cell>
          <cell r="D1486" t="str">
            <v>QUIROOCAN</v>
          </cell>
          <cell r="E1486" t="str">
            <v>QUI810918NR6</v>
          </cell>
          <cell r="F1486" t="str">
            <v>55 50 63 10 00</v>
          </cell>
          <cell r="G1486" t="str">
            <v>CARR CHETUMAL PUERTO JUAREZ  LOTE 001 MANZANA 020 KM  266.3   N/A_x000D__x000D_SOLIDARIDAD,77734, QR_x000D_MX</v>
          </cell>
        </row>
        <row r="1487">
          <cell r="A1487">
            <v>228769</v>
          </cell>
          <cell r="B1487">
            <v>45925</v>
          </cell>
          <cell r="C1487" t="str">
            <v>C02322</v>
          </cell>
          <cell r="D1487" t="str">
            <v>CORPORATIVO DE SERVICIOS TURISTICOS XOCHITEPEC</v>
          </cell>
          <cell r="E1487" t="str">
            <v>CST110810GX0</v>
          </cell>
          <cell r="F1487" t="str">
            <v>(777)3620770</v>
          </cell>
          <cell r="G1487" t="str">
            <v>REFORMA 2   REAL DEL PUENTE_x000D__x000D_XOCHITEPEC,62790, MOR_x000D_MX</v>
          </cell>
        </row>
        <row r="1488">
          <cell r="A1488">
            <v>228770</v>
          </cell>
          <cell r="B1488">
            <v>45925</v>
          </cell>
          <cell r="C1488" t="str">
            <v>C01799</v>
          </cell>
          <cell r="D1488" t="str">
            <v>FIDEICOMISO F/1596</v>
          </cell>
          <cell r="E1488" t="str">
            <v>FFX121005C6A</v>
          </cell>
          <cell r="F1488" t="str">
            <v>(311)1295950/55</v>
          </cell>
          <cell r="G1488" t="str">
            <v>AV SANTA FE 481 PISO 7   SANTA FE CUAJIMALPA_x000D__x000D_CUAJIMALPA DE MORELOS,05348, CMX_x000D_MX</v>
          </cell>
        </row>
        <row r="1489">
          <cell r="A1489">
            <v>228771</v>
          </cell>
          <cell r="B1489">
            <v>45925</v>
          </cell>
          <cell r="C1489" t="str">
            <v>C00061</v>
          </cell>
          <cell r="D1489" t="str">
            <v>HOTEL DE MENDOZA</v>
          </cell>
          <cell r="E1489" t="str">
            <v>HME681007MW1</v>
          </cell>
          <cell r="F1489" t="str">
            <v>333 613 4646</v>
          </cell>
          <cell r="G1489" t="str">
            <v>VENUSTIANO CARRANZA 16   CENTRO_x000D_GUADALAJARA_x000D_GUADALAJARA,44100, JAL_x000D_MX</v>
          </cell>
        </row>
        <row r="1490">
          <cell r="A1490">
            <v>228772</v>
          </cell>
          <cell r="B1490">
            <v>45925</v>
          </cell>
          <cell r="C1490" t="str">
            <v>C08164</v>
          </cell>
          <cell r="D1490" t="str">
            <v>OPERADORA PALMAR VALLARTA</v>
          </cell>
          <cell r="E1490" t="str">
            <v>OPV970828HD3</v>
          </cell>
          <cell r="F1490" t="str">
            <v>(322)226 1449proyect</v>
          </cell>
          <cell r="G1490" t="str">
            <v>MIGUEL LERDO DE TEJADA #2108 S/N INT   AMERICANA_x000D__x000D_GUADALAJARA,44160, JAL_x000D_MX</v>
          </cell>
        </row>
        <row r="1491">
          <cell r="A1491">
            <v>228773</v>
          </cell>
          <cell r="B1491">
            <v>45925</v>
          </cell>
          <cell r="C1491" t="str">
            <v>C06340</v>
          </cell>
          <cell r="D1491" t="str">
            <v>IMPULSORA MT</v>
          </cell>
          <cell r="E1491" t="str">
            <v>IMT151117D45</v>
          </cell>
          <cell r="F1491" t="str">
            <v>664 512 1300</v>
          </cell>
          <cell r="G1491" t="str">
            <v>BLVD RODOLFO SANCHEZ TABOADA 10461   ZONA URBANA RIO TIJUANA_x000D__x000D_TIJUANA,22010, BC_x000D_MX</v>
          </cell>
        </row>
        <row r="1492">
          <cell r="A1492">
            <v>228774</v>
          </cell>
          <cell r="B1492">
            <v>45925</v>
          </cell>
          <cell r="C1492" t="str">
            <v>C08131</v>
          </cell>
          <cell r="D1492" t="str">
            <v>INMOBILIARIA HOTELERA EL PRESIDENTE SAN JOSE DEL CABO</v>
          </cell>
          <cell r="E1492" t="str">
            <v>IHP810701G7A</v>
          </cell>
          <cell r="F1492" t="str">
            <v>449 478 1300</v>
          </cell>
          <cell r="G1492" t="str">
            <v>AVENIDA EJERCITO NACIONAL MEXICANO 769 INT TORRE B PISO 8   GRANADA_x000D__x000D_MIGUEL HIDALGO,11520, CMX_x000D_MX</v>
          </cell>
        </row>
        <row r="1493">
          <cell r="A1493">
            <v>228775</v>
          </cell>
          <cell r="B1493">
            <v>45925</v>
          </cell>
          <cell r="C1493" t="str">
            <v>C00486</v>
          </cell>
          <cell r="D1493" t="str">
            <v>INMOBILIARIA ZIG</v>
          </cell>
          <cell r="E1493" t="str">
            <v>IZI790807KA9</v>
          </cell>
          <cell r="F1493" t="str">
            <v>33 3669 0215</v>
          </cell>
          <cell r="G1493" t="str">
            <v>MARIANO OTERO No.3261   VERDE VALLE_x000D__x000D_GUADALAJARA,44550, JAL_x000D_MX</v>
          </cell>
        </row>
        <row r="1494">
          <cell r="A1494">
            <v>228776</v>
          </cell>
          <cell r="B1494">
            <v>45925</v>
          </cell>
          <cell r="C1494" t="str">
            <v>C07282</v>
          </cell>
          <cell r="D1494" t="str">
            <v>IMPULSORA PLAZA JUAREZ</v>
          </cell>
          <cell r="E1494" t="str">
            <v>IPJ030829QDA</v>
          </cell>
          <cell r="F1494" t="str">
            <v>01 33 3880 3700</v>
          </cell>
          <cell r="G1494" t="str">
            <v>JUAN SALVADOR AGRAZ 69 PISO 12   SANTA FE CUAJIMALPA_x000D__x000D_CUAJIMALPA DE MORELOS,05348, CMX_x000D_MX</v>
          </cell>
        </row>
        <row r="1495">
          <cell r="A1495">
            <v>228777</v>
          </cell>
          <cell r="B1495">
            <v>45925</v>
          </cell>
          <cell r="C1495" t="str">
            <v>C07203</v>
          </cell>
          <cell r="D1495" t="str">
            <v>IMPULSORA PLAZA HERMOSILLO</v>
          </cell>
          <cell r="E1495" t="str">
            <v>IPH051025R30</v>
          </cell>
          <cell r="F1495" t="str">
            <v>01 662 108 2870</v>
          </cell>
          <cell r="G1495" t="str">
            <v>JUAN SALVADOR AGRAZ 69 PISO 12   SANTA FE CUAJIMALPA_x000D__x000D_CUAJIMALPA DE MORELOS,05348, CMX_x000D_MX</v>
          </cell>
        </row>
        <row r="1496">
          <cell r="A1496">
            <v>228778</v>
          </cell>
          <cell r="B1496">
            <v>45926</v>
          </cell>
          <cell r="C1496" t="str">
            <v>C02016</v>
          </cell>
          <cell r="D1496" t="str">
            <v>IMPULSORA PLAZA DE ZACATECAS</v>
          </cell>
          <cell r="E1496" t="str">
            <v>IPZ0711087R8</v>
          </cell>
          <cell r="F1496" t="str">
            <v>01-492-491-43-90</v>
          </cell>
          <cell r="G1496" t="str">
            <v>CALZ. HEROES DE CHAPULTEPEC 1966 INT SIN NUMERO   LA ESCONDIDA_x000D__x000D_ZACATECAS,98160, ZAC_x000D_MX</v>
          </cell>
        </row>
        <row r="1497">
          <cell r="A1497">
            <v>228779</v>
          </cell>
          <cell r="B1497">
            <v>45926</v>
          </cell>
          <cell r="C1497" t="str">
            <v>C07225</v>
          </cell>
          <cell r="D1497" t="str">
            <v>IMPULSORA PLAZA CELAYA</v>
          </cell>
          <cell r="E1497" t="str">
            <v>IPC060309D42</v>
          </cell>
          <cell r="F1497" t="str">
            <v>01 229 923 5090</v>
          </cell>
          <cell r="G1497" t="str">
            <v>JUAN SALVADOR AGRAZ 69 PISO 12   SANTA FE CUAJIMALPA_x000D__x000D_CUAJIMALPA DE MORELOS,05348, CMX_x000D_MX</v>
          </cell>
        </row>
        <row r="1498">
          <cell r="A1498">
            <v>228780</v>
          </cell>
          <cell r="B1498">
            <v>45926</v>
          </cell>
          <cell r="C1498" t="str">
            <v>C08241</v>
          </cell>
          <cell r="D1498" t="str">
            <v>OPERAHOTELES TAVA</v>
          </cell>
          <cell r="E1498" t="str">
            <v>PST981125NI0</v>
          </cell>
          <cell r="F1498" t="str">
            <v>662 289 1700 EXT 171</v>
          </cell>
          <cell r="G1498" t="str">
            <v>BLVD. FRANCISCO EUSEBIO KINO SN   COUNTRY CLUB_x000D__x000D_HERMOSILLO,83010, SON_x000D_MX</v>
          </cell>
        </row>
        <row r="1499">
          <cell r="A1499">
            <v>228781</v>
          </cell>
          <cell r="B1499">
            <v>45926</v>
          </cell>
          <cell r="C1499" t="str">
            <v>C01503</v>
          </cell>
          <cell r="D1499" t="str">
            <v>MILENIUM DESARROLLO TURQUESA</v>
          </cell>
          <cell r="E1499" t="str">
            <v>MDT030924723</v>
          </cell>
          <cell r="F1499" t="str">
            <v>81 8319 6015 directo</v>
          </cell>
          <cell r="G1499" t="str">
            <v>CONSTITUCION OTE 300   MONTERREY CENTRO_x000D__x000D_MONTERREY,64000, NL_x000D_MX</v>
          </cell>
        </row>
        <row r="1500">
          <cell r="A1500">
            <v>228782</v>
          </cell>
          <cell r="B1500">
            <v>45926</v>
          </cell>
          <cell r="C1500" t="str">
            <v>C00784</v>
          </cell>
          <cell r="D1500" t="str">
            <v>SOCIEDAD DE BENEFICENCIA ESPAÑOLA AC</v>
          </cell>
          <cell r="E1500" t="str">
            <v>SBE5403305Z0</v>
          </cell>
          <cell r="F1500" t="str">
            <v>444 813 4048 EXT 258</v>
          </cell>
          <cell r="G1500" t="str">
            <v>AV. VENUSTIANO CARRANZA # 1090   TEQUISQUIAPAN_x000D__x000D_SAN LUIS POTOSI,78250, SLP_x000D_MX</v>
          </cell>
        </row>
        <row r="1501">
          <cell r="A1501">
            <v>228783</v>
          </cell>
          <cell r="B1501">
            <v>45926</v>
          </cell>
          <cell r="C1501" t="str">
            <v>C00452</v>
          </cell>
          <cell r="D1501" t="str">
            <v>HOTEL SI MEXICALI</v>
          </cell>
          <cell r="E1501" t="str">
            <v>HSM161011JU3</v>
          </cell>
          <cell r="F1501" t="str">
            <v>(686) 500 00 00</v>
          </cell>
          <cell r="G1501" t="str">
            <v>BOULEVARD ALFONSO ZARAGOZA MAYTORENA 1980 PISO 2 LOCAL 105   DESARROLLO URBANO TRES RIOS_x000D__x000D_CULIACAN,80020, SIN_x000D_MX</v>
          </cell>
        </row>
        <row r="1502">
          <cell r="A1502">
            <v>228784</v>
          </cell>
          <cell r="B1502">
            <v>45926</v>
          </cell>
          <cell r="C1502" t="str">
            <v>C03306</v>
          </cell>
          <cell r="D1502" t="str">
            <v>CONSORCIO ADMINISTRADOR DE HOTELES NEKIE</v>
          </cell>
          <cell r="E1502" t="str">
            <v>CAH101208SY0</v>
          </cell>
          <cell r="F1502" t="str">
            <v>52 (311) 211 84 50</v>
          </cell>
          <cell r="G1502" t="str">
            <v>EX EJIDO MORELOS S/N   COL. LA ESTANZUELA_x000D__x000D_MONTERREY,64988, NL_x000D_MX</v>
          </cell>
        </row>
        <row r="1503">
          <cell r="A1503">
            <v>228785</v>
          </cell>
          <cell r="B1503">
            <v>45926</v>
          </cell>
          <cell r="C1503" t="str">
            <v>C08412</v>
          </cell>
          <cell r="D1503" t="str">
            <v>HOTEL EMPORIUM INC.</v>
          </cell>
          <cell r="E1503" t="str">
            <v>XEXX010101000</v>
          </cell>
          <cell r="F1503" t="str">
            <v>1-714-925-6353</v>
          </cell>
          <cell r="G1503" t="str">
            <v>13724 Harvard Place_x000D_Gardena CA  90249_x000D_USA</v>
          </cell>
        </row>
        <row r="1504">
          <cell r="A1504">
            <v>228786</v>
          </cell>
          <cell r="B1504">
            <v>45926</v>
          </cell>
          <cell r="C1504" t="str">
            <v>C08159</v>
          </cell>
          <cell r="D1504" t="str">
            <v>INMOBILIARIA PINOTECO</v>
          </cell>
          <cell r="E1504" t="str">
            <v>IPI1802064B3</v>
          </cell>
          <cell r="F1504" t="str">
            <v>313 14 60527</v>
          </cell>
          <cell r="G1504" t="str">
            <v>AVENIDA INSURGENTES 2200   MIGUEL HIDALGO_x000D__x000D_TECOMAN,28110, COL_x000D_MX</v>
          </cell>
        </row>
        <row r="1505">
          <cell r="A1505">
            <v>228787</v>
          </cell>
          <cell r="B1505">
            <v>45926</v>
          </cell>
          <cell r="C1505" t="str">
            <v>C03682</v>
          </cell>
          <cell r="D1505" t="str">
            <v>MARIA DOLORES PADILLA GUTIERREZ</v>
          </cell>
          <cell r="E1505" t="str">
            <v>PAGD611108Q99</v>
          </cell>
          <cell r="F1505" t="str">
            <v>474 742 5381</v>
          </cell>
          <cell r="G1505" t="str">
            <v>JESUS RAMIREZ 74   EL CALVARIO_x000D__x000D_LAGOS DE MORENO,47420, JAL_x000D_MX</v>
          </cell>
        </row>
        <row r="1506">
          <cell r="A1506">
            <v>228788</v>
          </cell>
          <cell r="B1506">
            <v>45926</v>
          </cell>
          <cell r="C1506" t="str">
            <v>C08075</v>
          </cell>
          <cell r="D1506" t="str">
            <v>VENTAS MOSTRADOR PLAYA</v>
          </cell>
          <cell r="E1506" t="str">
            <v>XAXX010101000</v>
          </cell>
          <cell r="F1506" t="str">
            <v>9841092042</v>
          </cell>
          <cell r="G1506" t="str">
            <v>CARRT. FED. KM. 255.5 LOCAL 2   EJIDAL_x000D__x000D_SOLIDARIDAD,77710, QR_x000D_MX</v>
          </cell>
        </row>
        <row r="1507">
          <cell r="A1507">
            <v>228789</v>
          </cell>
          <cell r="B1507">
            <v>45926</v>
          </cell>
          <cell r="C1507" t="str">
            <v>C07739</v>
          </cell>
          <cell r="D1507" t="str">
            <v>PROMOCIONES TURISTICAS RAJOJA</v>
          </cell>
          <cell r="E1507" t="str">
            <v>PTR790307IW1</v>
          </cell>
          <cell r="F1507" t="str">
            <v>555 764 9098 EXT. 78</v>
          </cell>
          <cell r="G1507" t="str">
            <v>VIADUCTO MIGUEL ALEMAN 297   LA CRUZ_x000D__x000D_CIUDAD DE MEXICO,08310, CMX_x000D_MX</v>
          </cell>
        </row>
        <row r="1508">
          <cell r="A1508">
            <v>228790</v>
          </cell>
          <cell r="B1508">
            <v>45926</v>
          </cell>
          <cell r="C1508" t="str">
            <v>C05965</v>
          </cell>
          <cell r="D1508" t="str">
            <v>CHARTWELL DE NUEVO LAREDO</v>
          </cell>
          <cell r="E1508" t="str">
            <v>CNL970930GV2</v>
          </cell>
          <cell r="F1508" t="str">
            <v>55 5133 0505</v>
          </cell>
          <cell r="G1508" t="str">
            <v>CALLE LIVERPOOL 155 PISO 2   JUAREZ_x000D__x000D_DELEGACION CUAUHTEMOC,06600, DF_x000D_MX</v>
          </cell>
        </row>
        <row r="1509">
          <cell r="A1509">
            <v>228791</v>
          </cell>
          <cell r="B1509">
            <v>45926</v>
          </cell>
          <cell r="C1509" t="str">
            <v>C08535</v>
          </cell>
          <cell r="D1509" t="str">
            <v>IDH CENTURA</v>
          </cell>
          <cell r="E1509" t="str">
            <v>ICE160621Q41</v>
          </cell>
          <cell r="F1509" t="str">
            <v>6642104700</v>
          </cell>
          <cell r="G1509" t="str">
            <v>AV UNIVERSIDAD 1951 INT 133   OTAY UNIVERSIDAD_x000D__x000D_TIJUANA,22427, BC_x000D_MX</v>
          </cell>
        </row>
        <row r="1510">
          <cell r="A1510">
            <v>228792</v>
          </cell>
          <cell r="B1510">
            <v>45926</v>
          </cell>
          <cell r="C1510" t="str">
            <v>C09291</v>
          </cell>
          <cell r="D1510" t="str">
            <v>OPERADORA VILLA LOS SAUCES</v>
          </cell>
          <cell r="E1510" t="str">
            <v>OVS990318GX2</v>
          </cell>
          <cell r="F1510" t="str">
            <v>7222712060</v>
          </cell>
          <cell r="G1510" t="str">
            <v>TECNOLOGICO NTE #1249   FRANCISCO I MADERO_x000D__x000D_METEPEC,52140, DF2_x000D_MX</v>
          </cell>
        </row>
        <row r="1511">
          <cell r="A1511">
            <v>228793</v>
          </cell>
          <cell r="B1511">
            <v>45926</v>
          </cell>
          <cell r="C1511" t="str">
            <v>C01732</v>
          </cell>
          <cell r="D1511" t="str">
            <v>TAJIN</v>
          </cell>
          <cell r="E1511" t="str">
            <v>TAJ670527443</v>
          </cell>
          <cell r="F1511" t="str">
            <v>01 784 842 0121</v>
          </cell>
          <cell r="G1511" t="str">
            <v>J. DE J.NUÑEZ Y DOMIGUEZ # 104   CENTRO_x000D__x000D_PAPANTLA,93400, VER_x000D_MX</v>
          </cell>
        </row>
        <row r="1512">
          <cell r="A1512">
            <v>228794</v>
          </cell>
          <cell r="B1512">
            <v>45926</v>
          </cell>
          <cell r="C1512" t="str">
            <v>C09213</v>
          </cell>
          <cell r="D1512" t="str">
            <v>ADMINISTRADORA INN POTOSINA</v>
          </cell>
          <cell r="E1512" t="str">
            <v>AIP2408268P9</v>
          </cell>
          <cell r="F1512" t="str">
            <v>4447072872</v>
          </cell>
          <cell r="G1512" t="str">
            <v>CARRETERA ESTATAL SLP - AEROPUERTO3492   OTRA NO ESPECIFICADA EN EL CATALOGO_x000D__x000D_SOLEDAD DE GRACIANO SANCHEZ,78430, SLP_x000D_MX</v>
          </cell>
        </row>
        <row r="1513">
          <cell r="A1513">
            <v>228795</v>
          </cell>
          <cell r="B1513">
            <v>45926</v>
          </cell>
          <cell r="C1513" t="str">
            <v>C07609</v>
          </cell>
          <cell r="D1513" t="str">
            <v>IMPULSORA PLAZA CELAYA</v>
          </cell>
          <cell r="E1513" t="str">
            <v>IPC060309D42</v>
          </cell>
          <cell r="F1513" t="str">
            <v>01 983 835 1980</v>
          </cell>
          <cell r="G1513" t="str">
            <v>JUAN SALVADOR AGRAZ 69 PISO 12   SANTA FE CUAJIMALPA_x000D__x000D_CUAJIMALPA DE MORELOS,05348, DF2_x000D_MX</v>
          </cell>
        </row>
        <row r="1514">
          <cell r="A1514">
            <v>228796</v>
          </cell>
          <cell r="B1514">
            <v>45926</v>
          </cell>
          <cell r="C1514" t="str">
            <v>C07224</v>
          </cell>
          <cell r="D1514" t="str">
            <v>IMPULSORA PLAZA JUAREZ</v>
          </cell>
          <cell r="E1514" t="str">
            <v>IPJ030829QDA</v>
          </cell>
          <cell r="F1514" t="str">
            <v>01 656 688 3550</v>
          </cell>
          <cell r="G1514" t="str">
            <v>JUAN SALVADOR AGRAZ 69 PISO 12   SANTA FE CUAJIMALPA_x000D__x000D_CUAJIMALPA DE MORELOS,05348, CMX_x000D_MX</v>
          </cell>
        </row>
        <row r="1515">
          <cell r="A1515">
            <v>228797</v>
          </cell>
          <cell r="B1515">
            <v>45926</v>
          </cell>
          <cell r="C1515" t="str">
            <v>C07256</v>
          </cell>
          <cell r="D1515" t="str">
            <v>IMPULSORA PLAZA JUAREZ</v>
          </cell>
          <cell r="E1515" t="str">
            <v>IPJ030829QDA</v>
          </cell>
          <cell r="F1515" t="str">
            <v>01 55 5354 9390</v>
          </cell>
          <cell r="G1515" t="str">
            <v>JUAN SALVADOR AGRAZ 69 PISO 12   SANTA FE CUAJIMALPA_x000D__x000D_CUAJIMALPA DE MORELOS,05348, CMX_x000D_MX</v>
          </cell>
        </row>
        <row r="1516">
          <cell r="A1516">
            <v>228798</v>
          </cell>
          <cell r="B1516">
            <v>45926</v>
          </cell>
          <cell r="C1516" t="str">
            <v>C07454</v>
          </cell>
          <cell r="D1516" t="str">
            <v>OPERADORA TURISTICA AURORA</v>
          </cell>
          <cell r="E1516" t="str">
            <v>OTA020327KL1</v>
          </cell>
          <cell r="F1516" t="str">
            <v>33 3898 6000</v>
          </cell>
          <cell r="G1516" t="str">
            <v>AVENIDA LOPEZ MATEOS SUR 1710   SANTA ISABEL_x000D__x000D_TLAJOMULCO DE ZUÑIGA,45645, JAL_x000D_MX</v>
          </cell>
        </row>
        <row r="1517">
          <cell r="A1517">
            <v>228799</v>
          </cell>
          <cell r="B1517">
            <v>45926</v>
          </cell>
          <cell r="C1517" t="str">
            <v>C08637</v>
          </cell>
          <cell r="D1517" t="str">
            <v>SERVICIOS TURISTICOS MARIANO OTERO</v>
          </cell>
          <cell r="E1517" t="str">
            <v>STM200417RL4</v>
          </cell>
          <cell r="F1517" t="str">
            <v>331 180 7936</v>
          </cell>
          <cell r="G1517" t="str">
            <v>AV MARIANO OTERO 2407 INT A   RESIDENCIAL VICTORIA_x000D__x000D_ZAPOPAN,45089, JAL_x000D_MX</v>
          </cell>
        </row>
        <row r="1518">
          <cell r="A1518">
            <v>228800</v>
          </cell>
          <cell r="B1518">
            <v>45926</v>
          </cell>
          <cell r="C1518" t="str">
            <v>C09485</v>
          </cell>
          <cell r="D1518" t="str">
            <v>OPERADORA DE HOTELES CATEDRAL</v>
          </cell>
          <cell r="E1518" t="str">
            <v>OHC840414UT7</v>
          </cell>
          <cell r="F1518" t="str">
            <v>44 3245 2867</v>
          </cell>
          <cell r="G1518" t="str">
            <v>CALLE IGNACIO ZARAGOZA #37   MORELIA CENTRO_x000D__x000D_MORELIA,58000, MCH_x000D_MX</v>
          </cell>
        </row>
        <row r="1519">
          <cell r="A1519">
            <v>228801</v>
          </cell>
          <cell r="B1519">
            <v>45926</v>
          </cell>
          <cell r="C1519" t="str">
            <v>C07632</v>
          </cell>
          <cell r="D1519" t="str">
            <v>CORPORATIVO SAN FELIPE</v>
          </cell>
          <cell r="E1519" t="str">
            <v>CSF981024KE4</v>
          </cell>
          <cell r="F1519" t="str">
            <v>6145871500</v>
          </cell>
          <cell r="G1519" t="str">
            <v>AVENIDA PERIFERICO DE LA JUVENTUD 3115   PUERTA DEL HIERRO_x000D__x000D_CHIHUAHUA,31207, CHI_x000D_MX</v>
          </cell>
        </row>
        <row r="1520">
          <cell r="A1520">
            <v>228802</v>
          </cell>
          <cell r="B1520">
            <v>45926</v>
          </cell>
          <cell r="C1520" t="str">
            <v>C07113</v>
          </cell>
          <cell r="D1520" t="str">
            <v>NURTURE HOSPITALITY GROUP</v>
          </cell>
          <cell r="E1520" t="str">
            <v>XEXX010101000</v>
          </cell>
          <cell r="F1520" t="str">
            <v>800 741 1070</v>
          </cell>
          <cell r="G1520" t="str">
            <v>119 N. Hawkhurst Cir_x000D_Magnolia TX  77354_x000D_USA</v>
          </cell>
        </row>
        <row r="1521">
          <cell r="A1521">
            <v>228803</v>
          </cell>
          <cell r="B1521">
            <v>45926</v>
          </cell>
          <cell r="C1521" t="str">
            <v>C07113</v>
          </cell>
          <cell r="D1521" t="str">
            <v>NURTURE HOSPITALITY GROUP</v>
          </cell>
          <cell r="E1521" t="str">
            <v>XEXX010101000</v>
          </cell>
          <cell r="F1521" t="str">
            <v>800 741 1070</v>
          </cell>
          <cell r="G1521" t="str">
            <v>119 N. Hawkhurst Cir_x000D_Magnolia TX  77354_x000D_USA</v>
          </cell>
        </row>
        <row r="1522">
          <cell r="A1522">
            <v>228804</v>
          </cell>
          <cell r="B1522">
            <v>45926</v>
          </cell>
          <cell r="C1522" t="str">
            <v>C07113</v>
          </cell>
          <cell r="D1522" t="str">
            <v>NURTURE HOSPITALITY GROUP</v>
          </cell>
          <cell r="E1522" t="str">
            <v>XEXX010101000</v>
          </cell>
          <cell r="F1522" t="str">
            <v>800 741 1070</v>
          </cell>
          <cell r="G1522" t="str">
            <v>119 N. Hawkhurst Cir_x000D_Magnolia TX  77354_x000D_USA</v>
          </cell>
        </row>
        <row r="1523">
          <cell r="A1523">
            <v>228805</v>
          </cell>
          <cell r="B1523">
            <v>45926</v>
          </cell>
          <cell r="C1523" t="str">
            <v>C07113</v>
          </cell>
          <cell r="D1523" t="str">
            <v>NURTURE HOSPITALITY GROUP</v>
          </cell>
          <cell r="E1523" t="str">
            <v>XEXX010101000</v>
          </cell>
          <cell r="F1523" t="str">
            <v>800 741 1070</v>
          </cell>
          <cell r="G1523" t="str">
            <v>119 N. Hawkhurst Cir_x000D_Magnolia TX  77354_x000D_USA</v>
          </cell>
        </row>
        <row r="1524">
          <cell r="A1524">
            <v>228806</v>
          </cell>
          <cell r="B1524">
            <v>45926</v>
          </cell>
          <cell r="C1524" t="str">
            <v>C07113</v>
          </cell>
          <cell r="D1524" t="str">
            <v>NURTURE HOSPITALITY GROUP</v>
          </cell>
          <cell r="E1524" t="str">
            <v>XEXX010101000</v>
          </cell>
          <cell r="F1524" t="str">
            <v>800 741 1070</v>
          </cell>
          <cell r="G1524" t="str">
            <v>119 N. Hawkhurst Cir_x000D_Magnolia TX  77354_x000D_USA</v>
          </cell>
        </row>
        <row r="1525">
          <cell r="A1525">
            <v>228807</v>
          </cell>
          <cell r="B1525">
            <v>45926</v>
          </cell>
          <cell r="C1525" t="str">
            <v>C00795</v>
          </cell>
          <cell r="D1525" t="str">
            <v>MOTEL AUTLAN</v>
          </cell>
          <cell r="E1525" t="str">
            <v>MAU860417817</v>
          </cell>
          <cell r="F1525" t="str">
            <v>317 382 0555</v>
          </cell>
          <cell r="G1525" t="str">
            <v>AV. FEDERALISMO 3518   CENTRO_x000D__x000D_ZAPOPAN,45190, JAL_x000D_MX</v>
          </cell>
        </row>
        <row r="1526">
          <cell r="A1526">
            <v>228808</v>
          </cell>
          <cell r="B1526">
            <v>45926</v>
          </cell>
          <cell r="C1526" t="str">
            <v>C01783</v>
          </cell>
          <cell r="D1526" t="str">
            <v>MARCO ANTONIO GUERRERO NORIS</v>
          </cell>
          <cell r="E1526" t="str">
            <v>GUNM560509S50</v>
          </cell>
          <cell r="F1526" t="str">
            <v>66 9133 1058</v>
          </cell>
          <cell r="G1526" t="str">
            <v>CALLE DE LOS ENEBROS 449   LOS MANGOS II_x000D__x000D_MAZATLAN,82128, SIN_x000D_MX</v>
          </cell>
        </row>
        <row r="1527">
          <cell r="A1527">
            <v>228809</v>
          </cell>
          <cell r="B1527">
            <v>45926</v>
          </cell>
          <cell r="C1527" t="str">
            <v>C04208</v>
          </cell>
          <cell r="D1527" t="str">
            <v>MARISA MARTINEZ VILLASEÑOR</v>
          </cell>
          <cell r="E1527" t="str">
            <v>MAVM720311KK4</v>
          </cell>
          <cell r="F1527" t="str">
            <v>311 263 2287</v>
          </cell>
          <cell r="G1527" t="str">
            <v>CALLE INGENIO DE TALA 12   JOSE MARIA MARTINEZ_x000D__x000D_TEPIC,63199, NAY_x000D_MX</v>
          </cell>
        </row>
        <row r="1528">
          <cell r="A1528">
            <v>228810</v>
          </cell>
          <cell r="B1528">
            <v>45926</v>
          </cell>
          <cell r="C1528" t="str">
            <v>C03632</v>
          </cell>
          <cell r="D1528" t="str">
            <v>OPERADORA CASAMA</v>
          </cell>
          <cell r="E1528" t="str">
            <v>OCA2112188X1</v>
          </cell>
          <cell r="F1528" t="str">
            <v>612 122 3747</v>
          </cell>
          <cell r="G1528" t="str">
            <v>REVOLUCION DE 1910 #1090   CENTRO_x000D__x000D_LA PAZ,23000, BCS_x000D_MX</v>
          </cell>
        </row>
        <row r="1529">
          <cell r="A1529">
            <v>228811</v>
          </cell>
          <cell r="B1529">
            <v>45926</v>
          </cell>
          <cell r="C1529" t="str">
            <v>C03441</v>
          </cell>
          <cell r="D1529" t="str">
            <v>HOTELES DEL CAMINO</v>
          </cell>
          <cell r="E1529" t="str">
            <v>HCA060831LN5</v>
          </cell>
          <cell r="F1529" t="str">
            <v>333 165 2244</v>
          </cell>
          <cell r="G1529" t="str">
            <v>CALLE JUSTO SIERRA 2535   LADRON DE GUEVARA_x000D__x000D_GUADALAJARA,44600, JAL_x000D_MX</v>
          </cell>
        </row>
        <row r="1530">
          <cell r="A1530">
            <v>228812</v>
          </cell>
          <cell r="B1530">
            <v>45926</v>
          </cell>
          <cell r="C1530" t="str">
            <v>C04113</v>
          </cell>
          <cell r="D1530" t="str">
            <v>OPERADORA TURISTICA DON VASCO</v>
          </cell>
          <cell r="E1530" t="str">
            <v>OTD140224S79</v>
          </cell>
          <cell r="F1530" t="str">
            <v>434 342 0227</v>
          </cell>
          <cell r="G1530" t="str">
            <v>MONTE PELVOUX #120 INT302   LOMAS DE CHAPULTEPEC I SECCION_x000D__x000D_MIGUEL HIDALGO,11000, CMX_x000D_MX</v>
          </cell>
        </row>
        <row r="1531">
          <cell r="A1531">
            <v>228813</v>
          </cell>
          <cell r="B1531">
            <v>45926</v>
          </cell>
          <cell r="C1531" t="str">
            <v>C03225</v>
          </cell>
          <cell r="D1531" t="str">
            <v>ECOTURISMO CHACALA</v>
          </cell>
          <cell r="E1531" t="str">
            <v>ECA120815NR7</v>
          </cell>
          <cell r="F1531" t="str">
            <v>(327) 219 40 00</v>
          </cell>
          <cell r="G1531" t="str">
            <v>MAR DE JADE NO. 1_x000D_COMPOSTELA_x000D_CHACALA,63708, NAY_x000D_MX</v>
          </cell>
        </row>
        <row r="1532">
          <cell r="A1532">
            <v>228814</v>
          </cell>
          <cell r="B1532">
            <v>45926</v>
          </cell>
          <cell r="C1532" t="str">
            <v>C07191</v>
          </cell>
          <cell r="D1532" t="str">
            <v>IMPULSORA PLAZA JUAREZ</v>
          </cell>
          <cell r="E1532" t="str">
            <v>IPJ030829QDA</v>
          </cell>
          <cell r="F1532" t="str">
            <v>899 500 2700</v>
          </cell>
          <cell r="G1532" t="str">
            <v>JUAN SALVADOR AGRAZ 69 PISO 12   SANTA FE CUAJIMALPA_x000D__x000D_CUAJIMALPA DE MORELOS,05348, CMX_x000D_MX</v>
          </cell>
        </row>
        <row r="1533">
          <cell r="A1533">
            <v>228815</v>
          </cell>
          <cell r="B1533">
            <v>45926</v>
          </cell>
          <cell r="C1533" t="str">
            <v>C03072</v>
          </cell>
          <cell r="D1533" t="str">
            <v>CIA HOTELERA MARIA DOLORES</v>
          </cell>
          <cell r="E1533" t="str">
            <v>HMD851210QB2</v>
          </cell>
          <cell r="F1533" t="str">
            <v>444 82 21 882</v>
          </cell>
          <cell r="G1533" t="str">
            <v>AV BENITO JUAREZ S/N   ZONA HOTELERA_x000D__x000D_SAN LUIS POTOSI,78390, SLP_x000D_MX</v>
          </cell>
        </row>
        <row r="1534">
          <cell r="A1534">
            <v>228816</v>
          </cell>
          <cell r="B1534">
            <v>45926</v>
          </cell>
          <cell r="C1534" t="str">
            <v>C00014</v>
          </cell>
          <cell r="D1534" t="str">
            <v>BCO RESORTS MANZANILLO</v>
          </cell>
          <cell r="E1534" t="str">
            <v>PRM060307PN1</v>
          </cell>
          <cell r="F1534" t="str">
            <v>314 3311 300</v>
          </cell>
          <cell r="G1534" t="str">
            <v>AVENIDA VISTA HERMOSA 13   PENINSULA DE SANTIAGO_x000D__x000D_MANZANILLO,28867, COL_x000D_MX</v>
          </cell>
        </row>
        <row r="1535">
          <cell r="A1535">
            <v>228817</v>
          </cell>
          <cell r="B1535">
            <v>45926</v>
          </cell>
          <cell r="C1535" t="str">
            <v>CLIESP</v>
          </cell>
          <cell r="D1535" t="str">
            <v>VENTAS DE MOSTRADOR</v>
          </cell>
          <cell r="E1535" t="str">
            <v>XAXX010101000</v>
          </cell>
          <cell r="F1535" t="str">
            <v>38115800</v>
          </cell>
          <cell r="G1535" t="str">
            <v>PRIVADA DEL GALLO 1525   LA AURORA_x000D__x000D_GUADALAJARA,44460, JAL_x000D_MX</v>
          </cell>
        </row>
        <row r="1536">
          <cell r="A1536">
            <v>228818</v>
          </cell>
          <cell r="B1536">
            <v>45926</v>
          </cell>
          <cell r="C1536" t="str">
            <v>CLIESP</v>
          </cell>
          <cell r="D1536" t="str">
            <v>VENTAS DE MOSTRADOR</v>
          </cell>
          <cell r="E1536" t="str">
            <v>XAXX010101000</v>
          </cell>
          <cell r="F1536" t="str">
            <v>38115800</v>
          </cell>
          <cell r="G1536" t="str">
            <v>PRIVADA DEL GALLO 1525   LA AURORA_x000D__x000D_GUADALAJARA,44460, JAL_x000D_MX</v>
          </cell>
        </row>
        <row r="1537">
          <cell r="A1537">
            <v>228819</v>
          </cell>
          <cell r="B1537">
            <v>45926</v>
          </cell>
          <cell r="C1537" t="str">
            <v>C09512</v>
          </cell>
          <cell r="D1537" t="str">
            <v>CONSTRUCCIONES REAL ROSEDAL</v>
          </cell>
          <cell r="E1537" t="str">
            <v>CRR070601M94</v>
          </cell>
          <cell r="G1537" t="str">
            <v>CALLE ENCANTO 715 INT B   SAN FRANCISCO_x000D__x000D_SAN MATEO ATENCO,52104, MEX_x000D_MX</v>
          </cell>
        </row>
        <row r="1538">
          <cell r="A1538">
            <v>228820</v>
          </cell>
          <cell r="B1538">
            <v>45926</v>
          </cell>
          <cell r="C1538" t="str">
            <v>C09512</v>
          </cell>
          <cell r="D1538" t="str">
            <v>CONSTRUCCIONES REAL ROSEDAL</v>
          </cell>
          <cell r="E1538" t="str">
            <v>CRR070601M94</v>
          </cell>
          <cell r="G1538" t="str">
            <v>CALLE ENCANTO 715 INT B   SAN FRANCISCO_x000D__x000D_SAN MATEO ATENCO,52104, MEX_x000D_MX</v>
          </cell>
        </row>
        <row r="1539">
          <cell r="A1539">
            <v>228821</v>
          </cell>
          <cell r="B1539">
            <v>45926</v>
          </cell>
          <cell r="C1539" t="str">
            <v>C09513</v>
          </cell>
          <cell r="D1539" t="str">
            <v>GRUPO JA Y XIMA</v>
          </cell>
          <cell r="E1539" t="str">
            <v>GJX211130M27</v>
          </cell>
          <cell r="G1539" t="str">
            <v>CALLE PORFIRIO DIAZ 9   CENTRO_x000D__x000D_TAMIAHUA,92560, VER_x000D_MX</v>
          </cell>
        </row>
        <row r="1540">
          <cell r="A1540">
            <v>228822</v>
          </cell>
          <cell r="B1540">
            <v>45926</v>
          </cell>
          <cell r="C1540" t="str">
            <v>C06709</v>
          </cell>
          <cell r="D1540" t="str">
            <v>HOTEL POSADA VIRREYES</v>
          </cell>
          <cell r="E1540" t="str">
            <v>HPV1710237V4</v>
          </cell>
          <cell r="F1540" t="str">
            <v>333 659 2340</v>
          </cell>
          <cell r="G1540" t="str">
            <v>AV.LAZARO CARDENAS #340 INT A   ALAMO ORIENTE_x000D__x000D_TLAQUEPAQUE,45560, JAL_x000D_MX</v>
          </cell>
        </row>
        <row r="1541">
          <cell r="A1541">
            <v>228823</v>
          </cell>
          <cell r="B1541">
            <v>45927</v>
          </cell>
          <cell r="C1541" t="str">
            <v>C08430</v>
          </cell>
          <cell r="D1541" t="str">
            <v>OPERADORA ESTROMATOLITO</v>
          </cell>
          <cell r="E1541" t="str">
            <v>OES181107JP4</v>
          </cell>
          <cell r="F1541" t="str">
            <v>9832129777</v>
          </cell>
          <cell r="G1541" t="str">
            <v>BOULEVARD COSTERO DE BACALAR SUR #601   OTRA NO ESPECIFICADA EN EL CATALOGO_x000D__x000D_BACALAR,77930, QR_x000D_MX</v>
          </cell>
        </row>
        <row r="1542">
          <cell r="A1542">
            <v>228824</v>
          </cell>
          <cell r="B1542">
            <v>45929</v>
          </cell>
          <cell r="C1542" t="str">
            <v>C07738</v>
          </cell>
          <cell r="D1542" t="str">
            <v>BOTANICAROMATICA</v>
          </cell>
          <cell r="E1542" t="str">
            <v>BOT150609FX8</v>
          </cell>
          <cell r="F1542" t="str">
            <v>55 7589 5572</v>
          </cell>
          <cell r="G1542" t="str">
            <v>ALEJANDRO DUMAS 161 PISO 2   POLANCO DEL. MIGUEL HIDALGO_x000D__x000D_Ciudad de Mexico,11560, CMX_x000D_MX</v>
          </cell>
        </row>
        <row r="1543">
          <cell r="A1543">
            <v>228825</v>
          </cell>
          <cell r="B1543">
            <v>45929</v>
          </cell>
          <cell r="C1543" t="str">
            <v>C04181</v>
          </cell>
          <cell r="D1543" t="str">
            <v>DREAM PLAYA MANAGEMENT</v>
          </cell>
          <cell r="E1543" t="str">
            <v>DPM240222386</v>
          </cell>
          <cell r="F1543" t="str">
            <v>9842342454</v>
          </cell>
          <cell r="G1543" t="str">
            <v>10 NTE MZA 22 LT 8, EDIF. CORTO MALTES   CENTRO_x000D__x000D_PLAYA DEL CARMEN,77710, QR_x000D_MX</v>
          </cell>
        </row>
        <row r="1544">
          <cell r="A1544">
            <v>228826</v>
          </cell>
          <cell r="B1544">
            <v>45929</v>
          </cell>
          <cell r="C1544" t="str">
            <v>C03786</v>
          </cell>
          <cell r="D1544" t="str">
            <v>LA ALDEA</v>
          </cell>
          <cell r="E1544" t="str">
            <v>ALD8309303AA</v>
          </cell>
          <cell r="F1544" t="str">
            <v>800 472 5332</v>
          </cell>
          <cell r="G1544" t="str">
            <v>ANCHA DE SAN ANTONIO 15   CENTRO_x000D__x000D_SAN MIGUEL DE ALLENDE,37700, GTO_x000D_MX</v>
          </cell>
        </row>
        <row r="1545">
          <cell r="A1545">
            <v>228827</v>
          </cell>
          <cell r="B1545">
            <v>45929</v>
          </cell>
          <cell r="C1545" t="str">
            <v>C08880</v>
          </cell>
          <cell r="D1545" t="str">
            <v>MERLOT INN</v>
          </cell>
          <cell r="E1545" t="str">
            <v>MIN1811122J4</v>
          </cell>
          <cell r="F1545" t="str">
            <v>441 212 2022</v>
          </cell>
          <cell r="G1545" t="str">
            <v>CARR. FEDERAL 120 SAN JUAN DEL RIO XILITLA #KM 35+200   LA REDONDA_x000D__x000D_EZEQUIEL MONTES,76650, QUE_x000D_MX</v>
          </cell>
        </row>
        <row r="1546">
          <cell r="A1546">
            <v>228828</v>
          </cell>
          <cell r="B1546">
            <v>45929</v>
          </cell>
          <cell r="C1546" t="str">
            <v>C09117</v>
          </cell>
          <cell r="D1546" t="str">
            <v>SERVICIOS TURISTICOS MAZZ</v>
          </cell>
          <cell r="E1546" t="str">
            <v>STM0010315V1</v>
          </cell>
          <cell r="F1546" t="str">
            <v>712 120 4056</v>
          </cell>
          <cell r="G1546" t="str">
            <v>EXHACIENDA TEPETONGO S/N   TEPETONGO_x000D__x000D_CONTEPEC,61051, MCH_x000D_MX</v>
          </cell>
        </row>
        <row r="1547">
          <cell r="A1547">
            <v>228829</v>
          </cell>
          <cell r="B1547">
            <v>45929</v>
          </cell>
          <cell r="C1547" t="str">
            <v>C09369</v>
          </cell>
          <cell r="D1547" t="str">
            <v>HABITAT ESTATE PLUZ</v>
          </cell>
          <cell r="E1547" t="str">
            <v>HEP231102SD1</v>
          </cell>
          <cell r="F1547" t="str">
            <v>33 3127 1090</v>
          </cell>
          <cell r="G1547" t="str">
            <v>AV GUADALUPE 4279   CIUDAD DE LOS NIÑOS_x000D__x000D_ZAPOPAN,45040, JAL_x000D_MX</v>
          </cell>
        </row>
        <row r="1548">
          <cell r="A1548">
            <v>228830</v>
          </cell>
          <cell r="B1548">
            <v>45929</v>
          </cell>
          <cell r="C1548" t="str">
            <v>CLIESP</v>
          </cell>
          <cell r="D1548" t="str">
            <v>VENTAS DE MOSTRADOR</v>
          </cell>
          <cell r="E1548" t="str">
            <v>XAXX010101000</v>
          </cell>
          <cell r="F1548" t="str">
            <v>38115800</v>
          </cell>
          <cell r="G1548" t="str">
            <v>PRIVADA DEL GALLO 1525   LA AURORA_x000D__x000D_GUADALAJARA,44460, JAL_x000D_MX</v>
          </cell>
        </row>
        <row r="1549">
          <cell r="A1549">
            <v>228831</v>
          </cell>
          <cell r="B1549">
            <v>45929</v>
          </cell>
          <cell r="C1549" t="str">
            <v>C02549</v>
          </cell>
          <cell r="D1549" t="str">
            <v>PENINSULAR DE HOTELES</v>
          </cell>
          <cell r="E1549" t="str">
            <v>PHO8803074X4</v>
          </cell>
          <cell r="F1549" t="str">
            <v>998 881 6558</v>
          </cell>
          <cell r="G1549" t="str">
            <v>AVENIDA CARLOS NADER MANZANA 1 LOTES 1 2 3 SMZA 2   CENTRO_x000D__x000D_CANCUN,77500, QR_x000D_MX</v>
          </cell>
        </row>
        <row r="1550">
          <cell r="A1550">
            <v>228832</v>
          </cell>
          <cell r="B1550">
            <v>45929</v>
          </cell>
          <cell r="C1550" t="str">
            <v>C07968</v>
          </cell>
          <cell r="D1550" t="str">
            <v>MAYA ROOM DEL CARIBE</v>
          </cell>
          <cell r="E1550" t="str">
            <v>MRC180502RU0</v>
          </cell>
          <cell r="F1550" t="str">
            <v>9871173605</v>
          </cell>
          <cell r="G1550" t="str">
            <v>CALLE 2 NORTE MZ 1 LT 1 LOCAL 1   CENTRO_x000D__x000D_SOLIDARIDAD,77710, QR_x000D_MX</v>
          </cell>
        </row>
        <row r="1551">
          <cell r="A1551">
            <v>228833</v>
          </cell>
          <cell r="B1551">
            <v>45929</v>
          </cell>
          <cell r="C1551" t="str">
            <v>C08075</v>
          </cell>
          <cell r="D1551" t="str">
            <v>VENTAS MOSTRADOR PLAYA</v>
          </cell>
          <cell r="E1551" t="str">
            <v>XAXX010101000</v>
          </cell>
          <cell r="F1551" t="str">
            <v>9841092042</v>
          </cell>
          <cell r="G1551" t="str">
            <v>CARRT. FED. KM. 255.5 LOCAL 2   EJIDAL_x000D__x000D_SOLIDARIDAD,77710, QR_x000D_MX</v>
          </cell>
        </row>
        <row r="1552">
          <cell r="A1552">
            <v>228834</v>
          </cell>
          <cell r="B1552">
            <v>45929</v>
          </cell>
          <cell r="C1552" t="str">
            <v>C07113</v>
          </cell>
          <cell r="D1552" t="str">
            <v>NURTURE HOSPITALITY GROUP</v>
          </cell>
          <cell r="E1552" t="str">
            <v>XEXX010101000</v>
          </cell>
          <cell r="F1552" t="str">
            <v>800 741 1070</v>
          </cell>
          <cell r="G1552" t="str">
            <v>119 N. Hawkhurst Cir_x000D_Magnolia TX  77354_x000D_USA</v>
          </cell>
        </row>
        <row r="1553">
          <cell r="A1553">
            <v>228835</v>
          </cell>
          <cell r="B1553">
            <v>45929</v>
          </cell>
          <cell r="C1553" t="str">
            <v>C08883</v>
          </cell>
          <cell r="D1553" t="str">
            <v>HOTEL ROYALTY CENTRO</v>
          </cell>
          <cell r="E1553" t="str">
            <v>HRC760308AEA</v>
          </cell>
          <cell r="F1553" t="str">
            <v>222 242 4743</v>
          </cell>
          <cell r="G1553" t="str">
            <v>PORTAL HIDALGO 8   CENTRO_x000D__x000D_PUEBLA,72000, PUE_x000D_MX</v>
          </cell>
        </row>
        <row r="1554">
          <cell r="A1554">
            <v>228836</v>
          </cell>
          <cell r="B1554">
            <v>45929</v>
          </cell>
          <cell r="C1554" t="str">
            <v>C08699</v>
          </cell>
          <cell r="D1554" t="str">
            <v>VICTOR ADRIAN ANDRADE HOIL</v>
          </cell>
          <cell r="E1554" t="str">
            <v>AAHV9305194NA</v>
          </cell>
          <cell r="F1554" t="str">
            <v>556 608 8370</v>
          </cell>
          <cell r="G1554" t="str">
            <v>CALLE 38 199A INTERIOR DEPTO 5 6 7 10   VALLADOLID CENTRO_x000D__x000D_VALLADOLID,97780, YUC_x000D_MX</v>
          </cell>
        </row>
        <row r="1555">
          <cell r="A1555">
            <v>228837</v>
          </cell>
          <cell r="B1555">
            <v>45929</v>
          </cell>
          <cell r="C1555" t="str">
            <v>C09435</v>
          </cell>
          <cell r="D1555" t="str">
            <v>HOTEL FORNOS</v>
          </cell>
          <cell r="E1555" t="str">
            <v>HFO970106750</v>
          </cell>
          <cell r="F1555" t="str">
            <v>55 55 21 95 94</v>
          </cell>
          <cell r="G1555" t="str">
            <v>REVILLAGIGEDO 92   CENTRO AREA 7_x000D__x000D_CUAUHTEMOC,06070, CMX_x000D_MX</v>
          </cell>
        </row>
        <row r="1556">
          <cell r="A1556">
            <v>228838</v>
          </cell>
          <cell r="B1556">
            <v>45930</v>
          </cell>
          <cell r="C1556" t="str">
            <v>C07295</v>
          </cell>
          <cell r="D1556" t="str">
            <v>KARINA MIREYA MONARREZ AVILEZ</v>
          </cell>
          <cell r="E1556" t="str">
            <v>MOAK770823R16</v>
          </cell>
          <cell r="F1556" t="str">
            <v>311 145 3781</v>
          </cell>
          <cell r="G1556" t="str">
            <v>BENITO JUAREZ 83   SANTA MARIA DEL ORO CENTRO_x000D__x000D_SANTA MARIA DEL ORO,63830, NAY_x000D_MX</v>
          </cell>
        </row>
        <row r="1557">
          <cell r="A1557">
            <v>228839</v>
          </cell>
          <cell r="B1557">
            <v>45930</v>
          </cell>
          <cell r="C1557" t="str">
            <v>C05750</v>
          </cell>
          <cell r="D1557" t="str">
            <v>DESARROLLO FLAMENCO RIVIERA</v>
          </cell>
          <cell r="E1557" t="str">
            <v>DFR991229I26</v>
          </cell>
          <cell r="F1557" t="str">
            <v>984 871 54 00 -7017</v>
          </cell>
          <cell r="G1557" t="str">
            <v>CARRET FEDERAL PTO JUAREZ KM 282 NO 307_x000D__x000D_PLAYA DEL CARMEN,77710, QR_x000D_MX</v>
          </cell>
        </row>
        <row r="1558">
          <cell r="A1558">
            <v>228840</v>
          </cell>
          <cell r="B1558">
            <v>45930</v>
          </cell>
          <cell r="C1558" t="str">
            <v>C00196</v>
          </cell>
          <cell r="D1558" t="str">
            <v>OPERADORA TURISTICA DE LA RIVIERA DE TODOS SANTOS</v>
          </cell>
          <cell r="E1558" t="str">
            <v>OTR8806018L6</v>
          </cell>
          <cell r="F1558" t="str">
            <v>646 176 0901/04</v>
          </cell>
          <cell r="G1558" t="str">
            <v>BLVD COSTERO 1442   BAHIA ENSENADA_x000D__x000D_ENSENADA,22880, BC_x000D_MX</v>
          </cell>
        </row>
        <row r="1559">
          <cell r="A1559">
            <v>228841</v>
          </cell>
          <cell r="B1559">
            <v>45930</v>
          </cell>
          <cell r="C1559" t="str">
            <v>C07113</v>
          </cell>
          <cell r="D1559" t="str">
            <v>NURTURE HOSPITALITY GROUP</v>
          </cell>
          <cell r="E1559" t="str">
            <v>XEXX010101000</v>
          </cell>
          <cell r="F1559" t="str">
            <v>800 741 1070</v>
          </cell>
          <cell r="G1559" t="str">
            <v>119 N. Hawkhurst Cir_x000D_Magnolia TX  77354_x000D_USA</v>
          </cell>
        </row>
        <row r="1560">
          <cell r="A1560">
            <v>228842</v>
          </cell>
          <cell r="B1560">
            <v>45930</v>
          </cell>
          <cell r="C1560" t="str">
            <v>C02351</v>
          </cell>
          <cell r="D1560" t="str">
            <v>GILCHRIST &amp; SOAMES</v>
          </cell>
          <cell r="E1560" t="str">
            <v>XEXX010101000</v>
          </cell>
          <cell r="F1560" t="str">
            <v>317-786-8286</v>
          </cell>
          <cell r="G1560" t="str">
            <v>2425 E. PERRY ROAD, SUITE 150_x000D_PLAINFIELD IN  46168_x000D_USA</v>
          </cell>
        </row>
        <row r="1561">
          <cell r="A1561">
            <v>228843</v>
          </cell>
          <cell r="B1561">
            <v>45930</v>
          </cell>
          <cell r="C1561" t="str">
            <v>C02351</v>
          </cell>
          <cell r="D1561" t="str">
            <v>GILCHRIST &amp; SOAMES</v>
          </cell>
          <cell r="E1561" t="str">
            <v>XEXX010101000</v>
          </cell>
          <cell r="F1561" t="str">
            <v>317-786-8286</v>
          </cell>
          <cell r="G1561" t="str">
            <v>2425 E. PERRY ROAD, SUITE 150_x000D_PLAINFIELD IN  46168_x000D_USA</v>
          </cell>
        </row>
        <row r="1562">
          <cell r="A1562">
            <v>228844</v>
          </cell>
          <cell r="B1562">
            <v>45930</v>
          </cell>
          <cell r="C1562" t="str">
            <v>C02351</v>
          </cell>
          <cell r="D1562" t="str">
            <v>GILCHRIST &amp; SOAMES</v>
          </cell>
          <cell r="E1562" t="str">
            <v>XEXX010101000</v>
          </cell>
          <cell r="F1562" t="str">
            <v>317-786-8286</v>
          </cell>
          <cell r="G1562" t="str">
            <v>2425 E. PERRY ROAD, SUITE 150_x000D_PLAINFIELD IN  46168_x000D_USA</v>
          </cell>
        </row>
        <row r="1563">
          <cell r="A1563">
            <v>228845</v>
          </cell>
          <cell r="B1563">
            <v>45930</v>
          </cell>
          <cell r="C1563" t="str">
            <v>C02351</v>
          </cell>
          <cell r="D1563" t="str">
            <v>GILCHRIST &amp; SOAMES</v>
          </cell>
          <cell r="E1563" t="str">
            <v>XEXX010101000</v>
          </cell>
          <cell r="F1563" t="str">
            <v>317-786-8286</v>
          </cell>
          <cell r="G1563" t="str">
            <v>2425 E. PERRY ROAD, SUITE 150_x000D_PLAINFIELD IN  46168_x000D_USA</v>
          </cell>
        </row>
        <row r="1564">
          <cell r="A1564">
            <v>228846</v>
          </cell>
          <cell r="B1564">
            <v>45930</v>
          </cell>
          <cell r="C1564" t="str">
            <v>C07113</v>
          </cell>
          <cell r="D1564" t="str">
            <v>NURTURE HOSPITALITY GROUP</v>
          </cell>
          <cell r="E1564" t="str">
            <v>XEXX010101000</v>
          </cell>
          <cell r="F1564" t="str">
            <v>800 741 1070</v>
          </cell>
          <cell r="G1564" t="str">
            <v>119 N. Hawkhurst Cir_x000D_Magnolia TX  77354_x000D_USA</v>
          </cell>
        </row>
        <row r="1565">
          <cell r="A1565">
            <v>228847</v>
          </cell>
          <cell r="B1565">
            <v>45930</v>
          </cell>
          <cell r="C1565" t="str">
            <v>C07113</v>
          </cell>
          <cell r="D1565" t="str">
            <v>NURTURE HOSPITALITY GROUP</v>
          </cell>
          <cell r="E1565" t="str">
            <v>XEXX010101000</v>
          </cell>
          <cell r="F1565" t="str">
            <v>800 741 1070</v>
          </cell>
          <cell r="G1565" t="str">
            <v>119 N. Hawkhurst Cir_x000D_Magnolia TX  77354_x000D_USA</v>
          </cell>
        </row>
        <row r="1566">
          <cell r="A1566">
            <v>228848</v>
          </cell>
          <cell r="B1566">
            <v>45930</v>
          </cell>
          <cell r="C1566" t="str">
            <v>C05279</v>
          </cell>
          <cell r="D1566" t="str">
            <v>BOTANICUS</v>
          </cell>
          <cell r="E1566" t="str">
            <v>BOT040123391</v>
          </cell>
          <cell r="F1566" t="str">
            <v>777-319-4811</v>
          </cell>
          <cell r="G1566" t="str">
            <v>AV TEZONTEPEC 200   LOMAS DE JIUTEPEC_x000D__x000D_JIUTEPEC,62566, MOR_x000D_MX</v>
          </cell>
        </row>
        <row r="1567">
          <cell r="A1567">
            <v>228849</v>
          </cell>
          <cell r="B1567">
            <v>45930</v>
          </cell>
          <cell r="C1567" t="str">
            <v>C08412</v>
          </cell>
          <cell r="D1567" t="str">
            <v>HOTEL EMPORIUM INC.</v>
          </cell>
          <cell r="E1567" t="str">
            <v>XEXX010101000</v>
          </cell>
          <cell r="F1567" t="str">
            <v>1-714-925-6353</v>
          </cell>
          <cell r="G1567" t="str">
            <v>13724 Harvard Place_x000D_Gardena CA  90249_x000D_USA</v>
          </cell>
        </row>
        <row r="1568">
          <cell r="A1568">
            <v>228850</v>
          </cell>
          <cell r="B1568">
            <v>45930</v>
          </cell>
          <cell r="C1568" t="str">
            <v>C07427</v>
          </cell>
          <cell r="D1568" t="str">
            <v>ADRIANA ALVAREZ ALVAREZ</v>
          </cell>
          <cell r="E1568" t="str">
            <v>AAAA821017PM5</v>
          </cell>
          <cell r="F1568" t="str">
            <v>656 429 6320</v>
          </cell>
          <cell r="G1568" t="str">
            <v>REGION DE SAN QUERETARO 1140 INT 4   OTRA NO ESPECIFICADA EN EL CATALOGO_x000D__x000D_JUAREZ,32563, CHI_x000D_MX</v>
          </cell>
        </row>
        <row r="1569">
          <cell r="A1569">
            <v>228851</v>
          </cell>
          <cell r="B1569">
            <v>45930</v>
          </cell>
          <cell r="C1569" t="str">
            <v>C03072</v>
          </cell>
          <cell r="D1569" t="str">
            <v>CIA HOTELERA MARIA DOLORES</v>
          </cell>
          <cell r="E1569" t="str">
            <v>HMD851210QB2</v>
          </cell>
          <cell r="F1569" t="str">
            <v>444 82 21 882</v>
          </cell>
          <cell r="G1569" t="str">
            <v>AV BENITO JUAREZ S/N   ZONA HOTELERA_x000D__x000D_SAN LUIS POTOSI,78390, SLP_x000D_MX</v>
          </cell>
        </row>
        <row r="1570">
          <cell r="A1570">
            <v>228852</v>
          </cell>
          <cell r="B1570">
            <v>45930</v>
          </cell>
          <cell r="C1570" t="str">
            <v>C08705</v>
          </cell>
          <cell r="D1570" t="str">
            <v>SMART BRANDS INTERNACIONAL SPA</v>
          </cell>
          <cell r="E1570" t="str">
            <v>XEXX010101000</v>
          </cell>
          <cell r="F1570" t="str">
            <v>56 2 29536666</v>
          </cell>
          <cell r="G1570" t="str">
            <v>RAYEN 6702 VITACURA_x000D__x000D_00000_x000D_CHILE</v>
          </cell>
        </row>
        <row r="1571">
          <cell r="A1571">
            <v>228853</v>
          </cell>
          <cell r="B1571">
            <v>45930</v>
          </cell>
          <cell r="C1571" t="str">
            <v>C07909</v>
          </cell>
          <cell r="D1571" t="str">
            <v>HOTEL CAOBA BONAMPAK</v>
          </cell>
          <cell r="E1571" t="str">
            <v>HCB800614II9</v>
          </cell>
          <cell r="F1571" t="str">
            <v>998 253 69 59</v>
          </cell>
          <cell r="G1571" t="str">
            <v>AV. BONAMPAK MZA 9, L-1-01 #225.   SMZA 4 CANCUN_x000D__x000D_CANCUN,77500, QR_x000D_MX</v>
          </cell>
        </row>
        <row r="1572">
          <cell r="A1572">
            <v>228854</v>
          </cell>
          <cell r="B1572">
            <v>45930</v>
          </cell>
          <cell r="C1572" t="str">
            <v>C09039</v>
          </cell>
          <cell r="D1572" t="str">
            <v>ISOLINO FERNANDEZ VIDAL</v>
          </cell>
          <cell r="E1572" t="str">
            <v>FEVI7612037QA</v>
          </cell>
          <cell r="F1572" t="str">
            <v>22 9172 4359</v>
          </cell>
          <cell r="G1572" t="str">
            <v>AV. GONZALEZ PAGES #1255   VERACRUZ CENTRO_x000D__x000D_VERACRUZ,91700, VER_x000D_MX</v>
          </cell>
        </row>
        <row r="1573">
          <cell r="A1573">
            <v>228855</v>
          </cell>
          <cell r="B1573">
            <v>45930</v>
          </cell>
          <cell r="C1573" t="str">
            <v>C03626</v>
          </cell>
          <cell r="D1573" t="str">
            <v>TRUEBA HOTELERA</v>
          </cell>
          <cell r="E1573" t="str">
            <v>THO771114NZ1</v>
          </cell>
          <cell r="F1573" t="str">
            <v>(272) 724-2930</v>
          </cell>
          <cell r="G1573" t="str">
            <v>ORIENTE 6 ESQUINA SUR 11   CENTRO_x000D__x000D_ORIZABA,94300, VER_x000D_MX</v>
          </cell>
        </row>
        <row r="1574">
          <cell r="A1574">
            <v>228856</v>
          </cell>
          <cell r="B1574">
            <v>45930</v>
          </cell>
          <cell r="C1574" t="str">
            <v>C08074</v>
          </cell>
          <cell r="D1574" t="str">
            <v>SERVICIOS TURISTICOS CORAZON MEXICANO</v>
          </cell>
          <cell r="E1574" t="str">
            <v>STC170720I7A</v>
          </cell>
          <cell r="F1574" t="str">
            <v>473 105 0189</v>
          </cell>
          <cell r="G1574" t="str">
            <v>CALLEJÓN DEL PATROCINIO #15   CENTRO_x000D__x000D_GUANAJUATO,36000, GTO_x000D_MX</v>
          </cell>
        </row>
        <row r="1575">
          <cell r="A1575">
            <v>228857</v>
          </cell>
          <cell r="B1575">
            <v>45930</v>
          </cell>
          <cell r="C1575" t="str">
            <v>C08595</v>
          </cell>
          <cell r="D1575" t="str">
            <v>NEWCITY HOSPITAL</v>
          </cell>
          <cell r="E1575" t="str">
            <v>NHO190612DCA</v>
          </cell>
          <cell r="F1575" t="str">
            <v>664 866 6080</v>
          </cell>
          <cell r="G1575" t="str">
            <v>BLVD PASEO CENTENARIO  9580 INT J   ZONA URBANA RIO TIJUANA_x000D__x000D_TIJUANA,22010, BC_x000D_MX</v>
          </cell>
        </row>
        <row r="1576">
          <cell r="A1576">
            <v>228858</v>
          </cell>
          <cell r="B1576">
            <v>45930</v>
          </cell>
          <cell r="C1576" t="str">
            <v>C04134</v>
          </cell>
          <cell r="D1576" t="str">
            <v>INMOBILIARIA DEL CENTRO MEDICO ALTEÑO</v>
          </cell>
          <cell r="E1576" t="str">
            <v>ICM920901MH7</v>
          </cell>
          <cell r="F1576" t="str">
            <v>378 7813300</v>
          </cell>
          <cell r="G1576" t="str">
            <v>AV JOSE GONZALEZ CARNICERITO #1125   EL ZAPOTE_x000D__x000D_TEPATITLAN DE MORELOS,47680, JAL_x000D_MX</v>
          </cell>
        </row>
        <row r="1577">
          <cell r="A1577">
            <v>228859</v>
          </cell>
          <cell r="B1577">
            <v>45930</v>
          </cell>
          <cell r="C1577" t="str">
            <v>C00012</v>
          </cell>
          <cell r="D1577" t="str">
            <v>CENTRO VACACIONAL MIRAMAR SOLIDARIDAD</v>
          </cell>
          <cell r="E1577" t="str">
            <v>CVM9403027H6</v>
          </cell>
          <cell r="F1577" t="str">
            <v>(833)230 02 32-31</v>
          </cell>
          <cell r="G1577" t="str">
            <v>CARRETERA A LUIS GIL PEREZ  KM 2.5   OTRA NO ESPECIFICADA EN EL CATALOGO_x000D__x000D_CENTRO,86280, TAB_x000D_MX</v>
          </cell>
        </row>
        <row r="1578">
          <cell r="A1578">
            <v>228860</v>
          </cell>
          <cell r="B1578">
            <v>45930</v>
          </cell>
          <cell r="C1578" t="str">
            <v>C01930</v>
          </cell>
          <cell r="D1578" t="str">
            <v>HOTEL GALERIAS DE AGUASCALIENTES</v>
          </cell>
          <cell r="E1578" t="str">
            <v>HGA0010182T7</v>
          </cell>
          <cell r="F1578" t="str">
            <v>449 236 0028</v>
          </cell>
          <cell r="G1578" t="str">
            <v>AV. INDEPENDENCIA 1703   TROJES DE CRISTAL_x000D__x000D_AGUASCALIENTES,20118, AGS_x000D_MX</v>
          </cell>
        </row>
        <row r="1579">
          <cell r="A1579">
            <v>228861</v>
          </cell>
          <cell r="B1579">
            <v>45930</v>
          </cell>
          <cell r="C1579" t="str">
            <v>C06710</v>
          </cell>
          <cell r="D1579" t="str">
            <v>GRUPO INMOBILIARIO MILUMA</v>
          </cell>
          <cell r="E1579" t="str">
            <v>GIM1703106IA</v>
          </cell>
          <cell r="F1579" t="str">
            <v>395 785 0552</v>
          </cell>
          <cell r="G1579" t="str">
            <v>SEGOVIA 13 F   CENTRO_x000D__x000D_SAN JUAN DE LOS LAGOS,47000, JAL_x000D_MX</v>
          </cell>
        </row>
        <row r="1580">
          <cell r="A1580">
            <v>228862</v>
          </cell>
          <cell r="B1580">
            <v>45930</v>
          </cell>
          <cell r="C1580" t="str">
            <v>C09235</v>
          </cell>
          <cell r="D1580" t="str">
            <v>HOTELERA D1</v>
          </cell>
          <cell r="E1580" t="str">
            <v>HDX231024KI3</v>
          </cell>
          <cell r="F1580" t="str">
            <v>614 311 2200</v>
          </cell>
          <cell r="G1580" t="str">
            <v>CALLE CITADELA #5710 PISO 21   SAUCITO_x000D__x000D_CHIHUAHUA,31110, CHI_x000D_MX</v>
          </cell>
        </row>
        <row r="1581">
          <cell r="A1581">
            <v>228863</v>
          </cell>
          <cell r="B1581">
            <v>45930</v>
          </cell>
          <cell r="C1581" t="str">
            <v>C08307</v>
          </cell>
          <cell r="D1581" t="str">
            <v>DORA LUZ ASCENCIO SOTELO</v>
          </cell>
          <cell r="E1581" t="str">
            <v>AESD810721NS2</v>
          </cell>
          <cell r="F1581" t="str">
            <v>477 754 3876</v>
          </cell>
          <cell r="G1581" t="str">
            <v>CHIAPAS 318   ARBIDE_x000D__x000D_LEON,37360, GTO_x000D_MX</v>
          </cell>
        </row>
        <row r="1582">
          <cell r="A1582">
            <v>228864</v>
          </cell>
          <cell r="B1582">
            <v>45930</v>
          </cell>
          <cell r="C1582" t="str">
            <v>C08997</v>
          </cell>
          <cell r="D1582" t="str">
            <v>MARCOS ALFREDO RAMOS SANDOVAL</v>
          </cell>
          <cell r="E1582" t="str">
            <v>RASM7209308Y0</v>
          </cell>
          <cell r="F1582" t="str">
            <v>639 117 7348</v>
          </cell>
          <cell r="G1582" t="str">
            <v>SOLIDARIDAD #101   LA LABOR_x000D__x000D_DELICIAS,33029, CHI_x000D_MX</v>
          </cell>
        </row>
        <row r="1583">
          <cell r="A1583">
            <v>228865</v>
          </cell>
          <cell r="B1583">
            <v>45930</v>
          </cell>
          <cell r="C1583" t="str">
            <v>C05849</v>
          </cell>
          <cell r="D1583" t="str">
            <v>DROGUERIA EQUIPAMIENTOS E. I. R. L.</v>
          </cell>
          <cell r="E1583" t="str">
            <v>XEXX010101000</v>
          </cell>
          <cell r="F1583" t="str">
            <v>(511)258-9209</v>
          </cell>
          <cell r="G1583" t="str">
            <v>AV. EMILIO CAVENECIA #151 INTERIOR 702_x000D__x000D_00000 MIRAFLORES_x000D_PERU</v>
          </cell>
        </row>
        <row r="1584">
          <cell r="A1584">
            <v>228866</v>
          </cell>
          <cell r="B1584">
            <v>45930</v>
          </cell>
          <cell r="C1584" t="str">
            <v>C08394</v>
          </cell>
          <cell r="D1584" t="str">
            <v>OPERADORA HOTELERA MH</v>
          </cell>
          <cell r="E1584" t="str">
            <v>OHM210521NN2</v>
          </cell>
          <cell r="F1584" t="str">
            <v>443 314 0284</v>
          </cell>
          <cell r="G1584" t="str">
            <v>AV  REY TANGANXOAN II  590   VISTA BELLA_x000D__x000D_MORELIA,58090, MCH_x000D_MX</v>
          </cell>
        </row>
        <row r="1585">
          <cell r="A1585">
            <v>228867</v>
          </cell>
          <cell r="B1585">
            <v>45930</v>
          </cell>
          <cell r="C1585" t="str">
            <v>C05849</v>
          </cell>
          <cell r="D1585" t="str">
            <v>DROGUERIA EQUIPAMIENTOS E. I. R. L.</v>
          </cell>
          <cell r="E1585" t="str">
            <v>XEXX010101000</v>
          </cell>
          <cell r="F1585" t="str">
            <v>(511)258-9209</v>
          </cell>
          <cell r="G1585" t="str">
            <v>AV. EMILIO CAVENECIA #151 INTERIOR 702_x000D__x000D_00000 MIRAFLORES_x000D_PERU</v>
          </cell>
        </row>
        <row r="1586">
          <cell r="A1586">
            <v>228868</v>
          </cell>
          <cell r="B1586">
            <v>45931</v>
          </cell>
          <cell r="C1586" t="str">
            <v>C07766</v>
          </cell>
          <cell r="D1586" t="str">
            <v>ARAIS ELENA IBARRA AGUILAR</v>
          </cell>
          <cell r="E1586" t="str">
            <v>IAAA8710201B3</v>
          </cell>
          <cell r="F1586" t="str">
            <v>331 326 5940</v>
          </cell>
          <cell r="G1586" t="str">
            <v>CARR. CAMINO A BUENA VISTA K.M 1.6 #90   OTRA NO ESPECIFICADA EN EL CATALOGO_x000D__x000D_TLAJOMULCO DE ZUÑIGA,45640, JAL_x000D_MX</v>
          </cell>
        </row>
        <row r="1587">
          <cell r="A1587">
            <v>228869</v>
          </cell>
          <cell r="B1587">
            <v>45931</v>
          </cell>
          <cell r="C1587" t="str">
            <v>C02569</v>
          </cell>
          <cell r="D1587" t="str">
            <v>DESARROLLADORA HOTELERA VAR</v>
          </cell>
          <cell r="E1587" t="str">
            <v>DHV110218H12</v>
          </cell>
          <cell r="F1587" t="str">
            <v>33 39 42 43 50</v>
          </cell>
          <cell r="G1587" t="str">
            <v>PRIV ROSALEDA 21 INT 3   LOMAS ALTAS_x000D__x000D_MIGUEL HIDALGO,11950, CMX_x000D_MX</v>
          </cell>
        </row>
        <row r="1588">
          <cell r="A1588">
            <v>228870</v>
          </cell>
          <cell r="B1588">
            <v>45931</v>
          </cell>
          <cell r="C1588" t="str">
            <v>C09156</v>
          </cell>
          <cell r="D1588" t="str">
            <v>COSMO LIVING</v>
          </cell>
          <cell r="E1588" t="str">
            <v>CLI190611AI4</v>
          </cell>
          <cell r="F1588" t="str">
            <v>5543 4702 89</v>
          </cell>
          <cell r="G1588" t="str">
            <v>AV. PRESIDENTE MASARIK #203   POLANCO V SECCION_x000D__x000D_MIGUEL HIDALGO,11560, CMX_x000D_MX</v>
          </cell>
        </row>
        <row r="1589">
          <cell r="A1589">
            <v>228871</v>
          </cell>
          <cell r="B1589">
            <v>45931</v>
          </cell>
          <cell r="C1589" t="str">
            <v>C05486</v>
          </cell>
          <cell r="D1589" t="str">
            <v>GRUPO POSADAS</v>
          </cell>
          <cell r="E1589" t="str">
            <v>GPO920120440</v>
          </cell>
          <cell r="F1589" t="str">
            <v>(55)51302900/15/20</v>
          </cell>
          <cell r="G1589" t="str">
            <v>PROLONGACION PASEO DE LA REFORMA NO 1015 TORRE A PISO 9   SANTA FE CUAJIMALPA DELEGACION CUAJIMALPA DE MORELOS_x000D__x000D_MEXICO,05348, DF_x000D_MX</v>
          </cell>
        </row>
        <row r="1590">
          <cell r="A1590">
            <v>228872</v>
          </cell>
          <cell r="B1590">
            <v>45931</v>
          </cell>
          <cell r="C1590" t="str">
            <v>C09435</v>
          </cell>
          <cell r="D1590" t="str">
            <v>HOTEL FORNOS</v>
          </cell>
          <cell r="E1590" t="str">
            <v>HFO970106750</v>
          </cell>
          <cell r="F1590" t="str">
            <v>55 55 21 95 94</v>
          </cell>
          <cell r="G1590" t="str">
            <v>REVILLAGIGEDO 92   CENTRO AREA 7_x000D__x000D_CUAUHTEMOC,06070, CMX_x000D_MX</v>
          </cell>
        </row>
        <row r="1591">
          <cell r="A1591">
            <v>228873</v>
          </cell>
          <cell r="B1591">
            <v>45931</v>
          </cell>
          <cell r="C1591" t="str">
            <v>C01663</v>
          </cell>
          <cell r="D1591" t="str">
            <v>ARRENDADORA GALA</v>
          </cell>
          <cell r="E1591" t="str">
            <v>AGA9607101K4</v>
          </cell>
          <cell r="F1591" t="str">
            <v>753 537 3480/753 104</v>
          </cell>
          <cell r="G1591" t="str">
            <v>CALLE NICOLAS BRAVO #475   CENTRO_x000D__x000D_LAZARO CARDENAS,60950, MCH_x000D_MX</v>
          </cell>
        </row>
        <row r="1592">
          <cell r="A1592">
            <v>228874</v>
          </cell>
          <cell r="B1592">
            <v>45931</v>
          </cell>
          <cell r="C1592" t="str">
            <v>C07431</v>
          </cell>
          <cell r="D1592" t="str">
            <v>HOTELERA PLAYA PARAISO</v>
          </cell>
          <cell r="E1592" t="str">
            <v>HPP980205ER1</v>
          </cell>
          <cell r="F1592" t="str">
            <v>9848772800  EXT. 807</v>
          </cell>
          <cell r="G1592" t="str">
            <v>CARRETERA CHETUMAL PTO JUAREZ KM 309   PLAYA PARAISO_x000D__x000D_PLAYA DEL CARMEN,77710, QR_x000D_MX</v>
          </cell>
        </row>
        <row r="1593">
          <cell r="A1593">
            <v>228875</v>
          </cell>
          <cell r="B1593">
            <v>45931</v>
          </cell>
          <cell r="C1593" t="str">
            <v>C05486</v>
          </cell>
          <cell r="D1593" t="str">
            <v>GRUPO POSADAS</v>
          </cell>
          <cell r="E1593" t="str">
            <v>GPO920120440</v>
          </cell>
          <cell r="F1593" t="str">
            <v>(55)51302900/15/20</v>
          </cell>
          <cell r="G1593" t="str">
            <v>PROLONGACION PASEO DE LA REFORMA NO 1015 TORRE A PISO 9   SANTA FE CUAJIMALPA DELEGACION CUAJIMALPA DE MORELOS_x000D__x000D_MEXICO,05348, DF_x000D_MX</v>
          </cell>
        </row>
        <row r="1594">
          <cell r="A1594">
            <v>228876</v>
          </cell>
          <cell r="B1594">
            <v>45931</v>
          </cell>
          <cell r="C1594" t="str">
            <v>C01584</v>
          </cell>
          <cell r="D1594" t="str">
            <v>FIDEICOMISO F/1596</v>
          </cell>
          <cell r="E1594" t="str">
            <v>FFX121005C6A</v>
          </cell>
          <cell r="F1594" t="str">
            <v>871 749 3300</v>
          </cell>
          <cell r="G1594" t="str">
            <v>AV SANTA FE #481  PISO 7   SANTA FE CUAJIMALPA_x000D__x000D_CUAJIMALPA DE MORELOS,05348, CMX_x000D_MX</v>
          </cell>
        </row>
        <row r="1595">
          <cell r="A1595">
            <v>228877</v>
          </cell>
          <cell r="B1595">
            <v>45931</v>
          </cell>
          <cell r="C1595" t="str">
            <v>C06344</v>
          </cell>
          <cell r="D1595" t="str">
            <v>HOTELES ROMANO</v>
          </cell>
          <cell r="E1595" t="str">
            <v>HRO170316K20</v>
          </cell>
          <cell r="F1595" t="str">
            <v>55 5242 7750</v>
          </cell>
          <cell r="G1595" t="str">
            <v>RIO LERMA 237 ANEXO A   CUAUHTEMOC_x000D__x000D_CDMX,06500, CMX_x000D_MX</v>
          </cell>
        </row>
        <row r="1596">
          <cell r="A1596">
            <v>228878</v>
          </cell>
          <cell r="B1596">
            <v>45931</v>
          </cell>
          <cell r="C1596" t="str">
            <v>C05499</v>
          </cell>
          <cell r="D1596" t="str">
            <v>GRUPO POSADAS</v>
          </cell>
          <cell r="E1596" t="str">
            <v>GPO920120440</v>
          </cell>
          <cell r="F1596" t="str">
            <v>(987) 872 96 00</v>
          </cell>
          <cell r="G1596" t="str">
            <v>PROLONGACION PASEO DE LA REFORMA NO 1015 TORRE A PISO 9   SANTA FE CUAJIMALPA DELEGACION CUAJIMALPA DE MORELOS_x000D__x000D_MEXICO,05348, DF_x000D_MX</v>
          </cell>
        </row>
        <row r="1597">
          <cell r="A1597">
            <v>228879</v>
          </cell>
          <cell r="B1597">
            <v>45931</v>
          </cell>
          <cell r="C1597" t="str">
            <v>C05486</v>
          </cell>
          <cell r="D1597" t="str">
            <v>GRUPO POSADAS</v>
          </cell>
          <cell r="E1597" t="str">
            <v>GPO920120440</v>
          </cell>
          <cell r="F1597" t="str">
            <v>(55)51302900/15/20</v>
          </cell>
          <cell r="G1597" t="str">
            <v>PROLONGACION PASEO DE LA REFORMA NO 1015 TORRE A PISO 9   SANTA FE CUAJIMALPA DELEGACION CUAJIMALPA DE MORELOS_x000D__x000D_MEXICO,05348, DF_x000D_MX</v>
          </cell>
        </row>
        <row r="1598">
          <cell r="A1598">
            <v>228880</v>
          </cell>
          <cell r="B1598">
            <v>45931</v>
          </cell>
          <cell r="C1598" t="str">
            <v>C01573</v>
          </cell>
          <cell r="D1598" t="str">
            <v>FIDEICOMISO F/1596</v>
          </cell>
          <cell r="E1598" t="str">
            <v>FFX121005C6A</v>
          </cell>
          <cell r="F1598" t="str">
            <v>(951)5016000/04</v>
          </cell>
          <cell r="G1598" t="str">
            <v>AV SANTA FE 481 PISO 7   SANTA FE CUAJIMALPA_x000D__x000D_CUAJIMALPA DE MORELOS,05348, CMX_x000D_MX</v>
          </cell>
        </row>
        <row r="1599">
          <cell r="A1599">
            <v>228881</v>
          </cell>
          <cell r="B1599">
            <v>45931</v>
          </cell>
          <cell r="C1599" t="str">
            <v>C03322</v>
          </cell>
          <cell r="D1599" t="str">
            <v>FIDEICOMISO F/1596</v>
          </cell>
          <cell r="E1599" t="str">
            <v>FFX121005C6A</v>
          </cell>
          <cell r="F1599" t="str">
            <v>(55)58 64 15 00//11</v>
          </cell>
          <cell r="G1599" t="str">
            <v>AV SANTA FE 481 PISO 7   SANTA FE CUAJIMALPA_x000D__x000D_CUAJIMALPA DE MORELOS,05348, CMX_x000D_MX</v>
          </cell>
        </row>
        <row r="1600">
          <cell r="A1600">
            <v>228882</v>
          </cell>
          <cell r="B1600">
            <v>45931</v>
          </cell>
          <cell r="C1600" t="str">
            <v>C06444</v>
          </cell>
          <cell r="D1600" t="str">
            <v>CONTROLADORA HOTELERA POH</v>
          </cell>
          <cell r="E1600" t="str">
            <v>CHP170118NH4</v>
          </cell>
          <cell r="F1600" t="str">
            <v>614 432 6920</v>
          </cell>
          <cell r="G1600" t="str">
            <v>BOSQUES DE DURAZNOS 127 PISO 11 OF 11-69   BOSQUE DE LAS LOMAS_x000D__x000D_MIGUEL HIDALGO,11700, CMX_x000D_MX</v>
          </cell>
        </row>
        <row r="1601">
          <cell r="A1601">
            <v>228883</v>
          </cell>
          <cell r="B1601">
            <v>45931</v>
          </cell>
          <cell r="C1601" t="str">
            <v>C08486</v>
          </cell>
          <cell r="D1601" t="str">
            <v>TULKAL HOSPITALITY SERVICES</v>
          </cell>
          <cell r="E1601" t="str">
            <v>THS2006193K1</v>
          </cell>
          <cell r="F1601" t="str">
            <v>9981281350</v>
          </cell>
          <cell r="G1601" t="str">
            <v>CARR FEDERAL 307 REFORMA AGRARIA PUERTO JUAREZ KM 248+868 FRACCION II LOTE 01 NORTE REGION 001MZA101   CIUDAD CHEMUYIL_x000D__x000D_TULUM,11700, QR_x000D_MX</v>
          </cell>
        </row>
        <row r="1602">
          <cell r="A1602">
            <v>228884</v>
          </cell>
          <cell r="B1602">
            <v>45931</v>
          </cell>
          <cell r="C1602" t="str">
            <v>C08063</v>
          </cell>
          <cell r="D1602" t="str">
            <v>SERVICIOS ADMINISTRATIVOS LOS TULES</v>
          </cell>
          <cell r="E1602" t="str">
            <v>SAT000314B68</v>
          </cell>
          <cell r="F1602" t="str">
            <v>(322)226 2100</v>
          </cell>
          <cell r="G1602" t="str">
            <v>BLVD FCO MEDINA ASCENCIO 2179   ZONA HOTELERA NORTE_x000D__x000D_PUERTO VALLARTA,48333, JAL_x000D_MX</v>
          </cell>
        </row>
        <row r="1603">
          <cell r="A1603">
            <v>228885</v>
          </cell>
          <cell r="B1603">
            <v>45931</v>
          </cell>
          <cell r="C1603" t="str">
            <v>C00784</v>
          </cell>
          <cell r="D1603" t="str">
            <v>SOCIEDAD DE BENEFICENCIA ESPAÑOLA AC</v>
          </cell>
          <cell r="E1603" t="str">
            <v>SBE5403305Z0</v>
          </cell>
          <cell r="F1603" t="str">
            <v>444 813 4048 EXT 258</v>
          </cell>
          <cell r="G1603" t="str">
            <v>AV. VENUSTIANO CARRANZA # 1090   TEQUISQUIAPAN_x000D__x000D_SAN LUIS POTOSI,78250, SLP_x000D_MX</v>
          </cell>
        </row>
        <row r="1604">
          <cell r="A1604">
            <v>228886</v>
          </cell>
          <cell r="B1604">
            <v>45931</v>
          </cell>
          <cell r="C1604" t="str">
            <v>C08258</v>
          </cell>
          <cell r="D1604" t="str">
            <v>HOSPITALITY SERVICES MAYA</v>
          </cell>
          <cell r="E1604" t="str">
            <v>PHM1807186T0</v>
          </cell>
          <cell r="F1604" t="str">
            <v>9981470163</v>
          </cell>
          <cell r="G1604" t="str">
            <v>BOSQUES DE DURAZNOS # 127, PISO 11 OFI 64  ENTRE BOSQUES DE CIRUELOS Y  BOSQUES DE SANDALOS   BOSQUE DE LAS LOMAS_x000D__x000D_MIGUEL HIDALGO,11700, CMX_x000D_MX</v>
          </cell>
        </row>
        <row r="1605">
          <cell r="A1605">
            <v>228887</v>
          </cell>
          <cell r="B1605">
            <v>45931</v>
          </cell>
          <cell r="C1605" t="str">
            <v>C07391</v>
          </cell>
          <cell r="D1605" t="str">
            <v>IMPULSORA PLAZA VILLA HERMOSA</v>
          </cell>
          <cell r="E1605" t="str">
            <v>IPV060907T30</v>
          </cell>
          <cell r="F1605" t="str">
            <v>01 664 288 4650</v>
          </cell>
          <cell r="G1605" t="str">
            <v>JUAN SALVADOR AGRAZ 69 PISO 12   SANTA FE CUAJIMALPA_x000D__x000D_CUAJIMALPA DE MORELOS,05348, CMX_x000D_MX</v>
          </cell>
        </row>
        <row r="1606">
          <cell r="A1606">
            <v>228888</v>
          </cell>
          <cell r="B1606">
            <v>45931</v>
          </cell>
          <cell r="C1606" t="str">
            <v>C07391</v>
          </cell>
          <cell r="D1606" t="str">
            <v>IMPULSORA PLAZA VILLA HERMOSA</v>
          </cell>
          <cell r="E1606" t="str">
            <v>IPV060907T30</v>
          </cell>
          <cell r="F1606" t="str">
            <v>01 664 288 4650</v>
          </cell>
          <cell r="G1606" t="str">
            <v>JUAN SALVADOR AGRAZ 69 PISO 12   SANTA FE CUAJIMALPA_x000D__x000D_CUAJIMALPA DE MORELOS,05348, CMX_x000D_MX</v>
          </cell>
        </row>
        <row r="1607">
          <cell r="A1607">
            <v>228889</v>
          </cell>
          <cell r="B1607">
            <v>45931</v>
          </cell>
          <cell r="C1607" t="str">
            <v>C07253</v>
          </cell>
          <cell r="D1607" t="str">
            <v>IMPULSORA PLAZA JUAREZ</v>
          </cell>
          <cell r="E1607" t="str">
            <v>IPJ030829QDA</v>
          </cell>
          <cell r="F1607" t="str">
            <v>01 661 614 4141</v>
          </cell>
          <cell r="G1607" t="str">
            <v>JUAN SALVADOR AGRAZ 69 PISO 12   SANTA FE CUAJIMALPA_x000D__x000D_CUAJIMALPA DE MORELOS,05348, CMX_x000D_MX</v>
          </cell>
        </row>
        <row r="1608">
          <cell r="A1608">
            <v>228890</v>
          </cell>
          <cell r="B1608">
            <v>45931</v>
          </cell>
          <cell r="C1608" t="str">
            <v>C07241</v>
          </cell>
          <cell r="D1608" t="str">
            <v>IMPULSORA PLAZA TIJUANA</v>
          </cell>
          <cell r="E1608" t="str">
            <v>IPT050810HQ4</v>
          </cell>
          <cell r="F1608" t="str">
            <v>01 868 247 1000</v>
          </cell>
          <cell r="G1608" t="str">
            <v>JUAN SALVADOR AGRAZ 69 PISO 12   SANTA FE CUAJIMALPA_x000D__x000D_CUAJIMALPA DE MORELOS,05348, CMX_x000D_MX</v>
          </cell>
        </row>
        <row r="1609">
          <cell r="A1609">
            <v>228891</v>
          </cell>
          <cell r="B1609">
            <v>45931</v>
          </cell>
          <cell r="C1609" t="str">
            <v>C08137</v>
          </cell>
          <cell r="D1609" t="str">
            <v>SERVICIOS COMERCIALES LEON ESTADIO</v>
          </cell>
          <cell r="E1609" t="str">
            <v>SCL171023NLA</v>
          </cell>
          <cell r="F1609" t="str">
            <v>01 477 645 0179</v>
          </cell>
          <cell r="G1609" t="str">
            <v>JUAN SALVADOR AGRAZ 69 PISO 12   SANTA FE CUAJIMALPA_x000D__x000D_CUAJIMALPA DE MORELOS,05348, CMX_x000D_MX</v>
          </cell>
        </row>
        <row r="1610">
          <cell r="A1610">
            <v>228892</v>
          </cell>
          <cell r="B1610">
            <v>45931</v>
          </cell>
          <cell r="C1610" t="str">
            <v>C00464</v>
          </cell>
          <cell r="D1610" t="str">
            <v>MOTEL COSTA DE ORO</v>
          </cell>
          <cell r="E1610" t="str">
            <v>MCO831004466</v>
          </cell>
          <cell r="F1610" t="str">
            <v>644 410 5080ext 1133</v>
          </cell>
          <cell r="G1610" t="str">
            <v>AV MIGUEL ALEMAN NORTE 201   CENTRO,MUNICIPIO CAJEME_x000D__x000D_CIUDAD OBREGON,85000, SON_x000D_MX</v>
          </cell>
        </row>
        <row r="1611">
          <cell r="A1611">
            <v>228893</v>
          </cell>
          <cell r="B1611">
            <v>45931</v>
          </cell>
          <cell r="C1611" t="str">
            <v>C08182</v>
          </cell>
          <cell r="D1611" t="str">
            <v>GOVACACIONES</v>
          </cell>
          <cell r="E1611" t="str">
            <v>GOV1805254S3</v>
          </cell>
          <cell r="F1611" t="str">
            <v>329 111 5000</v>
          </cell>
          <cell r="G1611" t="str">
            <v>AV FRANCISCO VILLA 1010   LAS GAVIOTAS_x000D__x000D_PTO VALLARTA,48328, JAL_x000D_MX</v>
          </cell>
        </row>
        <row r="1612">
          <cell r="A1612">
            <v>228894</v>
          </cell>
          <cell r="B1612">
            <v>45931</v>
          </cell>
          <cell r="C1612" t="str">
            <v>C07240</v>
          </cell>
          <cell r="D1612" t="str">
            <v>IMPULSORA PLAZA VILLA HERMOSA</v>
          </cell>
          <cell r="E1612" t="str">
            <v>IPV060907T30</v>
          </cell>
          <cell r="F1612" t="str">
            <v>01 81 2127 9000</v>
          </cell>
          <cell r="G1612" t="str">
            <v>JUAN SALVADOR AGRAZ 69 PISO 12   SANTA FE CUAJIMALPA_x000D__x000D_CUAJIMALPA DE MORELOS,05348, CMX_x000D_MX</v>
          </cell>
        </row>
        <row r="1613">
          <cell r="A1613">
            <v>228895</v>
          </cell>
          <cell r="B1613">
            <v>45931</v>
          </cell>
          <cell r="C1613" t="str">
            <v>C07589</v>
          </cell>
          <cell r="D1613" t="str">
            <v>IMPULSORA PLAZA CELAYA</v>
          </cell>
          <cell r="E1613" t="str">
            <v>IPC060309D42</v>
          </cell>
          <cell r="F1613" t="str">
            <v>01 55 5640 0990</v>
          </cell>
          <cell r="G1613" t="str">
            <v>JUAN SALVADOR AGRAZ 69 PISO 12   SANTA FE CUAJIMALPA_x000D__x000D_CUAJIMALPA DE MORELOS,05348, CMX_x000D_MX</v>
          </cell>
        </row>
        <row r="1614">
          <cell r="A1614">
            <v>228896</v>
          </cell>
          <cell r="B1614">
            <v>45931</v>
          </cell>
          <cell r="C1614" t="str">
            <v>C07199</v>
          </cell>
          <cell r="D1614" t="str">
            <v>IMPULSORA PLAZA NUEVO LAREDO</v>
          </cell>
          <cell r="E1614" t="str">
            <v>IPN030829KH5</v>
          </cell>
          <cell r="F1614" t="str">
            <v>01 867 711 0100</v>
          </cell>
          <cell r="G1614" t="str">
            <v>AV. CESAR LOPEZ DE LARA #3940   MILITAR_x000D__x000D_NUEVO LAREDO,88289, TAM_x000D_MX</v>
          </cell>
        </row>
        <row r="1615">
          <cell r="A1615">
            <v>228897</v>
          </cell>
          <cell r="B1615">
            <v>45931</v>
          </cell>
          <cell r="C1615" t="str">
            <v>C05451</v>
          </cell>
          <cell r="D1615" t="str">
            <v>CASA MONACO DE CHAPALA SA DE CV</v>
          </cell>
          <cell r="E1615" t="str">
            <v>CMC1603022F5</v>
          </cell>
          <cell r="G1615" t="str">
            <v>MONACO N°12 DEPTO.1   N/A_x000D__x000D_CHAPALA,45900, JAL_x000D_MX</v>
          </cell>
        </row>
        <row r="1616">
          <cell r="A1616">
            <v>228898</v>
          </cell>
          <cell r="B1616">
            <v>45931</v>
          </cell>
          <cell r="C1616" t="str">
            <v>C05451</v>
          </cell>
          <cell r="D1616" t="str">
            <v>CASA MONACO DE CHAPALA</v>
          </cell>
          <cell r="E1616" t="str">
            <v>CMC1603022F5</v>
          </cell>
          <cell r="G1616" t="str">
            <v>MONACO N°12 DEPTO.1   N/A_x000D__x000D_CHAPALA,45900, JAL_x000D_MX</v>
          </cell>
        </row>
        <row r="1617">
          <cell r="A1617">
            <v>228899</v>
          </cell>
          <cell r="B1617">
            <v>45931</v>
          </cell>
          <cell r="C1617" t="str">
            <v>C07242</v>
          </cell>
          <cell r="D1617" t="str">
            <v>IMPULSORA PLAZA JUAREZ</v>
          </cell>
          <cell r="E1617" t="str">
            <v>IPJ030829QDA</v>
          </cell>
          <cell r="F1617" t="str">
            <v>01 464 641 8100</v>
          </cell>
          <cell r="G1617" t="str">
            <v>JUAN SALVADOR AGRAZ 69 PISO 12   SANTA FE CUAJIMALPA_x000D__x000D_CUAJIMALPA DE MORELOS,05348, GTO_x000D_MX</v>
          </cell>
        </row>
        <row r="1618">
          <cell r="A1618">
            <v>228900</v>
          </cell>
          <cell r="B1618">
            <v>45931</v>
          </cell>
          <cell r="C1618" t="str">
            <v>C08699</v>
          </cell>
          <cell r="D1618" t="str">
            <v>VICTOR ADRIAN ANDRADE HOIL</v>
          </cell>
          <cell r="E1618" t="str">
            <v>AAHV9305194NA</v>
          </cell>
          <cell r="F1618" t="str">
            <v>556 608 8370</v>
          </cell>
          <cell r="G1618" t="str">
            <v>CALLE 38 199A INTERIOR DEPTO 5 6 7 10   VALLADOLID CENTRO_x000D__x000D_VALLADOLID,97780, YUC_x000D_MX</v>
          </cell>
        </row>
        <row r="1619">
          <cell r="A1619">
            <v>228901</v>
          </cell>
          <cell r="B1619">
            <v>45931</v>
          </cell>
          <cell r="C1619" t="str">
            <v>C05575</v>
          </cell>
          <cell r="D1619" t="str">
            <v>CORPORACION INMOBILIARIA KTRC</v>
          </cell>
          <cell r="E1619" t="str">
            <v>CIK130405M86</v>
          </cell>
          <cell r="F1619" t="str">
            <v>998 881 3699</v>
          </cell>
          <cell r="G1619" t="str">
            <v>AV. BOULEVARD KUKULCAN SN KM 14.5   ZONA HOTELERA_x000D__x000D_BENITO JUAREZ,77500, QR_x000D_MX</v>
          </cell>
        </row>
        <row r="1620">
          <cell r="A1620">
            <v>228902</v>
          </cell>
          <cell r="B1620">
            <v>45931</v>
          </cell>
          <cell r="C1620" t="str">
            <v>C07850</v>
          </cell>
          <cell r="D1620" t="str">
            <v>AROTESA SERVICIOS INTEGRALES</v>
          </cell>
          <cell r="E1620" t="str">
            <v>ASI190722BR1</v>
          </cell>
          <cell r="F1620" t="str">
            <v>998 287 5916</v>
          </cell>
          <cell r="G1620" t="str">
            <v>CARRETERA COSTERA SUR KM 12.9 SN   ZONA HOTELERA SUR_x000D__x000D_COZUMEL,77600, QR_x000D_MX</v>
          </cell>
        </row>
        <row r="1621">
          <cell r="A1621">
            <v>228903</v>
          </cell>
          <cell r="B1621">
            <v>45931</v>
          </cell>
          <cell r="C1621" t="str">
            <v>C09039</v>
          </cell>
          <cell r="D1621" t="str">
            <v>ISOLINO FERNANDEZ VIDAL</v>
          </cell>
          <cell r="E1621" t="str">
            <v>FEVI7612037QA</v>
          </cell>
          <cell r="F1621" t="str">
            <v>22 9172 4359</v>
          </cell>
          <cell r="G1621" t="str">
            <v>AV. GONZALEZ PAGES #1255   VERACRUZ CENTRO_x000D__x000D_VERACRUZ,91700, VER_x000D_MX</v>
          </cell>
        </row>
        <row r="1622">
          <cell r="A1622">
            <v>228904</v>
          </cell>
          <cell r="B1622">
            <v>45931</v>
          </cell>
          <cell r="C1622" t="str">
            <v>C05628</v>
          </cell>
          <cell r="D1622" t="str">
            <v>HOTEL ROYAL PLAYACAR</v>
          </cell>
          <cell r="E1622" t="str">
            <v>HRP9704255X2</v>
          </cell>
          <cell r="F1622" t="str">
            <v>984 873 4542</v>
          </cell>
          <cell r="G1622" t="str">
            <v>AVENIDA XAMAN HA MANZANA 6 LOTE HOTELERO 6   PLAYACAR FASE II_x000D__x000D_PLAYA DEL CARMEN,77710, QR_x000D_MX</v>
          </cell>
        </row>
        <row r="1623">
          <cell r="A1623">
            <v>228905</v>
          </cell>
          <cell r="B1623">
            <v>45931</v>
          </cell>
          <cell r="C1623" t="str">
            <v>C04471</v>
          </cell>
          <cell r="D1623" t="str">
            <v>QUIROOCAN</v>
          </cell>
          <cell r="E1623" t="str">
            <v>QUI810918NR6</v>
          </cell>
          <cell r="F1623" t="str">
            <v>984 875 15 00</v>
          </cell>
          <cell r="G1623" t="str">
            <v>CHETUMAL PUERTO JUAREZ LOTE 001 MANZANA 020 KM 266.3_x000D__x000D_SOLIDARIDAD,77734, QR_x000D_MX</v>
          </cell>
        </row>
        <row r="1624">
          <cell r="A1624">
            <v>228906</v>
          </cell>
          <cell r="B1624">
            <v>45931</v>
          </cell>
          <cell r="C1624" t="str">
            <v>C04471</v>
          </cell>
          <cell r="D1624" t="str">
            <v>QUIROOCAN</v>
          </cell>
          <cell r="E1624" t="str">
            <v>QUI810918NR6</v>
          </cell>
          <cell r="F1624" t="str">
            <v>984 875 15 00</v>
          </cell>
          <cell r="G1624" t="str">
            <v>CHETUMAL PUERTO JUAREZ LOTE 001 MANZANA 020 KM 266.3_x000D__x000D_SOLIDARIDAD,77734, QR_x000D_MX</v>
          </cell>
        </row>
        <row r="1625">
          <cell r="A1625">
            <v>228907</v>
          </cell>
          <cell r="B1625">
            <v>45931</v>
          </cell>
          <cell r="C1625" t="str">
            <v>C05628</v>
          </cell>
          <cell r="D1625" t="str">
            <v>HOTEL ROYAL PLAYACAR</v>
          </cell>
          <cell r="E1625" t="str">
            <v>HRP9704255X2</v>
          </cell>
          <cell r="F1625" t="str">
            <v>984 873 4542</v>
          </cell>
          <cell r="G1625" t="str">
            <v>MANZANA 6 LOTE HOTELERO 6   FRACC PLAYACAR FASE II_x000D__x000D_SOLIDARIDAD,77710, QR_x000D_MX</v>
          </cell>
        </row>
        <row r="1626">
          <cell r="A1626">
            <v>228908</v>
          </cell>
          <cell r="B1626">
            <v>45931</v>
          </cell>
          <cell r="C1626" t="str">
            <v>C03626</v>
          </cell>
          <cell r="D1626" t="str">
            <v>TRUEBA HOTELERA</v>
          </cell>
          <cell r="E1626" t="str">
            <v>THO771114NZ1</v>
          </cell>
          <cell r="F1626" t="str">
            <v>(272) 724-2930</v>
          </cell>
          <cell r="G1626" t="str">
            <v>ORIENTE 6 ESQUINA SUR 11   CENTRO_x000D__x000D_ORIZABA,94300, VER_x000D_MX</v>
          </cell>
        </row>
        <row r="1627">
          <cell r="A1627">
            <v>228909</v>
          </cell>
          <cell r="B1627">
            <v>45931</v>
          </cell>
          <cell r="C1627" t="str">
            <v>C04471</v>
          </cell>
          <cell r="D1627" t="str">
            <v>QUIROOCAN</v>
          </cell>
          <cell r="E1627" t="str">
            <v>QUI810918NR6</v>
          </cell>
          <cell r="F1627" t="str">
            <v>984 875 15 00</v>
          </cell>
          <cell r="G1627" t="str">
            <v>CHETUMAL PUERTO JUAREZ LOTE 001 MANZANA 020 KM 266.3_x000D__x000D_SOLIDARIDAD,77734, QR_x000D_MX</v>
          </cell>
        </row>
        <row r="1628">
          <cell r="A1628">
            <v>228910</v>
          </cell>
          <cell r="B1628">
            <v>45931</v>
          </cell>
          <cell r="C1628" t="str">
            <v>C04471</v>
          </cell>
          <cell r="D1628" t="str">
            <v>QUIROOCAN</v>
          </cell>
          <cell r="E1628" t="str">
            <v>QUI810918NR6</v>
          </cell>
          <cell r="F1628" t="str">
            <v>984 875 15 00</v>
          </cell>
          <cell r="G1628" t="str">
            <v>CHETUMAL PUERTO JUAREZ LOTE 001 MANZANA 020 KM 266.3_x000D__x000D_SOLIDARIDAD,77734, QR_x000D_MX</v>
          </cell>
        </row>
        <row r="1629">
          <cell r="A1629">
            <v>228911</v>
          </cell>
          <cell r="B1629">
            <v>45931</v>
          </cell>
          <cell r="C1629" t="str">
            <v>C05216</v>
          </cell>
          <cell r="D1629" t="str">
            <v>COZUMEL VILLAGES</v>
          </cell>
          <cell r="E1629" t="str">
            <v>CVI970425IX4</v>
          </cell>
          <cell r="F1629" t="str">
            <v>987 872 97 35</v>
          </cell>
          <cell r="G1629" t="str">
            <v>CARRET COSTERA SUR KM 16.600   EL CEDRAL_x000D__x000D_COZUMEL,77600, QR_x000D_MX</v>
          </cell>
        </row>
        <row r="1630">
          <cell r="A1630">
            <v>228912</v>
          </cell>
          <cell r="B1630">
            <v>45931</v>
          </cell>
          <cell r="C1630" t="str">
            <v>C04471</v>
          </cell>
          <cell r="D1630" t="str">
            <v>QUIROOCAN</v>
          </cell>
          <cell r="E1630" t="str">
            <v>QUI810918NR6</v>
          </cell>
          <cell r="F1630" t="str">
            <v>984 875 15 00</v>
          </cell>
          <cell r="G1630" t="str">
            <v>CHETUMAL PUERTO JUAREZ LOTE 001 MANZANA 020 KM 266.3_x000D__x000D_SOLIDARIDAD,77734, QR_x000D_MX</v>
          </cell>
        </row>
        <row r="1631">
          <cell r="A1631">
            <v>228913</v>
          </cell>
          <cell r="B1631">
            <v>45931</v>
          </cell>
          <cell r="C1631" t="str">
            <v>C07809</v>
          </cell>
          <cell r="D1631" t="str">
            <v>PROMOCIONES MARINA MORELOS</v>
          </cell>
          <cell r="E1631" t="str">
            <v>PMM050209QM6</v>
          </cell>
          <cell r="F1631" t="str">
            <v>01 998 872 88 84</v>
          </cell>
          <cell r="G1631" t="str">
            <v>BLVD EL CID REG 3 MZA 20 LOTE 1-1  UNIDAD  26   SMZ 3_x000D__x000D_PUERTO MORELOS,77580, QR_x000D_MX</v>
          </cell>
        </row>
        <row r="1632">
          <cell r="A1632">
            <v>228914</v>
          </cell>
          <cell r="B1632">
            <v>45931</v>
          </cell>
          <cell r="C1632" t="str">
            <v>C04471</v>
          </cell>
          <cell r="D1632" t="str">
            <v>QUIROOCAN</v>
          </cell>
          <cell r="E1632" t="str">
            <v>QUI810918NR6</v>
          </cell>
          <cell r="F1632" t="str">
            <v>984 875 15 00</v>
          </cell>
          <cell r="G1632" t="str">
            <v>CHETUMAL PUERTO JUAREZ LOTE 001 MANZANA 020 KM 266.3_x000D__x000D_SOLIDARIDAD,77734, QR_x000D_MX</v>
          </cell>
        </row>
        <row r="1633">
          <cell r="A1633">
            <v>228915</v>
          </cell>
          <cell r="B1633">
            <v>45931</v>
          </cell>
          <cell r="C1633" t="str">
            <v>C07431</v>
          </cell>
          <cell r="D1633" t="str">
            <v>HOTELERA PLAYA PARAISO</v>
          </cell>
          <cell r="E1633" t="str">
            <v>HPP980205ER1</v>
          </cell>
          <cell r="F1633" t="str">
            <v>9848772800  EXT. 807</v>
          </cell>
          <cell r="G1633" t="str">
            <v>CARRETERA CHETUMAL PTO JUAREZ KM 309   PLAYA PARAISO_x000D__x000D_PLAYA DEL CARMEN,77710, QR_x000D_MX</v>
          </cell>
        </row>
        <row r="1634">
          <cell r="A1634">
            <v>228916</v>
          </cell>
          <cell r="B1634">
            <v>45931</v>
          </cell>
          <cell r="C1634" t="str">
            <v>C04471</v>
          </cell>
          <cell r="D1634" t="str">
            <v>QUIROOCAN</v>
          </cell>
          <cell r="E1634" t="str">
            <v>QUI810918NR6</v>
          </cell>
          <cell r="F1634" t="str">
            <v>984 875 15 00</v>
          </cell>
          <cell r="G1634" t="str">
            <v>CHETUMAL PUERTO JUAREZ LOTE 001 MANZANA 020 KM 266.3_x000D__x000D_SOLIDARIDAD,77734, QR_x000D_MX</v>
          </cell>
        </row>
        <row r="1635">
          <cell r="A1635">
            <v>228917</v>
          </cell>
          <cell r="B1635">
            <v>45931</v>
          </cell>
          <cell r="C1635" t="str">
            <v>C03528</v>
          </cell>
          <cell r="D1635" t="str">
            <v>HOSTAL DEL SOL</v>
          </cell>
          <cell r="E1635" t="str">
            <v>HSO050311DI1</v>
          </cell>
          <cell r="F1635" t="str">
            <v>998 881 0600</v>
          </cell>
          <cell r="G1635" t="str">
            <v>LUIS DONALDO COLOSIO SUPERMANZANA 305 MANZANA 1 LOTE 2 Y 3 S 2 2   LAGOS DEL SOL_x000D__x000D_CANCUN BENITO JUAREZ,77533, QR_x000D_MX</v>
          </cell>
        </row>
        <row r="1636">
          <cell r="A1636">
            <v>228918</v>
          </cell>
          <cell r="B1636">
            <v>45931</v>
          </cell>
          <cell r="C1636" t="str">
            <v>C07430</v>
          </cell>
          <cell r="D1636" t="str">
            <v>HOTELERA PLAYAMAR</v>
          </cell>
          <cell r="E1636" t="str">
            <v>HPL961011GT7</v>
          </cell>
          <cell r="F1636" t="str">
            <v>984 8772010 EXT 4010</v>
          </cell>
          <cell r="G1636" t="str">
            <v>AV. XAMAN HA LOTE HOTELERO #2   FRACCC. PLAYACAR_x000D_008_x000D_PLAYA DEL CARMEN,77710, QR_x000D_MX</v>
          </cell>
        </row>
        <row r="1637">
          <cell r="A1637">
            <v>228919</v>
          </cell>
          <cell r="B1637">
            <v>45931</v>
          </cell>
          <cell r="C1637" t="str">
            <v>C07821</v>
          </cell>
          <cell r="D1637" t="str">
            <v>CONSTRUCCION DE PROYECTOS TURISTICOS HERMES</v>
          </cell>
          <cell r="E1637" t="str">
            <v>CPT141029K85</v>
          </cell>
          <cell r="F1637" t="str">
            <v>01 998 283 35 90</v>
          </cell>
          <cell r="G1637" t="str">
            <v>AVE. PASEO DE LA REFORMA #383  PISO 8   CUAUHTEMOC_x000D__x000D_MEXICO,06500, CMX_x000D_MX</v>
          </cell>
        </row>
        <row r="1638">
          <cell r="A1638">
            <v>228920</v>
          </cell>
          <cell r="B1638">
            <v>45931</v>
          </cell>
          <cell r="C1638" t="str">
            <v>C07821</v>
          </cell>
          <cell r="D1638" t="str">
            <v>CONSTRUCCION DE PROYECTOS TURISTICOS HERMES</v>
          </cell>
          <cell r="E1638" t="str">
            <v>CPT141029K85</v>
          </cell>
          <cell r="F1638" t="str">
            <v>01 998 283 35 90</v>
          </cell>
          <cell r="G1638" t="str">
            <v>AVE. PASEO DE LA REFORMA #383  PISO 8   CUAUHTEMOC_x000D__x000D_MEXICO,06500, CMX_x000D_MX</v>
          </cell>
        </row>
        <row r="1639">
          <cell r="A1639">
            <v>228921</v>
          </cell>
          <cell r="B1639">
            <v>45931</v>
          </cell>
          <cell r="C1639" t="str">
            <v>C06710</v>
          </cell>
          <cell r="D1639" t="str">
            <v>GRUPO INMOBILIARIO MILUMA</v>
          </cell>
          <cell r="E1639" t="str">
            <v>GIM1703106IA</v>
          </cell>
          <cell r="F1639" t="str">
            <v>395 785 0552</v>
          </cell>
          <cell r="G1639" t="str">
            <v>SEGOVIA 13 F   CENTRO_x000D__x000D_SAN JUAN DE LOS LAGOS,47000, JAL_x000D_MX</v>
          </cell>
        </row>
        <row r="1640">
          <cell r="A1640">
            <v>228922</v>
          </cell>
          <cell r="B1640">
            <v>45931</v>
          </cell>
          <cell r="C1640" t="str">
            <v>C07431</v>
          </cell>
          <cell r="D1640" t="str">
            <v>HOTELERA PLAYA PARAISO</v>
          </cell>
          <cell r="E1640" t="str">
            <v>HPP980205ER1</v>
          </cell>
          <cell r="F1640" t="str">
            <v>9848772800  EXT. 807</v>
          </cell>
          <cell r="G1640" t="str">
            <v>CARRETERA CHETUMAL PTO JUAREZ KM 309   PLAYA PARAISO_x000D__x000D_PLAYA DEL CARMEN,77710, QR_x000D_MX</v>
          </cell>
        </row>
        <row r="1641">
          <cell r="A1641">
            <v>228923</v>
          </cell>
          <cell r="B1641">
            <v>45931</v>
          </cell>
          <cell r="C1641" t="str">
            <v>C07432</v>
          </cell>
          <cell r="D1641" t="str">
            <v>HOTELERA PLAYAMAR</v>
          </cell>
          <cell r="E1641" t="str">
            <v>HPL961011GT7</v>
          </cell>
          <cell r="F1641" t="str">
            <v>98 7872 9900</v>
          </cell>
          <cell r="G1641" t="str">
            <v>AV XAMAN HA LOTE HOTELERO #2   FRACC PLAYACAR_x000D_008_x000D_PLAYA DEL CARMEN,77710, QR_x000D_MX</v>
          </cell>
        </row>
        <row r="1642">
          <cell r="A1642">
            <v>228924</v>
          </cell>
          <cell r="B1642">
            <v>45931</v>
          </cell>
          <cell r="C1642" t="str">
            <v>C08078</v>
          </cell>
          <cell r="D1642" t="str">
            <v>CORPORACION INMOBILIARIA KTRC</v>
          </cell>
          <cell r="E1642" t="str">
            <v>CIK130405M86</v>
          </cell>
          <cell r="F1642" t="str">
            <v>999 689 2300</v>
          </cell>
          <cell r="G1642" t="str">
            <v>AV BOULEVARD KUKULKAN KM 14.5   ZONA HOTELERA_x000D__x000D_01,77500, QR_x000D_MX</v>
          </cell>
        </row>
        <row r="1643">
          <cell r="A1643">
            <v>228925</v>
          </cell>
          <cell r="B1643">
            <v>45931</v>
          </cell>
          <cell r="C1643" t="str">
            <v>C08139</v>
          </cell>
          <cell r="D1643" t="str">
            <v>QP OPERADORA DE HOTELES</v>
          </cell>
          <cell r="E1643" t="str">
            <v>QOH130311VA4</v>
          </cell>
          <cell r="F1643" t="str">
            <v>01 228 141 4190</v>
          </cell>
          <cell r="G1643" t="str">
            <v>CULIACAN 108 DEP 3   HIPODROMO DE LA CONDESA_x000D__x000D_CUAUHTEMOC,91196, CMX_x000D_MX</v>
          </cell>
        </row>
        <row r="1644">
          <cell r="A1644">
            <v>228926</v>
          </cell>
          <cell r="B1644">
            <v>45931</v>
          </cell>
          <cell r="C1644" t="str">
            <v>C07200</v>
          </cell>
          <cell r="D1644" t="str">
            <v>IMPULSORA BHAMDOUN</v>
          </cell>
          <cell r="E1644" t="str">
            <v>IBH140203BH2</v>
          </cell>
          <cell r="F1644" t="str">
            <v>01 238 384 0120</v>
          </cell>
          <cell r="G1644" t="str">
            <v>CALZADA ADOLFO LOPEZ MATEOS 3616H   SAN LORENZO TEOTIPILCO_x000D__x000D_TEHUACAN,75855, PUE_x000D_MX</v>
          </cell>
        </row>
        <row r="1645">
          <cell r="A1645">
            <v>228927</v>
          </cell>
          <cell r="B1645">
            <v>45931</v>
          </cell>
          <cell r="C1645" t="str">
            <v>C07262</v>
          </cell>
          <cell r="D1645" t="str">
            <v>SINERGIA INMOBILIARIA DE MEXICO</v>
          </cell>
          <cell r="E1645" t="str">
            <v>SIM110318DF9</v>
          </cell>
          <cell r="F1645" t="str">
            <v>01 81 8288 1300</v>
          </cell>
          <cell r="G1645" t="str">
            <v>CARR PERIFERICO RAUL LOPEZ SANCHEZ 5500   RESIDENCIAL EL FRESNO_x000D__x000D_TORREON,27018, COA_x000D_MX</v>
          </cell>
        </row>
        <row r="1646">
          <cell r="A1646">
            <v>228928</v>
          </cell>
          <cell r="B1646">
            <v>45931</v>
          </cell>
          <cell r="C1646" t="str">
            <v>C01712</v>
          </cell>
          <cell r="D1646" t="str">
            <v>IMPULSORA PLAZA JUAREZ</v>
          </cell>
          <cell r="E1646" t="str">
            <v>IPJ030829QDA</v>
          </cell>
          <cell r="F1646" t="str">
            <v>(656)227 0200</v>
          </cell>
          <cell r="G1646" t="str">
            <v>JUAN SALVADOR AGRAZ 69 PISO 12   SANTA FE CUAJIMALPA_x000D__x000D_CUAJIMALPA DE MORELOS,05348, CMX_x000D_MX</v>
          </cell>
        </row>
        <row r="1647">
          <cell r="A1647">
            <v>228929</v>
          </cell>
          <cell r="B1647">
            <v>45931</v>
          </cell>
          <cell r="C1647" t="str">
            <v>C07255</v>
          </cell>
          <cell r="D1647" t="str">
            <v>IMPULSORA PLAZA CELAYA</v>
          </cell>
          <cell r="E1647" t="str">
            <v>IPC060309D42</v>
          </cell>
          <cell r="F1647" t="str">
            <v>01 55 2169 0880</v>
          </cell>
          <cell r="G1647" t="str">
            <v>JUAN SALVADOR AGRAZA 69 PISO12   SANTA FE CUAJIMALPA_x000D__x000D_CUAJIMALPA DE MORELOS,05348, CMX_x000D_MX</v>
          </cell>
        </row>
        <row r="1648">
          <cell r="A1648">
            <v>228930</v>
          </cell>
          <cell r="B1648">
            <v>45931</v>
          </cell>
          <cell r="C1648" t="str">
            <v>C07175</v>
          </cell>
          <cell r="D1648" t="str">
            <v>IMPULSORA PLAZA JUAREZ</v>
          </cell>
          <cell r="E1648" t="str">
            <v>IPJ030829QDA</v>
          </cell>
          <cell r="F1648" t="str">
            <v>01-449-149-2900</v>
          </cell>
          <cell r="G1648" t="str">
            <v>JUAN SALVADOR AGRAZ 69 PISO 12   SANTA FE CUAJIMALPA_x000D__x000D_CUAJIMALPA DE MORELOS,05348, CMX_x000D_MX</v>
          </cell>
        </row>
        <row r="1649">
          <cell r="A1649">
            <v>228931</v>
          </cell>
          <cell r="B1649">
            <v>45931</v>
          </cell>
          <cell r="C1649" t="str">
            <v>C07351</v>
          </cell>
          <cell r="D1649" t="str">
            <v>IMPULSORA PLAZA TIJUANA</v>
          </cell>
          <cell r="E1649" t="str">
            <v>IPT050810HQ4</v>
          </cell>
          <cell r="F1649" t="str">
            <v>01 844 411 0030</v>
          </cell>
          <cell r="G1649" t="str">
            <v>JUAN SALVADOR AGRAZ 69 PISO 12   SANTA FE CUAJIMALPA_x000D__x000D_CUAJIMALPA DE MORELOS,05348, CMX_x000D_MX</v>
          </cell>
        </row>
        <row r="1650">
          <cell r="A1650">
            <v>228932</v>
          </cell>
          <cell r="B1650">
            <v>45931</v>
          </cell>
          <cell r="C1650" t="str">
            <v>C07266</v>
          </cell>
          <cell r="D1650" t="str">
            <v>IMPULSORA PLAZA CELAYA</v>
          </cell>
          <cell r="E1650" t="str">
            <v>IPC060309D42</v>
          </cell>
          <cell r="F1650" t="str">
            <v>229 923 0900</v>
          </cell>
          <cell r="G1650" t="str">
            <v>JUAN SALVADOR AGRAZ 69 PISO 12   SANTA FE CUAJIMALPA_x000D__x000D_CUAJIMALPA DE MORELOS,05348, CMX_x000D_MX</v>
          </cell>
        </row>
        <row r="1651">
          <cell r="A1651">
            <v>228933</v>
          </cell>
          <cell r="B1651">
            <v>45931</v>
          </cell>
          <cell r="C1651" t="str">
            <v>C08244</v>
          </cell>
          <cell r="D1651" t="str">
            <v>SPCH CIUDAD DEL CARMEN</v>
          </cell>
          <cell r="E1651" t="str">
            <v>SCC120119PL3</v>
          </cell>
          <cell r="F1651" t="str">
            <v>01-998-872-87-10 Ext</v>
          </cell>
          <cell r="G1651" t="str">
            <v>JUAN SALVADOR AGRAZ 69 PISO 12   SANTA FE CUAJIMALPA_x000D__x000D_CUAJIMALPA DE MORELOS,05348, CMX_x000D_MX</v>
          </cell>
        </row>
        <row r="1652">
          <cell r="A1652">
            <v>228934</v>
          </cell>
          <cell r="B1652">
            <v>45931</v>
          </cell>
          <cell r="C1652" t="str">
            <v>C07234</v>
          </cell>
          <cell r="D1652" t="str">
            <v>IMPULSORA PLAZA LA UNION</v>
          </cell>
          <cell r="E1652" t="str">
            <v>IPL1301239X4</v>
          </cell>
          <cell r="F1652" t="str">
            <v>01 938 131 4975</v>
          </cell>
          <cell r="G1652" t="str">
            <v>JUAN SALVADOR AGRAZ 69 PISO 12   SANTA FE CUAJIMALPA_x000D__x000D_CUAJIMALPA DE MORELOS,05348, CMX_x000D_MX</v>
          </cell>
        </row>
        <row r="1653">
          <cell r="A1653">
            <v>228935</v>
          </cell>
          <cell r="B1653">
            <v>45931</v>
          </cell>
          <cell r="C1653" t="str">
            <v>C07223</v>
          </cell>
          <cell r="D1653" t="str">
            <v>IMPULSORA PLAZA JUAREZ</v>
          </cell>
          <cell r="E1653" t="str">
            <v>IPJ030829QDA</v>
          </cell>
          <cell r="F1653" t="str">
            <v>33 3668 5630</v>
          </cell>
          <cell r="G1653" t="str">
            <v>JUAN SALVADOR AGRAZ 69 PISO 12   SANTA FE CUAJIMALPA_x000D__x000D_CUAJIMALPA DE MORELOS,05348, CMX_x000D_MX</v>
          </cell>
        </row>
        <row r="1654">
          <cell r="A1654">
            <v>228936</v>
          </cell>
          <cell r="B1654">
            <v>45931</v>
          </cell>
          <cell r="C1654" t="str">
            <v>C09008</v>
          </cell>
          <cell r="D1654" t="str">
            <v>AZAHARA HOTELERA</v>
          </cell>
          <cell r="E1654" t="str">
            <v>AHO191030MV5</v>
          </cell>
          <cell r="G1654" t="str">
            <v>AV JAVIER ROJO GOMEZ SM 002 MZA 25 LT 1   PUERTO MORELOS_x000D__x000D_PUERTO MORELOS,77580, QR_x000D_MX</v>
          </cell>
        </row>
        <row r="1655">
          <cell r="A1655">
            <v>228937</v>
          </cell>
          <cell r="B1655">
            <v>45931</v>
          </cell>
          <cell r="C1655" t="str">
            <v>C07189</v>
          </cell>
          <cell r="D1655" t="str">
            <v>IMPULSORA PLAZA JUAREZ</v>
          </cell>
          <cell r="E1655" t="str">
            <v>IPJ030829QDA</v>
          </cell>
          <cell r="F1655" t="str">
            <v>01 314 331 3030</v>
          </cell>
          <cell r="G1655" t="str">
            <v>JUAN SALVADOR AGRAZ #69 PISO 12   SANTA FE CUAJIMALPA_x000D__x000D_CUAJIMALPA DE MORELOS,05348, CMX_x000D_MX</v>
          </cell>
        </row>
        <row r="1656">
          <cell r="A1656">
            <v>228938</v>
          </cell>
          <cell r="B1656">
            <v>45931</v>
          </cell>
          <cell r="C1656" t="str">
            <v>C01721</v>
          </cell>
          <cell r="D1656" t="str">
            <v>IMPULSORA PLAZA TAMAULIPAS</v>
          </cell>
          <cell r="E1656" t="str">
            <v>IPT0507261R5</v>
          </cell>
          <cell r="F1656" t="str">
            <v>01 833 230 1350</v>
          </cell>
          <cell r="G1656" t="str">
            <v>JUAN SALVADOR AGRAZ 69 PISO 12   SANTA FE CUAJIMALPA_x000D__x000D_CUAJIMALPA DE MORELOS,05348, CMX_x000D_MX</v>
          </cell>
        </row>
        <row r="1657">
          <cell r="A1657">
            <v>228939</v>
          </cell>
          <cell r="B1657">
            <v>45931</v>
          </cell>
          <cell r="C1657" t="str">
            <v>C07205</v>
          </cell>
          <cell r="D1657" t="str">
            <v>OPERADORA DE HOTELES Y RESTAURANTES DEL PAPALOAPAN</v>
          </cell>
          <cell r="E1657" t="str">
            <v>OHR170428LF2</v>
          </cell>
          <cell r="F1657" t="str">
            <v>01 287 875 9223</v>
          </cell>
          <cell r="G1657" t="str">
            <v>REYES CATOLICOS 247 INT 4   DE LAS AMERICAS_x000D__x000D_BOCA DEL RIO,94299, VER_x000D_MX</v>
          </cell>
        </row>
        <row r="1658">
          <cell r="A1658">
            <v>228940</v>
          </cell>
          <cell r="B1658">
            <v>45931</v>
          </cell>
          <cell r="C1658" t="str">
            <v>C08936</v>
          </cell>
          <cell r="D1658" t="str">
            <v>SERVICIO DE PROMOCION Y COMERCIALIZACION DE ATITALAQUIA</v>
          </cell>
          <cell r="E1658" t="str">
            <v>SPC090311TV8</v>
          </cell>
          <cell r="F1658" t="str">
            <v>778 737 9600</v>
          </cell>
          <cell r="G1658" t="str">
            <v>CARR. CARRETERA TULA JOROBAS KILOMETRO 25.8 SN   LA LOMA_x000D__x000D_ATITALAQUIA,42970, HID_x000D_MX</v>
          </cell>
        </row>
        <row r="1659">
          <cell r="A1659">
            <v>228941</v>
          </cell>
          <cell r="B1659">
            <v>45931</v>
          </cell>
          <cell r="C1659" t="str">
            <v>C07278</v>
          </cell>
          <cell r="D1659" t="str">
            <v>IMPULSORA PLAZA JUAREZ</v>
          </cell>
          <cell r="E1659" t="str">
            <v>IPJ030829QDA</v>
          </cell>
          <cell r="F1659" t="str">
            <v>01 442 251 9900</v>
          </cell>
          <cell r="G1659" t="str">
            <v>JUAN SALVADOR AGRAZ 69 PISO 12   SANTA FE CUAJIMALPA_x000D__x000D_CUAJIMALPA DE MORELOS,05348, CMX_x000D_MX</v>
          </cell>
        </row>
        <row r="1660">
          <cell r="A1660">
            <v>228942</v>
          </cell>
          <cell r="B1660">
            <v>45931</v>
          </cell>
          <cell r="C1660" t="str">
            <v>C07287</v>
          </cell>
          <cell r="D1660" t="str">
            <v>IMPULSORA PLAZA JUAREZ</v>
          </cell>
          <cell r="E1660" t="str">
            <v>IPJ030829QDA</v>
          </cell>
          <cell r="F1660" t="str">
            <v>01 222 213 7330</v>
          </cell>
          <cell r="G1660" t="str">
            <v>JUAN SALVADOR AGRAZ 69 PISO 12   SANTA FE CUAJIMALPA_x000D__x000D_CUAJIMALPA DE MORELOS,05348, CMX_x000D_MX</v>
          </cell>
        </row>
        <row r="1661">
          <cell r="A1661">
            <v>228943</v>
          </cell>
          <cell r="B1661">
            <v>45931</v>
          </cell>
          <cell r="C1661" t="str">
            <v>C08664</v>
          </cell>
          <cell r="D1661" t="str">
            <v>IMPULSORA PLAZA TIJUANA</v>
          </cell>
          <cell r="E1661" t="str">
            <v>IPT050810HQ4</v>
          </cell>
          <cell r="F1661" t="str">
            <v>33 1647 0140</v>
          </cell>
          <cell r="G1661" t="str">
            <v>JUAN SALVADOR AGRAZ 69 PISO 12   SANTA FE CUAJIMALPA_x000D__x000D_CUAJIMALPA DE MORELOS,05348, CMX_x000D_MX</v>
          </cell>
        </row>
        <row r="1662">
          <cell r="A1662">
            <v>228944</v>
          </cell>
          <cell r="B1662">
            <v>45931</v>
          </cell>
          <cell r="C1662" t="str">
            <v>C08473</v>
          </cell>
          <cell r="D1662" t="str">
            <v>PROMOTORA DEVI</v>
          </cell>
          <cell r="E1662" t="str">
            <v>PDE1305084L7</v>
          </cell>
          <cell r="F1662" t="str">
            <v>8132314000  ext 4003</v>
          </cell>
          <cell r="G1662" t="str">
            <v>BELISARIO DOMINGUEZ 2020 5TO PISO   OBISPADO_x000D__x000D_MONTERREY,64060, NL_x000D_MX</v>
          </cell>
        </row>
        <row r="1663">
          <cell r="A1663">
            <v>228945</v>
          </cell>
          <cell r="B1663">
            <v>45931</v>
          </cell>
          <cell r="C1663" t="str">
            <v>CF0044</v>
          </cell>
          <cell r="D1663" t="str">
            <v>TORRE CHAPALITA</v>
          </cell>
          <cell r="E1663" t="str">
            <v>TCA070706JV4</v>
          </cell>
          <cell r="F1663" t="str">
            <v>331 598 9006</v>
          </cell>
          <cell r="G1663" t="str">
            <v>AVENIDA DE LAS ROSAS 3030   CAMPO POLO CHAPALITA_x000D__x000D_ZAPOPAN,44500, JAL_x000D_MX</v>
          </cell>
        </row>
        <row r="1664">
          <cell r="A1664">
            <v>228946</v>
          </cell>
          <cell r="B1664">
            <v>45931</v>
          </cell>
          <cell r="C1664" t="str">
            <v>C08275</v>
          </cell>
          <cell r="D1664" t="str">
            <v>OPERADORA HOTEL CENTRO HISTORICO</v>
          </cell>
          <cell r="E1664" t="str">
            <v>OHC080924AV5</v>
          </cell>
          <cell r="F1664" t="str">
            <v>55 51 30 53 00</v>
          </cell>
          <cell r="G1664" t="str">
            <v>AV JUAREZ 70   CENTRO_x000D__x000D_DELEGACION CUAHUTEMOC,06010, CMX_x000D_MX</v>
          </cell>
        </row>
        <row r="1665">
          <cell r="A1665">
            <v>228947</v>
          </cell>
          <cell r="B1665">
            <v>45931</v>
          </cell>
          <cell r="C1665" t="str">
            <v>C08341</v>
          </cell>
          <cell r="D1665" t="str">
            <v>OPERADORA 26 SANTA FE</v>
          </cell>
          <cell r="E1665" t="str">
            <v>OVS160822LT3</v>
          </cell>
          <cell r="F1665" t="str">
            <v>55 11 05 5000</v>
          </cell>
          <cell r="G1665" t="str">
            <v>CALLE 3 NUMERO 55   LOMAS DE SANTA FE_x000D__x000D_ALVARO OBREGON,01219, CMX_x000D_MX</v>
          </cell>
        </row>
        <row r="1666">
          <cell r="A1666">
            <v>228948</v>
          </cell>
          <cell r="B1666">
            <v>45931</v>
          </cell>
          <cell r="C1666" t="str">
            <v>C08486</v>
          </cell>
          <cell r="D1666" t="str">
            <v>TULKAL HOSPITALITY SERVICES</v>
          </cell>
          <cell r="E1666" t="str">
            <v>THS2006193K1</v>
          </cell>
          <cell r="F1666" t="str">
            <v>9981281350</v>
          </cell>
          <cell r="G1666" t="str">
            <v>CARR FEDERAL 307 REFORMA AGRARIA PUERTO JUAREZ KM 248+868 FRACCION II LOTE 01 NORTE REGION 001MZA101   CIUDAD CHEMUYIL_x000D__x000D_TULUM,11700, QR_x000D_MX</v>
          </cell>
        </row>
        <row r="1667">
          <cell r="A1667">
            <v>228949</v>
          </cell>
          <cell r="B1667">
            <v>45931</v>
          </cell>
          <cell r="C1667" t="str">
            <v>C02297</v>
          </cell>
          <cell r="D1667" t="str">
            <v>INMOBILIARIA HOTELERA PASO MONTEJO</v>
          </cell>
          <cell r="E1667" t="str">
            <v>IHP090925QV7</v>
          </cell>
          <cell r="F1667" t="str">
            <v>(999)930 32 30</v>
          </cell>
          <cell r="G1667" t="str">
            <v>JUAN SALVADOR AGRAZ 69 PISO 12   SANTA FE CUAJIMALPA_x000D__x000D_CUAJIMALPA DE MORELOS,05348, CMX_x000D_MX</v>
          </cell>
        </row>
        <row r="1668">
          <cell r="A1668">
            <v>228950</v>
          </cell>
          <cell r="B1668">
            <v>45931</v>
          </cell>
          <cell r="C1668" t="str">
            <v>C02299</v>
          </cell>
          <cell r="D1668" t="str">
            <v>FJH HOTELEROS</v>
          </cell>
          <cell r="E1668" t="str">
            <v>FHO080226FI9</v>
          </cell>
          <cell r="F1668" t="str">
            <v>333 648 1515</v>
          </cell>
          <cell r="G1668" t="str">
            <v>AV MEXICO 2920   TERRANOVA_x000D__x000D_GUADALAJARA,44689, JAL_x000D_MX</v>
          </cell>
        </row>
        <row r="1669">
          <cell r="A1669">
            <v>228951</v>
          </cell>
          <cell r="B1669">
            <v>45931</v>
          </cell>
          <cell r="C1669" t="str">
            <v>C07234</v>
          </cell>
          <cell r="D1669" t="str">
            <v>IMPULSORA PLAZA LA UNION</v>
          </cell>
          <cell r="E1669" t="str">
            <v>IPL1301239X4</v>
          </cell>
          <cell r="F1669" t="str">
            <v>01 938 131 4975</v>
          </cell>
          <cell r="G1669" t="str">
            <v>JUAN SALVADOR AGRAZ 69 PISO 12   SANTA FE CUAJIMALPA_x000D__x000D_CUAJIMALPA DE MORELOS,05348, CMX_x000D_MX</v>
          </cell>
        </row>
        <row r="1670">
          <cell r="A1670">
            <v>228952</v>
          </cell>
          <cell r="B1670">
            <v>45931</v>
          </cell>
          <cell r="C1670" t="str">
            <v>C01586</v>
          </cell>
          <cell r="D1670" t="str">
            <v>PROMOTORA TURISTICA VAERA</v>
          </cell>
          <cell r="E1670" t="str">
            <v>PTV001109J88</v>
          </cell>
          <cell r="F1670" t="str">
            <v>(229)923 1500-04</v>
          </cell>
          <cell r="G1670" t="str">
            <v>GENERAL FIGUEROA No.68 ENTRE M.ARISTA Y E.MORALES   CENTRO_x000D__x000D_VERACRUZ,91700, VER_x000D_MX</v>
          </cell>
        </row>
        <row r="1671">
          <cell r="A1671">
            <v>228953</v>
          </cell>
          <cell r="B1671">
            <v>45931</v>
          </cell>
          <cell r="C1671" t="str">
            <v>C05221</v>
          </cell>
          <cell r="D1671" t="str">
            <v>OPERADORA DE HOTELES Y SERVICIOS TURISTICOS SEA</v>
          </cell>
          <cell r="E1671" t="str">
            <v>OHS010606TZ8</v>
          </cell>
          <cell r="F1671" t="str">
            <v>55 5321 5191</v>
          </cell>
          <cell r="G1671" t="str">
            <v>AV DOCTOR GUSTAVO BAZ 4873   SAN PEDRO BARRIENTOS_x000D__x000D_TLALNEPANTLA DE BAZ,54010, CMX_x000D_MX</v>
          </cell>
        </row>
        <row r="1672">
          <cell r="A1672">
            <v>228954</v>
          </cell>
          <cell r="B1672">
            <v>45931</v>
          </cell>
          <cell r="C1672" t="str">
            <v>C01906</v>
          </cell>
          <cell r="D1672" t="str">
            <v>INVERHOTELES</v>
          </cell>
          <cell r="E1672" t="str">
            <v>INV070418NA9</v>
          </cell>
          <cell r="F1672" t="str">
            <v>33 3884 1234</v>
          </cell>
          <cell r="G1672" t="str">
            <v>CAMINO AL ITESO 8650 INT A 10   PAISAJES DEL TESORO_x000D__x000D_Tlaquepaque,45608, JAL_x000D_MX</v>
          </cell>
        </row>
        <row r="1673">
          <cell r="A1673">
            <v>228955</v>
          </cell>
          <cell r="B1673">
            <v>45931</v>
          </cell>
          <cell r="C1673" t="str">
            <v>C08394</v>
          </cell>
          <cell r="D1673" t="str">
            <v>OPERADORA HOTELERA MH</v>
          </cell>
          <cell r="E1673" t="str">
            <v>OHM210521NN2</v>
          </cell>
          <cell r="F1673" t="str">
            <v>443 314 0284</v>
          </cell>
          <cell r="G1673" t="str">
            <v>AV  REY TANGANXOAN II  590   VISTA BELLA_x000D__x000D_MORELIA,58090, MCH_x000D_MX</v>
          </cell>
        </row>
        <row r="1674">
          <cell r="A1674">
            <v>228956</v>
          </cell>
          <cell r="B1674">
            <v>45931</v>
          </cell>
          <cell r="C1674" t="str">
            <v>C07229</v>
          </cell>
          <cell r="D1674" t="str">
            <v>IMPULSORA PLAZA JURICA</v>
          </cell>
          <cell r="E1674" t="str">
            <v>IPJ09071513A</v>
          </cell>
          <cell r="F1674" t="str">
            <v>01 442 103 3900</v>
          </cell>
          <cell r="G1674" t="str">
            <v>JUAN SALVADOR AGRAZ 69 PISO 12   SANTA FE CUAJIMALPA_x000D__x000D_CUAJIMALPA DE MORELOS,05348, CMX_x000D_MX</v>
          </cell>
        </row>
        <row r="1675">
          <cell r="A1675">
            <v>228957</v>
          </cell>
          <cell r="B1675">
            <v>45931</v>
          </cell>
          <cell r="C1675" t="str">
            <v>C08292</v>
          </cell>
          <cell r="D1675" t="str">
            <v>INMOBILIARIA BIME</v>
          </cell>
          <cell r="E1675" t="str">
            <v>IBC980623JR0</v>
          </cell>
          <cell r="F1675" t="str">
            <v>(871)713 0609</v>
          </cell>
          <cell r="G1675" t="str">
            <v>ABASOLO 1830 ORIENTE   CENTRO_x000D__x000D_TORREON,27000, COA_x000D_MX</v>
          </cell>
        </row>
        <row r="1676">
          <cell r="A1676">
            <v>228958</v>
          </cell>
          <cell r="B1676">
            <v>45931</v>
          </cell>
          <cell r="C1676" t="str">
            <v>C07766</v>
          </cell>
          <cell r="D1676" t="str">
            <v>ARAIS ELENA IBARRA AGUILAR</v>
          </cell>
          <cell r="E1676" t="str">
            <v>IAAA8710201B3</v>
          </cell>
          <cell r="F1676" t="str">
            <v>331 326 5940</v>
          </cell>
          <cell r="G1676" t="str">
            <v>CARR. CAMINO A BUENA VISTA K.M 1.6 #90   OTRA NO ESPECIFICADA EN EL CATALOGO_x000D__x000D_TLAJOMULCO DE ZUÑIGA,45640, JAL_x000D_MX</v>
          </cell>
        </row>
        <row r="1677">
          <cell r="A1677">
            <v>228959</v>
          </cell>
          <cell r="B1677">
            <v>45931</v>
          </cell>
          <cell r="C1677" t="str">
            <v>C08297</v>
          </cell>
          <cell r="D1677" t="str">
            <v>OPERADORA DE HOTELES ISTAY SILAO</v>
          </cell>
          <cell r="E1677" t="str">
            <v>OHI1610127J3</v>
          </cell>
          <cell r="F1677" t="str">
            <v>818 380 2284</v>
          </cell>
          <cell r="G1677" t="str">
            <v>CARRETERA LIBRAMIENTO NORTE 3350   LA JOYA_x000D__x000D_SILAO DE LA VICTORIA,36169, GTO_x000D_MX</v>
          </cell>
        </row>
        <row r="1678">
          <cell r="A1678">
            <v>228960</v>
          </cell>
          <cell r="B1678">
            <v>45931</v>
          </cell>
          <cell r="C1678" t="str">
            <v>C07298</v>
          </cell>
          <cell r="D1678" t="str">
            <v>ALMACENES PALACE RESORTS</v>
          </cell>
          <cell r="E1678" t="str">
            <v>APR180808CP0</v>
          </cell>
          <cell r="F1678" t="str">
            <v>624 163 0100</v>
          </cell>
          <cell r="G1678" t="str">
            <v>AV ANDRES GARCIA LAVIN CALLE 32 #298   MONTEBELLO_x000D__x000D_MERIDA,97113, YUC_x000D_MX</v>
          </cell>
        </row>
        <row r="1679">
          <cell r="A1679">
            <v>228961</v>
          </cell>
          <cell r="B1679">
            <v>45931</v>
          </cell>
          <cell r="C1679" t="str">
            <v>C08500</v>
          </cell>
          <cell r="D1679" t="str">
            <v>ADMINISTRADORA INOVA RBC</v>
          </cell>
          <cell r="E1679" t="str">
            <v>AIR150924B29</v>
          </cell>
          <cell r="F1679" t="str">
            <v>878 141 0200</v>
          </cell>
          <cell r="G1679" t="str">
            <v>BLVD  MANUEL PEREZ TREVIÑO 2750 INTERIOR C5   TECNOLOGICO_x000D__x000D_PIEDRAS NEGRAS,26080, COA_x000D_MX</v>
          </cell>
        </row>
        <row r="1680">
          <cell r="A1680">
            <v>228962</v>
          </cell>
          <cell r="B1680">
            <v>45931</v>
          </cell>
          <cell r="C1680" t="str">
            <v>C07255</v>
          </cell>
          <cell r="D1680" t="str">
            <v>IMPULSORA PLAZA CELAYA</v>
          </cell>
          <cell r="E1680" t="str">
            <v>IPC060309D42</v>
          </cell>
          <cell r="F1680" t="str">
            <v>01 55 2169 0880</v>
          </cell>
          <cell r="G1680" t="str">
            <v>JUAN SALVADOR AGRAZA 69 PISO12   SANTA FE CUAJIMALPA_x000D__x000D_CUAJIMALPA DE MORELOS,05348, CMX_x000D_MX</v>
          </cell>
        </row>
        <row r="1681">
          <cell r="A1681">
            <v>228963</v>
          </cell>
          <cell r="B1681">
            <v>45931</v>
          </cell>
          <cell r="C1681" t="str">
            <v>C07156</v>
          </cell>
          <cell r="D1681" t="str">
            <v>PROMOTORA TURISTICA DE OAXACA</v>
          </cell>
          <cell r="E1681" t="str">
            <v>PTO130710441</v>
          </cell>
          <cell r="F1681" t="str">
            <v>01 951 502 3500</v>
          </cell>
          <cell r="G1681" t="str">
            <v>CALZADA NIÑOS HEROES DE CHAPULTEPEC  #300   CENTRO_x000D__x000D_OAXACA DE JUAREZ,68000, OAX_x000D_MX</v>
          </cell>
        </row>
        <row r="1682">
          <cell r="A1682">
            <v>228964</v>
          </cell>
          <cell r="B1682">
            <v>45931</v>
          </cell>
          <cell r="C1682" t="str">
            <v>C08190</v>
          </cell>
          <cell r="D1682" t="str">
            <v>PROMONTE</v>
          </cell>
          <cell r="E1682" t="str">
            <v>PRO930617IR4</v>
          </cell>
          <cell r="F1682" t="str">
            <v>8183261771</v>
          </cell>
          <cell r="G1682" t="str">
            <v>CARR A REYNOSA KM 14.5 S/N   VAQUERIAS_x000D__x000D_JUAREZ,67250, NL_x000D_MX</v>
          </cell>
        </row>
        <row r="1683">
          <cell r="A1683">
            <v>228965</v>
          </cell>
          <cell r="B1683">
            <v>45931</v>
          </cell>
          <cell r="C1683" t="str">
            <v>C08074</v>
          </cell>
          <cell r="D1683" t="str">
            <v>SERVICIOS TURISTICOS CORAZON MEXICANO</v>
          </cell>
          <cell r="E1683" t="str">
            <v>STC170720I7A</v>
          </cell>
          <cell r="F1683" t="str">
            <v>473 105 0189</v>
          </cell>
          <cell r="G1683" t="str">
            <v>CALLEJÓN DEL PATROCINIO #15   CENTRO_x000D__x000D_GUANAJUATO,36000, GTO_x000D_MX</v>
          </cell>
        </row>
        <row r="1684">
          <cell r="A1684">
            <v>228966</v>
          </cell>
          <cell r="B1684">
            <v>45931</v>
          </cell>
          <cell r="C1684" t="str">
            <v>C03580</v>
          </cell>
          <cell r="D1684" t="str">
            <v>RBN INMOBILIARIA</v>
          </cell>
          <cell r="E1684" t="str">
            <v>RIN071115U25</v>
          </cell>
          <cell r="F1684" t="str">
            <v>844 485 0040</v>
          </cell>
          <cell r="G1684" t="str">
            <v>BLVD LUIS DONALDO COLOSIO 2255 INTERIOR 1   SAN PATRICIO_x000D__x000D_SALTILLO,25204, COA_x000D_MX</v>
          </cell>
        </row>
        <row r="1685">
          <cell r="A1685">
            <v>228967</v>
          </cell>
          <cell r="B1685">
            <v>45931</v>
          </cell>
          <cell r="C1685" t="str">
            <v>C00782</v>
          </cell>
          <cell r="D1685" t="str">
            <v>PETRA PUENTE CORDOVA</v>
          </cell>
          <cell r="E1685" t="str">
            <v>PUCP690313MR1</v>
          </cell>
          <cell r="F1685" t="str">
            <v>488 887 5044</v>
          </cell>
          <cell r="G1685" t="str">
            <v>CALLE LANZAGORTA #11   OTRA NO ESPECIFICADA EN EL CATALOGO_x000D__x000D_CATORCE,78550, SLP_x000D_MX</v>
          </cell>
        </row>
        <row r="1686">
          <cell r="A1686">
            <v>228968</v>
          </cell>
          <cell r="B1686">
            <v>45931</v>
          </cell>
          <cell r="C1686" t="str">
            <v>C01795</v>
          </cell>
          <cell r="D1686" t="str">
            <v>INMOBILIARIA CENTAURO DEL NORTE</v>
          </cell>
          <cell r="E1686" t="str">
            <v>ICN9508074Z2</v>
          </cell>
          <cell r="F1686" t="str">
            <v>(618)818 31 96</v>
          </cell>
          <cell r="G1686" t="str">
            <v>BLVD.FRANCISCO VILLA 100   FRACC. LAS AMERICAS_x000D__x000D_DURANGO,34200, DUR_x000D_MX</v>
          </cell>
        </row>
        <row r="1687">
          <cell r="A1687">
            <v>228969</v>
          </cell>
          <cell r="B1687">
            <v>45931</v>
          </cell>
          <cell r="C1687" t="str">
            <v>C02163</v>
          </cell>
          <cell r="D1687" t="str">
            <v>HOTEL DE CUAUTLA</v>
          </cell>
          <cell r="E1687" t="str">
            <v>HCU810420GK2</v>
          </cell>
          <cell r="F1687" t="str">
            <v>73 53 52 72 11</v>
          </cell>
          <cell r="G1687" t="str">
            <v>BATALLA 19 DE FEBRERO 114   CENTRO_x000D__x000D_CUAUTLA,62740, MOR_x000D_MX</v>
          </cell>
        </row>
        <row r="1688">
          <cell r="A1688">
            <v>228970</v>
          </cell>
          <cell r="B1688">
            <v>45931</v>
          </cell>
          <cell r="C1688" t="str">
            <v>C04042</v>
          </cell>
          <cell r="D1688" t="str">
            <v>TOXO</v>
          </cell>
          <cell r="E1688" t="str">
            <v>TOX890809KN3</v>
          </cell>
          <cell r="F1688" t="str">
            <v>333 632 3205</v>
          </cell>
          <cell r="G1688" t="str">
            <v>AV PERIFERICO SUR 2200   LAS PIRAMIDES_x000D__x000D_ZAPOPAN,45077, JAL_x000D_MX</v>
          </cell>
        </row>
        <row r="1689">
          <cell r="A1689">
            <v>228971</v>
          </cell>
          <cell r="B1689">
            <v>45931</v>
          </cell>
          <cell r="C1689" t="str">
            <v>C04160</v>
          </cell>
          <cell r="D1689" t="str">
            <v>COMPA&amp;IA HOTELERA DE LA LAGUNA</v>
          </cell>
          <cell r="E1689" t="str">
            <v>HLA970121F11</v>
          </cell>
          <cell r="F1689" t="str">
            <v>8717051550</v>
          </cell>
          <cell r="G1689" t="str">
            <v>BLVD CARLOS LOPEZ SOSA 122   LOS VIÑEDOS_x000D__x000D_TORREON,27019, COA_x000D_MX</v>
          </cell>
        </row>
        <row r="1690">
          <cell r="A1690">
            <v>228972</v>
          </cell>
          <cell r="B1690">
            <v>45931</v>
          </cell>
          <cell r="C1690" t="str">
            <v>C00116</v>
          </cell>
          <cell r="D1690" t="str">
            <v>HOSPITALIDAD LATINA</v>
          </cell>
          <cell r="E1690" t="str">
            <v>HLA981210IF7</v>
          </cell>
          <cell r="F1690" t="str">
            <v>33 3634 1034</v>
          </cell>
          <cell r="G1690" t="str">
            <v>AVENIDA MARIANO OTERO 2535   CIUDAD DEL SOL_x000D__x000D_ZAPOPAN,45050, JAL_x000D_MX</v>
          </cell>
        </row>
        <row r="1691">
          <cell r="A1691">
            <v>228973</v>
          </cell>
          <cell r="B1691">
            <v>45931</v>
          </cell>
          <cell r="C1691" t="str">
            <v>C07403</v>
          </cell>
          <cell r="D1691" t="str">
            <v>HOSPITALIDAD LATINA</v>
          </cell>
          <cell r="E1691" t="str">
            <v>HLA981210IF7</v>
          </cell>
          <cell r="F1691" t="str">
            <v>33 3634 1034</v>
          </cell>
          <cell r="G1691" t="str">
            <v>AVENIDA MARIANO OTERO 2535   CIUDAD DEL SOL_x000D__x000D_ZAPOPAN,45050, JAL_x000D_MX</v>
          </cell>
        </row>
        <row r="1692">
          <cell r="A1692">
            <v>228974</v>
          </cell>
          <cell r="B1692">
            <v>45931</v>
          </cell>
          <cell r="C1692" t="str">
            <v>C07221</v>
          </cell>
          <cell r="D1692" t="str">
            <v>IMPULSORA PLAZA TIJUANA OTAY</v>
          </cell>
          <cell r="E1692" t="str">
            <v>IPT071219PT3</v>
          </cell>
          <cell r="F1692" t="str">
            <v>664 647 6870</v>
          </cell>
          <cell r="G1692" t="str">
            <v>BLVD GENERAL LAZARO CARDENAS 16002   OTAY UNIVERSIDAD_x000D__x000D_TIJUANA,22427, BC_x000D_MX</v>
          </cell>
        </row>
        <row r="1693">
          <cell r="A1693">
            <v>228975</v>
          </cell>
          <cell r="B1693">
            <v>45931</v>
          </cell>
          <cell r="C1693" t="str">
            <v>C00196</v>
          </cell>
          <cell r="D1693" t="str">
            <v>OPERADORA TURISTICA DE LA RIVIERA DE TODOS SANTOS</v>
          </cell>
          <cell r="E1693" t="str">
            <v>OTR8806018L6</v>
          </cell>
          <cell r="F1693" t="str">
            <v>646 176 0901/04</v>
          </cell>
          <cell r="G1693" t="str">
            <v>BLVD COSTERO 1442   BAHIA ENSENADA_x000D__x000D_ENSENADA,22880, BC_x000D_MX</v>
          </cell>
        </row>
        <row r="1694">
          <cell r="A1694">
            <v>228976</v>
          </cell>
          <cell r="B1694">
            <v>45931</v>
          </cell>
          <cell r="C1694" t="str">
            <v>C03047</v>
          </cell>
          <cell r="D1694" t="str">
            <v>LOSEGU</v>
          </cell>
          <cell r="E1694" t="str">
            <v>LOS1603175X7</v>
          </cell>
          <cell r="F1694" t="str">
            <v>22 22 90 23 70</v>
          </cell>
          <cell r="G1694" t="str">
            <v>BOULEVARD NORTE 4228 DESPACHO 219   LAS CUARTILLAS_x000D__x000D_PUEBLA,72050, PUE_x000D_MX</v>
          </cell>
        </row>
        <row r="1695">
          <cell r="A1695">
            <v>228977</v>
          </cell>
          <cell r="B1695">
            <v>45931</v>
          </cell>
          <cell r="C1695" t="str">
            <v>C04695</v>
          </cell>
          <cell r="D1695" t="str">
            <v>FIDEICOMISO IRREVOCABLE DB/1616</v>
          </cell>
          <cell r="E1695" t="str">
            <v>DBM121023M10</v>
          </cell>
          <cell r="F1695" t="str">
            <v>722 265 5100</v>
          </cell>
          <cell r="G1695" t="str">
            <v>AVENIDA BELISARIO DOMINGUEZ 2725 PTE INT PISO PH   OBISPADO_x000D__x000D_MONTERREY,64060, NL_x000D_MX</v>
          </cell>
        </row>
        <row r="1696">
          <cell r="A1696">
            <v>228978</v>
          </cell>
          <cell r="B1696">
            <v>45931</v>
          </cell>
          <cell r="C1696" t="str">
            <v>C05803</v>
          </cell>
          <cell r="D1696" t="str">
            <v>FIDEICOMISO IRREVOCABLE DB/1616</v>
          </cell>
          <cell r="E1696" t="str">
            <v>DBM121023M10</v>
          </cell>
          <cell r="F1696" t="str">
            <v>33 3880 0600</v>
          </cell>
          <cell r="G1696" t="str">
            <v>AVENIDA BELISARIO DOMINGUEZ 2725 PTE INT PISO PH   OBISPADO_x000D__x000D_MONTERREY,64060, NL_x000D_MX</v>
          </cell>
        </row>
        <row r="1697">
          <cell r="A1697">
            <v>228979</v>
          </cell>
          <cell r="B1697">
            <v>45931</v>
          </cell>
          <cell r="C1697" t="str">
            <v>C02511</v>
          </cell>
          <cell r="D1697" t="str">
            <v>VIRGILIO MEDELLIN VIVEROS</v>
          </cell>
          <cell r="E1697" t="str">
            <v>MEVV6712139S7</v>
          </cell>
          <cell r="F1697" t="str">
            <v>246 466 7734</v>
          </cell>
          <cell r="G1697" t="str">
            <v>AVENIDA JUAREZ #22   LA CANDELARIA_x000D__x000D_TEOTLALPAN TOTOLAC,90168, TLA_x000D_MX</v>
          </cell>
        </row>
        <row r="1698">
          <cell r="A1698">
            <v>228980</v>
          </cell>
          <cell r="B1698">
            <v>45931</v>
          </cell>
          <cell r="C1698" t="str">
            <v>C07113</v>
          </cell>
          <cell r="D1698" t="str">
            <v>NURTURE HOSPITALITY GROUP</v>
          </cell>
          <cell r="E1698" t="str">
            <v>XEXX010101000</v>
          </cell>
          <cell r="F1698" t="str">
            <v>800 741 1070</v>
          </cell>
          <cell r="G1698" t="str">
            <v>119 N. Hawkhurst Cir_x000D_Magnolia TX  77354_x000D_USA</v>
          </cell>
        </row>
        <row r="1699">
          <cell r="A1699">
            <v>228981</v>
          </cell>
          <cell r="B1699">
            <v>45931</v>
          </cell>
          <cell r="C1699" t="str">
            <v>C07081</v>
          </cell>
          <cell r="D1699" t="str">
            <v>FIDEICOMISO IRREVOCABLE DB/1616</v>
          </cell>
          <cell r="E1699" t="str">
            <v>DBM121023M10</v>
          </cell>
          <cell r="F1699" t="str">
            <v>656 629 4000</v>
          </cell>
          <cell r="G1699" t="str">
            <v>AVENIDA BELISARIO DOMINGUEZ 2725 PTE INT PISO PH   OBISPADO_x000D__x000D_MONTERREY,64060, NL_x000D_MX</v>
          </cell>
        </row>
        <row r="1700">
          <cell r="A1700">
            <v>228982</v>
          </cell>
          <cell r="B1700">
            <v>45931</v>
          </cell>
          <cell r="C1700" t="str">
            <v>C07113</v>
          </cell>
          <cell r="D1700" t="str">
            <v>NURTURE HOSPITALITY GROUP</v>
          </cell>
          <cell r="E1700" t="str">
            <v>XEXX010101000</v>
          </cell>
          <cell r="F1700" t="str">
            <v>800 741 1070</v>
          </cell>
          <cell r="G1700" t="str">
            <v>119 N. Hawkhurst Cir_x000D_Magnolia TX  77354_x000D_USA</v>
          </cell>
        </row>
        <row r="1701">
          <cell r="A1701">
            <v>228983</v>
          </cell>
          <cell r="B1701">
            <v>45931</v>
          </cell>
          <cell r="C1701" t="str">
            <v>C03434</v>
          </cell>
          <cell r="D1701" t="str">
            <v>HOTELES DEL CAMINO</v>
          </cell>
          <cell r="E1701" t="str">
            <v>HCA060831LN5</v>
          </cell>
          <cell r="F1701" t="str">
            <v>667-173-85-05</v>
          </cell>
          <cell r="G1701" t="str">
            <v>CALLE JUSTO SIERRA 2535   LADRON DE GUEVARA_x000D__x000D_GUADALAJARA,44600, JAL_x000D_MX</v>
          </cell>
        </row>
        <row r="1702">
          <cell r="A1702">
            <v>228984</v>
          </cell>
          <cell r="B1702">
            <v>45931</v>
          </cell>
          <cell r="C1702" t="str">
            <v>C05655</v>
          </cell>
          <cell r="D1702" t="str">
            <v>HOTELES DEL CAMINO</v>
          </cell>
          <cell r="E1702" t="str">
            <v>HCA060831LN5</v>
          </cell>
          <cell r="F1702" t="str">
            <v>333 165 2222</v>
          </cell>
          <cell r="G1702" t="str">
            <v>CALLE JUSTO SIERRA #2535   LADRON DE GUEVARA_x000D__x000D_GUADALAJARA,44600, JAL_x000D_MX</v>
          </cell>
        </row>
        <row r="1703">
          <cell r="A1703">
            <v>228985</v>
          </cell>
          <cell r="B1703">
            <v>45931</v>
          </cell>
          <cell r="C1703" t="str">
            <v>C04135</v>
          </cell>
          <cell r="D1703" t="str">
            <v>MA. GRACIELA GUTIERREZ VAZQUEZ</v>
          </cell>
          <cell r="E1703" t="str">
            <v>GUVG6511061Q7</v>
          </cell>
          <cell r="F1703" t="str">
            <v>613 132 1687</v>
          </cell>
          <cell r="G1703" t="str">
            <v>BLVD AGUSTIN OLACHEA AVILES #449   CENTRO_x000D__x000D_COMONDU,23600, BCS_x000D_MX</v>
          </cell>
        </row>
        <row r="1704">
          <cell r="A1704">
            <v>228986</v>
          </cell>
          <cell r="B1704">
            <v>45931</v>
          </cell>
          <cell r="C1704" t="str">
            <v>C09117</v>
          </cell>
          <cell r="D1704" t="str">
            <v>SERVICIOS TURISTICOS MAZZ</v>
          </cell>
          <cell r="E1704" t="str">
            <v>STM0010315V1</v>
          </cell>
          <cell r="F1704" t="str">
            <v>712 120 4056</v>
          </cell>
          <cell r="G1704" t="str">
            <v>EXHACIENDA TEPETONGO S/N   TEPETONGO_x000D__x000D_CONTEPEC,61051, MCH_x000D_MX</v>
          </cell>
        </row>
        <row r="1705">
          <cell r="A1705">
            <v>228987</v>
          </cell>
          <cell r="B1705">
            <v>45931</v>
          </cell>
          <cell r="C1705" t="str">
            <v>C05503</v>
          </cell>
          <cell r="D1705" t="str">
            <v>GRUPO POSADAS</v>
          </cell>
          <cell r="E1705" t="str">
            <v>GPO920120440</v>
          </cell>
          <cell r="F1705" t="str">
            <v>(624)145 6200</v>
          </cell>
          <cell r="G1705" t="str">
            <v>PROLONGACION PASEO DE LA REFORMA NO 1015 TORRE A PISO 9   SANTA FE CUAJIMALPA DELEGACION CUAJIMALPA DE MORELOS_x000D__x000D_MEXICO,05348, DF_x000D_MX</v>
          </cell>
        </row>
        <row r="1706">
          <cell r="A1706">
            <v>228988</v>
          </cell>
          <cell r="B1706">
            <v>45931</v>
          </cell>
          <cell r="C1706" t="str">
            <v>C08698</v>
          </cell>
          <cell r="D1706" t="str">
            <v>INMOBILIARIA Y PROYECTOS TRPLAYA</v>
          </cell>
          <cell r="E1706" t="str">
            <v>IPT071123HI2</v>
          </cell>
          <cell r="F1706" t="str">
            <v>984 877 2900</v>
          </cell>
          <cell r="G1706" t="str">
            <v>AV. 1 NORTE LT 15   GONZALO GUERRERO_x000D__x000D_PLAYA DEL CARMEN,77710, QR_x000D_MX</v>
          </cell>
        </row>
        <row r="1707">
          <cell r="A1707">
            <v>228989</v>
          </cell>
          <cell r="B1707">
            <v>45931</v>
          </cell>
          <cell r="C1707" t="str">
            <v>C03443</v>
          </cell>
          <cell r="D1707" t="str">
            <v>HOTELES DEL CAMINO</v>
          </cell>
          <cell r="E1707" t="str">
            <v>HCA060831LN5</v>
          </cell>
          <cell r="F1707" t="str">
            <v>442 218 5188</v>
          </cell>
          <cell r="G1707" t="str">
            <v>JUSTO SIERRA 2535   LADRON DE GUEVARA_x000D__x000D_GUADALAJARA,44600, JAL_x000D_MX</v>
          </cell>
        </row>
        <row r="1708">
          <cell r="A1708">
            <v>228990</v>
          </cell>
          <cell r="B1708">
            <v>45931</v>
          </cell>
          <cell r="C1708" t="str">
            <v>C01502</v>
          </cell>
          <cell r="D1708" t="str">
            <v>OPERADORA DE SERVICIOS TORREON</v>
          </cell>
          <cell r="E1708" t="str">
            <v>OST1103301MA</v>
          </cell>
          <cell r="F1708" t="str">
            <v>871 159 0716</v>
          </cell>
          <cell r="G1708" t="str">
            <v>CALLE D 55   EDUARDO GUERRA_x000D__x000D_TORREON,27280, COA_x000D_MX</v>
          </cell>
        </row>
        <row r="1709">
          <cell r="A1709">
            <v>228991</v>
          </cell>
          <cell r="B1709">
            <v>45931</v>
          </cell>
          <cell r="C1709" t="str">
            <v>C08680</v>
          </cell>
          <cell r="D1709" t="str">
            <v>HOSPITALIDAD QUERETANA</v>
          </cell>
          <cell r="E1709" t="str">
            <v>HQU081125TT2</v>
          </cell>
          <cell r="F1709" t="str">
            <v>442 368 3000</v>
          </cell>
          <cell r="G1709" t="str">
            <v>AVENIDA LUIS VEGA Y MONROY 410   COLINAS DEL CIMATARIO_x000D__x000D_QUERETARO,76090, QUE_x000D_MX</v>
          </cell>
        </row>
        <row r="1710">
          <cell r="A1710">
            <v>228992</v>
          </cell>
          <cell r="B1710">
            <v>45931</v>
          </cell>
          <cell r="C1710" t="str">
            <v>C05739</v>
          </cell>
          <cell r="D1710" t="str">
            <v>HOTELES DEL CAMINO</v>
          </cell>
          <cell r="E1710" t="str">
            <v>HCA060831LN5</v>
          </cell>
          <cell r="F1710" t="str">
            <v>33 3817 1777</v>
          </cell>
          <cell r="G1710" t="str">
            <v>JUSTO SIERRA 2535   LADRON DE GUEVARA_x000D__x000D_GUADALAJARA,44600, JAL_x000D_MX</v>
          </cell>
        </row>
        <row r="1711">
          <cell r="A1711">
            <v>228993</v>
          </cell>
          <cell r="B1711">
            <v>45931</v>
          </cell>
          <cell r="C1711" t="str">
            <v>C07340</v>
          </cell>
          <cell r="D1711" t="str">
            <v>ESTANCIAS EXTENDIDAS</v>
          </cell>
          <cell r="E1711" t="str">
            <v>EEX090213T67</v>
          </cell>
          <cell r="F1711" t="str">
            <v>99 83 64 45 60</v>
          </cell>
          <cell r="G1711" t="str">
            <v>AV PRESIDENTE MAZARYK 29 E-3   CHAPULTEPEC MORALES_x000D__x000D_MIGUEL HIDALGO,11560, CMX_x000D_MX</v>
          </cell>
        </row>
        <row r="1712">
          <cell r="A1712">
            <v>228994</v>
          </cell>
          <cell r="B1712">
            <v>45931</v>
          </cell>
          <cell r="C1712" t="str">
            <v>C07450</v>
          </cell>
          <cell r="D1712" t="str">
            <v>OPERADORA DE HOTELES CELV</v>
          </cell>
          <cell r="E1712" t="str">
            <v>OHC180927184</v>
          </cell>
          <cell r="F1712" t="str">
            <v>01 55 8851 8140</v>
          </cell>
          <cell r="G1712" t="str">
            <v>CALZADA GUADALUPE #236   VALLEJO_x000D__x000D_CIUDAD DE MEXICO,07870, CMX_x000D_MX</v>
          </cell>
        </row>
        <row r="1713">
          <cell r="A1713">
            <v>228995</v>
          </cell>
          <cell r="B1713">
            <v>45931</v>
          </cell>
          <cell r="C1713" t="str">
            <v>C07307</v>
          </cell>
          <cell r="D1713" t="str">
            <v>IMPULSORA PLAZA JUAREZ</v>
          </cell>
          <cell r="E1713" t="str">
            <v>IPJ030829QDA</v>
          </cell>
          <cell r="F1713" t="str">
            <v>01 844 438 8250</v>
          </cell>
          <cell r="G1713" t="str">
            <v>JUAN SALVADOR AGRAZ 69 PISO 12   SANTA FE CUAJIMALPA_x000D__x000D_CUAJIMALPA DE MORELOS,05348, CMX_x000D_MX</v>
          </cell>
        </row>
        <row r="1714">
          <cell r="A1714">
            <v>228996</v>
          </cell>
          <cell r="B1714">
            <v>45931</v>
          </cell>
          <cell r="C1714" t="str">
            <v>C07197</v>
          </cell>
          <cell r="D1714" t="str">
            <v>HOTELES Y DESARROLLOS BCG</v>
          </cell>
          <cell r="E1714" t="str">
            <v>HDB150603735</v>
          </cell>
          <cell r="F1714" t="str">
            <v>01 461 662 7800</v>
          </cell>
          <cell r="G1714" t="str">
            <v>AV. EJE NOR-ORIENTE LUIS DONALDO COLOSIO No. 203   SANTA LUCIA_x000D__x000D_CELAYA,38080, GTO_x000D_MX</v>
          </cell>
        </row>
        <row r="1715">
          <cell r="A1715">
            <v>228997</v>
          </cell>
          <cell r="B1715">
            <v>45931</v>
          </cell>
          <cell r="C1715" t="str">
            <v>C07272</v>
          </cell>
          <cell r="D1715" t="str">
            <v>IMPULSORA HOTELERA RIO CULIACAN</v>
          </cell>
          <cell r="E1715" t="str">
            <v>IHR100324GJ6</v>
          </cell>
          <cell r="F1715" t="str">
            <v>01 667 758 3910</v>
          </cell>
          <cell r="G1715" t="str">
            <v>JUAN SALVADOR AGRAZ 69 PISO 12   SANTA FE CUAJIMALPA_x000D__x000D_CUAJIMALPA DE MORELOS,05348, CMX_x000D_MX</v>
          </cell>
        </row>
        <row r="1716">
          <cell r="A1716">
            <v>228998</v>
          </cell>
          <cell r="B1716">
            <v>45931</v>
          </cell>
          <cell r="C1716" t="str">
            <v>C07164</v>
          </cell>
          <cell r="D1716" t="str">
            <v>IMPULSORA PLAZA JUAREZ</v>
          </cell>
          <cell r="E1716" t="str">
            <v>IPJ030829QDA</v>
          </cell>
          <cell r="F1716" t="str">
            <v>993 310 4351</v>
          </cell>
          <cell r="G1716" t="str">
            <v>JUAN SALVADOR AGRAZ 69 PISO 12   SANTA FE CUAJIMALPA_x000D__x000D_CUAJIMALPA DE MORELOS,05348, CMX_x000D_MX</v>
          </cell>
        </row>
        <row r="1717">
          <cell r="A1717">
            <v>228999</v>
          </cell>
          <cell r="B1717">
            <v>45931</v>
          </cell>
          <cell r="C1717" t="str">
            <v>C07155</v>
          </cell>
          <cell r="D1717" t="str">
            <v>IMPULSORA PLAZA JUAREZ</v>
          </cell>
          <cell r="E1717" t="str">
            <v>IPJ030829QDA</v>
          </cell>
          <cell r="F1717" t="str">
            <v>01 55 5482 0280</v>
          </cell>
          <cell r="G1717" t="str">
            <v>JUAN SALVADOR AGRAZ 69 PISO 12   SANTA FE CUAJIMALPA_x000D__x000D_CUAJIMALPA DE MORELOS,05348, CMX_x000D_MX</v>
          </cell>
        </row>
        <row r="1718">
          <cell r="A1718">
            <v>229000</v>
          </cell>
          <cell r="B1718">
            <v>45931</v>
          </cell>
          <cell r="C1718" t="str">
            <v>C07402</v>
          </cell>
          <cell r="D1718" t="str">
            <v>IMPULSORA PLAZA TIJUANA</v>
          </cell>
          <cell r="E1718" t="str">
            <v>IPT050810HQ4</v>
          </cell>
          <cell r="F1718" t="str">
            <v>55 8311 8400</v>
          </cell>
          <cell r="G1718" t="str">
            <v>JUAN SALVADOR AGRAZ 69 PISO 12   SANTA FE CUAJIMALPA_x000D__x000D_CUAJIMALPA DE MORELOS,05348, CMX_x000D_MX</v>
          </cell>
        </row>
        <row r="1719">
          <cell r="A1719">
            <v>229001</v>
          </cell>
          <cell r="B1719">
            <v>45931</v>
          </cell>
          <cell r="C1719" t="str">
            <v>C03326</v>
          </cell>
          <cell r="D1719" t="str">
            <v>IMPULSORA PLAZA LA PALMA</v>
          </cell>
          <cell r="E1719" t="str">
            <v>IPP190404M51</v>
          </cell>
          <cell r="F1719" t="str">
            <v>8140025520</v>
          </cell>
          <cell r="G1719" t="str">
            <v>JUAN SALVADOR AGRAZ 69 PISO 12   SANTA FE CUAJIMALPA_x000D__x000D_CUAJIMALPA DE MORELOS,05348, CMX_x000D_MX</v>
          </cell>
        </row>
        <row r="1720">
          <cell r="A1720">
            <v>229002</v>
          </cell>
          <cell r="B1720">
            <v>45931</v>
          </cell>
          <cell r="C1720" t="str">
            <v>C07188</v>
          </cell>
          <cell r="D1720" t="str">
            <v>IMPULSORA PLAZA JUAREZ</v>
          </cell>
          <cell r="E1720" t="str">
            <v>IPJ030829QDA</v>
          </cell>
          <cell r="F1720" t="str">
            <v>477 710 5900</v>
          </cell>
          <cell r="G1720" t="str">
            <v>JUAN SALVADOR AGRAZ 69 PISO 12   SANTA FE CUAJIMALPA_x000D__x000D_CUAJIMALPA DE MORELOS,05348, CMX_x000D_MX</v>
          </cell>
        </row>
        <row r="1721">
          <cell r="A1721">
            <v>229003</v>
          </cell>
          <cell r="B1721">
            <v>45931</v>
          </cell>
          <cell r="C1721" t="str">
            <v>C07208</v>
          </cell>
          <cell r="D1721" t="str">
            <v>INMUEBLES MAJOPA</v>
          </cell>
          <cell r="E1721" t="str">
            <v>IMA150225BC1</v>
          </cell>
          <cell r="F1721" t="str">
            <v>01 444 475 4400</v>
          </cell>
          <cell r="G1721" t="str">
            <v>CARRETERA 57 #157   LA MERCEDES_x000D__x000D_SAN LUIS POTOSI,78394, SLP_x000D_MX</v>
          </cell>
        </row>
        <row r="1722">
          <cell r="A1722">
            <v>229004</v>
          </cell>
          <cell r="B1722">
            <v>45931</v>
          </cell>
          <cell r="C1722" t="str">
            <v>C07401</v>
          </cell>
          <cell r="D1722" t="str">
            <v>IMPULSORA PLAZA TIJUANA OTAY</v>
          </cell>
          <cell r="E1722" t="str">
            <v>IPT071219PT3</v>
          </cell>
          <cell r="F1722" t="str">
            <v>01 646 152 2265</v>
          </cell>
          <cell r="G1722" t="str">
            <v>BLVD GENERAL LAZARO CARDENAS  16002   OTAY UNIVERSIDAD_x000D__x000D_TIJUANA,22427, BCS_x000D_MX</v>
          </cell>
        </row>
        <row r="1723">
          <cell r="A1723">
            <v>229005</v>
          </cell>
          <cell r="B1723">
            <v>45931</v>
          </cell>
          <cell r="C1723" t="str">
            <v>C07574</v>
          </cell>
          <cell r="D1723" t="str">
            <v>IMPULSORA PLAZA CELAYA</v>
          </cell>
          <cell r="E1723" t="str">
            <v>IPC060309D42</v>
          </cell>
          <cell r="F1723" t="str">
            <v>(461)618 59 00</v>
          </cell>
          <cell r="G1723" t="str">
            <v>JUAN SALVADOR AGRAZ #69 PISO 12   SANTA FE CUAJIMALPA_x000D__x000D_CUAJIMALPA DE MORELOS,05348, CMX_x000D_MX</v>
          </cell>
        </row>
        <row r="1724">
          <cell r="A1724">
            <v>229006</v>
          </cell>
          <cell r="B1724">
            <v>45932</v>
          </cell>
          <cell r="C1724" t="str">
            <v>C04140</v>
          </cell>
          <cell r="D1724" t="str">
            <v>IMPULSORA PLAZA TAMAULIPAS</v>
          </cell>
          <cell r="E1724" t="str">
            <v>IPT0507261R5</v>
          </cell>
          <cell r="F1724" t="str">
            <v>998 702 4786</v>
          </cell>
          <cell r="G1724" t="str">
            <v>JUAN SALVADOR AGRAZ 69 PISO 12   SANTA FE CUAJIMALPA_x000D__x000D_CUAJIMALPA DE MORELOS,05348, CMX_x000D_MX</v>
          </cell>
        </row>
        <row r="1725">
          <cell r="A1725">
            <v>229007</v>
          </cell>
          <cell r="B1725">
            <v>45932</v>
          </cell>
          <cell r="C1725" t="str">
            <v>C07159</v>
          </cell>
          <cell r="D1725" t="str">
            <v>INNOVACION SUSTENTABLE MAREN</v>
          </cell>
          <cell r="E1725" t="str">
            <v>ISM160318IKA</v>
          </cell>
          <cell r="F1725" t="str">
            <v>01 311 171 9001</v>
          </cell>
          <cell r="G1725" t="str">
            <v>COLIMA #93 SUR   SAN ANTONIO_x000D__x000D_TEPIC,63159, NAY_x000D_MX</v>
          </cell>
        </row>
        <row r="1726">
          <cell r="A1726">
            <v>229008</v>
          </cell>
          <cell r="B1726">
            <v>45932</v>
          </cell>
          <cell r="C1726" t="str">
            <v>C07257</v>
          </cell>
          <cell r="D1726" t="str">
            <v>IMPULSORA PLAZA CELAYA</v>
          </cell>
          <cell r="E1726" t="str">
            <v>IPC060309D42</v>
          </cell>
          <cell r="F1726" t="str">
            <v>55 8852 5000</v>
          </cell>
          <cell r="G1726" t="str">
            <v>JUAN SALVADOR AGRAZ 69 PISO 12   SANTA FE CUAJIMALPA_x000D__x000D_CUAJIMALPA DE MORELOS,05348, CMX_x000D_MX</v>
          </cell>
        </row>
        <row r="1727">
          <cell r="A1727">
            <v>229009</v>
          </cell>
          <cell r="B1727">
            <v>45932</v>
          </cell>
          <cell r="C1727" t="str">
            <v>C08067</v>
          </cell>
          <cell r="D1727" t="str">
            <v>OPERADORA DE SERVICIOS HOTELEROS SAPE</v>
          </cell>
          <cell r="E1727" t="str">
            <v>OSH200626N11</v>
          </cell>
          <cell r="F1727" t="str">
            <v>474 741 2550</v>
          </cell>
          <cell r="G1727" t="str">
            <v>BLVD FELIX RAMIREZ RENTERIA 756   LAS PALMAS_x000D__x000D_LAGOS DE MORENO,47440, JAL_x000D_MX</v>
          </cell>
        </row>
        <row r="1728">
          <cell r="A1728">
            <v>229010</v>
          </cell>
          <cell r="B1728">
            <v>45932</v>
          </cell>
          <cell r="C1728" t="str">
            <v>C07608</v>
          </cell>
          <cell r="D1728" t="str">
            <v>IMPULSORA PLAZA CELAYA</v>
          </cell>
          <cell r="E1728" t="str">
            <v>IPC060309D42</v>
          </cell>
          <cell r="F1728" t="str">
            <v>01 55 1102 0280</v>
          </cell>
          <cell r="G1728" t="str">
            <v>JUAN SALVADOR AGRAZ #69 PISO 12   SANTA FE CUAJIMALPA_x000D__x000D_CUAJIMALPA DE MORELOS,05348, CMX_x000D_MX</v>
          </cell>
        </row>
        <row r="1729">
          <cell r="A1729">
            <v>229011</v>
          </cell>
          <cell r="B1729">
            <v>45932</v>
          </cell>
          <cell r="C1729" t="str">
            <v>C01722</v>
          </cell>
          <cell r="D1729" t="str">
            <v>IMPULSORA PLAZA TIJUANA</v>
          </cell>
          <cell r="E1729" t="str">
            <v>IPT050810HQ4</v>
          </cell>
          <cell r="F1729" t="str">
            <v>(686)564 16 50</v>
          </cell>
          <cell r="G1729" t="str">
            <v>JUAN SALVADOR AGRAZ 69 PISO 12   SANTA FE CUAJIMALPA_x000D__x000D_CUAJIMALPA DE MORELOS,05348, CMX_x000D_MX</v>
          </cell>
        </row>
        <row r="1730">
          <cell r="A1730">
            <v>229012</v>
          </cell>
          <cell r="B1730">
            <v>45932</v>
          </cell>
          <cell r="C1730" t="str">
            <v>C01722</v>
          </cell>
          <cell r="D1730" t="str">
            <v>IMPULSORA PLAZA TIJUANA</v>
          </cell>
          <cell r="E1730" t="str">
            <v>IPT050810HQ4</v>
          </cell>
          <cell r="F1730" t="str">
            <v>(686)564 16 50</v>
          </cell>
          <cell r="G1730" t="str">
            <v>JUAN SALVADOR AGRAZ 69 PISO 12   SANTA FE CUAJIMALPA_x000D__x000D_CUAJIMALPA DE MORELOS,05348, CMX_x000D_MX</v>
          </cell>
        </row>
        <row r="1731">
          <cell r="A1731">
            <v>229013</v>
          </cell>
          <cell r="B1731">
            <v>45932</v>
          </cell>
          <cell r="C1731" t="str">
            <v>C02297</v>
          </cell>
          <cell r="D1731" t="str">
            <v>INMOBILIARIA HOTELERA PASO MONTEJO</v>
          </cell>
          <cell r="E1731" t="str">
            <v>IHP090925QV7</v>
          </cell>
          <cell r="F1731" t="str">
            <v>(999)930 32 30</v>
          </cell>
          <cell r="G1731" t="str">
            <v>JUAN SALVADOR AGRAZ 69 PISO 12   SANTA FE CUAJIMALPA_x000D__x000D_CUAJIMALPA DE MORELOS,05348, CMX_x000D_MX</v>
          </cell>
        </row>
        <row r="1732">
          <cell r="A1732">
            <v>229014</v>
          </cell>
          <cell r="B1732">
            <v>45932</v>
          </cell>
          <cell r="C1732" t="str">
            <v>C02297</v>
          </cell>
          <cell r="D1732" t="str">
            <v>INMOBILIARIA HOTELERA PASO MONTEJO</v>
          </cell>
          <cell r="E1732" t="str">
            <v>IHP090925QV7</v>
          </cell>
          <cell r="F1732" t="str">
            <v>(999)930 32 30</v>
          </cell>
          <cell r="G1732" t="str">
            <v>JUAN SALVADOR AGRAZ 69 PISO 12   SANTA FE CUAJIMALPA_x000D__x000D_CUAJIMALPA DE MORELOS,05348, CMX_x000D_MX</v>
          </cell>
        </row>
        <row r="1733">
          <cell r="A1733">
            <v>229015</v>
          </cell>
          <cell r="B1733">
            <v>45932</v>
          </cell>
          <cell r="C1733" t="str">
            <v>C07316</v>
          </cell>
          <cell r="D1733" t="str">
            <v>IMPULSORA PLAZA REYNOSA</v>
          </cell>
          <cell r="E1733" t="str">
            <v>IPR030829B48</v>
          </cell>
          <cell r="F1733" t="str">
            <v>01 899 921 2400</v>
          </cell>
          <cell r="G1733" t="str">
            <v>JUAN SALVADOR AGRAZ 69 PISO 12   SANTA FE CUAJIMALPA_x000D__x000D_CUAJIMALPA DE MORELOS,05348, CMX_x000D_MX</v>
          </cell>
        </row>
        <row r="1734">
          <cell r="A1734">
            <v>229016</v>
          </cell>
          <cell r="B1734">
            <v>45932</v>
          </cell>
          <cell r="C1734" t="str">
            <v>C07264</v>
          </cell>
          <cell r="D1734" t="str">
            <v>IMPULSORA PLAZA SANTO DOMINGO</v>
          </cell>
          <cell r="E1734" t="str">
            <v>IPS1511308R0</v>
          </cell>
          <cell r="F1734" t="str">
            <v>01 951 502 2270</v>
          </cell>
          <cell r="G1734" t="str">
            <v>JUAN SALVADOR AGRAZ 69 PISO 12   SANTA FE CUAJIMALPA_x000D__x000D_CUAJIMALPA DE MORELOS,05348, CMX_x000D_MX</v>
          </cell>
        </row>
        <row r="1735">
          <cell r="A1735">
            <v>229017</v>
          </cell>
          <cell r="B1735">
            <v>45932</v>
          </cell>
          <cell r="C1735" t="str">
            <v>C07411</v>
          </cell>
          <cell r="D1735" t="str">
            <v>IMPULSORA PLAZA CIUDAD DEL CARMEN</v>
          </cell>
          <cell r="E1735" t="str">
            <v>IPC1004137W3</v>
          </cell>
          <cell r="F1735" t="str">
            <v>999-69-013-80</v>
          </cell>
          <cell r="G1735" t="str">
            <v>JUAN SALVADOR AGRAZ 69 PISO 12   SANTA FE CUAJIMALPA_x000D__x000D_CUAJIMALPA DE MORELOS,05348, CMX_x000D_MX</v>
          </cell>
        </row>
        <row r="1736">
          <cell r="A1736">
            <v>229018</v>
          </cell>
          <cell r="B1736">
            <v>45932</v>
          </cell>
          <cell r="C1736" t="str">
            <v>C07258</v>
          </cell>
          <cell r="D1736" t="str">
            <v>IMPULSORA PLAZA ALTAMIRA</v>
          </cell>
          <cell r="E1736" t="str">
            <v>IPA1602188AA</v>
          </cell>
          <cell r="F1736" t="str">
            <v>01 833 800 6130</v>
          </cell>
          <cell r="G1736" t="str">
            <v>JUAN SALVADOR AGRAZ 69 PISO 12   LA LAGUNA DE LA PUERTA_x000D__x000D_CUAJIMALPA DE MORELOS,05348, CMX_x000D_MX</v>
          </cell>
        </row>
        <row r="1737">
          <cell r="A1737">
            <v>229019</v>
          </cell>
          <cell r="B1737">
            <v>45932</v>
          </cell>
          <cell r="C1737" t="str">
            <v>C07243</v>
          </cell>
          <cell r="D1737" t="str">
            <v>IMPULSORA PLAZA JUAREZ</v>
          </cell>
          <cell r="E1737" t="str">
            <v>IPJ030829QDA</v>
          </cell>
          <cell r="F1737" t="str">
            <v>01 624 105 8760</v>
          </cell>
          <cell r="G1737" t="str">
            <v>JUAN SALVADOR AGRAZ 69 PISO 12   SANTA FE CUAJIMALPA_x000D__x000D_CUAJIMALPA DE MORELOS,05348, CMX_x000D_MX</v>
          </cell>
        </row>
        <row r="1738">
          <cell r="A1738">
            <v>229020</v>
          </cell>
          <cell r="B1738">
            <v>45932</v>
          </cell>
          <cell r="C1738" t="str">
            <v>C07317</v>
          </cell>
          <cell r="D1738" t="str">
            <v>IMPULSORA PLAZA VILLA HERMOSA</v>
          </cell>
          <cell r="E1738" t="str">
            <v>IPV060907T30</v>
          </cell>
          <cell r="F1738" t="str">
            <v>01 612 123 6489</v>
          </cell>
          <cell r="G1738" t="str">
            <v>JUAN SALVADOR AGRAZ 69 PISO 12   SANTA FE CUAJIMALPA_x000D__x000D_CUAJIMALPA DE MORELOS,05348, CMX_x000D_MX</v>
          </cell>
        </row>
        <row r="1739">
          <cell r="A1739">
            <v>229021</v>
          </cell>
          <cell r="B1739">
            <v>45932</v>
          </cell>
          <cell r="C1739" t="str">
            <v>C00042</v>
          </cell>
          <cell r="D1739" t="str">
            <v>FIDEICOMISO F/1596</v>
          </cell>
          <cell r="E1739" t="str">
            <v>FFX121005C6A</v>
          </cell>
          <cell r="F1739" t="str">
            <v>333 837 9860</v>
          </cell>
          <cell r="G1739" t="str">
            <v>AV SANTA FE 481 PISO 7   SANTA FE CUAJIMALPA_x000D__x000D_CUAJIMALPA DE MORELOS,05348, CMX_x000D_MX</v>
          </cell>
        </row>
        <row r="1740">
          <cell r="A1740">
            <v>229022</v>
          </cell>
          <cell r="B1740">
            <v>45932</v>
          </cell>
          <cell r="C1740" t="str">
            <v>C06727</v>
          </cell>
          <cell r="D1740" t="str">
            <v>PROMOTORA RANCHO SAN MIGUEL</v>
          </cell>
          <cell r="E1740" t="str">
            <v>PRS050126FW2</v>
          </cell>
          <cell r="F1740" t="str">
            <v>01(998)8899600</v>
          </cell>
          <cell r="G1740" t="str">
            <v>SUPERMANZANA 41 MANZANA 01 LOTE 1-01_x000D__x000D_CANCUN,77569, QR_x000D_MX</v>
          </cell>
        </row>
        <row r="1741">
          <cell r="A1741">
            <v>229023</v>
          </cell>
          <cell r="B1741">
            <v>45932</v>
          </cell>
          <cell r="C1741" t="str">
            <v>C05499</v>
          </cell>
          <cell r="D1741" t="str">
            <v>GRUPO POSADAS</v>
          </cell>
          <cell r="E1741" t="str">
            <v>GPO920120440</v>
          </cell>
          <cell r="F1741" t="str">
            <v>(987) 872 96 00</v>
          </cell>
          <cell r="G1741" t="str">
            <v>PROLONGACION PASEO DE LA REFORMA NO 1015 TORRE A PISO 9   SANTA FE CUAJIMALPA DELEGACION CUAJIMALPA DE MORELOS_x000D__x000D_MEXICO,05348, DF_x000D_MX</v>
          </cell>
        </row>
        <row r="1742">
          <cell r="A1742">
            <v>229024</v>
          </cell>
          <cell r="B1742">
            <v>45932</v>
          </cell>
          <cell r="C1742" t="str">
            <v>CP0016</v>
          </cell>
          <cell r="D1742" t="str">
            <v>MX RIUSA II</v>
          </cell>
          <cell r="E1742" t="str">
            <v>MRI961004L20</v>
          </cell>
          <cell r="F1742" t="str">
            <v>322 226 6615/6616</v>
          </cell>
          <cell r="G1742" t="str">
            <v>BOULEVARD KUKULKAN KILOMETRO 8 5 LOTE 5 MANZANA 50   ZONA HOTELERA_x000D__x000D_CANCUN,77500, QR_x000D_MX</v>
          </cell>
        </row>
        <row r="1743">
          <cell r="A1743">
            <v>229025</v>
          </cell>
          <cell r="B1743">
            <v>45932</v>
          </cell>
          <cell r="C1743" t="str">
            <v>C07174</v>
          </cell>
          <cell r="D1743" t="str">
            <v>IMPULSORA PLAZA JUAREZ</v>
          </cell>
          <cell r="E1743" t="str">
            <v>IPJ030829QDA</v>
          </cell>
          <cell r="F1743" t="str">
            <v>01-993-310-93-10</v>
          </cell>
          <cell r="G1743" t="str">
            <v>JUAN SALVADOR AGRAZ 69 PISO 12   SANTA FE CUAJIMALPA_x000D__x000D_CUAJIMALPA DE MORELOS,05348, CMX_x000D_MX</v>
          </cell>
        </row>
        <row r="1744">
          <cell r="A1744">
            <v>229026</v>
          </cell>
          <cell r="B1744">
            <v>45932</v>
          </cell>
          <cell r="C1744" t="str">
            <v>C08182</v>
          </cell>
          <cell r="D1744" t="str">
            <v>GOVACACIONES</v>
          </cell>
          <cell r="E1744" t="str">
            <v>GOV1805254S3</v>
          </cell>
          <cell r="F1744" t="str">
            <v>329 111 5000</v>
          </cell>
          <cell r="G1744" t="str">
            <v>AV FRANCISCO VILLA 1010   LAS GAVIOTAS_x000D__x000D_PTO VALLARTA,48328, JAL_x000D_MX</v>
          </cell>
        </row>
        <row r="1745">
          <cell r="A1745">
            <v>229027</v>
          </cell>
          <cell r="B1745">
            <v>45932</v>
          </cell>
          <cell r="C1745" t="str">
            <v>C05971</v>
          </cell>
          <cell r="D1745" t="str">
            <v>OPERADORA DE HOTELES ABBA</v>
          </cell>
          <cell r="E1745" t="str">
            <v>OHA160222GU0</v>
          </cell>
          <cell r="F1745" t="str">
            <v>444 123 6500</v>
          </cell>
          <cell r="G1745" t="str">
            <v>AV. VENUSTIANO CARRANZA #1460   TEQUISQUIAPAN_x000D__x000D_SAN LUIS POTOSI,78250, SLP_x000D_MX</v>
          </cell>
        </row>
        <row r="1746">
          <cell r="A1746">
            <v>229028</v>
          </cell>
          <cell r="B1746">
            <v>45932</v>
          </cell>
          <cell r="C1746" t="str">
            <v>C01127</v>
          </cell>
          <cell r="D1746" t="str">
            <v>HOTEL ABASTOS OCCIDENTE</v>
          </cell>
          <cell r="E1746" t="str">
            <v>HAO770222B99</v>
          </cell>
          <cell r="F1746" t="str">
            <v>333 811 1155</v>
          </cell>
          <cell r="G1746" t="str">
            <v>AV. LAZARO CARDENAS #2412   DEL FRESNO 1RA SECCION_x000D_GUADALAJARA_x000D_GUADALAJARA,44900, JAL_x000D_MX</v>
          </cell>
        </row>
        <row r="1747">
          <cell r="A1747">
            <v>229029</v>
          </cell>
          <cell r="B1747">
            <v>45932</v>
          </cell>
          <cell r="C1747" t="str">
            <v>C01510</v>
          </cell>
          <cell r="D1747" t="str">
            <v>COMPAÑIA HOTELERA LUCERNA</v>
          </cell>
          <cell r="E1747" t="str">
            <v>HLU890901H49</v>
          </cell>
          <cell r="F1747" t="str">
            <v>656 629 99 93</v>
          </cell>
          <cell r="G1747" t="str">
            <v>PASEO DE LOS HEROES 10902 SIN NUMERO   ZONA URBANA RIO TIJUANA_x000D__x000D_TIJUANA,22010, BC_x000D_MX</v>
          </cell>
        </row>
        <row r="1748">
          <cell r="A1748">
            <v>229030</v>
          </cell>
          <cell r="B1748">
            <v>45932</v>
          </cell>
          <cell r="C1748" t="str">
            <v>C09001</v>
          </cell>
          <cell r="D1748" t="str">
            <v>DESARROLLOS SADELA</v>
          </cell>
          <cell r="E1748" t="str">
            <v>DSA171211PJ0</v>
          </cell>
          <cell r="F1748" t="str">
            <v>667 389 0556</v>
          </cell>
          <cell r="G1748" t="str">
            <v>AV VALLARTA #3305   VALLARTA SAN JORGE_x000D__x000D_GUADALAJARA,44690, JAL_x000D_MX</v>
          </cell>
        </row>
        <row r="1749">
          <cell r="A1749">
            <v>229031</v>
          </cell>
          <cell r="B1749">
            <v>45932</v>
          </cell>
          <cell r="C1749" t="str">
            <v>C08819</v>
          </cell>
          <cell r="D1749" t="str">
            <v>ESTANCIAS PROLONGADAS</v>
          </cell>
          <cell r="E1749" t="str">
            <v>EPR1506187R5</v>
          </cell>
          <cell r="F1749" t="str">
            <v>332 832 0627</v>
          </cell>
          <cell r="G1749" t="str">
            <v>AV. TESISTAN #719 LOCAL 4   SAN FRANCISCO_x000D__x000D_ZAPOPAN,45130, JAL_x000D_MX</v>
          </cell>
        </row>
        <row r="1750">
          <cell r="A1750">
            <v>229032</v>
          </cell>
          <cell r="B1750">
            <v>45932</v>
          </cell>
          <cell r="C1750" t="str">
            <v>C07494</v>
          </cell>
          <cell r="D1750" t="str">
            <v>IMPULSORA PLAZA TAMAULIPAS</v>
          </cell>
          <cell r="E1750" t="str">
            <v>IPT0507261R5</v>
          </cell>
          <cell r="F1750" t="str">
            <v>83-34-78-03-40</v>
          </cell>
          <cell r="G1750" t="str">
            <v>AVENIDA HIDALGO 2005-A   SMITH_x000D__x000D_TAMPICO,05348, TAM_x000D_MX</v>
          </cell>
        </row>
        <row r="1751">
          <cell r="A1751">
            <v>229033</v>
          </cell>
          <cell r="B1751">
            <v>45932</v>
          </cell>
          <cell r="C1751" t="str">
            <v>C08429</v>
          </cell>
          <cell r="D1751" t="str">
            <v>IMPULSORA PLAZA CELAYA</v>
          </cell>
          <cell r="E1751" t="str">
            <v>IPC060309D42</v>
          </cell>
          <cell r="F1751" t="str">
            <v>6864783840</v>
          </cell>
          <cell r="G1751" t="str">
            <v>JUAN SALVADOR AGRAZ 69 INT PISO 12   SANTA FE CUAJIMALPA_x000D__x000D_CUAJIMALPA DE MORELOS,05348, CMX_x000D_MX</v>
          </cell>
        </row>
        <row r="1752">
          <cell r="A1752">
            <v>229034</v>
          </cell>
          <cell r="B1752">
            <v>45932</v>
          </cell>
          <cell r="C1752" t="str">
            <v>C08429</v>
          </cell>
          <cell r="D1752" t="str">
            <v>IMPULSORA PLAZA CELAYA</v>
          </cell>
          <cell r="E1752" t="str">
            <v>IPC060309D42</v>
          </cell>
          <cell r="F1752" t="str">
            <v>6864783840</v>
          </cell>
          <cell r="G1752" t="str">
            <v>JUAN SALVADOR AGRAZ 69 INT PISO 12   SANTA FE CUAJIMALPA_x000D__x000D_CUAJIMALPA DE MORELOS,05348, CMX_x000D_MX</v>
          </cell>
        </row>
        <row r="1753">
          <cell r="A1753">
            <v>229035</v>
          </cell>
          <cell r="B1753">
            <v>45932</v>
          </cell>
          <cell r="C1753" t="str">
            <v>C07585</v>
          </cell>
          <cell r="D1753" t="str">
            <v>IMPULSORA PLAZA CELAYA</v>
          </cell>
          <cell r="E1753" t="str">
            <v>IPC060309D42</v>
          </cell>
          <cell r="F1753" t="str">
            <v>(998)881 19 30</v>
          </cell>
          <cell r="G1753" t="str">
            <v>JUAN SALVADOR AGRAZ 69 PISO 12   SANTA FE CUAJIMALPA_x000D__x000D_CUAJIMALPA DE MORELOS,05348, CMX_x000D_MX</v>
          </cell>
        </row>
        <row r="1754">
          <cell r="A1754">
            <v>229036</v>
          </cell>
          <cell r="B1754">
            <v>45932</v>
          </cell>
          <cell r="C1754" t="str">
            <v>C07520</v>
          </cell>
          <cell r="D1754" t="str">
            <v>CORPORACION CAFI DE BELEN SA</v>
          </cell>
          <cell r="E1754" t="str">
            <v>XEXX010101000</v>
          </cell>
          <cell r="F1754" t="str">
            <v>506-8812-2980</v>
          </cell>
          <cell r="G1754" t="str">
            <v>75 metros Norte de Opticas Vision_x000D__x000D_40701_x000D_COSTA RICA</v>
          </cell>
        </row>
        <row r="1755">
          <cell r="A1755">
            <v>229037</v>
          </cell>
          <cell r="B1755">
            <v>45932</v>
          </cell>
          <cell r="C1755" t="str">
            <v>C01774</v>
          </cell>
          <cell r="D1755" t="str">
            <v>GEORGINA GUADALUPE VILLASEÑOR DEL CASTILLO</v>
          </cell>
          <cell r="E1755" t="str">
            <v>VICG6612208R9</v>
          </cell>
          <cell r="F1755" t="str">
            <v>322 225 4903</v>
          </cell>
          <cell r="G1755" t="str">
            <v>CALLE CIRCUITO SAN RAFAEL 18   VALLE DORADO_x000D__x000D_BAHIA DE BANDERAS,63735, NAY_x000D_MX</v>
          </cell>
        </row>
        <row r="1756">
          <cell r="A1756">
            <v>229038</v>
          </cell>
          <cell r="B1756">
            <v>45932</v>
          </cell>
          <cell r="C1756" t="str">
            <v>C02482</v>
          </cell>
          <cell r="D1756" t="str">
            <v>TOURS DE GOLF MEXICO</v>
          </cell>
          <cell r="E1756" t="str">
            <v>TGM960517354</v>
          </cell>
          <cell r="F1756" t="str">
            <v>755 555 2500</v>
          </cell>
          <cell r="G1756" t="str">
            <v>CALZADA DE TLALPAN 3604 INT PISO2   SAN LORENZO HUIPULCO_x000D__x000D_TLALPAN,14370, CMX_x000D_MX</v>
          </cell>
        </row>
        <row r="1757">
          <cell r="A1757">
            <v>229039</v>
          </cell>
          <cell r="B1757">
            <v>45932</v>
          </cell>
          <cell r="C1757" t="str">
            <v>C04471</v>
          </cell>
          <cell r="D1757" t="str">
            <v>QUIROOCAN</v>
          </cell>
          <cell r="E1757" t="str">
            <v>QUI810918NR6</v>
          </cell>
          <cell r="F1757" t="str">
            <v>984 875 15 00</v>
          </cell>
          <cell r="G1757" t="str">
            <v>CHETUMAL PUERTO JUAREZ LOTE 001 MANZANA 020 KM 266.3_x000D__x000D_SOLIDARIDAD,77734, QR_x000D_MX</v>
          </cell>
        </row>
        <row r="1758">
          <cell r="A1758">
            <v>229040</v>
          </cell>
          <cell r="B1758">
            <v>45932</v>
          </cell>
          <cell r="C1758" t="str">
            <v>C04471</v>
          </cell>
          <cell r="D1758" t="str">
            <v>QUIROOCAN</v>
          </cell>
          <cell r="E1758" t="str">
            <v>QUI810918NR6</v>
          </cell>
          <cell r="F1758" t="str">
            <v>984 875 15 00</v>
          </cell>
          <cell r="G1758" t="str">
            <v>CHETUMAL PUERTO JUAREZ LOTE 001 MANZANA 020 KM 266.3_x000D__x000D_SOLIDARIDAD,77734, QR_x000D_MX</v>
          </cell>
        </row>
        <row r="1759">
          <cell r="A1759">
            <v>229041</v>
          </cell>
          <cell r="B1759">
            <v>45932</v>
          </cell>
          <cell r="C1759" t="str">
            <v>CLIESP</v>
          </cell>
          <cell r="D1759" t="str">
            <v>VENTAS DE MOSTRADOR</v>
          </cell>
          <cell r="E1759" t="str">
            <v>XAXX010101000</v>
          </cell>
          <cell r="F1759" t="str">
            <v>38115800</v>
          </cell>
          <cell r="G1759" t="str">
            <v>PRIVADA DEL GALLO 1525   LA AURORA_x000D__x000D_GUADALAJARA,44460, JAL_x000D_MX</v>
          </cell>
        </row>
        <row r="1760">
          <cell r="A1760">
            <v>229042</v>
          </cell>
          <cell r="B1760">
            <v>45932</v>
          </cell>
          <cell r="C1760" t="str">
            <v>C04471</v>
          </cell>
          <cell r="D1760" t="str">
            <v>QUIROOCAN</v>
          </cell>
          <cell r="E1760" t="str">
            <v>QUI810918NR6</v>
          </cell>
          <cell r="F1760" t="str">
            <v>984 875 15 00</v>
          </cell>
          <cell r="G1760" t="str">
            <v>CHETUMAL PUERTO JUAREZ LOTE 001 MANZANA 020 KM 266.3_x000D__x000D_SOLIDARIDAD,77734, QR_x000D_MX</v>
          </cell>
        </row>
        <row r="1761">
          <cell r="A1761">
            <v>229043</v>
          </cell>
          <cell r="B1761">
            <v>45932</v>
          </cell>
          <cell r="C1761" t="str">
            <v>C07166</v>
          </cell>
          <cell r="D1761" t="str">
            <v>IMPULSORA PLAZA JUAREZ</v>
          </cell>
          <cell r="E1761" t="str">
            <v>IPJ030829QDA</v>
          </cell>
          <cell r="F1761" t="str">
            <v>01-722-275 80 30</v>
          </cell>
          <cell r="G1761" t="str">
            <v>JUAN SALVADOR AGRAZ 69 PISO 12   SANTA FE CUAJIMALPA_x000D__x000D_CUAJIMALPA DE MORELOS,05348, CMX_x000D_MX</v>
          </cell>
        </row>
        <row r="1762">
          <cell r="A1762">
            <v>229044</v>
          </cell>
          <cell r="B1762">
            <v>45932</v>
          </cell>
          <cell r="C1762" t="str">
            <v>C07184</v>
          </cell>
          <cell r="D1762" t="str">
            <v>IMPULSORA PLAZA JUAREZ</v>
          </cell>
          <cell r="E1762" t="str">
            <v>IPJ030829QDA</v>
          </cell>
          <cell r="F1762" t="str">
            <v>01 444 826 8700</v>
          </cell>
          <cell r="G1762" t="str">
            <v>JUAN SALVADOR AGRAZ 69 PISO 12   SANTA FE CUAJIMALPA_x000D__x000D_CUAJIMALPA DE MORELOS,05348, CMX_x000D_MX</v>
          </cell>
        </row>
        <row r="1763">
          <cell r="A1763">
            <v>229045</v>
          </cell>
          <cell r="B1763">
            <v>45932</v>
          </cell>
          <cell r="C1763" t="str">
            <v>C01510</v>
          </cell>
          <cell r="D1763" t="str">
            <v>COMPAÑIA HOTELERA LUCERNA</v>
          </cell>
          <cell r="E1763" t="str">
            <v>HLU890901H49</v>
          </cell>
          <cell r="F1763" t="str">
            <v>656 629 99 93</v>
          </cell>
          <cell r="G1763" t="str">
            <v>PASEO DE LOS HEROES 10902 SIN NUMERO   ZONA URBANA RIO TIJUANA_x000D__x000D_TIJUANA,22010, BC_x000D_MX</v>
          </cell>
        </row>
        <row r="1764">
          <cell r="A1764">
            <v>229046</v>
          </cell>
          <cell r="B1764">
            <v>45932</v>
          </cell>
          <cell r="C1764" t="str">
            <v>C09315</v>
          </cell>
          <cell r="D1764" t="str">
            <v>HOSPEDAJE BOLBORETA</v>
          </cell>
          <cell r="E1764" t="str">
            <v>HBO240523ST4</v>
          </cell>
          <cell r="F1764" t="str">
            <v>333 311 3958</v>
          </cell>
          <cell r="G1764" t="str">
            <v>CALLE MORELOS #2070   LADRON DE GUEVARA_x000D__x000D_GUADALAJARA,44600, JAL_x000D_MX</v>
          </cell>
        </row>
        <row r="1765">
          <cell r="A1765">
            <v>229047</v>
          </cell>
          <cell r="B1765">
            <v>45932</v>
          </cell>
          <cell r="C1765" t="str">
            <v>C01514</v>
          </cell>
          <cell r="D1765" t="str">
            <v>COMPAÑIA HOTELERA LUCERNA</v>
          </cell>
          <cell r="E1765" t="str">
            <v>HLU890901H49</v>
          </cell>
          <cell r="F1765" t="str">
            <v>667 759 0000 ext 1</v>
          </cell>
          <cell r="G1765" t="str">
            <v>AVENIDA PASEO DE LOS HEROES  10902 SIN NUMERO   ZONA URBANA RIO TIJUANA_x000D__x000D_TIJUANA,22010, BC_x000D_MX</v>
          </cell>
        </row>
        <row r="1766">
          <cell r="A1766">
            <v>229048</v>
          </cell>
          <cell r="B1766">
            <v>45932</v>
          </cell>
          <cell r="C1766" t="str">
            <v>C05803</v>
          </cell>
          <cell r="D1766" t="str">
            <v>FIDEICOMISO IRREVOCABLE DB/1616</v>
          </cell>
          <cell r="E1766" t="str">
            <v>DBM121023M10</v>
          </cell>
          <cell r="F1766" t="str">
            <v>33 3880 0600</v>
          </cell>
          <cell r="G1766" t="str">
            <v>AVENIDA BELISARIO DOMINGUEZ 2725 PTE INT PISO PH   OBISPADO_x000D__x000D_MONTERREY,64060, NL_x000D_MX</v>
          </cell>
        </row>
        <row r="1767">
          <cell r="A1767">
            <v>229049</v>
          </cell>
          <cell r="B1767">
            <v>45932</v>
          </cell>
          <cell r="C1767" t="str">
            <v>C05628</v>
          </cell>
          <cell r="D1767" t="str">
            <v>HOTEL ROYAL PLAYACAR</v>
          </cell>
          <cell r="E1767" t="str">
            <v>HRP9704255X2</v>
          </cell>
          <cell r="F1767" t="str">
            <v>984 873 4542</v>
          </cell>
          <cell r="G1767" t="str">
            <v>MANZANA 6 LOTE HOTELERO 6   FRACC PLAYACAR FASE II_x000D__x000D_SOLIDARIDAD,77710, QR_x000D_MX</v>
          </cell>
        </row>
        <row r="1768">
          <cell r="A1768">
            <v>229050</v>
          </cell>
          <cell r="B1768">
            <v>45932</v>
          </cell>
          <cell r="C1768" t="str">
            <v>C08883</v>
          </cell>
          <cell r="D1768" t="str">
            <v>HOTEL ROYALTY CENTRO</v>
          </cell>
          <cell r="E1768" t="str">
            <v>HRC760308AEA</v>
          </cell>
          <cell r="F1768" t="str">
            <v>222 242 4743</v>
          </cell>
          <cell r="G1768" t="str">
            <v>PORTAL HIDALGO 8   CENTRO_x000D__x000D_PUEBLA,72000, PUE_x000D_MX</v>
          </cell>
        </row>
        <row r="1769">
          <cell r="A1769">
            <v>229051</v>
          </cell>
          <cell r="B1769">
            <v>45932</v>
          </cell>
          <cell r="C1769" t="str">
            <v>C05217</v>
          </cell>
          <cell r="D1769" t="str">
            <v>DIAMOND HOTELS COZUMEL</v>
          </cell>
          <cell r="E1769" t="str">
            <v>DHC910529HF9</v>
          </cell>
          <cell r="F1769" t="str">
            <v>987 872 97 35</v>
          </cell>
          <cell r="G1769" t="str">
            <v>CARRETERA SUR KM 16.5   EL CEDRAL_x000D__x000D_COZUMEL,77600, QR_x000D_MX</v>
          </cell>
        </row>
        <row r="1770">
          <cell r="A1770">
            <v>229052</v>
          </cell>
          <cell r="B1770">
            <v>45932</v>
          </cell>
          <cell r="C1770" t="str">
            <v>C08838</v>
          </cell>
          <cell r="D1770" t="str">
            <v>INMOBILIARIA HOTELERA EL PRESIDENTE CHAPULTEPEC</v>
          </cell>
          <cell r="E1770" t="str">
            <v>IHP7501107U1</v>
          </cell>
          <cell r="F1770" t="str">
            <v>755 104 9650</v>
          </cell>
          <cell r="G1770" t="str">
            <v>AV EJERCITO NACIONAL MEXICANO 769  TORRE B PISO 8   GRANADA_x000D__x000D_MIGUEL HIDALGO,11520, CMX_x000D_MX</v>
          </cell>
        </row>
        <row r="1771">
          <cell r="A1771">
            <v>229053</v>
          </cell>
          <cell r="B1771">
            <v>45932</v>
          </cell>
          <cell r="C1771" t="str">
            <v>C09268</v>
          </cell>
          <cell r="D1771" t="str">
            <v>GRAN CASA BUSINESS HOTEL</v>
          </cell>
          <cell r="E1771" t="str">
            <v>GCB230614DP6</v>
          </cell>
          <cell r="F1771" t="str">
            <v>4428590102</v>
          </cell>
          <cell r="G1771" t="str">
            <v>JURICA LA CAMPANA 11   JURIQUILLA ACUEDUCTO_x000D__x000D_QUERETARO,76230, DF2_x000D_MX</v>
          </cell>
        </row>
        <row r="1772">
          <cell r="A1772">
            <v>229054</v>
          </cell>
          <cell r="B1772">
            <v>45932</v>
          </cell>
          <cell r="C1772" t="str">
            <v>C05465</v>
          </cell>
          <cell r="D1772" t="str">
            <v>GRUPO POSADAS</v>
          </cell>
          <cell r="E1772" t="str">
            <v>GPO920120440</v>
          </cell>
          <cell r="F1772" t="str">
            <v>222 303 16 00</v>
          </cell>
          <cell r="G1772" t="str">
            <v>PROLONGACION PASEO DE LA REFORMA# 1015 TORRE A PISO 9   SANTA FE CUAJIMALPA DELEGACION CUAJIMALPA DE MORELOS_x000D__x000D_MEXICO,05348, DF_x000D_MX</v>
          </cell>
        </row>
        <row r="1773">
          <cell r="A1773">
            <v>229055</v>
          </cell>
          <cell r="B1773">
            <v>45932</v>
          </cell>
          <cell r="C1773" t="str">
            <v>C08838</v>
          </cell>
          <cell r="D1773" t="str">
            <v>INMOBILIARIA HOTELERA EL PRESIDENTE CHAPULTEPEC</v>
          </cell>
          <cell r="E1773" t="str">
            <v>IHP7501107U1</v>
          </cell>
          <cell r="F1773" t="str">
            <v>755 104 9650</v>
          </cell>
          <cell r="G1773" t="str">
            <v>AV EJERCITO NACIONAL MEXICANO 769  TORRE B PISO 8   GRANADA_x000D__x000D_MIGUEL HIDALGO,11520, CMX_x000D_MX</v>
          </cell>
        </row>
        <row r="1774">
          <cell r="A1774">
            <v>229056</v>
          </cell>
          <cell r="B1774">
            <v>45932</v>
          </cell>
          <cell r="C1774" t="str">
            <v>C07249</v>
          </cell>
          <cell r="D1774" t="str">
            <v>OPERADORA DE HOTELES DE AGUASCALIENTES</v>
          </cell>
          <cell r="E1774" t="str">
            <v>OHA160108J79</v>
          </cell>
          <cell r="F1774" t="str">
            <v>01 449 968 2450</v>
          </cell>
          <cell r="G1774" t="str">
            <v>AV. AYUNTAMIENTO #102   OBRAJE_x000D__x000D_AGUASCALIENTES,20230, AGS_x000D_MX</v>
          </cell>
        </row>
        <row r="1775">
          <cell r="A1775">
            <v>229057</v>
          </cell>
          <cell r="B1775">
            <v>45932</v>
          </cell>
          <cell r="C1775" t="str">
            <v>C08505</v>
          </cell>
          <cell r="D1775" t="str">
            <v>HOTELES VALLE DEL GRIJALVA</v>
          </cell>
          <cell r="E1775" t="str">
            <v>HVG080825MF6</v>
          </cell>
          <cell r="F1775" t="str">
            <v>9616171806</v>
          </cell>
          <cell r="G1775" t="str">
            <v>BLVD BELISARIO DOMINGUEZ 1641   OTRA NO ESPECIFICADA EN EL CATALOGO_x000D__x000D_TUXTLA GUTIERREZ,29056, CHS_x000D_MX</v>
          </cell>
        </row>
        <row r="1776">
          <cell r="A1776">
            <v>229058</v>
          </cell>
          <cell r="B1776">
            <v>45932</v>
          </cell>
          <cell r="C1776" t="str">
            <v>C07171</v>
          </cell>
          <cell r="D1776" t="str">
            <v>PROMOTORA TURISTICA DE OAXACA</v>
          </cell>
          <cell r="E1776" t="str">
            <v>PTO130710441</v>
          </cell>
          <cell r="F1776" t="str">
            <v>01 971 714 9200</v>
          </cell>
          <cell r="G1776" t="str">
            <v>CALZADA NIÑOS HEROES DE CHAPULTEPEC #300   CENTRO_x000D__x000D_OAXACA DE JUAREZ,68000, OAX_x000D_MX</v>
          </cell>
        </row>
        <row r="1777">
          <cell r="A1777">
            <v>229059</v>
          </cell>
          <cell r="B1777">
            <v>45932</v>
          </cell>
          <cell r="C1777" t="str">
            <v>C03135</v>
          </cell>
          <cell r="D1777" t="str">
            <v>CH LEON</v>
          </cell>
          <cell r="E1777" t="str">
            <v>CLE080708SX4</v>
          </cell>
          <cell r="F1777" t="str">
            <v>477 295 94 00</v>
          </cell>
          <cell r="G1777" t="str">
            <v>AV. BOULEVARD FRANCISCO VILLA 102   ORIENTAL_x000D__x000D_LEON,37510, GTO_x000D_MX</v>
          </cell>
        </row>
        <row r="1778">
          <cell r="A1778">
            <v>229060</v>
          </cell>
          <cell r="B1778">
            <v>45932</v>
          </cell>
          <cell r="C1778" t="str">
            <v>C03280</v>
          </cell>
          <cell r="D1778" t="str">
            <v>ADMINISTRADORA DE HOTELES GRT</v>
          </cell>
          <cell r="E1778" t="str">
            <v>AHG130507626</v>
          </cell>
          <cell r="F1778" t="str">
            <v>664 633 4068</v>
          </cell>
          <cell r="G1778" t="str">
            <v>AV. MARIANO ESCOBEDO 700   NUEVA ANZURES_x000D__x000D_MIGUEL HIDALGO,11590, CMX_x000D_MX</v>
          </cell>
        </row>
        <row r="1779">
          <cell r="A1779">
            <v>229061</v>
          </cell>
          <cell r="B1779">
            <v>45932</v>
          </cell>
          <cell r="C1779" t="str">
            <v>C07297</v>
          </cell>
          <cell r="D1779" t="str">
            <v>ALMACENES PALACE RESORTS</v>
          </cell>
          <cell r="E1779" t="str">
            <v>APR180808CP0</v>
          </cell>
          <cell r="F1779" t="str">
            <v>(998)193.20.10 + 831</v>
          </cell>
          <cell r="G1779" t="str">
            <v>AV ANDRES GARCIA LAVIN CALLE 32 #298 PISO 11   MONTEBELLO_x000D__x000D_MERIDA,97113, YUC_x000D_MX</v>
          </cell>
        </row>
        <row r="1780">
          <cell r="A1780">
            <v>229062</v>
          </cell>
          <cell r="B1780">
            <v>45932</v>
          </cell>
          <cell r="C1780" t="str">
            <v>C07297</v>
          </cell>
          <cell r="D1780" t="str">
            <v>ALMACENES PALACE RESORTS</v>
          </cell>
          <cell r="E1780" t="str">
            <v>APR180808CP0</v>
          </cell>
          <cell r="F1780" t="str">
            <v>(998)193.20.10 + 831</v>
          </cell>
          <cell r="G1780" t="str">
            <v>AV ANDRES GARCIA LAVIN CALLE 32 #298 PISO 11   MONTEBELLO_x000D__x000D_MERIDA,97113, YUC_x000D_MX</v>
          </cell>
        </row>
        <row r="1781">
          <cell r="A1781">
            <v>229063</v>
          </cell>
          <cell r="B1781">
            <v>45932</v>
          </cell>
          <cell r="C1781" t="str">
            <v>C07297</v>
          </cell>
          <cell r="D1781" t="str">
            <v>ALMACENES PALACE RESORTS</v>
          </cell>
          <cell r="E1781" t="str">
            <v>APR180808CP0</v>
          </cell>
          <cell r="F1781" t="str">
            <v>(998)193.20.10 + 831</v>
          </cell>
          <cell r="G1781" t="str">
            <v>AV ANDRES GARCIA LAVIN CALLE 32 #298 PISO 11   MONTEBELLO_x000D__x000D_MERIDA,97113, YUC_x000D_MX</v>
          </cell>
        </row>
        <row r="1782">
          <cell r="A1782">
            <v>229064</v>
          </cell>
          <cell r="B1782">
            <v>45932</v>
          </cell>
          <cell r="C1782" t="str">
            <v>CP0048</v>
          </cell>
          <cell r="D1782" t="str">
            <v>CONSORCIO ESPAMEX OBLATOS</v>
          </cell>
          <cell r="E1782" t="str">
            <v>CEO1002108WA</v>
          </cell>
          <cell r="F1782" t="str">
            <v>333 699 0999</v>
          </cell>
          <cell r="G1782" t="str">
            <v>AV. CIRCUNVALACIÓN No.1680   SANTA MARIA_x000D__x000D_GUADALAJARA,44350, JAL_x000D_MX</v>
          </cell>
        </row>
        <row r="1783">
          <cell r="A1783">
            <v>229065</v>
          </cell>
          <cell r="B1783">
            <v>45932</v>
          </cell>
          <cell r="C1783" t="str">
            <v>C06605</v>
          </cell>
          <cell r="D1783" t="str">
            <v>FIDEICOMISO F/1596</v>
          </cell>
          <cell r="E1783" t="str">
            <v>FFX121005C6A</v>
          </cell>
          <cell r="F1783" t="str">
            <v>631 690 6700</v>
          </cell>
          <cell r="G1783" t="str">
            <v>AVENIDA SANTA FE 481 INT PISO 7   SANTA FE CUAJIMALPA_x000D__x000D_CUAJIMALPA DE MORELOS,05348, CMX_x000D_MX</v>
          </cell>
        </row>
        <row r="1784">
          <cell r="A1784">
            <v>229066</v>
          </cell>
          <cell r="B1784">
            <v>45932</v>
          </cell>
          <cell r="C1784" t="str">
            <v>C05951</v>
          </cell>
          <cell r="D1784" t="str">
            <v>OPERADORA DE HOTELES TECNOLOGICO</v>
          </cell>
          <cell r="E1784" t="str">
            <v>OHT071009BD4</v>
          </cell>
          <cell r="F1784" t="str">
            <v>81 8329 6026</v>
          </cell>
          <cell r="G1784" t="str">
            <v>AVENIDA EUGENIO GARZA SADA 3680   VILLA LOS PINOS_x000D__x000D_MONTERREY,64770, NL_x000D_MX</v>
          </cell>
        </row>
        <row r="1785">
          <cell r="A1785">
            <v>229067</v>
          </cell>
          <cell r="B1785">
            <v>45932</v>
          </cell>
          <cell r="C1785" t="str">
            <v>C03428</v>
          </cell>
          <cell r="D1785" t="str">
            <v>OPERADORA ALRO</v>
          </cell>
          <cell r="E1785" t="str">
            <v>OAL111108K5A</v>
          </cell>
          <cell r="F1785" t="str">
            <v>55 5140 7780</v>
          </cell>
          <cell r="G1785" t="str">
            <v>Mariano Azuela No. 12   Santa Maria La Ribera_x000D__x000D_CUAUHTEMOC,06400, CMX_x000D_MX</v>
          </cell>
        </row>
        <row r="1786">
          <cell r="A1786">
            <v>229068</v>
          </cell>
          <cell r="B1786">
            <v>45932</v>
          </cell>
          <cell r="C1786" t="str">
            <v>C00383</v>
          </cell>
          <cell r="D1786" t="str">
            <v>TINGA</v>
          </cell>
          <cell r="E1786" t="str">
            <v>TIN860903EMA</v>
          </cell>
          <cell r="F1786" t="str">
            <v>614 439 0000 43956</v>
          </cell>
          <cell r="G1786" t="str">
            <v>ESCUDERO 702   SAN FELIPE_x000D__x000D_CHIHUAHUA,31203, CHI_x000D_MX</v>
          </cell>
        </row>
        <row r="1787">
          <cell r="A1787">
            <v>229069</v>
          </cell>
          <cell r="B1787">
            <v>45932</v>
          </cell>
          <cell r="C1787" t="str">
            <v>C07217</v>
          </cell>
          <cell r="D1787" t="str">
            <v>IMPULSORA PLAZA JUAREZ</v>
          </cell>
          <cell r="E1787" t="str">
            <v>IPJ030829QDA</v>
          </cell>
          <cell r="F1787" t="str">
            <v>01 728 282 9790</v>
          </cell>
          <cell r="G1787" t="str">
            <v>JUAN SALVADOR AGRAZ 69 PISO 12   SANTA FE CUAJIMALPA_x000D__x000D_CUAJIMALPA DE MORELOS,05348, CMX_x000D_MX</v>
          </cell>
        </row>
        <row r="1788">
          <cell r="A1788">
            <v>229070</v>
          </cell>
          <cell r="B1788">
            <v>45932</v>
          </cell>
          <cell r="C1788" t="str">
            <v>C04160</v>
          </cell>
          <cell r="D1788" t="str">
            <v>COMPA&amp;IA HOTELERA DE LA LAGUNA</v>
          </cell>
          <cell r="E1788" t="str">
            <v>HLA970121F11</v>
          </cell>
          <cell r="F1788" t="str">
            <v>8717051550</v>
          </cell>
          <cell r="G1788" t="str">
            <v>BLVD CARLOS LOPEZ SOSA 122   LOS VIÑEDOS_x000D__x000D_TORREON,27019, COA_x000D_MX</v>
          </cell>
        </row>
        <row r="1789">
          <cell r="A1789">
            <v>229071</v>
          </cell>
          <cell r="B1789">
            <v>45932</v>
          </cell>
          <cell r="C1789" t="str">
            <v>C07217</v>
          </cell>
          <cell r="D1789" t="str">
            <v>IMPULSORA PLAZA JUAREZ</v>
          </cell>
          <cell r="E1789" t="str">
            <v>IPJ030829QDA</v>
          </cell>
          <cell r="F1789" t="str">
            <v>01 728 282 9790</v>
          </cell>
          <cell r="G1789" t="str">
            <v>JUAN SALVADOR AGRAZ 69 PISO 12   SANTA FE CUAJIMALPA_x000D__x000D_CUAJIMALPA DE MORELOS,05348, CMX_x000D_MX</v>
          </cell>
        </row>
        <row r="1790">
          <cell r="A1790">
            <v>229072</v>
          </cell>
          <cell r="B1790">
            <v>45932</v>
          </cell>
          <cell r="C1790" t="str">
            <v>C08974</v>
          </cell>
          <cell r="D1790" t="str">
            <v>JUNTOS ESTAREMOS SEMBRANDO LA UNION DE LA SOCIEDAD</v>
          </cell>
          <cell r="E1790" t="str">
            <v>JES120831KK8</v>
          </cell>
          <cell r="F1790" t="str">
            <v>6672080045</v>
          </cell>
          <cell r="G1790" t="str">
            <v>CARRETERA INTERNACIONAL NORTE KM 11.5   LA PRESITA_x000D__x000D_CULIACAN,80305, SIN_x000D_MX</v>
          </cell>
        </row>
        <row r="1791">
          <cell r="A1791">
            <v>229073</v>
          </cell>
          <cell r="B1791">
            <v>45932</v>
          </cell>
          <cell r="C1791" t="str">
            <v>C01770</v>
          </cell>
          <cell r="D1791" t="str">
            <v>IMPULSORA PLAZA CELAYA</v>
          </cell>
          <cell r="E1791" t="str">
            <v>IPC060309D42</v>
          </cell>
          <cell r="F1791" t="str">
            <v>(55)58 99 31 90</v>
          </cell>
          <cell r="G1791" t="str">
            <v>JUAN SALVADOR AGRAZ 69 PISO 12   SANTA FE CUAJIMALPA_x000D__x000D_CUAJIMALPA DE MORELOS,05348, CMX_x000D_MX</v>
          </cell>
        </row>
        <row r="1792">
          <cell r="A1792">
            <v>229074</v>
          </cell>
          <cell r="B1792">
            <v>45932</v>
          </cell>
          <cell r="C1792" t="str">
            <v>C01770</v>
          </cell>
          <cell r="D1792" t="str">
            <v>IMPULSORA PLAZA CELAYA</v>
          </cell>
          <cell r="E1792" t="str">
            <v>IPC060309D42</v>
          </cell>
          <cell r="F1792" t="str">
            <v>(55)58 99 31 90</v>
          </cell>
          <cell r="G1792" t="str">
            <v>JUAN SALVADOR AGRAZ 69 PISO 12   SANTA FE CUAJIMALPA_x000D__x000D_CUAJIMALPA DE MORELOS,05348, CMX_x000D_MX</v>
          </cell>
        </row>
        <row r="1793">
          <cell r="A1793">
            <v>229075</v>
          </cell>
          <cell r="B1793">
            <v>45932</v>
          </cell>
          <cell r="C1793" t="str">
            <v>C01770</v>
          </cell>
          <cell r="D1793" t="str">
            <v>IMPULSORA PLAZA CELAYA</v>
          </cell>
          <cell r="E1793" t="str">
            <v>IPC060309D42</v>
          </cell>
          <cell r="F1793" t="str">
            <v>(55)58 99 31 90</v>
          </cell>
          <cell r="G1793" t="str">
            <v>JUAN SALVADOR AGRAZ 69 PISO 12   SANTA FE CUAJIMALPA_x000D__x000D_CUAJIMALPA DE MORELOS,05348, CMX_x000D_MX</v>
          </cell>
        </row>
        <row r="1794">
          <cell r="A1794">
            <v>229076</v>
          </cell>
          <cell r="B1794">
            <v>45932</v>
          </cell>
          <cell r="C1794" t="str">
            <v>C08179</v>
          </cell>
          <cell r="D1794" t="str">
            <v>SERVICIOS COMERCIALES LEON ESTADIO</v>
          </cell>
          <cell r="E1794" t="str">
            <v>SCL171023NLA</v>
          </cell>
          <cell r="F1794" t="str">
            <v>01 477 530 5101</v>
          </cell>
          <cell r="G1794" t="str">
            <v>JUAN SALVADOR AGRAZ 69 PISO 12   SANTA FE CUAJIMALPA_x000D__x000D_CUAJIMALPA DE MORELOS,05348, CMX_x000D_MX</v>
          </cell>
        </row>
        <row r="1795">
          <cell r="A1795">
            <v>229077</v>
          </cell>
          <cell r="B1795">
            <v>45932</v>
          </cell>
          <cell r="C1795" t="str">
            <v>C07753</v>
          </cell>
          <cell r="D1795" t="str">
            <v>ROOMIE HOTEL OWNERSHIP</v>
          </cell>
          <cell r="E1795" t="str">
            <v>RHO181009U27</v>
          </cell>
          <cell r="F1795" t="str">
            <v>33 3214 5000</v>
          </cell>
          <cell r="G1795" t="str">
            <v>AVENIDA MANUEL J CLOUTHIER 253 INT 70   RESIDENCIAL CORDILLERAS_x000D__x000D_ZAPOPAN,45039, JAL_x000D_MX</v>
          </cell>
        </row>
        <row r="1796">
          <cell r="A1796">
            <v>229078</v>
          </cell>
          <cell r="B1796">
            <v>45932</v>
          </cell>
          <cell r="C1796" t="str">
            <v>C08865</v>
          </cell>
          <cell r="D1796" t="str">
            <v>AUTOTELEMATICA</v>
          </cell>
          <cell r="E1796" t="str">
            <v>AUT060705KJ2</v>
          </cell>
          <cell r="F1796" t="str">
            <v>333 811 4432</v>
          </cell>
          <cell r="G1796" t="str">
            <v>ISLA SOCORRO #2545   VILLA VICENTE GUERRERO_x000D__x000D_GUADALAJARA,44987, JAL_x000D_MX</v>
          </cell>
        </row>
        <row r="1797">
          <cell r="A1797">
            <v>229079</v>
          </cell>
          <cell r="B1797">
            <v>45932</v>
          </cell>
          <cell r="C1797" t="str">
            <v>C01967</v>
          </cell>
          <cell r="D1797" t="str">
            <v>OPERADORA DE HOTELES AZUL TALAVERA</v>
          </cell>
          <cell r="E1797" t="str">
            <v>OHA150827F14</v>
          </cell>
          <cell r="F1797" t="str">
            <v>22 26 90 65 00</v>
          </cell>
          <cell r="G1797" t="str">
            <v>8 ORIENTE 1012   EL ALTO_x000D__x000D_PUEBLA,72000, PUE_x000D_MX</v>
          </cell>
        </row>
        <row r="1798">
          <cell r="A1798">
            <v>229080</v>
          </cell>
          <cell r="B1798">
            <v>45932</v>
          </cell>
          <cell r="C1798" t="str">
            <v>C08120</v>
          </cell>
          <cell r="D1798" t="str">
            <v>ABRIL DE OCCIDENTE</v>
          </cell>
          <cell r="E1798" t="str">
            <v>AOC8905181L2</v>
          </cell>
          <cell r="F1798" t="str">
            <v>333 563 1111</v>
          </cell>
          <cell r="G1798" t="str">
            <v>AVENIDA COLON 4292   EL SAUZ_x000D__x000D_SAN PEDRO TLAQUEPAQUE,45608, JAL_x000D_MX</v>
          </cell>
        </row>
        <row r="1799">
          <cell r="A1799">
            <v>229081</v>
          </cell>
          <cell r="B1799">
            <v>45932</v>
          </cell>
          <cell r="C1799" t="str">
            <v>C07770</v>
          </cell>
          <cell r="D1799" t="str">
            <v>GOLDEN TRAVEL CANCUN</v>
          </cell>
          <cell r="E1799" t="str">
            <v>GTC190905R96</v>
          </cell>
          <cell r="F1799" t="str">
            <v>8730262</v>
          </cell>
          <cell r="G1799" t="str">
            <v>AVENIDA 10 NORTE MZA 104   NUMERO EXTERIOR  LT006 NUMERO INTERIOR 206   CENTRO_x000D__x000D_PLAYA DEL CARMEN,77710, QR_x000D_MX</v>
          </cell>
        </row>
        <row r="1800">
          <cell r="A1800">
            <v>229082</v>
          </cell>
          <cell r="B1800">
            <v>45932</v>
          </cell>
          <cell r="C1800" t="str">
            <v>C07324</v>
          </cell>
          <cell r="D1800" t="str">
            <v>IMPULSORA PLAZA VILLA HERMOSA</v>
          </cell>
          <cell r="E1800" t="str">
            <v>IPV060907T30</v>
          </cell>
          <cell r="F1800" t="str">
            <v>01 322 226 3760</v>
          </cell>
          <cell r="G1800" t="str">
            <v>JUAN SALVADOR AGRAZ 69  PISO 12   SANTA FE CUAJIMALPA_x000D__x000D_CUAJIMALPA DE MORELOS,05348, CMX_x000D_MX</v>
          </cell>
        </row>
        <row r="1801">
          <cell r="A1801">
            <v>229083</v>
          </cell>
          <cell r="B1801">
            <v>45932</v>
          </cell>
          <cell r="C1801" t="str">
            <v>C04636</v>
          </cell>
          <cell r="D1801" t="str">
            <v>DANIEL PONCE SAN ROMAN</v>
          </cell>
          <cell r="E1801" t="str">
            <v>POSD511126249</v>
          </cell>
          <cell r="F1801" t="str">
            <v>(921) 218-6011</v>
          </cell>
          <cell r="G1801" t="str">
            <v>BERNARDO SIMONIN #1600   PLAYA SOL_x000D__x000D_COATZACOALCOS,96518, VER_x000D_MX</v>
          </cell>
        </row>
        <row r="1802">
          <cell r="A1802">
            <v>229084</v>
          </cell>
          <cell r="B1802">
            <v>45932</v>
          </cell>
          <cell r="C1802" t="str">
            <v>C03866</v>
          </cell>
          <cell r="D1802" t="str">
            <v>MARIANA MENDOZA SALGADO</v>
          </cell>
          <cell r="E1802" t="str">
            <v>MESM0109116E1</v>
          </cell>
          <cell r="F1802" t="str">
            <v>312 319 5284</v>
          </cell>
          <cell r="G1802" t="str">
            <v>CALLE JUAREZ #88   COLIMA CENTRO_x000D__x000D_COLIMA,28000, COL_x000D_MX</v>
          </cell>
        </row>
        <row r="1803">
          <cell r="A1803">
            <v>229085</v>
          </cell>
          <cell r="B1803">
            <v>45932</v>
          </cell>
          <cell r="C1803" t="str">
            <v>C01684</v>
          </cell>
          <cell r="D1803" t="str">
            <v>OPERADORA BRITS</v>
          </cell>
          <cell r="E1803" t="str">
            <v>OBR010723IT7</v>
          </cell>
          <cell r="F1803" t="str">
            <v>618 175 4279</v>
          </cell>
          <cell r="G1803" t="str">
            <v>BLVD. FRANCISCO VILLA 4315   20 DE NOVIEMBRE_x000D__x000D_DURANGO,34236, DUR_x000D_MX</v>
          </cell>
        </row>
        <row r="1804">
          <cell r="A1804">
            <v>229086</v>
          </cell>
          <cell r="B1804">
            <v>45932</v>
          </cell>
          <cell r="C1804" t="str">
            <v>CLIESP</v>
          </cell>
          <cell r="D1804" t="str">
            <v>VENTAS DE MOSTRADOR</v>
          </cell>
          <cell r="E1804" t="str">
            <v>XAXX010101000</v>
          </cell>
          <cell r="F1804" t="str">
            <v>38115800</v>
          </cell>
          <cell r="G1804" t="str">
            <v>PRIVADA DEL GALLO 1525   LA AURORA_x000D__x000D_GUADALAJARA,44460, JAL_x000D_MX</v>
          </cell>
        </row>
        <row r="1805">
          <cell r="A1805">
            <v>229087</v>
          </cell>
          <cell r="B1805">
            <v>45932</v>
          </cell>
          <cell r="C1805" t="str">
            <v>C08995</v>
          </cell>
          <cell r="D1805" t="str">
            <v>FIDEICOMISO F/1596</v>
          </cell>
          <cell r="E1805" t="str">
            <v>FFX121005C6A</v>
          </cell>
          <cell r="F1805" t="str">
            <v>81 3146 2900</v>
          </cell>
          <cell r="G1805" t="str">
            <v>AV. SANTA FE  481 PISO 7   SANTA FE CUAJIMALPA_x000D__x000D_CUAJIMALPA DE MORELOS,05348, CMX_x000D_MX</v>
          </cell>
        </row>
        <row r="1806">
          <cell r="A1806">
            <v>229088</v>
          </cell>
          <cell r="B1806">
            <v>45932</v>
          </cell>
          <cell r="C1806" t="str">
            <v>C07252</v>
          </cell>
          <cell r="D1806" t="str">
            <v>CADAG</v>
          </cell>
          <cell r="E1806" t="str">
            <v>CAD150825AR0</v>
          </cell>
          <cell r="F1806" t="str">
            <v>01 55 5017 8900</v>
          </cell>
          <cell r="G1806" t="str">
            <v>REVILLAGIGEDO #23   CENTRO AREA 5_x000D__x000D_CUAUHTEMOC,06050, CMX_x000D_MX</v>
          </cell>
        </row>
        <row r="1807">
          <cell r="A1807">
            <v>229089</v>
          </cell>
          <cell r="B1807">
            <v>45932</v>
          </cell>
          <cell r="C1807" t="str">
            <v>C08314</v>
          </cell>
          <cell r="D1807" t="str">
            <v>INMOBILIARIA HNF</v>
          </cell>
          <cell r="E1807" t="str">
            <v>IHN120620UZ3</v>
          </cell>
          <cell r="F1807" t="str">
            <v>33 3648 0060</v>
          </cell>
          <cell r="G1807" t="str">
            <v>PICO DE ORIZABA 153   FOVISSSTE INDEPENDENCIA_x000D__x000D_GUADALAJARA,44240, JAL_x000D_MX</v>
          </cell>
        </row>
        <row r="1808">
          <cell r="A1808">
            <v>229090</v>
          </cell>
          <cell r="B1808">
            <v>45932</v>
          </cell>
          <cell r="C1808" t="str">
            <v>C01687</v>
          </cell>
          <cell r="D1808" t="str">
            <v>PARADISE REAL DE GUADALAJARA</v>
          </cell>
          <cell r="E1808" t="str">
            <v>PRG061009C17</v>
          </cell>
          <cell r="F1808" t="str">
            <v>333 133 0138</v>
          </cell>
          <cell r="G1808" t="str">
            <v>AVENIDA PERIFERICO SUR 7200   FRACC IND EL CAMINO_x000D__x000D_SAN PEDRO TLAQUEPAQUE,45601, JAL_x000D_MX</v>
          </cell>
        </row>
        <row r="1809">
          <cell r="A1809">
            <v>229091</v>
          </cell>
          <cell r="B1809">
            <v>45932</v>
          </cell>
          <cell r="C1809" t="str">
            <v>C04735</v>
          </cell>
          <cell r="D1809" t="str">
            <v>BCO KUKULKAN</v>
          </cell>
          <cell r="E1809" t="str">
            <v>PKU0608154Y3</v>
          </cell>
          <cell r="G1809" t="str">
            <v>BLVD KUKULCAN KM 4.5 LOTE D7 5   ZONA HOTELERA_x000D__x000D_CANCUN,77500, QR_x000D_MX</v>
          </cell>
        </row>
        <row r="1810">
          <cell r="A1810">
            <v>229092</v>
          </cell>
          <cell r="B1810">
            <v>45932</v>
          </cell>
          <cell r="C1810" t="str">
            <v>C05849</v>
          </cell>
          <cell r="D1810" t="str">
            <v>DROGUERIA EQUIPAMIENTOS E. I. R. L.</v>
          </cell>
          <cell r="E1810" t="str">
            <v>XEXX010101000</v>
          </cell>
          <cell r="F1810" t="str">
            <v>(511)258-9209</v>
          </cell>
          <cell r="G1810" t="str">
            <v>AV. EMILIO CAVENECIA #151 INTERIOR 702_x000D__x000D_00000 MIRAFLORES_x000D_PERU</v>
          </cell>
        </row>
        <row r="1811">
          <cell r="A1811">
            <v>229093</v>
          </cell>
          <cell r="B1811">
            <v>45932</v>
          </cell>
          <cell r="C1811" t="str">
            <v>C08501</v>
          </cell>
          <cell r="D1811" t="str">
            <v>OPERADORA HOTELERA RAYMA</v>
          </cell>
          <cell r="E1811" t="str">
            <v>OHR1611153CA</v>
          </cell>
          <cell r="F1811" t="str">
            <v>646 152 8470</v>
          </cell>
          <cell r="G1811" t="str">
            <v>AVENIDA BLANCARTE 151   SECCION PRIMERA_x000D__x000D_ENSENADA,22800, BC_x000D_MX</v>
          </cell>
        </row>
        <row r="1812">
          <cell r="A1812">
            <v>229094</v>
          </cell>
          <cell r="B1812">
            <v>45932</v>
          </cell>
          <cell r="C1812" t="str">
            <v>C04427</v>
          </cell>
          <cell r="D1812" t="str">
            <v>FIDEICOMISO IRREVOCABLE DB/1616</v>
          </cell>
          <cell r="E1812" t="str">
            <v>DBM121023M10</v>
          </cell>
          <cell r="F1812" t="str">
            <v>33 3839 4250 ext 801</v>
          </cell>
          <cell r="G1812" t="str">
            <v>AVENIDA BELISARIO DOMINGUEZ 2725 PTE INT PISO PH   OBISPADO_x000D__x000D_MONTERRERY,64060, NL_x000D_MX</v>
          </cell>
        </row>
        <row r="1813">
          <cell r="A1813">
            <v>229095</v>
          </cell>
          <cell r="B1813">
            <v>45932</v>
          </cell>
          <cell r="C1813" t="str">
            <v>C08330</v>
          </cell>
          <cell r="D1813" t="str">
            <v>IMPULSORA PLAZA DE ZACATECAS</v>
          </cell>
          <cell r="E1813" t="str">
            <v>IPZ0711087R8</v>
          </cell>
          <cell r="F1813" t="str">
            <v>492 154 4000</v>
          </cell>
          <cell r="G1813" t="str">
            <v>CALZADA HEROES DE CHAPULTEPEC 1966   LA ESCONDIDA_x000D__x000D_ZACATECAS,98160, ZAC_x000D_MX</v>
          </cell>
        </row>
        <row r="1814">
          <cell r="A1814">
            <v>229096</v>
          </cell>
          <cell r="B1814">
            <v>45932</v>
          </cell>
          <cell r="C1814" t="str">
            <v>C04695</v>
          </cell>
          <cell r="D1814" t="str">
            <v>FIDEICOMISO IRREVOCABLE DB/1616</v>
          </cell>
          <cell r="E1814" t="str">
            <v>DBM121023M10</v>
          </cell>
          <cell r="F1814" t="str">
            <v>722 265 5100</v>
          </cell>
          <cell r="G1814" t="str">
            <v>AVENIDA BELISARIO DOMINGUEZ 2725 PTE INT PISO PH   OBISPADO_x000D__x000D_MONTERREY,64060, NL_x000D_MX</v>
          </cell>
        </row>
        <row r="1815">
          <cell r="A1815">
            <v>229097</v>
          </cell>
          <cell r="B1815">
            <v>45932</v>
          </cell>
          <cell r="C1815" t="str">
            <v>C04879</v>
          </cell>
          <cell r="D1815" t="str">
            <v>FIDEICOMISO IRREVOCABLE DB/1616</v>
          </cell>
          <cell r="E1815" t="str">
            <v>DBM121023M10</v>
          </cell>
          <cell r="F1815" t="str">
            <v>33 3880 0600 y 05</v>
          </cell>
          <cell r="G1815" t="str">
            <v>AVENIDA BELISARIO DOMINGUEZ 2725 PTE INT PISO PH   OBISPADO_x000D__x000D_MONTERREY,64060, NL_x000D_MX</v>
          </cell>
        </row>
        <row r="1816">
          <cell r="A1816">
            <v>229098</v>
          </cell>
          <cell r="B1816">
            <v>45932</v>
          </cell>
          <cell r="C1816" t="str">
            <v>C00456</v>
          </cell>
          <cell r="D1816" t="str">
            <v>HOTELERA BAJO LERMA</v>
          </cell>
          <cell r="E1816" t="str">
            <v>HBL920330BGA</v>
          </cell>
          <cell r="F1816" t="str">
            <v>352 526 3017</v>
          </cell>
          <cell r="G1816" t="str">
            <v>CARRETERA LA PIEDAD GUADALAJARA KM 2.5  SIN NUMERO   MARGARITA_x000D__x000D_LA PIEDAD,59300, MCH_x000D_MX</v>
          </cell>
        </row>
        <row r="1817">
          <cell r="A1817">
            <v>229099</v>
          </cell>
          <cell r="B1817">
            <v>45932</v>
          </cell>
          <cell r="C1817" t="str">
            <v>C07210</v>
          </cell>
          <cell r="D1817" t="str">
            <v>EMPREPER</v>
          </cell>
          <cell r="E1817" t="str">
            <v>EMP150417T73</v>
          </cell>
          <cell r="F1817" t="str">
            <v>01 722 478 4800</v>
          </cell>
          <cell r="G1817" t="str">
            <v>SOTERO PRIETO 200 interior 2   VERTICE_x000D__x000D_TOLUCA,50150, DF2_x000D_MX</v>
          </cell>
        </row>
        <row r="1818">
          <cell r="A1818">
            <v>229100</v>
          </cell>
          <cell r="B1818">
            <v>45932</v>
          </cell>
          <cell r="C1818" t="str">
            <v>C03750</v>
          </cell>
          <cell r="D1818" t="str">
            <v>OPERADORA &amp; SERVICIOS TURISTICOS MBT</v>
          </cell>
          <cell r="E1818" t="str">
            <v>OAS190529RY4</v>
          </cell>
          <cell r="F1818" t="str">
            <v>963 632 1092</v>
          </cell>
          <cell r="G1818" t="str">
            <v>BLVD. DR. BELISARIO DOMINGUEZ NORTE No.14   BARRIO DE GUADALUPE_x000D__x000D_COMITAN DE DOMINGUEZ,30020, CHS_x000D_MX</v>
          </cell>
        </row>
        <row r="1819">
          <cell r="A1819">
            <v>229101</v>
          </cell>
          <cell r="B1819">
            <v>45932</v>
          </cell>
          <cell r="C1819" t="str">
            <v>C07901</v>
          </cell>
          <cell r="D1819" t="str">
            <v>VALIRIA HOTEL &amp; SPA</v>
          </cell>
          <cell r="E1819" t="str">
            <v>VHA180530251</v>
          </cell>
          <cell r="F1819" t="str">
            <v>333 818 0770</v>
          </cell>
          <cell r="G1819" t="str">
            <v>AV LA PAZ 2219   LAFAYETTE_x000D__x000D_GUADALAJARA,44150, JAL_x000D_MX</v>
          </cell>
        </row>
        <row r="1820">
          <cell r="A1820">
            <v>229102</v>
          </cell>
          <cell r="B1820">
            <v>45932</v>
          </cell>
          <cell r="C1820" t="str">
            <v>C09469</v>
          </cell>
          <cell r="D1820" t="str">
            <v>OPERADORA CAMPECHE 428</v>
          </cell>
          <cell r="E1820" t="str">
            <v>OCC181212170</v>
          </cell>
          <cell r="F1820" t="str">
            <v>5546340050</v>
          </cell>
          <cell r="G1820" t="str">
            <v>PRIV MADEROS 1 SOTANO   LOMAS ALTA_x000D__x000D_MIGUEL HIDALGO,11950, DF2_x000D_MX</v>
          </cell>
        </row>
        <row r="1821">
          <cell r="A1821">
            <v>229103</v>
          </cell>
          <cell r="B1821">
            <v>45932</v>
          </cell>
          <cell r="C1821" t="str">
            <v>C09019</v>
          </cell>
          <cell r="D1821" t="str">
            <v>OPERADORA DEL BAJIO SUR</v>
          </cell>
          <cell r="E1821" t="str">
            <v>OBS170907EX3</v>
          </cell>
          <cell r="F1821" t="str">
            <v>477 231 2647</v>
          </cell>
          <cell r="G1821" t="str">
            <v>BLVD. ADOLFO LOPEZ MATEOS #2114   PARQUE MANZANARES_x000D__x000D_LEON,37510, GTO_x000D_MX</v>
          </cell>
        </row>
        <row r="1822">
          <cell r="A1822">
            <v>229104</v>
          </cell>
          <cell r="B1822">
            <v>45932</v>
          </cell>
          <cell r="C1822" t="str">
            <v>C04922</v>
          </cell>
          <cell r="D1822" t="str">
            <v>AUDELIA PEREZ LEON</v>
          </cell>
          <cell r="E1822" t="str">
            <v>PELA850925TT5</v>
          </cell>
          <cell r="F1822" t="str">
            <v>951 570 34 02</v>
          </cell>
          <cell r="G1822" t="str">
            <v>MELCHOR OCAMPO 717   OAXACA CENTRO_x000D__x000D_OAXACA DE JUAREZ,68000, OAX_x000D_MX</v>
          </cell>
        </row>
        <row r="1823">
          <cell r="A1823">
            <v>229105</v>
          </cell>
          <cell r="B1823">
            <v>45932</v>
          </cell>
          <cell r="C1823" t="str">
            <v>C08637</v>
          </cell>
          <cell r="D1823" t="str">
            <v>SERVICIOS TURISTICOS MARIANO OTERO</v>
          </cell>
          <cell r="E1823" t="str">
            <v>STM200417RL4</v>
          </cell>
          <cell r="F1823" t="str">
            <v>331 180 7936</v>
          </cell>
          <cell r="G1823" t="str">
            <v>AV MARIANO OTERO 2407 INT A   RESIDENCIAL VICTORIA_x000D__x000D_ZAPOPAN,45089, JAL_x000D_MX</v>
          </cell>
        </row>
        <row r="1824">
          <cell r="A1824">
            <v>229106</v>
          </cell>
          <cell r="B1824">
            <v>45932</v>
          </cell>
          <cell r="C1824" t="str">
            <v>C01730</v>
          </cell>
          <cell r="D1824" t="str">
            <v>SANTIAGO GUZMAN OSORNO</v>
          </cell>
          <cell r="E1824" t="str">
            <v>GUOS7609088C7</v>
          </cell>
          <cell r="F1824" t="str">
            <v>233 318 0267</v>
          </cell>
          <cell r="G1824" t="str">
            <v>PORTAL MORELOS  5   CENTRO_x000D__x000D_TLATLAUQUITEPEC,73900, PUE_x000D_MX</v>
          </cell>
        </row>
        <row r="1825">
          <cell r="A1825">
            <v>229107</v>
          </cell>
          <cell r="B1825">
            <v>45932</v>
          </cell>
          <cell r="C1825" t="str">
            <v>C05713</v>
          </cell>
          <cell r="D1825" t="str">
            <v>VISTA INFRAESTRUCTURA</v>
          </cell>
          <cell r="E1825" t="str">
            <v>AHE130321D10</v>
          </cell>
          <cell r="F1825" t="str">
            <v>222 690 9740</v>
          </cell>
          <cell r="G1825" t="str">
            <v>AV INSURGENTES SUR 800 PISO 11 OFICINA 3-F   DEL VALLE CENTRO_x000D__x000D_CIUDAD DE MEXICO,03100, DF2_x000D_MX</v>
          </cell>
        </row>
        <row r="1826">
          <cell r="A1826">
            <v>229108</v>
          </cell>
          <cell r="B1826">
            <v>45932</v>
          </cell>
          <cell r="C1826" t="str">
            <v>C07337</v>
          </cell>
          <cell r="D1826" t="str">
            <v>ESTANCIAS EXTENDIDAS</v>
          </cell>
          <cell r="E1826" t="str">
            <v>EEX090213T67</v>
          </cell>
          <cell r="F1826" t="str">
            <v>92 12 11 45 40</v>
          </cell>
          <cell r="G1826" t="str">
            <v>AV PRESIDENTE MAZARYK EXTERIOR 17 INTERIOR 201   POLANCO V SECCION_x000D__x000D_MIGUEL HIDALGO,11560, CMX_x000D_MX</v>
          </cell>
        </row>
        <row r="1827">
          <cell r="A1827">
            <v>229109</v>
          </cell>
          <cell r="B1827">
            <v>45932</v>
          </cell>
          <cell r="C1827" t="str">
            <v>C07887</v>
          </cell>
          <cell r="D1827" t="str">
            <v>OPERADORA HOTELERA NICHUPTE</v>
          </cell>
          <cell r="E1827" t="str">
            <v>OHN1708307KA</v>
          </cell>
          <cell r="F1827" t="str">
            <v>998 848 7616</v>
          </cell>
          <cell r="G1827" t="str">
            <v>AV KABAH MANZANA 19 LOTE 2 05 INT OFICINA A   REG 93_x000D__x000D_CANCUN,77517, QR_x000D_MX</v>
          </cell>
        </row>
        <row r="1828">
          <cell r="A1828">
            <v>229110</v>
          </cell>
          <cell r="B1828">
            <v>45932</v>
          </cell>
          <cell r="C1828" t="str">
            <v>C09473</v>
          </cell>
          <cell r="D1828" t="str">
            <v>CASA BOUTIQUE FLOR DE CAFE</v>
          </cell>
          <cell r="E1828" t="str">
            <v>CBF241224FP1</v>
          </cell>
          <cell r="F1828" t="str">
            <v>5528915183</v>
          </cell>
          <cell r="G1828" t="str">
            <v>BAHIA DE CHACHALACAS 36 ENTRE CALLE BAHIA DE SANTA BARBARA   VERONICA ANZURES_x000D__x000D_MIGUEL HIDALGO,11300, CMX_x000D_MX</v>
          </cell>
        </row>
        <row r="1829">
          <cell r="A1829">
            <v>229111</v>
          </cell>
          <cell r="B1829">
            <v>45932</v>
          </cell>
          <cell r="C1829" t="str">
            <v>C08334</v>
          </cell>
          <cell r="D1829" t="str">
            <v>OPERADORA MBA</v>
          </cell>
          <cell r="E1829" t="str">
            <v>OMB1803283A3</v>
          </cell>
          <cell r="F1829" t="str">
            <v>493 122 8200</v>
          </cell>
          <cell r="G1829" t="str">
            <v>BOULEVARD PASEO DEL MINERAL 101   EMILIANO ZAPATA_x000D__x000D_FRESNILLO,99010, ZAC_x000D_MX</v>
          </cell>
        </row>
        <row r="1830">
          <cell r="A1830">
            <v>229112</v>
          </cell>
          <cell r="B1830">
            <v>45932</v>
          </cell>
          <cell r="C1830" t="str">
            <v>C06975</v>
          </cell>
          <cell r="D1830" t="str">
            <v>MOTEL DEL CAMPO</v>
          </cell>
          <cell r="E1830" t="str">
            <v>MCA950615J99</v>
          </cell>
          <cell r="F1830" t="str">
            <v>331 176 4618</v>
          </cell>
          <cell r="G1830" t="str">
            <v>AV PADRE HIDALGO 1490   SANTA ANA PACUECO_x000D__x000D_PENJAMO,36910, GTO_x000D_MX</v>
          </cell>
        </row>
        <row r="1831">
          <cell r="A1831">
            <v>229113</v>
          </cell>
          <cell r="B1831">
            <v>45933</v>
          </cell>
          <cell r="C1831" t="str">
            <v>C07427</v>
          </cell>
          <cell r="D1831" t="str">
            <v>ADRIANA ALVAREZ ALVAREZ</v>
          </cell>
          <cell r="E1831" t="str">
            <v>AAAA821017PM5</v>
          </cell>
          <cell r="F1831" t="str">
            <v>656 429 6320</v>
          </cell>
          <cell r="G1831" t="str">
            <v>REGION DE SAN QUERETARO 1140 INT 4   OTRA NO ESPECIFICADA EN EL CATALOGO_x000D__x000D_JUAREZ,32563, CHI_x000D_MX</v>
          </cell>
        </row>
        <row r="1832">
          <cell r="A1832">
            <v>229114</v>
          </cell>
          <cell r="B1832">
            <v>45933</v>
          </cell>
          <cell r="C1832" t="str">
            <v>C07427</v>
          </cell>
          <cell r="D1832" t="str">
            <v>ADRIANA ALVAREZ ALVAREZ</v>
          </cell>
          <cell r="E1832" t="str">
            <v>AAAA821017PM5</v>
          </cell>
          <cell r="F1832" t="str">
            <v>656 429 6320</v>
          </cell>
          <cell r="G1832" t="str">
            <v>REGION DE SAN QUERETARO 1140 INT 4   OTRA NO ESPECIFICADA EN EL CATALOGO_x000D__x000D_JUAREZ,32563, CHI_x000D_MX</v>
          </cell>
        </row>
        <row r="1833">
          <cell r="A1833">
            <v>229115</v>
          </cell>
          <cell r="B1833">
            <v>45933</v>
          </cell>
          <cell r="C1833" t="str">
            <v>C00055</v>
          </cell>
          <cell r="D1833" t="str">
            <v>OPERADORA NEWTON 119</v>
          </cell>
          <cell r="E1833" t="str">
            <v>ONC130710BB9</v>
          </cell>
          <cell r="F1833" t="str">
            <v>55 5004 3434</v>
          </cell>
          <cell r="G1833" t="str">
            <v>ISAAC NEWTON 119   POLANCO V SECCION_x000D__x000D_MIGUEL HIDALGO,11560, CMX_x000D_MX</v>
          </cell>
        </row>
        <row r="1834">
          <cell r="A1834">
            <v>229116</v>
          </cell>
          <cell r="B1834">
            <v>45933</v>
          </cell>
          <cell r="C1834" t="str">
            <v>C08997</v>
          </cell>
          <cell r="D1834" t="str">
            <v>MARCOS ALFREDO RAMOS SANDOVAL</v>
          </cell>
          <cell r="E1834" t="str">
            <v>RASM7209308Y0</v>
          </cell>
          <cell r="F1834" t="str">
            <v>639 117 7348</v>
          </cell>
          <cell r="G1834" t="str">
            <v>SOLIDARIDAD #101   LA LABOR_x000D__x000D_DELICIAS,33029, CHI_x000D_MX</v>
          </cell>
        </row>
        <row r="1835">
          <cell r="A1835">
            <v>229117</v>
          </cell>
          <cell r="B1835">
            <v>45933</v>
          </cell>
          <cell r="C1835" t="str">
            <v>C00735</v>
          </cell>
          <cell r="D1835" t="str">
            <v>HOTELERA VANPICA</v>
          </cell>
          <cell r="E1835" t="str">
            <v>HVA6906244Q6</v>
          </cell>
          <cell r="F1835" t="str">
            <v>637 372 0466</v>
          </cell>
          <cell r="G1835" t="str">
            <v>AV. QUIROZ Y MORA 165 NORTE   CENTRO_x000D_CABORCA_x000D_CABORCA,83600, SON_x000D_MX</v>
          </cell>
        </row>
        <row r="1836">
          <cell r="A1836">
            <v>229118</v>
          </cell>
          <cell r="B1836">
            <v>45933</v>
          </cell>
          <cell r="C1836" t="str">
            <v>C07478</v>
          </cell>
          <cell r="D1836" t="str">
            <v>PROMOTORA DEVI</v>
          </cell>
          <cell r="E1836" t="str">
            <v>PDE1305084L7</v>
          </cell>
          <cell r="F1836" t="str">
            <v>812 353 4800</v>
          </cell>
          <cell r="G1836" t="str">
            <v>CALLE BELISARIO DOMINGUEZ 2020 5TO PISO   OBISPADO_x000D__x000D_MONTERREY,64060, NL_x000D_MX</v>
          </cell>
        </row>
        <row r="1837">
          <cell r="A1837">
            <v>229119</v>
          </cell>
          <cell r="B1837">
            <v>45933</v>
          </cell>
          <cell r="C1837" t="str">
            <v>C03991</v>
          </cell>
          <cell r="D1837" t="str">
            <v>HOTEL LOS AMANTES</v>
          </cell>
          <cell r="E1837" t="str">
            <v>HAM150227FN5</v>
          </cell>
          <cell r="F1837" t="str">
            <v>951 514 8899</v>
          </cell>
          <cell r="G1837" t="str">
            <v>IGNACIO ALLENDE #108   CENTRO_x000D__x000D_OAXACA DE JUAREZ,68000, OAX_x000D_MX</v>
          </cell>
        </row>
        <row r="1838">
          <cell r="A1838">
            <v>229120</v>
          </cell>
          <cell r="B1838">
            <v>45933</v>
          </cell>
          <cell r="C1838" t="str">
            <v>CLIESP</v>
          </cell>
          <cell r="D1838" t="str">
            <v>VENTAS DE MOSTRADOR</v>
          </cell>
          <cell r="E1838" t="str">
            <v>XAXX010101000</v>
          </cell>
          <cell r="F1838" t="str">
            <v>38115800</v>
          </cell>
          <cell r="G1838" t="str">
            <v>PRIVADA DEL GALLO 1525   LA AURORA_x000D__x000D_GUADALAJARA,44460, JAL_x000D_MX</v>
          </cell>
        </row>
        <row r="1839">
          <cell r="A1839">
            <v>229121</v>
          </cell>
          <cell r="B1839">
            <v>45933</v>
          </cell>
          <cell r="C1839" t="str">
            <v>C01542</v>
          </cell>
          <cell r="D1839" t="str">
            <v>FIDEICOMISO F/1596</v>
          </cell>
          <cell r="E1839" t="str">
            <v>FFX121005C6A</v>
          </cell>
          <cell r="F1839" t="str">
            <v>(449)149 0200 EXT524</v>
          </cell>
          <cell r="G1839" t="str">
            <v>AV SANTA FE 481 PISO 7   SANTA FE CUAJIMALPA_x000D__x000D_CUAJIMALPA DE MORELOS,05348, CMX_x000D_MX</v>
          </cell>
        </row>
        <row r="1840">
          <cell r="A1840">
            <v>229122</v>
          </cell>
          <cell r="B1840">
            <v>45933</v>
          </cell>
          <cell r="C1840" t="str">
            <v>C03072</v>
          </cell>
          <cell r="D1840" t="str">
            <v>CIA HOTELERA MARIA DOLORES</v>
          </cell>
          <cell r="E1840" t="str">
            <v>HMD851210QB2</v>
          </cell>
          <cell r="F1840" t="str">
            <v>444 82 21 882</v>
          </cell>
          <cell r="G1840" t="str">
            <v>AV BENITO JUAREZ S/N   ZONA HOTELERA_x000D__x000D_SAN LUIS POTOSI,78390, SLP_x000D_MX</v>
          </cell>
        </row>
        <row r="1841">
          <cell r="A1841">
            <v>229123</v>
          </cell>
          <cell r="B1841">
            <v>45933</v>
          </cell>
          <cell r="C1841" t="str">
            <v>C03025</v>
          </cell>
          <cell r="D1841" t="str">
            <v>MARIA SIMITRIA Y FELIPA AGUILAR PARADA</v>
          </cell>
          <cell r="E1841" t="str">
            <v>AUPS460527NBA</v>
          </cell>
          <cell r="F1841" t="str">
            <v>24 74 72 05 87</v>
          </cell>
          <cell r="G1841" t="str">
            <v>JUAREZ NORTE #209   CENTRO_x000D__x000D_HUAMANTLA,90500, TLA_x000D_MX</v>
          </cell>
        </row>
        <row r="1842">
          <cell r="A1842">
            <v>229124</v>
          </cell>
          <cell r="B1842">
            <v>45933</v>
          </cell>
          <cell r="C1842" t="str">
            <v>C05235</v>
          </cell>
          <cell r="D1842" t="str">
            <v>HOTEL LASTRA</v>
          </cell>
          <cell r="E1842" t="str">
            <v>HLA8404278S1</v>
          </cell>
          <cell r="F1842" t="str">
            <v>22 22 35 91 11</v>
          </cell>
          <cell r="G1842" t="str">
            <v>CALZADA DE LOS FUERTES 2633   RINCON DEL BOSQUE_x000D__x000D_PUEBLA,72290, PUE_x000D_MX</v>
          </cell>
        </row>
        <row r="1843">
          <cell r="A1843">
            <v>229125</v>
          </cell>
          <cell r="B1843">
            <v>45933</v>
          </cell>
          <cell r="C1843" t="str">
            <v>C00335</v>
          </cell>
          <cell r="D1843" t="str">
            <v>MOCHIS EL DORADO HOTEL</v>
          </cell>
          <cell r="E1843" t="str">
            <v>MDH100305I58</v>
          </cell>
          <cell r="F1843" t="str">
            <v>(668) 815 1111</v>
          </cell>
          <cell r="G1843" t="str">
            <v>GABRIEL LEYVA 525   PRIMER CUADRO (CENTRO)_x000D__x000D_LOS MOCHIS,81200, SIN_x000D_MX</v>
          </cell>
        </row>
        <row r="1844">
          <cell r="A1844">
            <v>229126</v>
          </cell>
          <cell r="B1844">
            <v>45933</v>
          </cell>
          <cell r="C1844" t="str">
            <v>C08707</v>
          </cell>
          <cell r="D1844" t="str">
            <v>M&amp;C&amp;S PROMOTORES INTERNACIONALES ESPECIALIZADOS HOTELERIA</v>
          </cell>
          <cell r="E1844" t="str">
            <v>MPI221123EE3</v>
          </cell>
          <cell r="F1844" t="str">
            <v>773 732 5351</v>
          </cell>
          <cell r="G1844" t="str">
            <v>CALLE EXTREMADURA M 02 L 8 CASA 10   SUPERMANZANA 97_x000D__x000D_CANCUN,77530, QR_x000D_MX</v>
          </cell>
        </row>
        <row r="1845">
          <cell r="A1845">
            <v>229127</v>
          </cell>
          <cell r="B1845">
            <v>45933</v>
          </cell>
          <cell r="C1845" t="str">
            <v>C01584</v>
          </cell>
          <cell r="D1845" t="str">
            <v>FIDEICOMISO F/1596</v>
          </cell>
          <cell r="E1845" t="str">
            <v>FFX121005C6A</v>
          </cell>
          <cell r="F1845" t="str">
            <v>871 749 3300</v>
          </cell>
          <cell r="G1845" t="str">
            <v>AV SANTA FE #481  PISO 7   SANTA FE CUAJIMALPA_x000D__x000D_CUAJIMALPA DE MORELOS,05348, CMX_x000D_MX</v>
          </cell>
        </row>
        <row r="1846">
          <cell r="A1846">
            <v>229128</v>
          </cell>
          <cell r="B1846">
            <v>45933</v>
          </cell>
          <cell r="C1846" t="str">
            <v>C03300</v>
          </cell>
          <cell r="D1846" t="str">
            <v>INMOBILIARIA RUIZ ROSILES</v>
          </cell>
          <cell r="E1846" t="str">
            <v>IRR161109HF2</v>
          </cell>
          <cell r="F1846" t="str">
            <v>33 16 57 47 00</v>
          </cell>
          <cell r="G1846" t="str">
            <v>AV  PERIFERICO PONIENTE 3176   CIUDAD GRANJA_x000D__x000D_ZAPOPAN,45010, JAL_x000D_MX</v>
          </cell>
        </row>
        <row r="1847">
          <cell r="A1847">
            <v>229129</v>
          </cell>
          <cell r="B1847">
            <v>45933</v>
          </cell>
          <cell r="C1847" t="str">
            <v>C01578</v>
          </cell>
          <cell r="D1847" t="str">
            <v>OPERADORA DE MOTELES Y RESTAURANTES</v>
          </cell>
          <cell r="E1847" t="str">
            <v>OMR570620A13</v>
          </cell>
          <cell r="F1847" t="str">
            <v>444 834 9494</v>
          </cell>
          <cell r="G1847" t="str">
            <v>AV.BENITO JUAREZ No.130   PRADOS GLORIETA_x000D__x000D_SAN LUIS POTOSI,78390, SLP_x000D_MX</v>
          </cell>
        </row>
        <row r="1848">
          <cell r="A1848">
            <v>229130</v>
          </cell>
          <cell r="B1848">
            <v>45933</v>
          </cell>
          <cell r="C1848" t="str">
            <v>C02054</v>
          </cell>
          <cell r="D1848" t="str">
            <v>KUYN HOTELS</v>
          </cell>
          <cell r="E1848" t="str">
            <v>GPR000701HH7</v>
          </cell>
          <cell r="F1848" t="str">
            <v>(452)5033700-5033710</v>
          </cell>
          <cell r="G1848" t="str">
            <v>BOULEVARD INDUSTRIAL 1705   VILLA URUAPAN_x000D__x000D_URUAPAN,60120, MCH_x000D_MX</v>
          </cell>
        </row>
        <row r="1849">
          <cell r="A1849">
            <v>229131</v>
          </cell>
          <cell r="B1849">
            <v>45933</v>
          </cell>
          <cell r="C1849" t="str">
            <v>C08015</v>
          </cell>
          <cell r="D1849" t="str">
            <v>QR TORREON</v>
          </cell>
          <cell r="E1849" t="str">
            <v>QTO190815FB0</v>
          </cell>
          <cell r="F1849" t="str">
            <v>871 224 3400</v>
          </cell>
          <cell r="G1849" t="str">
            <v>CARRETERA A MIELERAS KM 1.5   MONTEBELLO_x000D__x000D_TORREON,27274, COA_x000D_MX</v>
          </cell>
        </row>
        <row r="1850">
          <cell r="A1850">
            <v>229132</v>
          </cell>
          <cell r="B1850">
            <v>45933</v>
          </cell>
          <cell r="C1850" t="str">
            <v>C01829</v>
          </cell>
          <cell r="D1850" t="str">
            <v>FIDEICOMISO IRREVOCABLE DB/1616</v>
          </cell>
          <cell r="E1850" t="str">
            <v>DBM121023M10</v>
          </cell>
          <cell r="F1850" t="str">
            <v>844 450 3100</v>
          </cell>
          <cell r="G1850" t="str">
            <v>AVENIDA BELISARIO DOMINGUEZ 2725 PTE INT PISO PH   OBISPADO_x000D__x000D_MONTERREY,64060, NL_x000D_MX</v>
          </cell>
        </row>
        <row r="1851">
          <cell r="A1851">
            <v>229133</v>
          </cell>
          <cell r="B1851">
            <v>45933</v>
          </cell>
          <cell r="C1851" t="str">
            <v>C08314</v>
          </cell>
          <cell r="D1851" t="str">
            <v>INMOBILIARIA HNF</v>
          </cell>
          <cell r="E1851" t="str">
            <v>IHN120620UZ3</v>
          </cell>
          <cell r="F1851" t="str">
            <v>33 3648 0060</v>
          </cell>
          <cell r="G1851" t="str">
            <v>PICO DE ORIZABA 153   FOVISSSTE INDEPENDENCIA_x000D__x000D_GUADALAJARA,44240, JAL_x000D_MX</v>
          </cell>
        </row>
        <row r="1852">
          <cell r="A1852">
            <v>229134</v>
          </cell>
          <cell r="B1852">
            <v>45933</v>
          </cell>
          <cell r="C1852" t="str">
            <v>C05951</v>
          </cell>
          <cell r="D1852" t="str">
            <v>OPERADORA DE HOTELES TECNOLOGICO</v>
          </cell>
          <cell r="E1852" t="str">
            <v>OHT071009BD4</v>
          </cell>
          <cell r="F1852" t="str">
            <v>81 8329 6026</v>
          </cell>
          <cell r="G1852" t="str">
            <v>AVENIDA EUGENIO GARZA SADA 3680   VILLA LOS PINOS_x000D__x000D_MONTERREY,64770, NL_x000D_MX</v>
          </cell>
        </row>
        <row r="1853">
          <cell r="A1853">
            <v>229135</v>
          </cell>
          <cell r="B1853">
            <v>45933</v>
          </cell>
          <cell r="C1853" t="str">
            <v>C06710</v>
          </cell>
          <cell r="D1853" t="str">
            <v>GRUPO INMOBILIARIO MILUMA</v>
          </cell>
          <cell r="E1853" t="str">
            <v>GIM1703106IA</v>
          </cell>
          <cell r="F1853" t="str">
            <v>395 785 0552</v>
          </cell>
          <cell r="G1853" t="str">
            <v>SEGOVIA 13 F   CENTRO_x000D__x000D_SAN JUAN DE LOS LAGOS,47000, JAL_x000D_MX</v>
          </cell>
        </row>
        <row r="1854">
          <cell r="A1854">
            <v>229136</v>
          </cell>
          <cell r="B1854">
            <v>45933</v>
          </cell>
          <cell r="C1854" t="str">
            <v>C05901</v>
          </cell>
          <cell r="D1854" t="str">
            <v>OPERADORA DE HOTELES SILAO</v>
          </cell>
          <cell r="E1854" t="str">
            <v>OHS0710095J9</v>
          </cell>
          <cell r="F1854" t="str">
            <v>472 722 8022</v>
          </cell>
          <cell r="G1854" t="str">
            <v>CARRETERA (CARR.) LIBRAMIENTO NORTE 3360   LA JOYA_x000D__x000D_SILAO DE LA VICTORIA,36169, GTO_x000D_MX</v>
          </cell>
        </row>
        <row r="1855">
          <cell r="A1855">
            <v>229137</v>
          </cell>
          <cell r="B1855">
            <v>45933</v>
          </cell>
          <cell r="C1855" t="str">
            <v>C05837</v>
          </cell>
          <cell r="D1855" t="str">
            <v>OPERADORA DE HOTELES GUANAJUATO</v>
          </cell>
          <cell r="E1855" t="str">
            <v>OHG071009P12</v>
          </cell>
          <cell r="F1855" t="str">
            <v>(473) 735 2022/2000</v>
          </cell>
          <cell r="G1855" t="str">
            <v>BOULEVARD EUQUERIO GUERRERO 120   BUROCRATAS_x000D__x000D_GUANAJUATO,36250, GTO_x000D_MX</v>
          </cell>
        </row>
        <row r="1856">
          <cell r="A1856">
            <v>229138</v>
          </cell>
          <cell r="B1856">
            <v>45933</v>
          </cell>
          <cell r="C1856" t="str">
            <v>C00472</v>
          </cell>
          <cell r="D1856" t="str">
            <v>OPERADORA FORSA</v>
          </cell>
          <cell r="E1856" t="str">
            <v>OFO970818IX0</v>
          </cell>
          <cell r="F1856" t="str">
            <v>(443) 314-31-00</v>
          </cell>
          <cell r="G1856" t="str">
            <v>AVENIDA MARIANO OTERO 2397   RESIDENCIAL VICTORIA_x000D__x000D_ZAPOPAN,45089, JAL_x000D_MX</v>
          </cell>
        </row>
        <row r="1857">
          <cell r="A1857">
            <v>229139</v>
          </cell>
          <cell r="B1857">
            <v>45933</v>
          </cell>
          <cell r="C1857" t="str">
            <v>C08554</v>
          </cell>
          <cell r="D1857" t="str">
            <v>GRUPO GARROD</v>
          </cell>
          <cell r="E1857" t="str">
            <v>GGA000524FJ1</v>
          </cell>
          <cell r="F1857" t="str">
            <v>55 5228 9500</v>
          </cell>
          <cell r="G1857" t="str">
            <v>AVENIDA PRIMERO DE MAYO 226   SAN ANDRES ATOTO_x000D__x000D_NAUCALPAN DE JUAREZ,53500, JAL_x000D_MX</v>
          </cell>
        </row>
        <row r="1858">
          <cell r="A1858">
            <v>229140</v>
          </cell>
          <cell r="B1858">
            <v>45933</v>
          </cell>
          <cell r="C1858" t="str">
            <v>C05849</v>
          </cell>
          <cell r="D1858" t="str">
            <v>DROGUERIA EQUIPAMIENTOS E. I. R. L.</v>
          </cell>
          <cell r="E1858" t="str">
            <v>XEXX010101000</v>
          </cell>
          <cell r="F1858" t="str">
            <v>(511)258-9209</v>
          </cell>
          <cell r="G1858" t="str">
            <v>AV. EMILIO CAVENECIA #151 INTERIOR 702_x000D__x000D_00000 MIRAFLORES_x000D_PERU</v>
          </cell>
        </row>
        <row r="1859">
          <cell r="A1859">
            <v>229141</v>
          </cell>
          <cell r="B1859">
            <v>45933</v>
          </cell>
          <cell r="C1859" t="str">
            <v>C07211</v>
          </cell>
          <cell r="D1859" t="str">
            <v>HOTELERIA Y SERVICIOS REFORMA</v>
          </cell>
          <cell r="E1859" t="str">
            <v>RMO810216MV2</v>
          </cell>
          <cell r="F1859" t="str">
            <v>834 184 9000</v>
          </cell>
          <cell r="G1859" t="str">
            <v>CALLE CRISTOBAL COLON 701   CENTRO_x000D__x000D_VICTORIA,87000, TAM_x000D_MX</v>
          </cell>
        </row>
        <row r="1860">
          <cell r="A1860">
            <v>229142</v>
          </cell>
          <cell r="B1860">
            <v>45933</v>
          </cell>
          <cell r="C1860" t="str">
            <v>C04757</v>
          </cell>
          <cell r="D1860" t="str">
            <v>BCO TUCANCUN</v>
          </cell>
          <cell r="E1860" t="str">
            <v>PTU0608299B4</v>
          </cell>
          <cell r="F1860" t="str">
            <v>998 891 5918</v>
          </cell>
          <cell r="G1860" t="str">
            <v>BOULEVARD KUKULKAN KM.13.5 LOTE 24   ZONA HOTELERA_x000D__x000D_CANCUN BENITO JUAREZ,77500, QR_x000D_MX</v>
          </cell>
        </row>
        <row r="1861">
          <cell r="A1861">
            <v>229143</v>
          </cell>
          <cell r="B1861">
            <v>45933</v>
          </cell>
          <cell r="C1861" t="str">
            <v>C04735</v>
          </cell>
          <cell r="D1861" t="str">
            <v>BCO KUKULKAN</v>
          </cell>
          <cell r="E1861" t="str">
            <v>PKU0608154Y3</v>
          </cell>
          <cell r="G1861" t="str">
            <v>BLVD KUKULCAN KM 4.5 LOTE D7 5   ZONA HOTELERA_x000D__x000D_CANCUN,77500, QR_x000D_MX</v>
          </cell>
        </row>
        <row r="1862">
          <cell r="A1862">
            <v>229144</v>
          </cell>
          <cell r="B1862">
            <v>45933</v>
          </cell>
          <cell r="C1862" t="str">
            <v>C05628</v>
          </cell>
          <cell r="D1862" t="str">
            <v>HOTEL ROYAL PLAYACAR</v>
          </cell>
          <cell r="E1862" t="str">
            <v>HRP9704255X2</v>
          </cell>
          <cell r="F1862" t="str">
            <v>984 873 4542</v>
          </cell>
          <cell r="G1862" t="str">
            <v>MANZANA 6 LOTE HOTELERO 6   FRACC PLAYACAR FASE II_x000D__x000D_SOLIDARIDAD,77710, QR_x000D_MX</v>
          </cell>
        </row>
        <row r="1863">
          <cell r="A1863">
            <v>229145</v>
          </cell>
          <cell r="B1863">
            <v>45933</v>
          </cell>
          <cell r="C1863" t="str">
            <v>C05628</v>
          </cell>
          <cell r="D1863" t="str">
            <v>HOTEL ROYAL PLAYACAR</v>
          </cell>
          <cell r="E1863" t="str">
            <v>HRP9704255X2</v>
          </cell>
          <cell r="F1863" t="str">
            <v>984 873 4542</v>
          </cell>
          <cell r="G1863" t="str">
            <v>MANZANA 6 LOTE HOTELERO 6   FRACC PLAYACAR FASE II_x000D__x000D_SOLIDARIDAD,77710, QR_x000D_MX</v>
          </cell>
        </row>
        <row r="1864">
          <cell r="A1864">
            <v>229146</v>
          </cell>
          <cell r="B1864">
            <v>45933</v>
          </cell>
          <cell r="C1864" t="str">
            <v>C05787</v>
          </cell>
          <cell r="D1864" t="str">
            <v>TRANSMACRO AMENITIES</v>
          </cell>
          <cell r="E1864" t="str">
            <v>XEXX010101000</v>
          </cell>
          <cell r="F1864" t="str">
            <v>001 281 444 7240</v>
          </cell>
          <cell r="G1864" t="str">
            <v>9595 Six Pines Dr. Suite 8210_x000D_The Woodlands TX  77380_x000D_USA</v>
          </cell>
        </row>
        <row r="1865">
          <cell r="A1865">
            <v>229147</v>
          </cell>
          <cell r="B1865">
            <v>45933</v>
          </cell>
          <cell r="C1865" t="str">
            <v>C06344</v>
          </cell>
          <cell r="D1865" t="str">
            <v>HOTELES ROMANO</v>
          </cell>
          <cell r="E1865" t="str">
            <v>HRO170316K20</v>
          </cell>
          <cell r="F1865" t="str">
            <v>55 5242 7750</v>
          </cell>
          <cell r="G1865" t="str">
            <v>RIO LERMA 237 ANEXO A   CUAUHTEMOC_x000D__x000D_CDMX,06500, CMX_x000D_MX</v>
          </cell>
        </row>
        <row r="1866">
          <cell r="A1866">
            <v>229148</v>
          </cell>
          <cell r="B1866">
            <v>45933</v>
          </cell>
          <cell r="C1866" t="str">
            <v>C04175</v>
          </cell>
          <cell r="D1866" t="str">
            <v>AEROHOTELES DEL PACIFICO</v>
          </cell>
          <cell r="E1866" t="str">
            <v>APA230605RH7</v>
          </cell>
          <cell r="F1866" t="str">
            <v>33 38 80 11 00</v>
          </cell>
          <cell r="G1866" t="str">
            <v>CARRETERA GUADALAJARA CHAPALA KM 17.5 S/N LOCAL 88 A   N/A_x000D__x000D_TLAJOMULCO DE ZUÑIGA,45659, JAL_x000D_MX</v>
          </cell>
        </row>
        <row r="1867">
          <cell r="A1867">
            <v>229149</v>
          </cell>
          <cell r="B1867">
            <v>45933</v>
          </cell>
          <cell r="C1867" t="str">
            <v>C07627</v>
          </cell>
          <cell r="D1867" t="str">
            <v>IMPULSORA PLAZA LA ESTANCIA</v>
          </cell>
          <cell r="E1867" t="str">
            <v>IPE1804266L6</v>
          </cell>
          <cell r="F1867" t="str">
            <v>444 475 4400</v>
          </cell>
          <cell r="G1867" t="str">
            <v>PLAZA LOMAS 52   LOMAS DEL TECNOLOGICO_x000D__x000D_SAN LUIS POTOSI,78215, SLP_x000D_MX</v>
          </cell>
        </row>
        <row r="1868">
          <cell r="A1868">
            <v>229150</v>
          </cell>
          <cell r="B1868">
            <v>45933</v>
          </cell>
          <cell r="C1868" t="str">
            <v>C04913</v>
          </cell>
          <cell r="D1868" t="str">
            <v>INMOBILIARIA HOTELERA EL PRESIDENTE SAN JOSE DEL CABO</v>
          </cell>
          <cell r="E1868" t="str">
            <v>IHP810701G7A</v>
          </cell>
          <cell r="F1868" t="str">
            <v>987 872 9500 EXT 623</v>
          </cell>
          <cell r="G1868" t="str">
            <v>AVENIDA EJERCITO NACIONAL MEXICANO 769 INT TORRE B PISO 8   GRANADA_x000D__x000D_MIGUEL HIDALGO,11520, CMX_x000D_MX</v>
          </cell>
        </row>
        <row r="1869">
          <cell r="A1869">
            <v>229151</v>
          </cell>
          <cell r="B1869">
            <v>45933</v>
          </cell>
          <cell r="C1869" t="str">
            <v>C04501</v>
          </cell>
          <cell r="D1869" t="str">
            <v>BCO HUATULCO</v>
          </cell>
          <cell r="E1869" t="str">
            <v>PHU060503GN0</v>
          </cell>
          <cell r="F1869" t="str">
            <v>958 583 1440</v>
          </cell>
          <cell r="G1869" t="str">
            <v>BOULEVARD BENITO JUAREZ S/N   ZONA HOTELERA TANGOLUNDA SANTA CRUZ_x000D__x000D_HUATULCO,70989, OAX_x000D_MX</v>
          </cell>
        </row>
        <row r="1870">
          <cell r="A1870">
            <v>229152</v>
          </cell>
          <cell r="B1870">
            <v>45933</v>
          </cell>
          <cell r="C1870" t="str">
            <v>C09518</v>
          </cell>
          <cell r="D1870" t="str">
            <v>MARIA GUADALUPE ROJAS WEBSTER</v>
          </cell>
          <cell r="E1870" t="str">
            <v>ROWG64050396A</v>
          </cell>
          <cell r="F1870" t="str">
            <v>3318937407</v>
          </cell>
          <cell r="G1870" t="str">
            <v>VOLCAN PARICUTIN 5830   PARQUE INDUSTRIAL EL COLLI_x000D__x000D_ZAPOPAN,45070, JAL_x000D_MX</v>
          </cell>
        </row>
        <row r="1871">
          <cell r="A1871">
            <v>229153</v>
          </cell>
          <cell r="B1871">
            <v>45933</v>
          </cell>
          <cell r="C1871" t="str">
            <v>C09518</v>
          </cell>
          <cell r="D1871" t="str">
            <v>MARIA GUADALUPE ROJAS WEBSTER</v>
          </cell>
          <cell r="E1871" t="str">
            <v>ROWG64050396A</v>
          </cell>
          <cell r="F1871" t="str">
            <v>3318937407</v>
          </cell>
          <cell r="G1871" t="str">
            <v>VOLCAN PARICUTIN 5830   PARQUE INDUSTRIAL EL COLLI_x000D__x000D_ZAPOPAN,45070, JAL_x000D_MX</v>
          </cell>
        </row>
        <row r="1872">
          <cell r="A1872">
            <v>229154</v>
          </cell>
          <cell r="B1872">
            <v>45933</v>
          </cell>
          <cell r="C1872" t="str">
            <v>C09496</v>
          </cell>
          <cell r="D1872" t="str">
            <v>PROYECTOS E INVERSIONES TURISTICAS</v>
          </cell>
          <cell r="E1872" t="str">
            <v>PIT250606565</v>
          </cell>
          <cell r="F1872" t="str">
            <v>8712314929</v>
          </cell>
          <cell r="G1872" t="str">
            <v>BOULEVARD DIAGONAL REFORMA 3620   CENTRO_x000D__x000D_TORREON,27000, COA_x000D_MX</v>
          </cell>
        </row>
        <row r="1873">
          <cell r="A1873">
            <v>229155</v>
          </cell>
          <cell r="B1873">
            <v>45933</v>
          </cell>
          <cell r="C1873" t="str">
            <v>C09355</v>
          </cell>
          <cell r="D1873" t="str">
            <v>OPERADORA JOMOTO</v>
          </cell>
          <cell r="E1873" t="str">
            <v>OJO2011092K0</v>
          </cell>
          <cell r="F1873" t="str">
            <v>333 570 4739</v>
          </cell>
          <cell r="G1873" t="str">
            <v>AV. LA PAZ #1916   AMERICANA_x000D__x000D_GUADALAJARA,44160, JAL_x000D_MX</v>
          </cell>
        </row>
        <row r="1874">
          <cell r="A1874">
            <v>229156</v>
          </cell>
          <cell r="B1874">
            <v>45933</v>
          </cell>
          <cell r="C1874" t="str">
            <v>C06316</v>
          </cell>
          <cell r="D1874" t="str">
            <v>QUIROOCAN</v>
          </cell>
          <cell r="E1874" t="str">
            <v>QUI810918NR6</v>
          </cell>
          <cell r="F1874" t="str">
            <v>55 50 63 10 00</v>
          </cell>
          <cell r="G1874" t="str">
            <v>CARR CHETUMAL PUERTO JUAREZ  LOTE 001 MANZANA 020 KM  266.3   N/A_x000D__x000D_SOLIDARIDAD,77734, QR_x000D_MX</v>
          </cell>
        </row>
        <row r="1875">
          <cell r="A1875">
            <v>229157</v>
          </cell>
          <cell r="B1875">
            <v>45933</v>
          </cell>
          <cell r="C1875" t="str">
            <v>C09385</v>
          </cell>
          <cell r="D1875" t="str">
            <v>INVERSIONES CHAPMAN</v>
          </cell>
          <cell r="E1875" t="str">
            <v>ICH8306065PA</v>
          </cell>
          <cell r="F1875" t="str">
            <v>668 139 0623</v>
          </cell>
          <cell r="G1875" t="str">
            <v>CALLE GABRIEL LEYVA NORTE #405   PRIMER CUADRO (CENTRO)_x000D__x000D_AHOME,81200, SIN_x000D_MX</v>
          </cell>
        </row>
        <row r="1876">
          <cell r="A1876">
            <v>229158</v>
          </cell>
          <cell r="B1876">
            <v>45933</v>
          </cell>
          <cell r="C1876" t="str">
            <v>C04964</v>
          </cell>
          <cell r="D1876" t="str">
            <v>FIDEICOMISO HLC OPERADOR CIB/2986</v>
          </cell>
          <cell r="E1876" t="str">
            <v>FHO180420SP9</v>
          </cell>
          <cell r="F1876" t="str">
            <v>624 145 65 00</v>
          </cell>
          <cell r="G1876" t="str">
            <v>AV PASEO DE LAS PALMAS 1005 INT PISO 7   LOMAS DE CHAPULTEPEC I SECCION_x000D__x000D_MIGUEL HIDALGO,11000, CMX_x000D_MX</v>
          </cell>
        </row>
        <row r="1877">
          <cell r="A1877">
            <v>229159</v>
          </cell>
          <cell r="B1877">
            <v>45933</v>
          </cell>
          <cell r="C1877" t="str">
            <v>C09294</v>
          </cell>
          <cell r="D1877" t="str">
            <v>OPERADORA DE HOTELES AVANTTI</v>
          </cell>
          <cell r="E1877" t="str">
            <v>OHA220106FZ5</v>
          </cell>
          <cell r="F1877" t="str">
            <v>669 439 9510</v>
          </cell>
          <cell r="G1877" t="str">
            <v>AV. DEL MAR #1223   TELLERIA_x000D__x000D_MAZATLAN,82017, SIN_x000D_MX</v>
          </cell>
        </row>
        <row r="1878">
          <cell r="A1878">
            <v>229160</v>
          </cell>
          <cell r="B1878">
            <v>45933</v>
          </cell>
          <cell r="C1878" t="str">
            <v>C01767</v>
          </cell>
          <cell r="D1878" t="str">
            <v>SERVICIOS E INMUEBLES TURISTICOS</v>
          </cell>
          <cell r="E1878" t="str">
            <v>SIT930121K30</v>
          </cell>
          <cell r="F1878" t="str">
            <v>333 678 0546</v>
          </cell>
          <cell r="G1878" t="str">
            <v>AV.DE LAS ROSAS No.2933   RINCONADA DEL BOSQUE_x000D_GUADALAJARA_x000D_GUADALAJARA,44530, JAL_x000D_MX</v>
          </cell>
        </row>
        <row r="1879">
          <cell r="A1879">
            <v>229161</v>
          </cell>
          <cell r="B1879">
            <v>45933</v>
          </cell>
          <cell r="C1879" t="str">
            <v>C08527</v>
          </cell>
          <cell r="D1879" t="str">
            <v>HOTELERIA SUSTENTABLE DEL PACIFICO</v>
          </cell>
          <cell r="E1879" t="str">
            <v>HSP210914247</v>
          </cell>
          <cell r="F1879" t="str">
            <v>644 410 6161</v>
          </cell>
          <cell r="G1879" t="str">
            <v>CALLE MIGUEL ALEMAN 737   ZONA NORTE_x000D__x000D_CIUDAD OBREGON,85040, SON_x000D_MX</v>
          </cell>
        </row>
        <row r="1880">
          <cell r="A1880">
            <v>229162</v>
          </cell>
          <cell r="B1880">
            <v>45933</v>
          </cell>
          <cell r="C1880" t="str">
            <v>C08383</v>
          </cell>
          <cell r="D1880" t="str">
            <v>OPERADORA DE HOTELES ITV</v>
          </cell>
          <cell r="E1880" t="str">
            <v>OHI170807815</v>
          </cell>
          <cell r="F1880" t="str">
            <v>614 311 2500</v>
          </cell>
          <cell r="G1880" t="str">
            <v>AVENIDA PERIFERICO DE LA JUVENTUD-LUIS DONALDO 5915   OTRA NO ESPECIFICADA_x000D__x000D_CHIHUAHUA,31216, CHI_x000D_MX</v>
          </cell>
        </row>
        <row r="1881">
          <cell r="A1881">
            <v>229163</v>
          </cell>
          <cell r="B1881">
            <v>45933</v>
          </cell>
          <cell r="C1881" t="str">
            <v>C04593</v>
          </cell>
          <cell r="D1881" t="str">
            <v>FIDEICOMISO IRREVOCABLE DB/1616</v>
          </cell>
          <cell r="E1881" t="str">
            <v>DBM121023M10</v>
          </cell>
          <cell r="F1881" t="str">
            <v>722 279 9999</v>
          </cell>
          <cell r="G1881" t="str">
            <v>AVENIDA BELISARIO DOMINGUEZ 2725 PTE INT PISO PH   OBISPADO_x000D__x000D_MONTERREY,64060, NL_x000D_MX</v>
          </cell>
        </row>
        <row r="1882">
          <cell r="A1882">
            <v>229164</v>
          </cell>
          <cell r="B1882">
            <v>45933</v>
          </cell>
          <cell r="C1882" t="str">
            <v>C06518</v>
          </cell>
          <cell r="D1882" t="str">
            <v>CHILPANCINGO INN</v>
          </cell>
          <cell r="E1882" t="str">
            <v>CIN150902UZ2</v>
          </cell>
          <cell r="F1882" t="str">
            <v>747 494 3000</v>
          </cell>
          <cell r="G1882" t="str">
            <v>BOULEVARD VICENTE GUERRERO 9   FRACCIONAMIENTO CHUCHULULUYA_x000D__x000D_CHILPANCINGO DE LOS BRAVO,39010, GRO_x000D_MX</v>
          </cell>
        </row>
        <row r="1883">
          <cell r="A1883">
            <v>229165</v>
          </cell>
          <cell r="B1883">
            <v>45933</v>
          </cell>
          <cell r="C1883" t="str">
            <v>CP0024</v>
          </cell>
          <cell r="D1883" t="str">
            <v>OPERADORA TURISTICA AURORA</v>
          </cell>
          <cell r="E1883" t="str">
            <v>OTA020327KL1</v>
          </cell>
          <cell r="F1883" t="str">
            <v>333 898 6000</v>
          </cell>
          <cell r="G1883" t="str">
            <v>AV LOPEZ MATEOS SUR 1710 INT B   SANTA ISABEL_x000D__x000D_TLAJOMULCO DE ZUÑIGA,45645, JAL_x000D_MX</v>
          </cell>
        </row>
        <row r="1884">
          <cell r="A1884">
            <v>229166</v>
          </cell>
          <cell r="B1884">
            <v>45933</v>
          </cell>
          <cell r="C1884" t="str">
            <v>C00696</v>
          </cell>
          <cell r="D1884" t="str">
            <v>OPERADORA HOTELERA AGUA BLANCA</v>
          </cell>
          <cell r="E1884" t="str">
            <v>OHA0012043K3</v>
          </cell>
          <cell r="F1884" t="str">
            <v>333 612 5551</v>
          </cell>
          <cell r="G1884" t="str">
            <v>AV LOPEZ MATEOS SUR 1500   LOS GAVILANES PONIENTE_x000D_TLAJOMULCO DE ZUÑIGA_x000D_TLAJOMULCO DE ZUÑIGA,45645, JAL_x000D_MX</v>
          </cell>
        </row>
        <row r="1885">
          <cell r="A1885">
            <v>229167</v>
          </cell>
          <cell r="B1885">
            <v>45933</v>
          </cell>
          <cell r="C1885" t="str">
            <v>C04584</v>
          </cell>
          <cell r="D1885" t="str">
            <v>FIDEICOMISO IRREVOCABLE DB/1616</v>
          </cell>
          <cell r="E1885" t="str">
            <v>DBM121023M10</v>
          </cell>
          <cell r="F1885" t="str">
            <v>614 180 3030</v>
          </cell>
          <cell r="G1885" t="str">
            <v>AVENIDA BELISARIO DOMINGUEZ 2725 PTE INT PISO PH   OBISPADO_x000D__x000D_MONTERREY,64060, NL_x000D_MX</v>
          </cell>
        </row>
        <row r="1886">
          <cell r="A1886">
            <v>229168</v>
          </cell>
          <cell r="B1886">
            <v>45933</v>
          </cell>
          <cell r="C1886" t="str">
            <v>C04584</v>
          </cell>
          <cell r="D1886" t="str">
            <v>FIDEICOMISO IRREVOCABLE DB/1616</v>
          </cell>
          <cell r="E1886" t="str">
            <v>DBM121023M10</v>
          </cell>
          <cell r="F1886" t="str">
            <v>614 180 3030</v>
          </cell>
          <cell r="G1886" t="str">
            <v>AVENIDA BELISARIO DOMINGUEZ 2725 PTE INT PISO PH   OBISPADO_x000D__x000D_MONTERREY,64060, NL_x000D_MX</v>
          </cell>
        </row>
        <row r="1887">
          <cell r="A1887">
            <v>229169</v>
          </cell>
          <cell r="B1887">
            <v>45933</v>
          </cell>
          <cell r="C1887" t="str">
            <v>C03045</v>
          </cell>
          <cell r="D1887" t="str">
            <v>LUIS NAHUM PEDRAZA ARRIAGA</v>
          </cell>
          <cell r="E1887" t="str">
            <v>PEAL690511F25</v>
          </cell>
          <cell r="F1887" t="str">
            <v>434 342 0368</v>
          </cell>
          <cell r="G1887" t="str">
            <v>PORTAL MORELOS 59   PATZCUARO CENTRO_x000D__x000D_PATZCUARO,61600, MCH_x000D_MX</v>
          </cell>
        </row>
        <row r="1888">
          <cell r="A1888">
            <v>229170</v>
          </cell>
          <cell r="B1888">
            <v>45933</v>
          </cell>
          <cell r="C1888" t="str">
            <v>C00040</v>
          </cell>
          <cell r="D1888" t="str">
            <v>CALZADA DEL OBRERO</v>
          </cell>
          <cell r="E1888" t="str">
            <v>COB020710722</v>
          </cell>
          <cell r="F1888" t="str">
            <v>333 652 1080</v>
          </cell>
          <cell r="G1888" t="str">
            <v>AV MANUEL GOMEZ MORIN NORTE 2070   TETLAN RIO VERDE_x000D__x000D_GUADALAJARA,44720, JAL_x000D_MX</v>
          </cell>
        </row>
        <row r="1889">
          <cell r="A1889">
            <v>229171</v>
          </cell>
          <cell r="B1889">
            <v>45933</v>
          </cell>
          <cell r="C1889" t="str">
            <v>C02301</v>
          </cell>
          <cell r="D1889" t="str">
            <v>OPERADORA AGUA CALIENTE</v>
          </cell>
          <cell r="E1889" t="str">
            <v>OAC100623HM4</v>
          </cell>
          <cell r="F1889" t="str">
            <v>664 636 00 20</v>
          </cell>
          <cell r="G1889" t="str">
            <v>AVENIDA PASEO DE LOS HEROES 18818   ZONA RIO_x000D__x000D_TIJUANA,22320, BC_x000D_MX</v>
          </cell>
        </row>
        <row r="1890">
          <cell r="A1890">
            <v>229172</v>
          </cell>
          <cell r="B1890">
            <v>45933</v>
          </cell>
          <cell r="C1890" t="str">
            <v>CF0008</v>
          </cell>
          <cell r="D1890" t="str">
            <v>FIDEICOMISO IRREVOCABLE DB/1616</v>
          </cell>
          <cell r="E1890" t="str">
            <v>DBM121023M10</v>
          </cell>
          <cell r="F1890" t="str">
            <v>656 692 5100</v>
          </cell>
          <cell r="G1890" t="str">
            <v>AVENIDA BELISARIO DOMINGUEZ 2725 PTE INT PISO PH   OBISPADSO_x000D__x000D_MONTERREY,64060, NL_x000D_MX</v>
          </cell>
        </row>
        <row r="1891">
          <cell r="A1891">
            <v>229173</v>
          </cell>
          <cell r="B1891">
            <v>45933</v>
          </cell>
          <cell r="C1891" t="str">
            <v>C03339</v>
          </cell>
          <cell r="D1891" t="str">
            <v>MAXIMA HOTELERA</v>
          </cell>
          <cell r="E1891" t="str">
            <v>MHO080827JI5</v>
          </cell>
          <cell r="F1891" t="str">
            <v>333 915 3275</v>
          </cell>
          <cell r="G1891" t="str">
            <v>AVENIDA VALLARTA 5281   REAL VALLARTA_x000D__x000D_ZAPOPAN,45020, JAL_x000D_MX</v>
          </cell>
        </row>
        <row r="1892">
          <cell r="A1892">
            <v>229174</v>
          </cell>
          <cell r="B1892">
            <v>45933</v>
          </cell>
          <cell r="C1892" t="str">
            <v>C08808</v>
          </cell>
          <cell r="D1892" t="str">
            <v>INMOBILIARIA HNF</v>
          </cell>
          <cell r="E1892" t="str">
            <v>IHN120620UZ3</v>
          </cell>
          <cell r="F1892" t="str">
            <v>33 3045 0101</v>
          </cell>
          <cell r="G1892" t="str">
            <v>PICO DE ORIZABA 153   FOVISSSTE INDEPENDENCIA_x000D__x000D_GUADALAJARA,44240, JAL_x000D_MX</v>
          </cell>
        </row>
        <row r="1893">
          <cell r="A1893">
            <v>229175</v>
          </cell>
          <cell r="B1893">
            <v>45933</v>
          </cell>
          <cell r="C1893" t="str">
            <v>C07209</v>
          </cell>
          <cell r="D1893" t="str">
            <v>IMPULSORA PLAZA TIJUANA</v>
          </cell>
          <cell r="E1893" t="str">
            <v>IPT050810HQ4</v>
          </cell>
          <cell r="F1893" t="str">
            <v>686 837 3200</v>
          </cell>
          <cell r="G1893" t="str">
            <v>JUAN SALVADOR AGRAZ 69 PISO 12   SANTA FE CUAJIMALPA_x000D__x000D_CUAJIMALPA DE MORELOS,05348, CMX_x000D_MX</v>
          </cell>
        </row>
        <row r="1894">
          <cell r="A1894">
            <v>229176</v>
          </cell>
          <cell r="B1894">
            <v>45933</v>
          </cell>
          <cell r="C1894" t="str">
            <v>C07304</v>
          </cell>
          <cell r="D1894" t="str">
            <v>IMPULSORA PLAZA JUAREZ</v>
          </cell>
          <cell r="E1894" t="str">
            <v>IPJ030829QDA</v>
          </cell>
          <cell r="F1894" t="str">
            <v>81 8196 6100</v>
          </cell>
          <cell r="G1894" t="str">
            <v>JUAN SALVADOR AGRAZ 69 PISO 12   JUAN SALVADOR AGRAZ 69 PISO 12_x000D__x000D_CUAJIMALPA DE MORELOS,05348, CMX_x000D_MX</v>
          </cell>
        </row>
        <row r="1895">
          <cell r="A1895">
            <v>229177</v>
          </cell>
          <cell r="B1895">
            <v>45933</v>
          </cell>
          <cell r="C1895" t="str">
            <v>C07505</v>
          </cell>
          <cell r="D1895" t="str">
            <v>IMPULSORA PLAZA GUADALUPE</v>
          </cell>
          <cell r="E1895" t="str">
            <v>IPG180829D98</v>
          </cell>
          <cell r="F1895" t="str">
            <v>045-639-124-70-05</v>
          </cell>
          <cell r="G1895" t="str">
            <v>PROLONGACION ARNESES 550   SAN ANTONIO CULHUACAN_x000D__x000D_IZTAPALAPA,09800, CMX_x000D_MX</v>
          </cell>
        </row>
        <row r="1896">
          <cell r="A1896">
            <v>229178</v>
          </cell>
          <cell r="B1896">
            <v>45934</v>
          </cell>
          <cell r="C1896" t="str">
            <v>C02296</v>
          </cell>
          <cell r="D1896" t="str">
            <v>IMPULSORA PLAZA TIJUANA</v>
          </cell>
          <cell r="E1896" t="str">
            <v>IPT050810HQ4</v>
          </cell>
          <cell r="F1896" t="str">
            <v>01-631-311-65-60</v>
          </cell>
          <cell r="G1896" t="str">
            <v>JUAN SALVADOR AGRAZ 69 PISO 12   SANTA FE CUAJIMALPA_x000D__x000D_CUAJIMALPA DE MORELOS,05348, CMX_x000D_MX</v>
          </cell>
        </row>
        <row r="1897">
          <cell r="A1897">
            <v>229179</v>
          </cell>
          <cell r="B1897">
            <v>45934</v>
          </cell>
          <cell r="C1897" t="str">
            <v>C01016</v>
          </cell>
          <cell r="D1897" t="str">
            <v>PROMOTORA HOTELERA DE VERACRUZ</v>
          </cell>
          <cell r="E1897" t="str">
            <v>PHV980313PU8</v>
          </cell>
          <cell r="F1897" t="str">
            <v>229 923 2050 al 54</v>
          </cell>
          <cell r="G1897" t="str">
            <v>MORELOS 225   CENTRO_x000D__x000D_VERACRUZ,91700, VER_x000D_MX</v>
          </cell>
        </row>
        <row r="1898">
          <cell r="A1898">
            <v>229180</v>
          </cell>
          <cell r="B1898">
            <v>45934</v>
          </cell>
          <cell r="C1898" t="str">
            <v>C08591</v>
          </cell>
          <cell r="D1898" t="str">
            <v>REAL PLAZA AGUASCALIENTES</v>
          </cell>
          <cell r="E1898" t="str">
            <v>RPA210618HE5</v>
          </cell>
          <cell r="F1898" t="str">
            <v>449 968 2727</v>
          </cell>
          <cell r="G1898" t="str">
            <v>AV ADOLFO LOPEZ MATEO OTE 320   ZONA CENTRO_x000D__x000D_AGUASCALIENTES,20000, AGS_x000D_MX</v>
          </cell>
        </row>
        <row r="1899">
          <cell r="A1899">
            <v>229181</v>
          </cell>
          <cell r="B1899">
            <v>45934</v>
          </cell>
          <cell r="C1899" t="str">
            <v>C08800</v>
          </cell>
          <cell r="D1899" t="str">
            <v>ALKOER</v>
          </cell>
          <cell r="E1899" t="str">
            <v>ALK150317SW2</v>
          </cell>
          <cell r="F1899" t="str">
            <v>844 554 2730</v>
          </cell>
          <cell r="G1899" t="str">
            <v>AV EJERCITO NACIONAL MEXICANO 769 INT TORRE B PISO 8   GRANADA_x000D__x000D_MIGUEL HIDALGO,11520, DF2_x000D_MX</v>
          </cell>
        </row>
        <row r="1900">
          <cell r="A1900">
            <v>229182</v>
          </cell>
          <cell r="B1900">
            <v>45934</v>
          </cell>
          <cell r="C1900" t="str">
            <v>C07173</v>
          </cell>
          <cell r="D1900" t="str">
            <v>DIMISE DESARROLLOS</v>
          </cell>
          <cell r="E1900" t="str">
            <v>DDE150929FM8</v>
          </cell>
          <cell r="F1900" t="str">
            <v>01-33-80-00-07-60</v>
          </cell>
          <cell r="G1900" t="str">
            <v>CARRETERA GUADALAJARA A CHAPALA  #7610   LAS PINTITAS_x000D__x000D_EL SALTO,45693, JAL_x000D_MX</v>
          </cell>
        </row>
        <row r="1901">
          <cell r="A1901">
            <v>229183</v>
          </cell>
          <cell r="B1901">
            <v>45934</v>
          </cell>
          <cell r="C1901" t="str">
            <v>C02478</v>
          </cell>
          <cell r="D1901" t="str">
            <v>GENERADORA Y DESARROLLADORA DE PROYECTOS Y SERVICIOS</v>
          </cell>
          <cell r="E1901" t="str">
            <v>GDD100422Q94</v>
          </cell>
          <cell r="F1901" t="str">
            <v>(222)622 07 00</v>
          </cell>
          <cell r="G1901" t="str">
            <v>JUAN SALVADOR AGRAZ 69  PISO 12   SANTA FE CUAJIMALPA_x000D__x000D_CUAJIMALPA DE MORELOS,05348, CMX_x000D_MX</v>
          </cell>
        </row>
        <row r="1902">
          <cell r="A1902">
            <v>229184</v>
          </cell>
          <cell r="B1902">
            <v>45934</v>
          </cell>
          <cell r="C1902" t="str">
            <v>C07237</v>
          </cell>
          <cell r="D1902" t="str">
            <v>IMPULSORA PLAZA GUANAJUATO</v>
          </cell>
          <cell r="E1902" t="str">
            <v>IPG071019CI1</v>
          </cell>
          <cell r="F1902" t="str">
            <v>01 444 102 5030</v>
          </cell>
          <cell r="G1902" t="str">
            <v>JUAN SALVADOR AGRAZ 69 PISO 12   SANTA FE CUAJIMALPA_x000D__x000D_CUAJIMALPA DE MORELOS,05348, CMX_x000D_MX</v>
          </cell>
        </row>
        <row r="1903">
          <cell r="A1903">
            <v>229185</v>
          </cell>
          <cell r="B1903">
            <v>45934</v>
          </cell>
          <cell r="C1903" t="str">
            <v>C07186</v>
          </cell>
          <cell r="D1903" t="str">
            <v>IMPULSORA PLAZA GUADIANA</v>
          </cell>
          <cell r="E1903" t="str">
            <v>IPG110812574</v>
          </cell>
          <cell r="F1903" t="str">
            <v>01-618-150-3800</v>
          </cell>
          <cell r="G1903" t="str">
            <v>JUAN SALVADOR AGRAZ #69 PISO 12   SANTA FE CUAJIMALPA_x000D__x000D_CUAJIMALPA DE MORELOS,05348, DF2_x000D_MX</v>
          </cell>
        </row>
        <row r="1904">
          <cell r="A1904">
            <v>229186</v>
          </cell>
          <cell r="B1904">
            <v>45934</v>
          </cell>
          <cell r="C1904" t="str">
            <v>C07453</v>
          </cell>
          <cell r="D1904" t="str">
            <v>INMOBILIARIA HOTELERA PLAZA ENSENADA</v>
          </cell>
          <cell r="E1904" t="str">
            <v>IHP170214UX5</v>
          </cell>
          <cell r="F1904" t="str">
            <v>01 646 152 8450</v>
          </cell>
          <cell r="G1904" t="str">
            <v>AV JUAN SALVADOR AGRAZ 69 PISO 12   SANTA FE CUAJIMALPA_x000D__x000D_CUAJIMALPA DE MORELOS,05348, CMX_x000D_MX</v>
          </cell>
        </row>
        <row r="1905">
          <cell r="A1905">
            <v>229187</v>
          </cell>
          <cell r="B1905">
            <v>45934</v>
          </cell>
          <cell r="C1905" t="str">
            <v>C01176</v>
          </cell>
          <cell r="D1905" t="str">
            <v>OPERADORA INN EXPRESS</v>
          </cell>
          <cell r="E1905" t="str">
            <v>OIE940729TJ4</v>
          </cell>
          <cell r="F1905" t="str">
            <v>477 710 0003</v>
          </cell>
          <cell r="G1905" t="str">
            <v>BLVD.ADOLFO LOPEZ MATEOS 1308   LOS GAVILANES_x000D__x000D_LEON,37270, GTO_x000D_MX</v>
          </cell>
        </row>
        <row r="1906">
          <cell r="A1906">
            <v>229188</v>
          </cell>
          <cell r="B1906">
            <v>45934</v>
          </cell>
          <cell r="C1906" t="str">
            <v>C00781</v>
          </cell>
          <cell r="D1906" t="str">
            <v>RLJ-CANCUN HOTEL</v>
          </cell>
          <cell r="E1906" t="str">
            <v>RHO910920KG8</v>
          </cell>
          <cell r="F1906" t="str">
            <v>98-48-77-2800</v>
          </cell>
          <cell r="G1906" t="str">
            <v>RETORNO LACANDONES SECCION A KM 17 MZA 53 LOTE 52   ZONA HOTELERA_x000D__x000D_CANCUN,77500, QR_x000D_MX</v>
          </cell>
        </row>
        <row r="1907">
          <cell r="A1907">
            <v>229189</v>
          </cell>
          <cell r="B1907">
            <v>45934</v>
          </cell>
          <cell r="C1907" t="str">
            <v>C00781</v>
          </cell>
          <cell r="D1907" t="str">
            <v>RLJ-CANCUN HOTEL</v>
          </cell>
          <cell r="E1907" t="str">
            <v>RHO910920KG8</v>
          </cell>
          <cell r="F1907" t="str">
            <v>98-48-77-2800</v>
          </cell>
          <cell r="G1907" t="str">
            <v>RETORNO LACANDONES SECCION A KM 17 MZA 53 LOTE 52   ZONA HOTELERA_x000D__x000D_CANCUN,77500, QR_x000D_MX</v>
          </cell>
        </row>
        <row r="1908">
          <cell r="A1908">
            <v>229190</v>
          </cell>
          <cell r="B1908">
            <v>45934</v>
          </cell>
          <cell r="C1908" t="str">
            <v>C08422</v>
          </cell>
          <cell r="D1908" t="str">
            <v>INMOBILIARIA MOSE</v>
          </cell>
          <cell r="E1908" t="str">
            <v>IMO700623PJ4</v>
          </cell>
          <cell r="F1908" t="str">
            <v>55 8000 5000</v>
          </cell>
          <cell r="G1908" t="str">
            <v>CALLE 5 DE FEBRERO NUMERO 24   CENTRO DE LA CIUDAD DE MEXICO AREA 6_x000D__x000D_CUAUHTEMOC,06060, CMX_x000D_MX</v>
          </cell>
        </row>
        <row r="1909">
          <cell r="A1909">
            <v>229191</v>
          </cell>
          <cell r="B1909">
            <v>45934</v>
          </cell>
          <cell r="C1909" t="str">
            <v>C07058</v>
          </cell>
          <cell r="D1909" t="str">
            <v>INVERSIONES HOTELERAS LEON-BAJIO</v>
          </cell>
          <cell r="E1909" t="str">
            <v>IHL150710QZA</v>
          </cell>
          <cell r="F1909" t="str">
            <v>472 800 3800</v>
          </cell>
          <cell r="G1909" t="str">
            <v>PLAZA DE LA PAZ No. 102   PUERTO INTERIOR_x000D__x000D_SILAO,36275, GTO_x000D_MX</v>
          </cell>
        </row>
        <row r="1910">
          <cell r="A1910">
            <v>229192</v>
          </cell>
          <cell r="B1910">
            <v>45934</v>
          </cell>
          <cell r="C1910" t="str">
            <v>C03135</v>
          </cell>
          <cell r="D1910" t="str">
            <v>CH LEON</v>
          </cell>
          <cell r="E1910" t="str">
            <v>CLE080708SX4</v>
          </cell>
          <cell r="F1910" t="str">
            <v>477 295 94 00</v>
          </cell>
          <cell r="G1910" t="str">
            <v>AV. BOULEVARD FRANCISCO VILLA 102   ORIENTAL_x000D__x000D_LEON,37510, GTO_x000D_MX</v>
          </cell>
        </row>
        <row r="1911">
          <cell r="A1911">
            <v>229193</v>
          </cell>
          <cell r="B1911">
            <v>45934</v>
          </cell>
          <cell r="C1911" t="str">
            <v>C06394</v>
          </cell>
          <cell r="D1911" t="str">
            <v>FIDEICOMISO IRREVOCABLE DB/1616</v>
          </cell>
          <cell r="E1911" t="str">
            <v>DBM121023M10</v>
          </cell>
          <cell r="F1911" t="str">
            <v>614 311 0200</v>
          </cell>
          <cell r="G1911" t="str">
            <v>AVENIDA BELISARIO DOMINGUEZ 2725 PTE INT PISO PH   OBISPADO_x000D__x000D_MONTERREY,64060, NL_x000D_MX</v>
          </cell>
        </row>
        <row r="1912">
          <cell r="A1912">
            <v>229194</v>
          </cell>
          <cell r="B1912">
            <v>45934</v>
          </cell>
          <cell r="C1912" t="str">
            <v>C06605</v>
          </cell>
          <cell r="D1912" t="str">
            <v>FIDEICOMISO F/1596</v>
          </cell>
          <cell r="E1912" t="str">
            <v>FFX121005C6A</v>
          </cell>
          <cell r="F1912" t="str">
            <v>631 690 6700</v>
          </cell>
          <cell r="G1912" t="str">
            <v>AVENIDA SANTA FE 481 INT PISO 7   SANTA FE CUAJIMALPA_x000D__x000D_CUAJIMALPA DE MORELOS,05348, CMX_x000D_MX</v>
          </cell>
        </row>
        <row r="1913">
          <cell r="A1913">
            <v>229195</v>
          </cell>
          <cell r="B1913">
            <v>45934</v>
          </cell>
          <cell r="C1913" t="str">
            <v>C06557</v>
          </cell>
          <cell r="D1913" t="str">
            <v>FIDEICOMISO F/1596</v>
          </cell>
          <cell r="E1913" t="str">
            <v>FFX121005C6A</v>
          </cell>
          <cell r="F1913" t="str">
            <v>55 5000 1762</v>
          </cell>
          <cell r="G1913" t="str">
            <v>AVENIDA SANTA FE 481   SANTA FE CUAJIMALPA_x000D__x000D_CUAJIMALPA DE MORELOS,05348, CMX_x000D_MX</v>
          </cell>
        </row>
        <row r="1914">
          <cell r="A1914">
            <v>229196</v>
          </cell>
          <cell r="B1914">
            <v>45934</v>
          </cell>
          <cell r="C1914" t="str">
            <v>C06557</v>
          </cell>
          <cell r="D1914" t="str">
            <v>FIDEICOMISO F/1596</v>
          </cell>
          <cell r="E1914" t="str">
            <v>FFX121005C6A</v>
          </cell>
          <cell r="F1914" t="str">
            <v>55 5000 1762</v>
          </cell>
          <cell r="G1914" t="str">
            <v>AVENIDA SANTA FE 481   SANTA FE CUAJIMALPA_x000D__x000D_CUAJIMALPA DE MORELOS,05348, CMX_x000D_MX</v>
          </cell>
        </row>
        <row r="1915">
          <cell r="A1915">
            <v>229197</v>
          </cell>
          <cell r="B1915">
            <v>45934</v>
          </cell>
          <cell r="C1915" t="str">
            <v>C06597</v>
          </cell>
          <cell r="D1915" t="str">
            <v>CH HERMOSILLO</v>
          </cell>
          <cell r="E1915" t="str">
            <v>CHE080923EBA</v>
          </cell>
          <cell r="F1915" t="str">
            <v>662 313 9900</v>
          </cell>
          <cell r="G1915" t="str">
            <v>CARRETERA BOULEVARD DE LOS GANADEROS  1274   PERISUR_x000D__x000D_HERMOSILLO,83294, SON_x000D_MX</v>
          </cell>
        </row>
        <row r="1916">
          <cell r="A1916">
            <v>229198</v>
          </cell>
          <cell r="B1916">
            <v>45934</v>
          </cell>
          <cell r="C1916" t="str">
            <v>C05514</v>
          </cell>
          <cell r="D1916" t="str">
            <v>FIDEICOMISO F/1596</v>
          </cell>
          <cell r="E1916" t="str">
            <v>FFX121005C6A</v>
          </cell>
          <cell r="F1916" t="str">
            <v>993 500 3500</v>
          </cell>
          <cell r="G1916" t="str">
            <v>AVENIDA SANTA FE 481 INT PISO 7   SANTA FE CUAJIMALPA_x000D__x000D_CUAJIMALPA DE MORELOS,05348, CMX_x000D_MX</v>
          </cell>
        </row>
        <row r="1917">
          <cell r="A1917">
            <v>229199</v>
          </cell>
          <cell r="B1917">
            <v>45934</v>
          </cell>
          <cell r="C1917" t="str">
            <v>C03485</v>
          </cell>
          <cell r="D1917" t="str">
            <v>OPERADORA DE HOTELES SAN JERONIMO</v>
          </cell>
          <cell r="E1917" t="str">
            <v>OHS0312152Z4</v>
          </cell>
          <cell r="F1917" t="str">
            <v>81 8174 2400</v>
          </cell>
          <cell r="G1917" t="str">
            <v>AV. SAN JERONIMO  1012   SAN JERONIMO_x000D__x000D_MONTERREY,64640, NL_x000D_MX</v>
          </cell>
        </row>
        <row r="1918">
          <cell r="A1918">
            <v>229200</v>
          </cell>
          <cell r="B1918">
            <v>45934</v>
          </cell>
          <cell r="C1918" t="str">
            <v>C04349</v>
          </cell>
          <cell r="D1918" t="str">
            <v>SERVICIOS EMPRESARIALES DE MARIA AUXILIADORA</v>
          </cell>
          <cell r="E1918" t="str">
            <v>SEM110613MA5</v>
          </cell>
          <cell r="F1918" t="str">
            <v>442 483 0800</v>
          </cell>
          <cell r="G1918" t="str">
            <v>CERRADA BAHIA DE TODOS LOS SANTOS 161 INT. 2   SANTA ANA TLALPALTITLAN_x000D__x000D_TOLUCA,50160, MEX_x000D_MX</v>
          </cell>
        </row>
        <row r="1919">
          <cell r="A1919">
            <v>229201</v>
          </cell>
          <cell r="B1919">
            <v>45934</v>
          </cell>
          <cell r="C1919" t="str">
            <v>C07041</v>
          </cell>
          <cell r="D1919" t="str">
            <v>OPERADORA DE ESTANCIAS CREATIVAS</v>
          </cell>
          <cell r="E1919" t="str">
            <v>OEC180105ND5</v>
          </cell>
          <cell r="F1919" t="str">
            <v>962 6201 600</v>
          </cell>
          <cell r="G1919" t="str">
            <v>BLVD. BELISARIO DOMINGUEZ KM. 1081   JARDINES DE TUXTLA_x000D__x000D_TUXTLA,29020, CHS_x000D_MX</v>
          </cell>
        </row>
        <row r="1920">
          <cell r="A1920">
            <v>229202</v>
          </cell>
          <cell r="B1920">
            <v>45934</v>
          </cell>
          <cell r="C1920" t="str">
            <v>C05518</v>
          </cell>
          <cell r="D1920" t="str">
            <v>SELFI GRUPO OPERADOR DE ESTACIONAMIENTOS</v>
          </cell>
          <cell r="E1920" t="str">
            <v>SGO050614JG0</v>
          </cell>
          <cell r="F1920" t="str">
            <v>228 141 1690</v>
          </cell>
          <cell r="G1920" t="str">
            <v>IGNACIO ZARAGOZA 8 PISO 1   CENTRO_x000D__x000D_XALAPA-ENRIQUEZ,91000, VER_x000D_MX</v>
          </cell>
        </row>
        <row r="1921">
          <cell r="A1921">
            <v>229203</v>
          </cell>
          <cell r="B1921">
            <v>45934</v>
          </cell>
          <cell r="C1921" t="str">
            <v>C07190</v>
          </cell>
          <cell r="D1921" t="str">
            <v>OPERADORA SX DEL SURESTE</v>
          </cell>
          <cell r="E1921" t="str">
            <v>OSS141110SV6</v>
          </cell>
          <cell r="F1921" t="str">
            <v>01 999 913 0100</v>
          </cell>
          <cell r="G1921" t="str">
            <v>JUAN SALVADOR AGRAZ 69 PISO 12   SANTA FE CUAJIMALPA_x000D__x000D_CUAJIMALPA DE MORELOS,05348, CMX_x000D_MX</v>
          </cell>
        </row>
        <row r="1922">
          <cell r="A1922">
            <v>229204</v>
          </cell>
          <cell r="B1922">
            <v>45934</v>
          </cell>
          <cell r="C1922" t="str">
            <v>C07639</v>
          </cell>
          <cell r="D1922" t="str">
            <v>GRUPO HOTELERO HISPANOAMERICANO</v>
          </cell>
          <cell r="E1922" t="str">
            <v>GHH170224AW3</v>
          </cell>
          <cell r="F1922" t="str">
            <v>662-478 3760</v>
          </cell>
          <cell r="G1922" t="str">
            <v>BLVD MIGUEL DE CERVANTES SAAVEDRA 259   GRANADA_x000D__x000D_MIGUEL HIDALGO,11520, CMX_x000D_MX</v>
          </cell>
        </row>
        <row r="1923">
          <cell r="A1923">
            <v>229205</v>
          </cell>
          <cell r="B1923">
            <v>45934</v>
          </cell>
          <cell r="C1923" t="str">
            <v>C07183</v>
          </cell>
          <cell r="D1923" t="str">
            <v>OPERASUR</v>
          </cell>
          <cell r="E1923" t="str">
            <v>OPE180309MR7</v>
          </cell>
          <cell r="F1923" t="str">
            <v>01-963-632-9930</v>
          </cell>
          <cell r="G1923" t="str">
            <v>AV. DEL ROBLE #2   FATIMA_x000D__x000D_SAN CRISTOBAL DE LAS CASAS CHIAPAS,29264, CHS_x000D_MX</v>
          </cell>
        </row>
        <row r="1924">
          <cell r="A1924">
            <v>229206</v>
          </cell>
          <cell r="B1924">
            <v>45934</v>
          </cell>
          <cell r="C1924" t="str">
            <v>C07431</v>
          </cell>
          <cell r="D1924" t="str">
            <v>HOTELERA PLAYA PARAISO</v>
          </cell>
          <cell r="E1924" t="str">
            <v>HPP980205ER1</v>
          </cell>
          <cell r="F1924" t="str">
            <v>9848772800  EXT. 807</v>
          </cell>
          <cell r="G1924" t="str">
            <v>CARRETERA CHETUMAL PTO JUAREZ KM 309   PLAYA PARAISO_x000D__x000D_PLAYA DEL CARMEN,77710, QR_x000D_MX</v>
          </cell>
        </row>
        <row r="1925">
          <cell r="A1925">
            <v>229207</v>
          </cell>
          <cell r="B1925">
            <v>45934</v>
          </cell>
          <cell r="C1925" t="str">
            <v>C08999</v>
          </cell>
          <cell r="D1925" t="str">
            <v>HOTELERIA Y TURISMO DE CHIHUAHUA</v>
          </cell>
          <cell r="E1925" t="str">
            <v>HTC180905NA4</v>
          </cell>
          <cell r="F1925" t="str">
            <v>656 900 02-00</v>
          </cell>
          <cell r="G1925" t="str">
            <v>AV PASEO DE LA VICTORIA 3715 INT 1   PARTIDO SENECU_x000D__x000D_JUAREZ,32545, CHI_x000D_MX</v>
          </cell>
        </row>
        <row r="1926">
          <cell r="A1926">
            <v>229208</v>
          </cell>
          <cell r="B1926">
            <v>45936</v>
          </cell>
          <cell r="C1926" t="str">
            <v>C07295</v>
          </cell>
          <cell r="D1926" t="str">
            <v>KARINA MIREYA MONARREZ AVILEZ</v>
          </cell>
          <cell r="E1926" t="str">
            <v>MOAK770823R16</v>
          </cell>
          <cell r="F1926" t="str">
            <v>311 145 3781</v>
          </cell>
          <cell r="G1926" t="str">
            <v>BENITO JUAREZ 83   SANTA MARIA DEL ORO CENTRO_x000D__x000D_SANTA MARIA DEL ORO,63830, NAY_x000D_MX</v>
          </cell>
        </row>
        <row r="1927">
          <cell r="A1927">
            <v>229209</v>
          </cell>
          <cell r="B1927">
            <v>45936</v>
          </cell>
          <cell r="C1927" t="str">
            <v>C04134</v>
          </cell>
          <cell r="D1927" t="str">
            <v>INMOBILIARIA DEL CENTRO MEDICO ALTEÑO</v>
          </cell>
          <cell r="E1927" t="str">
            <v>ICM920901MH7</v>
          </cell>
          <cell r="F1927" t="str">
            <v>378 7813300</v>
          </cell>
          <cell r="G1927" t="str">
            <v>AV JOSE GONZALEZ CARNICERITO #1125   EL ZAPOTE_x000D__x000D_TEPATITLAN DE MORELOS,47680, JAL_x000D_MX</v>
          </cell>
        </row>
        <row r="1928">
          <cell r="A1928">
            <v>229210</v>
          </cell>
          <cell r="B1928">
            <v>45936</v>
          </cell>
          <cell r="C1928" t="str">
            <v>C06685</v>
          </cell>
          <cell r="D1928" t="str">
            <v>OPERADORA EL GRAN HOTEL</v>
          </cell>
          <cell r="E1928" t="str">
            <v>OGH020211GK2</v>
          </cell>
          <cell r="F1928" t="str">
            <v>722  277 2020</v>
          </cell>
          <cell r="G1928" t="str">
            <v>BAHIA DE TODOS LOS SANTOS 111   SANTA ANA TLAPALTITLAN_x000D__x000D_TOLUCA,50160, MEX_x000D_MX</v>
          </cell>
        </row>
        <row r="1929">
          <cell r="A1929">
            <v>229211</v>
          </cell>
          <cell r="B1929">
            <v>45936</v>
          </cell>
          <cell r="C1929" t="str">
            <v>C05787</v>
          </cell>
          <cell r="D1929" t="str">
            <v>TRANSMACRO AMENITIES</v>
          </cell>
          <cell r="E1929" t="str">
            <v>XEXX010101000</v>
          </cell>
          <cell r="F1929" t="str">
            <v>001 281 444 7240</v>
          </cell>
          <cell r="G1929" t="str">
            <v>9595 Six Pines Dr. Suite 8210_x000D_The Woodlands TX  77380_x000D_USA</v>
          </cell>
        </row>
        <row r="1930">
          <cell r="A1930">
            <v>229212</v>
          </cell>
          <cell r="B1930">
            <v>45936</v>
          </cell>
          <cell r="C1930" t="str">
            <v>C09517</v>
          </cell>
          <cell r="D1930" t="str">
            <v>FIDEICOMISO NUMERO CIB/3398</v>
          </cell>
          <cell r="E1930" t="str">
            <v>FNC1912163H4</v>
          </cell>
          <cell r="F1930" t="str">
            <v>55 8581 8229</v>
          </cell>
          <cell r="G1930" t="str">
            <v>AV. PASEO DE LA REFORMA 2620 PISO 16   LOMAS ALTAS_x000D__x000D_MIGUEL HIDALGO,11950, CMX_x000D_MX</v>
          </cell>
        </row>
        <row r="1931">
          <cell r="A1931">
            <v>229213</v>
          </cell>
          <cell r="B1931">
            <v>45936</v>
          </cell>
          <cell r="C1931" t="str">
            <v>C09406</v>
          </cell>
          <cell r="D1931" t="str">
            <v>CARDINAL INVESTMENT INC</v>
          </cell>
          <cell r="E1931" t="str">
            <v>XEXX010101000</v>
          </cell>
          <cell r="F1931" t="str">
            <v>592 222-6982</v>
          </cell>
          <cell r="G1931" t="str">
            <v>LOT 5 GOEDVERWAGTING PUBLIC ROAD_x000D__x000D_EAST COAST DEMERARA_x000D_GUYANA</v>
          </cell>
        </row>
        <row r="1932">
          <cell r="A1932">
            <v>229214</v>
          </cell>
          <cell r="B1932">
            <v>45936</v>
          </cell>
          <cell r="C1932" t="str">
            <v>C04572</v>
          </cell>
          <cell r="D1932" t="str">
            <v>GRUPO INMOBILIARIO RICSHER</v>
          </cell>
          <cell r="E1932" t="str">
            <v>GIR090206KG2</v>
          </cell>
          <cell r="F1932" t="str">
            <v>783 169 0102</v>
          </cell>
          <cell r="G1932" t="str">
            <v>BOULEVARD LA CALZADA NO.33   LA CALZADA_x000D__x000D_TUXPAN,92773, VER_x000D_MX</v>
          </cell>
        </row>
        <row r="1933">
          <cell r="A1933">
            <v>229215</v>
          </cell>
          <cell r="B1933">
            <v>45936</v>
          </cell>
          <cell r="C1933" t="str">
            <v>C08194</v>
          </cell>
          <cell r="D1933" t="str">
            <v>LUIS RODRIGO MEDINA GUTIERREZ</v>
          </cell>
          <cell r="E1933" t="str">
            <v>MEGL7911285V2</v>
          </cell>
          <cell r="F1933" t="str">
            <v>833 128 6908</v>
          </cell>
          <cell r="G1933" t="str">
            <v>LOMA VISTA HERMOSA 116   LOMAS DE ROSALES_x000D__x000D_TAMPICO,89100, TAM_x000D_MX</v>
          </cell>
        </row>
        <row r="1934">
          <cell r="A1934">
            <v>229216</v>
          </cell>
          <cell r="B1934">
            <v>45936</v>
          </cell>
          <cell r="C1934" t="str">
            <v>C06624</v>
          </cell>
          <cell r="D1934" t="str">
            <v>INMOBILIARIA RIG</v>
          </cell>
          <cell r="E1934" t="str">
            <v>IRI030222MK8</v>
          </cell>
          <cell r="F1934" t="str">
            <v>993 310 1600</v>
          </cell>
          <cell r="G1934" t="str">
            <v>CAMPO SABANCUY 103   JOSE COLOMO_x000D__x000D_CENTRO,86100, TAB_x000D_MX</v>
          </cell>
        </row>
        <row r="1935">
          <cell r="A1935">
            <v>229217</v>
          </cell>
          <cell r="B1935">
            <v>45936</v>
          </cell>
          <cell r="C1935" t="str">
            <v>C05891</v>
          </cell>
          <cell r="D1935" t="str">
            <v>FIDEICOMISO IRREVOCABLE DB/1616</v>
          </cell>
          <cell r="E1935" t="str">
            <v>DBM121023M10</v>
          </cell>
          <cell r="F1935" t="str">
            <v>899 970 0108</v>
          </cell>
          <cell r="G1935" t="str">
            <v>AVENIDA BELISARIO DOMINGUEZ 2725 PTE INT PISO PH   OBISPADO_x000D__x000D_MONTERREY,64060, NL_x000D_MX</v>
          </cell>
        </row>
        <row r="1936">
          <cell r="A1936">
            <v>229218</v>
          </cell>
          <cell r="B1936">
            <v>45936</v>
          </cell>
          <cell r="C1936" t="str">
            <v>C00850</v>
          </cell>
          <cell r="D1936" t="str">
            <v>RAFAEL PEREZ SANCHEZ</v>
          </cell>
          <cell r="E1936" t="str">
            <v>PESR570223BW3</v>
          </cell>
          <cell r="F1936" t="str">
            <v>492 923 4585</v>
          </cell>
          <cell r="G1936" t="str">
            <v>AV SECRETARIA DE LA REFORMA AGRARIA 106   ZONA INDUSTRIAL_x000D__x000D_GUADALUPE,98604, ZAC_x000D_MX</v>
          </cell>
        </row>
        <row r="1937">
          <cell r="A1937">
            <v>229219</v>
          </cell>
          <cell r="B1937">
            <v>45936</v>
          </cell>
          <cell r="C1937" t="str">
            <v>C03083</v>
          </cell>
          <cell r="D1937" t="str">
            <v>MAURICIO GUILLEN CASTELLANOS</v>
          </cell>
          <cell r="E1937" t="str">
            <v>GUCM770822F8A</v>
          </cell>
          <cell r="F1937" t="str">
            <v>963 101 4793</v>
          </cell>
          <cell r="G1937" t="str">
            <v>1A CALLE SUR PONIENTE # 6   CENTRO_x000D__x000D_COMITAN DE DOMINGUEZ,30000, CHS_x000D_MX</v>
          </cell>
        </row>
        <row r="1938">
          <cell r="A1938">
            <v>229220</v>
          </cell>
          <cell r="B1938">
            <v>45936</v>
          </cell>
          <cell r="C1938" t="str">
            <v>C03616</v>
          </cell>
          <cell r="D1938" t="str">
            <v>REPRESENTACIONES TURISTICAS MEXICO</v>
          </cell>
          <cell r="E1938" t="str">
            <v>RTM9705183M4</v>
          </cell>
          <cell r="F1938" t="str">
            <v>9848755000</v>
          </cell>
          <cell r="G1938" t="str">
            <v>CARRET CHETUMAL B JUAREZ KM 250 LOC A   OTRA NO ESPECIFICADA EN EL CATALOGO_x000D__x000D_TULUM,77776, QR_x000D_MX</v>
          </cell>
        </row>
        <row r="1939">
          <cell r="A1939">
            <v>229221</v>
          </cell>
          <cell r="B1939">
            <v>45936</v>
          </cell>
          <cell r="C1939" t="str">
            <v>C08373</v>
          </cell>
          <cell r="D1939" t="str">
            <v>OPERADORA BAHIA DE LORETO</v>
          </cell>
          <cell r="E1939" t="str">
            <v>OBL091222TP1</v>
          </cell>
          <cell r="F1939" t="str">
            <v>613 134 1023</v>
          </cell>
          <cell r="G1939" t="str">
            <v>CALLE SALVATIERRA S/N LOCAL 6   CENTRO_x000D__x000D_LORETO,23880, BCS_x000D_MX</v>
          </cell>
        </row>
        <row r="1940">
          <cell r="A1940">
            <v>229222</v>
          </cell>
          <cell r="B1940">
            <v>45936</v>
          </cell>
          <cell r="C1940" t="str">
            <v>C08792</v>
          </cell>
          <cell r="D1940" t="str">
            <v>OPERADORA DE HOTELES FERRAN</v>
          </cell>
          <cell r="E1940" t="str">
            <v>OHF201029LU6</v>
          </cell>
          <cell r="F1940" t="str">
            <v>33 4382 2370</v>
          </cell>
          <cell r="G1940" t="str">
            <v>CARRETERA GUADALAJARA - TEPIC 7355   SAN JUAN DE OCOTAN_x000D__x000D_ZAPOPAN,45019, JAL_x000D_MX</v>
          </cell>
        </row>
        <row r="1941">
          <cell r="A1941">
            <v>229223</v>
          </cell>
          <cell r="B1941">
            <v>45936</v>
          </cell>
          <cell r="C1941" t="str">
            <v>C04151</v>
          </cell>
          <cell r="D1941" t="str">
            <v>OPERADORA RR CARIBBEAN</v>
          </cell>
          <cell r="E1941" t="str">
            <v>ORC180608L73</v>
          </cell>
          <cell r="F1941" t="str">
            <v>998 689 2660</v>
          </cell>
          <cell r="G1941" t="str">
            <v>BLVD KUKULCAN,KM 17, MANZANA 53, SECCION A, SEGUNDA ETAPA, RETORNO GUCUMATZ, ZONA TURISTICA LOTE 50   ZONA HOTELERA_x000D__x000D_BENITO JUAREZ,77500, QR_x000D_MX</v>
          </cell>
        </row>
        <row r="1942">
          <cell r="A1942">
            <v>229224</v>
          </cell>
          <cell r="B1942">
            <v>45936</v>
          </cell>
          <cell r="C1942" t="str">
            <v>C08821</v>
          </cell>
          <cell r="D1942" t="str">
            <v>HOTELES ALT</v>
          </cell>
          <cell r="E1942" t="str">
            <v>HAL171215KJ9</v>
          </cell>
          <cell r="F1942" t="str">
            <v>722 262 9150</v>
          </cell>
          <cell r="G1942" t="str">
            <v>AV INDUSTRIA MINERA 503   SAN LORENZO TEPALTITLAN_x000D__x000D_TOLUCA,50010, MEX_x000D_MX</v>
          </cell>
        </row>
        <row r="1943">
          <cell r="A1943">
            <v>229225</v>
          </cell>
          <cell r="B1943">
            <v>45936</v>
          </cell>
          <cell r="C1943" t="str">
            <v>C02299</v>
          </cell>
          <cell r="D1943" t="str">
            <v>FJH HOTELEROS</v>
          </cell>
          <cell r="E1943" t="str">
            <v>FHO080226FI9</v>
          </cell>
          <cell r="F1943" t="str">
            <v>333 648 1515</v>
          </cell>
          <cell r="G1943" t="str">
            <v>AV MEXICO 2920   TERRANOVA_x000D__x000D_GUADALAJARA,44689, JAL_x000D_MX</v>
          </cell>
        </row>
        <row r="1944">
          <cell r="A1944">
            <v>229226</v>
          </cell>
          <cell r="B1944">
            <v>45936</v>
          </cell>
          <cell r="C1944" t="str">
            <v>CLIESP</v>
          </cell>
          <cell r="D1944" t="str">
            <v>VENTAS DE MOSTRADOR</v>
          </cell>
          <cell r="E1944" t="str">
            <v>XAXX010101000</v>
          </cell>
          <cell r="F1944" t="str">
            <v>38115800</v>
          </cell>
          <cell r="G1944" t="str">
            <v>PRIVADA DEL GALLO 1525   LA AURORA_x000D__x000D_GUADALAJARA,44460, JAL_x000D_MX</v>
          </cell>
        </row>
        <row r="1945">
          <cell r="A1945">
            <v>229227</v>
          </cell>
          <cell r="B1945">
            <v>45936</v>
          </cell>
          <cell r="C1945" t="str">
            <v>C06540</v>
          </cell>
          <cell r="D1945" t="str">
            <v>OPERADORA DE HOTELES Y RESORT INNS DE MEXICO</v>
          </cell>
          <cell r="E1945" t="str">
            <v>SER981209JY5</v>
          </cell>
          <cell r="F1945" t="str">
            <v>(669)913 55 00</v>
          </cell>
          <cell r="G1945" t="str">
            <v>CALZ CAMARON SABALO #6291   ZONA DORADA_x000D__x000D_MAZATLAN,82110, SIN_x000D_MX</v>
          </cell>
        </row>
        <row r="1946">
          <cell r="A1946">
            <v>229228</v>
          </cell>
          <cell r="B1946">
            <v>45936</v>
          </cell>
          <cell r="C1946" t="str">
            <v>C06540</v>
          </cell>
          <cell r="D1946" t="str">
            <v>OPERADORA DE HOTELES Y RESORT INNS DE MEXICO</v>
          </cell>
          <cell r="E1946" t="str">
            <v>SER981209JY5</v>
          </cell>
          <cell r="F1946" t="str">
            <v>(669)913 55 00</v>
          </cell>
          <cell r="G1946" t="str">
            <v>CALZ CAMARON SABALO #6291   ZONA DORADA_x000D__x000D_MAZATLAN,82110, SIN_x000D_MX</v>
          </cell>
        </row>
        <row r="1947">
          <cell r="A1947">
            <v>229229</v>
          </cell>
          <cell r="B1947">
            <v>45936</v>
          </cell>
          <cell r="C1947" t="str">
            <v>C08741</v>
          </cell>
          <cell r="D1947" t="str">
            <v>PLAN COSTA MAYA</v>
          </cell>
          <cell r="E1947" t="str">
            <v>PCM950514FP5</v>
          </cell>
          <cell r="F1947" t="str">
            <v>998 241 1664</v>
          </cell>
          <cell r="G1947" t="str">
            <v>CARR. CANCUN-TULUM KM 51   CARRETERA FEDERAL CANCUN PLAYA_x000D__x000D_PLAYA DEL CARMEN,77710, QR_x000D_MX</v>
          </cell>
        </row>
        <row r="1948">
          <cell r="A1948">
            <v>229230</v>
          </cell>
          <cell r="B1948">
            <v>45936</v>
          </cell>
          <cell r="C1948" t="str">
            <v>C08683</v>
          </cell>
          <cell r="D1948" t="str">
            <v>GRUPO TARERIO</v>
          </cell>
          <cell r="E1948" t="str">
            <v>GTA960506KT2</v>
          </cell>
          <cell r="F1948" t="str">
            <v>443 310 8400</v>
          </cell>
          <cell r="G1948" t="str">
            <v>CALLE  PORTAL HIDALGO 245   MORELIA CENTRO_x000D__x000D_MORELIA,58000, MCH_x000D_MX</v>
          </cell>
        </row>
        <row r="1949">
          <cell r="A1949">
            <v>229231</v>
          </cell>
          <cell r="B1949">
            <v>45936</v>
          </cell>
          <cell r="C1949" t="str">
            <v>C03147</v>
          </cell>
          <cell r="D1949" t="str">
            <v>HOTEL SI CIUDAD DE MEXICO SENDERO</v>
          </cell>
          <cell r="E1949" t="str">
            <v>HSC181018SC1</v>
          </cell>
          <cell r="F1949" t="str">
            <v>55 1000 29 67</v>
          </cell>
          <cell r="G1949" t="str">
            <v>BLVD ALFONSO ZARAGOZA MAYTORENA 1980 LOCAL 413 26 CUARTO PISO   DESARROLLO URBANO TRES RIOS_x000D__x000D_CULIACAN DE ROSALES,80020, SIN_x000D_MX</v>
          </cell>
        </row>
        <row r="1950">
          <cell r="A1950">
            <v>229232</v>
          </cell>
          <cell r="B1950">
            <v>45936</v>
          </cell>
          <cell r="C1950" t="str">
            <v>C03315</v>
          </cell>
          <cell r="D1950" t="str">
            <v>INMOBILIARIA TZU TZUI</v>
          </cell>
          <cell r="E1950" t="str">
            <v>ITT0002295J3</v>
          </cell>
          <cell r="F1950" t="str">
            <v>9988741272</v>
          </cell>
          <cell r="G1950" t="str">
            <v>AV YAXCHILAN MZA 18 LTE 18 N31 INT ADMON HOTE   SMZA 22 CANCUN_x000D__x000D_BENITO JUAREZ,77500, QR_x000D_MX</v>
          </cell>
        </row>
        <row r="1951">
          <cell r="A1951">
            <v>229233</v>
          </cell>
          <cell r="B1951">
            <v>45936</v>
          </cell>
          <cell r="C1951" t="str">
            <v>C00454</v>
          </cell>
          <cell r="D1951" t="str">
            <v>BIENES DE LA ERROT</v>
          </cell>
          <cell r="E1951" t="str">
            <v>BER8203276D8</v>
          </cell>
          <cell r="F1951" t="str">
            <v>(833)214-1093</v>
          </cell>
          <cell r="G1951" t="str">
            <v>CESAR LOPEZ DE LARA # 107 NTE.   ZONA CENTRO_x000D__x000D_TAMPICO,89000, TAM_x000D_MX</v>
          </cell>
        </row>
        <row r="1952">
          <cell r="A1952">
            <v>229234</v>
          </cell>
          <cell r="B1952">
            <v>45936</v>
          </cell>
          <cell r="C1952" t="str">
            <v>C07643</v>
          </cell>
          <cell r="D1952" t="str">
            <v>JOSE DE JESUS VILLALOBOS LIRA</v>
          </cell>
          <cell r="E1952" t="str">
            <v>VILJ890205UF1</v>
          </cell>
          <cell r="F1952" t="str">
            <v>331 832 1172</v>
          </cell>
          <cell r="G1952" t="str">
            <v>FRANCISCO I MADERO 70   CENTRO_x000D__x000D_TLAQUEPAQUE,45500, JAL_x000D_MX</v>
          </cell>
        </row>
        <row r="1953">
          <cell r="A1953">
            <v>229235</v>
          </cell>
          <cell r="B1953">
            <v>45936</v>
          </cell>
          <cell r="C1953" t="str">
            <v>C01365</v>
          </cell>
          <cell r="D1953" t="str">
            <v>PERLA TAPATIA</v>
          </cell>
          <cell r="E1953" t="str">
            <v>PTA020228F39</v>
          </cell>
          <cell r="F1953" t="str">
            <v>333 658 5232</v>
          </cell>
          <cell r="G1953" t="str">
            <v>AVENIDA CORONA #243   GUADALAJARA CENTRO_x000D__x000D_GUADALAJARA,44100, JAL_x000D_MX</v>
          </cell>
        </row>
        <row r="1954">
          <cell r="A1954">
            <v>229236</v>
          </cell>
          <cell r="B1954">
            <v>45936</v>
          </cell>
          <cell r="C1954" t="str">
            <v>C00061</v>
          </cell>
          <cell r="D1954" t="str">
            <v>HOTEL DE MENDOZA</v>
          </cell>
          <cell r="E1954" t="str">
            <v>HME681007MW1</v>
          </cell>
          <cell r="F1954" t="str">
            <v>333 613 4646</v>
          </cell>
          <cell r="G1954" t="str">
            <v>VENUSTIANO CARRANZA 16   CENTRO_x000D_GUADALAJARA_x000D_GUADALAJARA,44100, JAL_x000D_MX</v>
          </cell>
        </row>
        <row r="1955">
          <cell r="A1955">
            <v>229237</v>
          </cell>
          <cell r="B1955">
            <v>45936</v>
          </cell>
          <cell r="C1955" t="str">
            <v>C01625</v>
          </cell>
          <cell r="D1955" t="str">
            <v>ALTA HOTELERIA</v>
          </cell>
          <cell r="E1955" t="str">
            <v>AHO991230PN4</v>
          </cell>
          <cell r="F1955" t="str">
            <v>993 3103360 EXT:777</v>
          </cell>
          <cell r="G1955" t="str">
            <v>PASEO USUMACINTA 1708   CARRIZAL_x000D__x000D_VILLAHERMOSA CENTRO,86038, TAB_x000D_MX</v>
          </cell>
        </row>
        <row r="1956">
          <cell r="A1956">
            <v>229238</v>
          </cell>
          <cell r="B1956">
            <v>45936</v>
          </cell>
          <cell r="C1956" t="str">
            <v>C09422</v>
          </cell>
          <cell r="D1956" t="str">
            <v>SOLEDAD GUADALUPE NAVARRO PEÑA</v>
          </cell>
          <cell r="E1956" t="str">
            <v>NAPS0503079P6</v>
          </cell>
          <cell r="F1956" t="str">
            <v>317 105 9703</v>
          </cell>
          <cell r="G1956" t="str">
            <v>CALLE HIDALGO #191   OTRA NO ESPECIFICADA EN EL CATALOGO_x000D__x000D_AYUTLA,48050, JAL_x000D_MX</v>
          </cell>
        </row>
        <row r="1957">
          <cell r="A1957">
            <v>229239</v>
          </cell>
          <cell r="B1957">
            <v>45936</v>
          </cell>
          <cell r="C1957" t="str">
            <v>C03070</v>
          </cell>
          <cell r="D1957" t="str">
            <v>SENSATIONS INMOBILIARIA</v>
          </cell>
          <cell r="E1957" t="str">
            <v>SIN140711764</v>
          </cell>
          <cell r="F1957" t="str">
            <v>999 689 2814</v>
          </cell>
          <cell r="G1957" t="str">
            <v>CALLE 54  EXTERIOR 371 INTERIOR:1   BENITO JUAREZ NTE_x000D__x000D_MERIDA,97119, YUC_x000D_MX</v>
          </cell>
        </row>
        <row r="1958">
          <cell r="A1958">
            <v>229240</v>
          </cell>
          <cell r="B1958">
            <v>45936</v>
          </cell>
          <cell r="C1958" t="str">
            <v>C01474</v>
          </cell>
          <cell r="D1958" t="str">
            <v>HOTEL FLAMINGOS PLAZA</v>
          </cell>
          <cell r="E1958" t="str">
            <v>HFP8410178N7</v>
          </cell>
          <cell r="F1958" t="str">
            <v>55 5627 0220</v>
          </cell>
          <cell r="G1958" t="str">
            <v>AVENIDA REVOLUCION 333   TACUBAYA_x000D__x000D_MIGUEL HIDALGO,11870, CMX_x000D_MX</v>
          </cell>
        </row>
        <row r="1959">
          <cell r="A1959">
            <v>229241</v>
          </cell>
          <cell r="B1959">
            <v>45936</v>
          </cell>
          <cell r="C1959" t="str">
            <v>C00518</v>
          </cell>
          <cell r="D1959" t="str">
            <v>HOSPITAL SANTA MARIA CHAPALITA</v>
          </cell>
          <cell r="E1959" t="str">
            <v>HSM721001KQ2</v>
          </cell>
          <cell r="F1959" t="str">
            <v>33 3678 1400 EXT 142</v>
          </cell>
          <cell r="G1959" t="str">
            <v>AV NIÑO OBRERO 1666   CHAPALITA ORIENTE_x000D__x000D_ZAPOPAN,45040, JAL_x000D_MX</v>
          </cell>
        </row>
        <row r="1960">
          <cell r="A1960">
            <v>229242</v>
          </cell>
          <cell r="B1960">
            <v>45936</v>
          </cell>
          <cell r="C1960" t="str">
            <v>CP0026</v>
          </cell>
          <cell r="D1960" t="str">
            <v>MOTEL CALIFORNIA COURTS</v>
          </cell>
          <cell r="E1960" t="str">
            <v>MCC640810B67</v>
          </cell>
          <cell r="F1960" t="str">
            <v>4444 9580</v>
          </cell>
          <cell r="G1960" t="str">
            <v>VALLARTA 2525   ARCOS VALLARTA_x000D__x000D_GUADALAJARA,44130, JAL_x000D_MX</v>
          </cell>
        </row>
        <row r="1961">
          <cell r="A1961">
            <v>229243</v>
          </cell>
          <cell r="B1961">
            <v>45936</v>
          </cell>
          <cell r="C1961" t="str">
            <v>C03339</v>
          </cell>
          <cell r="D1961" t="str">
            <v>MAXIMA HOTELERA</v>
          </cell>
          <cell r="E1961" t="str">
            <v>MHO080827JI5</v>
          </cell>
          <cell r="F1961" t="str">
            <v>333 915 3275</v>
          </cell>
          <cell r="G1961" t="str">
            <v>AVENIDA VALLARTA 5281   REAL VALLARTA_x000D__x000D_ZAPOPAN,45020, JAL_x000D_MX</v>
          </cell>
        </row>
        <row r="1962">
          <cell r="A1962">
            <v>229244</v>
          </cell>
          <cell r="B1962">
            <v>45936</v>
          </cell>
          <cell r="C1962" t="str">
            <v>C01699</v>
          </cell>
          <cell r="D1962" t="str">
            <v>GRUPO KIMBERLEY</v>
          </cell>
          <cell r="E1962" t="str">
            <v>GKI071109C82</v>
          </cell>
          <cell r="F1962" t="str">
            <v>(981)127-37-00</v>
          </cell>
          <cell r="G1962" t="str">
            <v>AVENIDA RESURGIMIENTO 127   DEL PRADO_x000D__x000D_CAMPECHE,24030, CAM_x000D_MX</v>
          </cell>
        </row>
        <row r="1963">
          <cell r="A1963">
            <v>229245</v>
          </cell>
          <cell r="B1963">
            <v>45936</v>
          </cell>
          <cell r="C1963" t="str">
            <v>C04178</v>
          </cell>
          <cell r="D1963" t="str">
            <v>LA ESTACION DE APIZACO</v>
          </cell>
          <cell r="E1963" t="str">
            <v>EAP101019460</v>
          </cell>
          <cell r="F1963" t="str">
            <v>01 241 418 8490</v>
          </cell>
          <cell r="G1963" t="str">
            <v>BLVD EMILIO SANCHEZ PIEDRAS 409   CENTRO_x000D__x000D_CIUDAD DE APIZACO,90300, TLA_x000D_MX</v>
          </cell>
        </row>
        <row r="1964">
          <cell r="A1964">
            <v>229246</v>
          </cell>
          <cell r="B1964">
            <v>45936</v>
          </cell>
          <cell r="C1964" t="str">
            <v>C07233</v>
          </cell>
          <cell r="D1964" t="str">
            <v>GENERADORA Y DESARROLLADORA DE PROYECTOS Y SERVICIOS</v>
          </cell>
          <cell r="E1964" t="str">
            <v>GDD100422Q94</v>
          </cell>
          <cell r="F1964" t="str">
            <v>01 222 622 0490</v>
          </cell>
          <cell r="G1964" t="str">
            <v>JUAN SALVADOR AGRAZ 69 PISO 12   SANTA FE CUAJIMALPA_x000D__x000D_CUAJIMALPA DE MORELOS,05348, CMX_x000D_MX</v>
          </cell>
        </row>
        <row r="1965">
          <cell r="A1965">
            <v>229247</v>
          </cell>
          <cell r="B1965">
            <v>45936</v>
          </cell>
          <cell r="C1965" t="str">
            <v>C05939</v>
          </cell>
          <cell r="D1965" t="str">
            <v>COSMEPACK</v>
          </cell>
          <cell r="E1965" t="str">
            <v>COS1612029W8</v>
          </cell>
          <cell r="F1965" t="str">
            <v>3316575059</v>
          </cell>
          <cell r="G1965" t="str">
            <v>AVENIDA PERIFERICO MANUEL GOMEZ MORIN 2507   SAN JUAN DE OCOTAN_x000D__x000D_ZAPOPAN,45019, JAL_x000D_MX</v>
          </cell>
        </row>
        <row r="1966">
          <cell r="A1966">
            <v>229248</v>
          </cell>
          <cell r="B1966">
            <v>45936</v>
          </cell>
          <cell r="C1966" t="str">
            <v>C01657</v>
          </cell>
          <cell r="D1966" t="str">
            <v>INMOBILIARIA TURISTICA DE PUEBLA</v>
          </cell>
          <cell r="E1966" t="str">
            <v>ITP930309SFA</v>
          </cell>
          <cell r="F1966" t="str">
            <v>222 223 0000/11</v>
          </cell>
          <cell r="G1966" t="str">
            <v>AUTOPISTA MEXICO-PUEBLA 7719   MORATILLA_x000D__x000D_PUEBLA,72110, PUE_x000D_MX</v>
          </cell>
        </row>
        <row r="1967">
          <cell r="A1967">
            <v>229249</v>
          </cell>
          <cell r="B1967">
            <v>45936</v>
          </cell>
          <cell r="C1967" t="str">
            <v>C03699</v>
          </cell>
          <cell r="D1967" t="str">
            <v>GRUPO HOTELERO 12-12</v>
          </cell>
          <cell r="E1967" t="str">
            <v>GHO190806BSA</v>
          </cell>
          <cell r="F1967" t="str">
            <v>415 152 2757</v>
          </cell>
          <cell r="G1967" t="str">
            <v>CALLE FRANCISCO LEON DE LA BARRA #12   SAN JAVIER_x000D__x000D_QUERETARO,76020, QUE_x000D_MX</v>
          </cell>
        </row>
        <row r="1968">
          <cell r="A1968">
            <v>229250</v>
          </cell>
          <cell r="B1968">
            <v>45936</v>
          </cell>
          <cell r="C1968" t="str">
            <v>C08019</v>
          </cell>
          <cell r="D1968" t="str">
            <v>SERGIO QUEZADA LEOS</v>
          </cell>
          <cell r="E1968" t="str">
            <v>QULS560520F32</v>
          </cell>
          <cell r="F1968" t="str">
            <v>449 153 8853</v>
          </cell>
          <cell r="G1968" t="str">
            <v>GUADALUPE 151   ZONA CENTRO_x000D__x000D_AGUASCALIENTES,20000, AGS_x000D_MX</v>
          </cell>
        </row>
        <row r="1969">
          <cell r="A1969">
            <v>229251</v>
          </cell>
          <cell r="B1969">
            <v>45936</v>
          </cell>
          <cell r="C1969" t="str">
            <v>C08155</v>
          </cell>
          <cell r="D1969" t="str">
            <v>IMPULSORA CARITEL</v>
          </cell>
          <cell r="E1969" t="str">
            <v>ICA061123BV2</v>
          </cell>
          <cell r="F1969" t="str">
            <v>667 513 1775</v>
          </cell>
          <cell r="G1969" t="str">
            <v>CARRETERA INTERNACIONAL NORTE #4798   S/N_x000D__x000D_CULIACAN,80020, SIN_x000D_MX</v>
          </cell>
        </row>
        <row r="1970">
          <cell r="A1970">
            <v>229252</v>
          </cell>
          <cell r="B1970">
            <v>45936</v>
          </cell>
          <cell r="C1970" t="str">
            <v>C01901</v>
          </cell>
          <cell r="D1970" t="str">
            <v>HOSPITAL SANTA SOFIA</v>
          </cell>
          <cell r="E1970" t="str">
            <v>HSS040218J5A</v>
          </cell>
          <cell r="F1970" t="str">
            <v>(474)7425310-5210</v>
          </cell>
          <cell r="G1970" t="str">
            <v>FCO. I MADERO No.545   CENTRO_x000D__x000D_LAGOS DE MORENO,47400, JAL_x000D_MX</v>
          </cell>
        </row>
        <row r="1971">
          <cell r="A1971">
            <v>229253</v>
          </cell>
          <cell r="B1971">
            <v>45936</v>
          </cell>
          <cell r="C1971" t="str">
            <v>C08279</v>
          </cell>
          <cell r="D1971" t="str">
            <v>ANA LUZ CORTES GONZALEZ</v>
          </cell>
          <cell r="E1971" t="str">
            <v>COGA780930BE1</v>
          </cell>
          <cell r="F1971" t="str">
            <v>777 314 44 11</v>
          </cell>
          <cell r="G1971" t="str">
            <v>AV MORELOS 239   CENTRO_x000D__x000D_CUERNAVACA,62000, MOR_x000D_MX</v>
          </cell>
        </row>
        <row r="1972">
          <cell r="A1972">
            <v>229254</v>
          </cell>
          <cell r="B1972">
            <v>45936</v>
          </cell>
          <cell r="C1972" t="str">
            <v>C09353</v>
          </cell>
          <cell r="D1972" t="str">
            <v>UTTSA INN</v>
          </cell>
          <cell r="E1972" t="str">
            <v>UIN240323F11</v>
          </cell>
          <cell r="F1972" t="str">
            <v>332 819 8851</v>
          </cell>
          <cell r="G1972" t="str">
            <v>CARRETERA SANTA ROSA 2.5 KM SIN NUMERO   SAN ANTONIO_x000D__x000D_TAMAZULA DE GORDIANO,49652, JAL_x000D_MX</v>
          </cell>
        </row>
        <row r="1973">
          <cell r="A1973">
            <v>229255</v>
          </cell>
          <cell r="B1973">
            <v>45936</v>
          </cell>
          <cell r="C1973" t="str">
            <v>CP0030</v>
          </cell>
          <cell r="D1973" t="str">
            <v>FRANCISCO RAFAEL VARGAS M DE OCA</v>
          </cell>
          <cell r="E1973" t="str">
            <v>VAMF591024U30</v>
          </cell>
          <cell r="F1973" t="str">
            <v>343 427 0484</v>
          </cell>
          <cell r="G1973" t="str">
            <v>CALLE HIDALGO #14 INT A   CENTRO_x000D__x000D_SAN GABRIEL,49700, JAL_x000D_MX</v>
          </cell>
        </row>
        <row r="1974">
          <cell r="A1974">
            <v>229256</v>
          </cell>
          <cell r="B1974">
            <v>45936</v>
          </cell>
          <cell r="C1974" t="str">
            <v>C02052</v>
          </cell>
          <cell r="D1974" t="str">
            <v>OPERADORA TURISTICA SAN MARCOS</v>
          </cell>
          <cell r="E1974" t="str">
            <v>OTS0807101A5</v>
          </cell>
          <cell r="F1974" t="str">
            <v>(967) 116-0519</v>
          </cell>
          <cell r="G1974" t="str">
            <v>AVENIDA CRESCENCIO ROSAS 21   SAN ANTONIO_x000D__x000D_SAN CRISTOBAL DE LAS CASAS,29250, CHS_x000D_MX</v>
          </cell>
        </row>
        <row r="1975">
          <cell r="A1975">
            <v>229257</v>
          </cell>
          <cell r="B1975">
            <v>45936</v>
          </cell>
          <cell r="C1975" t="str">
            <v>C06542</v>
          </cell>
          <cell r="D1975" t="str">
            <v>HOTEL SI</v>
          </cell>
          <cell r="E1975" t="str">
            <v>HSI1607019R5</v>
          </cell>
          <cell r="F1975" t="str">
            <v>664 512 3000</v>
          </cell>
          <cell r="G1975" t="str">
            <v>ALFONSO ZARAGOZA MAYTORENA 1980 PISO 2   DESARROLLO URBANO TRES RIOS_x000D__x000D_CULIACAN,80020, SIN_x000D_MX</v>
          </cell>
        </row>
        <row r="1976">
          <cell r="A1976">
            <v>229258</v>
          </cell>
          <cell r="B1976">
            <v>45936</v>
          </cell>
          <cell r="C1976" t="str">
            <v>C01860</v>
          </cell>
          <cell r="D1976" t="str">
            <v>SERVICIOS TURISTICOS Y HOTELEROS VILLAHERMOSA</v>
          </cell>
          <cell r="E1976" t="str">
            <v>STH040316M43</v>
          </cell>
          <cell r="F1976" t="str">
            <v>993 310 4650</v>
          </cell>
          <cell r="G1976" t="str">
            <v>CIRCUITO INTERIOR CARLOS PELLICER CAMARA 3916   TABASCO 2000_x000D__x000D_VILLAHERMOSA,86035, TAB_x000D_MX</v>
          </cell>
        </row>
        <row r="1977">
          <cell r="A1977">
            <v>229259</v>
          </cell>
          <cell r="B1977">
            <v>45936</v>
          </cell>
          <cell r="C1977" t="str">
            <v>C03083</v>
          </cell>
          <cell r="D1977" t="str">
            <v>MAURICIO GUILLEN CASTELLANOS</v>
          </cell>
          <cell r="E1977" t="str">
            <v>GUCM770822F8A</v>
          </cell>
          <cell r="F1977" t="str">
            <v>963 101 4793</v>
          </cell>
          <cell r="G1977" t="str">
            <v>1A CALLE SUR PONIENTE # 6   CENTRO_x000D__x000D_COMITAN DE DOMINGUEZ,30000, CHS_x000D_MX</v>
          </cell>
        </row>
        <row r="1978">
          <cell r="A1978">
            <v>229260</v>
          </cell>
          <cell r="B1978">
            <v>45936</v>
          </cell>
          <cell r="C1978" t="str">
            <v>C08191</v>
          </cell>
          <cell r="D1978" t="str">
            <v>TRASARIZ</v>
          </cell>
          <cell r="E1978" t="str">
            <v>TRA970410DX7</v>
          </cell>
          <cell r="F1978" t="str">
            <v>8181613930</v>
          </cell>
          <cell r="G1978" t="str">
            <v>CARRETERA A MONCLOVA 501   CENTRO_x000D__x000D_GENERAL ESCOBEDO,66050, NL_x000D_MX</v>
          </cell>
        </row>
        <row r="1979">
          <cell r="A1979">
            <v>229261</v>
          </cell>
          <cell r="B1979">
            <v>45936</v>
          </cell>
          <cell r="C1979" t="str">
            <v>C01920</v>
          </cell>
          <cell r="D1979" t="str">
            <v>OPERADORA METROPOL</v>
          </cell>
          <cell r="E1979" t="str">
            <v>OME870331DAA</v>
          </cell>
          <cell r="F1979" t="str">
            <v>(55)52 28 78 00</v>
          </cell>
          <cell r="G1979" t="str">
            <v>JUAN SALVADOR AGRAZ 69 PISO 12   SANTA FE CUAJIMALPA_x000D__x000D_CUAJIMALPA DE MORELOS,05348, CMX_x000D_MX</v>
          </cell>
        </row>
        <row r="1980">
          <cell r="A1980">
            <v>229262</v>
          </cell>
          <cell r="B1980">
            <v>45936</v>
          </cell>
          <cell r="C1980" t="str">
            <v>C02016</v>
          </cell>
          <cell r="D1980" t="str">
            <v>IMPULSORA PLAZA DE ZACATECAS</v>
          </cell>
          <cell r="E1980" t="str">
            <v>IPZ0711087R8</v>
          </cell>
          <cell r="F1980" t="str">
            <v>01-492-491-43-90</v>
          </cell>
          <cell r="G1980" t="str">
            <v>CALZ. HEROES DE CHAPULTEPEC 1966 INT SIN NUMERO   LA ESCONDIDA_x000D__x000D_ZACATECAS,98160, ZAC_x000D_MX</v>
          </cell>
        </row>
        <row r="1981">
          <cell r="A1981">
            <v>229263</v>
          </cell>
          <cell r="B1981">
            <v>45936</v>
          </cell>
          <cell r="C1981" t="str">
            <v>C03836</v>
          </cell>
          <cell r="D1981" t="str">
            <v>LA ESPERANZA VIVE EN MORELOS</v>
          </cell>
          <cell r="E1981" t="str">
            <v>EVM181212QZ6</v>
          </cell>
          <cell r="F1981" t="str">
            <v>777 362 0203</v>
          </cell>
          <cell r="G1981" t="str">
            <v>BLVD  DIAZ ORDAZ 86   POBLADO ACAPATZINGO_x000D__x000D_CUERNAVACA,62440, MOR_x000D_MX</v>
          </cell>
        </row>
        <row r="1982">
          <cell r="A1982">
            <v>229264</v>
          </cell>
          <cell r="B1982">
            <v>45937</v>
          </cell>
          <cell r="C1982" t="str">
            <v>C08323</v>
          </cell>
          <cell r="D1982" t="str">
            <v>TURISTICA ARIZONA</v>
          </cell>
          <cell r="E1982" t="str">
            <v>TAR0212118V1</v>
          </cell>
          <cell r="F1982" t="str">
            <v>444 499 9016</v>
          </cell>
          <cell r="G1982" t="str">
            <v>AV BENITO JUAREZ 1270   VALLE DORADO_x000D__x000D_SAN LUIS POTOSI,78399, SLP_x000D_MX</v>
          </cell>
        </row>
        <row r="1983">
          <cell r="A1983">
            <v>229265</v>
          </cell>
          <cell r="B1983">
            <v>45937</v>
          </cell>
          <cell r="C1983" t="str">
            <v>C08050</v>
          </cell>
          <cell r="D1983" t="str">
            <v>MARAMIN</v>
          </cell>
          <cell r="E1983" t="str">
            <v>MAR1511276B1</v>
          </cell>
          <cell r="F1983" t="str">
            <v>317 109 3991</v>
          </cell>
          <cell r="G1983" t="str">
            <v>GUADALUPE VICTORIA # 3099 INT B   CENTRO_x000D__x000D_AUTLAN DE NAVARRO,48900, JAL_x000D_MX</v>
          </cell>
        </row>
        <row r="1984">
          <cell r="A1984">
            <v>229266</v>
          </cell>
          <cell r="B1984">
            <v>45937</v>
          </cell>
          <cell r="C1984" t="str">
            <v>C08810</v>
          </cell>
          <cell r="D1984" t="str">
            <v>INMOBILIARIA HNF</v>
          </cell>
          <cell r="E1984" t="str">
            <v>IHN120620UZ3</v>
          </cell>
          <cell r="F1984" t="str">
            <v>222 966 3333</v>
          </cell>
          <cell r="G1984" t="str">
            <v>PICO DE ORIZABA 153   FOVISSSTE INDEPENDENCIA_x000D__x000D_GUADALAJARA,44240, JAL_x000D_MX</v>
          </cell>
        </row>
        <row r="1985">
          <cell r="A1985">
            <v>229267</v>
          </cell>
          <cell r="B1985">
            <v>45937</v>
          </cell>
          <cell r="C1985" t="str">
            <v>C01971</v>
          </cell>
          <cell r="D1985" t="str">
            <v>OPERADORA EL GRAN HOTEL</v>
          </cell>
          <cell r="E1985" t="str">
            <v>OGH020211GK2</v>
          </cell>
          <cell r="F1985" t="str">
            <v>722 277 2020</v>
          </cell>
          <cell r="G1985" t="str">
            <v>BAHIA DE TODOS LOS SANTOS 161   SANTA ANA TLAPALTITLAN_x000D__x000D_TOLUCA,50160, MEX_x000D_MX</v>
          </cell>
        </row>
        <row r="1986">
          <cell r="A1986">
            <v>229268</v>
          </cell>
          <cell r="B1986">
            <v>45937</v>
          </cell>
          <cell r="C1986" t="str">
            <v>C08624</v>
          </cell>
          <cell r="D1986" t="str">
            <v>OPERADORA DE HOTELES FLOSOL</v>
          </cell>
          <cell r="E1986" t="str">
            <v>OHF0605235S7</v>
          </cell>
          <cell r="F1986" t="str">
            <v>322 226 7760</v>
          </cell>
          <cell r="G1986" t="str">
            <v>BLVD. PUERTA DE HIERRO 5200 INT 14   PUERTA DE HIERRO_x000D__x000D_ZAPOPAN,45116, JAL_x000D_MX</v>
          </cell>
        </row>
        <row r="1987">
          <cell r="A1987">
            <v>229269</v>
          </cell>
          <cell r="B1987">
            <v>45937</v>
          </cell>
          <cell r="C1987" t="str">
            <v>C07280</v>
          </cell>
          <cell r="D1987" t="str">
            <v>IMPULSORA PLAZA JUAREZ</v>
          </cell>
          <cell r="E1987" t="str">
            <v>IPJ030829QDA</v>
          </cell>
          <cell r="F1987" t="str">
            <v>81 8389 5700</v>
          </cell>
          <cell r="G1987" t="str">
            <v>JUAN SALVADOR AGRAZ #69 PISO 12   SANTA FE CUAJIMALPA_x000D__x000D_CUAJIMALPA DE MORELOS,05348, CMX_x000D_MX</v>
          </cell>
        </row>
        <row r="1988">
          <cell r="A1988">
            <v>229270</v>
          </cell>
          <cell r="B1988">
            <v>45937</v>
          </cell>
          <cell r="C1988" t="str">
            <v>C07762</v>
          </cell>
          <cell r="D1988" t="str">
            <v>PROMOTORA GA</v>
          </cell>
          <cell r="E1988" t="str">
            <v>PGA161207II2</v>
          </cell>
          <cell r="F1988" t="str">
            <v>63 7690 2100</v>
          </cell>
          <cell r="G1988" t="str">
            <v>AV QUIROZ Y MORA 132   HEROICA CABORCA CENTRO_x000D__x000D_HEROICA CABORCA,83600, SON_x000D_MX</v>
          </cell>
        </row>
        <row r="1989">
          <cell r="A1989">
            <v>229271</v>
          </cell>
          <cell r="B1989">
            <v>45937</v>
          </cell>
          <cell r="C1989" t="str">
            <v>C08307</v>
          </cell>
          <cell r="D1989" t="str">
            <v>DORA LUZ ASCENCIO SOTELO</v>
          </cell>
          <cell r="E1989" t="str">
            <v>AESD810721NS2</v>
          </cell>
          <cell r="F1989" t="str">
            <v>477 754 3876</v>
          </cell>
          <cell r="G1989" t="str">
            <v>CHIAPAS 318   ARBIDE_x000D__x000D_LEON,37360, GTO_x000D_MX</v>
          </cell>
        </row>
        <row r="1990">
          <cell r="A1990">
            <v>229272</v>
          </cell>
          <cell r="B1990">
            <v>45937</v>
          </cell>
          <cell r="C1990" t="str">
            <v>C03996</v>
          </cell>
          <cell r="D1990" t="str">
            <v>DIAMOND HOTELS NUEVO VALLARTA</v>
          </cell>
          <cell r="E1990" t="str">
            <v>DHN9311107P4</v>
          </cell>
          <cell r="F1990" t="str">
            <v>(322) 226 98 09</v>
          </cell>
          <cell r="G1990" t="str">
            <v>Paseo de los Cocoteros # 18 Villa 8   Fracc. Naútico Turistico_x000D__x000D_NUEVO VALLARTA,63735, NAY_x000D_MX</v>
          </cell>
        </row>
        <row r="1991">
          <cell r="A1991">
            <v>229273</v>
          </cell>
          <cell r="B1991">
            <v>45937</v>
          </cell>
          <cell r="C1991" t="str">
            <v>C04003</v>
          </cell>
          <cell r="D1991" t="str">
            <v>BCO MISMALOYA</v>
          </cell>
          <cell r="E1991" t="str">
            <v>PMI050922JU1</v>
          </cell>
          <cell r="F1991" t="str">
            <v>322 226 0600</v>
          </cell>
          <cell r="G1991" t="str">
            <v>Carr. a Barra de Navidad Km. 11.5, S/N   Zona Hotelera Sur_x000D__x000D_Puerto Vallarta,48294, JAL_x000D_MX</v>
          </cell>
        </row>
        <row r="1992">
          <cell r="A1992">
            <v>229274</v>
          </cell>
          <cell r="B1992">
            <v>45937</v>
          </cell>
          <cell r="C1992" t="str">
            <v>C00237</v>
          </cell>
          <cell r="D1992" t="str">
            <v>GRUPO HOTELERO MEXICANO</v>
          </cell>
          <cell r="E1992" t="str">
            <v>GHM010906CX6</v>
          </cell>
          <cell r="F1992" t="str">
            <v>33 3121 2022</v>
          </cell>
          <cell r="G1992" t="str">
            <v>AV LOPEZ MATEOS SUR 1280   CAMPO POLO_x000D_GUADALAJARA_x000D_GUADALAJARA,45040, JAL_x000D_MX</v>
          </cell>
        </row>
        <row r="1993">
          <cell r="A1993">
            <v>229275</v>
          </cell>
          <cell r="B1993">
            <v>45937</v>
          </cell>
          <cell r="C1993" t="str">
            <v>C04810</v>
          </cell>
          <cell r="D1993" t="str">
            <v>GRUBARGES INVERSIONES HOTELERAS MEXICANAS</v>
          </cell>
          <cell r="E1993" t="str">
            <v>GIH990930B37</v>
          </cell>
          <cell r="F1993" t="str">
            <v>01 755 555 20 00</v>
          </cell>
          <cell r="G1993" t="str">
            <v>CALLE MONTES URALES 415 3a   LOMAS DE CHAPULTEPEC I SECCION_x000D__x000D_CIUDAD DE MEXICO,11000, DF2_x000D_MX</v>
          </cell>
        </row>
        <row r="1994">
          <cell r="A1994">
            <v>229276</v>
          </cell>
          <cell r="B1994">
            <v>45937</v>
          </cell>
          <cell r="C1994" t="str">
            <v>C05726</v>
          </cell>
          <cell r="D1994" t="str">
            <v>FIDEICOMISO IRREVOCABLE DB/1616</v>
          </cell>
          <cell r="E1994" t="str">
            <v>DBM121023M10</v>
          </cell>
          <cell r="F1994" t="str">
            <v>81 8173 8000</v>
          </cell>
          <cell r="G1994" t="str">
            <v>AV BELISARIO DOMINGUEZ 2725 PONIENTE PISO PH   OBISPADO_x000D__x000D_MONTERREY,64060, NL_x000D_MX</v>
          </cell>
        </row>
        <row r="1995">
          <cell r="A1995">
            <v>229277</v>
          </cell>
          <cell r="B1995">
            <v>45937</v>
          </cell>
          <cell r="C1995" t="str">
            <v>C03826</v>
          </cell>
          <cell r="D1995" t="str">
            <v>OPERADORA ENCORE QUERETARO</v>
          </cell>
          <cell r="E1995" t="str">
            <v>OEQ1312177T4</v>
          </cell>
          <cell r="F1995" t="str">
            <v>33 3898 6000 EXT192</v>
          </cell>
          <cell r="G1995" t="str">
            <v>CARRETERA QUERETARO SAN LUIS POTOSI 11515   EL SALITRE_x000D__x000D_QUERETARO,76230, QUE_x000D_MX</v>
          </cell>
        </row>
        <row r="1996">
          <cell r="A1996">
            <v>229278</v>
          </cell>
          <cell r="B1996">
            <v>45937</v>
          </cell>
          <cell r="C1996" t="str">
            <v>C08840</v>
          </cell>
          <cell r="D1996" t="str">
            <v>MULTISERVICIOS FEISHA</v>
          </cell>
          <cell r="E1996" t="str">
            <v>MFE990702UJ2</v>
          </cell>
          <cell r="F1996" t="str">
            <v>642 421 2505</v>
          </cell>
          <cell r="G1996" t="str">
            <v>GENERAL I PESQUEIRA PROLONGACION NORTE 1202   MEZQUITAL_x000D__x000D_NAVOJOA,85835, SON_x000D_MX</v>
          </cell>
        </row>
        <row r="1997">
          <cell r="A1997">
            <v>229279</v>
          </cell>
          <cell r="B1997">
            <v>45937</v>
          </cell>
          <cell r="C1997" t="str">
            <v>C08530</v>
          </cell>
          <cell r="D1997" t="str">
            <v>HOTELERIA SUSTENTABLE DEL PACIFICO</v>
          </cell>
          <cell r="E1997" t="str">
            <v>HSP210914247</v>
          </cell>
          <cell r="F1997" t="str">
            <v>667 846 4748</v>
          </cell>
          <cell r="G1997" t="str">
            <v>CALLE MIGUEL ALEMAN 737   ZONA NORTE_x000D__x000D_CIUDAD OBREGON,85040, SON_x000D_MX</v>
          </cell>
        </row>
        <row r="1998">
          <cell r="A1998">
            <v>229280</v>
          </cell>
          <cell r="B1998">
            <v>45937</v>
          </cell>
          <cell r="C1998" t="str">
            <v>C04178</v>
          </cell>
          <cell r="D1998" t="str">
            <v>LA ESTACION DE APIZACO</v>
          </cell>
          <cell r="E1998" t="str">
            <v>EAP101019460</v>
          </cell>
          <cell r="F1998" t="str">
            <v>01 241 418 8490</v>
          </cell>
          <cell r="G1998" t="str">
            <v>BLVD EMILIO SANCHEZ PIEDRAS 409   CENTRO_x000D__x000D_CIUDAD DE APIZACO,90300, TLA_x000D_MX</v>
          </cell>
        </row>
        <row r="1999">
          <cell r="A1999">
            <v>229281</v>
          </cell>
          <cell r="B1999">
            <v>45937</v>
          </cell>
          <cell r="C1999" t="str">
            <v>C07263</v>
          </cell>
          <cell r="D1999" t="str">
            <v>IMPULSORA PLAZA LA NORIA</v>
          </cell>
          <cell r="E1999" t="str">
            <v>IPL071019958</v>
          </cell>
          <cell r="F1999" t="str">
            <v>01 222 211 7000</v>
          </cell>
          <cell r="G1999" t="str">
            <v>JUAN SALVADOR AGRAZ 69 PISO 12   SANTA FE CUAJIMALPA_x000D__x000D_CUAJIMALPA DE MORELOS,05348, CMX_x000D_MX</v>
          </cell>
        </row>
        <row r="2000">
          <cell r="A2000">
            <v>229282</v>
          </cell>
          <cell r="B2000">
            <v>45937</v>
          </cell>
          <cell r="C2000" t="str">
            <v>C02295</v>
          </cell>
          <cell r="D2000" t="str">
            <v>IMPULSORA PLAZA MINATITLAN</v>
          </cell>
          <cell r="E2000" t="str">
            <v>IPM100503N16</v>
          </cell>
          <cell r="F2000" t="str">
            <v>(922) 225-08-80</v>
          </cell>
          <cell r="G2000" t="str">
            <v>JUAN SALVADOR AGRAZ 69 PISO 12   SANTA FE CUAJIMALPA_x000D__x000D_CUAJIMALPA DE MORELOS,05348, CMX_x000D_MX</v>
          </cell>
        </row>
        <row r="2001">
          <cell r="A2001">
            <v>229283</v>
          </cell>
          <cell r="B2001">
            <v>45937</v>
          </cell>
          <cell r="C2001" t="str">
            <v>CLIESP</v>
          </cell>
          <cell r="D2001" t="str">
            <v>VENTAS DE MOSTRADOR</v>
          </cell>
          <cell r="E2001" t="str">
            <v>XAXX010101000</v>
          </cell>
          <cell r="F2001" t="str">
            <v>38115800</v>
          </cell>
          <cell r="G2001" t="str">
            <v>PRIVADA DEL GALLO 1525   LA AURORA_x000D__x000D_GUADALAJARA,44460, JAL_x000D_MX</v>
          </cell>
        </row>
        <row r="2002">
          <cell r="A2002">
            <v>229284</v>
          </cell>
          <cell r="B2002">
            <v>45937</v>
          </cell>
          <cell r="C2002" t="str">
            <v>C00030</v>
          </cell>
          <cell r="D2002" t="str">
            <v>INMO F</v>
          </cell>
          <cell r="E2002" t="str">
            <v>IFX051129IY5</v>
          </cell>
          <cell r="F2002" t="str">
            <v>331 062 2718</v>
          </cell>
          <cell r="G2002" t="str">
            <v>CALLE SAN LUIS GONZAGA 4511   JARDINES DE GUADALUPE_x000D__x000D_ZAPOPAN,45030, JAL_x000D_MX</v>
          </cell>
        </row>
        <row r="2003">
          <cell r="A2003">
            <v>229285</v>
          </cell>
          <cell r="B2003">
            <v>45937</v>
          </cell>
          <cell r="C2003" t="str">
            <v>C07431</v>
          </cell>
          <cell r="D2003" t="str">
            <v>HOTELERA PLAYA PARAISO</v>
          </cell>
          <cell r="E2003" t="str">
            <v>HPP980205ER1</v>
          </cell>
          <cell r="F2003" t="str">
            <v>9848772800  EXT. 807</v>
          </cell>
          <cell r="G2003" t="str">
            <v>CARRETERA CHETUMAL PTO JUAREZ KM 309   PLAYA PARAISO_x000D__x000D_PLAYA DEL CARMEN,77710, QR_x000D_MX</v>
          </cell>
        </row>
        <row r="2004">
          <cell r="A2004">
            <v>229286</v>
          </cell>
          <cell r="B2004">
            <v>45937</v>
          </cell>
          <cell r="C2004" t="str">
            <v>C08323</v>
          </cell>
          <cell r="D2004" t="str">
            <v>TURISTICA ARIZONA</v>
          </cell>
          <cell r="E2004" t="str">
            <v>TAR0212118V1</v>
          </cell>
          <cell r="F2004" t="str">
            <v>444 499 9016</v>
          </cell>
          <cell r="G2004" t="str">
            <v>AV BENITO JUAREZ 1270   VALLE DORADO_x000D__x000D_SAN LUIS POTOSI,78399, SLP_x000D_MX</v>
          </cell>
        </row>
        <row r="2005">
          <cell r="A2005">
            <v>229287</v>
          </cell>
          <cell r="B2005">
            <v>45937</v>
          </cell>
          <cell r="C2005" t="str">
            <v>C08766</v>
          </cell>
          <cell r="D2005" t="str">
            <v>MONTERREY HOSPITALITY SERVICES</v>
          </cell>
          <cell r="E2005" t="str">
            <v>PHM180718133</v>
          </cell>
          <cell r="F2005" t="str">
            <v>8114235300</v>
          </cell>
          <cell r="G2005" t="str">
            <v>CALLE BOSQUES DE DURAZNOS 127, PISO 11 OF 62   BOSQUE DE LAS LOMAS_x000D__x000D_MIGUEL HIDALGO,11700, CMX_x000D_MX</v>
          </cell>
        </row>
        <row r="2006">
          <cell r="A2006">
            <v>229288</v>
          </cell>
          <cell r="B2006">
            <v>45937</v>
          </cell>
          <cell r="C2006" t="str">
            <v>C08357</v>
          </cell>
          <cell r="D2006" t="str">
            <v>PARKS HOSPITALITY GUADALAJARA</v>
          </cell>
          <cell r="E2006" t="str">
            <v>PHG170118QV4</v>
          </cell>
          <cell r="F2006" t="str">
            <v>33 4160 0160</v>
          </cell>
          <cell r="G2006" t="str">
            <v>BOSQUES DE DURAZNOS 127 :PISO 11 OF 11-72   BOSQUE DE LAS LOMAS_x000D__x000D_CIUDAD DE MEXICO,11700, JAL_x000D_MX</v>
          </cell>
        </row>
        <row r="2007">
          <cell r="A2007">
            <v>229289</v>
          </cell>
          <cell r="B2007">
            <v>45937</v>
          </cell>
          <cell r="C2007" t="str">
            <v>C00699</v>
          </cell>
          <cell r="D2007" t="str">
            <v>INVERSIONES POTOSINAS</v>
          </cell>
          <cell r="E2007" t="str">
            <v>IPO640805KU9</v>
          </cell>
          <cell r="F2007" t="str">
            <v>444 812 1777</v>
          </cell>
          <cell r="G2007" t="str">
            <v>VENUSTIANO CARRANZA 315   CENTRO_x000D__x000D_SAN LUIS POTOSI,78000, SLP_x000D_MX</v>
          </cell>
        </row>
        <row r="2008">
          <cell r="A2008">
            <v>229290</v>
          </cell>
          <cell r="B2008">
            <v>45937</v>
          </cell>
          <cell r="C2008" t="str">
            <v>C07429</v>
          </cell>
          <cell r="D2008" t="str">
            <v>PRESTADORA DE SERVICIOS TURISTICOS Y HOTELEROS EL MANTE</v>
          </cell>
          <cell r="E2008" t="str">
            <v>PST9601109T0</v>
          </cell>
          <cell r="F2008" t="str">
            <v>33 1450 5006</v>
          </cell>
          <cell r="G2008" t="str">
            <v>PERIFERICO SUR 9500   EL MANTE_x000D__x000D_SAN PEDRO TLAQUEPAQUE,45609, JAL_x000D_MX</v>
          </cell>
        </row>
        <row r="2009">
          <cell r="A2009">
            <v>229291</v>
          </cell>
          <cell r="B2009">
            <v>45937</v>
          </cell>
          <cell r="C2009" t="str">
            <v>C01730</v>
          </cell>
          <cell r="D2009" t="str">
            <v>SANTIAGO GUZMAN OSORNO</v>
          </cell>
          <cell r="E2009" t="str">
            <v>GUOS7609088C7</v>
          </cell>
          <cell r="F2009" t="str">
            <v>233 318 0267</v>
          </cell>
          <cell r="G2009" t="str">
            <v>PORTAL MORELOS  5   CENTRO_x000D__x000D_TLATLAUQUITEPEC,73900, PUE_x000D_MX</v>
          </cell>
        </row>
        <row r="2010">
          <cell r="A2010">
            <v>229292</v>
          </cell>
          <cell r="B2010">
            <v>45937</v>
          </cell>
          <cell r="C2010" t="str">
            <v>C04505</v>
          </cell>
          <cell r="D2010" t="str">
            <v>CONGREGACION SALESIANOS DE SAN JUAN BOSCO PROVINCIA DE CRISTO REY Y MARIA AUXILIADORA</v>
          </cell>
          <cell r="E2010" t="str">
            <v>CSS9312138S6</v>
          </cell>
          <cell r="F2010" t="str">
            <v>33 1570 8755</v>
          </cell>
          <cell r="G2010" t="str">
            <v>LOPEZ COTILLA 1274   AMERICANA_x000D__x000D_GUADALAJARA,44160, JAL_x000D_MX</v>
          </cell>
        </row>
        <row r="2011">
          <cell r="A2011">
            <v>229293</v>
          </cell>
          <cell r="B2011">
            <v>45937</v>
          </cell>
          <cell r="C2011" t="str">
            <v>C04505</v>
          </cell>
          <cell r="D2011" t="str">
            <v>CONGREGACION SALESIANOS DE SAN JUAN BOSCO, PROVINCIA DE CRISTO REY Y MARIA AUXILIADORA</v>
          </cell>
          <cell r="E2011" t="str">
            <v>CSS9312138S6</v>
          </cell>
          <cell r="F2011" t="str">
            <v>33 1570 8755</v>
          </cell>
          <cell r="G2011" t="str">
            <v>LOPEZ COTILLA 1274   AMERICANA_x000D__x000D_GUADALAJARA,44160, JAL_x000D_MX</v>
          </cell>
        </row>
        <row r="2012">
          <cell r="A2012">
            <v>229294</v>
          </cell>
          <cell r="B2012">
            <v>45937</v>
          </cell>
          <cell r="C2012" t="str">
            <v>C09421</v>
          </cell>
          <cell r="D2012" t="str">
            <v>GRUPO AGC INTERNACIONAL</v>
          </cell>
          <cell r="E2012" t="str">
            <v>GAI220912B38</v>
          </cell>
          <cell r="F2012" t="str">
            <v>33 31 22 78 26</v>
          </cell>
          <cell r="G2012" t="str">
            <v>AV LAZARO CARDENAS 2825   ALAMO INDUSTRIAL_x000D__x000D_SAN PEDRO TLAQUEPAQUE,45593, JAL_x000D_MX</v>
          </cell>
        </row>
        <row r="2013">
          <cell r="A2013">
            <v>229295</v>
          </cell>
          <cell r="B2013">
            <v>45937</v>
          </cell>
          <cell r="C2013" t="str">
            <v>C07427</v>
          </cell>
          <cell r="D2013" t="str">
            <v>ADRIANA ALVAREZ ALVAREZ</v>
          </cell>
          <cell r="E2013" t="str">
            <v>AAAA821017PM5</v>
          </cell>
          <cell r="F2013" t="str">
            <v>656 429 6320</v>
          </cell>
          <cell r="G2013" t="str">
            <v>REGION DE SAN QUERETARO 1140 INT 4   OTRA NO ESPECIFICADA EN EL CATALOGO_x000D__x000D_JUAREZ,32563, CHI_x000D_MX</v>
          </cell>
        </row>
        <row r="2014">
          <cell r="A2014">
            <v>229296</v>
          </cell>
          <cell r="B2014">
            <v>45937</v>
          </cell>
          <cell r="C2014" t="str">
            <v>C04370</v>
          </cell>
          <cell r="D2014" t="str">
            <v>FIDEICOMISO IRREVOCABLE DB/1616</v>
          </cell>
          <cell r="E2014" t="str">
            <v>DBM121023M10</v>
          </cell>
          <cell r="F2014" t="str">
            <v>722 275 6666</v>
          </cell>
          <cell r="G2014" t="str">
            <v>AVENIDA BELISARIO DOMINGUEZ 2725 PTE INT PISO PH   OBISPADO_x000D__x000D_MONTERREY,64060, NL_x000D_MX</v>
          </cell>
        </row>
        <row r="2015">
          <cell r="A2015">
            <v>229297</v>
          </cell>
          <cell r="B2015">
            <v>45937</v>
          </cell>
          <cell r="C2015" t="str">
            <v>C06044</v>
          </cell>
          <cell r="D2015" t="str">
            <v>PARKS HOSPITALITY CANCUN</v>
          </cell>
          <cell r="E2015" t="str">
            <v>PHC170118C26</v>
          </cell>
          <cell r="F2015" t="str">
            <v>998 291 0348</v>
          </cell>
          <cell r="G2015" t="str">
            <v>BOSQUES DE DURAZNOS 127 PISO 11 OF 11 71   BOSQUE DE LAS LOMAS_x000D__x000D_CIUDAD DE MEXICO,11700, DF2_x000D_MX</v>
          </cell>
        </row>
        <row r="2016">
          <cell r="A2016">
            <v>229298</v>
          </cell>
          <cell r="B2016">
            <v>45937</v>
          </cell>
          <cell r="C2016" t="str">
            <v>C00128</v>
          </cell>
          <cell r="D2016" t="str">
            <v>JORGE LUIS MONROY OCHOA</v>
          </cell>
          <cell r="E2016" t="str">
            <v>MOOJ670912DGA</v>
          </cell>
          <cell r="F2016" t="str">
            <v>452 523 2070</v>
          </cell>
          <cell r="G2016" t="str">
            <v>CALZADA DE LA RODILLA DEL DIABLO 20   LA QUINTA_x000D__x000D_URUAPAN,60030, MCH_x000D_MX</v>
          </cell>
        </row>
        <row r="2017">
          <cell r="A2017">
            <v>229299</v>
          </cell>
          <cell r="B2017">
            <v>45937</v>
          </cell>
          <cell r="C2017" t="str">
            <v>C08161</v>
          </cell>
          <cell r="D2017" t="str">
            <v>HOTEL LMECO</v>
          </cell>
          <cell r="E2017" t="str">
            <v>HLM160712LC7</v>
          </cell>
          <cell r="F2017" t="str">
            <v>332 876 0090</v>
          </cell>
          <cell r="G2017" t="str">
            <v>AV ADOLFO LOPEZ MATEOS 613   JARDINES DEL BOSQUE_x000D__x000D_GUADALAJARA,44520, JAL_x000D_MX</v>
          </cell>
        </row>
        <row r="2018">
          <cell r="A2018">
            <v>229300</v>
          </cell>
          <cell r="B2018">
            <v>45937</v>
          </cell>
          <cell r="C2018" t="str">
            <v>C00454</v>
          </cell>
          <cell r="D2018" t="str">
            <v>BIENES DE LA ERROT</v>
          </cell>
          <cell r="E2018" t="str">
            <v>BER8203276D8</v>
          </cell>
          <cell r="F2018" t="str">
            <v>(833)214-1093</v>
          </cell>
          <cell r="G2018" t="str">
            <v>CESAR LOPEZ DE LARA # 107 NTE.   ZONA CENTRO_x000D__x000D_TAMPICO,89000, TAM_x000D_MX</v>
          </cell>
        </row>
        <row r="2019">
          <cell r="A2019">
            <v>229301</v>
          </cell>
          <cell r="B2019">
            <v>45937</v>
          </cell>
          <cell r="C2019" t="str">
            <v>C04484</v>
          </cell>
          <cell r="D2019" t="str">
            <v>FIDEICOMISO IRREVOCABLE DB/1616</v>
          </cell>
          <cell r="E2019" t="str">
            <v>DBM121023M10</v>
          </cell>
          <cell r="F2019" t="str">
            <v>818 196 1500</v>
          </cell>
          <cell r="G2019" t="str">
            <v>AVENIDA BELISARIO DOMINGUEZ 2725 PTE INT PISO PH   OBISPADO_x000D__x000D_MONTERREY,64060, NL_x000D_MX</v>
          </cell>
        </row>
        <row r="2020">
          <cell r="A2020">
            <v>229302</v>
          </cell>
          <cell r="B2020">
            <v>45937</v>
          </cell>
          <cell r="C2020" t="str">
            <v>C08777</v>
          </cell>
          <cell r="D2020" t="str">
            <v>HOTELERIA MZT</v>
          </cell>
          <cell r="E2020" t="str">
            <v>HMZ190520QA9</v>
          </cell>
          <cell r="F2020" t="str">
            <v>6691959230</v>
          </cell>
          <cell r="G2020" t="str">
            <v>AV PASEO DEL PALMAR 6101   MARINA MAZATLAN_x000D__x000D_MAZATLAN,82103, SIN_x000D_MX</v>
          </cell>
        </row>
        <row r="2021">
          <cell r="A2021">
            <v>229303</v>
          </cell>
          <cell r="B2021">
            <v>45937</v>
          </cell>
          <cell r="C2021" t="str">
            <v>C08140</v>
          </cell>
          <cell r="D2021" t="str">
            <v>HOTEL Y VIAJES DE MAZATLAN</v>
          </cell>
          <cell r="E2021" t="str">
            <v>HVM190410FB7</v>
          </cell>
          <cell r="F2021" t="str">
            <v>01 669 989 6000</v>
          </cell>
          <cell r="G2021" t="str">
            <v>AV TOREO 91   EL TOREO_x000D__x000D_MAZATLAN,82120, SIN_x000D_MX</v>
          </cell>
        </row>
        <row r="2022">
          <cell r="A2022">
            <v>229304</v>
          </cell>
          <cell r="B2022">
            <v>45937</v>
          </cell>
          <cell r="C2022" t="str">
            <v>C07187</v>
          </cell>
          <cell r="D2022" t="str">
            <v>IMPULSORA PLAZA TIJUANA</v>
          </cell>
          <cell r="E2022" t="str">
            <v>IPT050810HQ4</v>
          </cell>
          <cell r="F2022" t="str">
            <v>01 462 606 9800</v>
          </cell>
          <cell r="G2022" t="str">
            <v>JUAN SALVADOR AGRAZ 69 PISO 12   SANTA FE CUAJIMALPA_x000D__x000D_CUAJIMALPA DE MORELOS,05348, CMX_x000D_MX</v>
          </cell>
        </row>
        <row r="2023">
          <cell r="A2023">
            <v>229305</v>
          </cell>
          <cell r="B2023">
            <v>45937</v>
          </cell>
          <cell r="C2023" t="str">
            <v>C08629</v>
          </cell>
          <cell r="D2023" t="str">
            <v>OVQ CELAYA</v>
          </cell>
          <cell r="E2023" t="str">
            <v>OCE141211K30</v>
          </cell>
          <cell r="F2023" t="str">
            <v>461 202 8900</v>
          </cell>
          <cell r="G2023" t="str">
            <v>AVENIDA PORFIRIO DIAZ 102 INT MEZANINE   NOCHEBUENA_x000D__x000D_BENITO JUAREZ,03720, CMX_x000D_MX</v>
          </cell>
        </row>
        <row r="2024">
          <cell r="A2024">
            <v>229306</v>
          </cell>
          <cell r="B2024">
            <v>45937</v>
          </cell>
          <cell r="C2024" t="str">
            <v>C03473</v>
          </cell>
          <cell r="D2024" t="str">
            <v>LAURA RAMIREZ NAVA</v>
          </cell>
          <cell r="E2024" t="str">
            <v>RANL7303061Q0</v>
          </cell>
          <cell r="F2024" t="str">
            <v>24 84 84 80 90</v>
          </cell>
          <cell r="G2024" t="str">
            <v>CALLE MUJICA Y OSORIO 1   CENTRO_x000D__x000D_SANMARTIN TEXMELUCAN DE LA BASTIDA,74000, PUE_x000D_MX</v>
          </cell>
        </row>
        <row r="2025">
          <cell r="A2025">
            <v>229307</v>
          </cell>
          <cell r="B2025">
            <v>45937</v>
          </cell>
          <cell r="C2025" t="str">
            <v>C01433</v>
          </cell>
          <cell r="D2025" t="str">
            <v>NAYTA</v>
          </cell>
          <cell r="E2025" t="str">
            <v>NAY990719G73</v>
          </cell>
          <cell r="F2025" t="str">
            <v>612 128 7787</v>
          </cell>
          <cell r="G2025" t="str">
            <v>ALVARO OBREGON 1710   CENTRO_x000D__x000D_LA PAZ,23000, BCS_x000D_MX</v>
          </cell>
        </row>
        <row r="2026">
          <cell r="A2026">
            <v>229308</v>
          </cell>
          <cell r="B2026">
            <v>45937</v>
          </cell>
          <cell r="C2026" t="str">
            <v>C05488</v>
          </cell>
          <cell r="D2026" t="str">
            <v>GRUPO POSADAS</v>
          </cell>
          <cell r="E2026" t="str">
            <v>GPO920120440</v>
          </cell>
          <cell r="F2026" t="str">
            <v>(998) 891 5650</v>
          </cell>
          <cell r="G2026" t="str">
            <v>PROLONGACION PASEO DE LA REFORMA NO 1015 TORRE A PISO 9   SANTA FE CUAJIMALPA  DELEGACION CUAJIMALPA DE MORELOS_x000D__x000D_MEXICO,05348, DF_x000D_MX</v>
          </cell>
        </row>
        <row r="2027">
          <cell r="A2027">
            <v>229309</v>
          </cell>
          <cell r="B2027">
            <v>45937</v>
          </cell>
          <cell r="C2027" t="str">
            <v>C08063</v>
          </cell>
          <cell r="D2027" t="str">
            <v>SERVICIOS ADMINISTRATIVOS LOS TULES</v>
          </cell>
          <cell r="E2027" t="str">
            <v>SAT000314B68</v>
          </cell>
          <cell r="F2027" t="str">
            <v>(322)226 2100</v>
          </cell>
          <cell r="G2027" t="str">
            <v>BLVD FCO MEDINA ASCENCIO 2179   ZONA HOTELERA NORTE_x000D__x000D_PUERTO VALLARTA,48333, JAL_x000D_MX</v>
          </cell>
        </row>
        <row r="2028">
          <cell r="A2028">
            <v>229310</v>
          </cell>
          <cell r="B2028">
            <v>45937</v>
          </cell>
          <cell r="C2028" t="str">
            <v>C08697</v>
          </cell>
          <cell r="D2028" t="str">
            <v>DESARROLLOS GCR</v>
          </cell>
          <cell r="E2028" t="str">
            <v>DGC071123R38</v>
          </cell>
          <cell r="F2028" t="str">
            <v>998 881 6 781</v>
          </cell>
          <cell r="G2028" t="str">
            <v>BLVD. KUKULCAN KM. 11.5   ZONA HOTELERA_x000D__x000D_CANCUN,77500, QR_x000D_MX</v>
          </cell>
        </row>
        <row r="2029">
          <cell r="A2029">
            <v>229311</v>
          </cell>
          <cell r="B2029">
            <v>45937</v>
          </cell>
          <cell r="C2029" t="str">
            <v>C00012</v>
          </cell>
          <cell r="D2029" t="str">
            <v>CENTRO VACACIONAL MIRAMAR SOLIDARIDAD</v>
          </cell>
          <cell r="E2029" t="str">
            <v>CVM9403027H6</v>
          </cell>
          <cell r="F2029" t="str">
            <v>(833)230 02 32-31</v>
          </cell>
          <cell r="G2029" t="str">
            <v>CARRETERA A LUIS GIL PEREZ  KM 2.5   OTRA NO ESPECIFICADA EN EL CATALOGO_x000D__x000D_CENTRO,86280, TAB_x000D_MX</v>
          </cell>
        </row>
        <row r="2030">
          <cell r="A2030">
            <v>229312</v>
          </cell>
          <cell r="B2030">
            <v>45937</v>
          </cell>
          <cell r="C2030" t="str">
            <v>C08453</v>
          </cell>
          <cell r="D2030" t="str">
            <v>HOSPRO</v>
          </cell>
          <cell r="E2030" t="str">
            <v>HOS140313LH7</v>
          </cell>
          <cell r="F2030" t="str">
            <v>44 932 34623</v>
          </cell>
          <cell r="G2030" t="str">
            <v>BLVD ADOLFO LOPEZ MATEOS 1709 PISO 4   LOS GAVILANES_x000D__x000D_LEON,37266, GTO_x000D_MX</v>
          </cell>
        </row>
        <row r="2031">
          <cell r="A2031">
            <v>229313</v>
          </cell>
          <cell r="B2031">
            <v>45937</v>
          </cell>
          <cell r="C2031" t="str">
            <v>C08529</v>
          </cell>
          <cell r="D2031" t="str">
            <v>HOTELERIA SUSTENTABLE DEL PACIFICO</v>
          </cell>
          <cell r="E2031" t="str">
            <v>HSP210914247</v>
          </cell>
          <cell r="F2031" t="str">
            <v>622 225 2504</v>
          </cell>
          <cell r="G2031" t="str">
            <v>CALLE MIGUEL ALEMAN 737   ZONA NORTE_x000D__x000D_CIUDAD OBREGON,85040, SON_x000D_MX</v>
          </cell>
        </row>
        <row r="2032">
          <cell r="A2032">
            <v>229314</v>
          </cell>
          <cell r="B2032">
            <v>45937</v>
          </cell>
          <cell r="C2032" t="str">
            <v>C08707</v>
          </cell>
          <cell r="D2032" t="str">
            <v>M&amp;C&amp;S PROMOTORES INTERNACIONALES ESPECIALIZADOS HOTELERIA</v>
          </cell>
          <cell r="E2032" t="str">
            <v>MPI221123EE3</v>
          </cell>
          <cell r="F2032" t="str">
            <v>773 732 5351</v>
          </cell>
          <cell r="G2032" t="str">
            <v>CALLE EXTREMADURA M 02 L 8 CASA 10   SUPERMANZANA 97_x000D__x000D_CANCUN,77530, QR_x000D_MX</v>
          </cell>
        </row>
        <row r="2033">
          <cell r="A2033">
            <v>229315</v>
          </cell>
          <cell r="B2033">
            <v>45937</v>
          </cell>
          <cell r="C2033" t="str">
            <v>C08311</v>
          </cell>
          <cell r="D2033" t="str">
            <v>FONTAU</v>
          </cell>
          <cell r="E2033" t="str">
            <v>FON040322LE6</v>
          </cell>
          <cell r="F2033" t="str">
            <v>96 13 59 36 40</v>
          </cell>
          <cell r="G2033" t="str">
            <v>AV PERIFERICO CARLOS PELLICER CARMARA 629   PRIMERO DE MAYO_x000D__x000D_VILLAHERMOSA,86190, TAB_x000D_MX</v>
          </cell>
        </row>
        <row r="2034">
          <cell r="A2034">
            <v>229316</v>
          </cell>
          <cell r="B2034">
            <v>45937</v>
          </cell>
          <cell r="C2034" t="str">
            <v>C08449</v>
          </cell>
          <cell r="D2034" t="str">
            <v>DESARROLLADORA GRAND HOTEL</v>
          </cell>
          <cell r="E2034" t="str">
            <v>DGH141014HX6</v>
          </cell>
          <cell r="F2034" t="str">
            <v>4444 804 3800</v>
          </cell>
          <cell r="G2034" t="str">
            <v>AVENIDA LOS LAGOS 105   LOS LAGOS_x000D__x000D_SAN LUIS POTOSI,78397, SLP_x000D_MX</v>
          </cell>
        </row>
        <row r="2035">
          <cell r="A2035">
            <v>229317</v>
          </cell>
          <cell r="B2035">
            <v>45937</v>
          </cell>
          <cell r="C2035" t="str">
            <v>C08700</v>
          </cell>
          <cell r="D2035" t="str">
            <v>CORCORES</v>
          </cell>
          <cell r="E2035" t="str">
            <v>COR940512BM6</v>
          </cell>
          <cell r="F2035" t="str">
            <v>993 354 4529</v>
          </cell>
          <cell r="G2035" t="str">
            <v>CARRETERA VILLAHERMOSA CARDENAS KM 1.222   RCHIA ANACLETO CANABAL_x000D__x000D_CENTRO,86280, TAB_x000D_MX</v>
          </cell>
        </row>
        <row r="2036">
          <cell r="A2036">
            <v>229318</v>
          </cell>
          <cell r="B2036">
            <v>45937</v>
          </cell>
          <cell r="C2036" t="str">
            <v>C08292</v>
          </cell>
          <cell r="D2036" t="str">
            <v>INMOBILIARIA BIME</v>
          </cell>
          <cell r="E2036" t="str">
            <v>IBC980623JR0</v>
          </cell>
          <cell r="F2036" t="str">
            <v>(871)713 0609</v>
          </cell>
          <cell r="G2036" t="str">
            <v>ABASOLO 1830 ORIENTE   CENTRO_x000D__x000D_TORREON,27000, COA_x000D_MX</v>
          </cell>
        </row>
        <row r="2037">
          <cell r="A2037">
            <v>229319</v>
          </cell>
          <cell r="B2037">
            <v>45938</v>
          </cell>
          <cell r="C2037" t="str">
            <v>C08147</v>
          </cell>
          <cell r="D2037" t="str">
            <v>IMPULSORA PLAZA MADERO</v>
          </cell>
          <cell r="E2037" t="str">
            <v>IPM1904042V3</v>
          </cell>
          <cell r="F2037" t="str">
            <v>55 50 81 47 50</v>
          </cell>
          <cell r="G2037" t="str">
            <v>JUAN SALVADOR AGRAZ 69 P 12   SANTA FE CUAJIMALPA_x000D__x000D_CUAJIMALPA DE MORELOS,05348, CMX_x000D_MX</v>
          </cell>
        </row>
        <row r="2038">
          <cell r="A2038">
            <v>229320</v>
          </cell>
          <cell r="B2038">
            <v>45938</v>
          </cell>
          <cell r="C2038" t="str">
            <v>C07206</v>
          </cell>
          <cell r="D2038" t="str">
            <v>IMPULSORA SUITES RIO</v>
          </cell>
          <cell r="E2038" t="str">
            <v>ISR1306145C5</v>
          </cell>
          <cell r="F2038" t="str">
            <v>01 664 478 9000</v>
          </cell>
          <cell r="G2038" t="str">
            <v>BLVD. SANCHEZ TABOADA #9589 A   MARRON_x000D__x000D_TIJUANA,22015, BC_x000D_MX</v>
          </cell>
        </row>
        <row r="2039">
          <cell r="A2039">
            <v>229321</v>
          </cell>
          <cell r="B2039">
            <v>45938</v>
          </cell>
          <cell r="C2039" t="str">
            <v>C08598</v>
          </cell>
          <cell r="D2039" t="str">
            <v>GRUPO ALDO PROMOTORA DE INVERSION</v>
          </cell>
          <cell r="E2039" t="str">
            <v>GAP140407TP9</v>
          </cell>
          <cell r="F2039" t="str">
            <v>464 6418800</v>
          </cell>
          <cell r="G2039" t="str">
            <v>CARRETERA CARRIL DE INCORPORACION A CARRETERA SIN NUMERO   OTRA NO ESPECIFICADA EN EL CATALOGO_x000D__x000D_SALAMANCA,36740, GTO_x000D_MX</v>
          </cell>
        </row>
        <row r="2040">
          <cell r="A2040">
            <v>229322</v>
          </cell>
          <cell r="B2040">
            <v>45938</v>
          </cell>
          <cell r="C2040" t="str">
            <v>C07427</v>
          </cell>
          <cell r="D2040" t="str">
            <v>ADRIANA ALVAREZ ALVAREZ</v>
          </cell>
          <cell r="E2040" t="str">
            <v>AAAA821017PM5</v>
          </cell>
          <cell r="F2040" t="str">
            <v>656 429 6320</v>
          </cell>
          <cell r="G2040" t="str">
            <v>REGION DE SAN QUERETARO 1140 INT 4   OTRA NO ESPECIFICADA EN EL CATALOGO_x000D__x000D_JUAREZ,32563, CHI_x000D_MX</v>
          </cell>
        </row>
        <row r="2041">
          <cell r="A2041">
            <v>229323</v>
          </cell>
          <cell r="B2041">
            <v>45938</v>
          </cell>
          <cell r="C2041" t="str">
            <v>C08810</v>
          </cell>
          <cell r="D2041" t="str">
            <v>INMOBILIARIA HNF</v>
          </cell>
          <cell r="E2041" t="str">
            <v>IHN120620UZ3</v>
          </cell>
          <cell r="F2041" t="str">
            <v>222 966 3333</v>
          </cell>
          <cell r="G2041" t="str">
            <v>PICO DE ORIZABA 153   FOVISSSTE INDEPENDENCIA_x000D__x000D_GUADALAJARA,44240, JAL_x000D_MX</v>
          </cell>
        </row>
        <row r="2042">
          <cell r="A2042">
            <v>229324</v>
          </cell>
          <cell r="B2042">
            <v>45938</v>
          </cell>
          <cell r="C2042" t="str">
            <v>C09070</v>
          </cell>
          <cell r="D2042" t="str">
            <v>ALLIANCE HOTEL MANAGEMENT</v>
          </cell>
          <cell r="E2042" t="str">
            <v>AHM240321BMA</v>
          </cell>
          <cell r="F2042" t="str">
            <v>871 759 1600</v>
          </cell>
          <cell r="G2042" t="str">
            <v>PASEO DE LAS JACARANDAS 122 PRIMERO PISO OFICINA 8   SANTA MARIA INSURGENTES_x000D__x000D_CUAUHTEMOC,06430, CMX_x000D_MX</v>
          </cell>
        </row>
        <row r="2043">
          <cell r="A2043">
            <v>229325</v>
          </cell>
          <cell r="B2043">
            <v>45938</v>
          </cell>
          <cell r="C2043" t="str">
            <v>C09067</v>
          </cell>
          <cell r="D2043" t="str">
            <v>ALLIANCE HOTEL MANAGEMENT</v>
          </cell>
          <cell r="E2043" t="str">
            <v>AHM240321BMA</v>
          </cell>
          <cell r="F2043" t="str">
            <v>33 3880 7700</v>
          </cell>
          <cell r="G2043" t="str">
            <v>PASEO DE LAS JACARANDAS 122 PRIMERO PISO OFICINA 8   SANTA MARIA INSURGENTES_x000D__x000D_CUAUHTEMOC,06430, CMX_x000D_MX</v>
          </cell>
        </row>
        <row r="2044">
          <cell r="A2044">
            <v>229326</v>
          </cell>
          <cell r="B2044">
            <v>45938</v>
          </cell>
          <cell r="C2044" t="str">
            <v>C08742</v>
          </cell>
          <cell r="D2044" t="str">
            <v>JOSE DE JESUS EDGAR NORIEGA ARAIZA</v>
          </cell>
          <cell r="E2044" t="str">
            <v>NOAJ860906TJ7</v>
          </cell>
          <cell r="F2044" t="str">
            <v>3272743394</v>
          </cell>
          <cell r="G2044" t="str">
            <v>CARRETERA 200 TEPIC PUERTO VALLARTA KM 89   OTRA NO ESPECIFICADA EN EL CATALOGO_x000D__x000D_COMPOSTELA,63720, NAY_x000D_MX</v>
          </cell>
        </row>
        <row r="2045">
          <cell r="A2045">
            <v>229327</v>
          </cell>
          <cell r="B2045">
            <v>45938</v>
          </cell>
          <cell r="C2045" t="str">
            <v>C08595</v>
          </cell>
          <cell r="D2045" t="str">
            <v>NEWCITY HOSPITAL</v>
          </cell>
          <cell r="E2045" t="str">
            <v>NHO190612DCA</v>
          </cell>
          <cell r="F2045" t="str">
            <v>664 866 6080</v>
          </cell>
          <cell r="G2045" t="str">
            <v>BLVD PASEO CENTENARIO  9580 INT J   ZONA URBANA RIO TIJUANA_x000D__x000D_TIJUANA,22010, BC_x000D_MX</v>
          </cell>
        </row>
        <row r="2046">
          <cell r="A2046">
            <v>229328</v>
          </cell>
          <cell r="B2046">
            <v>45938</v>
          </cell>
          <cell r="C2046" t="str">
            <v>C00781</v>
          </cell>
          <cell r="D2046" t="str">
            <v>RLJ-CANCUN HOTEL</v>
          </cell>
          <cell r="E2046" t="str">
            <v>RHO910920KG8</v>
          </cell>
          <cell r="F2046" t="str">
            <v>98-48-77-2800</v>
          </cell>
          <cell r="G2046" t="str">
            <v>RETORNO LACANDONES SECCION A KM 17 MZA 53 LOTE 52   ZONA HOTELERA_x000D__x000D_CANCUN,77500, QR_x000D_MX</v>
          </cell>
        </row>
        <row r="2047">
          <cell r="A2047">
            <v>229329</v>
          </cell>
          <cell r="B2047">
            <v>45938</v>
          </cell>
          <cell r="C2047" t="str">
            <v>C07501</v>
          </cell>
          <cell r="D2047" t="str">
            <v>RAUL XAVIER DOMINGUEZ MENESES</v>
          </cell>
          <cell r="E2047" t="str">
            <v>DOMR851127A98</v>
          </cell>
          <cell r="F2047" t="str">
            <v>9841452070</v>
          </cell>
          <cell r="G2047" t="str">
            <v>1RA AVENIDA NORTE MANZANA 35 LOTE 08   CENTRO_x000D__x000D_PLAYA DEL CARMEN,77710, QR_x000D_MX</v>
          </cell>
        </row>
        <row r="2048">
          <cell r="A2048">
            <v>229330</v>
          </cell>
          <cell r="B2048">
            <v>45938</v>
          </cell>
          <cell r="C2048" t="str">
            <v>C02469</v>
          </cell>
          <cell r="D2048" t="str">
            <v>DISTRIBUIDORA M Y G S DE R L</v>
          </cell>
          <cell r="E2048" t="str">
            <v>XEXX010101000</v>
          </cell>
          <cell r="F2048" t="str">
            <v>(504) 557 8829</v>
          </cell>
          <cell r="G2048" t="str">
            <v>EDIFICIO PLAZA REAL LOCAL 10 ENTRE 18 Y 19 AVE. 2 CALLE_x000D__x000D_21101 SAN PEDRO SULA, CORTES HONDURAS_x000D_HONDURAS</v>
          </cell>
        </row>
        <row r="2049">
          <cell r="A2049">
            <v>229331</v>
          </cell>
          <cell r="B2049">
            <v>45938</v>
          </cell>
          <cell r="C2049" t="str">
            <v>C08562</v>
          </cell>
          <cell r="D2049" t="str">
            <v>EDCO TURISMO AGUASCALIENTES</v>
          </cell>
          <cell r="E2049" t="str">
            <v>ETA1802266I2</v>
          </cell>
          <cell r="F2049" t="str">
            <v>449 136 1650</v>
          </cell>
          <cell r="G2049" t="str">
            <v>CALLE  AMERICAS 1166   COUNTRY CLUB_x000D__x000D_GUADALAJARA,44610, JAL_x000D_MX</v>
          </cell>
        </row>
        <row r="2050">
          <cell r="A2050">
            <v>229332</v>
          </cell>
          <cell r="B2050">
            <v>45938</v>
          </cell>
          <cell r="C2050" t="str">
            <v>C08562</v>
          </cell>
          <cell r="D2050" t="str">
            <v>EDCO TURISMO AGUASCALIENTES</v>
          </cell>
          <cell r="E2050" t="str">
            <v>ETA1802266I2</v>
          </cell>
          <cell r="F2050" t="str">
            <v>449 136 1650</v>
          </cell>
          <cell r="G2050" t="str">
            <v>CALLE  AMERICAS 1166   COUNTRY CLUB_x000D__x000D_GUADALAJARA,44610, JAL_x000D_MX</v>
          </cell>
        </row>
        <row r="2051">
          <cell r="A2051">
            <v>229333</v>
          </cell>
          <cell r="B2051">
            <v>45938</v>
          </cell>
          <cell r="C2051" t="str">
            <v>C08075</v>
          </cell>
          <cell r="D2051" t="str">
            <v>VENTAS MOSTRADOR PLAYA</v>
          </cell>
          <cell r="E2051" t="str">
            <v>XAXX010101000</v>
          </cell>
          <cell r="F2051" t="str">
            <v>9841092042</v>
          </cell>
          <cell r="G2051" t="str">
            <v>CARRT. FED. KM. 255.5 LOCAL 2   EJIDAL_x000D__x000D_SOLIDARIDAD,77710, QR_x000D_MX</v>
          </cell>
        </row>
        <row r="2052">
          <cell r="A2052">
            <v>229334</v>
          </cell>
          <cell r="B2052">
            <v>45938</v>
          </cell>
          <cell r="C2052" t="str">
            <v>C02056</v>
          </cell>
          <cell r="D2052" t="str">
            <v>OPERADORA TORNAZ DE MAZATLAN</v>
          </cell>
          <cell r="E2052" t="str">
            <v>OTM0409137M8</v>
          </cell>
          <cell r="F2052" t="str">
            <v>(669) 983-46-11</v>
          </cell>
          <cell r="G2052" t="str">
            <v>AVENIDA CAMARON SABALO 51   ZONA DORADA_x000D__x000D_MAZATLAN,82110, SIN_x000D_MX</v>
          </cell>
        </row>
        <row r="2053">
          <cell r="A2053">
            <v>229335</v>
          </cell>
          <cell r="B2053">
            <v>45938</v>
          </cell>
          <cell r="C2053" t="str">
            <v>C09242</v>
          </cell>
          <cell r="D2053" t="str">
            <v>GRUPO MH DEL VERGEL</v>
          </cell>
          <cell r="E2053" t="str">
            <v>GMV240913B91</v>
          </cell>
          <cell r="G2053" t="str">
            <v>CALLE SINALOA #106 DESPACHO 801   ROMA NORTE_x000D__x000D_CUAUHTEMOC,06700, CMX_x000D_MX</v>
          </cell>
        </row>
        <row r="2054">
          <cell r="A2054">
            <v>229336</v>
          </cell>
          <cell r="B2054">
            <v>45938</v>
          </cell>
          <cell r="C2054" t="str">
            <v>C03950</v>
          </cell>
          <cell r="D2054" t="str">
            <v>TURISTICA LATINA</v>
          </cell>
          <cell r="E2054" t="str">
            <v>TLA7909243D8</v>
          </cell>
          <cell r="F2054" t="str">
            <v>443 312 2023</v>
          </cell>
          <cell r="G2054" t="str">
            <v>AV FRANCISCO I MADERO PONIENTE 313   CENTRO_x000D__x000D_MORELIA,58000, MCH_x000D_MX</v>
          </cell>
        </row>
        <row r="2055">
          <cell r="A2055">
            <v>229337</v>
          </cell>
          <cell r="B2055">
            <v>45938</v>
          </cell>
          <cell r="C2055" t="str">
            <v>C03624</v>
          </cell>
          <cell r="D2055" t="str">
            <v>REBECA PERAZA GONZALEZ</v>
          </cell>
          <cell r="E2055" t="str">
            <v>PEGR8007041N3</v>
          </cell>
          <cell r="F2055" t="str">
            <v>334 444 2328</v>
          </cell>
          <cell r="G2055" t="str">
            <v>LECHUGA 2866   RINCON DEL BOSQUE_x000D__x000D_Guadalajara,44530, JAL_x000D_MX</v>
          </cell>
        </row>
        <row r="2056">
          <cell r="A2056">
            <v>229338</v>
          </cell>
          <cell r="B2056">
            <v>45938</v>
          </cell>
          <cell r="C2056" t="str">
            <v>C07323</v>
          </cell>
          <cell r="D2056" t="str">
            <v>IMPULSORA CITY RIO</v>
          </cell>
          <cell r="E2056" t="str">
            <v>ICR070629UM2</v>
          </cell>
          <cell r="F2056" t="str">
            <v>01 664 635 1090</v>
          </cell>
          <cell r="G2056" t="str">
            <v>DR ATL #2282   ZONA URBANA RIO TIJUANA_x000D__x000D_TIJUANA,22010, BC_x000D_MX</v>
          </cell>
        </row>
        <row r="2057">
          <cell r="A2057">
            <v>229339</v>
          </cell>
          <cell r="B2057">
            <v>45938</v>
          </cell>
          <cell r="C2057" t="str">
            <v>C00781</v>
          </cell>
          <cell r="D2057" t="str">
            <v>RLJ-CANCUN HOTEL</v>
          </cell>
          <cell r="E2057" t="str">
            <v>RHO910920KG8</v>
          </cell>
          <cell r="F2057" t="str">
            <v>98-48-77-2800</v>
          </cell>
          <cell r="G2057" t="str">
            <v>RETORNO LACANDONES SECCION A KM 17 MZA 53 LOTE 52   ZONA HOTELERA_x000D__x000D_CANCUN,77500, QR_x000D_MX</v>
          </cell>
        </row>
        <row r="2058">
          <cell r="A2058">
            <v>229340</v>
          </cell>
          <cell r="B2058">
            <v>45938</v>
          </cell>
          <cell r="C2058" t="str">
            <v>C02469</v>
          </cell>
          <cell r="D2058" t="str">
            <v>DISTRIBUIDORA M Y G S DE R L</v>
          </cell>
          <cell r="E2058" t="str">
            <v>XEXX010101000</v>
          </cell>
          <cell r="F2058" t="str">
            <v>(504) 557 8829</v>
          </cell>
          <cell r="G2058" t="str">
            <v>EDIFICIO PLAZA REAL LOCAL 10 ENTRE 18 Y 19 AVE. 2 CALLE_x000D__x000D_21101 SAN PEDRO SULA, CORTES HONDURAS_x000D_HONDURAS</v>
          </cell>
        </row>
        <row r="2059">
          <cell r="A2059">
            <v>229341</v>
          </cell>
          <cell r="B2059">
            <v>45938</v>
          </cell>
          <cell r="C2059" t="str">
            <v>C08907</v>
          </cell>
          <cell r="D2059" t="str">
            <v>PABLO GUILLERMO ZAMARRONI MARTINEZ</v>
          </cell>
          <cell r="E2059" t="str">
            <v>ZAMP990906QUA</v>
          </cell>
          <cell r="F2059" t="str">
            <v>461 259 6544</v>
          </cell>
          <cell r="G2059" t="str">
            <v>CALLE LUIS G NIETO PIÑA #105   LA FAVORITA_x000D__x000D_CELAYA,38033, GTO_x000D_MX</v>
          </cell>
        </row>
        <row r="2060">
          <cell r="A2060">
            <v>229342</v>
          </cell>
          <cell r="B2060">
            <v>45938</v>
          </cell>
          <cell r="C2060" t="str">
            <v>C08781</v>
          </cell>
          <cell r="D2060" t="str">
            <v>OPERADORA DE HOTELES COSTA BAJA</v>
          </cell>
          <cell r="E2060" t="str">
            <v>OHC030409R41</v>
          </cell>
          <cell r="F2060" t="str">
            <v>612 175 0128</v>
          </cell>
          <cell r="G2060" t="str">
            <v>CARRETERA A PICHILINGUE KM 7.5 S/N LOCAL 47   LOMAS DE PALMIRA_x000D__x000D_LA PAZ,23010, BCS_x000D_MX</v>
          </cell>
        </row>
        <row r="2061">
          <cell r="A2061">
            <v>229343</v>
          </cell>
          <cell r="B2061">
            <v>45938</v>
          </cell>
          <cell r="C2061" t="str">
            <v>C02514</v>
          </cell>
          <cell r="D2061" t="str">
            <v>HOTEL ROYAL PLAZA</v>
          </cell>
          <cell r="E2061" t="str">
            <v>HRP880129QX5</v>
          </cell>
          <cell r="F2061" t="str">
            <v>55 9183 7739</v>
          </cell>
          <cell r="G2061" t="str">
            <v>AV CUAUHTEMOC 1361   SANTA CRUZ ATOYAC_x000D__x000D_MEXICO,03310, CMX_x000D_MX</v>
          </cell>
        </row>
        <row r="2062">
          <cell r="A2062">
            <v>229344</v>
          </cell>
          <cell r="B2062">
            <v>45938</v>
          </cell>
          <cell r="C2062" t="str">
            <v>C02212</v>
          </cell>
          <cell r="D2062" t="str">
            <v>HOTELES PARADISE DE CULIACAN</v>
          </cell>
          <cell r="E2062" t="str">
            <v>MPC9512071R8</v>
          </cell>
          <cell r="F2062" t="str">
            <v>667 760 50 14</v>
          </cell>
          <cell r="G2062" t="str">
            <v>CARR.CULIACAN EL DORADO KM.  4.5 No.7220   FRACC. RINCON DEL VALLE_x000D__x000D_CULIACAN,80155, SIN_x000D_MX</v>
          </cell>
        </row>
        <row r="2063">
          <cell r="A2063">
            <v>229345</v>
          </cell>
          <cell r="B2063">
            <v>45938</v>
          </cell>
          <cell r="C2063" t="str">
            <v>C08952</v>
          </cell>
          <cell r="D2063" t="str">
            <v>DELMIPE</v>
          </cell>
          <cell r="E2063" t="str">
            <v>DEL2002187Z5</v>
          </cell>
          <cell r="F2063" t="str">
            <v>442 467 6998</v>
          </cell>
          <cell r="G2063" t="str">
            <v>LATERAL AUTOPISTA MEXICO-QUERETARO #2107   CIMATARIO_x000D__x000D_QUERETARO,76030, QUE_x000D_MX</v>
          </cell>
        </row>
        <row r="2064">
          <cell r="A2064">
            <v>229346</v>
          </cell>
          <cell r="B2064">
            <v>45938</v>
          </cell>
          <cell r="C2064" t="str">
            <v>C00023</v>
          </cell>
          <cell r="D2064" t="str">
            <v>HOTEL EXPO</v>
          </cell>
          <cell r="E2064" t="str">
            <v>HEX0710235P0</v>
          </cell>
          <cell r="F2064" t="str">
            <v>333 880 2700</v>
          </cell>
          <cell r="G2064" t="str">
            <v>AVENIDA SANTA FE 495 PISO 11   CRUZ MANCA  DELG. CUAJIMALPA DE MORELOS_x000D__x000D_MEXICO,05349, CMX_x000D_MX</v>
          </cell>
        </row>
        <row r="2065">
          <cell r="A2065">
            <v>229347</v>
          </cell>
          <cell r="B2065">
            <v>45938</v>
          </cell>
          <cell r="C2065" t="str">
            <v>C08078</v>
          </cell>
          <cell r="D2065" t="str">
            <v>CORPORACION INMOBILIARIA KTRC</v>
          </cell>
          <cell r="E2065" t="str">
            <v>CIK130405M86</v>
          </cell>
          <cell r="F2065" t="str">
            <v>999 689 2300</v>
          </cell>
          <cell r="G2065" t="str">
            <v>AV BOULEVARD KUKULKAN KM 14.5   ZONA HOTELERA_x000D__x000D_01,77500, QR_x000D_MX</v>
          </cell>
        </row>
        <row r="2066">
          <cell r="A2066">
            <v>229348</v>
          </cell>
          <cell r="B2066">
            <v>45938</v>
          </cell>
          <cell r="C2066" t="str">
            <v>C09520</v>
          </cell>
          <cell r="D2066" t="str">
            <v>XOCHILT RODRIGUEZ AVALOS</v>
          </cell>
          <cell r="E2066" t="str">
            <v>ROAX021023T3A</v>
          </cell>
          <cell r="F2066" t="str">
            <v>246 416 0142</v>
          </cell>
          <cell r="G2066" t="str">
            <v>CALLE VENUSTIANO CARRANZA 5   OTRA NO ESPECIFICADA EN EL CATALAGO_x000D__x000D_TETLATLAHUACA,90733, TLA_x000D_MX</v>
          </cell>
        </row>
        <row r="2067">
          <cell r="A2067">
            <v>229349</v>
          </cell>
          <cell r="B2067">
            <v>45938</v>
          </cell>
          <cell r="C2067" t="str">
            <v>C07521</v>
          </cell>
          <cell r="D2067" t="str">
            <v>SOLE CITY INN</v>
          </cell>
          <cell r="E2067" t="str">
            <v>SCI1005139Z2</v>
          </cell>
          <cell r="F2067" t="str">
            <v>9541371549 /954 582</v>
          </cell>
          <cell r="G2067" t="str">
            <v>BOULEVARD BENITO JUAREZ 7   BACOCHO_x000D__x000D_PUERTO ESCONDIDO,71983, OAX_x000D_MX</v>
          </cell>
        </row>
        <row r="2068">
          <cell r="A2068">
            <v>229350</v>
          </cell>
          <cell r="B2068">
            <v>45938</v>
          </cell>
          <cell r="C2068" t="str">
            <v>C09343</v>
          </cell>
          <cell r="D2068" t="str">
            <v>CONTROLADORA PM</v>
          </cell>
          <cell r="E2068" t="str">
            <v>CPM230920SB7</v>
          </cell>
          <cell r="F2068" t="str">
            <v>998 313 371</v>
          </cell>
          <cell r="G2068" t="str">
            <v>CALLE BOSQUES DE DURAZNO #127 INT PISO 11 OFICINA 11 128   BOSQUE DE LAS LOMAS_x000D__x000D_MIGUEL HIDALGO,11700, CMX_x000D_MX</v>
          </cell>
        </row>
        <row r="2069">
          <cell r="A2069">
            <v>229351</v>
          </cell>
          <cell r="B2069">
            <v>45938</v>
          </cell>
          <cell r="C2069" t="str">
            <v>C06452</v>
          </cell>
          <cell r="D2069" t="str">
            <v>TALBOT HOTELS SA</v>
          </cell>
          <cell r="E2069" t="str">
            <v>XEXX010101000</v>
          </cell>
          <cell r="F2069" t="str">
            <v>(562)229894000</v>
          </cell>
          <cell r="G2069" t="str">
            <v>AV. BOSQUE NORTE 0440, PISO 8 LAS CONDES_x000D__x000D_00000 SANTIAGO_x000D_CHILE</v>
          </cell>
        </row>
        <row r="2070">
          <cell r="A2070">
            <v>229352</v>
          </cell>
          <cell r="B2070">
            <v>45938</v>
          </cell>
          <cell r="C2070" t="str">
            <v>C06335</v>
          </cell>
          <cell r="D2070" t="str">
            <v>DESARROLLO DE ACTIVOS</v>
          </cell>
          <cell r="E2070" t="str">
            <v>DDA111222K15</v>
          </cell>
          <cell r="F2070" t="str">
            <v>686 200 0150</v>
          </cell>
          <cell r="G2070" t="str">
            <v>BOULEVARD LAZARO CARDENAS 4530 INT I   ISLAS AGRARIAS A_x000D__x000D_MEXICALI,21600, BC_x000D_MX</v>
          </cell>
        </row>
        <row r="2071">
          <cell r="A2071">
            <v>229353</v>
          </cell>
          <cell r="B2071">
            <v>45938</v>
          </cell>
          <cell r="C2071" t="str">
            <v>C08905</v>
          </cell>
          <cell r="D2071" t="str">
            <v>ADRIAN ALEJANDRO BRAVO GARCIA</v>
          </cell>
          <cell r="E2071" t="str">
            <v>BAGA8306182V3</v>
          </cell>
          <cell r="F2071" t="str">
            <v>786 244 1375</v>
          </cell>
          <cell r="G2071" t="str">
            <v>NICOLAS BRAVO #46   CENTRO_x000D__x000D_CIUDAD HIDALGO,61100, MCH_x000D_MX</v>
          </cell>
        </row>
        <row r="2072">
          <cell r="A2072">
            <v>229354</v>
          </cell>
          <cell r="B2072">
            <v>45938</v>
          </cell>
          <cell r="C2072" t="str">
            <v>C03122</v>
          </cell>
          <cell r="D2072" t="str">
            <v>HOTEL SI VILLA HERMOSA</v>
          </cell>
          <cell r="E2072" t="str">
            <v>HSV181017IQ6</v>
          </cell>
          <cell r="F2072" t="str">
            <v>993 800 8000</v>
          </cell>
          <cell r="G2072" t="str">
            <v>BOULEVARD ALFONSO ZARAGOZA  MAYTORENA  1980 LOCAL 67   DESARROLLO URBANO TRES RIOS_x000D__x000D_CULIACAN,80020, SIN_x000D_MX</v>
          </cell>
        </row>
        <row r="2073">
          <cell r="A2073">
            <v>229355</v>
          </cell>
          <cell r="B2073">
            <v>45938</v>
          </cell>
          <cell r="C2073" t="str">
            <v>C08350</v>
          </cell>
          <cell r="D2073" t="str">
            <v>OPERADORA TURISTICA SEBASTOPOL</v>
          </cell>
          <cell r="E2073" t="str">
            <v>OTS1001259H0</v>
          </cell>
          <cell r="F2073" t="str">
            <v>222 690 8018</v>
          </cell>
          <cell r="G2073" t="str">
            <v>BOULEVARD ADOLFO RUIZ CORTIES 3533   FRACCIONAMIENTO DE LAS AMERICAS_x000D__x000D_BOCA DEL RIO,94299, VER_x000D_MX</v>
          </cell>
        </row>
        <row r="2074">
          <cell r="A2074">
            <v>229356</v>
          </cell>
          <cell r="B2074">
            <v>45938</v>
          </cell>
          <cell r="C2074" t="str">
            <v>C09487</v>
          </cell>
          <cell r="D2074" t="str">
            <v>LA TORRE DEL VIGIA</v>
          </cell>
          <cell r="E2074" t="str">
            <v>TVR9306091N6</v>
          </cell>
          <cell r="G2074" t="str">
            <v>HERALDO 104   CLAVERIA_x000D__x000D_AZCAPOTZALCO,02080, CMX_x000D_MX</v>
          </cell>
        </row>
        <row r="2075">
          <cell r="A2075">
            <v>229357</v>
          </cell>
          <cell r="B2075">
            <v>45938</v>
          </cell>
          <cell r="C2075" t="str">
            <v>C07181</v>
          </cell>
          <cell r="D2075" t="str">
            <v>IMPULSORA PLAZA JUAREZ</v>
          </cell>
          <cell r="E2075" t="str">
            <v>IPJ030829QDA</v>
          </cell>
          <cell r="F2075" t="str">
            <v>81 5000 5380</v>
          </cell>
          <cell r="G2075" t="str">
            <v>JUAN SALVADOR AGRAZ 69 PISO 12   SANTA FE CUAJIMALPA_x000D__x000D_CUAJIMALPA DE MORELOS,05348, CMX_x000D_MX</v>
          </cell>
        </row>
        <row r="2076">
          <cell r="A2076">
            <v>229358</v>
          </cell>
          <cell r="B2076">
            <v>45938</v>
          </cell>
          <cell r="C2076" t="str">
            <v>C00023</v>
          </cell>
          <cell r="D2076" t="str">
            <v>HOTEL EXPO</v>
          </cell>
          <cell r="E2076" t="str">
            <v>HEX0710235P0</v>
          </cell>
          <cell r="F2076" t="str">
            <v>333 880 2700</v>
          </cell>
          <cell r="G2076" t="str">
            <v>AVENIDA SANTA FE 495 PISO 11   CRUZ MANCA  DELG. CUAJIMALPA DE MORELOS_x000D__x000D_MEXICO,05349, CMX_x000D_MX</v>
          </cell>
        </row>
        <row r="2077">
          <cell r="A2077">
            <v>229359</v>
          </cell>
          <cell r="B2077">
            <v>45938</v>
          </cell>
          <cell r="C2077" t="str">
            <v>C09524</v>
          </cell>
          <cell r="D2077" t="str">
            <v>GISELLE DELGADO CRESPO</v>
          </cell>
          <cell r="E2077" t="str">
            <v>DECG820927CC0</v>
          </cell>
          <cell r="G2077" t="str">
            <v>PASEO DE LAS TROJES 11   PASEOS DE TAXQUEÑA_x000D__x000D_COYOACAN,04250, CMX_x000D_MX</v>
          </cell>
        </row>
        <row r="2078">
          <cell r="A2078">
            <v>229360</v>
          </cell>
          <cell r="B2078">
            <v>45938</v>
          </cell>
          <cell r="C2078" t="str">
            <v>C00668</v>
          </cell>
          <cell r="D2078" t="str">
            <v>INMOBILIARIA HOTELERA DE YUCATAN</v>
          </cell>
          <cell r="E2078" t="str">
            <v>IHY7807116A2</v>
          </cell>
          <cell r="F2078" t="str">
            <v>999 942 8800</v>
          </cell>
          <cell r="G2078" t="str">
            <v>AV COLON 498   CENTRO_x000D__x000D_MERIDA,97000, YUC_x000D_MX</v>
          </cell>
        </row>
        <row r="2079">
          <cell r="A2079">
            <v>229361</v>
          </cell>
          <cell r="B2079">
            <v>45938</v>
          </cell>
          <cell r="C2079" t="str">
            <v>C08578</v>
          </cell>
          <cell r="D2079" t="str">
            <v>GRUPO OPERADORA YAHER</v>
          </cell>
          <cell r="E2079" t="str">
            <v>GOY220503EYA</v>
          </cell>
          <cell r="F2079" t="str">
            <v>669 193 4205</v>
          </cell>
          <cell r="G2079" t="str">
            <v>CALLE SABALO 601   ZONA DORADA_x000D__x000D_MAZATLAN,82110, SIN_x000D_MX</v>
          </cell>
        </row>
        <row r="2080">
          <cell r="A2080">
            <v>229362</v>
          </cell>
          <cell r="B2080">
            <v>45938</v>
          </cell>
          <cell r="C2080" t="str">
            <v>C07980</v>
          </cell>
          <cell r="D2080" t="str">
            <v>JMJG CONSTRUCTORA</v>
          </cell>
          <cell r="E2080" t="str">
            <v>JCO12082016A</v>
          </cell>
          <cell r="F2080" t="str">
            <v>312 107 1194</v>
          </cell>
          <cell r="G2080" t="str">
            <v>MIGUEL DE LA MADRID HURTADO 1557   OTRA NO ESPECIFICADA EN EL CATALOGO_x000D__x000D_MANZANILLO,28863, COL_x000D_MX</v>
          </cell>
        </row>
        <row r="2081">
          <cell r="A2081">
            <v>229363</v>
          </cell>
          <cell r="B2081">
            <v>45939</v>
          </cell>
          <cell r="C2081" t="str">
            <v>C04065</v>
          </cell>
          <cell r="D2081" t="str">
            <v>OPERADORA TURISTICA CAMINO DE PIEDRA</v>
          </cell>
          <cell r="E2081" t="str">
            <v>OTC2006021SA</v>
          </cell>
          <cell r="F2081" t="str">
            <v>555 661 2666</v>
          </cell>
          <cell r="G2081" t="str">
            <v>CARR. ANTIGUO CAMINO A VALECIANA #1 BIS   VALENCIANA_x000D__x000D_GUANAJUATO,36023, GTO_x000D_MX</v>
          </cell>
        </row>
        <row r="2082">
          <cell r="A2082">
            <v>229364</v>
          </cell>
          <cell r="B2082">
            <v>45939</v>
          </cell>
          <cell r="C2082" t="str">
            <v>C5373</v>
          </cell>
          <cell r="D2082" t="str">
            <v>DNA CONECTION</v>
          </cell>
          <cell r="E2082" t="str">
            <v>DCO14032029A</v>
          </cell>
          <cell r="F2082" t="str">
            <v>461-230-6814</v>
          </cell>
          <cell r="G2082" t="str">
            <v>CALLE 33 PONIENTE #001 MZ 259_x000D__x000D_TULUM,77762, QR_x000D_MX</v>
          </cell>
        </row>
        <row r="2083">
          <cell r="A2083">
            <v>229365</v>
          </cell>
          <cell r="B2083">
            <v>45939</v>
          </cell>
          <cell r="C2083" t="str">
            <v>C05237</v>
          </cell>
          <cell r="D2083" t="str">
            <v>SALVADOR ALFONSO SOLIS CASAS</v>
          </cell>
          <cell r="E2083" t="str">
            <v>SOCS750517MT6</v>
          </cell>
          <cell r="F2083" t="str">
            <v>9842061778</v>
          </cell>
          <cell r="G2083" t="str">
            <v>55 MANZANA 201 LOTE 1   EJIDAL_x000D__x000D_PLAYA DEL CARMEN,77710, QR_x000D_MX</v>
          </cell>
        </row>
        <row r="2084">
          <cell r="A2084">
            <v>229366</v>
          </cell>
          <cell r="B2084">
            <v>45939</v>
          </cell>
          <cell r="C2084" t="str">
            <v>C08255</v>
          </cell>
          <cell r="D2084" t="str">
            <v>HOTELERA PARAISO DEL PESCADOR</v>
          </cell>
          <cell r="E2084" t="str">
            <v>HPP8001024C0</v>
          </cell>
          <cell r="F2084" t="str">
            <v>3272740014</v>
          </cell>
          <cell r="G2084" t="str">
            <v>RETORNO CEIBAS S/N LOTES 1 Y 2   CENTRO_x000D__x000D_RINCON DE GUAYABITOS,63724, NAY_x000D_MX</v>
          </cell>
        </row>
        <row r="2085">
          <cell r="A2085">
            <v>229367</v>
          </cell>
          <cell r="B2085">
            <v>45939</v>
          </cell>
          <cell r="C2085" t="str">
            <v>C09523</v>
          </cell>
          <cell r="D2085" t="str">
            <v>PLAZA DE LAS CONVENCIONES</v>
          </cell>
          <cell r="E2085" t="str">
            <v>PCO930906BC4</v>
          </cell>
          <cell r="F2085" t="str">
            <v>228 859 2385</v>
          </cell>
          <cell r="G2085" t="str">
            <v>AV 20 DE NOVIEMBRE 455 A   MODELO_x000D__x000D_XALAPA,91040, VER_x000D_MX</v>
          </cell>
        </row>
        <row r="2086">
          <cell r="A2086">
            <v>229368</v>
          </cell>
          <cell r="B2086">
            <v>45939</v>
          </cell>
          <cell r="C2086" t="str">
            <v>C08939</v>
          </cell>
          <cell r="D2086" t="str">
            <v>SERVICIOS ESPECIALIZADOS PLAYA BLANCA</v>
          </cell>
          <cell r="E2086" t="str">
            <v>SEP210719532</v>
          </cell>
          <cell r="F2086" t="str">
            <v>9988810600</v>
          </cell>
          <cell r="G2086" t="str">
            <v>BLVD. BLVD KUKULCAN KM 16.5  MANZANA 53 LOTE 48 2DA SECCION   ZONA HOTELERA_x000D__x000D_CANCUN,77500, QR_x000D_MX</v>
          </cell>
        </row>
        <row r="2087">
          <cell r="A2087">
            <v>229369</v>
          </cell>
          <cell r="B2087">
            <v>45939</v>
          </cell>
          <cell r="C2087" t="str">
            <v>C00308</v>
          </cell>
          <cell r="D2087" t="str">
            <v>OPERADORA RIO GRANDE</v>
          </cell>
          <cell r="E2087" t="str">
            <v>ORG631005AY9</v>
          </cell>
          <cell r="F2087" t="str">
            <v>(449)994 66 70</v>
          </cell>
          <cell r="G2087" t="str">
            <v>JOSE MARIA CHAVEZ  #101   CENTRO_x000D__x000D_AGUASCALIENTES,20000, AGS_x000D_MX</v>
          </cell>
        </row>
        <row r="2088">
          <cell r="A2088">
            <v>229370</v>
          </cell>
          <cell r="B2088">
            <v>45939</v>
          </cell>
          <cell r="C2088" t="str">
            <v>C07677</v>
          </cell>
          <cell r="D2088" t="str">
            <v>VILLAS DE NOVA</v>
          </cell>
          <cell r="E2088" t="str">
            <v>VNO100414T81</v>
          </cell>
          <cell r="F2088" t="str">
            <v>673 732-9761</v>
          </cell>
          <cell r="G2088" t="str">
            <v>CARRETERA 15 MEXICO-NOGALES TRAMO NAVOJOA-LOS MOCHIS KM 152   NO ESPECIFICADA_x000D__x000D_NAVOJOA,85800, SON_x000D_MX</v>
          </cell>
        </row>
        <row r="2089">
          <cell r="A2089">
            <v>229371</v>
          </cell>
          <cell r="B2089">
            <v>45939</v>
          </cell>
          <cell r="C2089" t="str">
            <v>C02574</v>
          </cell>
          <cell r="D2089" t="str">
            <v>RICARDO SANDOVAL SANCHEZ</v>
          </cell>
          <cell r="E2089" t="str">
            <v>SASR630723KW0</v>
          </cell>
          <cell r="F2089" t="str">
            <v>443 317 1707</v>
          </cell>
          <cell r="G2089" t="str">
            <v>AVENIDA FRANCISCO J. MUJICA 303   OTRA NO ESPECIFICADA EN EL CATALOGO_x000D__x000D_ALVARO OBREGON,58920, MCH_x000D_MX</v>
          </cell>
        </row>
        <row r="2090">
          <cell r="A2090">
            <v>229372</v>
          </cell>
          <cell r="B2090">
            <v>45939</v>
          </cell>
          <cell r="C2090" t="str">
            <v>C07358</v>
          </cell>
          <cell r="D2090" t="str">
            <v>LITORE MAYA</v>
          </cell>
          <cell r="E2090" t="str">
            <v>LMA1708101C1</v>
          </cell>
          <cell r="F2090" t="str">
            <v>984 257 1000</v>
          </cell>
          <cell r="G2090" t="str">
            <v>AVENIDA ALFONSO REYES 2615 INT PISO 10 L1001 L1002 Y L003   DEL PASEO RESIDENCIAL_x000D__x000D_MONTERREY,64920, NL_x000D_MX</v>
          </cell>
        </row>
        <row r="2091">
          <cell r="A2091">
            <v>229373</v>
          </cell>
          <cell r="B2091">
            <v>45939</v>
          </cell>
          <cell r="C2091" t="str">
            <v>C04085</v>
          </cell>
          <cell r="D2091" t="str">
            <v>HOTELERA DUPORT</v>
          </cell>
          <cell r="E2091" t="str">
            <v>HDU0810038R8</v>
          </cell>
          <cell r="F2091" t="str">
            <v>921 211 8500</v>
          </cell>
          <cell r="G2091" t="str">
            <v>BLVD. MALECON COSTERO 4   EL TESORO_x000D__x000D_COATZACOALCOS,96536, VER_x000D_MX</v>
          </cell>
        </row>
        <row r="2092">
          <cell r="A2092">
            <v>229374</v>
          </cell>
          <cell r="B2092">
            <v>45939</v>
          </cell>
          <cell r="C2092" t="str">
            <v>C03992</v>
          </cell>
          <cell r="D2092" t="str">
            <v>OPERADORA ARPA</v>
          </cell>
          <cell r="E2092" t="str">
            <v>OAR9508297L3</v>
          </cell>
          <cell r="F2092" t="str">
            <v>81 2127 1000</v>
          </cell>
          <cell r="G2092" t="str">
            <v>AV FIDEL VELAZQUEZ 3000   CENTRAL_x000D__x000D_MONTERREY,64190, NL_x000D_MX</v>
          </cell>
        </row>
        <row r="2093">
          <cell r="A2093">
            <v>229375</v>
          </cell>
          <cell r="B2093">
            <v>45939</v>
          </cell>
          <cell r="C2093" t="str">
            <v>C07678</v>
          </cell>
          <cell r="D2093" t="str">
            <v>PROMOTORA VILLAS DEL YAQUI</v>
          </cell>
          <cell r="E2093" t="str">
            <v>PVY140704T93</v>
          </cell>
          <cell r="F2093" t="str">
            <v>673 732 9761</v>
          </cell>
          <cell r="G2093" t="str">
            <v>DR NORMAN BOURLAG S/N   NO ESPECIFICADA_x000D__x000D_CAJEME,85200, SON_x000D_MX</v>
          </cell>
        </row>
        <row r="2094">
          <cell r="A2094">
            <v>229376</v>
          </cell>
          <cell r="B2094">
            <v>45939</v>
          </cell>
          <cell r="C2094" t="str">
            <v>C00267</v>
          </cell>
          <cell r="D2094" t="str">
            <v>SERVICIOS NACIONALES TURISTICOS</v>
          </cell>
          <cell r="E2094" t="str">
            <v>SNT960918FZ8</v>
          </cell>
          <cell r="F2094" t="str">
            <v>449 194 9494</v>
          </cell>
          <cell r="G2094" t="str">
            <v>BLVD LUIS DONALDO COLOSIO MURRIETA 792   TROJES DE ALONSO_x000D__x000D_AGUASCALIENTES,20116, AGS_x000D_MX</v>
          </cell>
        </row>
        <row r="2095">
          <cell r="A2095">
            <v>229377</v>
          </cell>
          <cell r="B2095">
            <v>45939</v>
          </cell>
          <cell r="C2095" t="str">
            <v>C05129</v>
          </cell>
          <cell r="D2095" t="str">
            <v>LOS 16 DE PLAYA BLANCA</v>
          </cell>
          <cell r="E2095" t="str">
            <v>DPB1303023Y6</v>
          </cell>
          <cell r="F2095" t="str">
            <v>314 333 1825</v>
          </cell>
          <cell r="G2095" t="str">
            <v>BLVD. MIGUEL DE LA MADRID HURTADO 833   PLAYA  AZUL_x000D__x000D_MANZANILLO,28218, COL_x000D_MX</v>
          </cell>
        </row>
        <row r="2096">
          <cell r="A2096">
            <v>229378</v>
          </cell>
          <cell r="B2096">
            <v>45939</v>
          </cell>
          <cell r="C2096" t="str">
            <v>C00568</v>
          </cell>
          <cell r="D2096" t="str">
            <v>HOTEL MALIBU</v>
          </cell>
          <cell r="E2096" t="str">
            <v>HMA730912CI1</v>
          </cell>
          <cell r="F2096" t="str">
            <v>333 121 7782</v>
          </cell>
          <cell r="G2096" t="str">
            <v>AVENIDA  VALLARTA 3993   DON BOSCO VALLARTA_x000D__x000D_ZAPOPAN,45049, JAL_x000D_MX</v>
          </cell>
        </row>
        <row r="2097">
          <cell r="A2097">
            <v>229379</v>
          </cell>
          <cell r="B2097">
            <v>45939</v>
          </cell>
          <cell r="C2097" t="str">
            <v>C07246</v>
          </cell>
          <cell r="D2097" t="str">
            <v>IMPULSORA PLAZA JUAREZ</v>
          </cell>
          <cell r="E2097" t="str">
            <v>IPJ030829QDA</v>
          </cell>
          <cell r="F2097" t="str">
            <v>33 8000 0770</v>
          </cell>
          <cell r="G2097" t="str">
            <v>AV. LOPEZ MATEOS SUR #1450 L-23   LAS VILLAS_x000D__x000D_TLAJOMULCO DE ZUÑIGA,05348, JAL_x000D_MX</v>
          </cell>
        </row>
        <row r="2098">
          <cell r="A2098">
            <v>229380</v>
          </cell>
          <cell r="B2098">
            <v>45939</v>
          </cell>
          <cell r="C2098" t="str">
            <v>CLIESP</v>
          </cell>
          <cell r="D2098" t="str">
            <v>VENTAS DE MOSTRADOR</v>
          </cell>
          <cell r="E2098" t="str">
            <v>XAXX010101000</v>
          </cell>
          <cell r="F2098" t="str">
            <v>38115800</v>
          </cell>
          <cell r="G2098" t="str">
            <v>PRIVADA DEL GALLO 1525   LA AURORA_x000D__x000D_GUADALAJARA,44460, JAL_x000D_MX</v>
          </cell>
        </row>
        <row r="2099">
          <cell r="A2099">
            <v>229381</v>
          </cell>
          <cell r="B2099">
            <v>45939</v>
          </cell>
          <cell r="C2099" t="str">
            <v>C07282</v>
          </cell>
          <cell r="D2099" t="str">
            <v>IMPULSORA PLAZA JUAREZ</v>
          </cell>
          <cell r="E2099" t="str">
            <v>IPJ030829QDA</v>
          </cell>
          <cell r="F2099" t="str">
            <v>01 33 3880 3700</v>
          </cell>
          <cell r="G2099" t="str">
            <v>JUAN SALVADOR AGRAZ 69 PISO 12   SANTA FE CUAJIMALPA_x000D__x000D_CUAJIMALPA DE MORELOS,05348, CMX_x000D_MX</v>
          </cell>
        </row>
        <row r="2100">
          <cell r="A2100">
            <v>229382</v>
          </cell>
          <cell r="B2100">
            <v>45939</v>
          </cell>
          <cell r="C2100" t="str">
            <v>C07214</v>
          </cell>
          <cell r="D2100" t="str">
            <v>IMPULSORA PLAZA JUAREZ</v>
          </cell>
          <cell r="E2100" t="str">
            <v>IPJ030829QDA</v>
          </cell>
          <cell r="F2100" t="str">
            <v>981 127 3760</v>
          </cell>
          <cell r="G2100" t="str">
            <v>JUAN SALVADOR AGRAZ 69 PISO 12   SANTA FE CUAJIMALPA_x000D__x000D_CUAJIMALPA DE MORELOS,05348, CMX_x000D_MX</v>
          </cell>
        </row>
        <row r="2101">
          <cell r="A2101">
            <v>229383</v>
          </cell>
          <cell r="B2101">
            <v>45939</v>
          </cell>
          <cell r="C2101" t="str">
            <v>CLIESP</v>
          </cell>
          <cell r="D2101" t="str">
            <v>VENTAS DE MOSTRADOR</v>
          </cell>
          <cell r="E2101" t="str">
            <v>XAXX010101000</v>
          </cell>
          <cell r="F2101" t="str">
            <v>38115800</v>
          </cell>
          <cell r="G2101" t="str">
            <v>PRIVADA DEL GALLO 1525   LA AURORA_x000D__x000D_GUADALAJARA,44460, JAL_x000D_MX</v>
          </cell>
        </row>
        <row r="2102">
          <cell r="A2102">
            <v>229384</v>
          </cell>
          <cell r="B2102">
            <v>45939</v>
          </cell>
          <cell r="C2102" t="str">
            <v>C08678</v>
          </cell>
          <cell r="D2102" t="str">
            <v>FIDEICOMISO F/1596</v>
          </cell>
          <cell r="E2102" t="str">
            <v>FFX121005C6A</v>
          </cell>
          <cell r="F2102" t="str">
            <v>984 180 58 62</v>
          </cell>
          <cell r="G2102" t="str">
            <v>AV. SANTA FE #481 PISO 7   SANTA FE CUAJIMALPA_x000D__x000D_CUAJIMALPA DE MORELOS,05348, CMX_x000D_MX</v>
          </cell>
        </row>
        <row r="2103">
          <cell r="A2103">
            <v>229385</v>
          </cell>
          <cell r="B2103">
            <v>45939</v>
          </cell>
          <cell r="C2103" t="str">
            <v>C07200</v>
          </cell>
          <cell r="D2103" t="str">
            <v>IMPULSORA BHAMDOUN</v>
          </cell>
          <cell r="E2103" t="str">
            <v>IBH140203BH2</v>
          </cell>
          <cell r="F2103" t="str">
            <v>01 238 384 0120</v>
          </cell>
          <cell r="G2103" t="str">
            <v>CALZADA ADOLFO LOPEZ MATEOS 3616H   SAN LORENZO TEOTIPILCO_x000D__x000D_TEHUACAN,75855, PUE_x000D_MX</v>
          </cell>
        </row>
        <row r="2104">
          <cell r="A2104">
            <v>229386</v>
          </cell>
          <cell r="B2104">
            <v>45939</v>
          </cell>
          <cell r="C2104" t="str">
            <v>C04844</v>
          </cell>
          <cell r="D2104" t="str">
            <v>FIDEICOMISO IRREVOCABLE DB/1616</v>
          </cell>
          <cell r="E2104" t="str">
            <v>DBM121023M10</v>
          </cell>
          <cell r="F2104" t="str">
            <v>442 153 2800</v>
          </cell>
          <cell r="G2104" t="str">
            <v>AVENIDA BELISARIO DOMINGUEZ 2725 PTE INT PISO PH   OBISPADO_x000D__x000D_MONTERREY,64060, NL_x000D_MX</v>
          </cell>
        </row>
        <row r="2105">
          <cell r="A2105">
            <v>229387</v>
          </cell>
          <cell r="B2105">
            <v>45939</v>
          </cell>
          <cell r="C2105" t="str">
            <v>C08212</v>
          </cell>
          <cell r="D2105" t="str">
            <v>JULIETA DEL ROCIO MUÑOZ GUTIERREZ</v>
          </cell>
          <cell r="E2105" t="str">
            <v>MUGJ841229D51</v>
          </cell>
          <cell r="F2105" t="str">
            <v>473 102 8118</v>
          </cell>
          <cell r="G2105" t="str">
            <v>AV BENITO JUAREZ 116   GUANAJUATO CENTRO_x000D__x000D_GUANAJUATO,36000, GTO_x000D_MX</v>
          </cell>
        </row>
        <row r="2106">
          <cell r="A2106">
            <v>229388</v>
          </cell>
          <cell r="B2106">
            <v>45939</v>
          </cell>
          <cell r="C2106" t="str">
            <v>C09089</v>
          </cell>
          <cell r="D2106" t="str">
            <v>AMALIA LUISA TOTO GUTIERREZ</v>
          </cell>
          <cell r="E2106" t="str">
            <v>TOGA520819RK3</v>
          </cell>
          <cell r="F2106" t="str">
            <v>29 4115 7060</v>
          </cell>
          <cell r="G2106" t="str">
            <v>CALLE MANZANAS 56 INT 301   TLACOQUEMECATL_x000D__x000D_BENITO JUAREZ,03200, CMX_x000D_MX</v>
          </cell>
        </row>
        <row r="2107">
          <cell r="A2107">
            <v>229389</v>
          </cell>
          <cell r="B2107">
            <v>45939</v>
          </cell>
          <cell r="C2107" t="str">
            <v>C08484</v>
          </cell>
          <cell r="D2107" t="str">
            <v>ANA MARIA MARTINEZ SANCHEZ</v>
          </cell>
          <cell r="E2107" t="str">
            <v>MASA670915629</v>
          </cell>
          <cell r="F2107" t="str">
            <v>352 522 1374</v>
          </cell>
          <cell r="G2107" t="str">
            <v>BLVD  LAZARO CARDENAS 853   FRACCIONAMIENTO PEÑA_x000D__x000D_LA PIEDAD,59300, MCH_x000D_MX</v>
          </cell>
        </row>
        <row r="2108">
          <cell r="A2108">
            <v>229390</v>
          </cell>
          <cell r="B2108">
            <v>45939</v>
          </cell>
          <cell r="C2108" t="str">
            <v>C04013</v>
          </cell>
          <cell r="D2108" t="str">
            <v>MARTIN FLORES ESCOBAR</v>
          </cell>
          <cell r="E2108" t="str">
            <v>FOEM640812IE2</v>
          </cell>
          <cell r="F2108" t="str">
            <v>664 357 3212</v>
          </cell>
          <cell r="G2108" t="str">
            <v>CALLE ESPAÑA #14   LIBRAMIENTO_x000D__x000D_TIJUANA,22225, BC_x000D_MX</v>
          </cell>
        </row>
        <row r="2109">
          <cell r="A2109">
            <v>229391</v>
          </cell>
          <cell r="B2109">
            <v>45939</v>
          </cell>
          <cell r="C2109" t="str">
            <v>C07037</v>
          </cell>
          <cell r="D2109" t="str">
            <v>OPERADORA DE HOTEL PUNTO CORAL</v>
          </cell>
          <cell r="E2109" t="str">
            <v>OHP1805235Q8</v>
          </cell>
          <cell r="F2109" t="str">
            <v>667 758 6300</v>
          </cell>
          <cell r="G2109" t="str">
            <v>BLVD. PEDRO INFANTE 2525 PTE   DESARROLLO URBANO 3 RIOS_x000D__x000D_CULIACAN,80020, SIN_x000D_MX</v>
          </cell>
        </row>
        <row r="2110">
          <cell r="A2110">
            <v>229392</v>
          </cell>
          <cell r="B2110">
            <v>45939</v>
          </cell>
          <cell r="C2110" t="str">
            <v>C09413</v>
          </cell>
          <cell r="D2110" t="str">
            <v>EL CAPITAN</v>
          </cell>
          <cell r="E2110" t="str">
            <v>CAP850420TV3</v>
          </cell>
          <cell r="F2110" t="str">
            <v>614 176 7828</v>
          </cell>
          <cell r="G2110" t="str">
            <v>TECNOLOGICO 2300   SANTO NIÑO_x000D__x000D_CHIHUAHUA,31240, CHI_x000D_MX</v>
          </cell>
        </row>
        <row r="2111">
          <cell r="A2111">
            <v>229393</v>
          </cell>
          <cell r="B2111">
            <v>45939</v>
          </cell>
          <cell r="C2111" t="str">
            <v>C08705</v>
          </cell>
          <cell r="D2111" t="str">
            <v>SMART BRANDS INTERNACIONAL SPA</v>
          </cell>
          <cell r="E2111" t="str">
            <v>XEXX010101000</v>
          </cell>
          <cell r="F2111" t="str">
            <v>56 2 29536666</v>
          </cell>
          <cell r="G2111" t="str">
            <v>RAYEN 6702 VITACURA_x000D__x000D_00000_x000D_CHILE</v>
          </cell>
        </row>
        <row r="2112">
          <cell r="A2112">
            <v>229394</v>
          </cell>
          <cell r="B2112">
            <v>45939</v>
          </cell>
          <cell r="C2112" t="str">
            <v>C01762</v>
          </cell>
          <cell r="D2112" t="str">
            <v>DISTRIBUIDORA JOFA</v>
          </cell>
          <cell r="E2112" t="str">
            <v>DJO031218PI8</v>
          </cell>
          <cell r="F2112" t="str">
            <v>686 557 1686</v>
          </cell>
          <cell r="G2112" t="str">
            <v>CALLE F 2473   LIBERTAD_x000D__x000D_MEXICALI,21030, BC_x000D_MX</v>
          </cell>
        </row>
        <row r="2113">
          <cell r="A2113">
            <v>229395</v>
          </cell>
          <cell r="B2113">
            <v>45939</v>
          </cell>
          <cell r="C2113" t="str">
            <v>C03836</v>
          </cell>
          <cell r="D2113" t="str">
            <v>LA ESPERANZA VIVE EN MORELOS</v>
          </cell>
          <cell r="E2113" t="str">
            <v>EVM181212QZ6</v>
          </cell>
          <cell r="F2113" t="str">
            <v>777 362 0203</v>
          </cell>
          <cell r="G2113" t="str">
            <v>BLVD  DIAZ ORDAZ 86   POBLADO ACAPATZINGO_x000D__x000D_CUERNAVACA,62440, MOR_x000D_MX</v>
          </cell>
        </row>
        <row r="2114">
          <cell r="A2114">
            <v>229396</v>
          </cell>
          <cell r="B2114">
            <v>45939</v>
          </cell>
          <cell r="C2114" t="str">
            <v>C07134</v>
          </cell>
          <cell r="D2114" t="str">
            <v>TRINITY GROUP PARTNERS</v>
          </cell>
          <cell r="E2114" t="str">
            <v>TGP080515DP9</v>
          </cell>
          <cell r="F2114" t="str">
            <v>241 168 64 77</v>
          </cell>
          <cell r="G2114" t="str">
            <v>CARRETERA TLAXCALA-APIZACO KM 10   OTRA NO ESPECIFICADA_x000D__x000D_SANTA MARIA ATLIHUETZIAN,90459, TLA_x000D_MX</v>
          </cell>
        </row>
        <row r="2115">
          <cell r="A2115">
            <v>229397</v>
          </cell>
          <cell r="B2115">
            <v>45939</v>
          </cell>
          <cell r="C2115" t="str">
            <v>CLIESP</v>
          </cell>
          <cell r="D2115" t="str">
            <v>VENTAS DE MOSTRADOR</v>
          </cell>
          <cell r="E2115" t="str">
            <v>XAXX010101000</v>
          </cell>
          <cell r="F2115" t="str">
            <v>38115800</v>
          </cell>
          <cell r="G2115" t="str">
            <v>PRIVADA DEL GALLO 1525   LA AURORA_x000D__x000D_GUADALAJARA,44460, JAL_x000D_MX</v>
          </cell>
        </row>
        <row r="2116">
          <cell r="A2116">
            <v>229398</v>
          </cell>
          <cell r="B2116">
            <v>45939</v>
          </cell>
          <cell r="C2116" t="str">
            <v>CLIESP</v>
          </cell>
          <cell r="D2116" t="str">
            <v>VENTAS DE MOSTRADOR</v>
          </cell>
          <cell r="E2116" t="str">
            <v>XAXX010101000</v>
          </cell>
          <cell r="F2116" t="str">
            <v>38115800</v>
          </cell>
          <cell r="G2116" t="str">
            <v>PRIVADA DEL GALLO 1525   LA AURORA_x000D__x000D_GUADALAJARA,44460, JAL_x000D_MX</v>
          </cell>
        </row>
        <row r="2117">
          <cell r="A2117">
            <v>229399</v>
          </cell>
          <cell r="B2117">
            <v>45939</v>
          </cell>
          <cell r="C2117" t="str">
            <v>C02514</v>
          </cell>
          <cell r="D2117" t="str">
            <v>HOTEL ROYAL PLAZA</v>
          </cell>
          <cell r="E2117" t="str">
            <v>HRP880129QX5</v>
          </cell>
          <cell r="F2117" t="str">
            <v>55 9183 7739</v>
          </cell>
          <cell r="G2117" t="str">
            <v>AV CUAUHTEMOC 1361   SANTA CRUZ ATOYAC_x000D__x000D_MEXICO,03310, CMX_x000D_MX</v>
          </cell>
        </row>
        <row r="2118">
          <cell r="A2118">
            <v>229400</v>
          </cell>
          <cell r="B2118">
            <v>45939</v>
          </cell>
          <cell r="C2118" t="str">
            <v>C01509</v>
          </cell>
          <cell r="D2118" t="str">
            <v>OPERADORA PLAZA SAN AGUSTIN</v>
          </cell>
          <cell r="E2118" t="str">
            <v>OPS900702229</v>
          </cell>
          <cell r="F2118" t="str">
            <v>81 8368 6000</v>
          </cell>
          <cell r="G2118" t="str">
            <v>VASCONCELOS OTE 300   RESID S AGUSTIN_x000D__x000D_SAN PEDRO GARZA GARCIA,66260, NL_x000D_MX</v>
          </cell>
        </row>
        <row r="2119">
          <cell r="A2119">
            <v>229401</v>
          </cell>
          <cell r="B2119">
            <v>45939</v>
          </cell>
          <cell r="C2119" t="str">
            <v>C06539</v>
          </cell>
          <cell r="D2119" t="str">
            <v>INMOBILIARIA HOTELERA EL PRESIDENTE SAN JOSE DEL CABO</v>
          </cell>
          <cell r="E2119" t="str">
            <v>IHP810701G7A</v>
          </cell>
          <cell r="F2119" t="str">
            <v>55 5327 7700</v>
          </cell>
          <cell r="G2119" t="str">
            <v>AVENIDA EJERCITO NACIONAL MEXICANO 769 INT TORRE B PISO 8   GRANADA_x000D__x000D_MIGUEL HIDALGO,11520, CMX_x000D_MX</v>
          </cell>
        </row>
        <row r="2120">
          <cell r="A2120">
            <v>229402</v>
          </cell>
          <cell r="B2120">
            <v>45939</v>
          </cell>
          <cell r="C2120" t="str">
            <v>C03913</v>
          </cell>
          <cell r="D2120" t="str">
            <v>HOTEL HACIENDA DE LOS GALVEZ</v>
          </cell>
          <cell r="E2120" t="str">
            <v>HHG080303VE4</v>
          </cell>
          <cell r="F2120" t="str">
            <v>499 992 2035/36</v>
          </cell>
          <cell r="G2120" t="str">
            <v>CALLE SAN CRISTOBAL MAGALLANES #20   OTRA NO ESPECIFICADA EN EL CATALOGO_x000D__x000D_COLOTLAN,46200, JAL_x000D_MX</v>
          </cell>
        </row>
        <row r="2121">
          <cell r="A2121">
            <v>229403</v>
          </cell>
          <cell r="B2121">
            <v>45939</v>
          </cell>
          <cell r="C2121" t="str">
            <v>C09527</v>
          </cell>
          <cell r="D2121" t="str">
            <v>KARINA ELIZABETH LUNA ROMERO</v>
          </cell>
          <cell r="E2121" t="str">
            <v>LURK940714UJ3</v>
          </cell>
          <cell r="G2121" t="str">
            <v>AVENIDA PASEO SAN ARTURO PONIENTE 200 INT 3   VALLE REAL_x000D__x000D_ZAPOPAN,45019, JAL_x000D_MX</v>
          </cell>
        </row>
        <row r="2122">
          <cell r="A2122">
            <v>229404</v>
          </cell>
          <cell r="B2122">
            <v>45939</v>
          </cell>
          <cell r="C2122" t="str">
            <v>CLIESP</v>
          </cell>
          <cell r="D2122" t="str">
            <v>VENTAS DE MOSTRADOR</v>
          </cell>
          <cell r="E2122" t="str">
            <v>XAXX010101000</v>
          </cell>
          <cell r="F2122" t="str">
            <v>38115800</v>
          </cell>
          <cell r="G2122" t="str">
            <v>PRIVADA DEL GALLO 1525   LA AURORA_x000D__x000D_GUADALAJARA,44460, JAL_x000D_MX</v>
          </cell>
        </row>
        <row r="2123">
          <cell r="A2123">
            <v>229405</v>
          </cell>
          <cell r="B2123">
            <v>45939</v>
          </cell>
          <cell r="C2123" t="str">
            <v>CLIESP</v>
          </cell>
          <cell r="D2123" t="str">
            <v>VENTAS DE MOSTRADOR</v>
          </cell>
          <cell r="E2123" t="str">
            <v>XAXX010101000</v>
          </cell>
          <cell r="F2123" t="str">
            <v>38115800</v>
          </cell>
          <cell r="G2123" t="str">
            <v>PRIVADA DEL GALLO 1525   LA AURORA_x000D__x000D_GUADALAJARA,44460, JAL_x000D_MX</v>
          </cell>
        </row>
        <row r="2124">
          <cell r="A2124">
            <v>229406</v>
          </cell>
          <cell r="B2124">
            <v>45939</v>
          </cell>
          <cell r="C2124" t="str">
            <v>CLIESP</v>
          </cell>
          <cell r="D2124" t="str">
            <v>VENTAS DE MOSTRADOR</v>
          </cell>
          <cell r="E2124" t="str">
            <v>XAXX010101000</v>
          </cell>
          <cell r="F2124" t="str">
            <v>38115800</v>
          </cell>
          <cell r="G2124" t="str">
            <v>PRIVADA DEL GALLO 1525   LA AURORA_x000D__x000D_GUADALAJARA,44460, JAL_x000D_MX</v>
          </cell>
        </row>
        <row r="2125">
          <cell r="A2125">
            <v>229407</v>
          </cell>
          <cell r="B2125">
            <v>45939</v>
          </cell>
          <cell r="C2125" t="str">
            <v>CLIESP</v>
          </cell>
          <cell r="D2125" t="str">
            <v>VENTAS DE MOSTRADOR</v>
          </cell>
          <cell r="E2125" t="str">
            <v>XAXX010101000</v>
          </cell>
          <cell r="F2125" t="str">
            <v>38115800</v>
          </cell>
          <cell r="G2125" t="str">
            <v>PRIVADA DEL GALLO 1525   LA AURORA_x000D__x000D_GUADALAJARA,44460, JAL_x000D_MX</v>
          </cell>
        </row>
        <row r="2126">
          <cell r="A2126">
            <v>229408</v>
          </cell>
          <cell r="B2126">
            <v>45939</v>
          </cell>
          <cell r="C2126" t="str">
            <v>CLIESP</v>
          </cell>
          <cell r="D2126" t="str">
            <v>VENTAS DE MOSTRADOR</v>
          </cell>
          <cell r="E2126" t="str">
            <v>XAXX010101000</v>
          </cell>
          <cell r="F2126" t="str">
            <v>38115800</v>
          </cell>
          <cell r="G2126" t="str">
            <v>PRIVADA DEL GALLO 1525   LA AURORA_x000D__x000D_GUADALAJARA,44460, JAL_x000D_MX</v>
          </cell>
        </row>
        <row r="2127">
          <cell r="A2127">
            <v>229409</v>
          </cell>
          <cell r="B2127">
            <v>45939</v>
          </cell>
          <cell r="C2127" t="str">
            <v>CLIESP</v>
          </cell>
          <cell r="D2127" t="str">
            <v>VENTAS DE MOSTRADOR</v>
          </cell>
          <cell r="E2127" t="str">
            <v>XAXX010101000</v>
          </cell>
          <cell r="F2127" t="str">
            <v>38115800</v>
          </cell>
          <cell r="G2127" t="str">
            <v>PRIVADA DEL GALLO 1525   LA AURORA_x000D__x000D_GUADALAJARA,44460, JAL_x000D_MX</v>
          </cell>
        </row>
        <row r="2128">
          <cell r="A2128">
            <v>229410</v>
          </cell>
          <cell r="B2128">
            <v>45939</v>
          </cell>
          <cell r="C2128" t="str">
            <v>CLIESP</v>
          </cell>
          <cell r="D2128" t="str">
            <v>VENTAS DE MOSTRADOR</v>
          </cell>
          <cell r="E2128" t="str">
            <v>XAXX010101000</v>
          </cell>
          <cell r="F2128" t="str">
            <v>38115800</v>
          </cell>
          <cell r="G2128" t="str">
            <v>PRIVADA DEL GALLO 1525   LA AURORA_x000D__x000D_GUADALAJARA,44460, JAL_x000D_MX</v>
          </cell>
        </row>
        <row r="2129">
          <cell r="A2129">
            <v>229411</v>
          </cell>
          <cell r="B2129">
            <v>45939</v>
          </cell>
          <cell r="C2129" t="str">
            <v>CLIESP</v>
          </cell>
          <cell r="D2129" t="str">
            <v>VENTAS DE MOSTRADOR</v>
          </cell>
          <cell r="E2129" t="str">
            <v>XAXX010101000</v>
          </cell>
          <cell r="F2129" t="str">
            <v>38115800</v>
          </cell>
          <cell r="G2129" t="str">
            <v>PRIVADA DEL GALLO 1525   LA AURORA_x000D__x000D_GUADALAJARA,44460, JAL_x000D_MX</v>
          </cell>
        </row>
        <row r="2130">
          <cell r="A2130">
            <v>229412</v>
          </cell>
          <cell r="B2130">
            <v>45939</v>
          </cell>
          <cell r="C2130" t="str">
            <v>CLIESP</v>
          </cell>
          <cell r="D2130" t="str">
            <v>VENTAS DE MOSTRADOR</v>
          </cell>
          <cell r="E2130" t="str">
            <v>XAXX010101000</v>
          </cell>
          <cell r="F2130" t="str">
            <v>38115800</v>
          </cell>
          <cell r="G2130" t="str">
            <v>PRIVADA DEL GALLO 1525   LA AURORA_x000D__x000D_GUADALAJARA,44460, JAL_x000D_MX</v>
          </cell>
        </row>
        <row r="2131">
          <cell r="A2131">
            <v>229413</v>
          </cell>
          <cell r="B2131">
            <v>45939</v>
          </cell>
          <cell r="C2131" t="str">
            <v>CLIESP</v>
          </cell>
          <cell r="D2131" t="str">
            <v>VENTAS DE MOSTRADOR</v>
          </cell>
          <cell r="E2131" t="str">
            <v>XAXX010101000</v>
          </cell>
          <cell r="F2131" t="str">
            <v>38115800</v>
          </cell>
          <cell r="G2131" t="str">
            <v>PRIVADA DEL GALLO 1525   LA AURORA_x000D__x000D_GUADALAJARA,44460, JAL_x000D_MX</v>
          </cell>
        </row>
        <row r="2132">
          <cell r="A2132">
            <v>229414</v>
          </cell>
          <cell r="B2132">
            <v>45939</v>
          </cell>
          <cell r="C2132" t="str">
            <v>C01958</v>
          </cell>
          <cell r="D2132" t="str">
            <v>CORPORACION CAFI S A</v>
          </cell>
          <cell r="E2132" t="str">
            <v>XEXX010101000</v>
          </cell>
          <cell r="F2132" t="str">
            <v>(502)243 67376</v>
          </cell>
          <cell r="G2132" t="str">
            <v>AVENIDA ELENA 6-42 ZONA 3_x000D__x000D_01003 GUATEMALA_x000D_GUATEMALA</v>
          </cell>
        </row>
        <row r="2133">
          <cell r="A2133">
            <v>229415</v>
          </cell>
          <cell r="B2133">
            <v>45939</v>
          </cell>
          <cell r="C2133" t="str">
            <v>C08080</v>
          </cell>
          <cell r="D2133" t="str">
            <v>INMOBILIARIA HOTELERA EL PRESIDENTE SAN JOSE DEL CABO</v>
          </cell>
          <cell r="E2133" t="str">
            <v>IHP810701G7A</v>
          </cell>
          <cell r="F2133" t="str">
            <v>998 848 8716</v>
          </cell>
          <cell r="G2133" t="str">
            <v>AVENIDA EJERCITO NACIONAL MEXICANO 769 INT TORRE B PISO 8   GRANADA_x000D__x000D_MIGUEL HIDALGO,11520, CMX_x000D_MX</v>
          </cell>
        </row>
        <row r="2134">
          <cell r="A2134">
            <v>229416</v>
          </cell>
          <cell r="B2134">
            <v>45939</v>
          </cell>
          <cell r="C2134" t="str">
            <v>C01774</v>
          </cell>
          <cell r="D2134" t="str">
            <v>GEORGINA GUADALUPE VILLASEÑOR DEL CASTILLO</v>
          </cell>
          <cell r="E2134" t="str">
            <v>VICG6612208R9</v>
          </cell>
          <cell r="F2134" t="str">
            <v>322 225 4903</v>
          </cell>
          <cell r="G2134" t="str">
            <v>CALLE CIRCUITO SAN RAFAEL 18   VALLE DORADO_x000D__x000D_BAHIA DE BANDERAS,63735, NAY_x000D_MX</v>
          </cell>
        </row>
        <row r="2135">
          <cell r="A2135">
            <v>229417</v>
          </cell>
          <cell r="B2135">
            <v>45939</v>
          </cell>
          <cell r="C2135" t="str">
            <v>C07989</v>
          </cell>
          <cell r="D2135" t="str">
            <v>PROYECTOS A.G.T</v>
          </cell>
          <cell r="E2135" t="str">
            <v>PAG170410PS5</v>
          </cell>
          <cell r="F2135" t="str">
            <v>331 599 9868</v>
          </cell>
          <cell r="G2135" t="str">
            <v>RAMON CORONA #177 INT 3   CENTRO_x000D__x000D_JALOSTOTITLAN,47120, JAL_x000D_MX</v>
          </cell>
        </row>
        <row r="2136">
          <cell r="A2136">
            <v>229418</v>
          </cell>
          <cell r="B2136">
            <v>45939</v>
          </cell>
          <cell r="C2136" t="str">
            <v>C08464</v>
          </cell>
          <cell r="D2136" t="str">
            <v>PROMOTORA PLATINIUM</v>
          </cell>
          <cell r="E2136" t="str">
            <v>PPL991214SG5</v>
          </cell>
          <cell r="F2136" t="str">
            <v>229 923 0201</v>
          </cell>
          <cell r="G2136" t="str">
            <v>BLVD.MANUEL A.CAMACHO LOTE 5   COSTA DE ORO 1A SECCION_x000D__x000D_VERACRUZ DE IGNACIO DE LA LLAVE,94299, VER_x000D_MX</v>
          </cell>
        </row>
        <row r="2137">
          <cell r="A2137">
            <v>229419</v>
          </cell>
          <cell r="B2137">
            <v>45939</v>
          </cell>
          <cell r="C2137" t="str">
            <v>C08500</v>
          </cell>
          <cell r="D2137" t="str">
            <v>ADMINISTRADORA INOVA RBC</v>
          </cell>
          <cell r="E2137" t="str">
            <v>AIR150924B29</v>
          </cell>
          <cell r="F2137" t="str">
            <v>878 141 0200</v>
          </cell>
          <cell r="G2137" t="str">
            <v>BLVD  MANUEL PEREZ TREVIÑO 2750 INTERIOR C5   TECNOLOGICO_x000D__x000D_PIEDRAS NEGRAS,26080, COA_x000D_MX</v>
          </cell>
        </row>
        <row r="2138">
          <cell r="A2138">
            <v>229420</v>
          </cell>
          <cell r="B2138">
            <v>45939</v>
          </cell>
          <cell r="C2138" t="str">
            <v>C08488</v>
          </cell>
          <cell r="D2138" t="str">
            <v>INMOBILIARIA PUNTA SAN JOSE</v>
          </cell>
          <cell r="E2138" t="str">
            <v>IPS0806248X5</v>
          </cell>
          <cell r="F2138" t="str">
            <v>555 277 6009</v>
          </cell>
          <cell r="G2138" t="str">
            <v>AV NUEVO LEON 250 PISO 7   HIPODROMO_x000D__x000D_CUAUHTEMOC,06100, CMX_x000D_MX</v>
          </cell>
        </row>
        <row r="2139">
          <cell r="A2139">
            <v>229421</v>
          </cell>
          <cell r="B2139">
            <v>45939</v>
          </cell>
          <cell r="C2139" t="str">
            <v>C08464</v>
          </cell>
          <cell r="D2139" t="str">
            <v>PROMOTORA PLATINIUM</v>
          </cell>
          <cell r="E2139" t="str">
            <v>PPL991214SG5</v>
          </cell>
          <cell r="F2139" t="str">
            <v>229 923 0201</v>
          </cell>
          <cell r="G2139" t="str">
            <v>BLVD.MANUEL A.CAMACHO LOTE 5   COSTA DE ORO 1A SECCION_x000D__x000D_VERACRUZ DE IGNACIO DE LA LLAVE,94299, VER_x000D_MX</v>
          </cell>
        </row>
        <row r="2140">
          <cell r="A2140">
            <v>229422</v>
          </cell>
          <cell r="B2140">
            <v>45939</v>
          </cell>
          <cell r="C2140" t="str">
            <v>C08464</v>
          </cell>
          <cell r="D2140" t="str">
            <v>PROMOTORA PLATINIUM</v>
          </cell>
          <cell r="E2140" t="str">
            <v>PPL991214SG5</v>
          </cell>
          <cell r="F2140" t="str">
            <v>229 923 0201</v>
          </cell>
          <cell r="G2140" t="str">
            <v>BLVD.MANUEL A.CAMACHO LOTE 5   COSTA DE ORO 1A SECCION_x000D__x000D_VERACRUZ DE IGNACIO DE LA LLAVE,94299, VER_x000D_MX</v>
          </cell>
        </row>
        <row r="2141">
          <cell r="A2141">
            <v>229423</v>
          </cell>
          <cell r="B2141">
            <v>45939</v>
          </cell>
          <cell r="C2141" t="str">
            <v>C08737</v>
          </cell>
          <cell r="D2141" t="str">
            <v>HOTELERA CARCUR CASTAÑEDA</v>
          </cell>
          <cell r="E2141" t="str">
            <v>HCC891030SX7</v>
          </cell>
          <cell r="F2141" t="str">
            <v>834 153 7070</v>
          </cell>
          <cell r="G2141" t="str">
            <v>CALLE CRISTOBAL COLON NTE 349   CENTRO_x000D__x000D_VICTORIA,87000, TAM_x000D_MX</v>
          </cell>
        </row>
        <row r="2142">
          <cell r="A2142">
            <v>229424</v>
          </cell>
          <cell r="B2142">
            <v>45939</v>
          </cell>
          <cell r="C2142" t="str">
            <v>C04242</v>
          </cell>
          <cell r="D2142" t="str">
            <v>OPERADORA DECORI SILAO</v>
          </cell>
          <cell r="E2142" t="str">
            <v>ODS120302N32</v>
          </cell>
          <cell r="F2142" t="str">
            <v>47 2723 9442</v>
          </cell>
          <cell r="G2142" t="str">
            <v>SUR 17 340   CENTRO_x000D__x000D_ORIZABA,94300, VER_x000D_MX</v>
          </cell>
        </row>
        <row r="2143">
          <cell r="A2143">
            <v>229425</v>
          </cell>
          <cell r="B2143">
            <v>45939</v>
          </cell>
          <cell r="C2143" t="str">
            <v>C08346</v>
          </cell>
          <cell r="D2143" t="str">
            <v>PARKS HOSPITALITY MERIDA</v>
          </cell>
          <cell r="E2143" t="str">
            <v>PHM170118K74</v>
          </cell>
          <cell r="F2143" t="str">
            <v>9996 11 95 00</v>
          </cell>
          <cell r="G2143" t="str">
            <v>BOSQUES DE DURAZNOS 127 INTERIOR PISO 11 OF 11-70   BOSQUE DE LAS LOMAS_x000D__x000D_MIGUEL HIDALGO,11700, CMX_x000D_MX</v>
          </cell>
        </row>
        <row r="2144">
          <cell r="A2144">
            <v>229426</v>
          </cell>
          <cell r="B2144">
            <v>45939</v>
          </cell>
          <cell r="C2144" t="str">
            <v>C08488</v>
          </cell>
          <cell r="D2144" t="str">
            <v>INMOBILIARIA PUNTA SAN JOSE</v>
          </cell>
          <cell r="E2144" t="str">
            <v>IPS0806248X5</v>
          </cell>
          <cell r="F2144" t="str">
            <v>555 277 6009</v>
          </cell>
          <cell r="G2144" t="str">
            <v>AV NUEVO LEON 250 PISO 7   HIPODROMO_x000D__x000D_CUAUHTEMOC,06100, CMX_x000D_MX</v>
          </cell>
        </row>
        <row r="2145">
          <cell r="A2145">
            <v>229427</v>
          </cell>
          <cell r="B2145">
            <v>45939</v>
          </cell>
          <cell r="C2145" t="str">
            <v>C08507</v>
          </cell>
          <cell r="D2145" t="str">
            <v>OPERADORA TURISTICA SEBASTOPOL</v>
          </cell>
          <cell r="E2145" t="str">
            <v>OTS1001259H0</v>
          </cell>
          <cell r="F2145" t="str">
            <v>229 923 5800</v>
          </cell>
          <cell r="G2145" t="str">
            <v>BLVD A RUIZ CORTINES 3533   FRACC DE LAS AMERICA_x000D__x000D_BOCA DEL RIO,94299, VER_x000D_MX</v>
          </cell>
        </row>
        <row r="2146">
          <cell r="A2146">
            <v>229428</v>
          </cell>
          <cell r="B2146">
            <v>45939</v>
          </cell>
          <cell r="C2146" t="str">
            <v>C08598</v>
          </cell>
          <cell r="D2146" t="str">
            <v>GRUPO ALDO PROMOTORA DE INVERSION</v>
          </cell>
          <cell r="E2146" t="str">
            <v>GAP140407TP9</v>
          </cell>
          <cell r="F2146" t="str">
            <v>464 6418800</v>
          </cell>
          <cell r="G2146" t="str">
            <v>CARRETERA CARRIL DE INCORPORACION A CARRETERA SIN NUMERO   OTRA NO ESPECIFICADA EN EL CATALOGO_x000D__x000D_SALAMANCA,36740, GTO_x000D_MX</v>
          </cell>
        </row>
        <row r="2147">
          <cell r="A2147">
            <v>229429</v>
          </cell>
          <cell r="B2147">
            <v>45939</v>
          </cell>
          <cell r="C2147" t="str">
            <v>C09525</v>
          </cell>
          <cell r="D2147" t="str">
            <v>JYPESA EUROPA SL</v>
          </cell>
          <cell r="E2147" t="str">
            <v>XEXX010101000</v>
          </cell>
          <cell r="F2147" t="str">
            <v>34662429415</v>
          </cell>
          <cell r="G2147" t="str">
            <v/>
          </cell>
        </row>
        <row r="2148">
          <cell r="A2148">
            <v>229430</v>
          </cell>
          <cell r="B2148">
            <v>45939</v>
          </cell>
          <cell r="C2148" t="str">
            <v>C08672</v>
          </cell>
          <cell r="D2148" t="str">
            <v>YAMAN</v>
          </cell>
          <cell r="E2148" t="str">
            <v>YAM8302185A8</v>
          </cell>
          <cell r="F2148" t="str">
            <v>933 333 6092</v>
          </cell>
          <cell r="G2148" t="str">
            <v>AVENIDA GREGORIO MENDEZ MAGAÑA 726 ALTOS INTERIOR 4   CENTRO_x000D__x000D_VILLAHERMOSA,86000, TAB_x000D_MX</v>
          </cell>
        </row>
        <row r="2149">
          <cell r="A2149">
            <v>229431</v>
          </cell>
          <cell r="B2149">
            <v>45939</v>
          </cell>
          <cell r="C2149" t="str">
            <v>C07356</v>
          </cell>
          <cell r="D2149" t="str">
            <v>ALDEA DEL SOL</v>
          </cell>
          <cell r="E2149" t="str">
            <v>ASO1608116D3</v>
          </cell>
          <cell r="F2149" t="str">
            <v>998 881 0624 direct</v>
          </cell>
          <cell r="G2149" t="str">
            <v>BOULEVARD LUIS DONALDO COLOSIO SUPERMANZANA 305 MANZANA 1 LOTE 3-02 INT COND S2-1   LAGOS DEL SOL_x000D__x000D_BENITO JUAREZ,77533, QR_x000D_MX</v>
          </cell>
        </row>
        <row r="2150">
          <cell r="A2150">
            <v>229432</v>
          </cell>
          <cell r="B2150">
            <v>45939</v>
          </cell>
          <cell r="C2150" t="str">
            <v>C05689</v>
          </cell>
          <cell r="D2150" t="str">
            <v>CORPORACION INMOBILIARIA KTRC</v>
          </cell>
          <cell r="E2150" t="str">
            <v>CIK130405M86</v>
          </cell>
          <cell r="F2150" t="str">
            <v>(998) 254 6500</v>
          </cell>
          <cell r="G2150" t="str">
            <v>BLVD. KUKULKAN KM 14.5 MANZANA 53 LOTE 40 SECCION A   ZONA HOTELERA_x000D_005_x000D_CANCUN,77500, QR_x000D_MX</v>
          </cell>
        </row>
        <row r="2151">
          <cell r="A2151">
            <v>229433</v>
          </cell>
          <cell r="B2151">
            <v>45939</v>
          </cell>
          <cell r="C2151" t="str">
            <v>C06383</v>
          </cell>
          <cell r="D2151" t="str">
            <v>DESARROLLO DE ACTIVOS</v>
          </cell>
          <cell r="E2151" t="str">
            <v>DDA111222K15</v>
          </cell>
          <cell r="F2151" t="str">
            <v>686 841 8110</v>
          </cell>
          <cell r="G2151" t="str">
            <v>BLVD. LAZARO CARDENAS 4530  INT I   ISLAS AGRARIAS A_x000D__x000D_MEXICALI,21600, BC_x000D_MX</v>
          </cell>
        </row>
        <row r="2152">
          <cell r="A2152">
            <v>229434</v>
          </cell>
          <cell r="B2152">
            <v>45939</v>
          </cell>
          <cell r="C2152" t="str">
            <v>C09000</v>
          </cell>
          <cell r="D2152" t="str">
            <v>XACOVEO</v>
          </cell>
          <cell r="E2152" t="str">
            <v>XAC981221UB7</v>
          </cell>
          <cell r="F2152" t="str">
            <v>333 619 1958</v>
          </cell>
          <cell r="G2152" t="str">
            <v>CALLE ESTADIO #72   LAS CONCHAS_x000D__x000D_GUADALAJARA,44460, JAL_x000D_MX</v>
          </cell>
        </row>
        <row r="2153">
          <cell r="A2153">
            <v>229435</v>
          </cell>
          <cell r="B2153">
            <v>45939</v>
          </cell>
          <cell r="C2153" t="str">
            <v>CLIESP</v>
          </cell>
          <cell r="D2153" t="str">
            <v>VENTAS DE MOSTRADOR</v>
          </cell>
          <cell r="E2153" t="str">
            <v>XAXX010101000</v>
          </cell>
          <cell r="F2153" t="str">
            <v>38115800</v>
          </cell>
          <cell r="G2153" t="str">
            <v>PRIVADA DEL GALLO 1525   LA AURORA_x000D__x000D_GUADALAJARA,44460, JAL_x000D_MX</v>
          </cell>
        </row>
        <row r="2154">
          <cell r="A2154">
            <v>229436</v>
          </cell>
          <cell r="B2154">
            <v>45939</v>
          </cell>
          <cell r="C2154" t="str">
            <v>C08952</v>
          </cell>
          <cell r="D2154" t="str">
            <v>DELMIPE</v>
          </cell>
          <cell r="E2154" t="str">
            <v>DEL2002187Z5</v>
          </cell>
          <cell r="F2154" t="str">
            <v>442 467 6998</v>
          </cell>
          <cell r="G2154" t="str">
            <v>LATERAL AUTOPISTA MEXICO-QUERETARO #2107   CIMATARIO_x000D__x000D_QUERETARO,76030, QUE_x000D_MX</v>
          </cell>
        </row>
        <row r="2155">
          <cell r="A2155">
            <v>229437</v>
          </cell>
          <cell r="B2155">
            <v>45939</v>
          </cell>
          <cell r="C2155" t="str">
            <v>C07222</v>
          </cell>
          <cell r="D2155" t="str">
            <v>IMPULSORA PLAZA JUAREZ</v>
          </cell>
          <cell r="E2155" t="str">
            <v>IPJ030829QDA</v>
          </cell>
          <cell r="F2155" t="str">
            <v>01 998 193 3890</v>
          </cell>
          <cell r="G2155" t="str">
            <v>JUAN SALVADOR AGRAZ 69 PISO 12   SANTA FE CUAJIMALPA_x000D__x000D_CUAJIMALPA DE MORELOS,05348, CMX_x000D_MX</v>
          </cell>
        </row>
        <row r="2156">
          <cell r="A2156">
            <v>229438</v>
          </cell>
          <cell r="B2156">
            <v>45939</v>
          </cell>
          <cell r="C2156" t="str">
            <v>C00240</v>
          </cell>
          <cell r="D2156" t="str">
            <v>HOTEL VICTORIA DE POZA RICA</v>
          </cell>
          <cell r="E2156" t="str">
            <v>HVP8905102I0</v>
          </cell>
          <cell r="F2156" t="str">
            <v>782 826 2600</v>
          </cell>
          <cell r="G2156" t="str">
            <v>BLVD. ADOLFO RUIZ CORTINEZ # 1306   CAZONES_x000D__x000D_POZA RICA,93230, VER_x000D_MX</v>
          </cell>
        </row>
        <row r="2157">
          <cell r="A2157">
            <v>229439</v>
          </cell>
          <cell r="B2157">
            <v>45939</v>
          </cell>
          <cell r="C2157" t="str">
            <v>C00172</v>
          </cell>
          <cell r="D2157" t="str">
            <v>OPERADORA DE SUITES</v>
          </cell>
          <cell r="E2157" t="str">
            <v>OSU010110QS5</v>
          </cell>
          <cell r="F2157" t="str">
            <v>81 8173 1000 EXT.514</v>
          </cell>
          <cell r="G2157" t="str">
            <v>RIO GRIJALVA 106   DEL VALLE_x000D__x000D_SAN PEDRO GARZA GARCIA,66220, NL_x000D_MX</v>
          </cell>
        </row>
        <row r="2158">
          <cell r="A2158">
            <v>229440</v>
          </cell>
          <cell r="B2158">
            <v>45939</v>
          </cell>
          <cell r="C2158" t="str">
            <v>C07979</v>
          </cell>
          <cell r="D2158" t="str">
            <v>OPERADORA HOTELERA SANTO DOMINGO</v>
          </cell>
          <cell r="E2158" t="str">
            <v>OHS191025MC8</v>
          </cell>
          <cell r="F2158" t="str">
            <v>01 971 715 0085</v>
          </cell>
          <cell r="G2158" t="str">
            <v>CARRETERA CRISTOBAL COLON KM 790   BARRIO VIXHANA_x000D__x000D_SANTO DOMINGO TEHUANTEPEC,70760, OAX_x000D_MX</v>
          </cell>
        </row>
        <row r="2159">
          <cell r="A2159">
            <v>229441</v>
          </cell>
          <cell r="B2159">
            <v>45939</v>
          </cell>
          <cell r="C2159" t="str">
            <v>C05498</v>
          </cell>
          <cell r="D2159" t="str">
            <v>GRUPO POSADAS</v>
          </cell>
          <cell r="E2159" t="str">
            <v>GPO920120440</v>
          </cell>
          <cell r="F2159" t="str">
            <v>(55)52 01 83 50</v>
          </cell>
          <cell r="G2159" t="str">
            <v>PROLONGACION PASEO DE LA REFORMA NO 1015 TORRE A PISO 9   SANTA FE CUAJIMALPA DELEGACION CUAJIMALPA DE MORELOS_x000D__x000D_MEXICO,05348, DF_x000D_MX</v>
          </cell>
        </row>
        <row r="2160">
          <cell r="A2160">
            <v>229442</v>
          </cell>
          <cell r="B2160">
            <v>45939</v>
          </cell>
          <cell r="C2160" t="str">
            <v>C02107</v>
          </cell>
          <cell r="D2160" t="str">
            <v>PROMOTORA TURISTICA COSTA DE ORO</v>
          </cell>
          <cell r="E2160" t="str">
            <v>PTC930723IP0</v>
          </cell>
          <cell r="F2160" t="str">
            <v>(229)989 89 89</v>
          </cell>
          <cell r="G2160" t="str">
            <v>PROL.BLVD.M. AVILA CAMACHO S/N   FRACC. COSTA DE ORO_x000D__x000D_BOCA DEL RIO,94299, VER_x000D_MX</v>
          </cell>
        </row>
        <row r="2161">
          <cell r="A2161">
            <v>229443</v>
          </cell>
          <cell r="B2161">
            <v>45939</v>
          </cell>
          <cell r="C2161" t="str">
            <v>C07430</v>
          </cell>
          <cell r="D2161" t="str">
            <v>HOTELERA PLAYAMAR</v>
          </cell>
          <cell r="E2161" t="str">
            <v>HPL961011GT7</v>
          </cell>
          <cell r="F2161" t="str">
            <v>984 8772010 EXT 4010</v>
          </cell>
          <cell r="G2161" t="str">
            <v>AV. XAMAN HA LOTE HOTELERO #2   FRACCC. PLAYACAR_x000D_008_x000D_PLAYA DEL CARMEN,77710, QR_x000D_MX</v>
          </cell>
        </row>
        <row r="2162">
          <cell r="A2162">
            <v>229444</v>
          </cell>
          <cell r="B2162">
            <v>45939</v>
          </cell>
          <cell r="C2162" t="str">
            <v>C06416</v>
          </cell>
          <cell r="D2162" t="str">
            <v>INMOBILIARIA PACAAR</v>
          </cell>
          <cell r="E2162" t="str">
            <v>IPA1208093B9</v>
          </cell>
          <cell r="F2162" t="str">
            <v>81 2270 1800</v>
          </cell>
          <cell r="G2162" t="str">
            <v>BOULEVARD AEROPUERTO 4001   PARQUE INDUSTRIAL FINSA_x000D__x000D_APODACA,66600, NL_x000D_MX</v>
          </cell>
        </row>
        <row r="2163">
          <cell r="A2163">
            <v>229445</v>
          </cell>
          <cell r="B2163">
            <v>45939</v>
          </cell>
          <cell r="C2163" t="str">
            <v>C04466</v>
          </cell>
          <cell r="D2163" t="str">
            <v>BECAMA</v>
          </cell>
          <cell r="E2163" t="str">
            <v>BEC0102091I8</v>
          </cell>
          <cell r="F2163" t="str">
            <v>222 287 1146</v>
          </cell>
          <cell r="G2163" t="str">
            <v>BLVD. XONACATEPEC 139   BOSQUES DE SAN SEBASTÍAN_x000D__x000D_PUEBLA,72310, PUE_x000D_MX</v>
          </cell>
        </row>
        <row r="2164">
          <cell r="A2164">
            <v>229446</v>
          </cell>
          <cell r="B2164">
            <v>45939</v>
          </cell>
          <cell r="C2164" t="str">
            <v>C06655</v>
          </cell>
          <cell r="D2164" t="str">
            <v>INMOBILIARIA HOTELERA EL PRESIDENTE SAN JOSE DEL CABO</v>
          </cell>
          <cell r="E2164" t="str">
            <v>IHP810701G7A</v>
          </cell>
          <cell r="F2164" t="str">
            <v>22 2303 0303</v>
          </cell>
          <cell r="G2164" t="str">
            <v>AVENIDA  EJERCITO NACIONAL MEXICANO 769 INT TORRE B PISO 8   GRANADA_x000D__x000D_MIGUEL HIDALGO,11520, CMX_x000D_MX</v>
          </cell>
        </row>
        <row r="2165">
          <cell r="A2165">
            <v>229447</v>
          </cell>
          <cell r="B2165">
            <v>45939</v>
          </cell>
          <cell r="C2165" t="str">
            <v>C02079</v>
          </cell>
          <cell r="D2165" t="str">
            <v>OPERADORA COMPOSTELA VALLARTA</v>
          </cell>
          <cell r="E2165" t="str">
            <v>OCV080305SN8</v>
          </cell>
          <cell r="F2165" t="str">
            <v>(322)226 8250</v>
          </cell>
          <cell r="G2165" t="str">
            <v>AVENIDA COSTERA Y LA PLAYA Y NUEVO VALLARTA SIN NUMERO   NUEVO VALLARTA_x000D__x000D_BAHIA DE BANDERAS,63732, NAY_x000D_MX</v>
          </cell>
        </row>
        <row r="2166">
          <cell r="A2166">
            <v>229448</v>
          </cell>
          <cell r="B2166">
            <v>45939</v>
          </cell>
          <cell r="C2166" t="str">
            <v>C04117</v>
          </cell>
          <cell r="D2166" t="str">
            <v>HOSTAL 96</v>
          </cell>
          <cell r="E2166" t="str">
            <v>HNS110331536</v>
          </cell>
          <cell r="F2166" t="str">
            <v>244 445 1559</v>
          </cell>
          <cell r="G2166" t="str">
            <v>19 NORTE 1409 SIN NUMERO   SOLARES CHICOS_x000D__x000D_ATLIXCO,74230, PUE_x000D_MX</v>
          </cell>
        </row>
        <row r="2167">
          <cell r="A2167">
            <v>229449</v>
          </cell>
          <cell r="B2167">
            <v>45939</v>
          </cell>
          <cell r="C2167" t="str">
            <v>C09404</v>
          </cell>
          <cell r="D2167" t="str">
            <v>OPERADORA PLAZA CARIBE</v>
          </cell>
          <cell r="E2167" t="str">
            <v>OPC9204158FA</v>
          </cell>
          <cell r="F2167" t="str">
            <v>9988457662</v>
          </cell>
          <cell r="G2167" t="str">
            <v>CALLE PINO LTE 19 MANZANA 1 BENITO JUAREZ   SM 23_x000D__x000D_CANCUN,77500, QR_x000D_MX</v>
          </cell>
        </row>
        <row r="2168">
          <cell r="A2168">
            <v>229450</v>
          </cell>
          <cell r="B2168">
            <v>45939</v>
          </cell>
          <cell r="C2168" t="str">
            <v>C07632</v>
          </cell>
          <cell r="D2168" t="str">
            <v>CORPORATIVO SAN FELIPE</v>
          </cell>
          <cell r="E2168" t="str">
            <v>CSF981024KE4</v>
          </cell>
          <cell r="F2168" t="str">
            <v>6145871500</v>
          </cell>
          <cell r="G2168" t="str">
            <v>AVENIDA PERIFERICO DE LA JUVENTUD 3115   PUERTA DEL HIERRO_x000D__x000D_CHIHUAHUA,31207, CHI_x000D_MX</v>
          </cell>
        </row>
        <row r="2169">
          <cell r="A2169">
            <v>229451</v>
          </cell>
          <cell r="B2169">
            <v>45939</v>
          </cell>
          <cell r="C2169" t="str">
            <v>C03557</v>
          </cell>
          <cell r="D2169" t="str">
            <v>MAGUSA TURISTICA</v>
          </cell>
          <cell r="E2169" t="str">
            <v>MTU110817LI2</v>
          </cell>
          <cell r="F2169" t="str">
            <v>222 211 8440</v>
          </cell>
          <cell r="G2169" t="str">
            <v>JUSTO SIERRA 2535   LADRON DE GUEVARA_x000D__x000D_GUADALAJARA,44600, JAL_x000D_MX</v>
          </cell>
        </row>
        <row r="2170">
          <cell r="A2170">
            <v>229452</v>
          </cell>
          <cell r="B2170">
            <v>45939</v>
          </cell>
          <cell r="C2170" t="str">
            <v>C05697</v>
          </cell>
          <cell r="D2170" t="str">
            <v>HOTELES CASA INN</v>
          </cell>
          <cell r="E2170" t="str">
            <v>HCI050405RW1</v>
          </cell>
          <cell r="F2170" t="str">
            <v>462 119 3200</v>
          </cell>
          <cell r="G2170" t="str">
            <v>AV JUAN JOSE TORRES LANDA 202   FRACC. DEL PARQUE_x000D__x000D_03,38010, GTO_x000D_MX</v>
          </cell>
        </row>
        <row r="2171">
          <cell r="A2171">
            <v>229453</v>
          </cell>
          <cell r="B2171">
            <v>45939</v>
          </cell>
          <cell r="C2171" t="str">
            <v>C05697</v>
          </cell>
          <cell r="D2171" t="str">
            <v>HOTELES CASA INN</v>
          </cell>
          <cell r="E2171" t="str">
            <v>HCI050405RW1</v>
          </cell>
          <cell r="F2171" t="str">
            <v>462 119 3200</v>
          </cell>
          <cell r="G2171" t="str">
            <v>AV JUAN JOSE TORRES LANDA 202   FRACC. DEL PARQUE_x000D__x000D_03,38010, GTO_x000D_MX</v>
          </cell>
        </row>
        <row r="2172">
          <cell r="A2172">
            <v>229454</v>
          </cell>
          <cell r="B2172">
            <v>45940</v>
          </cell>
          <cell r="C2172" t="str">
            <v>C03926</v>
          </cell>
          <cell r="D2172" t="str">
            <v>OPERADORA DE HOTELES SAMARA</v>
          </cell>
          <cell r="E2172" t="str">
            <v>OHS1308133BA</v>
          </cell>
          <cell r="F2172" t="str">
            <v>55 5985 9017</v>
          </cell>
          <cell r="G2172" t="str">
            <v>CALLE BOSQUES DE DURAZNOS 127   BOSQUE DE LAS LOMAS_x000D__x000D_MEXICO,11700, CMX_x000D_MX</v>
          </cell>
        </row>
        <row r="2173">
          <cell r="A2173">
            <v>229455</v>
          </cell>
          <cell r="B2173">
            <v>45940</v>
          </cell>
          <cell r="C2173" t="str">
            <v>C08560</v>
          </cell>
          <cell r="D2173" t="str">
            <v>CENTRO KRYSTALL</v>
          </cell>
          <cell r="E2173" t="str">
            <v>CKR120427UX2</v>
          </cell>
          <cell r="F2173" t="str">
            <v>442 238 9900</v>
          </cell>
          <cell r="G2173" t="str">
            <v>CARRETERA PASEO DE LA REPUBLICA 10672   EL SALITRE_x000D__x000D_SANTIAGO DE QUERETARO,76127, QUE_x000D_MX</v>
          </cell>
        </row>
        <row r="2174">
          <cell r="A2174">
            <v>229456</v>
          </cell>
          <cell r="B2174">
            <v>45940</v>
          </cell>
          <cell r="C2174" t="str">
            <v>C08699</v>
          </cell>
          <cell r="D2174" t="str">
            <v>VICTOR ADRIAN ANDRADE HOIL</v>
          </cell>
          <cell r="E2174" t="str">
            <v>AAHV9305194NA</v>
          </cell>
          <cell r="F2174" t="str">
            <v>556 608 8370</v>
          </cell>
          <cell r="G2174" t="str">
            <v>CALLE 38 199A INTERIOR DEPTO 5 6 7 10   VALLADOLID CENTRO_x000D__x000D_VALLADOLID,97780, YUC_x000D_MX</v>
          </cell>
        </row>
        <row r="2175">
          <cell r="A2175">
            <v>229457</v>
          </cell>
          <cell r="B2175">
            <v>45940</v>
          </cell>
          <cell r="C2175" t="str">
            <v>C03616</v>
          </cell>
          <cell r="D2175" t="str">
            <v>REPRESENTACIONES TURISTICAS MEXICO</v>
          </cell>
          <cell r="E2175" t="str">
            <v>RTM9705183M4</v>
          </cell>
          <cell r="F2175" t="str">
            <v>9848755000</v>
          </cell>
          <cell r="G2175" t="str">
            <v>CARRET CHETUMAL B JUAREZ KM 250 LOC A   OTRA NO ESPECIFICADA EN EL CATALOGO_x000D__x000D_TULUM,77776, QR_x000D_MX</v>
          </cell>
        </row>
        <row r="2176">
          <cell r="A2176">
            <v>229458</v>
          </cell>
          <cell r="B2176">
            <v>45940</v>
          </cell>
          <cell r="C2176" t="str">
            <v>C01722</v>
          </cell>
          <cell r="D2176" t="str">
            <v>IMPULSORA PLAZA TIJUANA</v>
          </cell>
          <cell r="E2176" t="str">
            <v>IPT050810HQ4</v>
          </cell>
          <cell r="F2176" t="str">
            <v>(686)564 16 50</v>
          </cell>
          <cell r="G2176" t="str">
            <v>JUAN SALVADOR AGRAZ 69 PISO 12   SANTA FE CUAJIMALPA_x000D__x000D_CUAJIMALPA DE MORELOS,05348, CMX_x000D_MX</v>
          </cell>
        </row>
        <row r="2177">
          <cell r="A2177">
            <v>229459</v>
          </cell>
          <cell r="B2177">
            <v>45940</v>
          </cell>
          <cell r="C2177" t="str">
            <v>C07113</v>
          </cell>
          <cell r="D2177" t="str">
            <v>NURTURE HOSPITALITY GROUP</v>
          </cell>
          <cell r="E2177" t="str">
            <v>XEXX010101000</v>
          </cell>
          <cell r="F2177" t="str">
            <v>800 741 1070</v>
          </cell>
          <cell r="G2177" t="str">
            <v>119 N. Hawkhurst Cir_x000D_Magnolia TX  77354_x000D_USA</v>
          </cell>
        </row>
        <row r="2178">
          <cell r="A2178">
            <v>229460</v>
          </cell>
          <cell r="B2178">
            <v>45940</v>
          </cell>
          <cell r="C2178" t="str">
            <v>CG0008</v>
          </cell>
          <cell r="D2178" t="str">
            <v>DESARROLLOS TURISTICOS CLAMI</v>
          </cell>
          <cell r="E2178" t="str">
            <v>DTC030807LN2</v>
          </cell>
          <cell r="F2178" t="str">
            <v>624 173 9840</v>
          </cell>
          <cell r="G2178" t="str">
            <v>AV. ALVARO OBREGON PTE #691   PRIMER CUADRO (CENTRO)_x000D__x000D_AHOME,81200, SIN_x000D_MX</v>
          </cell>
        </row>
        <row r="2179">
          <cell r="A2179">
            <v>229461</v>
          </cell>
          <cell r="B2179">
            <v>45940</v>
          </cell>
          <cell r="C2179" t="str">
            <v>C09292</v>
          </cell>
          <cell r="D2179" t="str">
            <v>GLADIS SEBIGNE VILLAMAR GOMEZ</v>
          </cell>
          <cell r="E2179" t="str">
            <v>VIGG641010IIA</v>
          </cell>
          <cell r="F2179" t="str">
            <v>357 384 0155</v>
          </cell>
          <cell r="G2179" t="str">
            <v>CALLE PAULINO NAVARRO #51   N/A_x000D__x000D_LA HUERTA,48850, JAL_x000D_MX</v>
          </cell>
        </row>
        <row r="2180">
          <cell r="A2180">
            <v>229462</v>
          </cell>
          <cell r="B2180">
            <v>45940</v>
          </cell>
          <cell r="C2180" t="str">
            <v>C06452</v>
          </cell>
          <cell r="D2180" t="str">
            <v>TALBOT HOTELS SA</v>
          </cell>
          <cell r="E2180" t="str">
            <v>XEXX010101000</v>
          </cell>
          <cell r="F2180" t="str">
            <v>(562)229894000</v>
          </cell>
          <cell r="G2180" t="str">
            <v>AV. BOSQUE NORTE 0440, PISO 8 LAS CONDES_x000D__x000D_00000 SANTIAGO_x000D_CHILE</v>
          </cell>
        </row>
        <row r="2181">
          <cell r="A2181">
            <v>229463</v>
          </cell>
          <cell r="B2181">
            <v>45940</v>
          </cell>
          <cell r="C2181" t="str">
            <v>C03727</v>
          </cell>
          <cell r="D2181" t="str">
            <v>OPERADORA DIESTRA CANCUN</v>
          </cell>
          <cell r="E2181" t="str">
            <v>DAR080820B49</v>
          </cell>
          <cell r="F2181" t="str">
            <v>998 283 3800 2320</v>
          </cell>
          <cell r="G2181" t="str">
            <v>BLVD. KUKULCAN KM 16.5 RETORNO GUCUMATZ MZ53 LT49 SECC A   ZONA HOTELERA_x000D__x000D_CANCUN BENITO JUAREZ,77500, QR_x000D_MX</v>
          </cell>
        </row>
        <row r="2182">
          <cell r="A2182">
            <v>229464</v>
          </cell>
          <cell r="B2182">
            <v>45940</v>
          </cell>
          <cell r="C2182" t="str">
            <v>C06381</v>
          </cell>
          <cell r="D2182" t="str">
            <v>FIDEICOMISO F/1596</v>
          </cell>
          <cell r="E2182" t="str">
            <v>FFX121005C6A</v>
          </cell>
          <cell r="F2182" t="str">
            <v>55 4739 6930</v>
          </cell>
          <cell r="G2182" t="str">
            <v>AVENIDA SANTA FE 481 INT PISO 7   SANTA FE CUAJIMALPA_x000D__x000D_NAUCALPAN DE MORELOS,05348, CMX_x000D_MX</v>
          </cell>
        </row>
        <row r="2183">
          <cell r="A2183">
            <v>229465</v>
          </cell>
          <cell r="B2183">
            <v>45940</v>
          </cell>
          <cell r="C2183" t="str">
            <v>C04260</v>
          </cell>
          <cell r="D2183" t="str">
            <v>OPERADORA HOTELERA SLP</v>
          </cell>
          <cell r="E2183" t="str">
            <v>OHS150126T71</v>
          </cell>
          <cell r="F2183" t="str">
            <v>444 211 4400</v>
          </cell>
          <cell r="G2183" t="str">
            <v>AV BENITO JUAREZ 3963   LAS MERCEDES_x000D__x000D_SAN LUIS POTOSI,78394, SLP_x000D_MX</v>
          </cell>
        </row>
        <row r="2184">
          <cell r="A2184">
            <v>229466</v>
          </cell>
          <cell r="B2184">
            <v>45940</v>
          </cell>
          <cell r="C2184" t="str">
            <v>C08433</v>
          </cell>
          <cell r="D2184" t="str">
            <v>HOTELERA OMS</v>
          </cell>
          <cell r="E2184" t="str">
            <v>HOM180319695</v>
          </cell>
          <cell r="F2184" t="str">
            <v>33 4349 5000</v>
          </cell>
          <cell r="G2184" t="str">
            <v>AV LOPEZ MATEOS SUR 1710 F1   SANTA ISABEL_x000D__x000D_TLAJOMULCO DE ZUÑIGA,45645, JAL_x000D_MX</v>
          </cell>
        </row>
        <row r="2185">
          <cell r="A2185">
            <v>229467</v>
          </cell>
          <cell r="B2185">
            <v>45940</v>
          </cell>
          <cell r="C2185" t="str">
            <v>C02514</v>
          </cell>
          <cell r="D2185" t="str">
            <v>HOTEL ROYAL PLAZA</v>
          </cell>
          <cell r="E2185" t="str">
            <v>HRP880129QX5</v>
          </cell>
          <cell r="F2185" t="str">
            <v>55 9183 7739</v>
          </cell>
          <cell r="G2185" t="str">
            <v>AV CUAUHTEMOC 1361   SANTA CRUZ ATOYAC_x000D__x000D_MEXICO,03310, CMX_x000D_MX</v>
          </cell>
        </row>
        <row r="2186">
          <cell r="A2186">
            <v>229468</v>
          </cell>
          <cell r="B2186">
            <v>45940</v>
          </cell>
          <cell r="C2186" t="str">
            <v>C08956</v>
          </cell>
          <cell r="D2186" t="str">
            <v>GRUPO CAMAREL</v>
          </cell>
          <cell r="E2186" t="str">
            <v>GCA170522CIA</v>
          </cell>
          <cell r="F2186" t="str">
            <v>833 369 0020</v>
          </cell>
          <cell r="G2186" t="str">
            <v>BOSQUE DE DURAZNOS EXT: 61  6-B OFICINA 1   BOSQUES DE LAS LOMAS_x000D__x000D_MIGUEL HIDALGO,11700, CMX_x000D_MX</v>
          </cell>
        </row>
        <row r="2187">
          <cell r="A2187">
            <v>229469</v>
          </cell>
          <cell r="B2187">
            <v>45940</v>
          </cell>
          <cell r="C2187" t="str">
            <v>C08003</v>
          </cell>
          <cell r="D2187" t="str">
            <v>LAXIAL</v>
          </cell>
          <cell r="E2187" t="str">
            <v>LAX130613R19</v>
          </cell>
          <cell r="F2187" t="str">
            <v>461 103 6131</v>
          </cell>
          <cell r="G2187" t="str">
            <v>CARR. CELAYA APASEO KM 0.78   OTRA NO ESPECIFICADA EN EL CATALOGO_x000D__x000D_CELAYA,38130, GTO_x000D_MX</v>
          </cell>
        </row>
        <row r="2188">
          <cell r="A2188">
            <v>229470</v>
          </cell>
          <cell r="B2188">
            <v>45940</v>
          </cell>
          <cell r="C2188" t="str">
            <v>C07358</v>
          </cell>
          <cell r="D2188" t="str">
            <v>LITORE MAYA</v>
          </cell>
          <cell r="E2188" t="str">
            <v>LMA1708101C1</v>
          </cell>
          <cell r="F2188" t="str">
            <v>984 257 1000</v>
          </cell>
          <cell r="G2188" t="str">
            <v>AVENIDA ALFONSO REYES 2615 INT PISO 10 L1001 L1002 Y L003   DEL PASEO RESIDENCIAL_x000D__x000D_MONTERREY,64920, NL_x000D_MX</v>
          </cell>
        </row>
        <row r="2189">
          <cell r="A2189">
            <v>229471</v>
          </cell>
          <cell r="B2189">
            <v>45940</v>
          </cell>
          <cell r="C2189" t="str">
            <v>C08679</v>
          </cell>
          <cell r="D2189" t="str">
            <v>HOSPITALIDAD DE JURIQUILLA</v>
          </cell>
          <cell r="E2189" t="str">
            <v>HJU111026IA6</v>
          </cell>
          <cell r="F2189" t="str">
            <v>442 368 3030</v>
          </cell>
          <cell r="G2189" t="str">
            <v>CARRETERA GASA DE INCORPORACION A CARRETERA QUERETARO SAN LUIS POTOSI 681   JURICA_x000D__x000D_QUERETARO,76100, QUE_x000D_MX</v>
          </cell>
        </row>
        <row r="2190">
          <cell r="A2190">
            <v>229472</v>
          </cell>
          <cell r="B2190">
            <v>45940</v>
          </cell>
          <cell r="C2190" t="str">
            <v>C00452</v>
          </cell>
          <cell r="D2190" t="str">
            <v>HOTEL SI MEXICALI</v>
          </cell>
          <cell r="E2190" t="str">
            <v>HSM161011JU3</v>
          </cell>
          <cell r="F2190" t="str">
            <v>(686) 500 00 00</v>
          </cell>
          <cell r="G2190" t="str">
            <v>BOULEVARD ALFONSO ZARAGOZA MAYTORENA 1980 PISO 2 LOCAL 105   DESARROLLO URBANO TRES RIOS_x000D__x000D_CULIACAN,80020, SIN_x000D_MX</v>
          </cell>
        </row>
        <row r="2191">
          <cell r="A2191">
            <v>229473</v>
          </cell>
          <cell r="B2191">
            <v>45940</v>
          </cell>
          <cell r="C2191" t="str">
            <v>C05764</v>
          </cell>
          <cell r="D2191" t="str">
            <v>CORPORATIVO EMPRESARIAL LTO</v>
          </cell>
          <cell r="E2191" t="str">
            <v>LTO0101038B1</v>
          </cell>
          <cell r="F2191" t="str">
            <v>4448 124 880</v>
          </cell>
          <cell r="G2191" t="str">
            <v>AV. 20 DE NOVIEMBRE 1857   TLAXCALA_x000D__x000D_SAN LUIS POTOSI,78038, SLP_x000D_MX</v>
          </cell>
        </row>
        <row r="2192">
          <cell r="A2192">
            <v>229474</v>
          </cell>
          <cell r="B2192">
            <v>45940</v>
          </cell>
          <cell r="C2192" t="str">
            <v>C04248</v>
          </cell>
          <cell r="D2192" t="str">
            <v>EMPRESAS OPTIMA</v>
          </cell>
          <cell r="E2192" t="str">
            <v>EOP000815CM5</v>
          </cell>
          <cell r="F2192" t="str">
            <v>81 8174 2400 CORPO</v>
          </cell>
          <cell r="G2192" t="str">
            <v>SOLIDARIDAD 7012 A   LAS PINTAS_x000D__x000D_EL SALTO,45690, JAL_x000D_MX</v>
          </cell>
        </row>
        <row r="2193">
          <cell r="A2193">
            <v>229475</v>
          </cell>
          <cell r="B2193">
            <v>45940</v>
          </cell>
          <cell r="C2193" t="str">
            <v>C02514</v>
          </cell>
          <cell r="D2193" t="str">
            <v>HOTEL ROYAL PLAZA</v>
          </cell>
          <cell r="E2193" t="str">
            <v>HRP880129QX5</v>
          </cell>
          <cell r="F2193" t="str">
            <v>55 9183 7739</v>
          </cell>
          <cell r="G2193" t="str">
            <v>AV CUAUHTEMOC 1361   SANTA CRUZ ATOYAC_x000D__x000D_MEXICO,03310, CMX_x000D_MX</v>
          </cell>
        </row>
        <row r="2194">
          <cell r="A2194">
            <v>229476</v>
          </cell>
          <cell r="B2194">
            <v>45940</v>
          </cell>
          <cell r="C2194" t="str">
            <v>C03362</v>
          </cell>
          <cell r="D2194" t="str">
            <v>ESTANCIAS EXTENDIDAS</v>
          </cell>
          <cell r="E2194" t="str">
            <v>EEX090213T67</v>
          </cell>
          <cell r="F2194" t="str">
            <v>55 5255 2928 E109</v>
          </cell>
          <cell r="G2194" t="str">
            <v>AV. PRESIDENTE MAZARYK 29 E-   CHAPULTEPEC MORALES_x000D__x000D_MIGUEL HIDALGO,11560, CMX_x000D_MX</v>
          </cell>
        </row>
        <row r="2195">
          <cell r="A2195">
            <v>229477</v>
          </cell>
          <cell r="B2195">
            <v>45940</v>
          </cell>
          <cell r="C2195" t="str">
            <v>C07333</v>
          </cell>
          <cell r="D2195" t="str">
            <v>ESTANCIAS EXTENDIDAS</v>
          </cell>
          <cell r="E2195" t="str">
            <v>EEX090213T67</v>
          </cell>
          <cell r="F2195" t="str">
            <v>84 43 78 23 30</v>
          </cell>
          <cell r="G2195" t="str">
            <v>AV PRESIDENTE MAZARYK 29 E-3   CHAPULTEPEC MORALES_x000D__x000D_MIGUEL HIDALGO,11560, CMX_x000D_MX</v>
          </cell>
        </row>
        <row r="2196">
          <cell r="A2196">
            <v>229478</v>
          </cell>
          <cell r="B2196">
            <v>45940</v>
          </cell>
          <cell r="C2196" t="str">
            <v>C07339</v>
          </cell>
          <cell r="D2196" t="str">
            <v>ESTANCIAS EXTENDIDAS</v>
          </cell>
          <cell r="E2196" t="str">
            <v>EEX090213T67</v>
          </cell>
          <cell r="F2196" t="str">
            <v>66 49 69 22 60</v>
          </cell>
          <cell r="G2196" t="str">
            <v>AV PRESIDENTE MAZARYK 29 E-3   CHAPULTEPEC MORALES_x000D__x000D_MIGUEL HIDALGO,11560, CMX_x000D_MX</v>
          </cell>
        </row>
        <row r="2197">
          <cell r="A2197">
            <v>229479</v>
          </cell>
          <cell r="B2197">
            <v>45940</v>
          </cell>
          <cell r="C2197" t="str">
            <v>C07341</v>
          </cell>
          <cell r="D2197" t="str">
            <v>ESTANCIAS EXTENDIDAS</v>
          </cell>
          <cell r="E2197" t="str">
            <v>EEX090213T67</v>
          </cell>
          <cell r="F2197" t="str">
            <v>61 45 66 28 60</v>
          </cell>
          <cell r="G2197" t="str">
            <v>AV PRESIDENTE MAZARYK 29 E-3   CHAPULTEPEC MORALES_x000D__x000D_MIGUEL HIDALGO,11560, CMX_x000D_MX</v>
          </cell>
        </row>
        <row r="2198">
          <cell r="A2198">
            <v>229480</v>
          </cell>
          <cell r="B2198">
            <v>45940</v>
          </cell>
          <cell r="C2198" t="str">
            <v>C07342</v>
          </cell>
          <cell r="D2198" t="str">
            <v>ESTANCIAS EXTENDIDAS</v>
          </cell>
          <cell r="E2198" t="str">
            <v>EEX090213T67</v>
          </cell>
          <cell r="F2198" t="str">
            <v>44 2642 3520</v>
          </cell>
          <cell r="G2198" t="str">
            <v>AV PRESIDENTE MAZARYK 29 E-3   CHAPULTEPEC MORALES_x000D__x000D_MIGUEL HIDALGO,11560, CMX_x000D_MX</v>
          </cell>
        </row>
        <row r="2199">
          <cell r="A2199">
            <v>229481</v>
          </cell>
          <cell r="B2199">
            <v>45940</v>
          </cell>
          <cell r="C2199" t="str">
            <v>C08506</v>
          </cell>
          <cell r="D2199" t="str">
            <v>DESARROLLO DE ACTIVOS</v>
          </cell>
          <cell r="E2199" t="str">
            <v>DDA111222K15</v>
          </cell>
          <cell r="F2199" t="str">
            <v>686 841 8110</v>
          </cell>
          <cell r="G2199" t="str">
            <v>BLVD. LAZARO CARDENAS 4530 INT I   ISLAS AGRARIAS A_x000D__x000D_MEXICALI,21600, BC_x000D_MX</v>
          </cell>
        </row>
        <row r="2200">
          <cell r="A2200">
            <v>229482</v>
          </cell>
          <cell r="B2200">
            <v>45940</v>
          </cell>
          <cell r="C2200" t="str">
            <v>C02469</v>
          </cell>
          <cell r="D2200" t="str">
            <v>DISTRIBUIDORA M Y G S DE R L</v>
          </cell>
          <cell r="E2200" t="str">
            <v>XEXX010101000</v>
          </cell>
          <cell r="F2200" t="str">
            <v>(504) 557 8829</v>
          </cell>
          <cell r="G2200" t="str">
            <v>EDIFICIO PLAZA REAL LOCAL 10 ENTRE 18 Y 19 AVE. 2 CALLE_x000D__x000D_21101 SAN PEDRO SULA, CORTES HONDURAS_x000D_HONDURAS</v>
          </cell>
        </row>
        <row r="2201">
          <cell r="A2201">
            <v>229483</v>
          </cell>
          <cell r="B2201">
            <v>45940</v>
          </cell>
          <cell r="C2201" t="str">
            <v>C03616</v>
          </cell>
          <cell r="D2201" t="str">
            <v>REPRESENTACIONES TURISTICAS MEXICO</v>
          </cell>
          <cell r="E2201" t="str">
            <v>RTM9705183M4</v>
          </cell>
          <cell r="F2201" t="str">
            <v>9848755000</v>
          </cell>
          <cell r="G2201" t="str">
            <v>CARRET CHETUMAL B JUAREZ KM 250 LOC A   OTRA NO ESPECIFICADA EN EL CATALOGO_x000D__x000D_TULUM,77776, QR_x000D_MX</v>
          </cell>
        </row>
        <row r="2202">
          <cell r="A2202">
            <v>229484</v>
          </cell>
          <cell r="B2202">
            <v>45940</v>
          </cell>
          <cell r="C2202" t="str">
            <v>C08884</v>
          </cell>
          <cell r="D2202" t="str">
            <v>LA DIOSA GROUP TULUM</v>
          </cell>
          <cell r="E2202" t="str">
            <v>DGT210907CAA</v>
          </cell>
          <cell r="F2202" t="str">
            <v>9841457015</v>
          </cell>
          <cell r="G2202" t="str">
            <v>TULUM-PUNTA ALLEN KM 0.47 MANZANA 1 LOTE 5   TULUM CENTRO_x000D__x000D_TULUM,77760, QR_x000D_MX</v>
          </cell>
        </row>
        <row r="2203">
          <cell r="A2203">
            <v>229485</v>
          </cell>
          <cell r="B2203">
            <v>45940</v>
          </cell>
          <cell r="C2203" t="str">
            <v>C04182</v>
          </cell>
          <cell r="D2203" t="str">
            <v>SERVICIOS COMERCIALES VIENTO AZUL</v>
          </cell>
          <cell r="E2203" t="str">
            <v>SCV2103236X8</v>
          </cell>
          <cell r="F2203" t="str">
            <v>981-228-6742</v>
          </cell>
          <cell r="G2203" t="str">
            <v>TLAQUILTENANGO #111   REFORMA_x000D__x000D_CUERNAVACA,62260, MOR_x000D_MX</v>
          </cell>
        </row>
        <row r="2204">
          <cell r="A2204">
            <v>229486</v>
          </cell>
          <cell r="B2204">
            <v>45940</v>
          </cell>
          <cell r="C2204" t="str">
            <v>C09526</v>
          </cell>
          <cell r="D2204" t="str">
            <v>DUQUE KAPITAL</v>
          </cell>
          <cell r="E2204" t="str">
            <v>DKA1601266A8</v>
          </cell>
          <cell r="F2204" t="str">
            <v>322 182 4547</v>
          </cell>
          <cell r="G2204" t="str">
            <v>CALLE FEDERICO DEL TORO 61   CIUDAD GUZMAN CENTRO_x000D__x000D_ZAPOTLAN EL GRANDE,49000, JAL_x000D_MX</v>
          </cell>
        </row>
        <row r="2205">
          <cell r="A2205">
            <v>229487</v>
          </cell>
          <cell r="B2205">
            <v>45940</v>
          </cell>
          <cell r="C2205" t="str">
            <v>C05787</v>
          </cell>
          <cell r="D2205" t="str">
            <v>TRANSMACRO AMENITIES</v>
          </cell>
          <cell r="E2205" t="str">
            <v>XEXX010101000</v>
          </cell>
          <cell r="F2205" t="str">
            <v>001 281 444 7240</v>
          </cell>
          <cell r="G2205" t="str">
            <v>9595 Six Pines Dr. Suite 8210_x000D_The Woodlands TX  77380_x000D_USA</v>
          </cell>
        </row>
        <row r="2206">
          <cell r="A2206">
            <v>229488</v>
          </cell>
          <cell r="B2206">
            <v>45940</v>
          </cell>
          <cell r="C2206" t="str">
            <v>C08577</v>
          </cell>
          <cell r="D2206" t="str">
            <v>OPERADORA TURISTICA OMV</v>
          </cell>
          <cell r="E2206" t="str">
            <v>OTO190207CRA</v>
          </cell>
          <cell r="F2206" t="str">
            <v>415 690 1515</v>
          </cell>
          <cell r="G2206" t="str">
            <v>CALLE SALTITO DE GUADALUPE  SIN NUMERO   VALLE DEL MAIZ_x000D__x000D_SAN MIGUEL DE ALLENDE,37775, GTO_x000D_MX</v>
          </cell>
        </row>
        <row r="2207">
          <cell r="A2207">
            <v>229489</v>
          </cell>
          <cell r="B2207">
            <v>45940</v>
          </cell>
          <cell r="C2207" t="str">
            <v>C05380</v>
          </cell>
          <cell r="D2207" t="str">
            <v>JOSE ALFREDO BUSTOS CHEW</v>
          </cell>
          <cell r="E2207" t="str">
            <v>BUCA850815FJ8</v>
          </cell>
          <cell r="F2207" t="str">
            <v>686 252 0444</v>
          </cell>
          <cell r="G2207" t="str">
            <v>AYUNTAMIENTO #821   EX EJIDO COAHUILA_x000D__x000D_MEXICALI,21360, BC_x000D_MX</v>
          </cell>
        </row>
        <row r="2208">
          <cell r="A2208">
            <v>229490</v>
          </cell>
          <cell r="B2208">
            <v>45940</v>
          </cell>
          <cell r="C2208" t="str">
            <v>C08984</v>
          </cell>
          <cell r="D2208" t="str">
            <v>FIDEICOMISO F/1596</v>
          </cell>
          <cell r="E2208" t="str">
            <v>FFX121005C6A</v>
          </cell>
          <cell r="F2208" t="str">
            <v>229 271 1200</v>
          </cell>
          <cell r="G2208" t="str">
            <v>AV. SANTA FE  481 PISO 7   SANTA FE CUAJIMALPA_x000D__x000D_CUAJIMALPA DE MORELOS,05348, CMX_x000D_MX</v>
          </cell>
        </row>
        <row r="2209">
          <cell r="A2209">
            <v>229491</v>
          </cell>
          <cell r="B2209">
            <v>45940</v>
          </cell>
          <cell r="C2209" t="str">
            <v>C09422</v>
          </cell>
          <cell r="D2209" t="str">
            <v>SOLEDAD GUADALUPE NAVARRO PEÑA</v>
          </cell>
          <cell r="E2209" t="str">
            <v>NAPS0503079P6</v>
          </cell>
          <cell r="F2209" t="str">
            <v>317 105 9703</v>
          </cell>
          <cell r="G2209" t="str">
            <v>CALLE HIDALGO #191   OTRA NO ESPECIFICADA EN EL CATALOGO_x000D__x000D_AYUTLA,48050, JAL_x000D_MX</v>
          </cell>
        </row>
        <row r="2210">
          <cell r="A2210">
            <v>229492</v>
          </cell>
          <cell r="B2210">
            <v>45940</v>
          </cell>
          <cell r="C2210" t="str">
            <v>C04874</v>
          </cell>
          <cell r="D2210" t="str">
            <v>OPTUMA</v>
          </cell>
          <cell r="E2210" t="str">
            <v>OPT1410248L0</v>
          </cell>
          <cell r="F2210" t="str">
            <v>62 5587 7555</v>
          </cell>
          <cell r="G2210" t="str">
            <v>CORREDOR COMERCIAL MANITOBA KM 6 NO. 650   MANITOBA_x000D__x000D_CUAUHTEMOC,31607, CHI_x000D_MX</v>
          </cell>
        </row>
        <row r="2211">
          <cell r="A2211">
            <v>229493</v>
          </cell>
          <cell r="B2211">
            <v>45940</v>
          </cell>
          <cell r="C2211" t="str">
            <v>C08543</v>
          </cell>
          <cell r="D2211" t="str">
            <v>HOSPITALIDAD LA TENERIA</v>
          </cell>
          <cell r="E2211" t="str">
            <v>HTE150922IA3</v>
          </cell>
          <cell r="F2211" t="str">
            <v>444 834 12 00</v>
          </cell>
          <cell r="G2211" t="str">
            <v>AV REAL DE LOMAS 1000   LAS LOMAS 4A SECCION_x000D__x000D_SAN LUIS POTOSI,78218, SLP_x000D_MX</v>
          </cell>
        </row>
        <row r="2212">
          <cell r="A2212">
            <v>229494</v>
          </cell>
          <cell r="B2212">
            <v>45940</v>
          </cell>
          <cell r="C2212" t="str">
            <v>C08599</v>
          </cell>
          <cell r="D2212" t="str">
            <v>GRUPO INMOBILIARIO RICSHER</v>
          </cell>
          <cell r="E2212" t="str">
            <v>GIR090206KG2</v>
          </cell>
          <cell r="F2212" t="str">
            <v>2229450890</v>
          </cell>
          <cell r="G2212" t="str">
            <v>BLVD LA CALZADA NO 33   LA CALZADA_x000D__x000D_TUXPAN,92773, VER_x000D_MX</v>
          </cell>
        </row>
        <row r="2213">
          <cell r="A2213">
            <v>229495</v>
          </cell>
          <cell r="B2213">
            <v>45940</v>
          </cell>
          <cell r="C2213" t="str">
            <v>C04297</v>
          </cell>
          <cell r="D2213" t="str">
            <v>HOTELES CASA INN</v>
          </cell>
          <cell r="E2213" t="str">
            <v>HCI050405RW1</v>
          </cell>
          <cell r="F2213" t="str">
            <v>461 598 6700</v>
          </cell>
          <cell r="G2213" t="str">
            <v>AV. JUAN JOSE TORRES LANDA #202   FRACCIONAMIENTO DEL PARQUE_x000D__x000D_CELAYA,38010, GTO_x000D_MX</v>
          </cell>
        </row>
        <row r="2214">
          <cell r="A2214">
            <v>229496</v>
          </cell>
          <cell r="B2214">
            <v>45940</v>
          </cell>
          <cell r="C2214" t="str">
            <v>C00619</v>
          </cell>
          <cell r="D2214" t="str">
            <v>HOTELES CASA INN</v>
          </cell>
          <cell r="E2214" t="str">
            <v>HCI050405RW1</v>
          </cell>
          <cell r="F2214" t="str">
            <v>461 598 6700</v>
          </cell>
          <cell r="G2214" t="str">
            <v>AV JUAN JOSE TORRES LANDA 202   FRACC. DEL PARQUE_x000D__x000D_CELAYA,38010, GTO_x000D_MX</v>
          </cell>
        </row>
        <row r="2215">
          <cell r="A2215">
            <v>229497</v>
          </cell>
          <cell r="B2215">
            <v>45940</v>
          </cell>
          <cell r="C2215" t="str">
            <v>C07427</v>
          </cell>
          <cell r="D2215" t="str">
            <v>ADRIANA ALVAREZ ALVAREZ</v>
          </cell>
          <cell r="E2215" t="str">
            <v>AAAA821017PM5</v>
          </cell>
          <cell r="F2215" t="str">
            <v>656 429 6320</v>
          </cell>
          <cell r="G2215" t="str">
            <v>REGION DE SAN QUERETARO 1140 INT 4   OTRA NO ESPECIFICADA EN EL CATALOGO_x000D__x000D_JUAREZ,32563, CHI_x000D_MX</v>
          </cell>
        </row>
        <row r="2216">
          <cell r="A2216">
            <v>229498</v>
          </cell>
          <cell r="B2216">
            <v>45940</v>
          </cell>
          <cell r="C2216" t="str">
            <v>C09528</v>
          </cell>
          <cell r="D2216" t="str">
            <v>MAUI SERVICIOS MULTIPLES</v>
          </cell>
          <cell r="E2216" t="str">
            <v>MSM201013FX2</v>
          </cell>
          <cell r="F2216" t="str">
            <v>999 434 19 22</v>
          </cell>
          <cell r="G2216" t="str">
            <v>CALLE 25 MANZANA 100 LOTE 1 CASA 44   CENTRO_x000D__x000D_PLAYA DEL CARMEN,77710, QR_x000D_MX</v>
          </cell>
        </row>
        <row r="2217">
          <cell r="A2217">
            <v>229499</v>
          </cell>
          <cell r="B2217">
            <v>45940</v>
          </cell>
          <cell r="C2217" t="str">
            <v>C00699</v>
          </cell>
          <cell r="D2217" t="str">
            <v>INVERSIONES POTOSINAS</v>
          </cell>
          <cell r="E2217" t="str">
            <v>IPO640805KU9</v>
          </cell>
          <cell r="F2217" t="str">
            <v>444 812 1777</v>
          </cell>
          <cell r="G2217" t="str">
            <v>VENUSTIANO CARRANZA 315   CENTRO_x000D__x000D_SAN LUIS POTOSI,78000, SLP_x000D_MX</v>
          </cell>
        </row>
        <row r="2218">
          <cell r="A2218">
            <v>229500</v>
          </cell>
          <cell r="B2218">
            <v>45940</v>
          </cell>
          <cell r="C2218" t="str">
            <v>C09034</v>
          </cell>
          <cell r="D2218" t="str">
            <v>OPERADORA HOTELERA DEL MANGLAR</v>
          </cell>
          <cell r="E2218" t="str">
            <v>OHM221115QS9</v>
          </cell>
          <cell r="F2218" t="str">
            <v>938 138 1234</v>
          </cell>
          <cell r="G2218" t="str">
            <v>AV VASCO DE QUIROGA 3900 OFICINA 102 PISO 22 TORRE A   SANTA FE CUAJIMALPA_x000D__x000D_CUAJIMALPA DE MORELOS,05348, CMX_x000D_MX</v>
          </cell>
        </row>
        <row r="2219">
          <cell r="A2219">
            <v>229501</v>
          </cell>
          <cell r="B2219">
            <v>45940</v>
          </cell>
          <cell r="C2219" t="str">
            <v>C04620</v>
          </cell>
          <cell r="D2219" t="str">
            <v>HOSPITAL DE TRAUMATOLOGIA Y ESPECIALIDADES MEDICAS POLANCO</v>
          </cell>
          <cell r="E2219" t="str">
            <v>HTE070727CQ5</v>
          </cell>
          <cell r="F2219" t="str">
            <v>595 954 5401 -3</v>
          </cell>
          <cell r="G2219" t="str">
            <v>CARRETERA FEDERAL MEXICO CUAUTLA 900   LAS PALMAS HACIENDA_x000D__x000D_IXTAPALUCA,56535, MEX_x000D_MX</v>
          </cell>
        </row>
        <row r="2220">
          <cell r="A2220">
            <v>229502</v>
          </cell>
          <cell r="B2220">
            <v>45940</v>
          </cell>
          <cell r="C2220" t="str">
            <v>C01265</v>
          </cell>
          <cell r="D2220" t="str">
            <v>HOTEL DE LOS PEREZ</v>
          </cell>
          <cell r="E2220" t="str">
            <v>HPE051130MA0</v>
          </cell>
          <cell r="F2220" t="str">
            <v>294 942 07 77 EXT121</v>
          </cell>
          <cell r="G2220" t="str">
            <v>RASCON  2   CENTRO_x000D__x000D_SAN ANDRES TUXTLA,95700, VER_x000D_MX</v>
          </cell>
        </row>
        <row r="2221">
          <cell r="A2221">
            <v>229503</v>
          </cell>
          <cell r="B2221">
            <v>45940</v>
          </cell>
          <cell r="C2221" t="str">
            <v>C03224</v>
          </cell>
          <cell r="D2221" t="str">
            <v>LORETO BCS RESERVACIONES</v>
          </cell>
          <cell r="E2221" t="str">
            <v>LBR180227CI2</v>
          </cell>
          <cell r="F2221" t="str">
            <v>613 688 1292</v>
          </cell>
          <cell r="G2221" t="str">
            <v>PASEO MISION DE LORETO 344   UNICA_x000D__x000D_LORETO,23887, BCS_x000D_MX</v>
          </cell>
        </row>
        <row r="2222">
          <cell r="A2222">
            <v>229504</v>
          </cell>
          <cell r="B2222">
            <v>45940</v>
          </cell>
          <cell r="C2222" t="str">
            <v>C08182</v>
          </cell>
          <cell r="D2222" t="str">
            <v>GOVACACIONES</v>
          </cell>
          <cell r="E2222" t="str">
            <v>GOV1805254S3</v>
          </cell>
          <cell r="F2222" t="str">
            <v>329 111 5000</v>
          </cell>
          <cell r="G2222" t="str">
            <v>AV FRANCISCO VILLA 1010   LAS GAVIOTAS_x000D__x000D_PTO VALLARTA,48328, JAL_x000D_MX</v>
          </cell>
        </row>
        <row r="2223">
          <cell r="A2223">
            <v>229505</v>
          </cell>
          <cell r="B2223">
            <v>45940</v>
          </cell>
          <cell r="C2223" t="str">
            <v>C07427</v>
          </cell>
          <cell r="D2223" t="str">
            <v>ADRIANA ALVAREZ ALVAREZ</v>
          </cell>
          <cell r="E2223" t="str">
            <v>AAAA821017PM5</v>
          </cell>
          <cell r="F2223" t="str">
            <v>656 429 6320</v>
          </cell>
          <cell r="G2223" t="str">
            <v>REGION DE SAN QUERETARO 1140 INT 4   OTRA NO ESPECIFICADA EN EL CATALOGO_x000D__x000D_JUAREZ,32563, CHI_x000D_MX</v>
          </cell>
        </row>
        <row r="2224">
          <cell r="A2224">
            <v>229506</v>
          </cell>
          <cell r="B2224">
            <v>45940</v>
          </cell>
          <cell r="C2224" t="str">
            <v>C09525</v>
          </cell>
          <cell r="D2224" t="str">
            <v>JYPESA EUROPA SL</v>
          </cell>
          <cell r="E2224" t="str">
            <v>XEXX010101000</v>
          </cell>
          <cell r="F2224" t="str">
            <v>34662429415</v>
          </cell>
          <cell r="G2224" t="str">
            <v/>
          </cell>
        </row>
        <row r="2225">
          <cell r="A2225">
            <v>229507</v>
          </cell>
          <cell r="B2225">
            <v>45940</v>
          </cell>
          <cell r="C2225" t="str">
            <v>C05438</v>
          </cell>
          <cell r="D2225" t="str">
            <v>ECO HOTEL EJECUTIVO</v>
          </cell>
          <cell r="E2225" t="str">
            <v>EHE130321659</v>
          </cell>
          <cell r="F2225" t="str">
            <v>333 880 3170</v>
          </cell>
          <cell r="G2225" t="str">
            <v>AV LAZARO CARDENAS 2773   JARDINES DEL BOSQUE CENTRO_x000D__x000D_GUADALAJARA,44520, JAL_x000D_MX</v>
          </cell>
        </row>
        <row r="2226">
          <cell r="A2226">
            <v>229508</v>
          </cell>
          <cell r="B2226">
            <v>45940</v>
          </cell>
          <cell r="C2226" t="str">
            <v>CLIESP</v>
          </cell>
          <cell r="D2226" t="str">
            <v>VENTAS DE MOSTRADOR</v>
          </cell>
          <cell r="E2226" t="str">
            <v>XAXX010101000</v>
          </cell>
          <cell r="F2226" t="str">
            <v>38115800</v>
          </cell>
          <cell r="G2226" t="str">
            <v>PRIVADA DEL GALLO 1525   LA AURORA_x000D__x000D_GUADALAJARA,44460, JAL_x000D_MX</v>
          </cell>
        </row>
        <row r="2227">
          <cell r="A2227">
            <v>229509</v>
          </cell>
          <cell r="B2227">
            <v>45940</v>
          </cell>
          <cell r="C2227" t="str">
            <v>C09328</v>
          </cell>
          <cell r="D2227" t="str">
            <v>COMERCIALIZADORA SANITARIA</v>
          </cell>
          <cell r="E2227" t="str">
            <v>CSA950626BE2</v>
          </cell>
          <cell r="F2227" t="str">
            <v>662 212 1221</v>
          </cell>
          <cell r="G2227" t="str">
            <v>BLVD. LUIS ENCINAS JOHNSON #214   HERMOSILLO CENTRO_x000D__x000D_HERMOSILLO,83000, SON_x000D_MX</v>
          </cell>
        </row>
        <row r="2228">
          <cell r="A2228">
            <v>229510</v>
          </cell>
          <cell r="B2228">
            <v>45940</v>
          </cell>
          <cell r="C2228" t="str">
            <v>C09117</v>
          </cell>
          <cell r="D2228" t="str">
            <v>SERVICIOS TURISTICOS MAZZ</v>
          </cell>
          <cell r="E2228" t="str">
            <v>STM0010315V1</v>
          </cell>
          <cell r="F2228" t="str">
            <v>712 120 4056</v>
          </cell>
          <cell r="G2228" t="str">
            <v>EXHACIENDA TEPETONGO S/N   TEPETONGO_x000D__x000D_CONTEPEC,61051, MCH_x000D_MX</v>
          </cell>
        </row>
        <row r="2229">
          <cell r="A2229">
            <v>229511</v>
          </cell>
          <cell r="B2229">
            <v>45940</v>
          </cell>
          <cell r="C2229" t="str">
            <v>C05029</v>
          </cell>
          <cell r="D2229" t="str">
            <v>DESARROLLO HOTELERO L C</v>
          </cell>
          <cell r="E2229" t="str">
            <v>DHL980529IF3</v>
          </cell>
          <cell r="F2229" t="str">
            <v>753 533 2900</v>
          </cell>
          <cell r="G2229" t="str">
            <v>C DE LAS UNIVERSIDADES 60   2DO SECTOR DE FIDELAC_x000D__x000D_LAZARO CARDENAS,60950, MCH_x000D_MX</v>
          </cell>
        </row>
        <row r="2230">
          <cell r="A2230">
            <v>229512</v>
          </cell>
          <cell r="B2230">
            <v>45940</v>
          </cell>
          <cell r="C2230" t="str">
            <v>C08059</v>
          </cell>
          <cell r="D2230" t="str">
            <v>INMOBILIARIA 2242</v>
          </cell>
          <cell r="E2230" t="str">
            <v>IDM151123DQ6</v>
          </cell>
          <cell r="F2230" t="str">
            <v>33 1594 5808</v>
          </cell>
          <cell r="G2230" t="str">
            <v>AVENIDA AMERICAS 1905 INT 12   ALDRETE_x000D__x000D_GUADALAJARA,44660, JAL_x000D_MX</v>
          </cell>
        </row>
        <row r="2231">
          <cell r="A2231">
            <v>229513</v>
          </cell>
          <cell r="B2231">
            <v>45940</v>
          </cell>
          <cell r="C2231" t="str">
            <v>C08325</v>
          </cell>
          <cell r="D2231" t="str">
            <v>OPERADORA HOTELERA WONG</v>
          </cell>
          <cell r="E2231" t="str">
            <v>OHW161110D23</v>
          </cell>
          <cell r="F2231" t="str">
            <v>686 247 8685</v>
          </cell>
          <cell r="G2231" t="str">
            <v>CALZADA CETYS 2650   RIVERA_x000D__x000D_MEXICALI,21259, BC_x000D_MX</v>
          </cell>
        </row>
        <row r="2232">
          <cell r="A2232">
            <v>229514</v>
          </cell>
          <cell r="B2232">
            <v>45940</v>
          </cell>
          <cell r="C2232" t="str">
            <v>C05795</v>
          </cell>
          <cell r="D2232" t="str">
            <v>TIJUANA BAJA TUR</v>
          </cell>
          <cell r="E2232" t="str">
            <v>TBT840305BI1</v>
          </cell>
          <cell r="F2232" t="str">
            <v>664 633 3907</v>
          </cell>
          <cell r="G2232" t="str">
            <v>AV. PASEO DE LOS HÉROES #10902 INTERIOR 29   ZONA URBANA RIO TIJUANA_x000D__x000D_TIJUANA,22010, BC_x000D_MX</v>
          </cell>
        </row>
        <row r="2233">
          <cell r="A2233">
            <v>229515</v>
          </cell>
          <cell r="B2233">
            <v>45940</v>
          </cell>
          <cell r="C2233" t="str">
            <v>C03161</v>
          </cell>
          <cell r="D2233" t="str">
            <v>COMPAÑIA MEXICANA DE INVERSIONES TURISTICAS</v>
          </cell>
          <cell r="E2233" t="str">
            <v>MIT840226SU9</v>
          </cell>
          <cell r="F2233" t="str">
            <v>646 222 2400</v>
          </cell>
          <cell r="G2233" t="str">
            <v>BOULEVARD PASEO DE LOS HEROES 10902  29   ZONA URBANA RIO TIJUANA_x000D__x000D_TIJUANA,22010, BC_x000D_MX</v>
          </cell>
        </row>
        <row r="2234">
          <cell r="A2234">
            <v>229516</v>
          </cell>
          <cell r="B2234">
            <v>45940</v>
          </cell>
          <cell r="C2234" t="str">
            <v>C02491</v>
          </cell>
          <cell r="D2234" t="str">
            <v>OPERCROWN</v>
          </cell>
          <cell r="E2234" t="str">
            <v>OPE090122DRA</v>
          </cell>
          <cell r="F2234" t="str">
            <v>477 214 5600</v>
          </cell>
          <cell r="G2234" t="str">
            <v>BOULEVARD J.MANUEL CLOUTHIER 245   JARDINES DEL CAMPESTRE_x000D__x000D_LEON,37128, GTO_x000D_MX</v>
          </cell>
        </row>
        <row r="2235">
          <cell r="A2235">
            <v>229517</v>
          </cell>
          <cell r="B2235">
            <v>45940</v>
          </cell>
          <cell r="C2235" t="str">
            <v>CF0032</v>
          </cell>
          <cell r="D2235" t="str">
            <v>MOTEL COSTA DE ORO</v>
          </cell>
          <cell r="E2235" t="str">
            <v>MCO831004466</v>
          </cell>
          <cell r="F2235" t="str">
            <v>644 410 5090</v>
          </cell>
          <cell r="G2235" t="str">
            <v>AVENIDA MIGUEL ALEMAN NORTE  201   CIUDAD OBREGON CENTRO_x000D__x000D_CIUDAD OBREGON,85000, SON_x000D_MX</v>
          </cell>
        </row>
        <row r="2236">
          <cell r="A2236">
            <v>229518</v>
          </cell>
          <cell r="B2236">
            <v>45940</v>
          </cell>
          <cell r="C2236" t="str">
            <v>C00237</v>
          </cell>
          <cell r="D2236" t="str">
            <v>GRUPO HOTELERO MEXICANO</v>
          </cell>
          <cell r="E2236" t="str">
            <v>GHM010906CX6</v>
          </cell>
          <cell r="F2236" t="str">
            <v>33 3121 2022</v>
          </cell>
          <cell r="G2236" t="str">
            <v>AV LOPEZ MATEOS SUR 1280   CAMPO POLO_x000D_GUADALAJARA_x000D_GUADALAJARA,45040, JAL_x000D_MX</v>
          </cell>
        </row>
        <row r="2237">
          <cell r="A2237">
            <v>229519</v>
          </cell>
          <cell r="B2237">
            <v>45940</v>
          </cell>
          <cell r="C2237" t="str">
            <v>C01930</v>
          </cell>
          <cell r="D2237" t="str">
            <v>HOTEL GALERIAS DE AGUASCALIENTES</v>
          </cell>
          <cell r="E2237" t="str">
            <v>HGA0010182T7</v>
          </cell>
          <cell r="F2237" t="str">
            <v>449 236 0028</v>
          </cell>
          <cell r="G2237" t="str">
            <v>AV. INDEPENDENCIA 1703   TROJES DE CRISTAL_x000D__x000D_AGUASCALIENTES,20118, AGS_x000D_MX</v>
          </cell>
        </row>
        <row r="2238">
          <cell r="A2238">
            <v>229520</v>
          </cell>
          <cell r="B2238">
            <v>45940</v>
          </cell>
          <cell r="C2238" t="str">
            <v>C04604</v>
          </cell>
          <cell r="D2238" t="str">
            <v>INMOBILIARIA HOTELERA EL PRESIDENTE SAN JOSE DEL CABO</v>
          </cell>
          <cell r="E2238" t="str">
            <v>IHP810701G7A</v>
          </cell>
          <cell r="F2238" t="str">
            <v>222 213 7070  +7260</v>
          </cell>
          <cell r="G2238" t="str">
            <v>AV EJERCITO NACIONAL MEXICANO 769 TORRE B PISO 8   GRANADA_x000D__x000D_MIGUEL HIDALGO,11520, CMX_x000D_MX</v>
          </cell>
        </row>
        <row r="2239">
          <cell r="A2239">
            <v>229521</v>
          </cell>
          <cell r="B2239">
            <v>45940</v>
          </cell>
          <cell r="C2239" t="str">
            <v>C09478</v>
          </cell>
          <cell r="D2239" t="str">
            <v>ADMINISTRADORA HOTELES LOA</v>
          </cell>
          <cell r="E2239" t="str">
            <v>AHL241002EJ1</v>
          </cell>
          <cell r="F2239" t="str">
            <v>222 242 4242</v>
          </cell>
          <cell r="G2239" t="str">
            <v>CALLE DEL NIÑO POBLANO #3120 INT A   SAN JOSE VISTA HERMOSA_x000D__x000D_PUEBLA,72190, PUE_x000D_MX</v>
          </cell>
        </row>
        <row r="2240">
          <cell r="A2240">
            <v>229522</v>
          </cell>
          <cell r="B2240">
            <v>45940</v>
          </cell>
          <cell r="C2240" t="str">
            <v>C09478</v>
          </cell>
          <cell r="D2240" t="str">
            <v>ADMINISTRADORA HOTELES LOA</v>
          </cell>
          <cell r="E2240" t="str">
            <v>AHL241002EJ1</v>
          </cell>
          <cell r="F2240" t="str">
            <v>222 242 4242</v>
          </cell>
          <cell r="G2240" t="str">
            <v>CALLE DEL NIÑO POBLANO #3120 INT A   SAN JOSE VISTA HERMOSA_x000D__x000D_PUEBLA,72190, PUE_x000D_MX</v>
          </cell>
        </row>
        <row r="2241">
          <cell r="A2241">
            <v>229523</v>
          </cell>
          <cell r="B2241">
            <v>45941</v>
          </cell>
          <cell r="C2241" t="str">
            <v>C04467</v>
          </cell>
          <cell r="D2241" t="str">
            <v>OPERADORA DIQUI</v>
          </cell>
          <cell r="E2241" t="str">
            <v>ODI1403245J1</v>
          </cell>
          <cell r="F2241" t="str">
            <v>662 500 4600</v>
          </cell>
          <cell r="G2241" t="str">
            <v>BOULEVARD JESUS GARCIA MORALES 567   EL LLANO_x000D__x000D_HERMOSILLO,83210, SON_x000D_MX</v>
          </cell>
        </row>
        <row r="2242">
          <cell r="A2242">
            <v>229524</v>
          </cell>
          <cell r="B2242">
            <v>45941</v>
          </cell>
          <cell r="C2242" t="str">
            <v>CF0002</v>
          </cell>
          <cell r="D2242" t="str">
            <v>"OPERADORA HOTELERA CITY CENTER METEPEC"</v>
          </cell>
          <cell r="E2242" t="str">
            <v>OHC070227M80</v>
          </cell>
          <cell r="F2242" t="str">
            <v>722 235 9595</v>
          </cell>
          <cell r="G2242" t="str">
            <v>BOULEVARD TOLUCA METEPEC 267   LA MICHOACANA_x000D__x000D_METEPEC,52166, MEX_x000D_MX</v>
          </cell>
        </row>
        <row r="2243">
          <cell r="A2243">
            <v>229525</v>
          </cell>
          <cell r="B2243">
            <v>45941</v>
          </cell>
          <cell r="C2243" t="str">
            <v>C07810</v>
          </cell>
          <cell r="D2243" t="str">
            <v>IMPULSORA PLAZA TIJUANA</v>
          </cell>
          <cell r="E2243" t="str">
            <v>IPT050810HQ4</v>
          </cell>
          <cell r="F2243" t="str">
            <v>444 804 2280</v>
          </cell>
          <cell r="G2243" t="str">
            <v>CALLE JUAN SALVADOR AGRAZ 69 PISO 12   SANTA FE CUAJIMALPA_x000D__x000D_CUAJIMALPA DE MORELOS,05348, CMX_x000D_MX</v>
          </cell>
        </row>
        <row r="2244">
          <cell r="A2244">
            <v>229526</v>
          </cell>
          <cell r="B2244">
            <v>45943</v>
          </cell>
          <cell r="C2244" t="str">
            <v>C06660</v>
          </cell>
          <cell r="D2244" t="str">
            <v>OPERADORA MSLP</v>
          </cell>
          <cell r="E2244" t="str">
            <v>OMS171101GV0</v>
          </cell>
          <cell r="F2244" t="str">
            <v>444 211 4444</v>
          </cell>
          <cell r="G2244" t="str">
            <v>AVENIDA BENITO JUAREZ 3963 C   LAS MERCEDES_x000D__x000D_SAN LUIS POTOSI,78394, SLP_x000D_MX</v>
          </cell>
        </row>
        <row r="2245">
          <cell r="A2245">
            <v>229527</v>
          </cell>
          <cell r="B2245">
            <v>45943</v>
          </cell>
          <cell r="C2245" t="str">
            <v>C07686</v>
          </cell>
          <cell r="D2245" t="str">
            <v>ADMIHOTELS</v>
          </cell>
          <cell r="E2245" t="str">
            <v>ADM101104N90</v>
          </cell>
          <cell r="F2245" t="str">
            <v>9841577984</v>
          </cell>
          <cell r="G2245" t="str">
            <v>AV CHEMUYIL  MANZANA 9 LOTE 079/080 LOCAL 4   LA TOSCANA_x000D__x000D_PLAYA DEL CARMEN,77725, QR_x000D_MX</v>
          </cell>
        </row>
        <row r="2246">
          <cell r="A2246">
            <v>229528</v>
          </cell>
          <cell r="B2246">
            <v>45943</v>
          </cell>
          <cell r="C2246" t="str">
            <v>CF0002</v>
          </cell>
          <cell r="D2246" t="str">
            <v>"OPERADORA HOTELERA CITY CENTER METEPEC"</v>
          </cell>
          <cell r="E2246" t="str">
            <v>OHC070227M80</v>
          </cell>
          <cell r="F2246" t="str">
            <v>722 235 9595</v>
          </cell>
          <cell r="G2246" t="str">
            <v>BOULEVARD TOLUCA METEPEC 267   LA MICHOACANA_x000D__x000D_METEPEC,52166, MEX_x000D_MX</v>
          </cell>
        </row>
        <row r="2247">
          <cell r="A2247">
            <v>229529</v>
          </cell>
          <cell r="B2247">
            <v>45943</v>
          </cell>
          <cell r="C2247" t="str">
            <v>C01962</v>
          </cell>
          <cell r="D2247" t="str">
            <v>FORSA EXPRESS GUADALAJARA</v>
          </cell>
          <cell r="E2247" t="str">
            <v>FEG770328531</v>
          </cell>
          <cell r="F2247" t="str">
            <v>5000 8080</v>
          </cell>
          <cell r="G2247" t="str">
            <v>MARIANO OTERO 2397   RESIDENCIAL VICTORIA_x000D__x000D_ZAPOPAN,45089, JAL_x000D_MX</v>
          </cell>
        </row>
        <row r="2248">
          <cell r="A2248">
            <v>229530</v>
          </cell>
          <cell r="B2248">
            <v>45943</v>
          </cell>
          <cell r="C2248" t="str">
            <v>CF0044</v>
          </cell>
          <cell r="D2248" t="str">
            <v>TORRE CHAPALITA</v>
          </cell>
          <cell r="E2248" t="str">
            <v>TCA070706JV4</v>
          </cell>
          <cell r="F2248" t="str">
            <v>331 598 9006</v>
          </cell>
          <cell r="G2248" t="str">
            <v>AVENIDA DE LAS ROSAS 3030   CAMPO POLO CHAPALITA_x000D__x000D_ZAPOPAN,44500, JAL_x000D_MX</v>
          </cell>
        </row>
        <row r="2249">
          <cell r="A2249">
            <v>229531</v>
          </cell>
          <cell r="B2249">
            <v>45943</v>
          </cell>
          <cell r="C2249" t="str">
            <v>C07268</v>
          </cell>
          <cell r="D2249" t="str">
            <v>IMPULSORA PLAZA DE ZACATECAS</v>
          </cell>
          <cell r="E2249" t="str">
            <v>IPZ0711087R8</v>
          </cell>
          <cell r="F2249" t="str">
            <v>55 7607 7000</v>
          </cell>
          <cell r="G2249" t="str">
            <v>CALZADA HEROES DE CHAPULTEPEC 1966   LA ESCONDIDA_x000D__x000D_ZACATECAS,98160, ZAC_x000D_MX</v>
          </cell>
        </row>
        <row r="2250">
          <cell r="A2250">
            <v>229532</v>
          </cell>
          <cell r="B2250">
            <v>45943</v>
          </cell>
          <cell r="C2250" t="str">
            <v>C03922</v>
          </cell>
          <cell r="D2250" t="str">
            <v>HOTEL SAN JOAQUIN</v>
          </cell>
          <cell r="E2250" t="str">
            <v>HSJ200703M42</v>
          </cell>
          <cell r="F2250" t="str">
            <v>312 301 1035</v>
          </cell>
          <cell r="G2250" t="str">
            <v>AV. CAMINO REAL #399   CAMINO REAL_x000D__x000D_COLIMA,28047, COL_x000D_MX</v>
          </cell>
        </row>
        <row r="2251">
          <cell r="A2251">
            <v>229533</v>
          </cell>
          <cell r="B2251">
            <v>45943</v>
          </cell>
          <cell r="C2251" t="str">
            <v>C08387</v>
          </cell>
          <cell r="D2251" t="str">
            <v>INMOBILIARIA TURISTICA DE MAZATLAN</v>
          </cell>
          <cell r="E2251" t="str">
            <v>ITM6811122J6</v>
          </cell>
          <cell r="F2251" t="str">
            <v>554 944 2614</v>
          </cell>
          <cell r="G2251" t="str">
            <v>AV PLAYA GAVIOTAS 214   ZONA DORADA_x000D__x000D_MAZATLAN,82110, SIN_x000D_MX</v>
          </cell>
        </row>
        <row r="2252">
          <cell r="A2252">
            <v>229534</v>
          </cell>
          <cell r="B2252">
            <v>45943</v>
          </cell>
          <cell r="C2252" t="str">
            <v>C08671</v>
          </cell>
          <cell r="D2252" t="str">
            <v>GIP HOTELERA</v>
          </cell>
          <cell r="E2252" t="str">
            <v>GHO181001B13</v>
          </cell>
          <cell r="F2252" t="str">
            <v>222 6895 134</v>
          </cell>
          <cell r="G2252" t="str">
            <v>PRIVADA  SEGUNDO RETORNO OSA MENOR 4   RESERVA TERRITORIAL ATLIXCAYOTL_x000D__x000D_SAN ANDRES CHOLULA,72810, PUE_x000D_MX</v>
          </cell>
        </row>
        <row r="2253">
          <cell r="A2253">
            <v>229535</v>
          </cell>
          <cell r="B2253">
            <v>45943</v>
          </cell>
          <cell r="C2253" t="str">
            <v>C08671</v>
          </cell>
          <cell r="D2253" t="str">
            <v>GIP HOTELERA</v>
          </cell>
          <cell r="E2253" t="str">
            <v>GHO181001B13</v>
          </cell>
          <cell r="F2253" t="str">
            <v>222 6895 134</v>
          </cell>
          <cell r="G2253" t="str">
            <v>PRIVADA  SEGUNDO RETORNO OSA MENOR 4   RESERVA TERRITORIAL ATLIXCAYOTL_x000D__x000D_SAN ANDRES CHOLULA,72810, PUE_x000D_MX</v>
          </cell>
        </row>
        <row r="2254">
          <cell r="A2254">
            <v>229536</v>
          </cell>
          <cell r="B2254">
            <v>45943</v>
          </cell>
          <cell r="C2254" t="str">
            <v>C08341</v>
          </cell>
          <cell r="D2254" t="str">
            <v>OPERADORA 26 SANTA FE</v>
          </cell>
          <cell r="E2254" t="str">
            <v>OVS160822LT3</v>
          </cell>
          <cell r="F2254" t="str">
            <v>55 11 05 5000</v>
          </cell>
          <cell r="G2254" t="str">
            <v>CALLE 3 NUMERO 55   LOMAS DE SANTA FE_x000D__x000D_ALVARO OBREGON,01219, CMX_x000D_MX</v>
          </cell>
        </row>
        <row r="2255">
          <cell r="A2255">
            <v>229537</v>
          </cell>
          <cell r="B2255">
            <v>45943</v>
          </cell>
          <cell r="C2255" t="str">
            <v>C03501</v>
          </cell>
          <cell r="D2255" t="str">
            <v>FOMENTO TURISTICO DE MAZATLAN</v>
          </cell>
          <cell r="E2255" t="str">
            <v>FTM8706229Y6</v>
          </cell>
          <cell r="F2255" t="str">
            <v>669 983 5333</v>
          </cell>
          <cell r="G2255" t="str">
            <v>AV. PLAYA GAVIOTAS #100   ZONA DORADA_x000D__x000D_MAZATLAN,82110, SIN_x000D_MX</v>
          </cell>
        </row>
        <row r="2256">
          <cell r="A2256">
            <v>229538</v>
          </cell>
          <cell r="B2256">
            <v>45943</v>
          </cell>
          <cell r="C2256" t="str">
            <v>C00275</v>
          </cell>
          <cell r="D2256" t="str">
            <v>HOTELES LAFAYETTE</v>
          </cell>
          <cell r="E2256" t="str">
            <v>HLA860731A3A</v>
          </cell>
          <cell r="F2256" t="str">
            <v>33 3615 0252</v>
          </cell>
          <cell r="G2256" t="str">
            <v>AV LA PAZ 2055   OBRERA CENTRO_x000D__x000D_GUADALAJARA,44140, JAL_x000D_MX</v>
          </cell>
        </row>
        <row r="2257">
          <cell r="A2257">
            <v>229539</v>
          </cell>
          <cell r="B2257">
            <v>45943</v>
          </cell>
          <cell r="C2257" t="str">
            <v>C07432</v>
          </cell>
          <cell r="D2257" t="str">
            <v>HOTELERA PLAYAMAR</v>
          </cell>
          <cell r="E2257" t="str">
            <v>HPL961011GT7</v>
          </cell>
          <cell r="F2257" t="str">
            <v>98 7872 9900</v>
          </cell>
          <cell r="G2257" t="str">
            <v>AV XAMAN HA LOTE HOTELERO #2   FRACC PLAYACAR_x000D_008_x000D_PLAYA DEL CARMEN,77710, QR_x000D_MX</v>
          </cell>
        </row>
        <row r="2258">
          <cell r="A2258">
            <v>229540</v>
          </cell>
          <cell r="B2258">
            <v>45943</v>
          </cell>
          <cell r="C2258" t="str">
            <v>C01958</v>
          </cell>
          <cell r="D2258" t="str">
            <v>CORPORACION CAFI S A</v>
          </cell>
          <cell r="E2258" t="str">
            <v>XEXX010101000</v>
          </cell>
          <cell r="F2258" t="str">
            <v>(502)243 67376</v>
          </cell>
          <cell r="G2258" t="str">
            <v>AVENIDA ELENA 6-42 ZONA 3_x000D__x000D_01003 GUATEMALA_x000D_GUATEMALA</v>
          </cell>
        </row>
        <row r="2259">
          <cell r="A2259">
            <v>229541</v>
          </cell>
          <cell r="B2259">
            <v>45943</v>
          </cell>
          <cell r="C2259" t="str">
            <v>C09525</v>
          </cell>
          <cell r="D2259" t="str">
            <v>JYPESA EUROPA SL</v>
          </cell>
          <cell r="E2259" t="str">
            <v>XEXX010101000</v>
          </cell>
          <cell r="F2259" t="str">
            <v>34662429415</v>
          </cell>
          <cell r="G2259" t="str">
            <v/>
          </cell>
        </row>
        <row r="2260">
          <cell r="A2260">
            <v>229542</v>
          </cell>
          <cell r="B2260">
            <v>45943</v>
          </cell>
          <cell r="C2260" t="str">
            <v>C09525</v>
          </cell>
          <cell r="D2260" t="str">
            <v>JYPESA EUROPA SL</v>
          </cell>
          <cell r="E2260" t="str">
            <v>XEXX010101000</v>
          </cell>
          <cell r="F2260" t="str">
            <v>34662429415</v>
          </cell>
          <cell r="G2260" t="str">
            <v/>
          </cell>
        </row>
        <row r="2261">
          <cell r="A2261">
            <v>229543</v>
          </cell>
          <cell r="B2261">
            <v>45943</v>
          </cell>
          <cell r="C2261" t="str">
            <v>C09525</v>
          </cell>
          <cell r="D2261" t="str">
            <v>JYPESA EUROPA SL</v>
          </cell>
          <cell r="E2261" t="str">
            <v>XEXX010101000</v>
          </cell>
          <cell r="F2261" t="str">
            <v>34662429415</v>
          </cell>
          <cell r="G2261" t="str">
            <v/>
          </cell>
        </row>
        <row r="2262">
          <cell r="A2262">
            <v>229544</v>
          </cell>
          <cell r="B2262">
            <v>45943</v>
          </cell>
          <cell r="C2262" t="str">
            <v>C09525</v>
          </cell>
          <cell r="D2262" t="str">
            <v>JYPESA EUROPA SL</v>
          </cell>
          <cell r="E2262" t="str">
            <v>XEXX010101000</v>
          </cell>
          <cell r="F2262" t="str">
            <v>34662429415</v>
          </cell>
          <cell r="G2262" t="str">
            <v/>
          </cell>
        </row>
        <row r="2263">
          <cell r="A2263">
            <v>229545</v>
          </cell>
          <cell r="B2263">
            <v>45943</v>
          </cell>
          <cell r="C2263" t="str">
            <v>C09525</v>
          </cell>
          <cell r="D2263" t="str">
            <v>JYPESA EUROPA SL</v>
          </cell>
          <cell r="E2263" t="str">
            <v>XEXX010101000</v>
          </cell>
          <cell r="F2263" t="str">
            <v>34662429415</v>
          </cell>
          <cell r="G2263" t="str">
            <v/>
          </cell>
        </row>
        <row r="2264">
          <cell r="A2264">
            <v>229546</v>
          </cell>
          <cell r="B2264">
            <v>45943</v>
          </cell>
          <cell r="C2264" t="str">
            <v>C09525</v>
          </cell>
          <cell r="D2264" t="str">
            <v>JYPESA EUROPA SL</v>
          </cell>
          <cell r="E2264" t="str">
            <v>XEXX010101000</v>
          </cell>
          <cell r="F2264" t="str">
            <v>34662429415</v>
          </cell>
          <cell r="G2264" t="str">
            <v/>
          </cell>
        </row>
        <row r="2265">
          <cell r="A2265">
            <v>229547</v>
          </cell>
          <cell r="B2265">
            <v>45943</v>
          </cell>
          <cell r="C2265" t="str">
            <v>C09525</v>
          </cell>
          <cell r="D2265" t="str">
            <v>JYPESA EUROPA SL</v>
          </cell>
          <cell r="E2265" t="str">
            <v>XEXX010101000</v>
          </cell>
          <cell r="F2265" t="str">
            <v>34662429415</v>
          </cell>
          <cell r="G2265" t="str">
            <v/>
          </cell>
        </row>
        <row r="2266">
          <cell r="A2266">
            <v>229548</v>
          </cell>
          <cell r="B2266">
            <v>45943</v>
          </cell>
          <cell r="C2266" t="str">
            <v>C09525</v>
          </cell>
          <cell r="D2266" t="str">
            <v>JYPESA EUROPA SL</v>
          </cell>
          <cell r="E2266" t="str">
            <v>XEXX010101000</v>
          </cell>
          <cell r="F2266" t="str">
            <v>34662429415</v>
          </cell>
          <cell r="G2266" t="str">
            <v/>
          </cell>
        </row>
        <row r="2267">
          <cell r="A2267">
            <v>229549</v>
          </cell>
          <cell r="B2267">
            <v>45943</v>
          </cell>
          <cell r="C2267" t="str">
            <v>C09525</v>
          </cell>
          <cell r="D2267" t="str">
            <v>JYPESA EUROPA SL</v>
          </cell>
          <cell r="E2267" t="str">
            <v>XEXX010101000</v>
          </cell>
          <cell r="F2267" t="str">
            <v>34662429415</v>
          </cell>
          <cell r="G2267" t="str">
            <v/>
          </cell>
        </row>
        <row r="2268">
          <cell r="A2268">
            <v>229550</v>
          </cell>
          <cell r="B2268">
            <v>45943</v>
          </cell>
          <cell r="C2268" t="str">
            <v>C09525</v>
          </cell>
          <cell r="D2268" t="str">
            <v>JYPESA EUROPA SL</v>
          </cell>
          <cell r="E2268" t="str">
            <v>XEXX010101000</v>
          </cell>
          <cell r="F2268" t="str">
            <v>34662429415</v>
          </cell>
          <cell r="G2268" t="str">
            <v/>
          </cell>
        </row>
        <row r="2269">
          <cell r="A2269">
            <v>229551</v>
          </cell>
          <cell r="B2269">
            <v>45943</v>
          </cell>
          <cell r="C2269" t="str">
            <v>C09525</v>
          </cell>
          <cell r="D2269" t="str">
            <v>JYPESA EUROPA SL</v>
          </cell>
          <cell r="E2269" t="str">
            <v>XEXX010101000</v>
          </cell>
          <cell r="F2269" t="str">
            <v>34662429415</v>
          </cell>
          <cell r="G2269" t="str">
            <v/>
          </cell>
        </row>
        <row r="2270">
          <cell r="A2270">
            <v>229552</v>
          </cell>
          <cell r="B2270">
            <v>45943</v>
          </cell>
          <cell r="C2270" t="str">
            <v>C00353</v>
          </cell>
          <cell r="D2270" t="str">
            <v>OPERADORA EMPORIO VERACRUZ</v>
          </cell>
          <cell r="E2270" t="str">
            <v>OEV100112NG2</v>
          </cell>
          <cell r="F2270" t="str">
            <v>229 932 2222</v>
          </cell>
          <cell r="G2270" t="str">
            <v>AVENIDA INSURGENTES VERACRUZANOS 210 FAROS   FAROS_x000D_VERACRUZ_x000D_VERACRUZ,91709, VER_x000D_MX</v>
          </cell>
        </row>
        <row r="2271">
          <cell r="A2271">
            <v>229553</v>
          </cell>
          <cell r="B2271">
            <v>45943</v>
          </cell>
          <cell r="C2271" t="str">
            <v>C07334</v>
          </cell>
          <cell r="D2271" t="str">
            <v>ESTANCIAS EXTENDIDAS</v>
          </cell>
          <cell r="E2271" t="str">
            <v>EEX090213T67</v>
          </cell>
          <cell r="F2271" t="str">
            <v>93 81 31 23 00</v>
          </cell>
          <cell r="G2271" t="str">
            <v>AV PRESIDENTE MAZARYK 29 E-3   CHAPULTEPEC MORALES_x000D__x000D_MIGUEL HIDALGO,11560, CMX_x000D_MX</v>
          </cell>
        </row>
        <row r="2272">
          <cell r="A2272">
            <v>229554</v>
          </cell>
          <cell r="B2272">
            <v>45943</v>
          </cell>
          <cell r="C2272" t="str">
            <v>C08741</v>
          </cell>
          <cell r="D2272" t="str">
            <v>PLAN COSTA MAYA</v>
          </cell>
          <cell r="E2272" t="str">
            <v>PCM950514FP5</v>
          </cell>
          <cell r="F2272" t="str">
            <v>998 241 1664</v>
          </cell>
          <cell r="G2272" t="str">
            <v>CARR. CANCUN-TULUM KM 51   CARRETERA FEDERAL CANCUN PLAYA_x000D__x000D_PLAYA DEL CARMEN,77710, QR_x000D_MX</v>
          </cell>
        </row>
        <row r="2273">
          <cell r="A2273">
            <v>229555</v>
          </cell>
          <cell r="B2273">
            <v>45943</v>
          </cell>
          <cell r="C2273" t="str">
            <v>C07335</v>
          </cell>
          <cell r="D2273" t="str">
            <v>ESTANCIAS EXTENDIDAS</v>
          </cell>
          <cell r="E2273" t="str">
            <v>EEX090213T67</v>
          </cell>
          <cell r="F2273" t="str">
            <v>811 156 0050</v>
          </cell>
          <cell r="G2273" t="str">
            <v>AV PRESIDENTE MAZARYK 29 E-3   CHAPULTEPEC MORALES_x000D__x000D_MIGUEL HIDALGO,11560, CMX_x000D_MX</v>
          </cell>
        </row>
        <row r="2274">
          <cell r="A2274">
            <v>229556</v>
          </cell>
          <cell r="B2274">
            <v>45943</v>
          </cell>
          <cell r="C2274" t="str">
            <v>C07336</v>
          </cell>
          <cell r="D2274" t="str">
            <v>ESTANCIAS EXTENDIDAS</v>
          </cell>
          <cell r="E2274" t="str">
            <v>EEX090213T67</v>
          </cell>
          <cell r="F2274" t="str">
            <v>68 65 64 14 70</v>
          </cell>
          <cell r="G2274" t="str">
            <v>AV PRESIDENTE MAZARYK 29 E-3   CHAPULTEPEC MORALES_x000D__x000D_MIGUEL HIDALGO,11560, CMX_x000D_MX</v>
          </cell>
        </row>
        <row r="2275">
          <cell r="A2275">
            <v>229557</v>
          </cell>
          <cell r="B2275">
            <v>45943</v>
          </cell>
          <cell r="C2275" t="str">
            <v>C07000</v>
          </cell>
          <cell r="D2275" t="str">
            <v>HOSPEDAJE QUEBEC EJECUTIVO</v>
          </cell>
          <cell r="E2275" t="str">
            <v>HQE1604114X6</v>
          </cell>
          <cell r="F2275" t="str">
            <v>333 109 0820</v>
          </cell>
          <cell r="G2275" t="str">
            <v>QUEBEC #854   LOMAS DE PROVIDENCIA_x000D__x000D_GUADALAJARA,44647, JAL_x000D_MX</v>
          </cell>
        </row>
        <row r="2276">
          <cell r="A2276">
            <v>229558</v>
          </cell>
          <cell r="B2276">
            <v>45943</v>
          </cell>
          <cell r="C2276" t="str">
            <v>C07320</v>
          </cell>
          <cell r="D2276" t="str">
            <v>IMPULSORA PLAZA JUAREZ</v>
          </cell>
          <cell r="E2276" t="str">
            <v>IPJ030829QDA</v>
          </cell>
          <cell r="F2276" t="str">
            <v>01 664 969 2180</v>
          </cell>
          <cell r="G2276" t="str">
            <v>JUAN SALVADOR AGRAZ 69 PISO 12   SANTA FE CUAJIMALPA_x000D__x000D_CUAJIMALPA DE MORELOS,05348, CMX_x000D_MX</v>
          </cell>
        </row>
        <row r="2277">
          <cell r="A2277">
            <v>229559</v>
          </cell>
          <cell r="B2277">
            <v>45943</v>
          </cell>
          <cell r="C2277" t="str">
            <v>C07310</v>
          </cell>
          <cell r="D2277" t="str">
            <v>CORPORACION INMOBILIARIA KTRC</v>
          </cell>
          <cell r="E2277" t="str">
            <v>CIK130405M86</v>
          </cell>
          <cell r="F2277" t="str">
            <v>(998) 254.6500</v>
          </cell>
          <cell r="G2277" t="str">
            <v>BOULEVARD KUKULCAN KM 14.5 S/N   ZONA HOTELERA_x000D__x000D_CANCUN BENITO JUAREZ,77500, QR_x000D_MX</v>
          </cell>
        </row>
        <row r="2278">
          <cell r="A2278">
            <v>229560</v>
          </cell>
          <cell r="B2278">
            <v>45943</v>
          </cell>
          <cell r="C2278" t="str">
            <v>C04003</v>
          </cell>
          <cell r="D2278" t="str">
            <v>BCO MISMALOYA</v>
          </cell>
          <cell r="E2278" t="str">
            <v>PMI050922JU1</v>
          </cell>
          <cell r="F2278" t="str">
            <v>322 226 0600</v>
          </cell>
          <cell r="G2278" t="str">
            <v>Carr. a Barra de Navidad Km. 11.5, S/N   Zona Hotelera Sur_x000D__x000D_Puerto Vallarta,48294, JAL_x000D_MX</v>
          </cell>
        </row>
        <row r="2279">
          <cell r="A2279">
            <v>229561</v>
          </cell>
          <cell r="B2279">
            <v>45943</v>
          </cell>
          <cell r="C2279" t="str">
            <v>C04297</v>
          </cell>
          <cell r="D2279" t="str">
            <v>HOTELES CASA INN</v>
          </cell>
          <cell r="E2279" t="str">
            <v>HCI050405RW1</v>
          </cell>
          <cell r="F2279" t="str">
            <v>461 598 6700</v>
          </cell>
          <cell r="G2279" t="str">
            <v>AV. JUAN JOSE TORRES LANDA #202   FRACCIONAMIENTO DEL PARQUE_x000D__x000D_CELAYA,38010, GTO_x000D_MX</v>
          </cell>
        </row>
        <row r="2280">
          <cell r="A2280">
            <v>229562</v>
          </cell>
          <cell r="B2280">
            <v>45943</v>
          </cell>
          <cell r="C2280" t="str">
            <v>C00561</v>
          </cell>
          <cell r="D2280" t="str">
            <v>INMOBILIARIA ZIG</v>
          </cell>
          <cell r="E2280" t="str">
            <v>IZI790807KA9</v>
          </cell>
          <cell r="F2280" t="str">
            <v>(33)3669-02-15GDL.</v>
          </cell>
          <cell r="G2280" t="str">
            <v>AVENIDA MARIANO OTERO 3261   VERDE VALLE_x000D__x000D_GUADALAJARA,44550, JAL_x000D_MX</v>
          </cell>
        </row>
        <row r="2281">
          <cell r="A2281">
            <v>229563</v>
          </cell>
          <cell r="B2281">
            <v>45943</v>
          </cell>
          <cell r="C2281" t="str">
            <v>C08194</v>
          </cell>
          <cell r="D2281" t="str">
            <v>LUIS RODRIGO MEDINA GUTIERREZ</v>
          </cell>
          <cell r="E2281" t="str">
            <v>MEGL7911285V2</v>
          </cell>
          <cell r="F2281" t="str">
            <v>833 128 6908</v>
          </cell>
          <cell r="G2281" t="str">
            <v>LOMA VISTA HERMOSA 116   LOMAS DE ROSALES_x000D__x000D_TAMPICO,89100, TAM_x000D_MX</v>
          </cell>
        </row>
        <row r="2282">
          <cell r="A2282">
            <v>229564</v>
          </cell>
          <cell r="B2282">
            <v>45943</v>
          </cell>
          <cell r="C2282" t="str">
            <v>C09368</v>
          </cell>
          <cell r="D2282" t="str">
            <v>DESARROLLOS SERYSI</v>
          </cell>
          <cell r="E2282" t="str">
            <v>DSE180523T25</v>
          </cell>
          <cell r="F2282" t="str">
            <v>3338465026</v>
          </cell>
          <cell r="G2282" t="str">
            <v>CALLE PASEO DEL PACIFICO 685   GUDALAJARA TECHNOLOGY PARK_x000D__x000D_ZAPOPAN,45010, JAL_x000D_MX</v>
          </cell>
        </row>
        <row r="2283">
          <cell r="A2283">
            <v>229565</v>
          </cell>
          <cell r="B2283">
            <v>45943</v>
          </cell>
          <cell r="C2283" t="str">
            <v>C02063</v>
          </cell>
          <cell r="D2283" t="str">
            <v>SERVICIOS EXTERNOS PARA HOTELES</v>
          </cell>
          <cell r="E2283" t="str">
            <v>SEH030717R65</v>
          </cell>
          <cell r="F2283" t="str">
            <v>744 4841159</v>
          </cell>
          <cell r="G2283" t="str">
            <v>AV.COSTERA MIGUEL ALEMAN 121   FRACC. MAGALLANES_x000D__x000D_ACAPULCO DE JUAREZ,39670, GRO_x000D_MX</v>
          </cell>
        </row>
        <row r="2284">
          <cell r="A2284">
            <v>229566</v>
          </cell>
          <cell r="B2284">
            <v>45943</v>
          </cell>
          <cell r="C2284" t="str">
            <v>C06758</v>
          </cell>
          <cell r="D2284" t="str">
            <v>HOTELERA MANGLE</v>
          </cell>
          <cell r="E2284" t="str">
            <v>HMA010313V27</v>
          </cell>
          <cell r="F2284" t="str">
            <v>327-274-1263</v>
          </cell>
          <cell r="G2284" t="str">
            <v>RETORNO LAURELES SN   NA_x000D__x000D_COMPOSTELA,63724, NAY_x000D_MX</v>
          </cell>
        </row>
        <row r="2285">
          <cell r="A2285">
            <v>229567</v>
          </cell>
          <cell r="B2285">
            <v>45943</v>
          </cell>
          <cell r="C2285" t="str">
            <v>CL0034</v>
          </cell>
          <cell r="D2285" t="str">
            <v>HOTELES COLONIAL LAS FUENTES</v>
          </cell>
          <cell r="E2285" t="str">
            <v>HCF800313RF0</v>
          </cell>
          <cell r="F2285" t="str">
            <v>656 613 5050</v>
          </cell>
          <cell r="G2285" t="str">
            <v>BLVD L MATEOS #1048   CENTRO CIVICO_x000D__x000D_MEXICALI,21000, BC_x000D_MX</v>
          </cell>
        </row>
        <row r="2286">
          <cell r="A2286">
            <v>229568</v>
          </cell>
          <cell r="B2286">
            <v>45943</v>
          </cell>
          <cell r="C2286" t="str">
            <v>C08976</v>
          </cell>
          <cell r="D2286" t="str">
            <v>ADMINISTRADORA HOTELERA OPUS</v>
          </cell>
          <cell r="E2286" t="str">
            <v>AHO210408BL4</v>
          </cell>
          <cell r="F2286" t="str">
            <v>722 277 0900</v>
          </cell>
          <cell r="G2286" t="str">
            <v>BLVD. MIGUEL ALEMAN #505   SAN PEDRO TOTOLTEPEC_x000D__x000D_TOLUCA,50200, DF2_x000D_MX</v>
          </cell>
        </row>
        <row r="2287">
          <cell r="A2287">
            <v>229569</v>
          </cell>
          <cell r="B2287">
            <v>45943</v>
          </cell>
          <cell r="C2287" t="str">
            <v>C05965</v>
          </cell>
          <cell r="D2287" t="str">
            <v>CHARTWELL DE NUEVO LAREDO</v>
          </cell>
          <cell r="E2287" t="str">
            <v>CNL970930GV2</v>
          </cell>
          <cell r="F2287" t="str">
            <v>55 5133 0505</v>
          </cell>
          <cell r="G2287" t="str">
            <v>CALLE LIVERPOOL 155 PISO 2   JUAREZ_x000D__x000D_DELEGACION CUAUHTEMOC,06600, DF_x000D_MX</v>
          </cell>
        </row>
        <row r="2288">
          <cell r="A2288">
            <v>229570</v>
          </cell>
          <cell r="B2288">
            <v>45943</v>
          </cell>
          <cell r="C2288" t="str">
            <v>C04589</v>
          </cell>
          <cell r="D2288" t="str">
            <v>MACLOVIA OCEGUEDA VELAZQUEZ</v>
          </cell>
          <cell r="E2288" t="str">
            <v>OEVM490316MV3</v>
          </cell>
          <cell r="F2288" t="str">
            <v>311-214-2284</v>
          </cell>
          <cell r="G2288" t="str">
            <v>FRESNO #23   BUROCRATA FEDERAL_x000D__x000D_TEPIC,63156, NAY_x000D_MX</v>
          </cell>
        </row>
        <row r="2289">
          <cell r="A2289">
            <v>229571</v>
          </cell>
          <cell r="B2289">
            <v>45943</v>
          </cell>
          <cell r="C2289" t="str">
            <v>C08778</v>
          </cell>
          <cell r="D2289" t="str">
            <v>CLARISSA MORTEO PEREZ</v>
          </cell>
          <cell r="E2289" t="str">
            <v>MOPC7709284IA</v>
          </cell>
          <cell r="F2289" t="str">
            <v>3115910096</v>
          </cell>
          <cell r="G2289" t="str">
            <v>CALLE CAOBA 383   LOS SAUCES_x000D__x000D_TEPIC,63197, NAY_x000D_MX</v>
          </cell>
        </row>
        <row r="2290">
          <cell r="A2290">
            <v>229572</v>
          </cell>
          <cell r="B2290">
            <v>45943</v>
          </cell>
          <cell r="C2290" t="str">
            <v>C08375</v>
          </cell>
          <cell r="D2290" t="str">
            <v>LINDA GUADALUPE MAR LEY</v>
          </cell>
          <cell r="E2290" t="str">
            <v>MALL6503067C6</v>
          </cell>
          <cell r="F2290" t="str">
            <v>6699 14 37 96</v>
          </cell>
          <cell r="G2290" t="str">
            <v>AV PLAYA GAVIOTAS 222   ZONA DORADA_x000D__x000D_MAZATLAN,82110, SIN_x000D_MX</v>
          </cell>
        </row>
        <row r="2291">
          <cell r="A2291">
            <v>229573</v>
          </cell>
          <cell r="B2291">
            <v>45943</v>
          </cell>
          <cell r="C2291" t="str">
            <v>C08997</v>
          </cell>
          <cell r="D2291" t="str">
            <v>MARCOS ALFREDO RAMOS SANDOVAL</v>
          </cell>
          <cell r="E2291" t="str">
            <v>RASM7209308Y0</v>
          </cell>
          <cell r="F2291" t="str">
            <v>639 117 7348</v>
          </cell>
          <cell r="G2291" t="str">
            <v>SOLIDARIDAD #101   LA LABOR_x000D__x000D_DELICIAS,33029, CHI_x000D_MX</v>
          </cell>
        </row>
        <row r="2292">
          <cell r="A2292">
            <v>229574</v>
          </cell>
          <cell r="B2292">
            <v>45943</v>
          </cell>
          <cell r="C2292" t="str">
            <v>C08710</v>
          </cell>
          <cell r="D2292" t="str">
            <v>M&amp;C&amp;S PROMOTORES INTERNACIONALES ESPECIALIZADOS HOTELERIA</v>
          </cell>
          <cell r="E2292" t="str">
            <v>MPI221123EE3</v>
          </cell>
          <cell r="F2292" t="str">
            <v>773 732 3590</v>
          </cell>
          <cell r="G2292" t="str">
            <v>CALLE EXTREMADURA M 02 L 8 CASA 10   SUPERMANZANA 97_x000D__x000D_CANCUN,77530, QR_x000D_MX</v>
          </cell>
        </row>
        <row r="2293">
          <cell r="A2293">
            <v>229575</v>
          </cell>
          <cell r="B2293">
            <v>45943</v>
          </cell>
          <cell r="C2293" t="str">
            <v>C08710</v>
          </cell>
          <cell r="D2293" t="str">
            <v>M&amp;C&amp;S PROMOTORES INTERNACIONALES ESPECIALIZADOS HOTELERIA</v>
          </cell>
          <cell r="E2293" t="str">
            <v>MPI221123EE3</v>
          </cell>
          <cell r="F2293" t="str">
            <v>773 732 3590</v>
          </cell>
          <cell r="G2293" t="str">
            <v>CALLE EXTREMADURA M 02 L 8 CASA 10   SUPERMANZANA 97_x000D__x000D_CANCUN,77530, QR_x000D_MX</v>
          </cell>
        </row>
        <row r="2294">
          <cell r="A2294">
            <v>229576</v>
          </cell>
          <cell r="B2294">
            <v>45943</v>
          </cell>
          <cell r="C2294" t="str">
            <v>C08593</v>
          </cell>
          <cell r="D2294" t="str">
            <v>AHC PROFESSIONALS</v>
          </cell>
          <cell r="E2294" t="str">
            <v>APR130205UM6</v>
          </cell>
          <cell r="F2294" t="str">
            <v>624 163 5100</v>
          </cell>
          <cell r="G2294" t="str">
            <v>CALLE PASEO MALECON LOTE 11   FONATUR_x000D__x000D_LOS CABOS,23400, BCS_x000D_MX</v>
          </cell>
        </row>
        <row r="2295">
          <cell r="A2295">
            <v>229577</v>
          </cell>
          <cell r="B2295">
            <v>45943</v>
          </cell>
          <cell r="C2295" t="str">
            <v>C04604</v>
          </cell>
          <cell r="D2295" t="str">
            <v>INMOBILIARIA HOTELERA EL PRESIDENTE SAN JOSE DEL CABO</v>
          </cell>
          <cell r="E2295" t="str">
            <v>IHP810701G7A</v>
          </cell>
          <cell r="F2295" t="str">
            <v>222 213 7070  +7260</v>
          </cell>
          <cell r="G2295" t="str">
            <v>AV EJERCITO NACIONAL MEXICANO 769 TORRE B PISO 8   GRANADA_x000D__x000D_MIGUEL HIDALGO,11520, CMX_x000D_MX</v>
          </cell>
        </row>
        <row r="2296">
          <cell r="A2296">
            <v>229578</v>
          </cell>
          <cell r="B2296">
            <v>45943</v>
          </cell>
          <cell r="C2296" t="str">
            <v>C01774</v>
          </cell>
          <cell r="D2296" t="str">
            <v>GEORGINA GUADALUPE VILLASEÑOR DEL CASTILLO</v>
          </cell>
          <cell r="E2296" t="str">
            <v>VICG6612208R9</v>
          </cell>
          <cell r="F2296" t="str">
            <v>322 225 4903</v>
          </cell>
          <cell r="G2296" t="str">
            <v>CALLE CIRCUITO SAN RAFAEL 18   VALLE DORADO_x000D__x000D_BAHIA DE BANDERAS,63735, NAY_x000D_MX</v>
          </cell>
        </row>
        <row r="2297">
          <cell r="A2297">
            <v>229579</v>
          </cell>
          <cell r="B2297">
            <v>45944</v>
          </cell>
          <cell r="C2297" t="str">
            <v>C01874</v>
          </cell>
          <cell r="D2297" t="str">
            <v>FIDEICOMISO IRREVOCABLE DB/1616</v>
          </cell>
          <cell r="E2297" t="str">
            <v>DBM121023M10</v>
          </cell>
          <cell r="F2297" t="str">
            <v>81 8288 1200</v>
          </cell>
          <cell r="G2297" t="str">
            <v>AVENIDA BELISARIO DOMINGUEZ 2725 PTE INT PISO PH   OBISPADO_x000D__x000D_MONTERREY,64060, NL_x000D_MX</v>
          </cell>
        </row>
        <row r="2298">
          <cell r="A2298">
            <v>229580</v>
          </cell>
          <cell r="B2298">
            <v>45944</v>
          </cell>
          <cell r="C2298" t="str">
            <v>C09092</v>
          </cell>
          <cell r="D2298" t="str">
            <v>BLUEGROUND APARTMENTS MEXICO</v>
          </cell>
          <cell r="E2298" t="str">
            <v>BAM2212095X7</v>
          </cell>
          <cell r="F2298" t="str">
            <v>55 1653 4079</v>
          </cell>
          <cell r="G2298" t="str">
            <v>PASEO DE LA REFORMA 296 PISO 40 40 A 1 ENTRE CALLE GENOVA   JUAREZ_x000D__x000D_CUAUHTEMOC,06600, CMX_x000D_MX</v>
          </cell>
        </row>
        <row r="2299">
          <cell r="A2299">
            <v>229581</v>
          </cell>
          <cell r="B2299">
            <v>45944</v>
          </cell>
          <cell r="C2299" t="str">
            <v>C06540</v>
          </cell>
          <cell r="D2299" t="str">
            <v>OPERADORA DE HOTELES Y RESORT INNS DE MEXICO</v>
          </cell>
          <cell r="E2299" t="str">
            <v>SER981209JY5</v>
          </cell>
          <cell r="F2299" t="str">
            <v>(669)913 55 00</v>
          </cell>
          <cell r="G2299" t="str">
            <v>CALZ CAMARON SABALO #6291   ZONA DORADA_x000D__x000D_MAZATLAN,82110, SIN_x000D_MX</v>
          </cell>
        </row>
        <row r="2300">
          <cell r="A2300">
            <v>229582</v>
          </cell>
          <cell r="B2300">
            <v>45944</v>
          </cell>
          <cell r="C2300" t="str">
            <v>C01681</v>
          </cell>
          <cell r="D2300" t="str">
            <v>MI GUTA</v>
          </cell>
          <cell r="E2300" t="str">
            <v>MGU1202142P6</v>
          </cell>
          <cell r="F2300" t="str">
            <v>33 3614 7272</v>
          </cell>
          <cell r="G2300" t="str">
            <v>CARRETERA TAPALPA SAN GABRIEL  KM 5.5   OTRA NO ESPECIFICADA EN EL CATALOGO_x000D__x000D_TAPALPA,49340, JAL_x000D_MX</v>
          </cell>
        </row>
        <row r="2301">
          <cell r="A2301">
            <v>229583</v>
          </cell>
          <cell r="B2301">
            <v>45944</v>
          </cell>
          <cell r="C2301" t="str">
            <v>C08214</v>
          </cell>
          <cell r="D2301" t="str">
            <v>ERICK GONZALEZ CLARKE</v>
          </cell>
          <cell r="E2301" t="str">
            <v>GOCE851114N81</v>
          </cell>
          <cell r="F2301" t="str">
            <v>984 879 4001</v>
          </cell>
          <cell r="G2301" t="str">
            <v>1RA AV. NORTE MANZANA 27 LOTE 10   CENTRO_x000D__x000D_SOLIDARIDAD,77710, QR_x000D_MX</v>
          </cell>
        </row>
        <row r="2302">
          <cell r="A2302">
            <v>229584</v>
          </cell>
          <cell r="B2302">
            <v>45944</v>
          </cell>
          <cell r="C2302" t="str">
            <v>C02384</v>
          </cell>
          <cell r="D2302" t="str">
            <v>HOTEL QUINTA RIVERA GUADALAJARA</v>
          </cell>
          <cell r="E2302" t="str">
            <v>HQR110615940</v>
          </cell>
          <cell r="F2302" t="str">
            <v>333 630 3206</v>
          </cell>
          <cell r="G2302" t="str">
            <v>VICTORIANO SALADO ALVAREZ # 72   LADRON DE GUEVARA_x000D__x000D_GUADALAJARA,44600, JAL_x000D_MX</v>
          </cell>
        </row>
        <row r="2303">
          <cell r="A2303">
            <v>229585</v>
          </cell>
          <cell r="B2303">
            <v>45944</v>
          </cell>
          <cell r="C2303" t="str">
            <v>C09328</v>
          </cell>
          <cell r="D2303" t="str">
            <v>COMERCIALIZADORA SANITARIA</v>
          </cell>
          <cell r="E2303" t="str">
            <v>CSA950626BE2</v>
          </cell>
          <cell r="F2303" t="str">
            <v>662 212 1221</v>
          </cell>
          <cell r="G2303" t="str">
            <v>BLVD. LUIS ENCINAS JOHNSON #214   HERMOSILLO CENTRO_x000D__x000D_HERMOSILLO,83000, SON_x000D_MX</v>
          </cell>
        </row>
        <row r="2304">
          <cell r="A2304">
            <v>229586</v>
          </cell>
          <cell r="B2304">
            <v>45944</v>
          </cell>
          <cell r="C2304" t="str">
            <v>C08794</v>
          </cell>
          <cell r="D2304" t="str">
            <v>ESTANCIAS PROLONGADAS</v>
          </cell>
          <cell r="E2304" t="str">
            <v>EPR1506187R5</v>
          </cell>
          <cell r="F2304" t="str">
            <v>442 502 9950</v>
          </cell>
          <cell r="G2304" t="str">
            <v>AV TESISTAN #719 LOCAL 4   SAN FRANCISCO_x000D__x000D_ZAPOPAN,45130, JAL_x000D_MX</v>
          </cell>
        </row>
        <row r="2305">
          <cell r="A2305">
            <v>229587</v>
          </cell>
          <cell r="B2305">
            <v>45944</v>
          </cell>
          <cell r="C2305" t="str">
            <v>C09406</v>
          </cell>
          <cell r="D2305" t="str">
            <v>CARDINAL INVESTMENT INC</v>
          </cell>
          <cell r="E2305" t="str">
            <v>XEXX010101000</v>
          </cell>
          <cell r="F2305" t="str">
            <v>592 222-6982</v>
          </cell>
          <cell r="G2305" t="str">
            <v>LOT 5 GOEDVERWAGTING PUBLIC ROAD_x000D__x000D_00000 EAST COAST DEMERARA_x000D_GUYANA</v>
          </cell>
        </row>
        <row r="2306">
          <cell r="A2306">
            <v>229588</v>
          </cell>
          <cell r="B2306">
            <v>45944</v>
          </cell>
          <cell r="C2306" t="str">
            <v>C09092</v>
          </cell>
          <cell r="D2306" t="str">
            <v>BLUEGROUND APARTMENTS MEXICO</v>
          </cell>
          <cell r="E2306" t="str">
            <v>BAM2212095X7</v>
          </cell>
          <cell r="F2306" t="str">
            <v>55 1653 4079</v>
          </cell>
          <cell r="G2306" t="str">
            <v>PASEO DE LA REFORMA 296 PISO 40 40 A 1 ENTRE CALLE GENOVA   JUAREZ_x000D__x000D_CUAUHTEMOC,06600, CMX_x000D_MX</v>
          </cell>
        </row>
        <row r="2307">
          <cell r="A2307">
            <v>229589</v>
          </cell>
          <cell r="B2307">
            <v>45944</v>
          </cell>
          <cell r="C2307" t="str">
            <v>C07204</v>
          </cell>
          <cell r="D2307" t="str">
            <v>GRUPO INMOBILIARIO ROSETTA</v>
          </cell>
          <cell r="E2307" t="str">
            <v>GIR0308296V2</v>
          </cell>
          <cell r="F2307" t="str">
            <v>01 984 206 3930</v>
          </cell>
          <cell r="G2307" t="str">
            <v>JUAN SALVADOR AGRAZ 69 PISO 12   SANTA FE CUAJIMALPA_x000D__x000D_CUAJIMALPA DE MORELOS,05348, CMX_x000D_MX</v>
          </cell>
        </row>
        <row r="2308">
          <cell r="A2308">
            <v>229590</v>
          </cell>
          <cell r="B2308">
            <v>45944</v>
          </cell>
          <cell r="C2308" t="str">
            <v>C09248</v>
          </cell>
          <cell r="D2308" t="str">
            <v>BALLESTA OPERADORA DE SERVICIOS TURISTICOS</v>
          </cell>
          <cell r="E2308" t="str">
            <v>COE990630UR4</v>
          </cell>
          <cell r="F2308" t="str">
            <v>229 923 1200</v>
          </cell>
          <cell r="G2308" t="str">
            <v>BLVD. MANUEL AVILA CAMACHO #2245   IGNACIO ZARAGOZA_x000D__x000D_VERACRUZ,91910, VER_x000D_MX</v>
          </cell>
        </row>
        <row r="2309">
          <cell r="A2309">
            <v>229591</v>
          </cell>
          <cell r="B2309">
            <v>45944</v>
          </cell>
          <cell r="C2309" t="str">
            <v>C02462</v>
          </cell>
          <cell r="D2309" t="str">
            <v>RODOLFO BARBOSA FLORES</v>
          </cell>
          <cell r="E2309" t="str">
            <v>BAFR530117P75</v>
          </cell>
          <cell r="F2309" t="str">
            <v>(833)256 65 65</v>
          </cell>
          <cell r="G2309" t="str">
            <v>AVENIDA TAMAULIPAS # 307   LOS PINOS_x000D__x000D_MADERO,89513, TAM_x000D_MX</v>
          </cell>
        </row>
        <row r="2310">
          <cell r="A2310">
            <v>229592</v>
          </cell>
          <cell r="B2310">
            <v>45944</v>
          </cell>
          <cell r="C2310" t="str">
            <v>C01825</v>
          </cell>
          <cell r="D2310" t="str">
            <v>MESON ECO</v>
          </cell>
          <cell r="E2310" t="str">
            <v>MEC060724RH1</v>
          </cell>
          <cell r="F2310" t="str">
            <v>351 515 5609</v>
          </cell>
          <cell r="G2310" t="str">
            <v>VIRREY DE MENDOZA OTE 69   JARDINADAS_x000D__x000D_ZAMORA,59600, MCH_x000D_MX</v>
          </cell>
        </row>
        <row r="2311">
          <cell r="A2311">
            <v>229593</v>
          </cell>
          <cell r="B2311">
            <v>45944</v>
          </cell>
          <cell r="C2311" t="str">
            <v>C09406</v>
          </cell>
          <cell r="D2311" t="str">
            <v>CARDINAL INVESTMENT INC</v>
          </cell>
          <cell r="E2311" t="str">
            <v>XEXX010101000</v>
          </cell>
          <cell r="F2311" t="str">
            <v>592 222-6982</v>
          </cell>
          <cell r="G2311" t="str">
            <v>LOT 5 GOEDVERWAGTING PUBLIC ROAD_x000D__x000D_EAST COAST DEMERARA_x000D_GUYANA</v>
          </cell>
        </row>
        <row r="2312">
          <cell r="A2312">
            <v>229594</v>
          </cell>
          <cell r="B2312">
            <v>45944</v>
          </cell>
          <cell r="C2312" t="str">
            <v>C09406</v>
          </cell>
          <cell r="D2312" t="str">
            <v>CARDINAL INVESTMENT INC</v>
          </cell>
          <cell r="E2312" t="str">
            <v>XEXX010101000</v>
          </cell>
          <cell r="F2312" t="str">
            <v>592 222-6982</v>
          </cell>
          <cell r="G2312" t="str">
            <v>LOT 5 GOEDVERWAGTING PUBLIC ROAD_x000D__x000D_EAST COAST DEMERARA_x000D_GUYANA</v>
          </cell>
        </row>
        <row r="2313">
          <cell r="A2313">
            <v>229595</v>
          </cell>
          <cell r="B2313">
            <v>45944</v>
          </cell>
          <cell r="C2313" t="str">
            <v>C09406</v>
          </cell>
          <cell r="D2313" t="str">
            <v>CARDINAL INVESTMENT INC</v>
          </cell>
          <cell r="E2313" t="str">
            <v>XEXX010101000</v>
          </cell>
          <cell r="F2313" t="str">
            <v>592 222-6982</v>
          </cell>
          <cell r="G2313" t="str">
            <v>LOT 5 GOEDVERWAGTING PUBLIC ROAD_x000D__x000D_00000 EAST COAST DEMERARA_x000D_GUYANA</v>
          </cell>
        </row>
        <row r="2314">
          <cell r="A2314">
            <v>229596</v>
          </cell>
          <cell r="B2314">
            <v>45944</v>
          </cell>
          <cell r="C2314" t="str">
            <v>C01767</v>
          </cell>
          <cell r="D2314" t="str">
            <v>SERVICIOS E INMUEBLES TURISTICOS</v>
          </cell>
          <cell r="E2314" t="str">
            <v>SIT930121K30</v>
          </cell>
          <cell r="F2314" t="str">
            <v>333 678 0546</v>
          </cell>
          <cell r="G2314" t="str">
            <v>AV.DE LAS ROSAS No.2933   RINCONADA DEL BOSQUE_x000D_GUADALAJARA_x000D_GUADALAJARA,44530, JAL_x000D_MX</v>
          </cell>
        </row>
        <row r="2315">
          <cell r="A2315">
            <v>229597</v>
          </cell>
          <cell r="B2315">
            <v>45944</v>
          </cell>
          <cell r="C2315" t="str">
            <v>C05216</v>
          </cell>
          <cell r="D2315" t="str">
            <v>COZUMEL VILLAGES</v>
          </cell>
          <cell r="E2315" t="str">
            <v>CVI970425IX4</v>
          </cell>
          <cell r="F2315" t="str">
            <v>987 872 97 35</v>
          </cell>
          <cell r="G2315" t="str">
            <v>CARRET COSTERA SUR KM 16.600   EL CEDRAL_x000D__x000D_COZUMEL,77600, QR_x000D_MX</v>
          </cell>
        </row>
        <row r="2316">
          <cell r="A2316">
            <v>229598</v>
          </cell>
          <cell r="B2316">
            <v>45944</v>
          </cell>
          <cell r="C2316" t="str">
            <v>C09421</v>
          </cell>
          <cell r="D2316" t="str">
            <v>GRUPO AGC INTERNACIONAL</v>
          </cell>
          <cell r="E2316" t="str">
            <v>GAI220912B38</v>
          </cell>
          <cell r="F2316" t="str">
            <v>33 31 22 78 26</v>
          </cell>
          <cell r="G2316" t="str">
            <v>AV LAZARO CARDENAS 2825   ALAMO INDUSTRIAL_x000D__x000D_SAN PEDRO TLAQUEPAQUE,45593, JAL_x000D_MX</v>
          </cell>
        </row>
        <row r="2317">
          <cell r="A2317">
            <v>229599</v>
          </cell>
          <cell r="B2317">
            <v>45944</v>
          </cell>
          <cell r="C2317" t="str">
            <v>C07432</v>
          </cell>
          <cell r="D2317" t="str">
            <v>HOTELERA PLAYAMAR</v>
          </cell>
          <cell r="E2317" t="str">
            <v>HPL961011GT7</v>
          </cell>
          <cell r="F2317" t="str">
            <v>98 7872 9900</v>
          </cell>
          <cell r="G2317" t="str">
            <v>AV XAMAN HA LOTE HOTELERO #2   FRACC PLAYACAR_x000D_008_x000D_PLAYA DEL CARMEN,77710, QR_x000D_MX</v>
          </cell>
        </row>
        <row r="2318">
          <cell r="A2318">
            <v>229600</v>
          </cell>
          <cell r="B2318">
            <v>45944</v>
          </cell>
          <cell r="C2318" t="str">
            <v>C09235</v>
          </cell>
          <cell r="D2318" t="str">
            <v>HOTELERA D1</v>
          </cell>
          <cell r="E2318" t="str">
            <v>HDX231024KI3</v>
          </cell>
          <cell r="F2318" t="str">
            <v>614 311 2200</v>
          </cell>
          <cell r="G2318" t="str">
            <v>CALLE CITADELA #5710 PISO 21   SAUCITO_x000D__x000D_CHIHUAHUA,31110, CHI_x000D_MX</v>
          </cell>
        </row>
        <row r="2319">
          <cell r="A2319">
            <v>229601</v>
          </cell>
          <cell r="B2319">
            <v>45944</v>
          </cell>
          <cell r="C2319" t="str">
            <v>C08807</v>
          </cell>
          <cell r="D2319" t="str">
            <v>INMOBILIARIA HNF</v>
          </cell>
          <cell r="E2319" t="str">
            <v>IHN120620UZ3</v>
          </cell>
          <cell r="F2319" t="str">
            <v>33 1598 8800</v>
          </cell>
          <cell r="G2319" t="str">
            <v>PICO DE ORIZABA 153   FOVISSSTE INDEPENDENCIA_x000D__x000D_GUADALAJARA,44240, JAL_x000D_MX</v>
          </cell>
        </row>
        <row r="2320">
          <cell r="A2320">
            <v>229602</v>
          </cell>
          <cell r="B2320">
            <v>45944</v>
          </cell>
          <cell r="C2320" t="str">
            <v>C02299</v>
          </cell>
          <cell r="D2320" t="str">
            <v>FJH HOTELEROS</v>
          </cell>
          <cell r="E2320" t="str">
            <v>FHO080226FI9</v>
          </cell>
          <cell r="F2320" t="str">
            <v>333 648 1515</v>
          </cell>
          <cell r="G2320" t="str">
            <v>AV MEXICO 2920   TERRANOVA_x000D__x000D_GUADALAJARA,44689, JAL_x000D_MX</v>
          </cell>
        </row>
        <row r="2321">
          <cell r="A2321">
            <v>229603</v>
          </cell>
          <cell r="B2321">
            <v>45944</v>
          </cell>
          <cell r="C2321" t="str">
            <v>C04874</v>
          </cell>
          <cell r="D2321" t="str">
            <v>OPTUMA</v>
          </cell>
          <cell r="E2321" t="str">
            <v>OPT1410248L0</v>
          </cell>
          <cell r="F2321" t="str">
            <v>62 5587 7555</v>
          </cell>
          <cell r="G2321" t="str">
            <v>CORREDOR COMERCIAL MANITOBA KM 6 NO. 650   MANITOBA_x000D__x000D_CUAUHTEMOC,31607, CHI_x000D_MX</v>
          </cell>
        </row>
        <row r="2322">
          <cell r="A2322">
            <v>229604</v>
          </cell>
          <cell r="B2322">
            <v>45944</v>
          </cell>
          <cell r="C2322" t="str">
            <v>C04427</v>
          </cell>
          <cell r="D2322" t="str">
            <v>FIDEICOMISO IRREVOCABLE DB/1616</v>
          </cell>
          <cell r="E2322" t="str">
            <v>DBM121023M10</v>
          </cell>
          <cell r="F2322" t="str">
            <v>33 3839 4250 ext 801</v>
          </cell>
          <cell r="G2322" t="str">
            <v>AVENIDA BELISARIO DOMINGUEZ 2725 PTE INT PISO PH   OBISPADO_x000D__x000D_MONTERRERY,64060, NL_x000D_MX</v>
          </cell>
        </row>
        <row r="2323">
          <cell r="A2323">
            <v>229605</v>
          </cell>
          <cell r="B2323">
            <v>45944</v>
          </cell>
          <cell r="C2323" t="str">
            <v>C08368</v>
          </cell>
          <cell r="D2323" t="str">
            <v>ALEJANDRA BRAVO AGUIRRE</v>
          </cell>
          <cell r="E2323" t="str">
            <v>BAAA860606MJ2</v>
          </cell>
          <cell r="F2323" t="str">
            <v>287 875 5111</v>
          </cell>
          <cell r="G2323" t="str">
            <v>ARTICULO 123 74   MARIA LUISA_x000D__x000D_SAN JUAN BAUTISTA TUXTEPEC,68310, OAX_x000D_MX</v>
          </cell>
        </row>
        <row r="2324">
          <cell r="A2324">
            <v>229606</v>
          </cell>
          <cell r="B2324">
            <v>45944</v>
          </cell>
          <cell r="C2324" t="str">
            <v>C08397</v>
          </cell>
          <cell r="D2324" t="str">
            <v>HOSPRO</v>
          </cell>
          <cell r="E2324" t="str">
            <v>HOS140313LH7</v>
          </cell>
          <cell r="F2324" t="str">
            <v>477 740 32 00</v>
          </cell>
          <cell r="G2324" t="str">
            <v>BLVD LOPEZ MATEOS 1709 PISO 4   LOS GAVILANES_x000D__x000D_LEON,37266, GTO_x000D_MX</v>
          </cell>
        </row>
        <row r="2325">
          <cell r="A2325">
            <v>229607</v>
          </cell>
          <cell r="B2325">
            <v>45944</v>
          </cell>
          <cell r="C2325" t="str">
            <v>C06120</v>
          </cell>
          <cell r="D2325" t="str">
            <v>OPERADORA PARAISO 7373</v>
          </cell>
          <cell r="E2325" t="str">
            <v>OPS091230CAA</v>
          </cell>
          <cell r="F2325" t="str">
            <v>01-777-313-2444</v>
          </cell>
          <cell r="G2325" t="str">
            <v>DOMINGO DIEZ 701 B   DEL EMPLEADO_x000D__x000D_CUERNAVACA,62250, MOR_x000D_MX</v>
          </cell>
        </row>
        <row r="2326">
          <cell r="A2326">
            <v>229608</v>
          </cell>
          <cell r="B2326">
            <v>45944</v>
          </cell>
          <cell r="C2326" t="str">
            <v>C07617</v>
          </cell>
          <cell r="D2326" t="str">
            <v>OPERADORA DE SERVICIOS HOTELEROS CANDEDO</v>
          </cell>
          <cell r="E2326" t="str">
            <v>OSH1905033I3</v>
          </cell>
          <cell r="F2326" t="str">
            <v>33 3560 1200</v>
          </cell>
          <cell r="G2326" t="str">
            <v>AVENIDA JUAREZ 211   GUADALAJARA CENTRO_x000D__x000D_GUADALAJARA,44100, JAL_x000D_MX</v>
          </cell>
        </row>
        <row r="2327">
          <cell r="A2327">
            <v>229609</v>
          </cell>
          <cell r="B2327">
            <v>45944</v>
          </cell>
          <cell r="C2327" t="str">
            <v>C08258</v>
          </cell>
          <cell r="D2327" t="str">
            <v>HOSPITALITY SERVICES MAYA</v>
          </cell>
          <cell r="E2327" t="str">
            <v>PHM1807186T0</v>
          </cell>
          <cell r="F2327" t="str">
            <v>9981470163</v>
          </cell>
          <cell r="G2327" t="str">
            <v>BOSQUES DE DURAZNOS # 127, PISO 11 OFI 64  ENTRE BOSQUES DE CIRUELOS Y  BOSQUES DE SANDALOS   BOSQUE DE LAS LOMAS_x000D__x000D_MIGUEL HIDALGO,11700, CMX_x000D_MX</v>
          </cell>
        </row>
        <row r="2328">
          <cell r="A2328">
            <v>229610</v>
          </cell>
          <cell r="B2328">
            <v>45944</v>
          </cell>
          <cell r="C2328" t="str">
            <v>C07323</v>
          </cell>
          <cell r="D2328" t="str">
            <v>IMPULSORA CITY RIO</v>
          </cell>
          <cell r="E2328" t="str">
            <v>ICR070629UM2</v>
          </cell>
          <cell r="F2328" t="str">
            <v>01 664 635 1090</v>
          </cell>
          <cell r="G2328" t="str">
            <v>DR ATL #2282   ZONA URBANA RIO TIJUANA_x000D__x000D_TIJUANA,22010, BC_x000D_MX</v>
          </cell>
        </row>
        <row r="2329">
          <cell r="A2329">
            <v>229611</v>
          </cell>
          <cell r="B2329">
            <v>45944</v>
          </cell>
          <cell r="C2329" t="str">
            <v>C06067</v>
          </cell>
          <cell r="D2329" t="str">
            <v>OPERADORA HOTELERA RSVP</v>
          </cell>
          <cell r="E2329" t="str">
            <v>OHR090930JJ1</v>
          </cell>
          <cell r="F2329" t="str">
            <v>9986889383</v>
          </cell>
          <cell r="G2329" t="str">
            <v>AV LAS TORRES MANZANA 9 LOTE 3-10 LOCAL 3 2   SM 510_x000D__x000D_CANCUN,77534, QR_x000D_MX</v>
          </cell>
        </row>
        <row r="2330">
          <cell r="A2330">
            <v>229612</v>
          </cell>
          <cell r="B2330">
            <v>45944</v>
          </cell>
          <cell r="C2330" t="str">
            <v>C06067</v>
          </cell>
          <cell r="D2330" t="str">
            <v>OPERADORA HOTELERA RSVP</v>
          </cell>
          <cell r="E2330" t="str">
            <v>OHR090930JJ1</v>
          </cell>
          <cell r="F2330" t="str">
            <v>9986889383</v>
          </cell>
          <cell r="G2330" t="str">
            <v>AV LAS TORRES MANZANA 9 LOTE 3-10 LOCAL 3 2   SM 510_x000D__x000D_CANCUN,77534, QR_x000D_MX</v>
          </cell>
        </row>
        <row r="2331">
          <cell r="A2331">
            <v>229613</v>
          </cell>
          <cell r="B2331">
            <v>45944</v>
          </cell>
          <cell r="C2331" t="str">
            <v>C07766</v>
          </cell>
          <cell r="D2331" t="str">
            <v>ARAIS ELENA IBARRA AGUILAR</v>
          </cell>
          <cell r="E2331" t="str">
            <v>IAAA8710201B3</v>
          </cell>
          <cell r="F2331" t="str">
            <v>331 326 5940</v>
          </cell>
          <cell r="G2331" t="str">
            <v>CARR. CAMINO A BUENA VISTA K.M 1.6 #90   OTRA NO ESPECIFICADA EN EL CATALOGO_x000D__x000D_TLAJOMULCO DE ZUÑIGA,45640, JAL_x000D_MX</v>
          </cell>
        </row>
        <row r="2332">
          <cell r="A2332">
            <v>229614</v>
          </cell>
          <cell r="B2332">
            <v>45944</v>
          </cell>
          <cell r="C2332" t="str">
            <v>C00518</v>
          </cell>
          <cell r="D2332" t="str">
            <v>HOSPITAL SANTA MARIA CHAPALITA</v>
          </cell>
          <cell r="E2332" t="str">
            <v>HSM721001KQ2</v>
          </cell>
          <cell r="F2332" t="str">
            <v>33 3678 1400 EXT 142</v>
          </cell>
          <cell r="G2332" t="str">
            <v>AV NIÑO OBRERO 1666   CHAPALITA ORIENTE_x000D__x000D_ZAPOPAN,45040, JAL_x000D_MX</v>
          </cell>
        </row>
        <row r="2333">
          <cell r="A2333">
            <v>229615</v>
          </cell>
          <cell r="B2333">
            <v>45944</v>
          </cell>
          <cell r="C2333" t="str">
            <v>C08809</v>
          </cell>
          <cell r="D2333" t="str">
            <v>INMOBILIARIA HNF</v>
          </cell>
          <cell r="E2333" t="str">
            <v>IHN120620UZ3</v>
          </cell>
          <cell r="F2333" t="str">
            <v>33 9690 9800</v>
          </cell>
          <cell r="G2333" t="str">
            <v>PICO DE ORIZABA 153   FOVISSSTE INDEPENDENCIA_x000D__x000D_GUADALAJARA,44240, JAL_x000D_MX</v>
          </cell>
        </row>
        <row r="2334">
          <cell r="A2334">
            <v>229616</v>
          </cell>
          <cell r="B2334">
            <v>45944</v>
          </cell>
          <cell r="C2334" t="str">
            <v>C09382</v>
          </cell>
          <cell r="D2334" t="str">
            <v>LUIS FERNANDO TENA AMAYA</v>
          </cell>
          <cell r="E2334" t="str">
            <v>TEAL860708EB8</v>
          </cell>
          <cell r="F2334" t="str">
            <v>9871407155</v>
          </cell>
          <cell r="G2334" t="str">
            <v>CALLE 11 SUR INT S/N   CENTRO_x000D__x000D_COZUMEL,77600, QR_x000D_MX</v>
          </cell>
        </row>
        <row r="2335">
          <cell r="A2335">
            <v>229617</v>
          </cell>
          <cell r="B2335">
            <v>45944</v>
          </cell>
          <cell r="C2335" t="str">
            <v>C06965</v>
          </cell>
          <cell r="D2335" t="str">
            <v>SERVICIOS DE HOTELERIA GARSAN</v>
          </cell>
          <cell r="E2335" t="str">
            <v>SHG040430NW4</v>
          </cell>
          <cell r="F2335" t="str">
            <v>312 311 4142</v>
          </cell>
          <cell r="G2335" t="str">
            <v>ANDADOR MARTHA DUEÑAS GONZALEZ 39   CENTRO_x000D__x000D_VILLA DE ÁLVAREZ,28970, COL_x000D_MX</v>
          </cell>
        </row>
        <row r="2336">
          <cell r="A2336">
            <v>229618</v>
          </cell>
          <cell r="B2336">
            <v>45944</v>
          </cell>
          <cell r="C2336" t="str">
            <v>C09193</v>
          </cell>
          <cell r="D2336" t="str">
            <v>ESTRATEGIAS METROMEX</v>
          </cell>
          <cell r="E2336" t="str">
            <v>EME130821K37</v>
          </cell>
          <cell r="F2336" t="str">
            <v>55 6387 0065</v>
          </cell>
          <cell r="G2336" t="str">
            <v>AV. PASEO DE LAS PALMAS #731 PISO 3   LOMAS DE CHAPULTEPEC V SECCION_x000D__x000D_MIGUEL HIDALGO,11000, CMX_x000D_MX</v>
          </cell>
        </row>
        <row r="2337">
          <cell r="A2337">
            <v>229619</v>
          </cell>
          <cell r="B2337">
            <v>45944</v>
          </cell>
          <cell r="C2337" t="str">
            <v>C06133</v>
          </cell>
          <cell r="D2337" t="str">
            <v>HOTELERA CARCUR CASTAÑEDA</v>
          </cell>
          <cell r="E2337" t="str">
            <v>HCC891030SX7</v>
          </cell>
          <cell r="F2337" t="str">
            <v>834 318 1515</v>
          </cell>
          <cell r="G2337" t="str">
            <v>CRITOBAL COLON NORTE 349   ZONA CENTRO_x000D__x000D_VICTORIA,87000, TAM_x000D_MX</v>
          </cell>
        </row>
        <row r="2338">
          <cell r="A2338">
            <v>229620</v>
          </cell>
          <cell r="B2338">
            <v>45944</v>
          </cell>
          <cell r="C2338" t="str">
            <v>C04113</v>
          </cell>
          <cell r="D2338" t="str">
            <v>OPERADORA TURISTICA DON VASCO</v>
          </cell>
          <cell r="E2338" t="str">
            <v>OTD140224S79</v>
          </cell>
          <cell r="F2338" t="str">
            <v>434 342 0227</v>
          </cell>
          <cell r="G2338" t="str">
            <v>MONTE PELVOUX #120 INT302   LOMAS DE CHAPULTEPEC I SECCION_x000D__x000D_MIGUEL HIDALGO,11000, CMX_x000D_MX</v>
          </cell>
        </row>
        <row r="2339">
          <cell r="A2339">
            <v>229621</v>
          </cell>
          <cell r="B2339">
            <v>45944</v>
          </cell>
          <cell r="C2339" t="str">
            <v>C02400</v>
          </cell>
          <cell r="D2339" t="str">
            <v>HOTELES CASA INN</v>
          </cell>
          <cell r="E2339" t="str">
            <v>HCI050405RW1</v>
          </cell>
          <cell r="F2339" t="str">
            <v>442 101 4100</v>
          </cell>
          <cell r="G2339" t="str">
            <v>AV JUAN JOSE TORRES LANDA 202   FRACC.  DEL PARQUE_x000D__x000D_CELAYA,38010, GTO_x000D_MX</v>
          </cell>
        </row>
        <row r="2340">
          <cell r="A2340">
            <v>229622</v>
          </cell>
          <cell r="B2340">
            <v>45944</v>
          </cell>
          <cell r="C2340" t="str">
            <v>C08939</v>
          </cell>
          <cell r="D2340" t="str">
            <v>SERVICIOS ESPECIALIZADOS PLAYA BLANCA</v>
          </cell>
          <cell r="E2340" t="str">
            <v>SEP210719532</v>
          </cell>
          <cell r="F2340" t="str">
            <v>9988810600</v>
          </cell>
          <cell r="G2340" t="str">
            <v>BLVD. BLVD KUKULCAN KM 16.5  MANZANA 53 LOTE 48 2DA SECCION   ZONA HOTELERA_x000D__x000D_CANCUN,77500, QR_x000D_MX</v>
          </cell>
        </row>
        <row r="2341">
          <cell r="A2341">
            <v>229623</v>
          </cell>
          <cell r="B2341">
            <v>45944</v>
          </cell>
          <cell r="C2341" t="str">
            <v>C04086</v>
          </cell>
          <cell r="D2341" t="str">
            <v>HOTEL REAL DE MINAS DE SAN MIGUEL ALLENDE</v>
          </cell>
          <cell r="E2341" t="str">
            <v>HRM750508342</v>
          </cell>
          <cell r="F2341" t="str">
            <v>415 152 2626</v>
          </cell>
          <cell r="G2341" t="str">
            <v>CAMINO VIEJO AL PANTEON 1   CENTRO_x000D__x000D_SAN MIGUEL DE ALLENDE,37700, GTO_x000D_MX</v>
          </cell>
        </row>
        <row r="2342">
          <cell r="A2342">
            <v>229624</v>
          </cell>
          <cell r="B2342">
            <v>45944</v>
          </cell>
          <cell r="C2342" t="str">
            <v>C08388</v>
          </cell>
          <cell r="D2342" t="str">
            <v>LA MANSION DE SAN JOSE ITURBIDE</v>
          </cell>
          <cell r="E2342" t="str">
            <v>MSJ871005LE7</v>
          </cell>
          <cell r="F2342" t="str">
            <v>419 198 0528</v>
          </cell>
          <cell r="G2342" t="str">
            <v>AV PLUTARCO ELIAS CALLES SUR 70   CENTRO_x000D__x000D_SAN JOSE ITURBIDE,37980, GTO_x000D_MX</v>
          </cell>
        </row>
        <row r="2343">
          <cell r="A2343">
            <v>229625</v>
          </cell>
          <cell r="B2343">
            <v>45944</v>
          </cell>
          <cell r="C2343" t="str">
            <v>C08358</v>
          </cell>
          <cell r="D2343" t="str">
            <v>PAKEAH</v>
          </cell>
          <cell r="E2343" t="str">
            <v>PAK210604KB2</v>
          </cell>
          <cell r="F2343" t="str">
            <v>322 1761 300</v>
          </cell>
          <cell r="G2343" t="str">
            <v>CALLE BOSQUES DE DURAZNOS 127 PISO 11, OFICINA 11-136   BOSQUE DE LAS LOMAS_x000D__x000D_MIGUEL HIDALGO,11700, CMX_x000D_MX</v>
          </cell>
        </row>
        <row r="2344">
          <cell r="A2344">
            <v>229626</v>
          </cell>
          <cell r="B2344">
            <v>45945</v>
          </cell>
          <cell r="C2344" t="str">
            <v>C02470</v>
          </cell>
          <cell r="D2344" t="str">
            <v>PITEIRA</v>
          </cell>
          <cell r="E2344" t="str">
            <v>PIT070629L98</v>
          </cell>
          <cell r="F2344" t="str">
            <v>(922) 222-7160</v>
          </cell>
          <cell r="G2344" t="str">
            <v>BOULEVARD INSTITUTOS TECNOLOGICOS # 84   LA BOMBA_x000D__x000D_MINATITLAN,96739, VER_x000D_MX</v>
          </cell>
        </row>
        <row r="2345">
          <cell r="A2345">
            <v>229627</v>
          </cell>
          <cell r="B2345">
            <v>45945</v>
          </cell>
          <cell r="C2345" t="str">
            <v>C09325</v>
          </cell>
          <cell r="D2345" t="str">
            <v>BIO SISTEMAS Y SUMINISTROS</v>
          </cell>
          <cell r="E2345" t="str">
            <v>BSS110405MP7</v>
          </cell>
          <cell r="F2345" t="str">
            <v>984-145-27-08</v>
          </cell>
          <cell r="G2345" t="str">
            <v>CALLE 5 SUR, MZ 10C LT 06   EJIDO SUR_x000D__x000D_PLAYA DEL CARMEN,77712, QR_x000D_MX</v>
          </cell>
        </row>
        <row r="2346">
          <cell r="A2346">
            <v>229628</v>
          </cell>
          <cell r="B2346">
            <v>45945</v>
          </cell>
          <cell r="C2346" t="str">
            <v>C08730</v>
          </cell>
          <cell r="D2346" t="str">
            <v>GRUPO HOTELERO LUNA AZUL</v>
          </cell>
          <cell r="E2346" t="str">
            <v>GHL050812FM5</v>
          </cell>
          <cell r="F2346" t="str">
            <v>33 1522 5555</v>
          </cell>
          <cell r="G2346" t="str">
            <v>PINO 307 INT 3B   SANTA MARIA INSURGENTES_x000D__x000D_CUAHUTEMOC,06430, CMX_x000D_MX</v>
          </cell>
        </row>
        <row r="2347">
          <cell r="A2347">
            <v>229629</v>
          </cell>
          <cell r="B2347">
            <v>45945</v>
          </cell>
          <cell r="C2347" t="str">
            <v>C09368</v>
          </cell>
          <cell r="D2347" t="str">
            <v>DESARROLLOS SERYSI</v>
          </cell>
          <cell r="E2347" t="str">
            <v>DSE180523T25</v>
          </cell>
          <cell r="F2347" t="str">
            <v>3338465026</v>
          </cell>
          <cell r="G2347" t="str">
            <v>CALLE PASEO DEL PACIFICO 685   GUDALAJARA TECHNOLOGY PARK_x000D__x000D_ZAPOPAN,45010, JAL_x000D_MX</v>
          </cell>
        </row>
        <row r="2348">
          <cell r="A2348">
            <v>229630</v>
          </cell>
          <cell r="B2348">
            <v>45945</v>
          </cell>
          <cell r="C2348" t="str">
            <v>CLIESP</v>
          </cell>
          <cell r="D2348" t="str">
            <v>VENTAS DE MOSTRADOR</v>
          </cell>
          <cell r="E2348" t="str">
            <v>XAXX010101000</v>
          </cell>
          <cell r="F2348" t="str">
            <v>38115800</v>
          </cell>
          <cell r="G2348" t="str">
            <v>PRIVADA DEL GALLO 1525   LA AURORA_x000D__x000D_GUADALAJARA,44460, JAL_x000D_MX</v>
          </cell>
        </row>
        <row r="2349">
          <cell r="A2349">
            <v>229631</v>
          </cell>
          <cell r="B2349">
            <v>45945</v>
          </cell>
          <cell r="C2349" t="str">
            <v>CP0014</v>
          </cell>
          <cell r="D2349" t="str">
            <v>JOSE LUIS TOPETE ESTRADA</v>
          </cell>
          <cell r="E2349" t="str">
            <v>TOEL620620I40</v>
          </cell>
          <cell r="F2349" t="str">
            <v>333 690 1321</v>
          </cell>
          <cell r="G2349" t="str">
            <v>REPUBLICA MEXICANA # 102   TANQUE DE LOS JIMENEZ_x000D__x000D_AGUASCALIENTES,20375, AGS_x000D_MX</v>
          </cell>
        </row>
        <row r="2350">
          <cell r="A2350">
            <v>229632</v>
          </cell>
          <cell r="B2350">
            <v>45945</v>
          </cell>
          <cell r="C2350" t="str">
            <v>C07173</v>
          </cell>
          <cell r="D2350" t="str">
            <v>DIMISE DESARROLLOS</v>
          </cell>
          <cell r="E2350" t="str">
            <v>DDE150929FM8</v>
          </cell>
          <cell r="F2350" t="str">
            <v>01-33-80-00-07-60</v>
          </cell>
          <cell r="G2350" t="str">
            <v>CARRETERA GUADALAJARA A CHAPALA  #7610   LAS PINTITAS_x000D__x000D_EL SALTO,45693, JAL_x000D_MX</v>
          </cell>
        </row>
        <row r="2351">
          <cell r="A2351">
            <v>229633</v>
          </cell>
          <cell r="B2351">
            <v>45945</v>
          </cell>
          <cell r="C2351" t="str">
            <v>C01311</v>
          </cell>
          <cell r="D2351" t="str">
            <v>AUTO HOTELES EL REY</v>
          </cell>
          <cell r="E2351" t="str">
            <v>AHR910813MI7</v>
          </cell>
          <cell r="F2351" t="str">
            <v>331 651 3234</v>
          </cell>
          <cell r="G2351" t="str">
            <v>AV PERIFERICO PONIENTE 4101   SAN JUAN DE OCOTAN_x000D__x000D_ZAPOPAN,45019, JAL_x000D_MX</v>
          </cell>
        </row>
        <row r="2352">
          <cell r="A2352">
            <v>229634</v>
          </cell>
          <cell r="B2352">
            <v>45945</v>
          </cell>
          <cell r="C2352" t="str">
            <v>C09391</v>
          </cell>
          <cell r="D2352" t="str">
            <v>ADALBERTO DE JESUS ZAMARRON PUENTE</v>
          </cell>
          <cell r="E2352" t="str">
            <v>ZAPA871224EC8</v>
          </cell>
          <cell r="F2352" t="str">
            <v>331 602 5664</v>
          </cell>
          <cell r="G2352" t="str">
            <v>CALLE VIDRIO #1380   AMERICANA_x000D__x000D_GUADALAJARA,44160, JAL_x000D_MX</v>
          </cell>
        </row>
        <row r="2353">
          <cell r="A2353">
            <v>229635</v>
          </cell>
          <cell r="B2353">
            <v>45945</v>
          </cell>
          <cell r="C2353" t="str">
            <v>C09390</v>
          </cell>
          <cell r="D2353" t="str">
            <v>LA ESTELA HOTEL BURBUJA</v>
          </cell>
          <cell r="E2353" t="str">
            <v>EHB211104U65</v>
          </cell>
          <cell r="F2353" t="str">
            <v>331 602 5664</v>
          </cell>
          <cell r="G2353" t="str">
            <v>CALLE VIDRIO #1380   AMERICANA_x000D__x000D_GUADALAJARA,44160, JAL_x000D_MX</v>
          </cell>
        </row>
        <row r="2354">
          <cell r="A2354">
            <v>229636</v>
          </cell>
          <cell r="B2354">
            <v>45945</v>
          </cell>
          <cell r="C2354" t="str">
            <v>C09368</v>
          </cell>
          <cell r="D2354" t="str">
            <v>DESARROLLOS SERYSI</v>
          </cell>
          <cell r="E2354" t="str">
            <v>DSE180523T25</v>
          </cell>
          <cell r="F2354" t="str">
            <v>3338465026</v>
          </cell>
          <cell r="G2354" t="str">
            <v>CALLE PASEO DEL PACIFICO 685   GUDALAJARA TECHNOLOGY PARK_x000D__x000D_ZAPOPAN,45010, JAL_x000D_MX</v>
          </cell>
        </row>
        <row r="2355">
          <cell r="A2355">
            <v>229637</v>
          </cell>
          <cell r="B2355">
            <v>45945</v>
          </cell>
          <cell r="C2355" t="str">
            <v>C07991</v>
          </cell>
          <cell r="D2355" t="str">
            <v>ISLA BONITA INMOBILIARIA</v>
          </cell>
          <cell r="E2355" t="str">
            <v>IBI1211056L6</v>
          </cell>
          <cell r="F2355" t="str">
            <v>999 954 3000</v>
          </cell>
          <cell r="G2355" t="str">
            <v>CALLE 33-A No. 504   CENTRO_x000D__x000D_MERIDA,97000, YUC_x000D_MX</v>
          </cell>
        </row>
        <row r="2356">
          <cell r="A2356">
            <v>229638</v>
          </cell>
          <cell r="B2356">
            <v>45945</v>
          </cell>
          <cell r="C2356" t="str">
            <v>C04709</v>
          </cell>
          <cell r="D2356" t="str">
            <v>SELENE RANGEL BARRAZA</v>
          </cell>
          <cell r="E2356" t="str">
            <v>RABS6907206K2</v>
          </cell>
          <cell r="F2356" t="str">
            <v>434 342 1162</v>
          </cell>
          <cell r="G2356" t="str">
            <v>CALLE IBARRA #81   PATZCUARO CENTRO_x000D__x000D_PATZCUARO,61600, MCH_x000D_MX</v>
          </cell>
        </row>
        <row r="2357">
          <cell r="A2357">
            <v>229639</v>
          </cell>
          <cell r="B2357">
            <v>45945</v>
          </cell>
          <cell r="C2357" t="str">
            <v>C06556</v>
          </cell>
          <cell r="D2357" t="str">
            <v>CLAUDIA ELIZABETH LOPEZ LUGO</v>
          </cell>
          <cell r="E2357" t="str">
            <v>LOLC791218I16</v>
          </cell>
          <cell r="F2357" t="str">
            <v>331 836 0889</v>
          </cell>
          <cell r="G2357" t="str">
            <v>CALLE VALLE DEL RÍO RIN #324   PASEOS DEL VALLE_x000D__x000D_TONALA,45403, JAL_x000D_MX</v>
          </cell>
        </row>
        <row r="2358">
          <cell r="A2358">
            <v>229640</v>
          </cell>
          <cell r="B2358">
            <v>45945</v>
          </cell>
          <cell r="C2358" t="str">
            <v>C08939</v>
          </cell>
          <cell r="D2358" t="str">
            <v>SERVICIOS ESPECIALIZADOS PLAYA BLANCA</v>
          </cell>
          <cell r="E2358" t="str">
            <v>SEP210719532</v>
          </cell>
          <cell r="F2358" t="str">
            <v>9988810600</v>
          </cell>
          <cell r="G2358" t="str">
            <v>BLVD. BLVD KUKULCAN KM 16.5  MANZANA 53 LOTE 48 2DA SECCION   ZONA HOTELERA_x000D__x000D_CANCUN,77500, QR_x000D_MX</v>
          </cell>
        </row>
        <row r="2359">
          <cell r="A2359">
            <v>229641</v>
          </cell>
          <cell r="B2359">
            <v>45945</v>
          </cell>
          <cell r="C2359" t="str">
            <v>C03977</v>
          </cell>
          <cell r="D2359" t="str">
            <v>FORNIX</v>
          </cell>
          <cell r="E2359" t="str">
            <v>FOR120822QGA</v>
          </cell>
          <cell r="F2359" t="str">
            <v>624 163 7300</v>
          </cell>
          <cell r="G2359" t="str">
            <v>PATRICIO SANZ 33  101   DEL VALLE_x000D__x000D_MEXICO,03100, DF_x000D_MX</v>
          </cell>
        </row>
        <row r="2360">
          <cell r="A2360">
            <v>229642</v>
          </cell>
          <cell r="B2360">
            <v>45945</v>
          </cell>
          <cell r="C2360" t="str">
            <v>C04160</v>
          </cell>
          <cell r="D2360" t="str">
            <v>COMPA&amp;IA HOTELERA DE LA LAGUNA</v>
          </cell>
          <cell r="E2360" t="str">
            <v>HLA970121F11</v>
          </cell>
          <cell r="F2360" t="str">
            <v>8717051550</v>
          </cell>
          <cell r="G2360" t="str">
            <v>BLVD CARLOS LOPEZ SOSA 122   LOS VIÑEDOS_x000D__x000D_TORREON,27019, COA_x000D_MX</v>
          </cell>
        </row>
        <row r="2361">
          <cell r="A2361">
            <v>229643</v>
          </cell>
          <cell r="B2361">
            <v>45945</v>
          </cell>
          <cell r="C2361" t="str">
            <v>C08857</v>
          </cell>
          <cell r="D2361" t="str">
            <v>RODRIGO ALMEIDA PANIAGUA</v>
          </cell>
          <cell r="E2361" t="str">
            <v>AEPR951119T98</v>
          </cell>
          <cell r="G2361" t="str">
            <v>BOULEVARD KUKULCAN KM 19.5 MZA 55 LT 65 E-C  3102   ZONA HOTELERA_x000D__x000D_CANCUN,77500, QR_x000D_MX</v>
          </cell>
        </row>
        <row r="2362">
          <cell r="A2362">
            <v>229644</v>
          </cell>
          <cell r="B2362">
            <v>45945</v>
          </cell>
          <cell r="C2362" t="str">
            <v>C08100</v>
          </cell>
          <cell r="D2362" t="str">
            <v>HOTEL MARIDELFI</v>
          </cell>
          <cell r="E2362" t="str">
            <v>HMA810524TT7</v>
          </cell>
          <cell r="F2362" t="str">
            <v>414 273 0052</v>
          </cell>
          <cell r="G2362" t="str">
            <v>ANDADOR INDEPENDENCIA 3   CENTRO_x000D__x000D_TEQUISQUIAPAN,76750, QUE_x000D_MX</v>
          </cell>
        </row>
        <row r="2363">
          <cell r="A2363">
            <v>229645</v>
          </cell>
          <cell r="B2363">
            <v>45945</v>
          </cell>
          <cell r="C2363" t="str">
            <v>C03474</v>
          </cell>
          <cell r="D2363" t="str">
            <v>MARIA DE LOS ANGELES LOPEZ JANEIRO</v>
          </cell>
          <cell r="E2363" t="str">
            <v>LOJA7711293N7</v>
          </cell>
          <cell r="F2363" t="str">
            <v>313 146 0527</v>
          </cell>
          <cell r="G2363" t="str">
            <v>JAVIER MINA #460   FATIMA_x000D__x000D_TECOMAN,28130, COL_x000D_MX</v>
          </cell>
        </row>
        <row r="2364">
          <cell r="A2364">
            <v>229646</v>
          </cell>
          <cell r="B2364">
            <v>45945</v>
          </cell>
          <cell r="C2364" t="str">
            <v>C06682</v>
          </cell>
          <cell r="D2364" t="str">
            <v>OLGA ELENA BENITA VAZQUEZ CACERES</v>
          </cell>
          <cell r="E2364" t="str">
            <v>VACO3703228Y2</v>
          </cell>
          <cell r="F2364" t="str">
            <v>984 1578535</v>
          </cell>
          <cell r="G2364" t="str">
            <v>PCN COLOSIO MANZANA 426 LOTE 3 Y LOTE 4_x000D__x000D_SOLIDARIDAD,77728, QR_x000D_MX</v>
          </cell>
        </row>
        <row r="2365">
          <cell r="A2365">
            <v>229647</v>
          </cell>
          <cell r="B2365">
            <v>45945</v>
          </cell>
          <cell r="C2365" t="str">
            <v>C06682</v>
          </cell>
          <cell r="D2365" t="str">
            <v>OLGA ELENA BENITA VAZQUEZ CACERES</v>
          </cell>
          <cell r="E2365" t="str">
            <v>VACO3703228Y2</v>
          </cell>
          <cell r="F2365" t="str">
            <v>984 1578535</v>
          </cell>
          <cell r="G2365" t="str">
            <v>PCN COLOSIO MANZANA 426 LOTE 3 Y LOTE 4_x000D__x000D_SOLIDARIDAD,77728, QR_x000D_MX</v>
          </cell>
        </row>
        <row r="2366">
          <cell r="A2366">
            <v>229648</v>
          </cell>
          <cell r="B2366">
            <v>45945</v>
          </cell>
          <cell r="C2366" t="str">
            <v>C07432</v>
          </cell>
          <cell r="D2366" t="str">
            <v>HOTELERA PLAYAMAR</v>
          </cell>
          <cell r="E2366" t="str">
            <v>HPL961011GT7</v>
          </cell>
          <cell r="F2366" t="str">
            <v>98 7872 9900</v>
          </cell>
          <cell r="G2366" t="str">
            <v>AV XAMAN HA LOTE HOTELERO #2   FRACC PLAYACAR_x000D_008_x000D_PLAYA DEL CARMEN,77710, QR_x000D_MX</v>
          </cell>
        </row>
        <row r="2367">
          <cell r="A2367">
            <v>229649</v>
          </cell>
          <cell r="B2367">
            <v>45945</v>
          </cell>
          <cell r="C2367" t="str">
            <v>C04251</v>
          </cell>
          <cell r="D2367" t="str">
            <v>UNIVERSIDAD AUTONOMA DE GUADALAJARA</v>
          </cell>
          <cell r="E2367" t="str">
            <v>UAG7806127I8</v>
          </cell>
          <cell r="F2367" t="str">
            <v>333 648 8824 ext 325</v>
          </cell>
          <cell r="G2367" t="str">
            <v>AV. PATRIA 1201   LOMAS DEL VALLE_x000D__x000D_ZAPOPAN,45129, JAL_x000D_MX</v>
          </cell>
        </row>
        <row r="2368">
          <cell r="A2368">
            <v>229650</v>
          </cell>
          <cell r="B2368">
            <v>45945</v>
          </cell>
          <cell r="C2368" t="str">
            <v>C06384</v>
          </cell>
          <cell r="D2368" t="str">
            <v>OPERADORA HOTELERA AGSDTL</v>
          </cell>
          <cell r="E2368" t="str">
            <v>OHA171023B98</v>
          </cell>
          <cell r="F2368" t="str">
            <v>449 139 7010</v>
          </cell>
          <cell r="G2368" t="str">
            <v>AVENIDA PROLONGACION PASEO DE LA REFORMA 215 INT PISO 10 OF 1012   PASEO DE LAS LOMAS_x000D__x000D_ALVARO OBREGON,01330, CMX_x000D_MX</v>
          </cell>
        </row>
        <row r="2369">
          <cell r="A2369">
            <v>229651</v>
          </cell>
          <cell r="B2369">
            <v>45945</v>
          </cell>
          <cell r="C2369" t="str">
            <v>C01133</v>
          </cell>
          <cell r="D2369" t="str">
            <v>Z G HOTELES</v>
          </cell>
          <cell r="E2369" t="str">
            <v>ZGH000619DRA</v>
          </cell>
          <cell r="F2369" t="str">
            <v>333 882 1050</v>
          </cell>
          <cell r="G2369" t="str">
            <v>AVENIDA MEXICO 2747   VALLARTA NORTE_x000D__x000D_GUADALAJARA,44690, JAL_x000D_MX</v>
          </cell>
        </row>
        <row r="2370">
          <cell r="A2370">
            <v>229652</v>
          </cell>
          <cell r="B2370">
            <v>45945</v>
          </cell>
          <cell r="C2370" t="str">
            <v>C03727</v>
          </cell>
          <cell r="D2370" t="str">
            <v>OPERADORA DIESTRA CANCUN</v>
          </cell>
          <cell r="E2370" t="str">
            <v>DAR080820B49</v>
          </cell>
          <cell r="F2370" t="str">
            <v>998 283 3800 2320</v>
          </cell>
          <cell r="G2370" t="str">
            <v>BLVD. KUKULCAN KM 16.5 RETORNO GUCUMATZ MZ53 LT49 SECC A   ZONA HOTELERA_x000D__x000D_CANCUN BENITO JUAREZ,77500, QR_x000D_MX</v>
          </cell>
        </row>
        <row r="2371">
          <cell r="A2371">
            <v>229653</v>
          </cell>
          <cell r="B2371">
            <v>45945</v>
          </cell>
          <cell r="C2371" t="str">
            <v>C01005</v>
          </cell>
          <cell r="D2371" t="str">
            <v>HOTELES MODERNOS</v>
          </cell>
          <cell r="E2371" t="str">
            <v>HMO840423LZ1</v>
          </cell>
          <cell r="F2371" t="str">
            <v>477 788 3929</v>
          </cell>
          <cell r="G2371" t="str">
            <v>PORTAL BRAVO 14   COL. CENTRO_x000D__x000D_LEON,37000, GTO_x000D_MX</v>
          </cell>
        </row>
        <row r="2372">
          <cell r="A2372">
            <v>229654</v>
          </cell>
          <cell r="B2372">
            <v>45945</v>
          </cell>
          <cell r="C2372" t="str">
            <v>C08934</v>
          </cell>
          <cell r="D2372" t="str">
            <v>BRENDA BERENICE GEORGE MARTINEZ</v>
          </cell>
          <cell r="E2372" t="str">
            <v>GEMB860528EB6</v>
          </cell>
          <cell r="F2372" t="str">
            <v>414 219 1322</v>
          </cell>
          <cell r="G2372" t="str">
            <v>CALZ. DE LA MEDIA LUNA #83   BARRIO DE SAN JUAN_x000D__x000D_TEQUISQUIAPAN,76750, QUE_x000D_MX</v>
          </cell>
        </row>
        <row r="2373">
          <cell r="A2373">
            <v>229655</v>
          </cell>
          <cell r="B2373">
            <v>45945</v>
          </cell>
          <cell r="C2373" t="str">
            <v>C03727</v>
          </cell>
          <cell r="D2373" t="str">
            <v>OPERADORA DIESTRA CANCUN</v>
          </cell>
          <cell r="E2373" t="str">
            <v>DAR080820B49</v>
          </cell>
          <cell r="F2373" t="str">
            <v>998 283 3800 2320</v>
          </cell>
          <cell r="G2373" t="str">
            <v>BLVD. KUKULCAN KM 16.5 RETORNO GUCUMATZ MZ53 LT49 SECC A   ZONA HOTELERA_x000D__x000D_CANCUN BENITO JUAREZ,77500, QR_x000D_MX</v>
          </cell>
        </row>
        <row r="2374">
          <cell r="A2374">
            <v>229656</v>
          </cell>
          <cell r="B2374">
            <v>45945</v>
          </cell>
          <cell r="C2374" t="str">
            <v>C02081</v>
          </cell>
          <cell r="D2374" t="str">
            <v>OPERADORA EMPORIO ZACATECAS</v>
          </cell>
          <cell r="E2374" t="str">
            <v>OEZ090210N26</v>
          </cell>
          <cell r="F2374" t="str">
            <v>492 925 6500</v>
          </cell>
          <cell r="G2374" t="str">
            <v>AVENIDA HIDALGO NO.703   CENTRO_x000D__x000D_ZACATECAS,98000, ZAC_x000D_MX</v>
          </cell>
        </row>
        <row r="2375">
          <cell r="A2375">
            <v>229657</v>
          </cell>
          <cell r="B2375">
            <v>45945</v>
          </cell>
          <cell r="C2375" t="str">
            <v>C07766</v>
          </cell>
          <cell r="D2375" t="str">
            <v>ARAIS ELENA IBARRA AGUILAR</v>
          </cell>
          <cell r="E2375" t="str">
            <v>IAAA8710201B3</v>
          </cell>
          <cell r="F2375" t="str">
            <v>331 326 5940</v>
          </cell>
          <cell r="G2375" t="str">
            <v>CARR. CAMINO A BUENA VISTA K.M 1.6 #90   OTRA NO ESPECIFICADA EN EL CATALOGO_x000D__x000D_TLAJOMULCO DE ZUÑIGA,45640, JAL_x000D_MX</v>
          </cell>
        </row>
        <row r="2376">
          <cell r="A2376">
            <v>229658</v>
          </cell>
          <cell r="B2376">
            <v>45945</v>
          </cell>
          <cell r="C2376" t="str">
            <v>C02514</v>
          </cell>
          <cell r="D2376" t="str">
            <v>HOTEL ROYAL PLAZA</v>
          </cell>
          <cell r="E2376" t="str">
            <v>HRP880129QX5</v>
          </cell>
          <cell r="F2376" t="str">
            <v>55 9183 7739</v>
          </cell>
          <cell r="G2376" t="str">
            <v>AV CUAUHTEMOC 1361   SANTA CRUZ ATOYAC_x000D__x000D_MEXICO,03310, CMX_x000D_MX</v>
          </cell>
        </row>
        <row r="2377">
          <cell r="A2377">
            <v>229659</v>
          </cell>
          <cell r="B2377">
            <v>45945</v>
          </cell>
          <cell r="C2377" t="str">
            <v>C08664</v>
          </cell>
          <cell r="D2377" t="str">
            <v>IMPULSORA PLAZA TIJUANA</v>
          </cell>
          <cell r="E2377" t="str">
            <v>IPT050810HQ4</v>
          </cell>
          <cell r="F2377" t="str">
            <v>33 1647 0140</v>
          </cell>
          <cell r="G2377" t="str">
            <v>JUAN SALVADOR AGRAZ 69 PISO 12   SANTA FE CUAJIMALPA_x000D__x000D_CUAJIMALPA DE MORELOS,05348, CMX_x000D_MX</v>
          </cell>
        </row>
        <row r="2378">
          <cell r="A2378">
            <v>229660</v>
          </cell>
          <cell r="B2378">
            <v>45945</v>
          </cell>
          <cell r="C2378" t="str">
            <v>C07212</v>
          </cell>
          <cell r="D2378" t="str">
            <v>IMPULSORA PLAZA TIJUANA</v>
          </cell>
          <cell r="E2378" t="str">
            <v>IPT050810HQ4</v>
          </cell>
          <cell r="F2378" t="str">
            <v>01 55 5483 6700</v>
          </cell>
          <cell r="G2378" t="str">
            <v>JUAN SALVADOR AGRAZ 69 PISO 12   SANTA FE CUAJIMALPA_x000D__x000D_CUAJIMALPA DE MORELOS,05348, CMX_x000D_MX</v>
          </cell>
        </row>
        <row r="2379">
          <cell r="A2379">
            <v>229661</v>
          </cell>
          <cell r="B2379">
            <v>45945</v>
          </cell>
          <cell r="C2379" t="str">
            <v>C07192</v>
          </cell>
          <cell r="D2379" t="str">
            <v>IMPULSORA PLAZA JUAREZ</v>
          </cell>
          <cell r="E2379" t="str">
            <v>IPJ030829QDA</v>
          </cell>
          <cell r="F2379" t="str">
            <v>01 644 410 8720</v>
          </cell>
          <cell r="G2379" t="str">
            <v>JUAN SALVADOR AGRAZ 69 PISO 12   SANTA FE CUAJIMALPA_x000D__x000D_CUAJIMALPA DE MORELOS,05348, CMX_x000D_MX</v>
          </cell>
        </row>
        <row r="2380">
          <cell r="A2380">
            <v>229662</v>
          </cell>
          <cell r="B2380">
            <v>45945</v>
          </cell>
          <cell r="C2380" t="str">
            <v>C03416</v>
          </cell>
          <cell r="D2380" t="str">
            <v>AURORA ADRIANA OROZCO HERNANDEZ</v>
          </cell>
          <cell r="E2380" t="str">
            <v>OOHA8301222J2</v>
          </cell>
          <cell r="F2380" t="str">
            <v>391 688 0520</v>
          </cell>
          <cell r="G2380" t="str">
            <v>CALLE HIDALGO #75   ATOTONILCO EL ALTO CENTRO_x000D__x000D_ATOTONILCO EL ALTO,47750, JAL_x000D_MX</v>
          </cell>
        </row>
        <row r="2381">
          <cell r="A2381">
            <v>229663</v>
          </cell>
          <cell r="B2381">
            <v>45945</v>
          </cell>
          <cell r="C2381" t="str">
            <v>C04709</v>
          </cell>
          <cell r="D2381" t="str">
            <v>SELENE RANGEL BARRAZA</v>
          </cell>
          <cell r="E2381" t="str">
            <v>RABS6907206K2</v>
          </cell>
          <cell r="F2381" t="str">
            <v>434 342 1162</v>
          </cell>
          <cell r="G2381" t="str">
            <v>CALLE IBARRA #81   PATZCUARO CENTRO_x000D__x000D_PATZCUARO,61600, MCH_x000D_MX</v>
          </cell>
        </row>
        <row r="2382">
          <cell r="A2382">
            <v>229664</v>
          </cell>
          <cell r="B2382">
            <v>45945</v>
          </cell>
          <cell r="C2382" t="str">
            <v>C02253</v>
          </cell>
          <cell r="D2382" t="str">
            <v>GRUPO VAZCORBARSA</v>
          </cell>
          <cell r="E2382" t="str">
            <v>GVA150819LC3</v>
          </cell>
          <cell r="F2382" t="str">
            <v>442 234 0771</v>
          </cell>
          <cell r="G2382" t="str">
            <v>CAMPO TORTUGUERO#78-B   REYNOSA TAMAULIPAS_x000D__x000D_AZCAPOTZALCO,02200, CMX_x000D_MX</v>
          </cell>
        </row>
        <row r="2383">
          <cell r="A2383">
            <v>229665</v>
          </cell>
          <cell r="B2383">
            <v>45945</v>
          </cell>
          <cell r="C2383" t="str">
            <v>CF0007</v>
          </cell>
          <cell r="D2383" t="str">
            <v>ADMINISTRADORA DE HOTELES GRT</v>
          </cell>
          <cell r="E2383" t="str">
            <v>AHG130507626</v>
          </cell>
          <cell r="F2383" t="str">
            <v>55 5321 5800</v>
          </cell>
          <cell r="G2383" t="str">
            <v>AV. MARIANO ESCOBEDO 700   NUEVA ANZURES_x000D__x000D_MEXICO, MIGUEL HIDALGO,11590, CMX_x000D_MX</v>
          </cell>
        </row>
        <row r="2384">
          <cell r="A2384">
            <v>229666</v>
          </cell>
          <cell r="B2384">
            <v>45945</v>
          </cell>
          <cell r="C2384" t="str">
            <v>C05930</v>
          </cell>
          <cell r="D2384" t="str">
            <v>FIDEICOMISO IRREVOCABLE DB/1616</v>
          </cell>
          <cell r="E2384" t="str">
            <v>DBM121023M10</v>
          </cell>
          <cell r="F2384" t="str">
            <v>662 313 9000 EXT 825</v>
          </cell>
          <cell r="G2384" t="str">
            <v>AVENIDA BELISARIO DOMINGUEZ 2725 PTE INT PISO PH   OBISPADO_x000D__x000D_MONTERREY,64060, NL_x000D_MX</v>
          </cell>
        </row>
        <row r="2385">
          <cell r="A2385">
            <v>229667</v>
          </cell>
          <cell r="B2385">
            <v>45945</v>
          </cell>
          <cell r="C2385" t="str">
            <v>C07423</v>
          </cell>
          <cell r="D2385" t="str">
            <v>IMPULSORA PLAZA TIJUANA</v>
          </cell>
          <cell r="E2385" t="str">
            <v>IPT050810HQ4</v>
          </cell>
          <cell r="F2385" t="str">
            <v>962 117 5260</v>
          </cell>
          <cell r="G2385" t="str">
            <v>JUAN SALVADOR AGRAZ 69 PISO 12   SANTA FE CUAJIMALPA_x000D__x000D_CUAJIMALPA DE MORELOS,05348, CHS_x000D_MX</v>
          </cell>
        </row>
        <row r="2386">
          <cell r="A2386">
            <v>229668</v>
          </cell>
          <cell r="B2386">
            <v>45946</v>
          </cell>
          <cell r="C2386" t="str">
            <v>C09532</v>
          </cell>
          <cell r="D2386" t="str">
            <v>DISTRIBUIDORA BLB</v>
          </cell>
          <cell r="E2386" t="str">
            <v>DBL230215UF7</v>
          </cell>
          <cell r="F2386" t="str">
            <v>3326289291</v>
          </cell>
          <cell r="G2386" t="str">
            <v>AV. DEL CARMEN #276 INT 12   OTRA NO ESPECIFICADA EN EL CATALOGO_x000D__x000D_TLAQUEPAQUE,45618, JAL_x000D_MX</v>
          </cell>
        </row>
        <row r="2387">
          <cell r="A2387">
            <v>229669</v>
          </cell>
          <cell r="B2387">
            <v>45946</v>
          </cell>
          <cell r="C2387" t="str">
            <v>C02351</v>
          </cell>
          <cell r="D2387" t="str">
            <v>GILCHRIST &amp; SOAMES</v>
          </cell>
          <cell r="E2387" t="str">
            <v>XEXX010101000</v>
          </cell>
          <cell r="F2387" t="str">
            <v>317-786-8286</v>
          </cell>
          <cell r="G2387" t="str">
            <v>2425 E. PERRY ROAD, SUITE 150_x000D_PLAINFIELD IN  46168_x000D_USA</v>
          </cell>
        </row>
        <row r="2388">
          <cell r="A2388">
            <v>229670</v>
          </cell>
          <cell r="B2388">
            <v>45946</v>
          </cell>
          <cell r="C2388" t="str">
            <v>C02351</v>
          </cell>
          <cell r="D2388" t="str">
            <v>GILCHRIST &amp; SOAMES</v>
          </cell>
          <cell r="E2388" t="str">
            <v>XEXX010101000</v>
          </cell>
          <cell r="F2388" t="str">
            <v>317-786-8286</v>
          </cell>
          <cell r="G2388" t="str">
            <v>2425 E. PERRY ROAD, SUITE 150_x000D_PLAINFIELD IN  46168_x000D_USA</v>
          </cell>
        </row>
        <row r="2389">
          <cell r="A2389">
            <v>229671</v>
          </cell>
          <cell r="B2389">
            <v>45946</v>
          </cell>
          <cell r="C2389" t="str">
            <v>C02351</v>
          </cell>
          <cell r="D2389" t="str">
            <v>GILCHRIST &amp; SOAMES</v>
          </cell>
          <cell r="E2389" t="str">
            <v>XEXX010101000</v>
          </cell>
          <cell r="F2389" t="str">
            <v>317-786-8286</v>
          </cell>
          <cell r="G2389" t="str">
            <v>2425 E. PERRY ROAD, SUITE 150_x000D_PLAINFIELD IN  46168_x000D_USA</v>
          </cell>
        </row>
        <row r="2390">
          <cell r="A2390">
            <v>229672</v>
          </cell>
          <cell r="B2390">
            <v>45946</v>
          </cell>
          <cell r="C2390" t="str">
            <v>C02351</v>
          </cell>
          <cell r="D2390" t="str">
            <v>GILCHRIST &amp; SOAMES</v>
          </cell>
          <cell r="E2390" t="str">
            <v>XEXX010101000</v>
          </cell>
          <cell r="F2390" t="str">
            <v>317-786-8286</v>
          </cell>
          <cell r="G2390" t="str">
            <v>2425 E. PERRY ROAD, SUITE 150_x000D_PLAINFIELD IN  46168_x000D_USA</v>
          </cell>
        </row>
        <row r="2391">
          <cell r="A2391">
            <v>229673</v>
          </cell>
          <cell r="B2391">
            <v>45946</v>
          </cell>
          <cell r="C2391" t="str">
            <v>C02351</v>
          </cell>
          <cell r="D2391" t="str">
            <v>GILCHRIST &amp; SOAMES</v>
          </cell>
          <cell r="E2391" t="str">
            <v>XEXX010101000</v>
          </cell>
          <cell r="F2391" t="str">
            <v>317-786-8286</v>
          </cell>
          <cell r="G2391" t="str">
            <v>2425 E. PERRY ROAD, SUITE 150_x000D_PLAINFIELD IN  46168_x000D_USA</v>
          </cell>
        </row>
        <row r="2392">
          <cell r="A2392">
            <v>229674</v>
          </cell>
          <cell r="B2392">
            <v>45946</v>
          </cell>
          <cell r="C2392" t="str">
            <v>C02351</v>
          </cell>
          <cell r="D2392" t="str">
            <v>GILCHRIST &amp; SOAMES</v>
          </cell>
          <cell r="E2392" t="str">
            <v>XEXX010101000</v>
          </cell>
          <cell r="F2392" t="str">
            <v>317-786-8286</v>
          </cell>
          <cell r="G2392" t="str">
            <v>2425 E. PERRY ROAD, SUITE 150_x000D_PLAINFIELD IN  46168_x000D_USA</v>
          </cell>
        </row>
        <row r="2393">
          <cell r="A2393">
            <v>229675</v>
          </cell>
          <cell r="B2393">
            <v>45946</v>
          </cell>
          <cell r="C2393" t="str">
            <v>C02351</v>
          </cell>
          <cell r="D2393" t="str">
            <v>GILCHRIST &amp; SOAMES</v>
          </cell>
          <cell r="E2393" t="str">
            <v>XEXX010101000</v>
          </cell>
          <cell r="F2393" t="str">
            <v>317-786-8286</v>
          </cell>
          <cell r="G2393" t="str">
            <v>2425 E. PERRY ROAD, SUITE 150_x000D_PLAINFIELD IN  46168_x000D_USA</v>
          </cell>
        </row>
        <row r="2394">
          <cell r="A2394">
            <v>229676</v>
          </cell>
          <cell r="B2394">
            <v>45946</v>
          </cell>
          <cell r="C2394" t="str">
            <v>C09533</v>
          </cell>
          <cell r="D2394" t="str">
            <v>LUZ DEL CARMEN CAMBERO GONZALEZ</v>
          </cell>
          <cell r="E2394" t="str">
            <v>CAGL5111286F7</v>
          </cell>
          <cell r="F2394" t="str">
            <v>34 3432 1509</v>
          </cell>
          <cell r="G2394" t="str">
            <v>CALLE JUAREZ #102   CENTRO_x000D__x000D_TAPALPA,49340, JAL_x000D_MX</v>
          </cell>
        </row>
        <row r="2395">
          <cell r="A2395">
            <v>229677</v>
          </cell>
          <cell r="B2395">
            <v>45946</v>
          </cell>
          <cell r="C2395" t="str">
            <v>C09427</v>
          </cell>
          <cell r="D2395" t="str">
            <v>DOWNTOWN LUXURY SUITES</v>
          </cell>
          <cell r="E2395" t="str">
            <v>DLS2408068M5</v>
          </cell>
          <cell r="F2395" t="str">
            <v>639 268 9530</v>
          </cell>
          <cell r="G2395" t="str">
            <v>CALLE 5A NORTE #506   SECTOR NORTE_x000D__x000D_DELICIAS,33000, CHI_x000D_MX</v>
          </cell>
        </row>
        <row r="2396">
          <cell r="A2396">
            <v>229678</v>
          </cell>
          <cell r="B2396">
            <v>45946</v>
          </cell>
          <cell r="C2396" t="str">
            <v>C09002</v>
          </cell>
          <cell r="D2396" t="str">
            <v>PROVEEDORA DE SERVICIOS TURISTICOS Y ALIMENTOS DEL BAJIO</v>
          </cell>
          <cell r="E2396" t="str">
            <v>PST180717SQ4</v>
          </cell>
          <cell r="F2396" t="str">
            <v>461 239 2150</v>
          </cell>
          <cell r="G2396" t="str">
            <v>JARDIN HIDALGO S/N   APASEO EL GRANDE CENTRO_x000D__x000D_APASEO EL GRANDE,38160, GTO_x000D_MX</v>
          </cell>
        </row>
        <row r="2397">
          <cell r="A2397">
            <v>229679</v>
          </cell>
          <cell r="B2397">
            <v>45946</v>
          </cell>
          <cell r="C2397" t="str">
            <v>C01663</v>
          </cell>
          <cell r="D2397" t="str">
            <v>ARRENDADORA GALA</v>
          </cell>
          <cell r="E2397" t="str">
            <v>AGA9607101K4</v>
          </cell>
          <cell r="F2397" t="str">
            <v>753 537 3480/753 104</v>
          </cell>
          <cell r="G2397" t="str">
            <v>CALLE NICOLAS BRAVO #475   CENTRO_x000D__x000D_LAZARO CARDENAS,60950, MCH_x000D_MX</v>
          </cell>
        </row>
        <row r="2398">
          <cell r="A2398">
            <v>229680</v>
          </cell>
          <cell r="B2398">
            <v>45946</v>
          </cell>
          <cell r="C2398" t="str">
            <v>C00335</v>
          </cell>
          <cell r="D2398" t="str">
            <v>MOCHIS EL DORADO HOTEL</v>
          </cell>
          <cell r="E2398" t="str">
            <v>MDH100305I58</v>
          </cell>
          <cell r="F2398" t="str">
            <v>(668) 815 1111</v>
          </cell>
          <cell r="G2398" t="str">
            <v>GABRIEL LEYVA 525   PRIMER CUADRO (CENTRO)_x000D__x000D_LOS MOCHIS,81200, SIN_x000D_MX</v>
          </cell>
        </row>
        <row r="2399">
          <cell r="A2399">
            <v>229681</v>
          </cell>
          <cell r="B2399">
            <v>45946</v>
          </cell>
          <cell r="C2399" t="str">
            <v>C00147</v>
          </cell>
          <cell r="D2399" t="str">
            <v>OPERADORA TURISTICA EMPORIO REFORMA</v>
          </cell>
          <cell r="E2399" t="str">
            <v>OTE0902104Q2</v>
          </cell>
          <cell r="F2399" t="str">
            <v>(55)55 66 77 66+2320</v>
          </cell>
          <cell r="G2399" t="str">
            <v>PASEO DE LA REFORMA 124   JUAREZ_x000D__x000D_MEXICO,06600, DF_x000D_MX</v>
          </cell>
        </row>
        <row r="2400">
          <cell r="A2400">
            <v>229682</v>
          </cell>
          <cell r="B2400">
            <v>45946</v>
          </cell>
          <cell r="C2400" t="str">
            <v>C00147</v>
          </cell>
          <cell r="D2400" t="str">
            <v>OPERADORA TURISTICA EMPORIO REFORMA</v>
          </cell>
          <cell r="E2400" t="str">
            <v>OTE0902104Q2</v>
          </cell>
          <cell r="F2400" t="str">
            <v>(55)55 66 77 66+2320</v>
          </cell>
          <cell r="G2400" t="str">
            <v>PASEO DE LA REFORMA 124   JUAREZ_x000D__x000D_MEXICO,06600, DF_x000D_MX</v>
          </cell>
        </row>
        <row r="2401">
          <cell r="A2401">
            <v>229683</v>
          </cell>
          <cell r="B2401">
            <v>45946</v>
          </cell>
          <cell r="C2401" t="str">
            <v>C01133</v>
          </cell>
          <cell r="D2401" t="str">
            <v>Z G HOTELES</v>
          </cell>
          <cell r="E2401" t="str">
            <v>ZGH000619DRA</v>
          </cell>
          <cell r="F2401" t="str">
            <v>333 882 1050</v>
          </cell>
          <cell r="G2401" t="str">
            <v>AVENIDA MEXICO 2747   VALLARTA NORTE_x000D__x000D_GUADALAJARA,44690, JAL_x000D_MX</v>
          </cell>
        </row>
        <row r="2402">
          <cell r="A2402">
            <v>229684</v>
          </cell>
          <cell r="B2402">
            <v>45946</v>
          </cell>
          <cell r="C2402" t="str">
            <v>C02299</v>
          </cell>
          <cell r="D2402" t="str">
            <v>FJH HOTELEROS</v>
          </cell>
          <cell r="E2402" t="str">
            <v>FHO080226FI9</v>
          </cell>
          <cell r="F2402" t="str">
            <v>333 648 1515</v>
          </cell>
          <cell r="G2402" t="str">
            <v>AV MEXICO 2920   TERRANOVA_x000D__x000D_GUADALAJARA,44689, JAL_x000D_MX</v>
          </cell>
        </row>
        <row r="2403">
          <cell r="A2403">
            <v>229685</v>
          </cell>
          <cell r="B2403">
            <v>45946</v>
          </cell>
          <cell r="C2403" t="str">
            <v>C00147</v>
          </cell>
          <cell r="D2403" t="str">
            <v>OPERADORA TURISTICA EMPORIO REFORMA</v>
          </cell>
          <cell r="E2403" t="str">
            <v>OTE0902104Q2</v>
          </cell>
          <cell r="F2403" t="str">
            <v>(55)55 66 77 66+2320</v>
          </cell>
          <cell r="G2403" t="str">
            <v>PASEO DE LA REFORMA 124   JUAREZ_x000D__x000D_MEXICO,06600, DF_x000D_MX</v>
          </cell>
        </row>
        <row r="2404">
          <cell r="A2404">
            <v>229686</v>
          </cell>
          <cell r="B2404">
            <v>45946</v>
          </cell>
          <cell r="C2404" t="str">
            <v>C00147</v>
          </cell>
          <cell r="D2404" t="str">
            <v>OPERADORA TURISTICA EMPORIO REFORMA</v>
          </cell>
          <cell r="E2404" t="str">
            <v>OTE0902104Q2</v>
          </cell>
          <cell r="F2404" t="str">
            <v>(55)55 66 77 66+2320</v>
          </cell>
          <cell r="G2404" t="str">
            <v>PASEO DE LA REFORMA 124   JUAREZ_x000D__x000D_MEXICO,06600, DF_x000D_MX</v>
          </cell>
        </row>
        <row r="2405">
          <cell r="A2405">
            <v>229687</v>
          </cell>
          <cell r="B2405">
            <v>45946</v>
          </cell>
          <cell r="C2405" t="str">
            <v>C03518</v>
          </cell>
          <cell r="D2405" t="str">
            <v>MARIA DEL SOCORRO TELLO</v>
          </cell>
          <cell r="E2405" t="str">
            <v>TESO481229K52</v>
          </cell>
          <cell r="F2405" t="str">
            <v>(967) 631-5545</v>
          </cell>
          <cell r="G2405" t="str">
            <v>AV. 9A NORTE ORIENTE #103-13   CENTRO_x000D__x000D_TUXTLA GUTIERREZ,29000, CHS_x000D_MX</v>
          </cell>
        </row>
        <row r="2406">
          <cell r="A2406">
            <v>229688</v>
          </cell>
          <cell r="B2406">
            <v>45946</v>
          </cell>
          <cell r="C2406" t="str">
            <v>C07310</v>
          </cell>
          <cell r="D2406" t="str">
            <v>CORPORACION INMOBILIARIA KTRC</v>
          </cell>
          <cell r="E2406" t="str">
            <v>CIK130405M86</v>
          </cell>
          <cell r="F2406" t="str">
            <v>(998) 254.6500</v>
          </cell>
          <cell r="G2406" t="str">
            <v>BOULEVARD KUKULCAN KM 14.5 S/N   ZONA HOTELERA_x000D__x000D_CANCUN BENITO JUAREZ,77500, QR_x000D_MX</v>
          </cell>
        </row>
        <row r="2407">
          <cell r="A2407">
            <v>229689</v>
          </cell>
          <cell r="B2407">
            <v>45946</v>
          </cell>
          <cell r="C2407" t="str">
            <v>C07310</v>
          </cell>
          <cell r="D2407" t="str">
            <v>CORPORACION INMOBILIARIA KTRC</v>
          </cell>
          <cell r="E2407" t="str">
            <v>CIK130405M86</v>
          </cell>
          <cell r="F2407" t="str">
            <v>(998) 254.6500</v>
          </cell>
          <cell r="G2407" t="str">
            <v>BOULEVARD KUKULCAN KM 14.5 S/N   ZONA HOTELERA_x000D__x000D_CANCUN BENITO JUAREZ,77500, QR_x000D_MX</v>
          </cell>
        </row>
        <row r="2408">
          <cell r="A2408">
            <v>229690</v>
          </cell>
          <cell r="B2408">
            <v>45946</v>
          </cell>
          <cell r="C2408" t="str">
            <v>C08392</v>
          </cell>
          <cell r="D2408" t="str">
            <v>TRTG RESORTS INV</v>
          </cell>
          <cell r="E2408" t="str">
            <v>TRI171213HD0</v>
          </cell>
          <cell r="F2408" t="str">
            <v>998 372 9860</v>
          </cell>
          <cell r="G2408" t="str">
            <v>AV PRADO SUR 125 PISO 1 OFICINA 5   OTRA SIN ESPECIFICACION EN CATALOGO_x000D__x000D_CIUDAD DE MEXICO,11000, DF2_x000D_MX</v>
          </cell>
        </row>
        <row r="2409">
          <cell r="A2409">
            <v>229691</v>
          </cell>
          <cell r="B2409">
            <v>45946</v>
          </cell>
          <cell r="C2409" t="str">
            <v>C07310</v>
          </cell>
          <cell r="D2409" t="str">
            <v>CORPORACION INMOBILIARIA KTRC</v>
          </cell>
          <cell r="E2409" t="str">
            <v>CIK130405M86</v>
          </cell>
          <cell r="F2409" t="str">
            <v>(998) 254.6500</v>
          </cell>
          <cell r="G2409" t="str">
            <v>BOULEVARD KUKULCAN KM 14.5 S/N   ZONA HOTELERA_x000D__x000D_CANCUN BENITO JUAREZ,77500, QR_x000D_MX</v>
          </cell>
        </row>
        <row r="2410">
          <cell r="A2410">
            <v>229692</v>
          </cell>
          <cell r="B2410">
            <v>45946</v>
          </cell>
          <cell r="C2410" t="str">
            <v>CN0231</v>
          </cell>
          <cell r="D2410" t="str">
            <v>ARCOS INMOBILIARIA Y OPERADORA</v>
          </cell>
          <cell r="E2410" t="str">
            <v>AIO0112103MA</v>
          </cell>
          <cell r="F2410" t="str">
            <v>442 192 9400</v>
          </cell>
          <cell r="G2410" t="str">
            <v>PROLONGACION TECNOLOGICO # 1001   BALCON CAMPESTRE_x000D__x000D_QUERETARO,76159, QUE_x000D_MX</v>
          </cell>
        </row>
        <row r="2411">
          <cell r="A2411">
            <v>229693</v>
          </cell>
          <cell r="B2411">
            <v>45946</v>
          </cell>
          <cell r="C2411" t="str">
            <v>C09052</v>
          </cell>
          <cell r="D2411" t="str">
            <v>OPERADORA HOTELERA GOLD</v>
          </cell>
          <cell r="E2411" t="str">
            <v>OHG1602256GA</v>
          </cell>
          <cell r="F2411" t="str">
            <v>222 614 9606</v>
          </cell>
          <cell r="G2411" t="str">
            <v>BOULEVARD DEL NIÑO POBLANO 3120   SAN JOSE VISTA HERMOSA_x000D__x000D_PUEBLA,72190, PUE_x000D_MX</v>
          </cell>
        </row>
        <row r="2412">
          <cell r="A2412">
            <v>229694</v>
          </cell>
          <cell r="B2412">
            <v>45946</v>
          </cell>
          <cell r="C2412" t="str">
            <v>C08392</v>
          </cell>
          <cell r="D2412" t="str">
            <v>TRTG RESORTS INV</v>
          </cell>
          <cell r="E2412" t="str">
            <v>TRI171213HD0</v>
          </cell>
          <cell r="F2412" t="str">
            <v>998 372 9860</v>
          </cell>
          <cell r="G2412" t="str">
            <v>AV PRADO SUR 125 PISO 1 OFICINA 5   OTRA SIN ESPECIFICACION EN CATALOGO_x000D__x000D_CIUDAD DE MEXICO,11000, DF2_x000D_MX</v>
          </cell>
        </row>
        <row r="2413">
          <cell r="A2413">
            <v>229695</v>
          </cell>
          <cell r="B2413">
            <v>45946</v>
          </cell>
          <cell r="C2413" t="str">
            <v>C03192</v>
          </cell>
          <cell r="D2413" t="str">
            <v>COMPAÑIA EXPLOTADORA DE INMUEBLES MONTERREY</v>
          </cell>
          <cell r="E2413" t="str">
            <v>EIM6511123F6</v>
          </cell>
          <cell r="F2413" t="str">
            <v>(81) 81 50 7000/24</v>
          </cell>
          <cell r="G2413" t="str">
            <v>MELCHOR OCAMPO 443   MONTERREY CENTRO_x000D__x000D_MONTERREY,64000, NL_x000D_MX</v>
          </cell>
        </row>
        <row r="2414">
          <cell r="A2414">
            <v>229696</v>
          </cell>
          <cell r="B2414">
            <v>45946</v>
          </cell>
          <cell r="C2414" t="str">
            <v>C08880</v>
          </cell>
          <cell r="D2414" t="str">
            <v>MERLOT INN</v>
          </cell>
          <cell r="E2414" t="str">
            <v>MIN1811122J4</v>
          </cell>
          <cell r="F2414" t="str">
            <v>441 212 2022</v>
          </cell>
          <cell r="G2414" t="str">
            <v>CARR. FEDERAL 120 SAN JUAN DEL RIO XILITLA #KM 35+200   LA REDONDA_x000D__x000D_EZEQUIEL MONTES,76650, QUE_x000D_MX</v>
          </cell>
        </row>
        <row r="2415">
          <cell r="A2415">
            <v>229697</v>
          </cell>
          <cell r="B2415">
            <v>45946</v>
          </cell>
          <cell r="C2415" t="str">
            <v>C07020</v>
          </cell>
          <cell r="D2415" t="str">
            <v>OPERADORA OEA</v>
          </cell>
          <cell r="E2415" t="str">
            <v>OOE171101815</v>
          </cell>
          <cell r="F2415" t="str">
            <v>449 473 0740</v>
          </cell>
          <cell r="G2415" t="str">
            <v>BLVD JOSE MARIA CHAVEZ 1925   SAN PEDRO_x000D__x000D_AGUASCALIENTES,20280, AGS_x000D_MX</v>
          </cell>
        </row>
        <row r="2416">
          <cell r="A2416">
            <v>229698</v>
          </cell>
          <cell r="B2416">
            <v>45946</v>
          </cell>
          <cell r="C2416" t="str">
            <v>CG0024</v>
          </cell>
          <cell r="D2416" t="str">
            <v>FARMASES</v>
          </cell>
          <cell r="E2416" t="str">
            <v>FAR070802755</v>
          </cell>
          <cell r="F2416" t="str">
            <v>818 373 6492</v>
          </cell>
          <cell r="G2416" t="str">
            <v>CALLE. MONTES SABINOS #4965   VILLA  MITRAS_x000D__x000D_MONTERREY,64170, NL_x000D_MX</v>
          </cell>
        </row>
        <row r="2417">
          <cell r="A2417">
            <v>229699</v>
          </cell>
          <cell r="B2417">
            <v>45946</v>
          </cell>
          <cell r="C2417" t="str">
            <v>C01783</v>
          </cell>
          <cell r="D2417" t="str">
            <v>MARCO ANTONIO GUERRERO NORIS</v>
          </cell>
          <cell r="E2417" t="str">
            <v>GUNM560509S50</v>
          </cell>
          <cell r="F2417" t="str">
            <v>66 9133 1058</v>
          </cell>
          <cell r="G2417" t="str">
            <v>CALLE DE LOS ENEBROS 449   LOS MANGOS II_x000D__x000D_MAZATLAN,82128, SIN_x000D_MX</v>
          </cell>
        </row>
        <row r="2418">
          <cell r="A2418">
            <v>229700</v>
          </cell>
          <cell r="B2418">
            <v>45946</v>
          </cell>
          <cell r="C2418" t="str">
            <v>C03880</v>
          </cell>
          <cell r="D2418" t="str">
            <v>GRUPO TRES BON</v>
          </cell>
          <cell r="E2418" t="str">
            <v>GTB130129PT6</v>
          </cell>
          <cell r="F2418" t="str">
            <v>387 763 2079</v>
          </cell>
          <cell r="G2418" t="str">
            <v>JOAQUÍN  ANGULO 334 A   CENTRO_x000D__x000D_GUADALAJARA,44100, JAL_x000D_MX</v>
          </cell>
        </row>
        <row r="2419">
          <cell r="A2419">
            <v>229701</v>
          </cell>
          <cell r="B2419">
            <v>45946</v>
          </cell>
          <cell r="C2419" t="str">
            <v>C03926</v>
          </cell>
          <cell r="D2419" t="str">
            <v>OPERADORA DE HOTELES SAMARA</v>
          </cell>
          <cell r="E2419" t="str">
            <v>OHS1308133BA</v>
          </cell>
          <cell r="F2419" t="str">
            <v>55 5985 9017</v>
          </cell>
          <cell r="G2419" t="str">
            <v>CALLE BOSQUES DE DURAZNOS 127   BOSQUE DE LAS LOMAS_x000D__x000D_MEXICO,11700, CMX_x000D_MX</v>
          </cell>
        </row>
        <row r="2420">
          <cell r="A2420">
            <v>229702</v>
          </cell>
          <cell r="B2420">
            <v>45946</v>
          </cell>
          <cell r="C2420" t="str">
            <v>C09530</v>
          </cell>
          <cell r="D2420" t="str">
            <v>HILARY GUADALUPE TELLEZ MONTIEL</v>
          </cell>
          <cell r="E2420" t="str">
            <v>TEMH060113F2A</v>
          </cell>
          <cell r="F2420" t="str">
            <v>7713637800</v>
          </cell>
          <cell r="G2420" t="str">
            <v>CALLE VENUSTIANO CARRANZA 8   ATOTONILCO EL GRANDE CENTRO_x000D__x000D_ATOTONILCO EL GRANDE,43300, HID_x000D_MX</v>
          </cell>
        </row>
        <row r="2421">
          <cell r="A2421">
            <v>229703</v>
          </cell>
          <cell r="B2421">
            <v>45946</v>
          </cell>
          <cell r="C2421" t="str">
            <v>C05991</v>
          </cell>
          <cell r="D2421" t="str">
            <v>HOTELEROS VALLHER</v>
          </cell>
          <cell r="E2421" t="str">
            <v>HVA1508178S4</v>
          </cell>
          <cell r="F2421" t="str">
            <v>(81) 83 46 55 22</v>
          </cell>
          <cell r="G2421" t="str">
            <v>AV. SAN FRANCISCO 330   LOMAS DE SAN FRANCISCO_x000D__x000D_MONTERREY,64710, NL_x000D_MX</v>
          </cell>
        </row>
        <row r="2422">
          <cell r="A2422">
            <v>229704</v>
          </cell>
          <cell r="B2422">
            <v>45946</v>
          </cell>
          <cell r="C2422" t="str">
            <v>C08928</v>
          </cell>
          <cell r="D2422" t="str">
            <v>OPERADORA DE HOTELES CATEDRAL</v>
          </cell>
          <cell r="E2422" t="str">
            <v>OHC840414UT7</v>
          </cell>
          <cell r="F2422" t="str">
            <v>55 1663 2660</v>
          </cell>
          <cell r="G2422" t="str">
            <v>IGNACIO ZARAGOZA 37   CENTRO_x000D__x000D_MORELIA,58000, MCH_x000D_MX</v>
          </cell>
        </row>
        <row r="2423">
          <cell r="A2423">
            <v>229705</v>
          </cell>
          <cell r="B2423">
            <v>45946</v>
          </cell>
          <cell r="C2423" t="str">
            <v>C01046</v>
          </cell>
          <cell r="D2423" t="str">
            <v>TURISMO POSADA LAS FLORES</v>
          </cell>
          <cell r="E2423" t="str">
            <v>TPF980711KJ2</v>
          </cell>
          <cell r="F2423" t="str">
            <v>77 73 14 12 44</v>
          </cell>
          <cell r="G2423" t="str">
            <v>CALLE TLAQUEPAQUE #1   LAS PALMAS SUR_x000D__x000D_CUERNAVACA,62050, MOR_x000D_MX</v>
          </cell>
        </row>
        <row r="2424">
          <cell r="A2424">
            <v>229706</v>
          </cell>
          <cell r="B2424">
            <v>45946</v>
          </cell>
          <cell r="C2424" t="str">
            <v>C08938</v>
          </cell>
          <cell r="D2424" t="str">
            <v>OPERADORA MEXPLA SAN LUIS POTOSI</v>
          </cell>
          <cell r="E2424" t="str">
            <v>OMS170228KK8</v>
          </cell>
          <cell r="F2424" t="str">
            <v>444 274 0870</v>
          </cell>
          <cell r="G2424" t="str">
            <v>MORELOS 705   SAN LUIS POTOSI CENTRO_x000D__x000D_SAN LUIS POTOSI,78000, SLP_x000D_MX</v>
          </cell>
        </row>
        <row r="2425">
          <cell r="A2425">
            <v>229707</v>
          </cell>
          <cell r="B2425">
            <v>45946</v>
          </cell>
          <cell r="C2425" t="str">
            <v>C08538</v>
          </cell>
          <cell r="D2425" t="str">
            <v>OPERADORA DE NEGOCIOS E INMOBILIARIA AURORA</v>
          </cell>
          <cell r="E2425" t="str">
            <v>ONE130507G31</v>
          </cell>
          <cell r="F2425" t="str">
            <v>4499102750</v>
          </cell>
          <cell r="G2425" t="str">
            <v>CARRETERA PANAMERICANA 11.2   OTRA NO ESPECIFICADA EN EL CATALOGO_x000D__x000D_AGUASCALIENTES,20396, AGS_x000D_MX</v>
          </cell>
        </row>
        <row r="2426">
          <cell r="A2426">
            <v>229708</v>
          </cell>
          <cell r="B2426">
            <v>45946</v>
          </cell>
          <cell r="C2426" t="str">
            <v>C02351</v>
          </cell>
          <cell r="D2426" t="str">
            <v>GILCHRIST &amp; SOAMES</v>
          </cell>
          <cell r="E2426" t="str">
            <v>XEXX010101000</v>
          </cell>
          <cell r="F2426" t="str">
            <v>317-786-8286</v>
          </cell>
          <cell r="G2426" t="str">
            <v>2425 E. PERRY ROAD, SUITE 150_x000D_PLAINFIELD IN  46168_x000D_USA</v>
          </cell>
        </row>
        <row r="2427">
          <cell r="A2427">
            <v>229709</v>
          </cell>
          <cell r="B2427">
            <v>45946</v>
          </cell>
          <cell r="C2427" t="str">
            <v>C02351</v>
          </cell>
          <cell r="D2427" t="str">
            <v>GILCHRIST &amp; SOAMES</v>
          </cell>
          <cell r="E2427" t="str">
            <v>XEXX010101000</v>
          </cell>
          <cell r="F2427" t="str">
            <v>317-786-8286</v>
          </cell>
          <cell r="G2427" t="str">
            <v>2425 E. PERRY ROAD, SUITE 150_x000D_PLAINFIELD IN  46168_x000D_USA</v>
          </cell>
        </row>
        <row r="2428">
          <cell r="A2428">
            <v>229710</v>
          </cell>
          <cell r="B2428">
            <v>45946</v>
          </cell>
          <cell r="C2428" t="str">
            <v>C03995</v>
          </cell>
          <cell r="D2428" t="str">
            <v>JOSE LUIS RAMIREZ CAMPOS</v>
          </cell>
          <cell r="E2428" t="str">
            <v>RACL7703128T7</v>
          </cell>
          <cell r="F2428" t="str">
            <v>422 19 3385</v>
          </cell>
          <cell r="G2428" t="str">
            <v>EZEQUIEL MONTES NORTE 3   CENTRO_x000D__x000D_QUERÉTARO,76000, QUE_x000D_MX</v>
          </cell>
        </row>
        <row r="2429">
          <cell r="A2429">
            <v>229711</v>
          </cell>
          <cell r="B2429">
            <v>45947</v>
          </cell>
          <cell r="C2429" t="str">
            <v>C06709</v>
          </cell>
          <cell r="D2429" t="str">
            <v>HOTEL POSADA VIRREYES</v>
          </cell>
          <cell r="E2429" t="str">
            <v>HPV1710237V4</v>
          </cell>
          <cell r="F2429" t="str">
            <v>333 659 2340</v>
          </cell>
          <cell r="G2429" t="str">
            <v>AV.LAZARO CARDENAS #340 INT A   ALAMO ORIENTE_x000D__x000D_TLAQUEPAQUE,45560, JAL_x000D_MX</v>
          </cell>
        </row>
        <row r="2430">
          <cell r="A2430">
            <v>229712</v>
          </cell>
          <cell r="B2430">
            <v>45947</v>
          </cell>
          <cell r="C2430" t="str">
            <v>C08194</v>
          </cell>
          <cell r="D2430" t="str">
            <v>LUIS RODRIGO MEDINA GUTIERREZ</v>
          </cell>
          <cell r="E2430" t="str">
            <v>MEGL7911285V2</v>
          </cell>
          <cell r="F2430" t="str">
            <v>833 128 6908</v>
          </cell>
          <cell r="G2430" t="str">
            <v>AVENIDA UNIVERSIDAD 102A   LAS AMERICAS_x000D__x000D_CIUDAD MADERO,89420, TAM_x000D_MX</v>
          </cell>
        </row>
        <row r="2431">
          <cell r="A2431">
            <v>229713</v>
          </cell>
          <cell r="B2431">
            <v>45947</v>
          </cell>
          <cell r="C2431" t="str">
            <v>C05803</v>
          </cell>
          <cell r="D2431" t="str">
            <v>FIDEICOMISO IRREVOCABLE DB/1616</v>
          </cell>
          <cell r="E2431" t="str">
            <v>DBM121023M10</v>
          </cell>
          <cell r="F2431" t="str">
            <v>33 3880 0600</v>
          </cell>
          <cell r="G2431" t="str">
            <v>AVENIDA BELISARIO DOMINGUEZ 2725 PTE INT PISO PH   OBISPADO_x000D__x000D_MONTERREY,64060, NL_x000D_MX</v>
          </cell>
        </row>
        <row r="2432">
          <cell r="A2432">
            <v>229714</v>
          </cell>
          <cell r="B2432">
            <v>45947</v>
          </cell>
          <cell r="C2432" t="str">
            <v>C03192</v>
          </cell>
          <cell r="D2432" t="str">
            <v>COMPAÑIA EXPLOTADORA DE INMUEBLES MONTERREY</v>
          </cell>
          <cell r="E2432" t="str">
            <v>EIM6511123F6</v>
          </cell>
          <cell r="F2432" t="str">
            <v>(81) 81 50 7000/24</v>
          </cell>
          <cell r="G2432" t="str">
            <v>MELCHOR OCAMPO 443   MONTERREY CENTRO_x000D__x000D_MONTERREY,64000, NL_x000D_MX</v>
          </cell>
        </row>
        <row r="2433">
          <cell r="A2433">
            <v>229715</v>
          </cell>
          <cell r="B2433">
            <v>45947</v>
          </cell>
          <cell r="C2433" t="str">
            <v>C04618</v>
          </cell>
          <cell r="D2433" t="str">
            <v>DANIELA LEAL RANGEL</v>
          </cell>
          <cell r="E2433" t="str">
            <v>LERD9606276W0</v>
          </cell>
          <cell r="F2433" t="str">
            <v>434 342 1162</v>
          </cell>
          <cell r="G2433" t="str">
            <v>VASCO DE QUIROGA 29   CENTRO_x000D__x000D_PATZCUARO,61600, MCH_x000D_MX</v>
          </cell>
        </row>
        <row r="2434">
          <cell r="A2434">
            <v>229716</v>
          </cell>
          <cell r="B2434">
            <v>45947</v>
          </cell>
          <cell r="C2434" t="str">
            <v>C09522</v>
          </cell>
          <cell r="D2434" t="str">
            <v>ADMINISTRADORA DE HOTELES DE MEXICO IG</v>
          </cell>
          <cell r="E2434" t="str">
            <v>AHM0612222G2</v>
          </cell>
          <cell r="F2434" t="str">
            <v>998 735 58 17</v>
          </cell>
          <cell r="G2434" t="str">
            <v>C. JUAN RUIZ DE ALARCON #8   ARCOS VALLARTA_x000D__x000D_GUADALAJARA,44130, JAL_x000D_MX</v>
          </cell>
        </row>
        <row r="2435">
          <cell r="A2435">
            <v>229717</v>
          </cell>
          <cell r="B2435">
            <v>45947</v>
          </cell>
          <cell r="C2435" t="str">
            <v>C09534</v>
          </cell>
          <cell r="D2435" t="str">
            <v>COMERCIALIZADORA CSW MID</v>
          </cell>
          <cell r="E2435" t="str">
            <v>CCM1404305T1</v>
          </cell>
          <cell r="G2435" t="str">
            <v>CALLE 33 133 A   LIMONES_x000D__x000D_CHICXULUB,97340, YUC_x000D_MX</v>
          </cell>
        </row>
        <row r="2436">
          <cell r="A2436">
            <v>229718</v>
          </cell>
          <cell r="B2436">
            <v>45947</v>
          </cell>
          <cell r="C2436" t="str">
            <v>C08489</v>
          </cell>
          <cell r="D2436" t="str">
            <v>DECAMERON</v>
          </cell>
          <cell r="E2436" t="str">
            <v>DEC9606203K9</v>
          </cell>
          <cell r="F2436" t="str">
            <v>329 298 0226 EXT 530</v>
          </cell>
          <cell r="G2436" t="str">
            <v>CALLE LAZARO CARDENAS #150   DORADA_x000D__x000D_BAHIA DE BANDERAS,63732, NAY_x000D_MX</v>
          </cell>
        </row>
        <row r="2437">
          <cell r="A2437">
            <v>229719</v>
          </cell>
          <cell r="B2437">
            <v>45947</v>
          </cell>
          <cell r="C2437" t="str">
            <v>C08447</v>
          </cell>
          <cell r="D2437" t="str">
            <v>DECAMERON</v>
          </cell>
          <cell r="E2437" t="str">
            <v>DEC9606203K9</v>
          </cell>
          <cell r="F2437" t="str">
            <v>329 298 0226</v>
          </cell>
          <cell r="G2437" t="str">
            <v>LAZARO CARDENAS 150   DORADA_x000D__x000D_BAHIA DE BANDERAS,63732, NAY_x000D_MX</v>
          </cell>
        </row>
        <row r="2438">
          <cell r="A2438">
            <v>229720</v>
          </cell>
          <cell r="B2438">
            <v>45947</v>
          </cell>
          <cell r="C2438" t="str">
            <v>C06946</v>
          </cell>
          <cell r="D2438" t="str">
            <v>LUIS ALEJANDRO MARTINEZ DIAZ</v>
          </cell>
          <cell r="E2438" t="str">
            <v>MADL760723S29</v>
          </cell>
          <cell r="F2438" t="str">
            <v>395 785 4725</v>
          </cell>
          <cell r="G2438" t="str">
            <v>MORENO VALLEY 188   CENTRO_x000D__x000D_SAN JUAN DE LOS LAGOS,47000, JAL_x000D_MX</v>
          </cell>
        </row>
        <row r="2439">
          <cell r="A2439">
            <v>229721</v>
          </cell>
          <cell r="B2439">
            <v>45947</v>
          </cell>
          <cell r="C2439" t="str">
            <v>C08547</v>
          </cell>
          <cell r="D2439" t="str">
            <v>IDH MEXICO</v>
          </cell>
          <cell r="E2439" t="str">
            <v>IDD130402R38</v>
          </cell>
          <cell r="F2439" t="str">
            <v>812 525 2400</v>
          </cell>
          <cell r="G2439" t="str">
            <v>BLVD  VENUSTIANO CARRANZA 4100   COLONIA VIRREYES RESIDENCIAL_x000D__x000D_SALTILLO,25230, COA_x000D_MX</v>
          </cell>
        </row>
        <row r="2440">
          <cell r="A2440">
            <v>229722</v>
          </cell>
          <cell r="B2440">
            <v>45947</v>
          </cell>
          <cell r="C2440" t="str">
            <v>C09156</v>
          </cell>
          <cell r="D2440" t="str">
            <v>COSMO LIVING</v>
          </cell>
          <cell r="E2440" t="str">
            <v>CLI190611AI4</v>
          </cell>
          <cell r="F2440" t="str">
            <v>5543 4702 89</v>
          </cell>
          <cell r="G2440" t="str">
            <v>AV. PRESIDENTE MASARIK #203   POLANCO V SECCION_x000D__x000D_MIGUEL HIDALGO,11560, CMX_x000D_MX</v>
          </cell>
        </row>
        <row r="2441">
          <cell r="A2441">
            <v>229723</v>
          </cell>
          <cell r="B2441">
            <v>45947</v>
          </cell>
          <cell r="C2441" t="str">
            <v>C09117</v>
          </cell>
          <cell r="D2441" t="str">
            <v>SERVICIOS TURISTICOS MAZZ</v>
          </cell>
          <cell r="E2441" t="str">
            <v>STM0010315V1</v>
          </cell>
          <cell r="F2441" t="str">
            <v>712 120 4056</v>
          </cell>
          <cell r="G2441" t="str">
            <v>PIRINDAS 435   FELIX IRETA_x000D__x000D_MORELIA,58070, MCH_x000D_MX</v>
          </cell>
        </row>
        <row r="2442">
          <cell r="A2442">
            <v>229724</v>
          </cell>
          <cell r="B2442">
            <v>45947</v>
          </cell>
          <cell r="C2442" t="str">
            <v>C00023</v>
          </cell>
          <cell r="D2442" t="str">
            <v>HOTEL EXPO</v>
          </cell>
          <cell r="E2442" t="str">
            <v>HEX0710235P0</v>
          </cell>
          <cell r="F2442" t="str">
            <v>333 880 2700</v>
          </cell>
          <cell r="G2442" t="str">
            <v>AVENIDA SANTA FE 495 PISO 11   CRUZ MANCA  DELG. CUAJIMALPA DE MORELOS_x000D__x000D_MEXICO,05349, CMX_x000D_MX</v>
          </cell>
        </row>
        <row r="2443">
          <cell r="A2443">
            <v>229725</v>
          </cell>
          <cell r="B2443">
            <v>45947</v>
          </cell>
          <cell r="C2443" t="str">
            <v>C09521</v>
          </cell>
          <cell r="D2443" t="str">
            <v>ANGELA JUDITH THING OLVERA</v>
          </cell>
          <cell r="E2443" t="str">
            <v>TIOA700508V32</v>
          </cell>
          <cell r="F2443" t="str">
            <v>6462753361</v>
          </cell>
          <cell r="G2443" t="str">
            <v>SANCHEZ TABOADA L5 MZA 7 S/N   OJOS NEGROS_x000D__x000D_ENSENADA,22770, BC_x000D_MX</v>
          </cell>
        </row>
        <row r="2444">
          <cell r="A2444">
            <v>229726</v>
          </cell>
          <cell r="B2444">
            <v>45947</v>
          </cell>
          <cell r="C2444" t="str">
            <v>C03131</v>
          </cell>
          <cell r="D2444" t="str">
            <v>OPERADORA RESIDENCIAL DE MATAMOROS</v>
          </cell>
          <cell r="E2444" t="str">
            <v>ORM991213556</v>
          </cell>
          <cell r="F2444" t="str">
            <v>(868)8114000EXT231</v>
          </cell>
          <cell r="G2444" t="str">
            <v>AVENIDA PEDRO CARDENAS  5117   FRACC VICTORIA_x000D__x000D_MATAMOROS,87390, TAM_x000D_MX</v>
          </cell>
        </row>
        <row r="2445">
          <cell r="A2445">
            <v>229727</v>
          </cell>
          <cell r="B2445">
            <v>45947</v>
          </cell>
          <cell r="C2445" t="str">
            <v>C04151</v>
          </cell>
          <cell r="D2445" t="str">
            <v>OPERADORA RR CARIBBEAN</v>
          </cell>
          <cell r="E2445" t="str">
            <v>ORC180608L73</v>
          </cell>
          <cell r="F2445" t="str">
            <v>998 689 2660</v>
          </cell>
          <cell r="G2445" t="str">
            <v>BLVD KUKULCAN,KM 17, MANZANA 53, SECCION A, SEGUNDA ETAPA, RETORNO GUCUMATZ, ZONA TURISTICA LOTE 50   ZONA HOTELERA_x000D__x000D_BENITO JUAREZ,77500, QR_x000D_MX</v>
          </cell>
        </row>
        <row r="2446">
          <cell r="A2446">
            <v>229728</v>
          </cell>
          <cell r="B2446">
            <v>45947</v>
          </cell>
          <cell r="C2446" t="str">
            <v>C01915</v>
          </cell>
          <cell r="D2446" t="str">
            <v>HOTELES VERACRUZ TUXPAN</v>
          </cell>
          <cell r="E2446" t="str">
            <v>HVT0407089P7</v>
          </cell>
          <cell r="F2446" t="str">
            <v>783 102 3300</v>
          </cell>
          <cell r="G2446" t="str">
            <v>INDEPENDENCIA 100 A   LA RIVERA_x000D__x000D_TUXPAN,92870, VER_x000D_MX</v>
          </cell>
        </row>
        <row r="2447">
          <cell r="A2447">
            <v>229729</v>
          </cell>
          <cell r="B2447">
            <v>45947</v>
          </cell>
          <cell r="C2447" t="str">
            <v>C08682</v>
          </cell>
          <cell r="D2447" t="str">
            <v>HOSPITALIDAD CORREGIDORA DE QUERETARO</v>
          </cell>
          <cell r="E2447" t="str">
            <v>HCQ100621378</v>
          </cell>
          <cell r="F2447" t="str">
            <v>442 256 3636</v>
          </cell>
          <cell r="G2447" t="str">
            <v>AV PROLONGACION IGNACIO ZARAGOZA 99 INTERIOR 1   JARDINES DE LA HACIENDA_x000D__x000D_QUERETARO,76180, QUE_x000D_MX</v>
          </cell>
        </row>
        <row r="2448">
          <cell r="A2448">
            <v>229730</v>
          </cell>
          <cell r="B2448">
            <v>45947</v>
          </cell>
          <cell r="C2448" t="str">
            <v>C03092</v>
          </cell>
          <cell r="D2448" t="str">
            <v>COMPAÑIA MEXICANA DE INVERSIONES TURISTICAS</v>
          </cell>
          <cell r="E2448" t="str">
            <v>MIT840226SU9</v>
          </cell>
          <cell r="F2448" t="str">
            <v>686 564 7000</v>
          </cell>
          <cell r="G2448" t="str">
            <v>BOULEVARD PASEO DE LOS HEROES 10902 29   ZONA URBANA RIO TIJUANA_x000D__x000D_TIJUANA,22010, BC_x000D_MX</v>
          </cell>
        </row>
        <row r="2449">
          <cell r="A2449">
            <v>229731</v>
          </cell>
          <cell r="B2449">
            <v>45947</v>
          </cell>
          <cell r="C2449" t="str">
            <v>C04234</v>
          </cell>
          <cell r="D2449" t="str">
            <v>NOGASA CONSULTORES</v>
          </cell>
          <cell r="E2449" t="str">
            <v>NCO0409156X6</v>
          </cell>
          <cell r="F2449" t="str">
            <v>624 142 6719/18</v>
          </cell>
          <cell r="G2449" t="str">
            <v>CALLE PASEO DE LAS MISIONES #927. LOCAL D 201   CAMPO DE GOLF_x000D__x000D_LOS CABOS,23405, BCS_x000D_MX</v>
          </cell>
        </row>
        <row r="2450">
          <cell r="A2450">
            <v>229732</v>
          </cell>
          <cell r="B2450">
            <v>45947</v>
          </cell>
          <cell r="C2450" t="str">
            <v>C09113</v>
          </cell>
          <cell r="D2450" t="str">
            <v>CARLOS RAUL TROITIÑO HERMIDA</v>
          </cell>
          <cell r="E2450" t="str">
            <v>TOHC9202278U2</v>
          </cell>
          <cell r="F2450" t="str">
            <v>333 629 8610</v>
          </cell>
          <cell r="G2450" t="str">
            <v>AV. IGNACIO L VALLARTA #5549   REAL VALLARTA_x000D__x000D_ZAPOPAN,45020, JAL_x000D_MX</v>
          </cell>
        </row>
        <row r="2451">
          <cell r="A2451">
            <v>229733</v>
          </cell>
          <cell r="B2451">
            <v>45947</v>
          </cell>
          <cell r="C2451" t="str">
            <v>C01759</v>
          </cell>
          <cell r="D2451" t="str">
            <v>RIVIERA DE TUXPAN</v>
          </cell>
          <cell r="E2451" t="str">
            <v>RTU050520SD0</v>
          </cell>
          <cell r="F2451" t="str">
            <v>(783)834 81 23</v>
          </cell>
          <cell r="G2451" t="str">
            <v>AVENIDA HIDALGO 3408   FLORES_x000D__x000D_TAMPICO,89220, TAM_x000D_MX</v>
          </cell>
        </row>
        <row r="2452">
          <cell r="A2452">
            <v>229734</v>
          </cell>
          <cell r="B2452">
            <v>45947</v>
          </cell>
          <cell r="C2452" t="str">
            <v>C08576</v>
          </cell>
          <cell r="D2452" t="str">
            <v>OPERADORA HOTELERA ROYAL</v>
          </cell>
          <cell r="E2452" t="str">
            <v>OHR980618BLA</v>
          </cell>
          <cell r="F2452" t="str">
            <v>55 5408 1227</v>
          </cell>
          <cell r="G2452" t="str">
            <v>AV  REVOLUCION 583   SAN PEDRO DE LOS PINOS_x000D__x000D_CIUDAD DE MEXICO,03800, CMX_x000D_MX</v>
          </cell>
        </row>
        <row r="2453">
          <cell r="A2453">
            <v>229735</v>
          </cell>
          <cell r="B2453">
            <v>45947</v>
          </cell>
          <cell r="C2453" t="str">
            <v>C09531</v>
          </cell>
          <cell r="D2453" t="str">
            <v>EMPACADORA EL CENTENARIO</v>
          </cell>
          <cell r="E2453" t="str">
            <v>ECE981211944</v>
          </cell>
          <cell r="F2453" t="str">
            <v>345 918 0385</v>
          </cell>
          <cell r="G2453" t="str">
            <v>CARR. AYOTLAN ATOTONILCO KM 5 SN INT 5   OTRA NO ESPECIFICADA EN EL CATALOGO_x000D__x000D_AYOTLAN,47930, JAL_x000D_MX</v>
          </cell>
        </row>
        <row r="2454">
          <cell r="A2454">
            <v>229736</v>
          </cell>
          <cell r="B2454">
            <v>45947</v>
          </cell>
          <cell r="C2454" t="str">
            <v>C03926</v>
          </cell>
          <cell r="D2454" t="str">
            <v>OPERADORA DE HOTELES SAMARA</v>
          </cell>
          <cell r="E2454" t="str">
            <v>OHS1308133BA</v>
          </cell>
          <cell r="F2454" t="str">
            <v>55 5985 9017</v>
          </cell>
          <cell r="G2454" t="str">
            <v>CALLE BOSQUES DE DURAZNOS 127   BOSQUE DE LAS LOMAS_x000D__x000D_MEXICO,11700, CMX_x000D_MX</v>
          </cell>
        </row>
        <row r="2455">
          <cell r="A2455">
            <v>229737</v>
          </cell>
          <cell r="B2455">
            <v>45947</v>
          </cell>
          <cell r="C2455" t="str">
            <v>C08634</v>
          </cell>
          <cell r="D2455" t="str">
            <v>PROMOTORA DEVI</v>
          </cell>
          <cell r="E2455" t="str">
            <v>PDE1305084L7</v>
          </cell>
          <cell r="F2455" t="str">
            <v>55 9278 9200</v>
          </cell>
          <cell r="G2455" t="str">
            <v>BELISARIO DOMINGUEZ 2020 5TO PISO   OBISPADO_x000D__x000D_MONTERREY,64060, NL_x000D_MX</v>
          </cell>
        </row>
        <row r="2456">
          <cell r="A2456">
            <v>229738</v>
          </cell>
          <cell r="B2456">
            <v>45947</v>
          </cell>
          <cell r="C2456" t="str">
            <v>C08999</v>
          </cell>
          <cell r="D2456" t="str">
            <v>HOTELERIA Y TURISMO DE CHIHUAHUA</v>
          </cell>
          <cell r="E2456" t="str">
            <v>HTC180905NA4</v>
          </cell>
          <cell r="F2456" t="str">
            <v>656 900 02-00</v>
          </cell>
          <cell r="G2456" t="str">
            <v>AV PASEO DE LA VICTORIA 3715 INT 1   PARTIDO SENECU_x000D__x000D_JUAREZ,32545, CHI_x000D_MX</v>
          </cell>
        </row>
        <row r="2457">
          <cell r="A2457">
            <v>229739</v>
          </cell>
          <cell r="B2457">
            <v>45947</v>
          </cell>
          <cell r="C2457" t="str">
            <v>C09412</v>
          </cell>
          <cell r="D2457" t="str">
            <v>ZIG INMOBILIARIA DELGADO</v>
          </cell>
          <cell r="E2457" t="str">
            <v>ZID0902194K1</v>
          </cell>
          <cell r="F2457" t="str">
            <v>461 159 1000</v>
          </cell>
          <cell r="G2457" t="str">
            <v>AV. PERIFERICO SUR 3352   JARDINES DEL PEDREGAL_x000D__x000D_ALVARO OBREGON, CIUDAD DE MEXICO,01900, CMX_x000D_MX</v>
          </cell>
        </row>
        <row r="2458">
          <cell r="A2458">
            <v>229740</v>
          </cell>
          <cell r="B2458">
            <v>45947</v>
          </cell>
          <cell r="C2458" t="str">
            <v>C09328</v>
          </cell>
          <cell r="D2458" t="str">
            <v>COMERCIALIZADORA SANITARIA</v>
          </cell>
          <cell r="E2458" t="str">
            <v>CSA950626BE2</v>
          </cell>
          <cell r="F2458" t="str">
            <v>662 212 1221</v>
          </cell>
          <cell r="G2458" t="str">
            <v>BLVD. LUIS ENCINAS JOHNSON #214   HERMOSILLO CENTRO_x000D__x000D_HERMOSILLO,83000, SON_x000D_MX</v>
          </cell>
        </row>
        <row r="2459">
          <cell r="A2459">
            <v>229741</v>
          </cell>
          <cell r="B2459">
            <v>45947</v>
          </cell>
          <cell r="C2459" t="str">
            <v>C09328</v>
          </cell>
          <cell r="D2459" t="str">
            <v>COMERCIALIZADORA SANITARIA</v>
          </cell>
          <cell r="E2459" t="str">
            <v>CSA950626BE2</v>
          </cell>
          <cell r="F2459" t="str">
            <v>662 212 1221</v>
          </cell>
          <cell r="G2459" t="str">
            <v>BLVD. LUIS ENCINAS JOHNSON #214   HERMOSILLO CENTRO_x000D__x000D_HERMOSILLO,83000, SON_x000D_MX</v>
          </cell>
        </row>
        <row r="2460">
          <cell r="A2460">
            <v>229742</v>
          </cell>
          <cell r="B2460">
            <v>45947</v>
          </cell>
          <cell r="C2460" t="str">
            <v>C03447</v>
          </cell>
          <cell r="D2460" t="str">
            <v>OPERADORA DE HOTELES EL SALTO JALISCO</v>
          </cell>
          <cell r="E2460" t="str">
            <v>OHE070511872</v>
          </cell>
          <cell r="F2460" t="str">
            <v>33 316 41800</v>
          </cell>
          <cell r="G2460" t="str">
            <v>CARRETERA CALLE SOLIDARIDAD 7012 A   LAS PINTAS_x000D__x000D_EL SALTO,45690, JAL_x000D_MX</v>
          </cell>
        </row>
        <row r="2461">
          <cell r="A2461">
            <v>229743</v>
          </cell>
          <cell r="B2461">
            <v>45947</v>
          </cell>
          <cell r="C2461" t="str">
            <v>C00044</v>
          </cell>
          <cell r="D2461" t="str">
            <v>ABAD SIERRA LOPEZ</v>
          </cell>
          <cell r="E2461" t="str">
            <v>SILA740720N47</v>
          </cell>
          <cell r="F2461" t="str">
            <v>741 130 2265</v>
          </cell>
          <cell r="G2461" t="str">
            <v>CAMPO AEREO S/N   CAMPO AEREO_x000D__x000D_OMETEPEC,41700, GRO_x000D_MX</v>
          </cell>
        </row>
        <row r="2462">
          <cell r="A2462">
            <v>229744</v>
          </cell>
          <cell r="B2462">
            <v>45947</v>
          </cell>
          <cell r="C2462" t="str">
            <v>C08236</v>
          </cell>
          <cell r="D2462" t="str">
            <v>GABRIELA LOPEZ ALCALA</v>
          </cell>
          <cell r="E2462" t="str">
            <v>LOAG650219PI7</v>
          </cell>
          <cell r="F2462" t="str">
            <v>999 923 4513</v>
          </cell>
          <cell r="G2462" t="str">
            <v>CALLE 18 X 17 Y 21 #301A   SISAL_x000D__x000D_HUNUCMA,97356, YUC_x000D_MX</v>
          </cell>
        </row>
        <row r="2463">
          <cell r="A2463">
            <v>229745</v>
          </cell>
          <cell r="B2463">
            <v>45950</v>
          </cell>
          <cell r="C2463" t="str">
            <v>CP0017</v>
          </cell>
          <cell r="D2463" t="str">
            <v>MX RIUSA II</v>
          </cell>
          <cell r="E2463" t="str">
            <v>MRI961004L20</v>
          </cell>
          <cell r="F2463" t="str">
            <v>322 2267251</v>
          </cell>
          <cell r="G2463" t="str">
            <v>BOULEVARD KUKULKAN KILOMETRO 8 5 LOTE 5 MANZANA 50   ZONA HOTELERA_x000D__x000D_CANCUN,77500, QR_x000D_MX</v>
          </cell>
        </row>
        <row r="2464">
          <cell r="A2464">
            <v>229746</v>
          </cell>
          <cell r="B2464">
            <v>45950</v>
          </cell>
          <cell r="C2464" t="str">
            <v>C08258</v>
          </cell>
          <cell r="D2464" t="str">
            <v>HOSPITALITY SERVICES MAYA</v>
          </cell>
          <cell r="E2464" t="str">
            <v>PHM1807186T0</v>
          </cell>
          <cell r="F2464" t="str">
            <v>9981470163</v>
          </cell>
          <cell r="G2464" t="str">
            <v>BOSQUES DE DURAZNOS # 127, PISO 11 OFI 64  ENTRE BOSQUES DE CIRUELOS Y  BOSQUES DE SANDALOS   BOSQUE DE LAS LOMAS_x000D__x000D_MIGUEL HIDALGO,11700, CMX_x000D_MX</v>
          </cell>
        </row>
        <row r="2465">
          <cell r="A2465">
            <v>229747</v>
          </cell>
          <cell r="B2465">
            <v>45950</v>
          </cell>
          <cell r="C2465" t="str">
            <v>C07251</v>
          </cell>
          <cell r="D2465" t="str">
            <v>IMPULSORA PLAZA JUAREZ</v>
          </cell>
          <cell r="E2465" t="str">
            <v>IPJ030829QDA</v>
          </cell>
          <cell r="F2465" t="str">
            <v>01 444 880 8400</v>
          </cell>
          <cell r="G2465" t="str">
            <v>JUAN SALVADOR AGRAZ #69 PISO 12   SANTA FE CUAJIMALPA_x000D__x000D_CUAJIMALPA DE MORELOS,05348, CMX_x000D_MX</v>
          </cell>
        </row>
        <row r="2466">
          <cell r="A2466">
            <v>229748</v>
          </cell>
          <cell r="B2466">
            <v>45950</v>
          </cell>
          <cell r="C2466" t="str">
            <v>C07216</v>
          </cell>
          <cell r="D2466" t="str">
            <v>IMPULSORA PLAZA TIJUANA</v>
          </cell>
          <cell r="E2466" t="str">
            <v>IPT050810HQ4</v>
          </cell>
          <cell r="F2466" t="str">
            <v>01 442 103 1700</v>
          </cell>
          <cell r="G2466" t="str">
            <v>JUAN SALVADOR AGRAZ 69 PISO 12   SANTA FE CUAJIMALPA_x000D__x000D_CUAJIMALPA DE MORELOS,05348, CMX_x000D_MX</v>
          </cell>
        </row>
        <row r="2467">
          <cell r="A2467">
            <v>229749</v>
          </cell>
          <cell r="B2467">
            <v>45950</v>
          </cell>
          <cell r="C2467" t="str">
            <v>C09478</v>
          </cell>
          <cell r="D2467" t="str">
            <v>ADMINISTRADORA HOTELES LOA</v>
          </cell>
          <cell r="E2467" t="str">
            <v>AHL241002EJ1</v>
          </cell>
          <cell r="F2467" t="str">
            <v>222 242 4242</v>
          </cell>
          <cell r="G2467" t="str">
            <v>CALLE DEL NIÑO POBLANO #3120 INT A   SAN JOSE VISTA HERMOSA_x000D__x000D_PUEBLA,72190, PUE_x000D_MX</v>
          </cell>
        </row>
        <row r="2468">
          <cell r="A2468">
            <v>229750</v>
          </cell>
          <cell r="B2468">
            <v>45950</v>
          </cell>
          <cell r="C2468" t="str">
            <v>C07184</v>
          </cell>
          <cell r="D2468" t="str">
            <v>IMPULSORA PLAZA JUAREZ</v>
          </cell>
          <cell r="E2468" t="str">
            <v>IPJ030829QDA</v>
          </cell>
          <cell r="F2468" t="str">
            <v>01 444 826 8700</v>
          </cell>
          <cell r="G2468" t="str">
            <v>JUAN SALVADOR AGRAZ 69 PISO 12   SANTA FE CUAJIMALPA_x000D__x000D_CUAJIMALPA DE MORELOS,05348, CMX_x000D_MX</v>
          </cell>
        </row>
        <row r="2469">
          <cell r="A2469">
            <v>229751</v>
          </cell>
          <cell r="B2469">
            <v>45950</v>
          </cell>
          <cell r="C2469" t="str">
            <v>C07204</v>
          </cell>
          <cell r="D2469" t="str">
            <v>GRUPO INMOBILIARIO ROSETTA</v>
          </cell>
          <cell r="E2469" t="str">
            <v>GIR0308296V2</v>
          </cell>
          <cell r="F2469" t="str">
            <v>01 984 206 3930</v>
          </cell>
          <cell r="G2469" t="str">
            <v>JUAN SALVADOR AGRAZ 69 PISO 12   SANTA FE CUAJIMALPA_x000D__x000D_CUAJIMALPA DE MORELOS,05348, CMX_x000D_MX</v>
          </cell>
        </row>
        <row r="2470">
          <cell r="A2470">
            <v>229752</v>
          </cell>
          <cell r="B2470">
            <v>45950</v>
          </cell>
          <cell r="C2470" t="str">
            <v>C07281</v>
          </cell>
          <cell r="D2470" t="str">
            <v>IMPULSORA PLAZA TIJUANA</v>
          </cell>
          <cell r="E2470" t="str">
            <v>IPT050810HQ4</v>
          </cell>
          <cell r="F2470" t="str">
            <v>01 753 533 3900</v>
          </cell>
          <cell r="G2470" t="str">
            <v>JUAN SALVADOR AGRAZ 69 PISO 12   SANTA FE CUAJIMALPA_x000D__x000D_CUAJIMALPA DE MORELOS,05348, CMX_x000D_MX</v>
          </cell>
        </row>
        <row r="2471">
          <cell r="A2471">
            <v>229753</v>
          </cell>
          <cell r="B2471">
            <v>45950</v>
          </cell>
          <cell r="C2471" t="str">
            <v>C07281</v>
          </cell>
          <cell r="D2471" t="str">
            <v>IMPULSORA PLAZA TIJUANA</v>
          </cell>
          <cell r="E2471" t="str">
            <v>IPT050810HQ4</v>
          </cell>
          <cell r="F2471" t="str">
            <v>01 753 533 3900</v>
          </cell>
          <cell r="G2471" t="str">
            <v>JUAN SALVADOR AGRAZ 69 PISO 12   SANTA FE CUAJIMALPA_x000D__x000D_CUAJIMALPA DE MORELOS,05348, CMX_x000D_MX</v>
          </cell>
        </row>
        <row r="2472">
          <cell r="A2472">
            <v>229754</v>
          </cell>
          <cell r="B2472">
            <v>45950</v>
          </cell>
          <cell r="C2472" t="str">
            <v>C09432</v>
          </cell>
          <cell r="D2472" t="str">
            <v>SERTURTAM</v>
          </cell>
          <cell r="E2472" t="str">
            <v>SER2212071Y2</v>
          </cell>
          <cell r="F2472" t="str">
            <v>8333467362</v>
          </cell>
          <cell r="G2472" t="str">
            <v>AVENIDA EJERCITO MEXICANO  1435   LOMA DEL GALLO_x000D__x000D_MADERO,89460, TAM_x000D_MX</v>
          </cell>
        </row>
        <row r="2473">
          <cell r="A2473">
            <v>229755</v>
          </cell>
          <cell r="B2473">
            <v>45950</v>
          </cell>
          <cell r="C2473" t="str">
            <v>CLIESP</v>
          </cell>
          <cell r="D2473" t="str">
            <v>VENTAS DE MOSTRADOR</v>
          </cell>
          <cell r="E2473" t="str">
            <v>XAXX010101000</v>
          </cell>
          <cell r="F2473" t="str">
            <v>38115800</v>
          </cell>
          <cell r="G2473" t="str">
            <v>PRIVADA DEL GALLO 1525   LA AURORA_x000D__x000D_GUADALAJARA,44460, JAL_x000D_MX</v>
          </cell>
        </row>
        <row r="2474">
          <cell r="A2474">
            <v>229756</v>
          </cell>
          <cell r="B2474">
            <v>45950</v>
          </cell>
          <cell r="C2474" t="str">
            <v>C09288</v>
          </cell>
          <cell r="D2474" t="str">
            <v>OPERADORA CAMPECHE 428</v>
          </cell>
          <cell r="E2474" t="str">
            <v>OCC181212170</v>
          </cell>
          <cell r="F2474" t="str">
            <v>555 553 4680</v>
          </cell>
          <cell r="G2474" t="str">
            <v>PRIV MADEREROS #1 SOTANO   LOMAS ALTAS_x000D__x000D_MIGUEL HIDALGO,11950, CMX_x000D_MX</v>
          </cell>
        </row>
        <row r="2475">
          <cell r="A2475">
            <v>229757</v>
          </cell>
          <cell r="B2475">
            <v>45950</v>
          </cell>
          <cell r="C2475" t="str">
            <v>C08134</v>
          </cell>
          <cell r="D2475" t="str">
            <v>OPERADORA PALMAR CABO</v>
          </cell>
          <cell r="E2475" t="str">
            <v>OPC940906K97</v>
          </cell>
          <cell r="F2475" t="str">
            <v>624 145 7000</v>
          </cell>
          <cell r="G2475" t="str">
            <v>MIGUEL LERDO DE TEJADA 2108   AMERICANA_x000D__x000D_GUADALAJARA,44160, JAL_x000D_MX</v>
          </cell>
        </row>
        <row r="2476">
          <cell r="A2476">
            <v>229758</v>
          </cell>
          <cell r="B2476">
            <v>45950</v>
          </cell>
          <cell r="C2476" t="str">
            <v>C02469</v>
          </cell>
          <cell r="D2476" t="str">
            <v>DISTRIBUIDORA M Y G S DE R L</v>
          </cell>
          <cell r="E2476" t="str">
            <v>XEXX010101000</v>
          </cell>
          <cell r="F2476" t="str">
            <v>(504) 557 8829</v>
          </cell>
          <cell r="G2476" t="str">
            <v>EDIFICIO PLAZA REAL LOCAL 10 ENTRE 18 Y 19 AVE. 2 CALLE_x000D__x000D_21101 SAN PEDRO SULA, CORTES HONDURAS_x000D_HONDURAS</v>
          </cell>
        </row>
        <row r="2477">
          <cell r="A2477">
            <v>229759</v>
          </cell>
          <cell r="B2477">
            <v>45950</v>
          </cell>
          <cell r="C2477" t="str">
            <v>C02469</v>
          </cell>
          <cell r="D2477" t="str">
            <v>DISTRIBUIDORA M Y G S DE R L</v>
          </cell>
          <cell r="E2477" t="str">
            <v>XEXX010101000</v>
          </cell>
          <cell r="F2477" t="str">
            <v>(504) 557 8829</v>
          </cell>
          <cell r="G2477" t="str">
            <v>EDIFICIO PLAZA REAL LOCAL 10 ENTRE 18 Y 19 AVE. 2 CALLE_x000D__x000D_21101 SAN PEDRO SULA, CORTES HONDURAS_x000D_HONDURAS</v>
          </cell>
        </row>
        <row r="2478">
          <cell r="A2478">
            <v>229760</v>
          </cell>
          <cell r="B2478">
            <v>45950</v>
          </cell>
          <cell r="C2478" t="str">
            <v>C02469</v>
          </cell>
          <cell r="D2478" t="str">
            <v>DISTRIBUIDORA M Y G S DE R L</v>
          </cell>
          <cell r="E2478" t="str">
            <v>XEXX010101000</v>
          </cell>
          <cell r="F2478" t="str">
            <v>(504) 557 8829</v>
          </cell>
          <cell r="G2478" t="str">
            <v>EDIFICIO PLAZA REAL LOCAL 10 ENTRE 18 Y 19 AVE. 2 CALLE_x000D__x000D_21101 SAN PEDRO SULA, CORTES HONDURAS_x000D_HONDURAS</v>
          </cell>
        </row>
        <row r="2479">
          <cell r="A2479">
            <v>229761</v>
          </cell>
          <cell r="B2479">
            <v>45950</v>
          </cell>
          <cell r="C2479" t="str">
            <v>C09079</v>
          </cell>
          <cell r="D2479" t="str">
            <v>PATRICIA MORALES MAURICE</v>
          </cell>
          <cell r="E2479" t="str">
            <v>MOMP670526R4A</v>
          </cell>
          <cell r="F2479" t="str">
            <v>322 216 1209</v>
          </cell>
          <cell r="G2479" t="str">
            <v>CALLE BERNARDO DE BALBUENA #35   LADRON DE GUEVARA_x000D__x000D_GUADALAJARA,44600, JAL_x000D_MX</v>
          </cell>
        </row>
        <row r="2480">
          <cell r="A2480">
            <v>229762</v>
          </cell>
          <cell r="B2480">
            <v>45950</v>
          </cell>
          <cell r="C2480" t="str">
            <v>C07686</v>
          </cell>
          <cell r="D2480" t="str">
            <v>ADMIHOTELS</v>
          </cell>
          <cell r="E2480" t="str">
            <v>ADM101104N90</v>
          </cell>
          <cell r="F2480" t="str">
            <v>9841577984</v>
          </cell>
          <cell r="G2480" t="str">
            <v>AV CHEMUYIL  MANZANA 9 LOTE 079/080 LOCAL 4   LA TOSCANA_x000D__x000D_PLAYA DEL CARMEN,77725, QR_x000D_MX</v>
          </cell>
        </row>
        <row r="2481">
          <cell r="A2481">
            <v>229763</v>
          </cell>
          <cell r="B2481">
            <v>45950</v>
          </cell>
          <cell r="C2481" t="str">
            <v>C07297</v>
          </cell>
          <cell r="D2481" t="str">
            <v>ALMACENES PALACE RESORTS</v>
          </cell>
          <cell r="E2481" t="str">
            <v>APR180808CP0</v>
          </cell>
          <cell r="F2481" t="str">
            <v>(998)193.20.10 + 831</v>
          </cell>
          <cell r="G2481" t="str">
            <v>AV ANDRES GARCIA LAVIN CALLE 32 #298 PISO 11   MONTEBELLO_x000D__x000D_MERIDA,97113, YUC_x000D_MX</v>
          </cell>
        </row>
        <row r="2482">
          <cell r="A2482">
            <v>229764</v>
          </cell>
          <cell r="B2482">
            <v>45950</v>
          </cell>
          <cell r="C2482" t="str">
            <v>C07686</v>
          </cell>
          <cell r="D2482" t="str">
            <v>ADMIHOTELS</v>
          </cell>
          <cell r="E2482" t="str">
            <v>ADM101104N90</v>
          </cell>
          <cell r="F2482" t="str">
            <v>9841577984</v>
          </cell>
          <cell r="G2482" t="str">
            <v>AV CHEMUYIL  MANZANA 9 LOTE 079/080 LOCAL 4   LA TOSCANA_x000D__x000D_PLAYA DEL CARMEN,77725, QR_x000D_MX</v>
          </cell>
        </row>
        <row r="2483">
          <cell r="A2483">
            <v>229765</v>
          </cell>
          <cell r="B2483">
            <v>45950</v>
          </cell>
          <cell r="C2483" t="str">
            <v>C01043</v>
          </cell>
          <cell r="D2483" t="str">
            <v>INVERSIONES Y TURISMO</v>
          </cell>
          <cell r="E2483" t="str">
            <v>ITU560928MS0</v>
          </cell>
          <cell r="F2483" t="str">
            <v>488 882 0001</v>
          </cell>
          <cell r="G2483" t="str">
            <v>CARRETERA CENTRAL KM. 617_x000D__x000D_MATEHUALA,78730, SLP_x000D_MX</v>
          </cell>
        </row>
        <row r="2484">
          <cell r="A2484">
            <v>229766</v>
          </cell>
          <cell r="B2484">
            <v>45950</v>
          </cell>
          <cell r="C2484" t="str">
            <v>C00816</v>
          </cell>
          <cell r="D2484" t="str">
            <v>REHAT HOTELS</v>
          </cell>
          <cell r="E2484" t="str">
            <v>RHO1708102I5</v>
          </cell>
          <cell r="F2484" t="str">
            <v>55 59 38 93 20</v>
          </cell>
          <cell r="G2484" t="str">
            <v>AV BOSQUE DE ALISOS 47-B INT A1-02 OFICINA 34   BOSQUES DE LAS LOMAS_x000D__x000D_CUAJIMALPA DE MORELOS,05120, CMX_x000D_MX</v>
          </cell>
        </row>
        <row r="2485">
          <cell r="A2485">
            <v>229767</v>
          </cell>
          <cell r="B2485">
            <v>45950</v>
          </cell>
          <cell r="C2485" t="str">
            <v>C02469</v>
          </cell>
          <cell r="D2485" t="str">
            <v>DISTRIBUIDORA M Y G S DE R L</v>
          </cell>
          <cell r="E2485" t="str">
            <v>XEXX010101000</v>
          </cell>
          <cell r="F2485" t="str">
            <v>(504) 557 8829</v>
          </cell>
          <cell r="G2485" t="str">
            <v>EDIFICIO PLAZA REAL LOCAL 10 ENTRE 18 Y 19 AVE. 2 CALLE_x000D__x000D_21101 SAN PEDRO SULA, CORTES HONDURAS_x000D_HONDURAS</v>
          </cell>
        </row>
        <row r="2486">
          <cell r="A2486">
            <v>229768</v>
          </cell>
          <cell r="B2486">
            <v>45950</v>
          </cell>
          <cell r="C2486" t="str">
            <v>C05498</v>
          </cell>
          <cell r="D2486" t="str">
            <v>GRUPO POSADAS</v>
          </cell>
          <cell r="E2486" t="str">
            <v>GPO920120440</v>
          </cell>
          <cell r="F2486" t="str">
            <v>(55)52 01 83 50</v>
          </cell>
          <cell r="G2486" t="str">
            <v>PROLONGACION PASEO DE LA REFORMA NO 1015 TORRE A PISO 9   SANTA FE CUAJIMALPA DELEGACION CUAJIMALPA DE MORELOS_x000D__x000D_MEXICO,05348, DF_x000D_MX</v>
          </cell>
        </row>
        <row r="2487">
          <cell r="A2487">
            <v>229769</v>
          </cell>
          <cell r="B2487">
            <v>45950</v>
          </cell>
          <cell r="C2487" t="str">
            <v>C07191</v>
          </cell>
          <cell r="D2487" t="str">
            <v>IMPULSORA PLAZA JUAREZ</v>
          </cell>
          <cell r="E2487" t="str">
            <v>IPJ030829QDA</v>
          </cell>
          <cell r="F2487" t="str">
            <v>899 500 2700</v>
          </cell>
          <cell r="G2487" t="str">
            <v>JUAN SALVADOR AGRAZ 69 PISO 12   SANTA FE CUAJIMALPA_x000D__x000D_CUAJIMALPA DE MORELOS,05348, CMX_x000D_MX</v>
          </cell>
        </row>
        <row r="2488">
          <cell r="A2488">
            <v>229770</v>
          </cell>
          <cell r="B2488">
            <v>45950</v>
          </cell>
          <cell r="C2488" t="str">
            <v>C02639</v>
          </cell>
          <cell r="D2488" t="str">
            <v>FIDEICOMISO F/1596</v>
          </cell>
          <cell r="E2488" t="str">
            <v>FFX121005C6A</v>
          </cell>
          <cell r="F2488" t="str">
            <v>(415) 150 2300</v>
          </cell>
          <cell r="G2488" t="str">
            <v>AV SANTA FE 481 PISO 7   SANTA FE CUAJIMALPA_x000D__x000D_CUAJIMALPA DE MORELOS,05348, CMX_x000D_MX</v>
          </cell>
        </row>
        <row r="2489">
          <cell r="A2489">
            <v>229771</v>
          </cell>
          <cell r="B2489">
            <v>45950</v>
          </cell>
          <cell r="C2489" t="str">
            <v>C07299</v>
          </cell>
          <cell r="D2489" t="str">
            <v>TAFER RESORTS MANAGEMENT</v>
          </cell>
          <cell r="E2489" t="str">
            <v>TRM180530UU8</v>
          </cell>
          <cell r="F2489" t="str">
            <v>(322)  176 0718</v>
          </cell>
          <cell r="G2489" t="str">
            <v>MIGUEL LERDO DE TEJADA #2108  S/N   AMERICANA_x000D__x000D_GUADALAJARA,44160, JAL_x000D_MX</v>
          </cell>
        </row>
        <row r="2490">
          <cell r="A2490">
            <v>229772</v>
          </cell>
          <cell r="B2490">
            <v>45950</v>
          </cell>
          <cell r="C2490" t="str">
            <v>C07299</v>
          </cell>
          <cell r="D2490" t="str">
            <v>TAFER RESORTS MANAGEMENT</v>
          </cell>
          <cell r="E2490" t="str">
            <v>TRM180530UU8</v>
          </cell>
          <cell r="F2490" t="str">
            <v>(322)  176 0718</v>
          </cell>
          <cell r="G2490" t="str">
            <v>MIGUEL LERDO DE TEJADA #2108  S/N   AMERICANA_x000D__x000D_GUADALAJARA,44160, JAL_x000D_MX</v>
          </cell>
        </row>
        <row r="2491">
          <cell r="A2491">
            <v>229773</v>
          </cell>
          <cell r="B2491">
            <v>45950</v>
          </cell>
          <cell r="C2491" t="str">
            <v>C01580</v>
          </cell>
          <cell r="D2491" t="str">
            <v>INVERSIONES HOTELERAS LAGUNA</v>
          </cell>
          <cell r="E2491" t="str">
            <v>IHL000629TY6</v>
          </cell>
          <cell r="F2491" t="str">
            <v>(833)230 0500</v>
          </cell>
          <cell r="G2491" t="str">
            <v>AV.HIDALGO No.6106   LAGUNA DE LA HERRADURA_x000D__x000D_TAMPICO,89219, TAM_x000D_MX</v>
          </cell>
        </row>
        <row r="2492">
          <cell r="A2492">
            <v>229774</v>
          </cell>
          <cell r="B2492">
            <v>45950</v>
          </cell>
          <cell r="C2492" t="str">
            <v>C04454</v>
          </cell>
          <cell r="D2492" t="str">
            <v>GRUPO HOTELERO EMPRESARIAL</v>
          </cell>
          <cell r="E2492" t="str">
            <v>GHE0110262XA</v>
          </cell>
          <cell r="F2492" t="str">
            <v>5518 6610 73</v>
          </cell>
          <cell r="G2492" t="str">
            <v>AV. PASEO DE LA REFORMA 24   CENTRO DE LA CIUDAD DE MEXICO AREA 4_x000D__x000D_CUAUHTEMOC,06040, CMX_x000D_MX</v>
          </cell>
        </row>
        <row r="2493">
          <cell r="A2493">
            <v>229775</v>
          </cell>
          <cell r="B2493">
            <v>45950</v>
          </cell>
          <cell r="C2493" t="str">
            <v>C03528</v>
          </cell>
          <cell r="D2493" t="str">
            <v>HOSTAL DEL SOL</v>
          </cell>
          <cell r="E2493" t="str">
            <v>HSO050311DI1</v>
          </cell>
          <cell r="F2493" t="str">
            <v>998 881 0600</v>
          </cell>
          <cell r="G2493" t="str">
            <v>LUIS DONALDO COLOSIO SUPERMANZANA 305 MANZANA 1 LOTE 2 Y 3 S 2 2   LAGOS DEL SOL_x000D__x000D_CANCUN BENITO JUAREZ,77533, QR_x000D_MX</v>
          </cell>
        </row>
        <row r="2494">
          <cell r="A2494">
            <v>229776</v>
          </cell>
          <cell r="B2494">
            <v>45950</v>
          </cell>
          <cell r="C2494" t="str">
            <v>C07116</v>
          </cell>
          <cell r="D2494" t="str">
            <v>SEA CABIN GROUP</v>
          </cell>
          <cell r="E2494" t="str">
            <v>SCG180220A75</v>
          </cell>
          <cell r="F2494" t="str">
            <v>33 4444 8668</v>
          </cell>
          <cell r="G2494" t="str">
            <v>AV AVILA CAMACHO 1430   MEZQUITAN COUNTRY_x000D__x000D_GUADALAJARA,44260, JAL_x000D_MX</v>
          </cell>
        </row>
        <row r="2495">
          <cell r="A2495">
            <v>229777</v>
          </cell>
          <cell r="B2495">
            <v>45950</v>
          </cell>
          <cell r="C2495" t="str">
            <v>C05558</v>
          </cell>
          <cell r="D2495" t="str">
            <v>HOTELERA PLAYA LITIBU</v>
          </cell>
          <cell r="E2495" t="str">
            <v>HPL040719KV5</v>
          </cell>
          <cell r="F2495" t="str">
            <v>329-29-84-280</v>
          </cell>
          <cell r="G2495" t="str">
            <v>CAMINO INGRESO A LITIBU LOTE #15   HIGUERA BLANCA_x000D__x000D_BAHIA DE BANDERAS,63734, NAY_x000D_MX</v>
          </cell>
        </row>
        <row r="2496">
          <cell r="A2496">
            <v>229778</v>
          </cell>
          <cell r="B2496">
            <v>45950</v>
          </cell>
          <cell r="C2496" t="str">
            <v>C09328</v>
          </cell>
          <cell r="D2496" t="str">
            <v>COMERCIALIZADORA SANITARIA</v>
          </cell>
          <cell r="E2496" t="str">
            <v>CSA950626BE2</v>
          </cell>
          <cell r="F2496" t="str">
            <v>662 212 1221</v>
          </cell>
          <cell r="G2496" t="str">
            <v>BLVD. LUIS ENCINAS JOHNSON #214   HERMOSILLO CENTRO_x000D__x000D_HERMOSILLO,83000, SON_x000D_MX</v>
          </cell>
        </row>
        <row r="2497">
          <cell r="A2497">
            <v>229779</v>
          </cell>
          <cell r="B2497">
            <v>45950</v>
          </cell>
          <cell r="C2497" t="str">
            <v>C09328</v>
          </cell>
          <cell r="D2497" t="str">
            <v>COMERCIALIZADORA SANITARIA</v>
          </cell>
          <cell r="E2497" t="str">
            <v>CSA950626BE2</v>
          </cell>
          <cell r="F2497" t="str">
            <v>662 212 1221</v>
          </cell>
          <cell r="G2497" t="str">
            <v>BLVD. LUIS ENCINAS JOHNSON #214   HERMOSILLO CENTRO_x000D__x000D_HERMOSILLO,83000, SON_x000D_MX</v>
          </cell>
        </row>
        <row r="2498">
          <cell r="A2498">
            <v>229780</v>
          </cell>
          <cell r="B2498">
            <v>45950</v>
          </cell>
          <cell r="C2498" t="str">
            <v>C08408</v>
          </cell>
          <cell r="D2498" t="str">
            <v>EXOTICS RESORTS DE MEXICO</v>
          </cell>
          <cell r="E2498" t="str">
            <v>ERM090720N99</v>
          </cell>
          <cell r="G2498" t="str">
            <v>BLVD. KUKULCAN KM 23.5   ZONA HOTELERA_x000D__x000D_CANCUN,77500, QR_x000D_MX</v>
          </cell>
        </row>
        <row r="2499">
          <cell r="A2499">
            <v>229781</v>
          </cell>
          <cell r="B2499">
            <v>45950</v>
          </cell>
          <cell r="C2499" t="str">
            <v>C00456</v>
          </cell>
          <cell r="D2499" t="str">
            <v>HOTELERA BAJO LERMA</v>
          </cell>
          <cell r="E2499" t="str">
            <v>HBL920330BGA</v>
          </cell>
          <cell r="F2499" t="str">
            <v>352 526 3017</v>
          </cell>
          <cell r="G2499" t="str">
            <v>CARRETERA LA PIEDAD GUADALAJARA KM 2.5  SIN NUMERO   MARGARITA_x000D__x000D_LA PIEDAD,59300, MCH_x000D_MX</v>
          </cell>
        </row>
        <row r="2500">
          <cell r="A2500">
            <v>229782</v>
          </cell>
          <cell r="B2500">
            <v>45950</v>
          </cell>
          <cell r="C2500" t="str">
            <v>C01148</v>
          </cell>
          <cell r="D2500" t="str">
            <v>EXCELENCIA EN HOSPEDAJE</v>
          </cell>
          <cell r="E2500" t="str">
            <v>EHO010801SD6</v>
          </cell>
          <cell r="F2500" t="str">
            <v>33 3629 8282</v>
          </cell>
          <cell r="G2500" t="str">
            <v>AVENIDA (AV.)VALLARTA # 4845   PRADOS VALLARTA_x000D__x000D_ZAPOPAN,45020, JAL_x000D_MX</v>
          </cell>
        </row>
        <row r="2501">
          <cell r="A2501">
            <v>229783</v>
          </cell>
          <cell r="B2501">
            <v>45950</v>
          </cell>
          <cell r="C2501" t="str">
            <v>C06706</v>
          </cell>
          <cell r="D2501" t="str">
            <v>OPERADORA DE HOTELES TORREON CENTRO HISTORICO</v>
          </cell>
          <cell r="E2501" t="str">
            <v>OHT171004KQ4</v>
          </cell>
          <cell r="F2501" t="str">
            <v>871 729 6000</v>
          </cell>
          <cell r="G2501" t="str">
            <v>BOULEVARD INDEPENDENCIA OTE 1133   GRANJAS SAN ISIDRO_x000D__x000D_TORREON,27100, COA_x000D_MX</v>
          </cell>
        </row>
        <row r="2502">
          <cell r="A2502">
            <v>229784</v>
          </cell>
          <cell r="B2502">
            <v>45950</v>
          </cell>
          <cell r="C2502" t="str">
            <v>C09423</v>
          </cell>
          <cell r="D2502" t="str">
            <v>OPERADORA ABACORY</v>
          </cell>
          <cell r="E2502" t="str">
            <v>OAB2410156T5</v>
          </cell>
          <cell r="F2502" t="str">
            <v>777 310 5333</v>
          </cell>
          <cell r="G2502" t="str">
            <v>AVE. MORELOS SUR 133   LAS PALMAS_x000D__x000D_CUERNAVACA,62050, MOR_x000D_MX</v>
          </cell>
        </row>
        <row r="2503">
          <cell r="A2503">
            <v>229785</v>
          </cell>
          <cell r="B2503">
            <v>45950</v>
          </cell>
          <cell r="C2503" t="str">
            <v>C05942</v>
          </cell>
          <cell r="D2503" t="str">
            <v>FIDEICOMISO IRREVOCABLE DB/1616</v>
          </cell>
          <cell r="E2503" t="str">
            <v>DBM121023M10</v>
          </cell>
          <cell r="F2503" t="str">
            <v>844 450 4500</v>
          </cell>
          <cell r="G2503" t="str">
            <v>AVENIDA BELISARIO DOMINGUEZ 2725 PTE INT PISO PH   OBISPADO_x000D__x000D_MONTERREY,64060, NL_x000D_MX</v>
          </cell>
        </row>
        <row r="2504">
          <cell r="A2504">
            <v>229786</v>
          </cell>
          <cell r="B2504">
            <v>45950</v>
          </cell>
          <cell r="C2504" t="str">
            <v>C03786</v>
          </cell>
          <cell r="D2504" t="str">
            <v>LA ALDEA</v>
          </cell>
          <cell r="E2504" t="str">
            <v>ALD8309303AA</v>
          </cell>
          <cell r="F2504" t="str">
            <v>800 472 5332</v>
          </cell>
          <cell r="G2504" t="str">
            <v>ANCHA DE SAN ANTONIO 15   CENTRO_x000D__x000D_SAN MIGUEL DE ALLENDE,37700, GTO_x000D_MX</v>
          </cell>
        </row>
        <row r="2505">
          <cell r="A2505">
            <v>229787</v>
          </cell>
          <cell r="B2505">
            <v>45950</v>
          </cell>
          <cell r="C2505" t="str">
            <v>C01474</v>
          </cell>
          <cell r="D2505" t="str">
            <v>HOTEL FLAMINGOS PLAZA</v>
          </cell>
          <cell r="E2505" t="str">
            <v>HFP8410178N7</v>
          </cell>
          <cell r="F2505" t="str">
            <v>55 5627 0220</v>
          </cell>
          <cell r="G2505" t="str">
            <v>AVENIDA REVOLUCION 333   TACUBAYA_x000D__x000D_MIGUEL HIDALGO,11870, CMX_x000D_MX</v>
          </cell>
        </row>
        <row r="2506">
          <cell r="A2506">
            <v>229788</v>
          </cell>
          <cell r="B2506">
            <v>45950</v>
          </cell>
          <cell r="C2506" t="str">
            <v>C07318</v>
          </cell>
          <cell r="D2506" t="str">
            <v>IMPULSORA PLAZA JUAREZ</v>
          </cell>
          <cell r="E2506" t="str">
            <v>IPJ030829QDA</v>
          </cell>
          <cell r="F2506" t="str">
            <v>668 816 9800</v>
          </cell>
          <cell r="G2506" t="str">
            <v>JUAN SALVADOR AGRAZ 69 PISO 12   SANTA FE CUAJIMALPA_x000D__x000D_CUAJIMALPA DE MORELOS,05348, CMX_x000D_MX</v>
          </cell>
        </row>
        <row r="2507">
          <cell r="A2507">
            <v>229789</v>
          </cell>
          <cell r="B2507">
            <v>45950</v>
          </cell>
          <cell r="C2507" t="str">
            <v>C04082</v>
          </cell>
          <cell r="D2507" t="str">
            <v>TRITRISQUELES</v>
          </cell>
          <cell r="E2507" t="str">
            <v>TRI080621939</v>
          </cell>
          <cell r="F2507" t="str">
            <v>99 2305 9070</v>
          </cell>
          <cell r="G2507" t="str">
            <v>AVENIDA MARIGALANTE SN   FRACC DE LAS AMERICAS_x000D__x000D_BOCA DEL RIO,94299, VER_x000D_MX</v>
          </cell>
        </row>
        <row r="2508">
          <cell r="A2508">
            <v>229790</v>
          </cell>
          <cell r="B2508">
            <v>45950</v>
          </cell>
          <cell r="C2508" t="str">
            <v>C07825</v>
          </cell>
          <cell r="D2508" t="str">
            <v>OPERADORA LOTE 38</v>
          </cell>
          <cell r="E2508" t="str">
            <v>OLT081201JU0</v>
          </cell>
          <cell r="F2508" t="str">
            <v>01 998 848 94 30</v>
          </cell>
          <cell r="G2508" t="str">
            <v>BLVD KUKULCAN KM 14 LOTE 38   ZONA HOTELERA_x000D__x000D_CANCUN,77500, QR_x000D_MX</v>
          </cell>
        </row>
        <row r="2509">
          <cell r="A2509">
            <v>229791</v>
          </cell>
          <cell r="B2509">
            <v>45950</v>
          </cell>
          <cell r="C2509" t="str">
            <v>C09328</v>
          </cell>
          <cell r="D2509" t="str">
            <v>COMERCIALIZADORA SANITARIA</v>
          </cell>
          <cell r="E2509" t="str">
            <v>CSA950626BE2</v>
          </cell>
          <cell r="F2509" t="str">
            <v>662 212 1221</v>
          </cell>
          <cell r="G2509" t="str">
            <v>BLVD. LUIS ENCINAS JOHNSON #214   HERMOSILLO CENTRO_x000D__x000D_HERMOSILLO,83000, SON_x000D_MX</v>
          </cell>
        </row>
        <row r="2510">
          <cell r="A2510">
            <v>229792</v>
          </cell>
          <cell r="B2510">
            <v>45950</v>
          </cell>
          <cell r="C2510" t="str">
            <v>C07113</v>
          </cell>
          <cell r="D2510" t="str">
            <v>NURTURE HOSPITALITY GROUP</v>
          </cell>
          <cell r="E2510" t="str">
            <v>XEXX010101000</v>
          </cell>
          <cell r="F2510" t="str">
            <v>800 741 1070</v>
          </cell>
          <cell r="G2510" t="str">
            <v>119 N. Hawkhurst Cir_x000D_Magnolia TX  77354_x000D_USA</v>
          </cell>
        </row>
        <row r="2511">
          <cell r="A2511">
            <v>229793</v>
          </cell>
          <cell r="B2511">
            <v>45950</v>
          </cell>
          <cell r="C2511" t="str">
            <v>C00547</v>
          </cell>
          <cell r="D2511" t="str">
            <v>OPERADORA JAMAS</v>
          </cell>
          <cell r="E2511" t="str">
            <v>OJA1107226YA</v>
          </cell>
          <cell r="F2511" t="str">
            <v>333 614 5714</v>
          </cell>
          <cell r="G2511" t="str">
            <v>AVENIDA CORONA #160   ZONA CENTRO_x000D__x000D_GUADALAJARA,44100, JAL_x000D_MX</v>
          </cell>
        </row>
        <row r="2512">
          <cell r="A2512">
            <v>229794</v>
          </cell>
          <cell r="B2512">
            <v>45950</v>
          </cell>
          <cell r="C2512" t="str">
            <v>C07258</v>
          </cell>
          <cell r="D2512" t="str">
            <v>IMPULSORA PLAZA ALTAMIRA</v>
          </cell>
          <cell r="E2512" t="str">
            <v>IPA1602188AA</v>
          </cell>
          <cell r="F2512" t="str">
            <v>01 833 800 6130</v>
          </cell>
          <cell r="G2512" t="str">
            <v>JUAN SALVADOR AGRAZ 69 PISO 12   LA LAGUNA DE LA PUERTA_x000D__x000D_CUAJIMALPA DE MORELOS,05348, CMX_x000D_MX</v>
          </cell>
        </row>
        <row r="2513">
          <cell r="A2513">
            <v>229795</v>
          </cell>
          <cell r="B2513">
            <v>45950</v>
          </cell>
          <cell r="C2513" t="str">
            <v>C05465</v>
          </cell>
          <cell r="D2513" t="str">
            <v>GRUPO POSADAS</v>
          </cell>
          <cell r="E2513" t="str">
            <v>GPO920120440</v>
          </cell>
          <cell r="F2513" t="str">
            <v>222 303 16 00</v>
          </cell>
          <cell r="G2513" t="str">
            <v>PROLONGACION PASEO DE LA REFORMA# 1015 TORRE A PISO 9   SANTA FE CUAJIMALPA DELEGACION CUAJIMALPA DE MORELOS_x000D__x000D_MEXICO,05348, DF_x000D_MX</v>
          </cell>
        </row>
        <row r="2514">
          <cell r="A2514">
            <v>229796</v>
          </cell>
          <cell r="B2514">
            <v>45950</v>
          </cell>
          <cell r="C2514" t="str">
            <v>C06134</v>
          </cell>
          <cell r="D2514" t="str">
            <v>RIALBE, OPERADORA DE HOTELES</v>
          </cell>
          <cell r="E2514" t="str">
            <v>ROH1501229G3</v>
          </cell>
          <cell r="F2514" t="str">
            <v>(755) 553 1666 ext 8</v>
          </cell>
          <cell r="G2514" t="str">
            <v>BOULEVARD PASEO IXTAPA SIN NUMERO   IXTAPA_x000D__x000D_ZIHUATANEJO DE AZUETA,40884, GRO_x000D_MX</v>
          </cell>
        </row>
        <row r="2515">
          <cell r="A2515">
            <v>229797</v>
          </cell>
          <cell r="B2515">
            <v>45950</v>
          </cell>
          <cell r="C2515" t="str">
            <v>C06268</v>
          </cell>
          <cell r="D2515" t="str">
            <v>GRUPO POSADAS</v>
          </cell>
          <cell r="E2515" t="str">
            <v>GPO920120440</v>
          </cell>
          <cell r="F2515" t="str">
            <v>55 2794 0300</v>
          </cell>
          <cell r="G2515" t="str">
            <v>PROLONGACION PASEO DE LA REFORMA 1015 TORREA PISO 9   SANTA FE CUAJIMALPA DELEGACION CUAJIMALPA DE MORELOS_x000D__x000D_MEXICO,05348, DF_x000D_MX</v>
          </cell>
        </row>
        <row r="2516">
          <cell r="A2516">
            <v>229798</v>
          </cell>
          <cell r="B2516">
            <v>45950</v>
          </cell>
          <cell r="C2516" t="str">
            <v>C07258</v>
          </cell>
          <cell r="D2516" t="str">
            <v>IMPULSORA PLAZA ALTAMIRA</v>
          </cell>
          <cell r="E2516" t="str">
            <v>IPA1602188AA</v>
          </cell>
          <cell r="F2516" t="str">
            <v>01 833 800 6130</v>
          </cell>
          <cell r="G2516" t="str">
            <v>JUAN SALVADOR AGRAZ 69 PISO 12   LA LAGUNA DE LA PUERTA_x000D__x000D_CUAJIMALPA DE MORELOS,05348, CMX_x000D_MX</v>
          </cell>
        </row>
        <row r="2517">
          <cell r="A2517">
            <v>229799</v>
          </cell>
          <cell r="B2517">
            <v>45950</v>
          </cell>
          <cell r="C2517" t="str">
            <v>C01978</v>
          </cell>
          <cell r="D2517" t="str">
            <v>SALINAS OPERADORA</v>
          </cell>
          <cell r="E2517" t="str">
            <v>SOP000517B70</v>
          </cell>
          <cell r="F2517" t="str">
            <v>(878)795-19-80</v>
          </cell>
          <cell r="G2517" t="str">
            <v>LIBRAMIENTO MANUEL PEREZ TREVIÑO No.2300   TECNOLOGICO_x000D__x000D_PIEDRAS NEGRAS,26080, COA_x000D_MX</v>
          </cell>
        </row>
        <row r="2518">
          <cell r="A2518">
            <v>229800</v>
          </cell>
          <cell r="B2518">
            <v>45950</v>
          </cell>
          <cell r="C2518" t="str">
            <v>C03792</v>
          </cell>
          <cell r="D2518" t="str">
            <v>INMOBILIARIA XACOBEO</v>
          </cell>
          <cell r="E2518" t="str">
            <v>IXA0411172P2</v>
          </cell>
          <cell r="F2518" t="str">
            <v>312 3150405</v>
          </cell>
          <cell r="G2518" t="str">
            <v>AV. CAMINO REAL SUR 170   EL TRAPICHE_x000D__x000D_COLIMA,28550, COL_x000D_MX</v>
          </cell>
        </row>
        <row r="2519">
          <cell r="A2519">
            <v>229801</v>
          </cell>
          <cell r="B2519">
            <v>45950</v>
          </cell>
          <cell r="C2519" t="str">
            <v>C05467</v>
          </cell>
          <cell r="D2519" t="str">
            <v>TURISTICA DINAMICA DE SAN LUIS</v>
          </cell>
          <cell r="E2519" t="str">
            <v>TDS1502188XA</v>
          </cell>
          <cell r="F2519" t="str">
            <v>444 818 18 48</v>
          </cell>
          <cell r="G2519" t="str">
            <v>J. GUADALUPE TORRES 158   EL PASEO_x000D__x000D_SAN LUIS POTOSI,78320, SLP_x000D_MX</v>
          </cell>
        </row>
        <row r="2520">
          <cell r="A2520">
            <v>229802</v>
          </cell>
          <cell r="B2520">
            <v>45950</v>
          </cell>
          <cell r="C2520" t="str">
            <v>C07113</v>
          </cell>
          <cell r="D2520" t="str">
            <v>NURTURE HOSPITALITY GROUP</v>
          </cell>
          <cell r="E2520" t="str">
            <v>XEXX010101000</v>
          </cell>
          <cell r="F2520" t="str">
            <v>800 741 1070</v>
          </cell>
          <cell r="G2520" t="str">
            <v>119 N. Hawkhurst Cir_x000D_Magnolia TX  77354_x000D_USA</v>
          </cell>
        </row>
        <row r="2521">
          <cell r="A2521">
            <v>229803</v>
          </cell>
          <cell r="B2521">
            <v>45950</v>
          </cell>
          <cell r="C2521" t="str">
            <v>C07113</v>
          </cell>
          <cell r="D2521" t="str">
            <v>NURTURE HOSPITALITY GROUP</v>
          </cell>
          <cell r="E2521" t="str">
            <v>XEXX010101000</v>
          </cell>
          <cell r="F2521" t="str">
            <v>800 741 1070</v>
          </cell>
          <cell r="G2521" t="str">
            <v>119 N. Hawkhurst Cir_x000D_Magnolia TX  77354_x000D_USA</v>
          </cell>
        </row>
        <row r="2522">
          <cell r="A2522">
            <v>229804</v>
          </cell>
          <cell r="B2522">
            <v>45950</v>
          </cell>
          <cell r="C2522" t="str">
            <v>C00240</v>
          </cell>
          <cell r="D2522" t="str">
            <v>HOTEL VICTORIA DE POZA RICA</v>
          </cell>
          <cell r="E2522" t="str">
            <v>HVP8905102I0</v>
          </cell>
          <cell r="F2522" t="str">
            <v>782 826 2600</v>
          </cell>
          <cell r="G2522" t="str">
            <v>BLVD. ADOLFO RUIZ CORTINEZ # 1306   CAZONES_x000D__x000D_POZA RICA,93230, VER_x000D_MX</v>
          </cell>
        </row>
        <row r="2523">
          <cell r="A2523">
            <v>229805</v>
          </cell>
          <cell r="B2523">
            <v>45950</v>
          </cell>
          <cell r="C2523" t="str">
            <v>CLIESP</v>
          </cell>
          <cell r="D2523" t="str">
            <v>VENTAS DE MOSTRADOR</v>
          </cell>
          <cell r="E2523" t="str">
            <v>XAXX010101000</v>
          </cell>
          <cell r="F2523" t="str">
            <v>38115800</v>
          </cell>
          <cell r="G2523" t="str">
            <v>PRIVADA DEL GALLO 1525   LA AURORA_x000D__x000D_GUADALAJARA,44460, JAL_x000D_MX</v>
          </cell>
        </row>
        <row r="2524">
          <cell r="A2524">
            <v>229806</v>
          </cell>
          <cell r="B2524">
            <v>45950</v>
          </cell>
          <cell r="C2524" t="str">
            <v>C07277</v>
          </cell>
          <cell r="D2524" t="str">
            <v>IMPULSORA PLAZA CANANEA</v>
          </cell>
          <cell r="E2524" t="str">
            <v>IPC121008K80</v>
          </cell>
          <cell r="F2524" t="str">
            <v>01 645 332 8330</v>
          </cell>
          <cell r="G2524" t="str">
            <v>JUAN SALVADOR AGRAZ 69 PISO 12   SANTA FE CUAJIMALPA_x000D__x000D_CUAJIMALPA DE MORELOS,05348, CMX_x000D_MX</v>
          </cell>
        </row>
        <row r="2525">
          <cell r="A2525">
            <v>229807</v>
          </cell>
          <cell r="B2525">
            <v>45950</v>
          </cell>
          <cell r="C2525" t="str">
            <v>C08164</v>
          </cell>
          <cell r="D2525" t="str">
            <v>OPERADORA PALMAR VALLARTA</v>
          </cell>
          <cell r="E2525" t="str">
            <v>OPV970828HD3</v>
          </cell>
          <cell r="F2525" t="str">
            <v>(322)226 1449proyect</v>
          </cell>
          <cell r="G2525" t="str">
            <v>MIGUEL LERDO DE TEJADA #2108 S/N INT   AMERICANA_x000D__x000D_GUADALAJARA,44160, JAL_x000D_MX</v>
          </cell>
        </row>
        <row r="2526">
          <cell r="A2526">
            <v>229808</v>
          </cell>
          <cell r="B2526">
            <v>45950</v>
          </cell>
          <cell r="C2526" t="str">
            <v>CLIESP</v>
          </cell>
          <cell r="D2526" t="str">
            <v>VENTAS DE MOSTRADOR</v>
          </cell>
          <cell r="E2526" t="str">
            <v>XAXX010101000</v>
          </cell>
          <cell r="F2526" t="str">
            <v>38115800</v>
          </cell>
          <cell r="G2526" t="str">
            <v>PRIVADA DEL GALLO 1525   LA AURORA_x000D__x000D_GUADALAJARA,44460, JAL_x000D_MX</v>
          </cell>
        </row>
        <row r="2527">
          <cell r="A2527">
            <v>229809</v>
          </cell>
          <cell r="B2527">
            <v>45950</v>
          </cell>
          <cell r="C2527" t="str">
            <v>C00535</v>
          </cell>
          <cell r="D2527" t="str">
            <v>MOTEL SAN JORGE</v>
          </cell>
          <cell r="E2527" t="str">
            <v>MSJ740530PM2</v>
          </cell>
          <cell r="F2527" t="str">
            <v>644 410 4000</v>
          </cell>
          <cell r="G2527" t="str">
            <v>MIGUEL ALEMAN NTE #929   CIUDAD OBREGON CENTRO_x000D__x000D_CAJEME,85000, SON_x000D_MX</v>
          </cell>
        </row>
        <row r="2528">
          <cell r="A2528">
            <v>229810</v>
          </cell>
          <cell r="B2528">
            <v>45950</v>
          </cell>
          <cell r="C2528" t="str">
            <v>C08350</v>
          </cell>
          <cell r="D2528" t="str">
            <v>OPERADORA TURISTICA SEBASTOPOL</v>
          </cell>
          <cell r="E2528" t="str">
            <v>OTS1001259H0</v>
          </cell>
          <cell r="F2528" t="str">
            <v>222 690 8018</v>
          </cell>
          <cell r="G2528" t="str">
            <v>BOULEVARD ADOLFO RUIZ CORTIES 3533   FRACCIONAMIENTO DE LAS AMERICAS_x000D__x000D_BOCA DEL RIO,94299, VER_x000D_MX</v>
          </cell>
        </row>
        <row r="2529">
          <cell r="A2529">
            <v>229811</v>
          </cell>
          <cell r="B2529">
            <v>45950</v>
          </cell>
          <cell r="C2529" t="str">
            <v>CLIESP</v>
          </cell>
          <cell r="D2529" t="str">
            <v>VENTAS DE MOSTRADOR</v>
          </cell>
          <cell r="E2529" t="str">
            <v>XAXX010101000</v>
          </cell>
          <cell r="F2529" t="str">
            <v>38115800</v>
          </cell>
          <cell r="G2529" t="str">
            <v>PRIVADA DEL GALLO 1525   LA AURORA_x000D__x000D_GUADALAJARA,44460, JAL_x000D_MX</v>
          </cell>
        </row>
        <row r="2530">
          <cell r="A2530">
            <v>229812</v>
          </cell>
          <cell r="B2530">
            <v>45950</v>
          </cell>
          <cell r="C2530" t="str">
            <v>C05023</v>
          </cell>
          <cell r="D2530" t="str">
            <v>OPERAJOYA</v>
          </cell>
          <cell r="E2530" t="str">
            <v>OPE971126FD1</v>
          </cell>
          <cell r="F2530" t="str">
            <v>77 17 18 30 10</v>
          </cell>
          <cell r="G2530" t="str">
            <v>BOULEVARD EVERARDO MARQUEZ 100   CUESCO_x000D__x000D_PACHUCA HIDALGO,42080, HID_x000D_MX</v>
          </cell>
        </row>
        <row r="2531">
          <cell r="A2531">
            <v>229813</v>
          </cell>
          <cell r="B2531">
            <v>45950</v>
          </cell>
          <cell r="C2531" t="str">
            <v>CLIESP</v>
          </cell>
          <cell r="D2531" t="str">
            <v>VENTAS DE MOSTRADOR</v>
          </cell>
          <cell r="E2531" t="str">
            <v>XAXX010101000</v>
          </cell>
          <cell r="F2531" t="str">
            <v>38115800</v>
          </cell>
          <cell r="G2531" t="str">
            <v>PRIVADA DEL GALLO 1525   LA AURORA_x000D__x000D_GUADALAJARA,44460, JAL_x000D_MX</v>
          </cell>
        </row>
        <row r="2532">
          <cell r="A2532">
            <v>229814</v>
          </cell>
          <cell r="B2532">
            <v>45950</v>
          </cell>
          <cell r="C2532" t="str">
            <v>C07182</v>
          </cell>
          <cell r="D2532" t="str">
            <v>BV ATLIXCO EXPRESS</v>
          </cell>
          <cell r="E2532" t="str">
            <v>BAE171107C31</v>
          </cell>
          <cell r="F2532" t="str">
            <v>01-244-446-9200</v>
          </cell>
          <cell r="G2532" t="str">
            <v>CARR. FEDERAL PUEBLA ATLIXCO KILOMETRO 27.5 #2004 B   LIBRAMIENTO NORTE_x000D__x000D_ATLIXCO,74210, PUE_x000D_MX</v>
          </cell>
        </row>
        <row r="2533">
          <cell r="A2533">
            <v>229815</v>
          </cell>
          <cell r="B2533">
            <v>45950</v>
          </cell>
          <cell r="C2533" t="str">
            <v>C02195</v>
          </cell>
          <cell r="D2533" t="str">
            <v>SERVICIOS TURISTICOS CADENA DE CASCADAS EL CHIFLON</v>
          </cell>
          <cell r="E2533" t="str">
            <v>STC080314713</v>
          </cell>
          <cell r="F2533" t="str">
            <v>963-112-8716</v>
          </cell>
          <cell r="G2533" t="str">
            <v>SIN NOMBRE SIN NUMERO   OTRA NO ESPECIFICADA EN EL CATALOGO_x000D__x000D_TZIMOL,30110, CHS_x000D_MX</v>
          </cell>
        </row>
        <row r="2534">
          <cell r="A2534">
            <v>229816</v>
          </cell>
          <cell r="B2534">
            <v>45950</v>
          </cell>
          <cell r="C2534" t="str">
            <v>C08632</v>
          </cell>
          <cell r="D2534" t="str">
            <v>SMA TURISMO</v>
          </cell>
          <cell r="E2534" t="str">
            <v>STU190212TL9</v>
          </cell>
          <cell r="F2534" t="str">
            <v>415 148 2685</v>
          </cell>
          <cell r="G2534" t="str">
            <v>CALLE JACARANDAS #2   LA LEJONA_x000D__x000D_SAN MIGUEL DE ALLENDE,37765, GTO_x000D_MX</v>
          </cell>
        </row>
        <row r="2535">
          <cell r="A2535">
            <v>229817</v>
          </cell>
          <cell r="B2535">
            <v>45950</v>
          </cell>
          <cell r="C2535" t="str">
            <v>CLIESP</v>
          </cell>
          <cell r="D2535" t="str">
            <v>VENTAS DE MOSTRADOR</v>
          </cell>
          <cell r="E2535" t="str">
            <v>XAXX010101000</v>
          </cell>
          <cell r="F2535" t="str">
            <v>38115800</v>
          </cell>
          <cell r="G2535" t="str">
            <v>PRIVADA DEL GALLO 1525   LA AURORA_x000D__x000D_GUADALAJARA,44460, JAL_x000D_MX</v>
          </cell>
        </row>
        <row r="2536">
          <cell r="A2536">
            <v>229818</v>
          </cell>
          <cell r="B2536">
            <v>45950</v>
          </cell>
          <cell r="C2536" t="str">
            <v>C08130</v>
          </cell>
          <cell r="D2536" t="str">
            <v>INMOBILIARIA HOTELERA EL PRESIDENTE SAN JOSE DEL CABO</v>
          </cell>
          <cell r="E2536" t="str">
            <v>IHP810701G7A</v>
          </cell>
          <cell r="F2536" t="str">
            <v>755 553 0018</v>
          </cell>
          <cell r="G2536" t="str">
            <v>AV. EJERCITO NACIONAL MEXICANO 769 TORRE B PISO 8   GRANADA_x000D__x000D_MIGUEL HIDALGO,11520, CMX_x000D_MX</v>
          </cell>
        </row>
        <row r="2537">
          <cell r="A2537">
            <v>229819</v>
          </cell>
          <cell r="B2537">
            <v>45950</v>
          </cell>
          <cell r="C2537" t="str">
            <v>C08130</v>
          </cell>
          <cell r="D2537" t="str">
            <v>INMOBILIARIA HOTELERA EL PRESIDENTE SAN JOSE DEL CABO</v>
          </cell>
          <cell r="E2537" t="str">
            <v>IHP810701G7A</v>
          </cell>
          <cell r="F2537" t="str">
            <v>755 553 0018</v>
          </cell>
          <cell r="G2537" t="str">
            <v>AV. EJERCITO NACIONAL MEXICANO 769 TORRE B PISO 8   GRANADA_x000D__x000D_MIGUEL HIDALGO,11520, CMX_x000D_MX</v>
          </cell>
        </row>
        <row r="2538">
          <cell r="A2538">
            <v>229820</v>
          </cell>
          <cell r="B2538">
            <v>45950</v>
          </cell>
          <cell r="C2538" t="str">
            <v>C03881</v>
          </cell>
          <cell r="D2538" t="str">
            <v>ISMAEL ORTIZ MAYORAL</v>
          </cell>
          <cell r="E2538" t="str">
            <v>OIMI8902244F1</v>
          </cell>
          <cell r="F2538" t="str">
            <v>333 838 1100</v>
          </cell>
          <cell r="G2538" t="str">
            <v>AVENIDA JUAREZ #234   CENTRO_x000D__x000D_TLAQUEPAQUE,45500, JAL_x000D_MX</v>
          </cell>
        </row>
        <row r="2539">
          <cell r="A2539">
            <v>229821</v>
          </cell>
          <cell r="B2539">
            <v>45950</v>
          </cell>
          <cell r="C2539" t="str">
            <v>C08350</v>
          </cell>
          <cell r="D2539" t="str">
            <v>OPERADORA TURISTICA SEBASTOPOL</v>
          </cell>
          <cell r="E2539" t="str">
            <v>OTS1001259H0</v>
          </cell>
          <cell r="F2539" t="str">
            <v>222 690 8018</v>
          </cell>
          <cell r="G2539" t="str">
            <v>BOULEVARD ADOLFO RUIZ CORTIES 3533   FRACCIONAMIENTO DE LAS AMERICAS_x000D__x000D_BOCA DEL RIO,94299, VER_x000D_MX</v>
          </cell>
        </row>
        <row r="2540">
          <cell r="A2540">
            <v>229822</v>
          </cell>
          <cell r="B2540">
            <v>45950</v>
          </cell>
          <cell r="C2540" t="str">
            <v>C03923</v>
          </cell>
          <cell r="D2540" t="str">
            <v>TURISTICA DEL VALLE</v>
          </cell>
          <cell r="E2540" t="str">
            <v>TVA960610BC9</v>
          </cell>
          <cell r="F2540" t="str">
            <v>351 516 3050</v>
          </cell>
          <cell r="G2540" t="str">
            <v>CALZADA ZAMORA JACONA 515   CENTRO_x000D__x000D_JACONA,59800, MCH_x000D_MX</v>
          </cell>
        </row>
        <row r="2541">
          <cell r="A2541">
            <v>229823</v>
          </cell>
          <cell r="B2541">
            <v>45950</v>
          </cell>
          <cell r="C2541" t="str">
            <v>C08540</v>
          </cell>
          <cell r="D2541" t="str">
            <v>INMOBILIARIA PENINSULAR DG</v>
          </cell>
          <cell r="E2541" t="str">
            <v>IPD130212JH3</v>
          </cell>
          <cell r="F2541" t="str">
            <v>999 964 2345</v>
          </cell>
          <cell r="G2541" t="str">
            <v>AV  PERIFERICO CARLOS PELLICER CAMARA 2820   MIGUEL HIDALGO Y COSTILLA_x000D__x000D_VILLAHERMOSA,86126, TAB_x000D_MX</v>
          </cell>
        </row>
        <row r="2542">
          <cell r="A2542">
            <v>229824</v>
          </cell>
          <cell r="B2542">
            <v>45951</v>
          </cell>
          <cell r="C2542" t="str">
            <v>C07058</v>
          </cell>
          <cell r="D2542" t="str">
            <v>INVERSIONES HOTELERAS LEON-BAJIO</v>
          </cell>
          <cell r="E2542" t="str">
            <v>IHL150710QZA</v>
          </cell>
          <cell r="F2542" t="str">
            <v>472 800 3800</v>
          </cell>
          <cell r="G2542" t="str">
            <v>PLAZA DE LA PAZ No. 102   PUERTO INTERIOR_x000D__x000D_SILAO,36275, GTO_x000D_MX</v>
          </cell>
        </row>
        <row r="2543">
          <cell r="A2543">
            <v>229825</v>
          </cell>
          <cell r="B2543">
            <v>45951</v>
          </cell>
          <cell r="C2543" t="str">
            <v>C07299</v>
          </cell>
          <cell r="D2543" t="str">
            <v>TAFER RESORTS MANAGEMENT</v>
          </cell>
          <cell r="E2543" t="str">
            <v>TRM180530UU8</v>
          </cell>
          <cell r="F2543" t="str">
            <v>(322)  176 0718</v>
          </cell>
          <cell r="G2543" t="str">
            <v>MIGUEL LERDO DE TEJADA #2108  S/N   AMERICANA_x000D__x000D_GUADALAJARA,44160, JAL_x000D_MX</v>
          </cell>
        </row>
        <row r="2544">
          <cell r="A2544">
            <v>229826</v>
          </cell>
          <cell r="B2544">
            <v>45951</v>
          </cell>
          <cell r="C2544" t="str">
            <v>C05484</v>
          </cell>
          <cell r="D2544" t="str">
            <v>GRUPO POSADAS</v>
          </cell>
          <cell r="E2544" t="str">
            <v>GPO920120440</v>
          </cell>
          <cell r="F2544" t="str">
            <v>(998)8817600/82/85</v>
          </cell>
          <cell r="G2544" t="str">
            <v>PROLONGACION PASEO DE LA REFORMA NO 1015 TORRE A PISO 9   SANTA FE CUAJIMALPA DELEGACION CUAJIMALPA DE MORELOS_x000D__x000D_MEXICO,05348, DF_x000D_MX</v>
          </cell>
        </row>
        <row r="2545">
          <cell r="A2545">
            <v>229827</v>
          </cell>
          <cell r="B2545">
            <v>45951</v>
          </cell>
          <cell r="C2545" t="str">
            <v>C09248</v>
          </cell>
          <cell r="D2545" t="str">
            <v>BALLESTA OPERADORA DE SERVICIOS TURISTICOS</v>
          </cell>
          <cell r="E2545" t="str">
            <v>COE990630UR4</v>
          </cell>
          <cell r="F2545" t="str">
            <v>229 923 1200</v>
          </cell>
          <cell r="G2545" t="str">
            <v>BLVD. MANUEL AVILA CAMACHO #2245   IGNACIO ZARAGOZA_x000D__x000D_VERACRUZ,91910, VER_x000D_MX</v>
          </cell>
        </row>
        <row r="2546">
          <cell r="A2546">
            <v>229828</v>
          </cell>
          <cell r="B2546">
            <v>45951</v>
          </cell>
          <cell r="C2546" t="str">
            <v>C05672</v>
          </cell>
          <cell r="D2546" t="str">
            <v>FIDEICOMISO IRREVOCABLE DB/1616</v>
          </cell>
          <cell r="E2546" t="str">
            <v>DBM121023M10</v>
          </cell>
          <cell r="F2546" t="str">
            <v>(899) 9090170</v>
          </cell>
          <cell r="G2546" t="str">
            <v>AVENIDA BELISARIO DOMINGUEZ 2725 PTE INT PISO PH   OBISPADO_x000D__x000D_MONTERREY,64060, NL_x000D_MX</v>
          </cell>
        </row>
        <row r="2547">
          <cell r="A2547">
            <v>229829</v>
          </cell>
          <cell r="B2547">
            <v>45951</v>
          </cell>
          <cell r="C2547" t="str">
            <v>C02613</v>
          </cell>
          <cell r="D2547" t="str">
            <v>ADMINISTRADORA DE HOTELES DE MEXICO IG</v>
          </cell>
          <cell r="E2547" t="str">
            <v>AHM0612222G2</v>
          </cell>
          <cell r="F2547" t="str">
            <v>339 690 8632</v>
          </cell>
          <cell r="G2547" t="str">
            <v>JUAN RUIZ DE ALARCON 8   ARCOS VALLARTA_x000D__x000D_GUADALAJARA,44130, JAL_x000D_MX</v>
          </cell>
        </row>
        <row r="2548">
          <cell r="A2548">
            <v>229830</v>
          </cell>
          <cell r="B2548">
            <v>45951</v>
          </cell>
          <cell r="C2548" t="str">
            <v>C02613</v>
          </cell>
          <cell r="D2548" t="str">
            <v>ADMINISTRADORA DE HOTELES DE MEXICO IG</v>
          </cell>
          <cell r="E2548" t="str">
            <v>AHM0612222G2</v>
          </cell>
          <cell r="F2548" t="str">
            <v>339 690 8632</v>
          </cell>
          <cell r="G2548" t="str">
            <v>JUAN RUIZ DE ALARCON 8   ARCOS VALLARTA_x000D__x000D_GUADALAJARA,44130, JAL_x000D_MX</v>
          </cell>
        </row>
        <row r="2549">
          <cell r="A2549">
            <v>229831</v>
          </cell>
          <cell r="B2549">
            <v>45951</v>
          </cell>
          <cell r="C2549" t="str">
            <v>C07298</v>
          </cell>
          <cell r="D2549" t="str">
            <v>ALMACENES PALACE RESORTS</v>
          </cell>
          <cell r="E2549" t="str">
            <v>APR180808CP0</v>
          </cell>
          <cell r="F2549" t="str">
            <v>624 163 0100</v>
          </cell>
          <cell r="G2549" t="str">
            <v>AV ANDRES GARCIA LAVIN CALLE 32 #298   MONTEBELLO_x000D__x000D_MERIDA,97113, YUC_x000D_MX</v>
          </cell>
        </row>
        <row r="2550">
          <cell r="A2550">
            <v>229832</v>
          </cell>
          <cell r="B2550">
            <v>45951</v>
          </cell>
          <cell r="C2550" t="str">
            <v>C00030</v>
          </cell>
          <cell r="D2550" t="str">
            <v>INMO F</v>
          </cell>
          <cell r="E2550" t="str">
            <v>IFX051129IY5</v>
          </cell>
          <cell r="F2550" t="str">
            <v>331 062 2718</v>
          </cell>
          <cell r="G2550" t="str">
            <v>CALLE SAN LUIS GONZAGA 4511   JARDINES DE GUADALUPE_x000D__x000D_ZAPOPAN,45030, JAL_x000D_MX</v>
          </cell>
        </row>
        <row r="2551">
          <cell r="A2551">
            <v>229833</v>
          </cell>
          <cell r="B2551">
            <v>45951</v>
          </cell>
          <cell r="C2551" t="str">
            <v>C08012</v>
          </cell>
          <cell r="D2551" t="str">
            <v>CARLOS GONZALEZ MARTINEZ</v>
          </cell>
          <cell r="E2551" t="str">
            <v>GOMC0109282C8</v>
          </cell>
          <cell r="F2551" t="str">
            <v>33 1529 4231</v>
          </cell>
          <cell r="G2551" t="str">
            <v>HIDALGO 96   LOMA DORADA_x000D__x000D_ZAPOTLANEJO,45430, JAL_x000D_MX</v>
          </cell>
        </row>
        <row r="2552">
          <cell r="A2552">
            <v>229834</v>
          </cell>
          <cell r="B2552">
            <v>45951</v>
          </cell>
          <cell r="C2552" t="str">
            <v>C07739</v>
          </cell>
          <cell r="D2552" t="str">
            <v>PROMOCIONES TURISTICAS RAJOJA</v>
          </cell>
          <cell r="E2552" t="str">
            <v>PTR790307IW1</v>
          </cell>
          <cell r="F2552" t="str">
            <v>555 764 9098 EXT. 78</v>
          </cell>
          <cell r="G2552" t="str">
            <v>VIADUCTO MIGUEL ALEMAN 297   LA CRUZ_x000D__x000D_CIUDAD DE MEXICO,08310, CMX_x000D_MX</v>
          </cell>
        </row>
        <row r="2553">
          <cell r="A2553">
            <v>229835</v>
          </cell>
          <cell r="B2553">
            <v>45951</v>
          </cell>
          <cell r="C2553" t="str">
            <v>C09052</v>
          </cell>
          <cell r="D2553" t="str">
            <v>OPERADORA HOTELERA GOLD</v>
          </cell>
          <cell r="E2553" t="str">
            <v>OHG1602256GA</v>
          </cell>
          <cell r="F2553" t="str">
            <v>222 614 9606</v>
          </cell>
          <cell r="G2553" t="str">
            <v>BOULEVARD DEL NIÑO POBLANO 3120   SAN JOSE VISTA HERMOSA_x000D__x000D_PUEBLA,72190, PUE_x000D_MX</v>
          </cell>
        </row>
        <row r="2554">
          <cell r="A2554">
            <v>229836</v>
          </cell>
          <cell r="B2554">
            <v>45951</v>
          </cell>
          <cell r="C2554" t="str">
            <v>C07297</v>
          </cell>
          <cell r="D2554" t="str">
            <v>ALMACENES PALACE RESORTS</v>
          </cell>
          <cell r="E2554" t="str">
            <v>APR180808CP0</v>
          </cell>
          <cell r="F2554" t="str">
            <v>(998)193.20.10 + 831</v>
          </cell>
          <cell r="G2554" t="str">
            <v>AV ANDRES GARCIA LAVIN CALLE 32 #298 PISO 11   MONTEBELLO_x000D__x000D_MERIDA,97113, YUC_x000D_MX</v>
          </cell>
        </row>
        <row r="2555">
          <cell r="A2555">
            <v>229837</v>
          </cell>
          <cell r="B2555">
            <v>45951</v>
          </cell>
          <cell r="C2555" t="str">
            <v>C07297</v>
          </cell>
          <cell r="D2555" t="str">
            <v>ALMACENES PALACE RESORTS</v>
          </cell>
          <cell r="E2555" t="str">
            <v>APR180808CP0</v>
          </cell>
          <cell r="F2555" t="str">
            <v>(998)193.20.10 + 831</v>
          </cell>
          <cell r="G2555" t="str">
            <v>AV ANDRES GARCIA LAVIN CALLE 32 #298 PISO 11   MONTEBELLO_x000D__x000D_MERIDA,97113, YUC_x000D_MX</v>
          </cell>
        </row>
        <row r="2556">
          <cell r="A2556">
            <v>229838</v>
          </cell>
          <cell r="B2556">
            <v>45951</v>
          </cell>
          <cell r="C2556" t="str">
            <v>C04119</v>
          </cell>
          <cell r="D2556" t="str">
            <v>HOTEL REAL ALAMEDA DE QUERETARO</v>
          </cell>
          <cell r="E2556" t="str">
            <v>HRA130517G9A</v>
          </cell>
          <cell r="F2556" t="str">
            <v>442 251 8900</v>
          </cell>
          <cell r="G2556" t="str">
            <v>AV. CORREGIDORA SUR #184 D   CENTRO_x000D__x000D_QUERETARO,76000, QUE_x000D_MX</v>
          </cell>
        </row>
        <row r="2557">
          <cell r="A2557">
            <v>229839</v>
          </cell>
          <cell r="B2557">
            <v>45951</v>
          </cell>
          <cell r="C2557" t="str">
            <v>C07723</v>
          </cell>
          <cell r="D2557" t="str">
            <v>HOTELES Y RESTAURANTES RRU DEL NORESTE</v>
          </cell>
          <cell r="E2557" t="str">
            <v>HRR181130PN9</v>
          </cell>
          <cell r="F2557" t="str">
            <v>811 379 4733</v>
          </cell>
          <cell r="G2557" t="str">
            <v>CALLE ALFONSO MARTINEZ DOMINGUEZ  KM 5.1   CENTRO_x000D__x000D_CADEREYTA,67480, NL_x000D_MX</v>
          </cell>
        </row>
        <row r="2558">
          <cell r="A2558">
            <v>229840</v>
          </cell>
          <cell r="B2558">
            <v>45951</v>
          </cell>
          <cell r="C2558" t="str">
            <v>C07739</v>
          </cell>
          <cell r="D2558" t="str">
            <v>PROMOCIONES TURISTICAS RAJOJA</v>
          </cell>
          <cell r="E2558" t="str">
            <v>PTR790307IW1</v>
          </cell>
          <cell r="F2558" t="str">
            <v>555 764 9098 EXT. 78</v>
          </cell>
          <cell r="G2558" t="str">
            <v>VIADUCTO MIGUEL ALEMAN 297   LA CRUZ_x000D__x000D_CIUDAD DE MEXICO,08310, CMX_x000D_MX</v>
          </cell>
        </row>
        <row r="2559">
          <cell r="A2559">
            <v>229841</v>
          </cell>
          <cell r="B2559">
            <v>45951</v>
          </cell>
          <cell r="C2559" t="str">
            <v>C02299</v>
          </cell>
          <cell r="D2559" t="str">
            <v>FJH HOTELEROS</v>
          </cell>
          <cell r="E2559" t="str">
            <v>FHO080226FI9</v>
          </cell>
          <cell r="F2559" t="str">
            <v>333 648 1515</v>
          </cell>
          <cell r="G2559" t="str">
            <v>AV MEXICO 2920   TERRANOVA_x000D__x000D_GUADALAJARA,44689, JAL_x000D_MX</v>
          </cell>
        </row>
        <row r="2560">
          <cell r="A2560">
            <v>229842</v>
          </cell>
          <cell r="B2560">
            <v>45951</v>
          </cell>
          <cell r="C2560" t="str">
            <v>C02648</v>
          </cell>
          <cell r="D2560" t="str">
            <v>OPERADORA TURISTICA GOMARTI</v>
          </cell>
          <cell r="E2560" t="str">
            <v>OTG010605RF3</v>
          </cell>
          <cell r="F2560" t="str">
            <v>427 268 1300</v>
          </cell>
          <cell r="G2560" t="str">
            <v>RAMON CORRAL DE DIOS S/N   LA VENTA_x000D__x000D_SAN JUAN DEL RIO,76800, QUE_x000D_MX</v>
          </cell>
        </row>
        <row r="2561">
          <cell r="A2561">
            <v>229843</v>
          </cell>
          <cell r="B2561">
            <v>45951</v>
          </cell>
          <cell r="C2561" t="str">
            <v>C09328</v>
          </cell>
          <cell r="D2561" t="str">
            <v>COMERCIALIZADORA SANITARIA</v>
          </cell>
          <cell r="E2561" t="str">
            <v>CSA950626BE2</v>
          </cell>
          <cell r="F2561" t="str">
            <v>662 212 1221</v>
          </cell>
          <cell r="G2561" t="str">
            <v>BLVD. LUIS ENCINAS JOHNSON #214   HERMOSILLO CENTRO_x000D__x000D_HERMOSILLO,83000, SON_x000D_MX</v>
          </cell>
        </row>
        <row r="2562">
          <cell r="A2562">
            <v>229844</v>
          </cell>
          <cell r="B2562">
            <v>45951</v>
          </cell>
          <cell r="C2562" t="str">
            <v>C09328</v>
          </cell>
          <cell r="D2562" t="str">
            <v>COMERCIALIZADORA SANITARIA</v>
          </cell>
          <cell r="E2562" t="str">
            <v>CSA950626BE2</v>
          </cell>
          <cell r="F2562" t="str">
            <v>662 212 1221</v>
          </cell>
          <cell r="G2562" t="str">
            <v>BLVD. LUIS ENCINAS JOHNSON #214   HERMOSILLO CENTRO_x000D__x000D_HERMOSILLO,83000, SON_x000D_MX</v>
          </cell>
        </row>
        <row r="2563">
          <cell r="A2563">
            <v>229845</v>
          </cell>
          <cell r="B2563">
            <v>45951</v>
          </cell>
          <cell r="C2563" t="str">
            <v>C08267</v>
          </cell>
          <cell r="D2563" t="str">
            <v>HOTELERA OMS</v>
          </cell>
          <cell r="E2563" t="str">
            <v>HOM180319695</v>
          </cell>
          <cell r="F2563" t="str">
            <v>33 4077 0303</v>
          </cell>
          <cell r="G2563" t="str">
            <v>AV LOPEZ MATEOS SUR 1710   SANTA ISABEL_x000D__x000D_TLAJOMULCO DE ZUÑIGA,45645, JAL_x000D_MX</v>
          </cell>
        </row>
        <row r="2564">
          <cell r="A2564">
            <v>229846</v>
          </cell>
          <cell r="B2564">
            <v>45951</v>
          </cell>
          <cell r="C2564" t="str">
            <v>C00061</v>
          </cell>
          <cell r="D2564" t="str">
            <v>HOTEL DE MENDOZA</v>
          </cell>
          <cell r="E2564" t="str">
            <v>HME681007MW1</v>
          </cell>
          <cell r="F2564" t="str">
            <v>333 613 4646</v>
          </cell>
          <cell r="G2564" t="str">
            <v>VENUSTIANO CARRANZA 16   CENTRO_x000D_GUADALAJARA_x000D_GUADALAJARA,44100, JAL_x000D_MX</v>
          </cell>
        </row>
        <row r="2565">
          <cell r="A2565">
            <v>229847</v>
          </cell>
          <cell r="B2565">
            <v>45951</v>
          </cell>
          <cell r="C2565" t="str">
            <v>C00112</v>
          </cell>
          <cell r="D2565" t="str">
            <v>FORSA EXPRESS</v>
          </cell>
          <cell r="E2565" t="str">
            <v>FEX970818F83</v>
          </cell>
          <cell r="F2565" t="str">
            <v>443 315 71 00</v>
          </cell>
          <cell r="G2565" t="str">
            <v>AVENIDA MARIANO OTERO 2397   RESIDENCIAL VICTORIA_x000D__x000D_ZAPOPAN,45089, JAL_x000D_MX</v>
          </cell>
        </row>
        <row r="2566">
          <cell r="A2566">
            <v>229848</v>
          </cell>
          <cell r="B2566">
            <v>45951</v>
          </cell>
          <cell r="C2566" t="str">
            <v>C01127</v>
          </cell>
          <cell r="D2566" t="str">
            <v>HOTEL ABASTOS OCCIDENTE</v>
          </cell>
          <cell r="E2566" t="str">
            <v>HAO770222B99</v>
          </cell>
          <cell r="F2566" t="str">
            <v>333 811 1155</v>
          </cell>
          <cell r="G2566" t="str">
            <v>AV. LAZARO CARDENAS #2412   DEL FRESNO 1RA SECCION_x000D_GUADALAJARA_x000D_GUADALAJARA,44900, JAL_x000D_MX</v>
          </cell>
        </row>
        <row r="2567">
          <cell r="A2567">
            <v>229849</v>
          </cell>
          <cell r="B2567">
            <v>45951</v>
          </cell>
          <cell r="C2567" t="str">
            <v>C05222</v>
          </cell>
          <cell r="D2567" t="str">
            <v>INMOBILIARIA PENINSULAR DG</v>
          </cell>
          <cell r="E2567" t="str">
            <v>IPD130212JH3</v>
          </cell>
          <cell r="F2567" t="str">
            <v>99 33 10 58 88</v>
          </cell>
          <cell r="G2567" t="str">
            <v>AV PROLONGACION 27 DE FEBRERO NO 2804   ATASTA DE SERRA_x000D__x000D_VILLAHERMOSA,86126, TAB_x000D_MX</v>
          </cell>
        </row>
        <row r="2568">
          <cell r="A2568">
            <v>229850</v>
          </cell>
          <cell r="B2568">
            <v>45951</v>
          </cell>
          <cell r="C2568" t="str">
            <v>C08392</v>
          </cell>
          <cell r="D2568" t="str">
            <v>TRTG RESORTS INV</v>
          </cell>
          <cell r="E2568" t="str">
            <v>TRI171213HD0</v>
          </cell>
          <cell r="F2568" t="str">
            <v>998 372 9860</v>
          </cell>
          <cell r="G2568" t="str">
            <v>AV PRADO SUR 125 PISO 1 OFICINA 5   OTRA SIN ESPECIFICACION EN CATALOGO_x000D__x000D_CIUDAD DE MEXICO,11000, DF2_x000D_MX</v>
          </cell>
        </row>
        <row r="2569">
          <cell r="A2569">
            <v>229851</v>
          </cell>
          <cell r="B2569">
            <v>45951</v>
          </cell>
          <cell r="C2569" t="str">
            <v>C02482</v>
          </cell>
          <cell r="D2569" t="str">
            <v>TOURS DE GOLF MEXICO</v>
          </cell>
          <cell r="E2569" t="str">
            <v>TGM960517354</v>
          </cell>
          <cell r="F2569" t="str">
            <v>755 555 2500</v>
          </cell>
          <cell r="G2569" t="str">
            <v>CALZADA DE TLALPAN 3604 INT PISO2   SAN LORENZO HUIPULCO_x000D__x000D_TLALPAN,14370, CMX_x000D_MX</v>
          </cell>
        </row>
        <row r="2570">
          <cell r="A2570">
            <v>229852</v>
          </cell>
          <cell r="B2570">
            <v>45951</v>
          </cell>
          <cell r="C2570" t="str">
            <v>C08679</v>
          </cell>
          <cell r="D2570" t="str">
            <v>HOSPITALIDAD DE JURIQUILLA</v>
          </cell>
          <cell r="E2570" t="str">
            <v>HJU111026IA6</v>
          </cell>
          <cell r="F2570" t="str">
            <v>442 368 3030</v>
          </cell>
          <cell r="G2570" t="str">
            <v>CARRETERA GASA DE INCORPORACION A CARRETERA QUERETARO SAN LUIS POTOSI 681   JURICA_x000D__x000D_QUERETARO,76100, QUE_x000D_MX</v>
          </cell>
        </row>
        <row r="2571">
          <cell r="A2571">
            <v>229853</v>
          </cell>
          <cell r="B2571">
            <v>45951</v>
          </cell>
          <cell r="C2571" t="str">
            <v>C08695</v>
          </cell>
          <cell r="D2571" t="str">
            <v>PROYECTOS PROCAR</v>
          </cell>
          <cell r="E2571" t="str">
            <v>PPR090309LZ8</v>
          </cell>
          <cell r="F2571" t="str">
            <v>938 175 0100</v>
          </cell>
          <cell r="G2571" t="str">
            <v>AV JUAN SALVADOR AGRAZ 65 INTERIOR 10B   SANTA FE CUAJIMALPA_x000D__x000D_CUAJIMALPA DE MORELOS,05348, CMX_x000D_MX</v>
          </cell>
        </row>
        <row r="2572">
          <cell r="A2572">
            <v>229854</v>
          </cell>
          <cell r="B2572">
            <v>45951</v>
          </cell>
          <cell r="C2572" t="str">
            <v>C08450</v>
          </cell>
          <cell r="D2572" t="str">
            <v>NICANDRO ARELLANO BENAVIDES</v>
          </cell>
          <cell r="E2572" t="str">
            <v>AEBN6701151J5</v>
          </cell>
          <cell r="F2572" t="str">
            <v>3118907758</v>
          </cell>
          <cell r="G2572" t="str">
            <v>CARRETERA TEPIC GUADALAJARA KM 218 INT 54_x000D__x000D_TEPIC,63508, NAY_x000D_MX</v>
          </cell>
        </row>
        <row r="2573">
          <cell r="A2573">
            <v>229855</v>
          </cell>
          <cell r="B2573">
            <v>45951</v>
          </cell>
          <cell r="C2573" t="str">
            <v>C09428</v>
          </cell>
          <cell r="D2573" t="str">
            <v>INSUMOS DE LIMPIEZA E HIGIENE</v>
          </cell>
          <cell r="E2573" t="str">
            <v>ILH1711232G7</v>
          </cell>
          <cell r="F2573" t="str">
            <v>961666637551</v>
          </cell>
          <cell r="G2573" t="str">
            <v>CIRCUITO BOSQUES DE LA TRINIDAD 220   PLAN DE AYALA_x000D__x000D_TUXTLA GUTIERREZ,29020, CHS_x000D_MX</v>
          </cell>
        </row>
        <row r="2574">
          <cell r="A2574">
            <v>229856</v>
          </cell>
          <cell r="B2574">
            <v>45951</v>
          </cell>
          <cell r="C2574" t="str">
            <v>C02267</v>
          </cell>
          <cell r="D2574" t="str">
            <v>GRUPO BAJA SOL</v>
          </cell>
          <cell r="E2574" t="str">
            <v>GBS09051142A</v>
          </cell>
          <cell r="F2574" t="str">
            <v>612 125 6468</v>
          </cell>
          <cell r="G2574" t="str">
            <v>C.COLIMA #S/N   PUEBLO NUEVO_x000D__x000D_LA PAZ,23060, BCS_x000D_MX</v>
          </cell>
        </row>
        <row r="2575">
          <cell r="A2575">
            <v>229857</v>
          </cell>
          <cell r="B2575">
            <v>45951</v>
          </cell>
          <cell r="C2575" t="str">
            <v>C09151</v>
          </cell>
          <cell r="D2575" t="str">
            <v>ADMINISTRACION DE INMUEBLES CORE SUITES</v>
          </cell>
          <cell r="E2575" t="str">
            <v>AIC230824GX4</v>
          </cell>
          <cell r="F2575" t="str">
            <v>333 954 2765</v>
          </cell>
          <cell r="G2575" t="str">
            <v>AV. VALLARTA #6503 LOCAL N-3   CIUDAD GRANJA_x000D__x000D_ZAPOPAN,45010, JAL_x000D_MX</v>
          </cell>
        </row>
        <row r="2576">
          <cell r="A2576">
            <v>229858</v>
          </cell>
          <cell r="B2576">
            <v>45951</v>
          </cell>
          <cell r="C2576" t="str">
            <v>C08569</v>
          </cell>
          <cell r="D2576" t="str">
            <v>INMOBILIARIA PRAMAROCAS</v>
          </cell>
          <cell r="E2576" t="str">
            <v>IPR910510MQ0</v>
          </cell>
          <cell r="F2576" t="str">
            <v>55 2659 5540</v>
          </cell>
          <cell r="G2576" t="str">
            <v>AVENIDA CALZADA DE GUADALUPE 54 INT SN   EX HIPODROMO DE PERALVILLO_x000D__x000D_CUAUHTEMOC,06250, CMX_x000D_MX</v>
          </cell>
        </row>
        <row r="2577">
          <cell r="A2577">
            <v>229859</v>
          </cell>
          <cell r="B2577">
            <v>45951</v>
          </cell>
          <cell r="C2577" t="str">
            <v>C04023</v>
          </cell>
          <cell r="D2577" t="str">
            <v>CLINICA PROVIDENCIAL VICTORIA</v>
          </cell>
          <cell r="E2577" t="str">
            <v>CPV1606139D3</v>
          </cell>
          <cell r="F2577" t="str">
            <v>8341263324</v>
          </cell>
          <cell r="G2577" t="str">
            <v>AV NORBERTO TREVIÑO ZAPATA 4835   FRACC AMPLIACION VILLARREAL_x000D__x000D_VICTORIA,87027, TAM_x000D_MX</v>
          </cell>
        </row>
        <row r="2578">
          <cell r="A2578">
            <v>229860</v>
          </cell>
          <cell r="B2578">
            <v>45951</v>
          </cell>
          <cell r="C2578" t="str">
            <v>C08500</v>
          </cell>
          <cell r="D2578" t="str">
            <v>ADMINISTRADORA INOVA RBC</v>
          </cell>
          <cell r="E2578" t="str">
            <v>AIR150924B29</v>
          </cell>
          <cell r="F2578" t="str">
            <v>878 141 0200</v>
          </cell>
          <cell r="G2578" t="str">
            <v>BLVD  MANUEL PEREZ TREVIÑO 2750 INTERIOR C5   TECNOLOGICO_x000D__x000D_PIEDRAS NEGRAS,26080, COA_x000D_MX</v>
          </cell>
        </row>
        <row r="2579">
          <cell r="A2579">
            <v>229861</v>
          </cell>
          <cell r="B2579">
            <v>45951</v>
          </cell>
          <cell r="C2579" t="str">
            <v>C05434</v>
          </cell>
          <cell r="D2579" t="str">
            <v>OPERADORA MISION DURANGO</v>
          </cell>
          <cell r="E2579" t="str">
            <v>OMD160225LQ6</v>
          </cell>
          <cell r="F2579" t="str">
            <v>618 829 2100</v>
          </cell>
          <cell r="G2579" t="str">
            <v>BOULEVARD FRANCISCO VILLA 4301   20 DE NOVIEMBRE_x000D__x000D_DURANGO,34234, DUR_x000D_MX</v>
          </cell>
        </row>
        <row r="2580">
          <cell r="A2580">
            <v>229862</v>
          </cell>
          <cell r="B2580">
            <v>45951</v>
          </cell>
          <cell r="C2580" t="str">
            <v>C08160</v>
          </cell>
          <cell r="D2580" t="str">
            <v>SERRA DO SUIDO</v>
          </cell>
          <cell r="E2580" t="str">
            <v>SDS900404BL5</v>
          </cell>
          <cell r="F2580" t="str">
            <v>818 161 3930</v>
          </cell>
          <cell r="G2580" t="str">
            <v>CARRETERA LIBRE FEDERAL MONTERREY LAREDO KM 16   BALCONES DEL NORTE_x000D__x000D_GENERAL ESCOBEDO,66052, NL_x000D_MX</v>
          </cell>
        </row>
        <row r="2581">
          <cell r="A2581">
            <v>229863</v>
          </cell>
          <cell r="B2581">
            <v>45951</v>
          </cell>
          <cell r="C2581" t="str">
            <v>C08160</v>
          </cell>
          <cell r="D2581" t="str">
            <v>SERRA DO SUIDO</v>
          </cell>
          <cell r="E2581" t="str">
            <v>SDS900404BL5</v>
          </cell>
          <cell r="F2581" t="str">
            <v>818 161 3930</v>
          </cell>
          <cell r="G2581" t="str">
            <v>CARRETERA LIBRE FEDERAL MONTERREY LAREDO KM 16   BALCONES DEL NORTE_x000D__x000D_GENERAL ESCOBEDO,66052, NL_x000D_MX</v>
          </cell>
        </row>
        <row r="2582">
          <cell r="A2582">
            <v>229864</v>
          </cell>
          <cell r="B2582">
            <v>45951</v>
          </cell>
          <cell r="C2582" t="str">
            <v>C01482</v>
          </cell>
          <cell r="D2582" t="str">
            <v>HOTEL VICTORIA</v>
          </cell>
          <cell r="E2582" t="str">
            <v>HVI570226QQ8</v>
          </cell>
          <cell r="F2582" t="str">
            <v>(951) 502-0850</v>
          </cell>
          <cell r="G2582" t="str">
            <v>CARRETERA INTERNACIONAL KM. 545   FIGUEROA_x000D__x000D_OAXACA DE JUAREZ,68070, OAX_x000D_MX</v>
          </cell>
        </row>
        <row r="2583">
          <cell r="A2583">
            <v>229865</v>
          </cell>
          <cell r="B2583">
            <v>45951</v>
          </cell>
          <cell r="C2583" t="str">
            <v>C04964</v>
          </cell>
          <cell r="D2583" t="str">
            <v>FIDEICOMISO HLC OPERADOR CIB/2986</v>
          </cell>
          <cell r="E2583" t="str">
            <v>FHO180420SP9</v>
          </cell>
          <cell r="F2583" t="str">
            <v>624 145 65 00</v>
          </cell>
          <cell r="G2583" t="str">
            <v>AV PASEO DE LAS PALMAS 1005 INT PISO 7   LOMAS DE CHAPULTEPEC I SECCION_x000D__x000D_MIGUEL HIDALGO,11000, CMX_x000D_MX</v>
          </cell>
        </row>
        <row r="2584">
          <cell r="A2584">
            <v>229866</v>
          </cell>
          <cell r="B2584">
            <v>45951</v>
          </cell>
          <cell r="C2584" t="str">
            <v>C01639</v>
          </cell>
          <cell r="D2584" t="str">
            <v>MOTELES CASA BLANCA</v>
          </cell>
          <cell r="E2584" t="str">
            <v>MCB791219FW5</v>
          </cell>
          <cell r="F2584" t="str">
            <v>(878)783 06 46</v>
          </cell>
          <cell r="G2584" t="str">
            <v>CARRETERA 57 S/N   LOMAS DEL MIRADOR_x000D_PIEDRAS NEGRAS_x000D_PIEDRAS NEGRAS,26070, COA_x000D_MX</v>
          </cell>
        </row>
        <row r="2585">
          <cell r="A2585">
            <v>229867</v>
          </cell>
          <cell r="B2585">
            <v>45951</v>
          </cell>
          <cell r="C2585" t="str">
            <v>C06215</v>
          </cell>
          <cell r="D2585" t="str">
            <v>VICTORIA INN</v>
          </cell>
          <cell r="E2585" t="str">
            <v>VIN050309166</v>
          </cell>
          <cell r="F2585" t="str">
            <v>834 318-43-00</v>
          </cell>
          <cell r="G2585" t="str">
            <v>ALLENDE NO. 814   ZONA CENTRO_x000D__x000D_CD. VICTORIA TAMAULIPAS,87000, TAM_x000D_MX</v>
          </cell>
        </row>
        <row r="2586">
          <cell r="A2586">
            <v>229868</v>
          </cell>
          <cell r="B2586">
            <v>45951</v>
          </cell>
          <cell r="C2586" t="str">
            <v>C08235</v>
          </cell>
          <cell r="D2586" t="str">
            <v>OPERADORA TURISTICA CASA SIETE</v>
          </cell>
          <cell r="E2586" t="str">
            <v>OTC160521ME4</v>
          </cell>
          <cell r="F2586" t="str">
            <v>415 688 1438</v>
          </cell>
          <cell r="G2586" t="str">
            <v>JUAREZ #7   CENTRO_x000D__x000D_SAN MIGUEL DE ALLENDE,37700, GTO_x000D_MX</v>
          </cell>
        </row>
        <row r="2587">
          <cell r="A2587">
            <v>229869</v>
          </cell>
          <cell r="B2587">
            <v>45951</v>
          </cell>
          <cell r="C2587" t="str">
            <v>C00061</v>
          </cell>
          <cell r="D2587" t="str">
            <v>HOTEL DE MENDOZA</v>
          </cell>
          <cell r="E2587" t="str">
            <v>HME681007MW1</v>
          </cell>
          <cell r="F2587" t="str">
            <v>333 613 4646</v>
          </cell>
          <cell r="G2587" t="str">
            <v>VENUSTIANO CARRANZA 16   CENTRO_x000D_GUADALAJARA_x000D_GUADALAJARA,44100, JAL_x000D_MX</v>
          </cell>
        </row>
        <row r="2588">
          <cell r="A2588">
            <v>229870</v>
          </cell>
          <cell r="B2588">
            <v>45951</v>
          </cell>
          <cell r="C2588" t="str">
            <v>C04160</v>
          </cell>
          <cell r="D2588" t="str">
            <v>COMPA&amp;IA HOTELERA DE LA LAGUNA</v>
          </cell>
          <cell r="E2588" t="str">
            <v>HLA970121F11</v>
          </cell>
          <cell r="F2588" t="str">
            <v>8717051550</v>
          </cell>
          <cell r="G2588" t="str">
            <v>BLVD CARLOS LOPEZ SOSA 122   LOS VIÑEDOS_x000D__x000D_TORREON,27019, COA_x000D_MX</v>
          </cell>
        </row>
        <row r="2589">
          <cell r="A2589">
            <v>229871</v>
          </cell>
          <cell r="B2589">
            <v>45951</v>
          </cell>
          <cell r="C2589" t="str">
            <v>C07384</v>
          </cell>
          <cell r="D2589" t="str">
            <v>VANEMO</v>
          </cell>
          <cell r="E2589" t="str">
            <v>VAN930302HA1</v>
          </cell>
          <cell r="F2589" t="str">
            <v>55 56238400</v>
          </cell>
          <cell r="G2589" t="str">
            <v>CALZADA DE TLALPAN #1561   PORTALES_x000D__x000D_MEXICO,03300, CMX_x000D_MX</v>
          </cell>
        </row>
        <row r="2590">
          <cell r="A2590">
            <v>229872</v>
          </cell>
          <cell r="B2590">
            <v>45951</v>
          </cell>
          <cell r="C2590" t="str">
            <v>C08586</v>
          </cell>
          <cell r="D2590" t="str">
            <v>SYMA JUAREZ</v>
          </cell>
          <cell r="E2590" t="str">
            <v>SJU050328HK1</v>
          </cell>
          <cell r="F2590" t="str">
            <v>6562271700</v>
          </cell>
          <cell r="G2590" t="str">
            <v>TOMAS FERNANDEZ 7770   PARTIDO DOBLADO_x000D__x000D_JUAREZ,32530, CHI_x000D_MX</v>
          </cell>
        </row>
        <row r="2591">
          <cell r="A2591">
            <v>229873</v>
          </cell>
          <cell r="B2591">
            <v>45952</v>
          </cell>
          <cell r="C2591" t="str">
            <v>C05497</v>
          </cell>
          <cell r="D2591" t="str">
            <v>GRUPO POSADAS</v>
          </cell>
          <cell r="E2591" t="str">
            <v>GPO920120440</v>
          </cell>
          <cell r="F2591" t="str">
            <v>(998)8811400/22</v>
          </cell>
          <cell r="G2591" t="str">
            <v>PROLONGACION PASEO DE LA REFORMA NO 1015 TORRE A PISO 9   SANTA FE CUAJIMALPA DELEGACION CUAJIMALPA DE MORELOS_x000D__x000D_MEXICO,05348, DF_x000D_MX</v>
          </cell>
        </row>
        <row r="2592">
          <cell r="A2592">
            <v>229874</v>
          </cell>
          <cell r="B2592">
            <v>45952</v>
          </cell>
          <cell r="C2592" t="str">
            <v>C00486</v>
          </cell>
          <cell r="D2592" t="str">
            <v>INMOBILIARIA ZIG</v>
          </cell>
          <cell r="E2592" t="str">
            <v>IZI790807KA9</v>
          </cell>
          <cell r="F2592" t="str">
            <v>33 3669 0215</v>
          </cell>
          <cell r="G2592" t="str">
            <v>MARIANO OTERO No.3261   VERDE VALLE_x000D__x000D_GUADALAJARA,44550, JAL_x000D_MX</v>
          </cell>
        </row>
        <row r="2593">
          <cell r="A2593">
            <v>229875</v>
          </cell>
          <cell r="B2593">
            <v>45952</v>
          </cell>
          <cell r="C2593" t="str">
            <v>CLIESP</v>
          </cell>
          <cell r="D2593" t="str">
            <v>VENTAS DE MOSTRADOR</v>
          </cell>
          <cell r="E2593" t="str">
            <v>XAXX010101000</v>
          </cell>
          <cell r="F2593" t="str">
            <v>38115800</v>
          </cell>
          <cell r="G2593" t="str">
            <v>PRIVADA DEL GALLO 1525   LA AURORA_x000D__x000D_GUADALAJARA,44460, JAL_x000D_MX</v>
          </cell>
        </row>
        <row r="2594">
          <cell r="A2594">
            <v>229876</v>
          </cell>
          <cell r="B2594">
            <v>45952</v>
          </cell>
          <cell r="C2594" t="str">
            <v>C03616</v>
          </cell>
          <cell r="D2594" t="str">
            <v>REPRESENTACIONES TURISTICAS MEXICO</v>
          </cell>
          <cell r="E2594" t="str">
            <v>RTM9705183M4</v>
          </cell>
          <cell r="F2594" t="str">
            <v>9848755000</v>
          </cell>
          <cell r="G2594" t="str">
            <v>CARRET CHETUMAL B JUAREZ KM 250 LOC A   OTRA NO ESPECIFICADA EN EL CATALOGO_x000D__x000D_TULUM,77776, QR_x000D_MX</v>
          </cell>
        </row>
        <row r="2595">
          <cell r="A2595">
            <v>229877</v>
          </cell>
          <cell r="B2595">
            <v>45952</v>
          </cell>
          <cell r="C2595" t="str">
            <v>C01774</v>
          </cell>
          <cell r="D2595" t="str">
            <v>GEORGINA GUADALUPE VILLASEÑOR DEL CASTILLO</v>
          </cell>
          <cell r="E2595" t="str">
            <v>VICG6612208R9</v>
          </cell>
          <cell r="F2595" t="str">
            <v>322 225 4903</v>
          </cell>
          <cell r="G2595" t="str">
            <v>CALLE CIRCUITO SAN RAFAEL 18   VALLE DORADO_x000D__x000D_BAHIA DE BANDERAS,63735, NAY_x000D_MX</v>
          </cell>
        </row>
        <row r="2596">
          <cell r="A2596">
            <v>229878</v>
          </cell>
          <cell r="B2596">
            <v>45952</v>
          </cell>
          <cell r="C2596" t="str">
            <v>C09536</v>
          </cell>
          <cell r="D2596" t="str">
            <v>SOM DOS</v>
          </cell>
          <cell r="E2596" t="str">
            <v>SDO2103052A8</v>
          </cell>
          <cell r="F2596" t="str">
            <v>983-126-97-17</v>
          </cell>
          <cell r="G2596" t="str">
            <v>AV. 1RA NORTE MZ.27 LOTE 8   CENTRO_x000D__x000D_PLAYA DEL CARMEN,77710, QR_x000D_MX</v>
          </cell>
        </row>
        <row r="2597">
          <cell r="A2597">
            <v>229879</v>
          </cell>
          <cell r="B2597">
            <v>45952</v>
          </cell>
          <cell r="C2597" t="str">
            <v>C09035</v>
          </cell>
          <cell r="D2597" t="str">
            <v>OPERADORA HOTELERA DEL MAR DE CORTES</v>
          </cell>
          <cell r="E2597" t="str">
            <v>OHM221115J97</v>
          </cell>
          <cell r="F2597" t="str">
            <v>612 123 1234</v>
          </cell>
          <cell r="G2597" t="str">
            <v>AV VASCO DE QUIROGA 3900 PISO 22 TORRE A OF 103   OTRA NO ESPECIFICADA EN EL CATALOGO_x000D__x000D_CUAJIMALPA DE MORELOS,05300, CMX_x000D_MX</v>
          </cell>
        </row>
        <row r="2598">
          <cell r="A2598">
            <v>229880</v>
          </cell>
          <cell r="B2598">
            <v>45952</v>
          </cell>
          <cell r="C2598" t="str">
            <v>C07253</v>
          </cell>
          <cell r="D2598" t="str">
            <v>IMPULSORA PLAZA JUAREZ</v>
          </cell>
          <cell r="E2598" t="str">
            <v>IPJ030829QDA</v>
          </cell>
          <cell r="F2598" t="str">
            <v>01 661 614 4141</v>
          </cell>
          <cell r="G2598" t="str">
            <v>JUAN SALVADOR AGRAZ 69 PISO 12   SANTA FE CUAJIMALPA_x000D__x000D_CUAJIMALPA DE MORELOS,05348, CMX_x000D_MX</v>
          </cell>
        </row>
        <row r="2599">
          <cell r="A2599">
            <v>229881</v>
          </cell>
          <cell r="B2599">
            <v>45952</v>
          </cell>
          <cell r="C2599" t="str">
            <v>C01804</v>
          </cell>
          <cell r="D2599" t="str">
            <v>INVESTIGACION Y DESARROLLO MEDICO</v>
          </cell>
          <cell r="E2599" t="str">
            <v>IDM050817FR5</v>
          </cell>
          <cell r="F2599" t="str">
            <v>44 4102 5900 EXT151-</v>
          </cell>
          <cell r="G2599" t="str">
            <v>AV PALMIRA 600   VILLAS DEL PEDREGAL_x000D__x000D_SAN LUIS POTOSI,78218, SLP_x000D_MX</v>
          </cell>
        </row>
        <row r="2600">
          <cell r="A2600">
            <v>229882</v>
          </cell>
          <cell r="B2600">
            <v>45952</v>
          </cell>
          <cell r="C2600" t="str">
            <v>C01930</v>
          </cell>
          <cell r="D2600" t="str">
            <v>HOTEL GALERIAS DE AGUASCALIENTES</v>
          </cell>
          <cell r="E2600" t="str">
            <v>HGA0010182T7</v>
          </cell>
          <cell r="F2600" t="str">
            <v>449 236 0028</v>
          </cell>
          <cell r="G2600" t="str">
            <v>AV. INDEPENDENCIA 1703   TROJES DE CRISTAL_x000D__x000D_AGUASCALIENTES,20118, AGS_x000D_MX</v>
          </cell>
        </row>
        <row r="2601">
          <cell r="A2601">
            <v>229883</v>
          </cell>
          <cell r="B2601">
            <v>45952</v>
          </cell>
          <cell r="C2601" t="str">
            <v>C08560</v>
          </cell>
          <cell r="D2601" t="str">
            <v>CENTRO KRYSTALL</v>
          </cell>
          <cell r="E2601" t="str">
            <v>CKR120427UX2</v>
          </cell>
          <cell r="F2601" t="str">
            <v>442 238 9900</v>
          </cell>
          <cell r="G2601" t="str">
            <v>CARRETERA PASEO DE LA REPUBLICA 10672   EL SALITRE_x000D__x000D_SANTIAGO DE QUERETARO,76127, QUE_x000D_MX</v>
          </cell>
        </row>
        <row r="2602">
          <cell r="A2602">
            <v>229884</v>
          </cell>
          <cell r="B2602">
            <v>45952</v>
          </cell>
          <cell r="C2602" t="str">
            <v>C09428</v>
          </cell>
          <cell r="D2602" t="str">
            <v>INSUMOS DE LIMPIEZA E HIGIENE</v>
          </cell>
          <cell r="E2602" t="str">
            <v>ILH1711232G7</v>
          </cell>
          <cell r="F2602" t="str">
            <v>961666637551</v>
          </cell>
          <cell r="G2602" t="str">
            <v>CIRCUITO BOSQUES DE LA TRINIDAD 220   PLAN DE AYALA_x000D__x000D_TUXTLA GUTIERREZ,29020, CHS_x000D_MX</v>
          </cell>
        </row>
        <row r="2603">
          <cell r="A2603">
            <v>229885</v>
          </cell>
          <cell r="B2603">
            <v>45952</v>
          </cell>
          <cell r="C2603" t="str">
            <v>C09108</v>
          </cell>
          <cell r="D2603" t="str">
            <v>TE ESPERAMOS DE REGRESO</v>
          </cell>
          <cell r="E2603" t="str">
            <v>TER230601MS4</v>
          </cell>
          <cell r="F2603" t="str">
            <v>77 7546 1687</v>
          </cell>
          <cell r="G2603" t="str">
            <v>AV. PASEO DEL CONQUISTADOR  134   LOMAS DE CORTES_x000D__x000D_CUERNAVACA,62240, MOR_x000D_MX</v>
          </cell>
        </row>
        <row r="2604">
          <cell r="A2604">
            <v>229886</v>
          </cell>
          <cell r="B2604">
            <v>45952</v>
          </cell>
          <cell r="C2604" t="str">
            <v>C09036</v>
          </cell>
          <cell r="D2604" t="str">
            <v>BRENDA CAROL BLANCH</v>
          </cell>
          <cell r="E2604" t="str">
            <v>BABR660906C51</v>
          </cell>
          <cell r="G2604" t="str">
            <v>CARRETERA TULUM-BOCA-PAILA KM 7.5 PARCELA 14   TULUM_x000D__x000D_TULUM,77760, QR_x000D_MX</v>
          </cell>
        </row>
        <row r="2605">
          <cell r="A2605">
            <v>229887</v>
          </cell>
          <cell r="B2605">
            <v>45952</v>
          </cell>
          <cell r="C2605" t="str">
            <v>CF0044</v>
          </cell>
          <cell r="D2605" t="str">
            <v>TORRE CHAPALITA</v>
          </cell>
          <cell r="E2605" t="str">
            <v>TCA070706JV4</v>
          </cell>
          <cell r="F2605" t="str">
            <v>331 598 9006</v>
          </cell>
          <cell r="G2605" t="str">
            <v>AVENIDA DE LAS ROSAS 3030   CAMPO POLO CHAPALITA_x000D__x000D_ZAPOPAN,44500, JAL_x000D_MX</v>
          </cell>
        </row>
        <row r="2606">
          <cell r="A2606">
            <v>229888</v>
          </cell>
          <cell r="B2606">
            <v>45952</v>
          </cell>
          <cell r="C2606" t="str">
            <v>C01638</v>
          </cell>
          <cell r="D2606" t="str">
            <v>OPERADORA EMPRESARIAL DE CHURUBUSCO</v>
          </cell>
          <cell r="E2606" t="str">
            <v>OEC061207927</v>
          </cell>
          <cell r="F2606" t="str">
            <v>(81) 81 26 05 00</v>
          </cell>
          <cell r="G2606" t="str">
            <v>AV RICARDO MARGAIN ZOZAYA 335 PISO 15 ORIENTE   VALLE DEL CAMPESTRE_x000D__x000D_SAN PEDRO GARZA CARCIA,66265, NL_x000D_MX</v>
          </cell>
        </row>
        <row r="2607">
          <cell r="A2607">
            <v>229889</v>
          </cell>
          <cell r="B2607">
            <v>45952</v>
          </cell>
          <cell r="C2607" t="str">
            <v>C09421</v>
          </cell>
          <cell r="D2607" t="str">
            <v>GRUPO AGC INTERNACIONAL</v>
          </cell>
          <cell r="E2607" t="str">
            <v>GAI220912B38</v>
          </cell>
          <cell r="F2607" t="str">
            <v>33 31 22 78 26</v>
          </cell>
          <cell r="G2607" t="str">
            <v>AV LAZARO CARDENAS 2825   ALAMO INDUSTRIAL_x000D__x000D_SAN PEDRO TLAQUEPAQUE,45593, JAL_x000D_MX</v>
          </cell>
        </row>
        <row r="2608">
          <cell r="A2608">
            <v>229890</v>
          </cell>
          <cell r="B2608">
            <v>45952</v>
          </cell>
          <cell r="C2608" t="str">
            <v>C09538</v>
          </cell>
          <cell r="D2608" t="str">
            <v>MOTELES DE CALIFORNIA</v>
          </cell>
          <cell r="E2608" t="str">
            <v>MCA851103RE6</v>
          </cell>
          <cell r="F2608" t="str">
            <v>646 178 1601</v>
          </cell>
          <cell r="G2608" t="str">
            <v>BLANCARTE 130   ZONA CENTRO_x000D__x000D_ENSENADA,22800, BC_x000D_MX</v>
          </cell>
        </row>
        <row r="2609">
          <cell r="A2609">
            <v>229891</v>
          </cell>
          <cell r="B2609">
            <v>45952</v>
          </cell>
          <cell r="C2609" t="str">
            <v>CLIESP</v>
          </cell>
          <cell r="D2609" t="str">
            <v>VENTAS DE MOSTRADOR</v>
          </cell>
          <cell r="E2609" t="str">
            <v>XAXX010101000</v>
          </cell>
          <cell r="F2609" t="str">
            <v>38115800</v>
          </cell>
          <cell r="G2609" t="str">
            <v>PRIVADA DEL GALLO 1525   LA AURORA_x000D__x000D_GUADALAJARA,44460, JAL_x000D_MX</v>
          </cell>
        </row>
        <row r="2610">
          <cell r="A2610">
            <v>229892</v>
          </cell>
          <cell r="B2610">
            <v>45952</v>
          </cell>
          <cell r="C2610" t="str">
            <v>CLIESP</v>
          </cell>
          <cell r="D2610" t="str">
            <v>VENTAS DE MOSTRADOR</v>
          </cell>
          <cell r="E2610" t="str">
            <v>XAXX010101000</v>
          </cell>
          <cell r="F2610" t="str">
            <v>38115800</v>
          </cell>
          <cell r="G2610" t="str">
            <v>PRIVADA DEL GALLO 1525   LA AURORA_x000D__x000D_GUADALAJARA,44460, JAL_x000D_MX</v>
          </cell>
        </row>
        <row r="2611">
          <cell r="A2611">
            <v>229893</v>
          </cell>
          <cell r="B2611">
            <v>45952</v>
          </cell>
          <cell r="C2611" t="str">
            <v>CLIESP</v>
          </cell>
          <cell r="D2611" t="str">
            <v>VENTAS DE MOSTRADOR</v>
          </cell>
          <cell r="E2611" t="str">
            <v>XAXX010101000</v>
          </cell>
          <cell r="F2611" t="str">
            <v>38115800</v>
          </cell>
          <cell r="G2611" t="str">
            <v>PRIVADA DEL GALLO 1525   LA AURORA_x000D__x000D_GUADALAJARA,44460, JAL_x000D_MX</v>
          </cell>
        </row>
        <row r="2612">
          <cell r="A2612">
            <v>229894</v>
          </cell>
          <cell r="B2612">
            <v>45952</v>
          </cell>
          <cell r="C2612" t="str">
            <v>C09540</v>
          </cell>
          <cell r="D2612" t="str">
            <v>HOTELES N&amp;N</v>
          </cell>
          <cell r="E2612" t="str">
            <v>HNN220516M63</v>
          </cell>
          <cell r="F2612" t="str">
            <v>3331422655</v>
          </cell>
          <cell r="G2612" t="str">
            <v>CALLE VALLE DE SANTA TERESA 1210 13   REAL DEL VALLE_x000D__x000D_TLAJOMULCO DE ZUÑIGA,45654, JAL_x000D_MX</v>
          </cell>
        </row>
        <row r="2613">
          <cell r="A2613">
            <v>229895</v>
          </cell>
          <cell r="B2613">
            <v>45952</v>
          </cell>
          <cell r="C2613" t="str">
            <v>CLIESP</v>
          </cell>
          <cell r="D2613" t="str">
            <v>VENTAS DE MOSTRADOR</v>
          </cell>
          <cell r="E2613" t="str">
            <v>XAXX010101000</v>
          </cell>
          <cell r="F2613" t="str">
            <v>38115800</v>
          </cell>
          <cell r="G2613" t="str">
            <v>PRIVADA DEL GALLO 1525   LA AURORA_x000D__x000D_GUADALAJARA,44460, JAL_x000D_MX</v>
          </cell>
        </row>
        <row r="2614">
          <cell r="A2614">
            <v>229896</v>
          </cell>
          <cell r="B2614">
            <v>45952</v>
          </cell>
          <cell r="C2614" t="str">
            <v>C09540</v>
          </cell>
          <cell r="D2614" t="str">
            <v>HOTELES N&amp;N</v>
          </cell>
          <cell r="E2614" t="str">
            <v>HNN220516M63</v>
          </cell>
          <cell r="F2614" t="str">
            <v>3331422655</v>
          </cell>
          <cell r="G2614" t="str">
            <v>CALLE VALLE DE SANTA TERESA 1210 13   REAL DEL VALLE_x000D__x000D_TLAJOMULCO DE ZUÑIGA,45654, JAL_x000D_MX</v>
          </cell>
        </row>
        <row r="2615">
          <cell r="A2615">
            <v>229897</v>
          </cell>
          <cell r="B2615">
            <v>45952</v>
          </cell>
          <cell r="C2615" t="str">
            <v>CLIESP</v>
          </cell>
          <cell r="D2615" t="str">
            <v>VENTAS DE MOSTRADOR</v>
          </cell>
          <cell r="E2615" t="str">
            <v>XAXX010101000</v>
          </cell>
          <cell r="F2615" t="str">
            <v>38115800</v>
          </cell>
          <cell r="G2615" t="str">
            <v>PRIVADA DEL GALLO 1525   LA AURORA_x000D__x000D_GUADALAJARA,44460, JAL_x000D_MX</v>
          </cell>
        </row>
        <row r="2616">
          <cell r="A2616">
            <v>229898</v>
          </cell>
          <cell r="B2616">
            <v>45952</v>
          </cell>
          <cell r="C2616" t="str">
            <v>C09540</v>
          </cell>
          <cell r="D2616" t="str">
            <v>HOTELES N&amp;N</v>
          </cell>
          <cell r="E2616" t="str">
            <v>HNN220516M63</v>
          </cell>
          <cell r="F2616" t="str">
            <v>3331422655</v>
          </cell>
          <cell r="G2616" t="str">
            <v>CALLE VALLE DE SANTA TERESA 1210 13   REAL DEL VALLE_x000D__x000D_TLAJOMULCO DE ZUÑIGA,45654, JAL_x000D_MX</v>
          </cell>
        </row>
        <row r="2617">
          <cell r="A2617">
            <v>229899</v>
          </cell>
          <cell r="B2617">
            <v>45952</v>
          </cell>
          <cell r="C2617" t="str">
            <v>CLIESP</v>
          </cell>
          <cell r="D2617" t="str">
            <v>VENTAS DE MOSTRADOR</v>
          </cell>
          <cell r="E2617" t="str">
            <v>XAXX010101000</v>
          </cell>
          <cell r="F2617" t="str">
            <v>38115800</v>
          </cell>
          <cell r="G2617" t="str">
            <v>PRIVADA DEL GALLO 1525   LA AURORA_x000D__x000D_GUADALAJARA,44460, JAL_x000D_MX</v>
          </cell>
        </row>
        <row r="2618">
          <cell r="A2618">
            <v>229900</v>
          </cell>
          <cell r="B2618">
            <v>45952</v>
          </cell>
          <cell r="C2618" t="str">
            <v>CLIESP</v>
          </cell>
          <cell r="D2618" t="str">
            <v>VENTAS DE MOSTRADOR</v>
          </cell>
          <cell r="E2618" t="str">
            <v>XAXX010101000</v>
          </cell>
          <cell r="F2618" t="str">
            <v>38115800</v>
          </cell>
          <cell r="G2618" t="str">
            <v>PRIVADA DEL GALLO 1525   LA AURORA_x000D__x000D_GUADALAJARA,44460, JAL_x000D_MX</v>
          </cell>
        </row>
        <row r="2619">
          <cell r="A2619">
            <v>229901</v>
          </cell>
          <cell r="B2619">
            <v>45952</v>
          </cell>
          <cell r="C2619" t="str">
            <v>CLIESP</v>
          </cell>
          <cell r="D2619" t="str">
            <v>VENTAS DE MOSTRADOR</v>
          </cell>
          <cell r="E2619" t="str">
            <v>XAXX010101000</v>
          </cell>
          <cell r="F2619" t="str">
            <v>38115800</v>
          </cell>
          <cell r="G2619" t="str">
            <v>PRIVADA DEL GALLO 1525   LA AURORA_x000D__x000D_GUADALAJARA,44460, JAL_x000D_MX</v>
          </cell>
        </row>
        <row r="2620">
          <cell r="A2620">
            <v>229902</v>
          </cell>
          <cell r="B2620">
            <v>45952</v>
          </cell>
          <cell r="C2620" t="str">
            <v>CLIESP</v>
          </cell>
          <cell r="D2620" t="str">
            <v>VENTAS DE MOSTRADOR</v>
          </cell>
          <cell r="E2620" t="str">
            <v>XAXX010101000</v>
          </cell>
          <cell r="F2620" t="str">
            <v>38115800</v>
          </cell>
          <cell r="G2620" t="str">
            <v>PRIVADA DEL GALLO 1525   LA AURORA_x000D__x000D_GUADALAJARA,44460, JAL_x000D_MX</v>
          </cell>
        </row>
        <row r="2621">
          <cell r="A2621">
            <v>229903</v>
          </cell>
          <cell r="B2621">
            <v>45952</v>
          </cell>
          <cell r="C2621" t="str">
            <v>CLIESP</v>
          </cell>
          <cell r="D2621" t="str">
            <v>VENTAS DE MOSTRADOR</v>
          </cell>
          <cell r="E2621" t="str">
            <v>XAXX010101000</v>
          </cell>
          <cell r="F2621" t="str">
            <v>38115800</v>
          </cell>
          <cell r="G2621" t="str">
            <v>PRIVADA DEL GALLO 1525   LA AURORA_x000D__x000D_GUADALAJARA,44460, JAL_x000D_MX</v>
          </cell>
        </row>
        <row r="2622">
          <cell r="A2622">
            <v>229904</v>
          </cell>
          <cell r="B2622">
            <v>45952</v>
          </cell>
          <cell r="C2622" t="str">
            <v>CLIESP</v>
          </cell>
          <cell r="D2622" t="str">
            <v>VENTAS DE MOSTRADOR</v>
          </cell>
          <cell r="E2622" t="str">
            <v>XAXX010101000</v>
          </cell>
          <cell r="F2622" t="str">
            <v>38115800</v>
          </cell>
          <cell r="G2622" t="str">
            <v>PRIVADA DEL GALLO 1525   LA AURORA_x000D__x000D_GUADALAJARA,44460, JAL_x000D_MX</v>
          </cell>
        </row>
        <row r="2623">
          <cell r="A2623">
            <v>229905</v>
          </cell>
          <cell r="B2623">
            <v>45953</v>
          </cell>
          <cell r="C2623" t="str">
            <v>C02002</v>
          </cell>
          <cell r="D2623" t="str">
            <v>COMPAÑIA HOTELERA LUCERNA</v>
          </cell>
          <cell r="E2623" t="str">
            <v>HLU890901H49</v>
          </cell>
          <cell r="F2623" t="str">
            <v>662 259 5200</v>
          </cell>
          <cell r="G2623" t="str">
            <v>PASEO DE LOS HEROES 10902  SIN NUMERO   ZONA URBANA RIO TIJUANA_x000D__x000D_TIJUANA,22010, BC_x000D_MX</v>
          </cell>
        </row>
        <row r="2624">
          <cell r="A2624">
            <v>229906</v>
          </cell>
          <cell r="B2624">
            <v>45953</v>
          </cell>
          <cell r="C2624" t="str">
            <v>C08936</v>
          </cell>
          <cell r="D2624" t="str">
            <v>SERVICIO DE PROMOCION Y COMERCIALIZACION DE ATITALAQUIA</v>
          </cell>
          <cell r="E2624" t="str">
            <v>SPC090311TV8</v>
          </cell>
          <cell r="F2624" t="str">
            <v>778 737 9600</v>
          </cell>
          <cell r="G2624" t="str">
            <v>CARR. CARRETERA TULA JOROBAS KILOMETRO 25.8 SN   LA LOMA_x000D__x000D_ATITALAQUIA,42970, HID_x000D_MX</v>
          </cell>
        </row>
        <row r="2625">
          <cell r="A2625">
            <v>229907</v>
          </cell>
          <cell r="B2625">
            <v>45953</v>
          </cell>
          <cell r="C2625" t="str">
            <v>C07505</v>
          </cell>
          <cell r="D2625" t="str">
            <v>IMPULSORA PLAZA GUADALUPE</v>
          </cell>
          <cell r="E2625" t="str">
            <v>IPG180829D98</v>
          </cell>
          <cell r="F2625" t="str">
            <v>045-639-124-70-05</v>
          </cell>
          <cell r="G2625" t="str">
            <v>PROLONGACION ARNESES 550   SAN ANTONIO CULHUACAN_x000D__x000D_IZTAPALAPA,09800, CMX_x000D_MX</v>
          </cell>
        </row>
        <row r="2626">
          <cell r="A2626">
            <v>229908</v>
          </cell>
          <cell r="B2626">
            <v>45953</v>
          </cell>
          <cell r="C2626" t="str">
            <v>C06010</v>
          </cell>
          <cell r="D2626" t="str">
            <v>RITZ ACAPULCO</v>
          </cell>
          <cell r="E2626" t="str">
            <v>RAC600208HX1</v>
          </cell>
          <cell r="F2626" t="str">
            <v>744 469 3500</v>
          </cell>
          <cell r="G2626" t="str">
            <v>AV. COSTERA MIGUEL ALEMAN #159   FRACC MAGALLANES_x000D__x000D_ACAPULCO DE JUAREZ,39670, GRO_x000D_MX</v>
          </cell>
        </row>
        <row r="2627">
          <cell r="A2627">
            <v>229909</v>
          </cell>
          <cell r="B2627">
            <v>45953</v>
          </cell>
          <cell r="C2627" t="str">
            <v>C09128</v>
          </cell>
          <cell r="D2627" t="str">
            <v>CASA ESPIRITU AGAVERO</v>
          </cell>
          <cell r="E2627" t="str">
            <v>CEA230614I37</v>
          </cell>
          <cell r="F2627" t="str">
            <v>331 446 0387</v>
          </cell>
          <cell r="G2627" t="str">
            <v>CALLE LERDO DE TEJADA #61   OTRA NO ESPECIFICADA EN EL CATALOGO_x000D__x000D_AMATITAN,45380, JAL_x000D_MX</v>
          </cell>
        </row>
        <row r="2628">
          <cell r="A2628">
            <v>229910</v>
          </cell>
          <cell r="B2628">
            <v>45953</v>
          </cell>
          <cell r="C2628" t="str">
            <v>C04964</v>
          </cell>
          <cell r="D2628" t="str">
            <v>FIDEICOMISO HLC OPERADOR CIB/2986</v>
          </cell>
          <cell r="E2628" t="str">
            <v>FHO180420SP9</v>
          </cell>
          <cell r="F2628" t="str">
            <v>624 145 65 00</v>
          </cell>
          <cell r="G2628" t="str">
            <v>AV PASEO DE LAS PALMAS 1005 INT PISO 7   LOMAS DE CHAPULTEPEC I SECCION_x000D__x000D_MIGUEL HIDALGO,11000, CMX_x000D_MX</v>
          </cell>
        </row>
        <row r="2629">
          <cell r="A2629">
            <v>229911</v>
          </cell>
          <cell r="B2629">
            <v>45953</v>
          </cell>
          <cell r="C2629" t="str">
            <v>C08169</v>
          </cell>
          <cell r="D2629" t="str">
            <v>PRYSME</v>
          </cell>
          <cell r="E2629" t="str">
            <v>PRY990831B36</v>
          </cell>
          <cell r="F2629" t="str">
            <v>614 423 2600</v>
          </cell>
          <cell r="G2629" t="str">
            <v>AV VIA TRENTINO 5710   SAUCITO_x000D__x000D_CHIHUAHUA,31110, CHI_x000D_MX</v>
          </cell>
        </row>
        <row r="2630">
          <cell r="A2630">
            <v>229912</v>
          </cell>
          <cell r="B2630">
            <v>45953</v>
          </cell>
          <cell r="C2630" t="str">
            <v>C00439</v>
          </cell>
          <cell r="D2630" t="str">
            <v>OPERADORA HOTELERA DEL PACIFICO EMACU</v>
          </cell>
          <cell r="E2630" t="str">
            <v>OHP941130AS6</v>
          </cell>
          <cell r="F2630" t="str">
            <v>01 311 2120477</v>
          </cell>
          <cell r="G2630" t="str">
            <v>AV. INSURGENTES 310   TEPIC CENTRO_x000D__x000D_TEPIC,63000, NAY_x000D_MX</v>
          </cell>
        </row>
        <row r="2631">
          <cell r="A2631">
            <v>229913</v>
          </cell>
          <cell r="B2631">
            <v>45953</v>
          </cell>
          <cell r="C2631" t="str">
            <v>C03052</v>
          </cell>
          <cell r="D2631" t="str">
            <v>MATMATIAN</v>
          </cell>
          <cell r="E2631" t="str">
            <v>MAT1801233RA</v>
          </cell>
          <cell r="F2631" t="str">
            <v>414 688 0416</v>
          </cell>
          <cell r="G2631" t="str">
            <v>PUERTO CAMPECHE MZA 19 LOTE 4   TIERRA BLANCA_x000D__x000D_ECATEPEC DE MORELOS,55020, MEX_x000D_MX</v>
          </cell>
        </row>
        <row r="2632">
          <cell r="A2632">
            <v>229914</v>
          </cell>
          <cell r="B2632">
            <v>45953</v>
          </cell>
          <cell r="C2632" t="str">
            <v>C03389</v>
          </cell>
          <cell r="D2632" t="str">
            <v>HOTELES Y SERVICIOS CASABLANCA</v>
          </cell>
          <cell r="E2632" t="str">
            <v>HSC0010193M7</v>
          </cell>
          <cell r="F2632" t="str">
            <v>81 8196 8900</v>
          </cell>
          <cell r="G2632" t="str">
            <v>AVENIDA ROGELIO GONZALEZ CABALLERO 150   PARQUE INDUSTRIAL STIVA AEROPUERTO_x000D__x000D_APODACA,66626, NL_x000D_MX</v>
          </cell>
        </row>
        <row r="2633">
          <cell r="A2633">
            <v>229915</v>
          </cell>
          <cell r="B2633">
            <v>45953</v>
          </cell>
          <cell r="C2633" t="str">
            <v>C05434</v>
          </cell>
          <cell r="D2633" t="str">
            <v>OPERADORA MISION DURANGO</v>
          </cell>
          <cell r="E2633" t="str">
            <v>OMD160225LQ6</v>
          </cell>
          <cell r="F2633" t="str">
            <v>618 829 2100</v>
          </cell>
          <cell r="G2633" t="str">
            <v>BOULEVARD FRANCISCO VILLA 4301   20 DE NOVIEMBRE_x000D__x000D_DURANGO,34234, DUR_x000D_MX</v>
          </cell>
        </row>
        <row r="2634">
          <cell r="A2634">
            <v>229916</v>
          </cell>
          <cell r="B2634">
            <v>45953</v>
          </cell>
          <cell r="C2634" t="str">
            <v>C09539</v>
          </cell>
          <cell r="D2634" t="str">
            <v>MARITZA ALEXANDRA ZAPEDA MAGAÑA</v>
          </cell>
          <cell r="E2634" t="str">
            <v>ZEMM950521IM3</v>
          </cell>
          <cell r="F2634" t="str">
            <v>3314187323</v>
          </cell>
          <cell r="G2634" t="str">
            <v>FREANTE AL KINDER LS COFRA SR   FRACC CIMAS DEL BOSQUE_x000D__x000D_SAN MARTIN,49500, JAL_x000D_MX</v>
          </cell>
        </row>
        <row r="2635">
          <cell r="A2635">
            <v>229917</v>
          </cell>
          <cell r="B2635">
            <v>45953</v>
          </cell>
          <cell r="C2635" t="str">
            <v>C02392</v>
          </cell>
          <cell r="D2635" t="str">
            <v>CELINA MUÑOZ REYNOSO</v>
          </cell>
          <cell r="E2635" t="str">
            <v>MURC6211131V1</v>
          </cell>
          <cell r="F2635" t="str">
            <v>347 718 0683</v>
          </cell>
          <cell r="G2635" t="str">
            <v>AV HIDALGO # 575 PTE.   CENTRO_x000D__x000D_SAN JULIAN,47170, JAL_x000D_MX</v>
          </cell>
        </row>
        <row r="2636">
          <cell r="A2636">
            <v>229918</v>
          </cell>
          <cell r="B2636">
            <v>45953</v>
          </cell>
          <cell r="C2636" t="str">
            <v>C06709</v>
          </cell>
          <cell r="D2636" t="str">
            <v>HOTEL POSADA VIRREYES</v>
          </cell>
          <cell r="E2636" t="str">
            <v>HPV1710237V4</v>
          </cell>
          <cell r="F2636" t="str">
            <v>333 659 2340</v>
          </cell>
          <cell r="G2636" t="str">
            <v>AV.LAZARO CARDENAS #340 INT A   ALAMO ORIENTE_x000D__x000D_TLAQUEPAQUE,45560, JAL_x000D_MX</v>
          </cell>
        </row>
        <row r="2637">
          <cell r="A2637">
            <v>229919</v>
          </cell>
          <cell r="B2637">
            <v>45953</v>
          </cell>
          <cell r="C2637" t="str">
            <v>C09463</v>
          </cell>
          <cell r="D2637" t="str">
            <v>C10 CONSTRUCTORA</v>
          </cell>
          <cell r="E2637" t="str">
            <v>CCO150714KL0</v>
          </cell>
          <cell r="F2637" t="str">
            <v>81 8690 7510</v>
          </cell>
          <cell r="G2637" t="str">
            <v>AV. JOSE VASCONCELOS 755 PISO 4 OFICINA 412   DEL VALLE_x000D__x000D_SAN PEDRO GARZA GARCIA,66220, NL_x000D_MX</v>
          </cell>
        </row>
        <row r="2638">
          <cell r="A2638">
            <v>229920</v>
          </cell>
          <cell r="B2638">
            <v>45953</v>
          </cell>
          <cell r="C2638" t="str">
            <v>C08508</v>
          </cell>
          <cell r="D2638" t="str">
            <v>HOSPITALIDAD DE IRAPUATO</v>
          </cell>
          <cell r="E2638" t="str">
            <v>HIR1402262B9</v>
          </cell>
          <cell r="F2638" t="str">
            <v>4626073900</v>
          </cell>
          <cell r="G2638" t="str">
            <v>BLVD LAZARO CARDENAS  4210   RESIDENCIAL CAMPESTRE_x000D__x000D_IRAPUATO,36698, GTO_x000D_MX</v>
          </cell>
        </row>
        <row r="2639">
          <cell r="A2639">
            <v>229921</v>
          </cell>
          <cell r="B2639">
            <v>45953</v>
          </cell>
          <cell r="C2639" t="str">
            <v>C05803</v>
          </cell>
          <cell r="D2639" t="str">
            <v>FIDEICOMISO IRREVOCABLE DB/1616</v>
          </cell>
          <cell r="E2639" t="str">
            <v>DBM121023M10</v>
          </cell>
          <cell r="F2639" t="str">
            <v>33 3880 0600</v>
          </cell>
          <cell r="G2639" t="str">
            <v>AVENIDA BELISARIO DOMINGUEZ 2725 PTE INT PISO PH   OBISPADO_x000D__x000D_MONTERREY,64060, NL_x000D_MX</v>
          </cell>
        </row>
        <row r="2640">
          <cell r="A2640">
            <v>229922</v>
          </cell>
          <cell r="B2640">
            <v>45953</v>
          </cell>
          <cell r="C2640" t="str">
            <v>C09537</v>
          </cell>
          <cell r="D2640" t="str">
            <v>PARAGON DESARROLLOS ORGANICOS</v>
          </cell>
          <cell r="E2640" t="str">
            <v>CEH071108MI3</v>
          </cell>
          <cell r="F2640" t="str">
            <v>81 8309 0213</v>
          </cell>
          <cell r="G2640" t="str">
            <v>CALLE ALMA #112   VISTA HERMOSA_x000D__x000D_CIUDAD VALLES,79010, SLP_x000D_MX</v>
          </cell>
        </row>
        <row r="2641">
          <cell r="A2641">
            <v>229923</v>
          </cell>
          <cell r="B2641">
            <v>45953</v>
          </cell>
          <cell r="C2641" t="str">
            <v>C07200</v>
          </cell>
          <cell r="D2641" t="str">
            <v>IMPULSORA BHAMDOUN</v>
          </cell>
          <cell r="E2641" t="str">
            <v>IBH140203BH2</v>
          </cell>
          <cell r="F2641" t="str">
            <v>01 238 384 0120</v>
          </cell>
          <cell r="G2641" t="str">
            <v>CALZADA ADOLFO LOPEZ MATEOS 3616H   SAN LORENZO TEOTIPILCO_x000D__x000D_TEHUACAN,75855, PUE_x000D_MX</v>
          </cell>
        </row>
        <row r="2642">
          <cell r="A2642">
            <v>229924</v>
          </cell>
          <cell r="B2642">
            <v>45953</v>
          </cell>
          <cell r="C2642" t="str">
            <v>C08090</v>
          </cell>
          <cell r="D2642" t="str">
            <v>JELLAB</v>
          </cell>
          <cell r="E2642" t="str">
            <v>JEL200904FJA</v>
          </cell>
          <cell r="F2642" t="str">
            <v>771 717 2300</v>
          </cell>
          <cell r="G2642" t="str">
            <v>BOULEVARD ROJO GOMEZ 104   LOMAS RESIDENCIAL PACHUCA_x000D__x000D_PACHUCA DE SOTO,42094, HID_x000D_MX</v>
          </cell>
        </row>
        <row r="2643">
          <cell r="A2643">
            <v>229925</v>
          </cell>
          <cell r="B2643">
            <v>45953</v>
          </cell>
          <cell r="C2643" t="str">
            <v>C08097</v>
          </cell>
          <cell r="D2643" t="str">
            <v>MARIA LUISA BERMONT DIAZ</v>
          </cell>
          <cell r="E2643" t="str">
            <v>BEDL680819UJA</v>
          </cell>
          <cell r="F2643" t="str">
            <v>9841163649</v>
          </cell>
          <cell r="G2643" t="str">
            <v>16 MAZ 120 LT9   GONZALO GUERRERO_x000D__x000D_PLAYA DEL CARMEN,77710, QR_x000D_MX</v>
          </cell>
        </row>
        <row r="2644">
          <cell r="A2644">
            <v>229926</v>
          </cell>
          <cell r="B2644">
            <v>45953</v>
          </cell>
          <cell r="C2644" t="str">
            <v>C03916</v>
          </cell>
          <cell r="D2644" t="str">
            <v>HOTEL DOÑA CHELA EN CALVILLO</v>
          </cell>
          <cell r="E2644" t="str">
            <v>HDC190218NI5</v>
          </cell>
          <cell r="F2644" t="str">
            <v>495 956 0036</v>
          </cell>
          <cell r="G2644" t="str">
            <v>CALLE BENITO JUAREZ #110   CENTRO_x000D__x000D_CALVILLO,20800, AGS_x000D_MX</v>
          </cell>
        </row>
        <row r="2645">
          <cell r="A2645">
            <v>229927</v>
          </cell>
          <cell r="B2645">
            <v>45953</v>
          </cell>
          <cell r="C2645" t="str">
            <v>C09539</v>
          </cell>
          <cell r="D2645" t="str">
            <v>MARITZA ALEXANDRA ZEPEDA MAGAÑA</v>
          </cell>
          <cell r="E2645" t="str">
            <v>ZEMM950521IM3</v>
          </cell>
          <cell r="F2645" t="str">
            <v>3314187323</v>
          </cell>
          <cell r="G2645" t="str">
            <v>FREANTE AL KINDER LS COFRA SR   FRACC CIMAS DEL BOSQUE_x000D__x000D_SAN MARTIN,49500, JAL_x000D_MX</v>
          </cell>
        </row>
        <row r="2646">
          <cell r="A2646">
            <v>229928</v>
          </cell>
          <cell r="B2646">
            <v>45953</v>
          </cell>
          <cell r="C2646" t="str">
            <v>C03727</v>
          </cell>
          <cell r="D2646" t="str">
            <v>OPERADORA DIESTRA CANCUN</v>
          </cell>
          <cell r="E2646" t="str">
            <v>DAR080820B49</v>
          </cell>
          <cell r="F2646" t="str">
            <v>998 283 3800 2320</v>
          </cell>
          <cell r="G2646" t="str">
            <v>BLVD. KUKULCAN KM 16.5 RETORNO GUCUMATZ MZ53 LT49 SECC A   ZONA HOTELERA_x000D__x000D_CANCUN BENITO JUAREZ,77500, QR_x000D_MX</v>
          </cell>
        </row>
        <row r="2647">
          <cell r="A2647">
            <v>229929</v>
          </cell>
          <cell r="B2647">
            <v>45953</v>
          </cell>
          <cell r="C2647" t="str">
            <v>C05494</v>
          </cell>
          <cell r="D2647" t="str">
            <v>GRUPO POSADAS</v>
          </cell>
          <cell r="E2647" t="str">
            <v>GPO920120440</v>
          </cell>
          <cell r="F2647" t="str">
            <v>55 5482 9130</v>
          </cell>
          <cell r="G2647" t="str">
            <v>PROLONGACION PASEO DE LA REFORMA NO 1015 TORRE A PISO 9   SANTA FE CUAJIMALPA DELEGACION CUAJIMALPA DE MORELOS_x000D__x000D_MEXICO,05348, DF_x000D_MX</v>
          </cell>
        </row>
        <row r="2648">
          <cell r="A2648">
            <v>229930</v>
          </cell>
          <cell r="B2648">
            <v>45953</v>
          </cell>
          <cell r="C2648" t="str">
            <v>C00169</v>
          </cell>
          <cell r="D2648" t="str">
            <v>HOTEL LA FINCA</v>
          </cell>
          <cell r="E2648" t="str">
            <v>HFI770930AW6</v>
          </cell>
          <cell r="F2648" t="str">
            <v>(294) 947-9700</v>
          </cell>
          <cell r="G2648" t="str">
            <v>CARRETERA 180 KM. 147_x000D__x000D_CATEMACO,95870, VER_x000D_MX</v>
          </cell>
        </row>
        <row r="2649">
          <cell r="A2649">
            <v>229931</v>
          </cell>
          <cell r="B2649">
            <v>45953</v>
          </cell>
          <cell r="C2649" t="str">
            <v>C00829</v>
          </cell>
          <cell r="D2649" t="str">
            <v>HOTELES PUERTO BELLO</v>
          </cell>
          <cell r="E2649" t="str">
            <v>HPB8309097P2</v>
          </cell>
          <cell r="F2649" t="str">
            <v>229 931 0011</v>
          </cell>
          <cell r="G2649" t="str">
            <v>BOULEVARD (BLVD.)MANUEL AVILA CAMACHO 1263   RICARDO FLORES MAGON_x000D__x000D_VERACRUZ,91900, VER_x000D_MX</v>
          </cell>
        </row>
        <row r="2650">
          <cell r="A2650">
            <v>229932</v>
          </cell>
          <cell r="B2650">
            <v>45953</v>
          </cell>
          <cell r="C2650" t="str">
            <v>C07580</v>
          </cell>
          <cell r="D2650" t="str">
            <v>CONSORCIO HOTELERO AEROPUERTO MONTERREY</v>
          </cell>
          <cell r="E2650" t="str">
            <v>CHA130612NS1</v>
          </cell>
          <cell r="F2650" t="str">
            <v>81 1156 0041</v>
          </cell>
          <cell r="G2650" t="str">
            <v>AVENIDA (AV.) LAZARO CARDENAS 2225 PISO 5   VALLE ORIENTE_x000D__x000D_SAN PEDRO GARZA GARCIA,66269, NL_x000D_MX</v>
          </cell>
        </row>
        <row r="2651">
          <cell r="A2651">
            <v>229933</v>
          </cell>
          <cell r="B2651">
            <v>45953</v>
          </cell>
          <cell r="C2651" t="str">
            <v>C02413</v>
          </cell>
          <cell r="D2651" t="str">
            <v>SINERGIA INMOBILIARIA DE MEXICO</v>
          </cell>
          <cell r="E2651" t="str">
            <v>SIM110318DF9</v>
          </cell>
          <cell r="F2651" t="str">
            <v>871 229 2950</v>
          </cell>
          <cell r="G2651" t="str">
            <v>PERIFERICO RAUL LOPEZ SANCHEZ #5500   EL FRESNO_x000D__x000D_TORREON,27018, COA_x000D_MX</v>
          </cell>
        </row>
        <row r="2652">
          <cell r="A2652">
            <v>229934</v>
          </cell>
          <cell r="B2652">
            <v>45953</v>
          </cell>
          <cell r="C2652" t="str">
            <v>C01874</v>
          </cell>
          <cell r="D2652" t="str">
            <v>FIDEICOMISO IRREVOCABLE DB/1616</v>
          </cell>
          <cell r="E2652" t="str">
            <v>DBM121023M10</v>
          </cell>
          <cell r="F2652" t="str">
            <v>81 8288 1200</v>
          </cell>
          <cell r="G2652" t="str">
            <v>AVENIDA BELISARIO DOMINGUEZ 2725 PTE INT PISO PH   OBISPADO_x000D__x000D_MONTERREY,64060, NL_x000D_MX</v>
          </cell>
        </row>
        <row r="2653">
          <cell r="A2653">
            <v>229935</v>
          </cell>
          <cell r="B2653">
            <v>45953</v>
          </cell>
          <cell r="C2653" t="str">
            <v>C08791</v>
          </cell>
          <cell r="D2653" t="str">
            <v>ESTANCIAS PROLONGADAS</v>
          </cell>
          <cell r="E2653" t="str">
            <v>EPR1506187R5</v>
          </cell>
          <cell r="F2653" t="str">
            <v>5579 4628 51</v>
          </cell>
          <cell r="G2653" t="str">
            <v>AV TESISTAN #719 LOCAL 4   SAN FRANCISCO_x000D__x000D_ZAPOPAN,45130, JAL_x000D_MX</v>
          </cell>
        </row>
        <row r="2654">
          <cell r="A2654">
            <v>229936</v>
          </cell>
          <cell r="B2654">
            <v>45953</v>
          </cell>
          <cell r="C2654" t="str">
            <v>C06223</v>
          </cell>
          <cell r="D2654" t="str">
            <v>HOTELES ATM</v>
          </cell>
          <cell r="E2654" t="str">
            <v>HAT130313KR8</v>
          </cell>
          <cell r="F2654" t="str">
            <v>4611591100</v>
          </cell>
          <cell r="G2654" t="str">
            <v>BLVD FRANCISCO VILLA 2017   PREDIO TAYAFE_x000D__x000D_DURANGO,38080, DUR_x000D_MX</v>
          </cell>
        </row>
        <row r="2655">
          <cell r="A2655">
            <v>229937</v>
          </cell>
          <cell r="B2655">
            <v>45953</v>
          </cell>
          <cell r="C2655" t="str">
            <v>C07669</v>
          </cell>
          <cell r="D2655" t="str">
            <v>PROMOTORA HOTELERA DEL NAYAR</v>
          </cell>
          <cell r="E2655" t="str">
            <v>PHN050407QX1</v>
          </cell>
          <cell r="F2655" t="str">
            <v>667 713 7466</v>
          </cell>
          <cell r="G2655" t="str">
            <v>AVENIDA GABRIEL LEYVA SOLANO OTE 297   CENTRO_x000D__x000D_CULIACAN,80000, SIN_x000D_MX</v>
          </cell>
        </row>
        <row r="2656">
          <cell r="A2656">
            <v>229938</v>
          </cell>
          <cell r="B2656">
            <v>45953</v>
          </cell>
          <cell r="C2656" t="str">
            <v>C07545</v>
          </cell>
          <cell r="D2656" t="str">
            <v>MARCO ANTONIO AYALA GUDIÑO</v>
          </cell>
          <cell r="E2656" t="str">
            <v>AAGM700914547</v>
          </cell>
          <cell r="F2656" t="str">
            <v>341 411 2567</v>
          </cell>
          <cell r="G2656" t="str">
            <v>VICTORIA #66   CENTRO_x000D__x000D_TAPALPA,49340, JAL_x000D_MX</v>
          </cell>
        </row>
        <row r="2657">
          <cell r="A2657">
            <v>229939</v>
          </cell>
          <cell r="B2657">
            <v>45953</v>
          </cell>
          <cell r="C2657" t="str">
            <v>C07105</v>
          </cell>
          <cell r="D2657" t="str">
            <v>HOTELES UNIDOS ZAV</v>
          </cell>
          <cell r="E2657" t="str">
            <v>HUZ1805018G2</v>
          </cell>
          <cell r="F2657" t="str">
            <v>462 635 9500</v>
          </cell>
          <cell r="G2657" t="str">
            <v>AV. ESCUELA MEDICO MILITAR #88 INT 601   JARDINES DE IRAPUATO_x000D__x000D_IRAPUATO,36660, GTO_x000D_MX</v>
          </cell>
        </row>
        <row r="2658">
          <cell r="A2658">
            <v>229940</v>
          </cell>
          <cell r="B2658">
            <v>45953</v>
          </cell>
          <cell r="C2658" t="str">
            <v>C00637</v>
          </cell>
          <cell r="D2658" t="str">
            <v>REAL MOTEL</v>
          </cell>
          <cell r="E2658" t="str">
            <v>RMO730627IL7</v>
          </cell>
          <cell r="F2658" t="str">
            <v>313 324 0100</v>
          </cell>
          <cell r="G2658" t="str">
            <v>AV INSURGENTES S/N   TEPEYAC_x000D__x000D_TECOMAN,28110, COL_x000D_MX</v>
          </cell>
        </row>
        <row r="2659">
          <cell r="A2659">
            <v>229941</v>
          </cell>
          <cell r="B2659">
            <v>45953</v>
          </cell>
          <cell r="C2659" t="str">
            <v>C01135</v>
          </cell>
          <cell r="D2659" t="str">
            <v>HOTELERA PLAZA DALI</v>
          </cell>
          <cell r="E2659" t="str">
            <v>HPD910125GX0</v>
          </cell>
          <cell r="F2659" t="str">
            <v>55 5036 0990</v>
          </cell>
          <cell r="G2659" t="str">
            <v>VIADUCTO RIO DE LA PIEDAD 260   MAGDALENA MIXHUCA_x000D__x000D_MEXICO,15850, CMX_x000D_MX</v>
          </cell>
        </row>
        <row r="2660">
          <cell r="A2660">
            <v>229942</v>
          </cell>
          <cell r="B2660">
            <v>45953</v>
          </cell>
          <cell r="C2660" t="str">
            <v>C09496</v>
          </cell>
          <cell r="D2660" t="str">
            <v>PROYECTOS E INVERSIONES TURISTICAS</v>
          </cell>
          <cell r="E2660" t="str">
            <v>PIT250606565</v>
          </cell>
          <cell r="F2660" t="str">
            <v>8712314929</v>
          </cell>
          <cell r="G2660" t="str">
            <v>BOULEVARD DIAGONAL REFORMA 3620   CENTRO_x000D__x000D_TORREON,27000, COA_x000D_MX</v>
          </cell>
        </row>
        <row r="2661">
          <cell r="A2661">
            <v>229943</v>
          </cell>
          <cell r="B2661">
            <v>45953</v>
          </cell>
          <cell r="C2661" t="str">
            <v>C07679</v>
          </cell>
          <cell r="D2661" t="str">
            <v>POSADAS CANTABRIA</v>
          </cell>
          <cell r="E2661" t="str">
            <v>PCA1210047X4</v>
          </cell>
          <cell r="F2661" t="str">
            <v>662 210 2030</v>
          </cell>
          <cell r="G2661" t="str">
            <v>BLVD. LUIS DONALDO COLOSIO 829   LA RIOJA_x000D__x000D_HERMOSILLO,83224, SON_x000D_MX</v>
          </cell>
        </row>
        <row r="2662">
          <cell r="A2662">
            <v>229944</v>
          </cell>
          <cell r="B2662">
            <v>45954</v>
          </cell>
          <cell r="C2662" t="str">
            <v>C09541</v>
          </cell>
          <cell r="D2662" t="str">
            <v>LINDA VERONICA FRIAS GIL</v>
          </cell>
          <cell r="E2662" t="str">
            <v>FIGL680831UE8</v>
          </cell>
          <cell r="G2662" t="str">
            <v>CALLE CAMINO AL DESIERTO DE LOS LEONES 5906 EDIFICIO PINO INT 101   LOMA DE LOS ANGELES TETELPAN_x000D__x000D_ALVARO OBREGON,01700, CMX_x000D_MX</v>
          </cell>
        </row>
        <row r="2663">
          <cell r="A2663">
            <v>229945</v>
          </cell>
          <cell r="B2663">
            <v>45954</v>
          </cell>
          <cell r="C2663" t="str">
            <v>C08613</v>
          </cell>
          <cell r="D2663" t="str">
            <v>MULTISERVICIOS INMOBILIARIOS TURISTICOS</v>
          </cell>
          <cell r="E2663" t="str">
            <v>MIT090603F94</v>
          </cell>
          <cell r="F2663" t="str">
            <v>99 99 30 37 80</v>
          </cell>
          <cell r="G2663" t="str">
            <v>AV  COUNTRY CLUB TABLAJE 27440 LOTE 1 INTERIOR SUB CONDOMINIO YVR 1_x000D__x000D_MERIDA,97308, YUC_x000D_MX</v>
          </cell>
        </row>
        <row r="2664">
          <cell r="A2664">
            <v>229946</v>
          </cell>
          <cell r="B2664">
            <v>45954</v>
          </cell>
          <cell r="C2664" t="str">
            <v>C09124</v>
          </cell>
          <cell r="D2664" t="str">
            <v>DIANA PAULINA NEGRETE HERNANDEZ</v>
          </cell>
          <cell r="E2664" t="str">
            <v>NEHD971226242</v>
          </cell>
          <cell r="G2664" t="str">
            <v>CALLE EL PALMAR 111   OTRA NO ESPECIFICADA EN EL CATALOGO_x000D__x000D_JILOTEPEC,54255, DF2_x000D_MX</v>
          </cell>
        </row>
        <row r="2665">
          <cell r="A2665">
            <v>229947</v>
          </cell>
          <cell r="B2665">
            <v>45954</v>
          </cell>
          <cell r="C2665" t="str">
            <v>C09124</v>
          </cell>
          <cell r="D2665" t="str">
            <v>DIANA PAULINA NEGRETE HERNANDEZ</v>
          </cell>
          <cell r="E2665" t="str">
            <v>NEHD971226242</v>
          </cell>
          <cell r="G2665" t="str">
            <v>CALLE EL PALMAR 111   OTRA NO ESPECIFICADA EN EL CATALOGO_x000D__x000D_JILOTEPEC,54255, DF2_x000D_MX</v>
          </cell>
        </row>
        <row r="2666">
          <cell r="A2666">
            <v>229948</v>
          </cell>
          <cell r="B2666">
            <v>45954</v>
          </cell>
          <cell r="C2666" t="str">
            <v>C08561</v>
          </cell>
          <cell r="D2666" t="str">
            <v>HACIENDA EL SANTUARIO HOTEL Y SPA</v>
          </cell>
          <cell r="E2666" t="str">
            <v>HSH9906289X7</v>
          </cell>
          <cell r="F2666" t="str">
            <v>415 156 1015</v>
          </cell>
          <cell r="G2666" t="str">
            <v>TERRAPLEN 42   CENTRO_x000D__x000D_SAN MIGUEL DE ALLENDE,37700, GTO_x000D_MX</v>
          </cell>
        </row>
        <row r="2667">
          <cell r="A2667">
            <v>229949</v>
          </cell>
          <cell r="B2667">
            <v>45954</v>
          </cell>
          <cell r="C2667" t="str">
            <v>C06067</v>
          </cell>
          <cell r="D2667" t="str">
            <v>OPERADORA HOTELERA RSVP</v>
          </cell>
          <cell r="E2667" t="str">
            <v>OHR090930JJ1</v>
          </cell>
          <cell r="F2667" t="str">
            <v>9986889383</v>
          </cell>
          <cell r="G2667" t="str">
            <v>AV LAS TORRES MANZANA 9 LOTE 3-10 LOCAL 3 2   SM 510_x000D__x000D_CANCUN,77534, QR_x000D_MX</v>
          </cell>
        </row>
        <row r="2668">
          <cell r="A2668">
            <v>229950</v>
          </cell>
          <cell r="B2668">
            <v>45954</v>
          </cell>
          <cell r="C2668" t="str">
            <v>C05969</v>
          </cell>
          <cell r="D2668" t="str">
            <v>COMPAÑIA HOTELERA PASEO ALCALDE</v>
          </cell>
          <cell r="E2668" t="str">
            <v>DSF9710305J2</v>
          </cell>
          <cell r="F2668" t="str">
            <v>33 3942 5110</v>
          </cell>
          <cell r="G2668" t="str">
            <v>AVENIDA DE LA PAZ 1806   AMERICANA_x000D__x000D_GUADALAJARA,44160, JAL_x000D_MX</v>
          </cell>
        </row>
        <row r="2669">
          <cell r="A2669">
            <v>229951</v>
          </cell>
          <cell r="B2669">
            <v>45954</v>
          </cell>
          <cell r="C2669" t="str">
            <v>C07965</v>
          </cell>
          <cell r="D2669" t="str">
            <v>HOTELERA CAI</v>
          </cell>
          <cell r="E2669" t="str">
            <v>HCA170424RKA</v>
          </cell>
          <cell r="F2669" t="str">
            <v>33 1131 0769</v>
          </cell>
          <cell r="G2669" t="str">
            <v>AV  GUADALUPE 596 594   CHAPALITA_x000D__x000D_GUADALAJARA,44500, JAL_x000D_MX</v>
          </cell>
        </row>
        <row r="2670">
          <cell r="A2670">
            <v>229952</v>
          </cell>
          <cell r="B2670">
            <v>45954</v>
          </cell>
          <cell r="C2670" t="str">
            <v>C08940</v>
          </cell>
          <cell r="D2670" t="str">
            <v>OPERADORA VILLA ANTIGUA</v>
          </cell>
          <cell r="E2670" t="str">
            <v>OVA980228H10</v>
          </cell>
          <cell r="F2670" t="str">
            <v>414 273 3322</v>
          </cell>
          <cell r="G2670" t="str">
            <v>CARR SJR TEQUIS KM11.5   SAN NICOLAS_x000D__x000D_TEQUISQUIAPAN,76770, QUE_x000D_MX</v>
          </cell>
        </row>
        <row r="2671">
          <cell r="A2671">
            <v>229953</v>
          </cell>
          <cell r="B2671">
            <v>45954</v>
          </cell>
          <cell r="C2671" t="str">
            <v>C08202</v>
          </cell>
          <cell r="D2671" t="str">
            <v>INMOBILIARIA DE LAS RIAS BAJAS</v>
          </cell>
          <cell r="E2671" t="str">
            <v>IRB020227B74</v>
          </cell>
          <cell r="F2671" t="str">
            <v>667-513-1775</v>
          </cell>
          <cell r="G2671" t="str">
            <v>CARRETERA AL NTE KM 3.5 S/N   N/A_x000D__x000D_CULIACAN,80310, SIN_x000D_MX</v>
          </cell>
        </row>
        <row r="2672">
          <cell r="A2672">
            <v>229954</v>
          </cell>
          <cell r="B2672">
            <v>45954</v>
          </cell>
          <cell r="C2672" t="str">
            <v>C09108</v>
          </cell>
          <cell r="D2672" t="str">
            <v>TE ESPERAMOS DE REGRESO</v>
          </cell>
          <cell r="E2672" t="str">
            <v>TER230601MS4</v>
          </cell>
          <cell r="F2672" t="str">
            <v>77 7546 1687</v>
          </cell>
          <cell r="G2672" t="str">
            <v>AV. PASEO DEL CONQUISTADOR  134   LOMAS DE CORTES_x000D__x000D_CUERNAVACA,62240, MOR_x000D_MX</v>
          </cell>
        </row>
        <row r="2673">
          <cell r="A2673">
            <v>229955</v>
          </cell>
          <cell r="B2673">
            <v>45954</v>
          </cell>
          <cell r="C2673" t="str">
            <v>CLIESP</v>
          </cell>
          <cell r="D2673" t="str">
            <v>VENTAS DE MOSTRADOR</v>
          </cell>
          <cell r="E2673" t="str">
            <v>XAXX010101000</v>
          </cell>
          <cell r="F2673" t="str">
            <v>38115800</v>
          </cell>
          <cell r="G2673" t="str">
            <v>PRIVADA DEL GALLO 1525   LA AURORA_x000D__x000D_GUADALAJARA,44460, JAL_x000D_MX</v>
          </cell>
        </row>
        <row r="2674">
          <cell r="A2674">
            <v>229956</v>
          </cell>
          <cell r="B2674">
            <v>45954</v>
          </cell>
          <cell r="C2674" t="str">
            <v>C00485</v>
          </cell>
          <cell r="D2674" t="str">
            <v>HOSPITALIDAD LATINA</v>
          </cell>
          <cell r="E2674" t="str">
            <v>HLA981210IF7</v>
          </cell>
          <cell r="F2674" t="str">
            <v>33 3122 2020</v>
          </cell>
          <cell r="G2674" t="str">
            <v>AVENIDA MARIANO OTERO 2535   CIUDAD DEL SOL_x000D__x000D_ZAPOPAN,45050, JAL_x000D_MX</v>
          </cell>
        </row>
        <row r="2675">
          <cell r="A2675">
            <v>229957</v>
          </cell>
          <cell r="B2675">
            <v>45954</v>
          </cell>
          <cell r="C2675" t="str">
            <v>C03616</v>
          </cell>
          <cell r="D2675" t="str">
            <v>REPRESENTACIONES TURISTICAS MEXICO</v>
          </cell>
          <cell r="E2675" t="str">
            <v>RTM9705183M4</v>
          </cell>
          <cell r="F2675" t="str">
            <v>9848755000</v>
          </cell>
          <cell r="G2675" t="str">
            <v>CARRET CHETUMAL B JUAREZ KM 250 LOC A   OTRA NO ESPECIFICADA EN EL CATALOGO_x000D__x000D_TULUM,77776, QR_x000D_MX</v>
          </cell>
        </row>
        <row r="2676">
          <cell r="A2676">
            <v>229958</v>
          </cell>
          <cell r="B2676">
            <v>45954</v>
          </cell>
          <cell r="C2676" t="str">
            <v>C06190</v>
          </cell>
          <cell r="D2676" t="str">
            <v>ONATEXTILES SRL</v>
          </cell>
          <cell r="E2676" t="str">
            <v>XEXX010101000</v>
          </cell>
          <cell r="F2676" t="str">
            <v>809-468-1507</v>
          </cell>
          <cell r="G2676" t="str">
            <v>NAVES DEL CANAL ESTE, FASE II LOCAL 5_x000D__x000D_00000 BAVARO_x000D_DOMINICAN REPUBLIC</v>
          </cell>
        </row>
        <row r="2677">
          <cell r="A2677">
            <v>229959</v>
          </cell>
          <cell r="B2677">
            <v>45954</v>
          </cell>
          <cell r="C2677" t="str">
            <v>C03192</v>
          </cell>
          <cell r="D2677" t="str">
            <v>COMPAÑIA EXPLOTADORA DE INMUEBLES MONTERREY</v>
          </cell>
          <cell r="E2677" t="str">
            <v>EIM6511123F6</v>
          </cell>
          <cell r="F2677" t="str">
            <v>(81) 81 50 7000/24</v>
          </cell>
          <cell r="G2677" t="str">
            <v>MELCHOR OCAMPO 443   MONTERREY CENTRO_x000D__x000D_MONTERREY,64000, NL_x000D_MX</v>
          </cell>
        </row>
        <row r="2678">
          <cell r="A2678">
            <v>229960</v>
          </cell>
          <cell r="B2678">
            <v>45954</v>
          </cell>
          <cell r="C2678" t="str">
            <v>C03616</v>
          </cell>
          <cell r="D2678" t="str">
            <v>REPRESENTACIONES TURISTICAS MEXICO</v>
          </cell>
          <cell r="E2678" t="str">
            <v>RTM9705183M4</v>
          </cell>
          <cell r="F2678" t="str">
            <v>9848755000</v>
          </cell>
          <cell r="G2678" t="str">
            <v>CARRET CHETUMAL B JUAREZ KM 250 LOC A   OTRA NO ESPECIFICADA EN EL CATALOGO_x000D__x000D_TULUM,77776, QR_x000D_MX</v>
          </cell>
        </row>
        <row r="2679">
          <cell r="A2679">
            <v>229961</v>
          </cell>
          <cell r="B2679">
            <v>45954</v>
          </cell>
          <cell r="C2679" t="str">
            <v>C06190</v>
          </cell>
          <cell r="D2679" t="str">
            <v>ONATEXTILES SRL</v>
          </cell>
          <cell r="E2679" t="str">
            <v>XEXX010101000</v>
          </cell>
          <cell r="F2679" t="str">
            <v>809-468-1507</v>
          </cell>
          <cell r="G2679" t="str">
            <v>NAVES DEL CANAL ESTE, FASE II LOCAL 5_x000D__x000D_00000 BAVARO_x000D_DOMINICAN REPUBLIC</v>
          </cell>
        </row>
        <row r="2680">
          <cell r="A2680">
            <v>229962</v>
          </cell>
          <cell r="B2680">
            <v>45954</v>
          </cell>
          <cell r="C2680" t="str">
            <v>C03616</v>
          </cell>
          <cell r="D2680" t="str">
            <v>REPRESENTACIONES TURISTICAS MEXICO</v>
          </cell>
          <cell r="E2680" t="str">
            <v>RTM9705183M4</v>
          </cell>
          <cell r="F2680" t="str">
            <v>9848755000</v>
          </cell>
          <cell r="G2680" t="str">
            <v>CARRET CHETUMAL B JUAREZ KM 250 LOC A   OTRA NO ESPECIFICADA EN EL CATALOGO_x000D__x000D_TULUM,77776, QR_x000D_MX</v>
          </cell>
        </row>
        <row r="2681">
          <cell r="A2681">
            <v>229963</v>
          </cell>
          <cell r="B2681">
            <v>45954</v>
          </cell>
          <cell r="C2681" t="str">
            <v>C06190</v>
          </cell>
          <cell r="D2681" t="str">
            <v>ONATEXTILES SRL</v>
          </cell>
          <cell r="E2681" t="str">
            <v>XEXX010101000</v>
          </cell>
          <cell r="F2681" t="str">
            <v>809-468-1507</v>
          </cell>
          <cell r="G2681" t="str">
            <v>NAVES DEL CANAL ESTE, FASE II LOCAL 5_x000D__x000D_00000 BAVARO_x000D_DOMINICAN REPUBLIC</v>
          </cell>
        </row>
        <row r="2682">
          <cell r="A2682">
            <v>229964</v>
          </cell>
          <cell r="B2682">
            <v>45954</v>
          </cell>
          <cell r="C2682" t="str">
            <v>C06190</v>
          </cell>
          <cell r="D2682" t="str">
            <v>ONATEXTILES SRL</v>
          </cell>
          <cell r="E2682" t="str">
            <v>XEXX010101000</v>
          </cell>
          <cell r="F2682" t="str">
            <v>809-468-1507</v>
          </cell>
          <cell r="G2682" t="str">
            <v>NAVES DEL CANAL ESTE, FASE II LOCAL 5_x000D__x000D_00000 BAVARO_x000D_DOMINICAN REPUBLIC</v>
          </cell>
        </row>
        <row r="2683">
          <cell r="A2683">
            <v>229965</v>
          </cell>
          <cell r="B2683">
            <v>45954</v>
          </cell>
          <cell r="C2683" t="str">
            <v>C06190</v>
          </cell>
          <cell r="D2683" t="str">
            <v>ONATEXTILES SRL</v>
          </cell>
          <cell r="E2683" t="str">
            <v>XEXX010101000</v>
          </cell>
          <cell r="F2683" t="str">
            <v>809-468-1507</v>
          </cell>
          <cell r="G2683" t="str">
            <v>NAVES DEL CANAL ESTE, FASE II LOCAL 5_x000D__x000D_00000 BAVARO_x000D_DOMINICAN REPUBLIC</v>
          </cell>
        </row>
        <row r="2684">
          <cell r="A2684">
            <v>229966</v>
          </cell>
          <cell r="B2684">
            <v>45954</v>
          </cell>
          <cell r="C2684" t="str">
            <v>C03616</v>
          </cell>
          <cell r="D2684" t="str">
            <v>REPRESENTACIONES TURISTICAS MEXICO</v>
          </cell>
          <cell r="E2684" t="str">
            <v>RTM9705183M4</v>
          </cell>
          <cell r="F2684" t="str">
            <v>9848755000</v>
          </cell>
          <cell r="G2684" t="str">
            <v>CARRET CHETUMAL B JUAREZ KM 250 LOC A   OTRA NO ESPECIFICADA EN EL CATALOGO_x000D__x000D_TULUM,77776, QR_x000D_MX</v>
          </cell>
        </row>
        <row r="2685">
          <cell r="A2685">
            <v>229967</v>
          </cell>
          <cell r="B2685">
            <v>45954</v>
          </cell>
          <cell r="C2685" t="str">
            <v>C03616</v>
          </cell>
          <cell r="D2685" t="str">
            <v>REPRESENTACIONES TURISTICAS MEXICO</v>
          </cell>
          <cell r="E2685" t="str">
            <v>RTM9705183M4</v>
          </cell>
          <cell r="F2685" t="str">
            <v>9848755000</v>
          </cell>
          <cell r="G2685" t="str">
            <v>CARRET CHETUMAL B JUAREZ KM 250 LOC A   OTRA NO ESPECIFICADA EN EL CATALOGO_x000D__x000D_TULUM,77776, QR_x000D_MX</v>
          </cell>
        </row>
        <row r="2686">
          <cell r="A2686">
            <v>229968</v>
          </cell>
          <cell r="B2686">
            <v>45954</v>
          </cell>
          <cell r="C2686" t="str">
            <v>C04813</v>
          </cell>
          <cell r="D2686" t="str">
            <v>CORPORACION CAFI SA DE CV</v>
          </cell>
          <cell r="E2686" t="str">
            <v>XEXX010101000</v>
          </cell>
          <cell r="F2686" t="str">
            <v>(503) 2441 1974</v>
          </cell>
          <cell r="G2686" t="str">
            <v>Blvd Vijosa calle L-1 N 44-C ciudad Merliot_x000D__x000D_00000 SANTA TECLA DEPARTAMENTO LA LIBERTAD EL SALVADOR_x000D_EL SALVADOR</v>
          </cell>
        </row>
        <row r="2687">
          <cell r="A2687">
            <v>229969</v>
          </cell>
          <cell r="B2687">
            <v>45954</v>
          </cell>
          <cell r="C2687" t="str">
            <v>C03616</v>
          </cell>
          <cell r="D2687" t="str">
            <v>REPRESENTACIONES TURISTICAS MEXICO</v>
          </cell>
          <cell r="E2687" t="str">
            <v>RTM9705183M4</v>
          </cell>
          <cell r="F2687" t="str">
            <v>9848755000</v>
          </cell>
          <cell r="G2687" t="str">
            <v>CARRET CHETUMAL B JUAREZ KM 250 LOC A   OTRA NO ESPECIFICADA EN EL CATALOGO_x000D__x000D_TULUM,77776, QR_x000D_MX</v>
          </cell>
        </row>
        <row r="2688">
          <cell r="A2688">
            <v>229970</v>
          </cell>
          <cell r="B2688">
            <v>45954</v>
          </cell>
          <cell r="C2688" t="str">
            <v>C03616</v>
          </cell>
          <cell r="D2688" t="str">
            <v>REPRESENTACIONES TURISTICAS MEXICO</v>
          </cell>
          <cell r="E2688" t="str">
            <v>RTM9705183M4</v>
          </cell>
          <cell r="F2688" t="str">
            <v>9848755000</v>
          </cell>
          <cell r="G2688" t="str">
            <v>CARRET CHETUMAL B JUAREZ KM 250 LOC A   OTRA NO ESPECIFICADA EN EL CATALOGO_x000D__x000D_TULUM,77776, QR_x000D_MX</v>
          </cell>
        </row>
        <row r="2689">
          <cell r="A2689">
            <v>229971</v>
          </cell>
          <cell r="B2689">
            <v>45954</v>
          </cell>
          <cell r="C2689" t="str">
            <v>C02639</v>
          </cell>
          <cell r="D2689" t="str">
            <v>FIDEICOMISO F/1596</v>
          </cell>
          <cell r="E2689" t="str">
            <v>FFX121005C6A</v>
          </cell>
          <cell r="F2689" t="str">
            <v>(415) 150 2300</v>
          </cell>
          <cell r="G2689" t="str">
            <v>AV SANTA FE 481 PISO 7   SANTA FE CUAJIMALPA_x000D__x000D_CUAJIMALPA DE MORELOS,05348, CMX_x000D_MX</v>
          </cell>
        </row>
        <row r="2690">
          <cell r="A2690">
            <v>229972</v>
          </cell>
          <cell r="B2690">
            <v>45954</v>
          </cell>
          <cell r="C2690" t="str">
            <v>C09448</v>
          </cell>
          <cell r="D2690" t="str">
            <v>EL ROLLO CORPORATIVO</v>
          </cell>
          <cell r="E2690" t="str">
            <v>RCO961220R27</v>
          </cell>
          <cell r="F2690" t="str">
            <v>7343425201 EXT 201</v>
          </cell>
          <cell r="G2690" t="str">
            <v>RIBERA RIO YAUTEPEC   GABRIEL TEPEPA_x000D__x000D_TLAQUILTENANGO,62980, MOR_x000D_MX</v>
          </cell>
        </row>
        <row r="2691">
          <cell r="A2691">
            <v>229973</v>
          </cell>
          <cell r="B2691">
            <v>45954</v>
          </cell>
          <cell r="C2691" t="str">
            <v>C09478</v>
          </cell>
          <cell r="D2691" t="str">
            <v>ADMINISTRADORA HOTELES LOA</v>
          </cell>
          <cell r="E2691" t="str">
            <v>AHL241002EJ1</v>
          </cell>
          <cell r="F2691" t="str">
            <v>222 242 4242</v>
          </cell>
          <cell r="G2691" t="str">
            <v>CALLE DEL NIÑO POBLANO #3120 INT A   SAN JOSE VISTA HERMOSA_x000D__x000D_PUEBLA,72190, PUE_x000D_MX</v>
          </cell>
        </row>
        <row r="2692">
          <cell r="A2692">
            <v>229974</v>
          </cell>
          <cell r="B2692">
            <v>45954</v>
          </cell>
          <cell r="C2692" t="str">
            <v>C00308</v>
          </cell>
          <cell r="D2692" t="str">
            <v>OPERADORA RIO GRANDE</v>
          </cell>
          <cell r="E2692" t="str">
            <v>ORG631005AY9</v>
          </cell>
          <cell r="F2692" t="str">
            <v>(449)994 66 70</v>
          </cell>
          <cell r="G2692" t="str">
            <v>JOSE MARIA CHAVEZ  #101   CENTRO_x000D__x000D_AGUASCALIENTES,20000, AGS_x000D_MX</v>
          </cell>
        </row>
        <row r="2693">
          <cell r="A2693">
            <v>229975</v>
          </cell>
          <cell r="B2693">
            <v>45954</v>
          </cell>
          <cell r="C2693" t="str">
            <v>C01656</v>
          </cell>
          <cell r="D2693" t="str">
            <v>HOTELES AM</v>
          </cell>
          <cell r="E2693" t="str">
            <v>HAM0403053I3</v>
          </cell>
          <cell r="F2693" t="str">
            <v>333 770 6400</v>
          </cell>
          <cell r="G2693" t="str">
            <v>AV ADOLFO LOPEZ MATEOS 1360   CHAPALITA SUR_x000D__x000D_GUADALAJARA,44510, JAL_x000D_MX</v>
          </cell>
        </row>
        <row r="2694">
          <cell r="A2694">
            <v>229976</v>
          </cell>
          <cell r="B2694">
            <v>45954</v>
          </cell>
          <cell r="C2694" t="str">
            <v>C01514</v>
          </cell>
          <cell r="D2694" t="str">
            <v>COMPAÑIA HOTELERA LUCERNA</v>
          </cell>
          <cell r="E2694" t="str">
            <v>HLU890901H49</v>
          </cell>
          <cell r="F2694" t="str">
            <v>667 759 0000 ext 1</v>
          </cell>
          <cell r="G2694" t="str">
            <v>AVENIDA PASEO DE LOS HEROES  10902 SIN NUMERO   ZONA URBANA RIO TIJUANA_x000D__x000D_TIJUANA,22010, BC_x000D_MX</v>
          </cell>
        </row>
        <row r="2695">
          <cell r="A2695">
            <v>229977</v>
          </cell>
          <cell r="B2695">
            <v>45954</v>
          </cell>
          <cell r="C2695" t="str">
            <v>C08292</v>
          </cell>
          <cell r="D2695" t="str">
            <v>INMOBILIARIA BIME</v>
          </cell>
          <cell r="E2695" t="str">
            <v>IBC980623JR0</v>
          </cell>
          <cell r="F2695" t="str">
            <v>(871)713 0609</v>
          </cell>
          <cell r="G2695" t="str">
            <v>ABASOLO 1830 ORIENTE   CENTRO_x000D__x000D_TORREON,27000, COA_x000D_MX</v>
          </cell>
        </row>
        <row r="2696">
          <cell r="A2696">
            <v>229978</v>
          </cell>
          <cell r="B2696">
            <v>45954</v>
          </cell>
          <cell r="C2696" t="str">
            <v>CF0032</v>
          </cell>
          <cell r="D2696" t="str">
            <v>MOTEL COSTA DE ORO</v>
          </cell>
          <cell r="E2696" t="str">
            <v>MCO831004466</v>
          </cell>
          <cell r="F2696" t="str">
            <v>644 410 5090</v>
          </cell>
          <cell r="G2696" t="str">
            <v>AVENIDA MIGUEL ALEMAN NORTE  201   CIUDAD OBREGON CENTRO_x000D__x000D_CIUDAD OBREGON,85000, SON_x000D_MX</v>
          </cell>
        </row>
        <row r="2697">
          <cell r="A2697">
            <v>229979</v>
          </cell>
          <cell r="B2697">
            <v>45954</v>
          </cell>
          <cell r="C2697" t="str">
            <v>C05023</v>
          </cell>
          <cell r="D2697" t="str">
            <v>OPERAJOYA</v>
          </cell>
          <cell r="E2697" t="str">
            <v>OPE971126FD1</v>
          </cell>
          <cell r="F2697" t="str">
            <v>77 17 18 30 10</v>
          </cell>
          <cell r="G2697" t="str">
            <v>BOULEVARD EVERARDO MARQUEZ 100   CUESCO_x000D__x000D_PACHUCA HIDALGO,42080, HID_x000D_MX</v>
          </cell>
        </row>
        <row r="2698">
          <cell r="A2698">
            <v>229980</v>
          </cell>
          <cell r="B2698">
            <v>45954</v>
          </cell>
          <cell r="C2698" t="str">
            <v>C07989</v>
          </cell>
          <cell r="D2698" t="str">
            <v>PROYECTOS A.G.T</v>
          </cell>
          <cell r="E2698" t="str">
            <v>PAG170410PS5</v>
          </cell>
          <cell r="F2698" t="str">
            <v>331 599 9868</v>
          </cell>
          <cell r="G2698" t="str">
            <v>RAMON CORONA #177 INT 3   CENTRO_x000D__x000D_JALOSTOTITLAN,47120, JAL_x000D_MX</v>
          </cell>
        </row>
        <row r="2699">
          <cell r="A2699">
            <v>229981</v>
          </cell>
          <cell r="B2699">
            <v>45954</v>
          </cell>
          <cell r="C2699" t="str">
            <v>C01528</v>
          </cell>
          <cell r="D2699" t="str">
            <v>OPERADORA PENINSULAR</v>
          </cell>
          <cell r="E2699" t="str">
            <v>OPE830907A12</v>
          </cell>
          <cell r="F2699" t="str">
            <v>999-9300100 Ext.2219</v>
          </cell>
          <cell r="G2699" t="str">
            <v>CALLE 57 No.513   CENTRO_x000D__x000D_MERIDA,97000, YUC_x000D_MX</v>
          </cell>
        </row>
        <row r="2700">
          <cell r="A2700">
            <v>229982</v>
          </cell>
          <cell r="B2700">
            <v>45954</v>
          </cell>
          <cell r="C2700" t="str">
            <v>C05058</v>
          </cell>
          <cell r="D2700" t="str">
            <v>HOTELERA ARCO IRIS</v>
          </cell>
          <cell r="E2700" t="str">
            <v>HAI8407132Y7</v>
          </cell>
          <cell r="F2700" t="str">
            <v>(954) 130 7655</v>
          </cell>
          <cell r="G2700" t="str">
            <v>AV. DEL MORRO S N   MARINERO_x000D__x000D_PUERTO ESCONDIDO,71980, OAX_x000D_MX</v>
          </cell>
        </row>
        <row r="2701">
          <cell r="A2701">
            <v>229983</v>
          </cell>
          <cell r="B2701">
            <v>45954</v>
          </cell>
          <cell r="C2701" t="str">
            <v>C08407</v>
          </cell>
          <cell r="D2701" t="str">
            <v>PROMOTORA TURISTICA TREGA</v>
          </cell>
          <cell r="E2701" t="str">
            <v>PTT1807263C1</v>
          </cell>
          <cell r="F2701" t="str">
            <v>441 107 4284</v>
          </cell>
          <cell r="G2701" t="str">
            <v>INDEPENDENCIA 6   CENTRO_x000D__x000D_JALPAN DE SERRA,76340, QUE_x000D_MX</v>
          </cell>
        </row>
        <row r="2702">
          <cell r="A2702">
            <v>229984</v>
          </cell>
          <cell r="B2702">
            <v>45954</v>
          </cell>
          <cell r="C2702" t="str">
            <v>C07431</v>
          </cell>
          <cell r="D2702" t="str">
            <v>HOTELERA PLAYA PARAISO</v>
          </cell>
          <cell r="E2702" t="str">
            <v>HPP980205ER1</v>
          </cell>
          <cell r="F2702" t="str">
            <v>9848772800  EXT. 807</v>
          </cell>
          <cell r="G2702" t="str">
            <v>CARRETERA CHETUMAL PTO JUAREZ KM 309   PLAYA PARAISO_x000D__x000D_PLAYA DEL CARMEN,77710, QR_x000D_MX</v>
          </cell>
        </row>
        <row r="2703">
          <cell r="A2703">
            <v>229985</v>
          </cell>
          <cell r="B2703">
            <v>45954</v>
          </cell>
          <cell r="C2703" t="str">
            <v>CLIESP</v>
          </cell>
          <cell r="D2703" t="str">
            <v>VENTAS DE MOSTRADOR</v>
          </cell>
          <cell r="E2703" t="str">
            <v>XAXX010101000</v>
          </cell>
          <cell r="F2703" t="str">
            <v>38115800</v>
          </cell>
          <cell r="G2703" t="str">
            <v>PRIVADA DEL GALLO 1525   LA AURORA_x000D__x000D_GUADALAJARA,44460, JAL_x000D_MX</v>
          </cell>
        </row>
        <row r="2704">
          <cell r="A2704">
            <v>229986</v>
          </cell>
          <cell r="B2704">
            <v>45954</v>
          </cell>
          <cell r="C2704" t="str">
            <v>C02549</v>
          </cell>
          <cell r="D2704" t="str">
            <v>PENINSULAR DE HOTELES</v>
          </cell>
          <cell r="E2704" t="str">
            <v>PHO8803074X4</v>
          </cell>
          <cell r="F2704" t="str">
            <v>998 881 6558</v>
          </cell>
          <cell r="G2704" t="str">
            <v>AVENIDA CARLOS NADER MANZANA 1 LOTES 1 2 3 SMZA 2   CENTRO_x000D__x000D_CANCUN,77500, QR_x000D_MX</v>
          </cell>
        </row>
        <row r="2705">
          <cell r="A2705">
            <v>229987</v>
          </cell>
          <cell r="B2705">
            <v>45954</v>
          </cell>
          <cell r="C2705" t="str">
            <v>C07431</v>
          </cell>
          <cell r="D2705" t="str">
            <v>HOTELERA PLAYA PARAISO</v>
          </cell>
          <cell r="E2705" t="str">
            <v>HPP980205ER1</v>
          </cell>
          <cell r="F2705" t="str">
            <v>9848772800  EXT. 807</v>
          </cell>
          <cell r="G2705" t="str">
            <v>CARRETERA CHETUMAL PTO JUAREZ KM 309   PLAYA PARAISO_x000D__x000D_PLAYA DEL CARMEN,77710, QR_x000D_MX</v>
          </cell>
        </row>
        <row r="2706">
          <cell r="A2706">
            <v>229988</v>
          </cell>
          <cell r="B2706">
            <v>45954</v>
          </cell>
          <cell r="C2706" t="str">
            <v>CLIESP</v>
          </cell>
          <cell r="D2706" t="str">
            <v>VENTAS DE MOSTRADOR</v>
          </cell>
          <cell r="E2706" t="str">
            <v>XAXX010101000</v>
          </cell>
          <cell r="F2706" t="str">
            <v>38115800</v>
          </cell>
          <cell r="G2706" t="str">
            <v>PRIVADA DEL GALLO 1525   LA AURORA_x000D__x000D_GUADALAJARA,44460, JAL_x000D_MX</v>
          </cell>
        </row>
        <row r="2707">
          <cell r="A2707">
            <v>229989</v>
          </cell>
          <cell r="B2707">
            <v>45954</v>
          </cell>
          <cell r="C2707" t="str">
            <v>CLIESP</v>
          </cell>
          <cell r="D2707" t="str">
            <v>VENTAS DE MOSTRADOR</v>
          </cell>
          <cell r="E2707" t="str">
            <v>XAXX010101000</v>
          </cell>
          <cell r="F2707" t="str">
            <v>38115800</v>
          </cell>
          <cell r="G2707" t="str">
            <v>PRIVADA DEL GALLO 1525   LA AURORA_x000D__x000D_GUADALAJARA,44460, JAL_x000D_MX</v>
          </cell>
        </row>
        <row r="2708">
          <cell r="A2708">
            <v>229990</v>
          </cell>
          <cell r="B2708">
            <v>45954</v>
          </cell>
          <cell r="C2708" t="str">
            <v>C09445</v>
          </cell>
          <cell r="D2708" t="str">
            <v>1988 HOTEL COLONIAL</v>
          </cell>
          <cell r="E2708" t="str">
            <v>MNO200831I42</v>
          </cell>
          <cell r="F2708" t="str">
            <v>473 165 0107</v>
          </cell>
          <cell r="G2708" t="str">
            <v>CARR. PARONAMICA #9   ALAMEDA_x000D__x000D_GUANAJUATO,36003, GTO_x000D_MX</v>
          </cell>
        </row>
        <row r="2709">
          <cell r="A2709">
            <v>229991</v>
          </cell>
          <cell r="B2709">
            <v>45954</v>
          </cell>
          <cell r="C2709" t="str">
            <v>CLIESP</v>
          </cell>
          <cell r="D2709" t="str">
            <v>VENTAS DE MOSTRADOR</v>
          </cell>
          <cell r="E2709" t="str">
            <v>XAXX010101000</v>
          </cell>
          <cell r="F2709" t="str">
            <v>38115800</v>
          </cell>
          <cell r="G2709" t="str">
            <v>PRIVADA DEL GALLO 1525   LA AURORA_x000D__x000D_GUADALAJARA,44460, JAL_x000D_MX</v>
          </cell>
        </row>
        <row r="2710">
          <cell r="A2710">
            <v>229992</v>
          </cell>
          <cell r="B2710">
            <v>45954</v>
          </cell>
          <cell r="C2710" t="str">
            <v>C04018</v>
          </cell>
          <cell r="D2710" t="str">
            <v>CONSORCIO HOTELERO</v>
          </cell>
          <cell r="E2710" t="str">
            <v>CHO070829QH4</v>
          </cell>
          <cell r="F2710" t="str">
            <v>999 942 6910</v>
          </cell>
          <cell r="G2710" t="str">
            <v>Calle 33 A, número 505 A   Centro_x000D__x000D_Merida,97000, YUC_x000D_MX</v>
          </cell>
        </row>
        <row r="2711">
          <cell r="A2711">
            <v>229993</v>
          </cell>
          <cell r="B2711">
            <v>45954</v>
          </cell>
          <cell r="C2711" t="str">
            <v>CLIESP</v>
          </cell>
          <cell r="D2711" t="str">
            <v>VENTAS DE MOSTRADOR</v>
          </cell>
          <cell r="E2711" t="str">
            <v>XAXX010101000</v>
          </cell>
          <cell r="F2711" t="str">
            <v>38115800</v>
          </cell>
          <cell r="G2711" t="str">
            <v>PRIVADA DEL GALLO 1525   LA AURORA_x000D__x000D_GUADALAJARA,44460, JAL_x000D_MX</v>
          </cell>
        </row>
        <row r="2712">
          <cell r="A2712">
            <v>229994</v>
          </cell>
          <cell r="B2712">
            <v>45954</v>
          </cell>
          <cell r="C2712" t="str">
            <v>C03432</v>
          </cell>
          <cell r="D2712" t="str">
            <v>OPERADORA DE HOTELES LA FE</v>
          </cell>
          <cell r="E2712" t="str">
            <v>OHF921110BF2</v>
          </cell>
          <cell r="F2712" t="str">
            <v>81 8305 2408</v>
          </cell>
          <cell r="G2712" t="str">
            <v>AV. UNIVERSIDAD 501 NTE.   ROBLE_x000D__x000D_SAN NICOLAS DE LOS GARZA,66450, NL_x000D_MX</v>
          </cell>
        </row>
        <row r="2713">
          <cell r="A2713">
            <v>229995</v>
          </cell>
          <cell r="B2713">
            <v>45954</v>
          </cell>
          <cell r="C2713" t="str">
            <v>C03432</v>
          </cell>
          <cell r="D2713" t="str">
            <v>OPERADORA DE HOTELES LA FE</v>
          </cell>
          <cell r="E2713" t="str">
            <v>OHF921110BF2</v>
          </cell>
          <cell r="F2713" t="str">
            <v>81 8305 2408</v>
          </cell>
          <cell r="G2713" t="str">
            <v>AV. UNIVERSIDAD 501 NTE.   ROBLE_x000D__x000D_SAN NICOLAS DE LOS GARZA,66450, NL_x000D_MX</v>
          </cell>
        </row>
        <row r="2714">
          <cell r="A2714">
            <v>229996</v>
          </cell>
          <cell r="B2714">
            <v>45954</v>
          </cell>
          <cell r="C2714" t="str">
            <v>C02613</v>
          </cell>
          <cell r="D2714" t="str">
            <v>ADMINISTRADORA DE HOTELES DE MEXICO IG</v>
          </cell>
          <cell r="E2714" t="str">
            <v>AHM0612222G2</v>
          </cell>
          <cell r="F2714" t="str">
            <v>339 690 8632</v>
          </cell>
          <cell r="G2714" t="str">
            <v>JUAN RUIZ DE ALARCON 8   ARCOS VALLARTA_x000D__x000D_GUADALAJARA,44130, JAL_x000D_MX</v>
          </cell>
        </row>
        <row r="2715">
          <cell r="A2715">
            <v>229997</v>
          </cell>
          <cell r="B2715">
            <v>45954</v>
          </cell>
          <cell r="C2715" t="str">
            <v>C08711</v>
          </cell>
          <cell r="D2715" t="str">
            <v>CABAÑAS LUPITA</v>
          </cell>
          <cell r="E2715" t="str">
            <v>CLU201211HK6</v>
          </cell>
          <cell r="F2715" t="str">
            <v>331 092 6427</v>
          </cell>
          <cell r="G2715" t="str">
            <v>GALEANA 210   CENTRO_x000D__x000D_MAZAMITLA,49500, JAL_x000D_MX</v>
          </cell>
        </row>
        <row r="2716">
          <cell r="A2716">
            <v>229998</v>
          </cell>
          <cell r="B2716">
            <v>45954</v>
          </cell>
          <cell r="C2716" t="str">
            <v>C07576</v>
          </cell>
          <cell r="D2716" t="str">
            <v>PROMOTORA GRANBA</v>
          </cell>
          <cell r="E2716" t="str">
            <v>PGR091112952</v>
          </cell>
          <cell r="F2716" t="str">
            <v>2727252311</v>
          </cell>
          <cell r="G2716" t="str">
            <v>AV ORIENTE 6 186 A   CENTRO_x000D__x000D_ORIZABA,94300, VER_x000D_MX</v>
          </cell>
        </row>
        <row r="2717">
          <cell r="A2717">
            <v>229999</v>
          </cell>
          <cell r="B2717">
            <v>45954</v>
          </cell>
          <cell r="C2717" t="str">
            <v>C07576</v>
          </cell>
          <cell r="D2717" t="str">
            <v>PROMOTORA GRANBA</v>
          </cell>
          <cell r="E2717" t="str">
            <v>PGR091112952</v>
          </cell>
          <cell r="F2717" t="str">
            <v>2727252311</v>
          </cell>
          <cell r="G2717" t="str">
            <v>AV ORIENTE 6 186 A   CENTRO_x000D__x000D_ORIZABA,94300, VER_x000D_MX</v>
          </cell>
        </row>
        <row r="2718">
          <cell r="A2718">
            <v>230000</v>
          </cell>
          <cell r="B2718">
            <v>45954</v>
          </cell>
          <cell r="C2718" t="str">
            <v>C08488</v>
          </cell>
          <cell r="D2718" t="str">
            <v>INMOBILIARIA PUNTA SAN JOSE</v>
          </cell>
          <cell r="E2718" t="str">
            <v>IPS0806248X5</v>
          </cell>
          <cell r="F2718" t="str">
            <v>555 277 6009</v>
          </cell>
          <cell r="G2718" t="str">
            <v>AV NUEVO LEON 250 PISO 7   HIPODROMO_x000D__x000D_CUAUHTEMOC,06100, CMX_x000D_MX</v>
          </cell>
        </row>
        <row r="2719">
          <cell r="A2719">
            <v>230001</v>
          </cell>
          <cell r="B2719">
            <v>45954</v>
          </cell>
          <cell r="C2719" t="str">
            <v>C09010</v>
          </cell>
          <cell r="D2719" t="str">
            <v>HOTEL GROTESQUE Y SPA</v>
          </cell>
          <cell r="E2719" t="str">
            <v>HGS180920UY1</v>
          </cell>
          <cell r="F2719" t="str">
            <v>333 818 0070</v>
          </cell>
          <cell r="G2719" t="str">
            <v>GENERAL SAN MARTIN #177   LAFAYETTE_x000D__x000D_GUADALAJARA,44150, JAL_x000D_MX</v>
          </cell>
        </row>
        <row r="2720">
          <cell r="A2720">
            <v>230002</v>
          </cell>
          <cell r="B2720">
            <v>45954</v>
          </cell>
          <cell r="C2720" t="str">
            <v>C07260</v>
          </cell>
          <cell r="D2720" t="str">
            <v>IMPULSORA PLAZA TIJUANA OTAY</v>
          </cell>
          <cell r="E2720" t="str">
            <v>IPT071219PT3</v>
          </cell>
          <cell r="F2720" t="str">
            <v>01 664 615 33 80</v>
          </cell>
          <cell r="G2720" t="str">
            <v>BLVD GENERAL LAZARO CARDENAS 16002   OTAY UNIVERSIDAD_x000D__x000D_TIJUANA,22427, BC_x000D_MX</v>
          </cell>
        </row>
        <row r="2721">
          <cell r="A2721">
            <v>230003</v>
          </cell>
          <cell r="B2721">
            <v>45954</v>
          </cell>
          <cell r="C2721" t="str">
            <v>C07166</v>
          </cell>
          <cell r="D2721" t="str">
            <v>IMPULSORA PLAZA JUAREZ</v>
          </cell>
          <cell r="E2721" t="str">
            <v>IPJ030829QDA</v>
          </cell>
          <cell r="F2721" t="str">
            <v>01-722-275 80 30</v>
          </cell>
          <cell r="G2721" t="str">
            <v>JUAN SALVADOR AGRAZ 69 PISO 12   SANTA FE CUAJIMALPA_x000D__x000D_CUAJIMALPA DE MORELOS,05348, CMX_x000D_MX</v>
          </cell>
        </row>
        <row r="2722">
          <cell r="A2722">
            <v>230004</v>
          </cell>
          <cell r="B2722">
            <v>45954</v>
          </cell>
          <cell r="C2722" t="str">
            <v>C07166</v>
          </cell>
          <cell r="D2722" t="str">
            <v>IMPULSORA PLAZA JUAREZ</v>
          </cell>
          <cell r="E2722" t="str">
            <v>IPJ030829QDA</v>
          </cell>
          <cell r="F2722" t="str">
            <v>01-722-275 80 30</v>
          </cell>
          <cell r="G2722" t="str">
            <v>JUAN SALVADOR AGRAZ 69 PISO 12   SANTA FE CUAJIMALPA_x000D__x000D_CUAJIMALPA DE MORELOS,05348, CMX_x000D_MX</v>
          </cell>
        </row>
        <row r="2723">
          <cell r="A2723">
            <v>230005</v>
          </cell>
          <cell r="B2723">
            <v>45954</v>
          </cell>
          <cell r="C2723" t="str">
            <v>C07224</v>
          </cell>
          <cell r="D2723" t="str">
            <v>IMPULSORA PLAZA JUAREZ</v>
          </cell>
          <cell r="E2723" t="str">
            <v>IPJ030829QDA</v>
          </cell>
          <cell r="F2723" t="str">
            <v>01 656 688 3550</v>
          </cell>
          <cell r="G2723" t="str">
            <v>JUAN SALVADOR AGRAZ 69 PISO 12   SANTA FE CUAJIMALPA_x000D__x000D_CUAJIMALPA DE MORELOS,05348, CMX_x000D_MX</v>
          </cell>
        </row>
        <row r="2724">
          <cell r="A2724">
            <v>230006</v>
          </cell>
          <cell r="B2724">
            <v>45955</v>
          </cell>
          <cell r="C2724" t="str">
            <v>C01294</v>
          </cell>
          <cell r="D2724" t="str">
            <v>TAMPICO INN</v>
          </cell>
          <cell r="E2724" t="str">
            <v>TIN970618DV2</v>
          </cell>
          <cell r="F2724" t="str">
            <v>(833)217-29-17</v>
          </cell>
          <cell r="G2724" t="str">
            <v>AV.HIDALGO No.3408-A   COL.FLORES_x000D__x000D_TAMPICO,89220, TAM_x000D_MX</v>
          </cell>
        </row>
        <row r="2725">
          <cell r="A2725">
            <v>230007</v>
          </cell>
          <cell r="B2725">
            <v>45955</v>
          </cell>
          <cell r="C2725" t="str">
            <v>CLIESP</v>
          </cell>
          <cell r="D2725" t="str">
            <v>VENTAS DE MOSTRADOR</v>
          </cell>
          <cell r="E2725" t="str">
            <v>XAXX010101000</v>
          </cell>
          <cell r="F2725" t="str">
            <v>38115800</v>
          </cell>
          <cell r="G2725" t="str">
            <v>PRIVADA DEL GALLO 1525   LA AURORA_x000D__x000D_GUADALAJARA,44460, JAL_x000D_MX</v>
          </cell>
        </row>
        <row r="2726">
          <cell r="A2726">
            <v>230008</v>
          </cell>
          <cell r="B2726">
            <v>45955</v>
          </cell>
          <cell r="C2726" t="str">
            <v>CLIESP</v>
          </cell>
          <cell r="D2726" t="str">
            <v>VENTAS DE MOSTRADOR</v>
          </cell>
          <cell r="E2726" t="str">
            <v>XAXX010101000</v>
          </cell>
          <cell r="F2726" t="str">
            <v>38115800</v>
          </cell>
          <cell r="G2726" t="str">
            <v>PRIVADA DEL GALLO 1525   LA AURORA_x000D__x000D_GUADALAJARA,44460, JAL_x000D_MX</v>
          </cell>
        </row>
        <row r="2727">
          <cell r="A2727">
            <v>230009</v>
          </cell>
          <cell r="B2727">
            <v>45955</v>
          </cell>
          <cell r="C2727" t="str">
            <v>C06660</v>
          </cell>
          <cell r="D2727" t="str">
            <v>OPERADORA MSLP</v>
          </cell>
          <cell r="E2727" t="str">
            <v>OMS171101GV0</v>
          </cell>
          <cell r="F2727" t="str">
            <v>444 211 4444</v>
          </cell>
          <cell r="G2727" t="str">
            <v>AVENIDA BENITO JUAREZ 3963 C   LAS MERCEDES_x000D__x000D_SAN LUIS POTOSI,78394, SLP_x000D_MX</v>
          </cell>
        </row>
        <row r="2728">
          <cell r="A2728">
            <v>230010</v>
          </cell>
          <cell r="B2728">
            <v>45955</v>
          </cell>
          <cell r="C2728" t="str">
            <v>C07454</v>
          </cell>
          <cell r="D2728" t="str">
            <v>OPERADORA TURISTICA AURORA</v>
          </cell>
          <cell r="E2728" t="str">
            <v>OTA020327KL1</v>
          </cell>
          <cell r="F2728" t="str">
            <v>33 3898 6000</v>
          </cell>
          <cell r="G2728" t="str">
            <v>AVENIDA LOPEZ MATEOS SUR 1710   SANTA ISABEL_x000D__x000D_TLAJOMULCO DE ZUÑIGA,45645, JAL_x000D_MX</v>
          </cell>
        </row>
        <row r="2729">
          <cell r="A2729">
            <v>230011</v>
          </cell>
          <cell r="B2729">
            <v>45955</v>
          </cell>
          <cell r="C2729" t="str">
            <v>C05818</v>
          </cell>
          <cell r="D2729" t="str">
            <v>OPERADORA HOTELERA PUEBLA</v>
          </cell>
          <cell r="E2729" t="str">
            <v>OHP160328C64</v>
          </cell>
          <cell r="F2729" t="str">
            <v>222 514 3500</v>
          </cell>
          <cell r="G2729" t="str">
            <v>LATERAL DEL ANILLO PERIFERICO ECOLOGICO 1230_x000D__x000D_CORONANGO,72680, PUE_x000D_MX</v>
          </cell>
        </row>
        <row r="2730">
          <cell r="A2730">
            <v>230012</v>
          </cell>
          <cell r="B2730">
            <v>45955</v>
          </cell>
          <cell r="C2730" t="str">
            <v>C01930</v>
          </cell>
          <cell r="D2730" t="str">
            <v>HOTEL GALERIAS DE AGUASCALIENTES</v>
          </cell>
          <cell r="E2730" t="str">
            <v>HGA0010182T7</v>
          </cell>
          <cell r="F2730" t="str">
            <v>449 236 0028</v>
          </cell>
          <cell r="G2730" t="str">
            <v>AV. INDEPENDENCIA 1703   TROJES DE CRISTAL_x000D__x000D_AGUASCALIENTES,20118, AGS_x000D_MX</v>
          </cell>
        </row>
        <row r="2731">
          <cell r="A2731">
            <v>230013</v>
          </cell>
          <cell r="B2731">
            <v>45957</v>
          </cell>
          <cell r="C2731" t="str">
            <v>C08708</v>
          </cell>
          <cell r="D2731" t="str">
            <v>M&amp;C&amp;S PROMOTORES INTERNACIONALES ESPECIALIZADOS HOTELERIA</v>
          </cell>
          <cell r="E2731" t="str">
            <v>MPI221123EE3</v>
          </cell>
          <cell r="F2731" t="str">
            <v>7737325351</v>
          </cell>
          <cell r="G2731" t="str">
            <v>CALLE EXTREMADURA M 02 L 8 CASA 10   SUPERMANZANA 97_x000D__x000D_CANCUN,77530, QR_x000D_MX</v>
          </cell>
        </row>
        <row r="2732">
          <cell r="A2732">
            <v>230014</v>
          </cell>
          <cell r="B2732">
            <v>45957</v>
          </cell>
          <cell r="C2732" t="str">
            <v>C00518</v>
          </cell>
          <cell r="D2732" t="str">
            <v>HOSPITAL SANTA MARIA CHAPALITA</v>
          </cell>
          <cell r="E2732" t="str">
            <v>HSM721001KQ2</v>
          </cell>
          <cell r="F2732" t="str">
            <v>33 3678 1400 EXT 142</v>
          </cell>
          <cell r="G2732" t="str">
            <v>AV NIÑO OBRERO 1666   CHAPALITA ORIENTE_x000D__x000D_ZAPOPAN,45040, JAL_x000D_MX</v>
          </cell>
        </row>
        <row r="2733">
          <cell r="A2733">
            <v>230015</v>
          </cell>
          <cell r="B2733">
            <v>45957</v>
          </cell>
          <cell r="C2733" t="str">
            <v>C02635</v>
          </cell>
          <cell r="D2733" t="str">
            <v>IMPULSORA PLAZA CIUDAD DEL CARMEN</v>
          </cell>
          <cell r="E2733" t="str">
            <v>IPC1004137W3</v>
          </cell>
          <cell r="F2733" t="str">
            <v>01 938 138 0390</v>
          </cell>
          <cell r="G2733" t="str">
            <v>JUAN SALVADOR AGRAZ 69 PISO 12   SANTA FE CUAJIMALPA_x000D__x000D_CUAJIMALPA DE MORELOS,05348, CMX_x000D_MX</v>
          </cell>
        </row>
        <row r="2734">
          <cell r="A2734">
            <v>230016</v>
          </cell>
          <cell r="B2734">
            <v>45957</v>
          </cell>
          <cell r="C2734" t="str">
            <v>C02635</v>
          </cell>
          <cell r="D2734" t="str">
            <v>IMPULSORA PLAZA CIUDAD DEL CARMEN</v>
          </cell>
          <cell r="E2734" t="str">
            <v>IPC1004137W3</v>
          </cell>
          <cell r="F2734" t="str">
            <v>01 938 138 0390</v>
          </cell>
          <cell r="G2734" t="str">
            <v>JUAN SALVADOR AGRAZ 69 PISO 12   SANTA FE CUAJIMALPA_x000D__x000D_CUAJIMALPA DE MORELOS,05348, CMX_x000D_MX</v>
          </cell>
        </row>
        <row r="2735">
          <cell r="A2735">
            <v>230017</v>
          </cell>
          <cell r="B2735">
            <v>45957</v>
          </cell>
          <cell r="C2735" t="str">
            <v>C07554</v>
          </cell>
          <cell r="D2735" t="str">
            <v>IMPULSORA PLAZA SAN CARLOS</v>
          </cell>
          <cell r="E2735" t="str">
            <v>IPS180829BW1</v>
          </cell>
          <cell r="G2735" t="str">
            <v>JUAN SALVADOR AGRAZ #69 #12   SANTA FE CUAJIMALPA_x000D__x000D_CUAJIMALPA DE MORELOS,05348, CMX_x000D_MX</v>
          </cell>
        </row>
        <row r="2736">
          <cell r="A2736">
            <v>230018</v>
          </cell>
          <cell r="B2736">
            <v>45957</v>
          </cell>
          <cell r="C2736" t="str">
            <v>C07282</v>
          </cell>
          <cell r="D2736" t="str">
            <v>IMPULSORA PLAZA JUAREZ</v>
          </cell>
          <cell r="E2736" t="str">
            <v>IPJ030829QDA</v>
          </cell>
          <cell r="F2736" t="str">
            <v>01 33 3880 3700</v>
          </cell>
          <cell r="G2736" t="str">
            <v>JUAN SALVADOR AGRAZ 69 PISO 12   SANTA FE CUAJIMALPA_x000D__x000D_CUAJIMALPA DE MORELOS,05348, CMX_x000D_MX</v>
          </cell>
        </row>
        <row r="2737">
          <cell r="A2737">
            <v>230019</v>
          </cell>
          <cell r="B2737">
            <v>45957</v>
          </cell>
          <cell r="C2737" t="str">
            <v>C07234</v>
          </cell>
          <cell r="D2737" t="str">
            <v>IMPULSORA PLAZA LA UNION</v>
          </cell>
          <cell r="E2737" t="str">
            <v>IPL1301239X4</v>
          </cell>
          <cell r="F2737" t="str">
            <v>01 938 131 4975</v>
          </cell>
          <cell r="G2737" t="str">
            <v>JUAN SALVADOR AGRAZ 69 PISO 12   SANTA FE CUAJIMALPA_x000D__x000D_CUAJIMALPA DE MORELOS,05348, CMX_x000D_MX</v>
          </cell>
        </row>
        <row r="2738">
          <cell r="A2738">
            <v>230020</v>
          </cell>
          <cell r="B2738">
            <v>45957</v>
          </cell>
          <cell r="C2738" t="str">
            <v>C07234</v>
          </cell>
          <cell r="D2738" t="str">
            <v>IMPULSORA PLAZA LA UNION</v>
          </cell>
          <cell r="E2738" t="str">
            <v>IPL1301239X4</v>
          </cell>
          <cell r="F2738" t="str">
            <v>01 938 131 4975</v>
          </cell>
          <cell r="G2738" t="str">
            <v>JUAN SALVADOR AGRAZ 69 PISO 12   SANTA FE CUAJIMALPA_x000D__x000D_CUAJIMALPA DE MORELOS,05348, CMX_x000D_MX</v>
          </cell>
        </row>
        <row r="2739">
          <cell r="A2739">
            <v>230021</v>
          </cell>
          <cell r="B2739">
            <v>45957</v>
          </cell>
          <cell r="C2739" t="str">
            <v>C04140</v>
          </cell>
          <cell r="D2739" t="str">
            <v>IMPULSORA PLAZA TAMAULIPAS</v>
          </cell>
          <cell r="E2739" t="str">
            <v>IPT0507261R5</v>
          </cell>
          <cell r="F2739" t="str">
            <v>998 702 4786</v>
          </cell>
          <cell r="G2739" t="str">
            <v>JUAN SALVADOR AGRAZ 69 PISO 12   SANTA FE CUAJIMALPA_x000D__x000D_CUAJIMALPA DE MORELOS,05348, CMX_x000D_MX</v>
          </cell>
        </row>
        <row r="2740">
          <cell r="A2740">
            <v>230022</v>
          </cell>
          <cell r="B2740">
            <v>45957</v>
          </cell>
          <cell r="C2740" t="str">
            <v>C07245</v>
          </cell>
          <cell r="D2740" t="str">
            <v>INMOBILIARIA TSEMACH</v>
          </cell>
          <cell r="E2740" t="str">
            <v>ITS1302058B2</v>
          </cell>
          <cell r="F2740" t="str">
            <v>01 783 835 9250</v>
          </cell>
          <cell r="G2740" t="str">
            <v>AV. INDEPENDENCIA #118 A   LA RIVERA_x000D__x000D_TUXPAN,92870, VER_x000D_MX</v>
          </cell>
        </row>
        <row r="2741">
          <cell r="A2741">
            <v>230023</v>
          </cell>
          <cell r="B2741">
            <v>45957</v>
          </cell>
          <cell r="C2741" t="str">
            <v>C02297</v>
          </cell>
          <cell r="D2741" t="str">
            <v>INMOBILIARIA HOTELERA PASO MONTEJO</v>
          </cell>
          <cell r="E2741" t="str">
            <v>IHP090925QV7</v>
          </cell>
          <cell r="F2741" t="str">
            <v>(999)930 32 30</v>
          </cell>
          <cell r="G2741" t="str">
            <v>JUAN SALVADOR AGRAZ 69 PISO 12   SANTA FE CUAJIMALPA_x000D__x000D_CUAJIMALPA DE MORELOS,05348, CMX_x000D_MX</v>
          </cell>
        </row>
        <row r="2742">
          <cell r="A2742">
            <v>230024</v>
          </cell>
          <cell r="B2742">
            <v>45957</v>
          </cell>
          <cell r="C2742" t="str">
            <v>C07173</v>
          </cell>
          <cell r="D2742" t="str">
            <v>DIMISE DESARROLLOS</v>
          </cell>
          <cell r="E2742" t="str">
            <v>DDE150929FM8</v>
          </cell>
          <cell r="F2742" t="str">
            <v>01-33-80-00-07-60</v>
          </cell>
          <cell r="G2742" t="str">
            <v>CARRETERA GUADALAJARA A CHAPALA  #7610   LAS PINTITAS_x000D__x000D_EL SALTO,45693, JAL_x000D_MX</v>
          </cell>
        </row>
        <row r="2743">
          <cell r="A2743">
            <v>230025</v>
          </cell>
          <cell r="B2743">
            <v>45957</v>
          </cell>
          <cell r="C2743" t="str">
            <v>C07609</v>
          </cell>
          <cell r="D2743" t="str">
            <v>IMPULSORA PLAZA CELAYA</v>
          </cell>
          <cell r="E2743" t="str">
            <v>IPC060309D42</v>
          </cell>
          <cell r="F2743" t="str">
            <v>01 983 835 1980</v>
          </cell>
          <cell r="G2743" t="str">
            <v>JUAN SALVADOR AGRAZ 69 PISO 12   SANTA FE CUAJIMALPA_x000D__x000D_CUAJIMALPA DE MORELOS,05348, DF2_x000D_MX</v>
          </cell>
        </row>
        <row r="2744">
          <cell r="A2744">
            <v>230026</v>
          </cell>
          <cell r="B2744">
            <v>45957</v>
          </cell>
          <cell r="C2744" t="str">
            <v>C08137</v>
          </cell>
          <cell r="D2744" t="str">
            <v>SERVICIOS COMERCIALES LEON ESTADIO</v>
          </cell>
          <cell r="E2744" t="str">
            <v>SCL171023NLA</v>
          </cell>
          <cell r="F2744" t="str">
            <v>01 477 645 0179</v>
          </cell>
          <cell r="G2744" t="str">
            <v>JUAN SALVADOR AGRAZ 69 PISO 12   SANTA FE CUAJIMALPA_x000D__x000D_CUAJIMALPA DE MORELOS,05348, CMX_x000D_MX</v>
          </cell>
        </row>
        <row r="2745">
          <cell r="A2745">
            <v>230027</v>
          </cell>
          <cell r="B2745">
            <v>45957</v>
          </cell>
          <cell r="C2745" t="str">
            <v>C07276</v>
          </cell>
          <cell r="D2745" t="str">
            <v>IMPULSORA PLAZA TIJUANA</v>
          </cell>
          <cell r="E2745" t="str">
            <v>IPT050810HQ4</v>
          </cell>
          <cell r="F2745" t="str">
            <v>01 472 103-51-00</v>
          </cell>
          <cell r="G2745" t="str">
            <v>JUAN SALVADOR AGRAZ 69 PISO 12   SANTA FE CUAJIMALPA_x000D__x000D_CUAJIMALPA DE MORELOS,05348, CMX_x000D_MX</v>
          </cell>
        </row>
        <row r="2746">
          <cell r="A2746">
            <v>230028</v>
          </cell>
          <cell r="B2746">
            <v>45957</v>
          </cell>
          <cell r="C2746" t="str">
            <v>C07196</v>
          </cell>
          <cell r="D2746" t="str">
            <v>SERVICIOS Y OPERACION EN HOTELERIA</v>
          </cell>
          <cell r="E2746" t="str">
            <v>SOH010322541</v>
          </cell>
          <cell r="F2746" t="str">
            <v>938 131 27 36</v>
          </cell>
          <cell r="G2746" t="str">
            <v>SANTA MARIA GUADALUPE  S/N   FRACC. ISLA DEL CARMEN 2000_x000D__x000D_CARMEN,24154, CAM_x000D_MX</v>
          </cell>
        </row>
        <row r="2747">
          <cell r="A2747">
            <v>230029</v>
          </cell>
          <cell r="B2747">
            <v>45957</v>
          </cell>
          <cell r="C2747" t="str">
            <v>C08179</v>
          </cell>
          <cell r="D2747" t="str">
            <v>SERVICIOS COMERCIALES LEON ESTADIO</v>
          </cell>
          <cell r="E2747" t="str">
            <v>SCL171023NLA</v>
          </cell>
          <cell r="F2747" t="str">
            <v>01 477 530 5101</v>
          </cell>
          <cell r="G2747" t="str">
            <v>JUAN SALVADOR AGRAZ 69 PISO 12   SANTA FE CUAJIMALPA_x000D__x000D_CUAJIMALPA DE MORELOS,05348, CMX_x000D_MX</v>
          </cell>
        </row>
        <row r="2748">
          <cell r="A2748">
            <v>230030</v>
          </cell>
          <cell r="B2748">
            <v>45957</v>
          </cell>
          <cell r="C2748" t="str">
            <v>C09288</v>
          </cell>
          <cell r="D2748" t="str">
            <v>OPERADORA CAMPECHE 428</v>
          </cell>
          <cell r="E2748" t="str">
            <v>OCC181212170</v>
          </cell>
          <cell r="F2748" t="str">
            <v>555 553 4680</v>
          </cell>
          <cell r="G2748" t="str">
            <v>PRIV MADEREROS #1 SOTANO   LOMAS ALTAS_x000D__x000D_MIGUEL HIDALGO,11950, CMX_x000D_MX</v>
          </cell>
        </row>
        <row r="2749">
          <cell r="A2749">
            <v>230031</v>
          </cell>
          <cell r="B2749">
            <v>45957</v>
          </cell>
          <cell r="C2749" t="str">
            <v>C07202</v>
          </cell>
          <cell r="D2749" t="str">
            <v>IMPULSORA PLAZA LA NORIA</v>
          </cell>
          <cell r="E2749" t="str">
            <v>IPL071019958</v>
          </cell>
          <cell r="F2749" t="str">
            <v>01 222 605 8290</v>
          </cell>
          <cell r="G2749" t="str">
            <v>JUAN SALVADOR AGRAZ 69 PISO 12   SANTA FE CUAJIMALPA_x000D__x000D_CUAJIMALPA DE MORELOS,05348, CMX_x000D_MX</v>
          </cell>
        </row>
        <row r="2750">
          <cell r="A2750">
            <v>230032</v>
          </cell>
          <cell r="B2750">
            <v>45957</v>
          </cell>
          <cell r="C2750" t="str">
            <v>C03864</v>
          </cell>
          <cell r="D2750" t="str">
            <v>IMPULSORA HOTELERA Y DE SERVICIOS BAHIA</v>
          </cell>
          <cell r="E2750" t="str">
            <v>IHS131015RR7</v>
          </cell>
          <cell r="F2750" t="str">
            <v>01 (322) 176 1040</v>
          </cell>
          <cell r="G2750" t="str">
            <v>BOULEVARD  FRANCISCO MEDINA ASCENCIO #3987   MARINA VALLARTA_x000D__x000D_PUERTO VALLARTA,48354, JAL_x000D_MX</v>
          </cell>
        </row>
        <row r="2751">
          <cell r="A2751">
            <v>230033</v>
          </cell>
          <cell r="B2751">
            <v>45957</v>
          </cell>
          <cell r="C2751" t="str">
            <v>C06736</v>
          </cell>
          <cell r="D2751" t="str">
            <v>CONTROLADORA HOTELERA POH</v>
          </cell>
          <cell r="E2751" t="str">
            <v>CHP170118NH4</v>
          </cell>
          <cell r="F2751" t="str">
            <v>01 (55) 5640-2300</v>
          </cell>
          <cell r="G2751" t="str">
            <v>BOSQUES DE DURAZNOS 127 PISO 11 OF 11-69   BOSQUE DE LAS LOMAS_x000D__x000D_MIGUEL HIDALGO,11700, CMX_x000D_MX</v>
          </cell>
        </row>
        <row r="2752">
          <cell r="A2752">
            <v>230034</v>
          </cell>
          <cell r="B2752">
            <v>45957</v>
          </cell>
          <cell r="C2752" t="str">
            <v>C07203</v>
          </cell>
          <cell r="D2752" t="str">
            <v>IMPULSORA PLAZA HERMOSILLO</v>
          </cell>
          <cell r="E2752" t="str">
            <v>IPH051025R30</v>
          </cell>
          <cell r="F2752" t="str">
            <v>01 662 108 2870</v>
          </cell>
          <cell r="G2752" t="str">
            <v>JUAN SALVADOR AGRAZ 69 PISO 12   SANTA FE CUAJIMALPA_x000D__x000D_CUAJIMALPA DE MORELOS,05348, CMX_x000D_MX</v>
          </cell>
        </row>
        <row r="2753">
          <cell r="A2753">
            <v>230035</v>
          </cell>
          <cell r="B2753">
            <v>45957</v>
          </cell>
          <cell r="C2753" t="str">
            <v>C08664</v>
          </cell>
          <cell r="D2753" t="str">
            <v>IMPULSORA PLAZA TIJUANA</v>
          </cell>
          <cell r="E2753" t="str">
            <v>IPT050810HQ4</v>
          </cell>
          <cell r="F2753" t="str">
            <v>33 1647 0140</v>
          </cell>
          <cell r="G2753" t="str">
            <v>JUAN SALVADOR AGRAZ 69 PISO 12   SANTA FE CUAJIMALPA_x000D__x000D_CUAJIMALPA DE MORELOS,05348, CMX_x000D_MX</v>
          </cell>
        </row>
        <row r="2754">
          <cell r="A2754">
            <v>230036</v>
          </cell>
          <cell r="B2754">
            <v>45957</v>
          </cell>
          <cell r="C2754" t="str">
            <v>C08413</v>
          </cell>
          <cell r="D2754" t="str">
            <v>USSU DESARROLLOS</v>
          </cell>
          <cell r="E2754" t="str">
            <v>UDE160606UM7</v>
          </cell>
          <cell r="F2754" t="str">
            <v>461 249 1005</v>
          </cell>
          <cell r="G2754" t="str">
            <v>CARRETERA PANAMERICANA KM 291 INTERIOR 4   OTRA NO ESPECIFICADA_x000D__x000D_CORTAZAR,38495, GTO_x000D_MX</v>
          </cell>
        </row>
        <row r="2755">
          <cell r="A2755">
            <v>230037</v>
          </cell>
          <cell r="B2755">
            <v>45957</v>
          </cell>
          <cell r="C2755" t="str">
            <v>C01712</v>
          </cell>
          <cell r="D2755" t="str">
            <v>IMPULSORA PLAZA JUAREZ</v>
          </cell>
          <cell r="E2755" t="str">
            <v>IPJ030829QDA</v>
          </cell>
          <cell r="F2755" t="str">
            <v>(656)227 0200</v>
          </cell>
          <cell r="G2755" t="str">
            <v>JUAN SALVADOR AGRAZ 69 PISO 12   SANTA FE CUAJIMALPA_x000D__x000D_CUAJIMALPA DE MORELOS,05348, CMX_x000D_MX</v>
          </cell>
        </row>
        <row r="2756">
          <cell r="A2756">
            <v>230038</v>
          </cell>
          <cell r="B2756">
            <v>45957</v>
          </cell>
          <cell r="C2756" t="str">
            <v>C09001</v>
          </cell>
          <cell r="D2756" t="str">
            <v>DESARROLLOS SADELA</v>
          </cell>
          <cell r="E2756" t="str">
            <v>DSA171211PJ0</v>
          </cell>
          <cell r="F2756" t="str">
            <v>667 389 0556</v>
          </cell>
          <cell r="G2756" t="str">
            <v>AV VALLARTA #3305   VALLARTA SAN JORGE_x000D__x000D_GUADALAJARA,44690, JAL_x000D_MX</v>
          </cell>
        </row>
        <row r="2757">
          <cell r="A2757">
            <v>230039</v>
          </cell>
          <cell r="B2757">
            <v>45957</v>
          </cell>
          <cell r="C2757" t="str">
            <v>C07164</v>
          </cell>
          <cell r="D2757" t="str">
            <v>IMPULSORA PLAZA JUAREZ</v>
          </cell>
          <cell r="E2757" t="str">
            <v>IPJ030829QDA</v>
          </cell>
          <cell r="F2757" t="str">
            <v>993 310 4351</v>
          </cell>
          <cell r="G2757" t="str">
            <v>JUAN SALVADOR AGRAZ 69 PISO 12   SANTA FE CUAJIMALPA_x000D__x000D_CUAJIMALPA DE MORELOS,05348, CMX_x000D_MX</v>
          </cell>
        </row>
        <row r="2758">
          <cell r="A2758">
            <v>230040</v>
          </cell>
          <cell r="B2758">
            <v>45957</v>
          </cell>
          <cell r="C2758" t="str">
            <v>C07575</v>
          </cell>
          <cell r="D2758" t="str">
            <v>IMPULSORA PLAZA CELAYA</v>
          </cell>
          <cell r="E2758" t="str">
            <v>IPC060309D42</v>
          </cell>
          <cell r="F2758" t="str">
            <v>01 55 5623 6580</v>
          </cell>
          <cell r="G2758" t="str">
            <v>JUAN SALVADOR AGRAZ 69 PISO 12   SANTA FE CUAJIMALPA_x000D__x000D_CUAJIMALPA DE MORELOS,05348, CMX_x000D_MX</v>
          </cell>
        </row>
        <row r="2759">
          <cell r="A2759">
            <v>230041</v>
          </cell>
          <cell r="B2759">
            <v>45957</v>
          </cell>
          <cell r="C2759" t="str">
            <v>C01774</v>
          </cell>
          <cell r="D2759" t="str">
            <v>GEORGINA GUADALUPE VILLASEÑOR DEL CASTILLO</v>
          </cell>
          <cell r="E2759" t="str">
            <v>VICG6612208R9</v>
          </cell>
          <cell r="F2759" t="str">
            <v>322 225 4903</v>
          </cell>
          <cell r="G2759" t="str">
            <v>CALLE CIRCUITO SAN RAFAEL 18   VALLE DORADO_x000D__x000D_BAHIA DE BANDERAS,63735, NAY_x000D_MX</v>
          </cell>
        </row>
        <row r="2760">
          <cell r="A2760">
            <v>230042</v>
          </cell>
          <cell r="B2760">
            <v>45957</v>
          </cell>
          <cell r="C2760" t="str">
            <v>CLIESP</v>
          </cell>
          <cell r="D2760" t="str">
            <v>VENTAS DE MOSTRADOR</v>
          </cell>
          <cell r="E2760" t="str">
            <v>XAXX010101000</v>
          </cell>
          <cell r="F2760" t="str">
            <v>38115800</v>
          </cell>
          <cell r="G2760" t="str">
            <v>PRIVADA DEL GALLO 1525   LA AURORA_x000D__x000D_GUADALAJARA,44460, JAL_x000D_MX</v>
          </cell>
        </row>
        <row r="2761">
          <cell r="A2761">
            <v>230043</v>
          </cell>
          <cell r="B2761">
            <v>45957</v>
          </cell>
          <cell r="C2761" t="str">
            <v>C08133</v>
          </cell>
          <cell r="D2761" t="str">
            <v>PRODUCCIONES AUDIOVISUALES LOS JOVENES ILUSTRES</v>
          </cell>
          <cell r="E2761" t="str">
            <v>PAJ200120IW7</v>
          </cell>
          <cell r="F2761" t="str">
            <v>33 3184 4350</v>
          </cell>
          <cell r="G2761" t="str">
            <v>MANUEL ACUÑA 3327   MONRAZ_x000D__x000D_GUADALAJARA,44670, JAL_x000D_MX</v>
          </cell>
        </row>
        <row r="2762">
          <cell r="A2762">
            <v>230044</v>
          </cell>
          <cell r="B2762">
            <v>45957</v>
          </cell>
          <cell r="C2762" t="str">
            <v>CLIESP</v>
          </cell>
          <cell r="D2762" t="str">
            <v>VENTAS DE MOSTRADOR</v>
          </cell>
          <cell r="E2762" t="str">
            <v>XAXX010101000</v>
          </cell>
          <cell r="F2762" t="str">
            <v>38115800</v>
          </cell>
          <cell r="G2762" t="str">
            <v>PRIVADA DEL GALLO 1525   LA AURORA_x000D__x000D_GUADALAJARA,44460, JAL_x000D_MX</v>
          </cell>
        </row>
        <row r="2763">
          <cell r="A2763">
            <v>230045</v>
          </cell>
          <cell r="B2763">
            <v>45957</v>
          </cell>
          <cell r="C2763" t="str">
            <v>C07198</v>
          </cell>
          <cell r="D2763" t="str">
            <v>IMPULSORA PLAZA DOS BOCAS</v>
          </cell>
          <cell r="E2763" t="str">
            <v>IPD1204102A6</v>
          </cell>
          <cell r="F2763" t="str">
            <v>01 933 333 5471</v>
          </cell>
          <cell r="G2763" t="str">
            <v>JUAN SALVADOR AGRAZ 69 PISO 12   SANTA FE CUAJIMALPA_x000D__x000D_CUAJIMALPA DE MORELOS,05348, CMX_x000D_MX</v>
          </cell>
        </row>
        <row r="2764">
          <cell r="A2764">
            <v>230046</v>
          </cell>
          <cell r="B2764">
            <v>45957</v>
          </cell>
          <cell r="C2764" t="str">
            <v>C08709</v>
          </cell>
          <cell r="D2764" t="str">
            <v>M&amp;C&amp;S PROMOTORES INTERNACIONALES ESPECIALIZADOS HOTELERIA</v>
          </cell>
          <cell r="E2764" t="str">
            <v>MPI221123EE3</v>
          </cell>
          <cell r="F2764" t="str">
            <v>7737325351</v>
          </cell>
          <cell r="G2764" t="str">
            <v>CALLE EXTREMADURA M 02 L 8 CASA 10   SUPERMANZANA 97_x000D__x000D_CANCUN,77530, QR_x000D_MX</v>
          </cell>
        </row>
        <row r="2765">
          <cell r="A2765">
            <v>230047</v>
          </cell>
          <cell r="B2765">
            <v>45957</v>
          </cell>
          <cell r="C2765" t="str">
            <v>C09255</v>
          </cell>
          <cell r="D2765" t="str">
            <v>ARIEL ARMANDO PIMENTEL LUGO</v>
          </cell>
          <cell r="E2765" t="str">
            <v>PILA790129CF6</v>
          </cell>
          <cell r="F2765" t="str">
            <v>998 742 2128</v>
          </cell>
          <cell r="G2765" t="str">
            <v>CALLE  NAVARRA 1 MZ14 LT1   GRAN SANTA FE 2_x000D__x000D_CANCUN,77535, QR_x000D_MX</v>
          </cell>
        </row>
        <row r="2766">
          <cell r="A2766">
            <v>230048</v>
          </cell>
          <cell r="B2766">
            <v>45957</v>
          </cell>
          <cell r="C2766" t="str">
            <v>C08709</v>
          </cell>
          <cell r="D2766" t="str">
            <v>M&amp;C&amp;S PROMOTORES INTERNACIONALES ESPECIALIZADOS HOTELERIA</v>
          </cell>
          <cell r="E2766" t="str">
            <v>MPI221123EE3</v>
          </cell>
          <cell r="F2766" t="str">
            <v>7737325351</v>
          </cell>
          <cell r="G2766" t="str">
            <v>CALLE EXTREMADURA M 02 L 8 CASA 10   SUPERMANZANA 97_x000D__x000D_CANCUN,77530, QR_x000D_MX</v>
          </cell>
        </row>
        <row r="2767">
          <cell r="A2767">
            <v>230049</v>
          </cell>
          <cell r="B2767">
            <v>45957</v>
          </cell>
          <cell r="C2767" t="str">
            <v>C08402</v>
          </cell>
          <cell r="D2767" t="str">
            <v>GRUPO HOTELERO HABITA</v>
          </cell>
          <cell r="E2767" t="str">
            <v>GHH180822830</v>
          </cell>
          <cell r="F2767" t="str">
            <v>612 122 5176</v>
          </cell>
          <cell r="G2767" t="str">
            <v>CALLE LAGO ISEO #77   ANAHUAC I SECCION_x000D__x000D_MIGUEL HIDALGO,11320, CMX_x000D_MX</v>
          </cell>
        </row>
        <row r="2768">
          <cell r="A2768">
            <v>230050</v>
          </cell>
          <cell r="B2768">
            <v>45957</v>
          </cell>
          <cell r="C2768" t="str">
            <v>C09373</v>
          </cell>
          <cell r="D2768" t="str">
            <v>YONATAN MARTINEZ AGUILAR</v>
          </cell>
          <cell r="E2768" t="str">
            <v>MAAY800321GF8</v>
          </cell>
          <cell r="F2768" t="str">
            <v>7772188953</v>
          </cell>
          <cell r="G2768" t="str">
            <v>CALLE ARTESANOS 44 C   BARRIO SAN JOSE_x000D__x000D_TEPOZTLAN,62520, MOR_x000D_MX</v>
          </cell>
        </row>
        <row r="2769">
          <cell r="A2769">
            <v>230051</v>
          </cell>
          <cell r="B2769">
            <v>45957</v>
          </cell>
          <cell r="C2769" t="str">
            <v>C02079</v>
          </cell>
          <cell r="D2769" t="str">
            <v>OPERADORA COMPOSTELA VALLARTA</v>
          </cell>
          <cell r="E2769" t="str">
            <v>OCV080305SN8</v>
          </cell>
          <cell r="F2769" t="str">
            <v>(322)226 8250</v>
          </cell>
          <cell r="G2769" t="str">
            <v>AVENIDA COSTERA Y LA PLAYA Y NUEVO VALLARTA SIN NUMERO   NUEVO VALLARTA_x000D__x000D_BAHIA DE BANDERAS,63732, NAY_x000D_MX</v>
          </cell>
        </row>
        <row r="2770">
          <cell r="A2770">
            <v>230052</v>
          </cell>
          <cell r="B2770">
            <v>45957</v>
          </cell>
          <cell r="C2770" t="str">
            <v>C07585</v>
          </cell>
          <cell r="D2770" t="str">
            <v>IMPULSORA PLAZA CELAYA</v>
          </cell>
          <cell r="E2770" t="str">
            <v>IPC060309D42</v>
          </cell>
          <cell r="F2770" t="str">
            <v>(998)881 19 30</v>
          </cell>
          <cell r="G2770" t="str">
            <v>JUAN SALVADOR AGRAZ 69 PISO 12   SANTA FE CUAJIMALPA_x000D__x000D_CUAJIMALPA DE MORELOS,05348, CMX_x000D_MX</v>
          </cell>
        </row>
        <row r="2771">
          <cell r="A2771">
            <v>230053</v>
          </cell>
          <cell r="B2771">
            <v>45957</v>
          </cell>
          <cell r="C2771" t="str">
            <v>C01638</v>
          </cell>
          <cell r="D2771" t="str">
            <v>OPERADORA EMPRESARIAL DE CHURUBUSCO</v>
          </cell>
          <cell r="E2771" t="str">
            <v>OEC061207927</v>
          </cell>
          <cell r="F2771" t="str">
            <v>(81) 81 26 05 00</v>
          </cell>
          <cell r="G2771" t="str">
            <v>AV RICARDO MARGAIN ZOZAYA 335 PISO 15 ORIENTE   VALLE DEL CAMPESTRE_x000D__x000D_SAN PEDRO GARZA CARCIA,66265, NL_x000D_MX</v>
          </cell>
        </row>
        <row r="2772">
          <cell r="A2772">
            <v>230054</v>
          </cell>
          <cell r="B2772">
            <v>45957</v>
          </cell>
          <cell r="C2772" t="str">
            <v>C01638</v>
          </cell>
          <cell r="D2772" t="str">
            <v>OPERADORA EMPRESARIAL DE CHURUBUSCO</v>
          </cell>
          <cell r="E2772" t="str">
            <v>OEC061207927</v>
          </cell>
          <cell r="F2772" t="str">
            <v>(81) 81 26 05 00</v>
          </cell>
          <cell r="G2772" t="str">
            <v>AV RICARDO MARGAIN ZOZAYA 335 PISO 15 ORIENTE   VALLE DEL CAMPESTRE_x000D__x000D_SAN PEDRO GARZA CARCIA,66265, NL_x000D_MX</v>
          </cell>
        </row>
        <row r="2773">
          <cell r="A2773">
            <v>230055</v>
          </cell>
          <cell r="B2773">
            <v>45957</v>
          </cell>
          <cell r="C2773" t="str">
            <v>C01638</v>
          </cell>
          <cell r="D2773" t="str">
            <v>OPERADORA EMPRESARIAL DE CHURUBUSCO</v>
          </cell>
          <cell r="E2773" t="str">
            <v>OEC061207927</v>
          </cell>
          <cell r="F2773" t="str">
            <v>(81) 81 26 05 00</v>
          </cell>
          <cell r="G2773" t="str">
            <v>AV RICARDO MARGAIN ZOZAYA 335 PISO 15 ORIENTE   VALLE DEL CAMPESTRE_x000D__x000D_SAN PEDRO GARZA CARCIA,66265, NL_x000D_MX</v>
          </cell>
        </row>
        <row r="2774">
          <cell r="A2774">
            <v>230056</v>
          </cell>
          <cell r="B2774">
            <v>45957</v>
          </cell>
          <cell r="C2774" t="str">
            <v>C04251</v>
          </cell>
          <cell r="D2774" t="str">
            <v>UNIVERSIDAD AUTONOMA DE GUADALAJARA</v>
          </cell>
          <cell r="E2774" t="str">
            <v>UAG7806127I8</v>
          </cell>
          <cell r="F2774" t="str">
            <v>333 648 8824 ext 325</v>
          </cell>
          <cell r="G2774" t="str">
            <v>AV. PATRIA 1201   LOMAS DEL VALLE_x000D__x000D_ZAPOPAN,45129, JAL_x000D_MX</v>
          </cell>
        </row>
        <row r="2775">
          <cell r="A2775">
            <v>230057</v>
          </cell>
          <cell r="B2775">
            <v>45957</v>
          </cell>
          <cell r="C2775" t="str">
            <v>CLIESP</v>
          </cell>
          <cell r="D2775" t="str">
            <v>VENTAS DE MOSTRADOR</v>
          </cell>
          <cell r="E2775" t="str">
            <v>XAXX010101000</v>
          </cell>
          <cell r="F2775" t="str">
            <v>38115800</v>
          </cell>
          <cell r="G2775" t="str">
            <v>PRIVADA DEL GALLO 1525   LA AURORA_x000D__x000D_GUADALAJARA,44460, JAL_x000D_MX</v>
          </cell>
        </row>
        <row r="2776">
          <cell r="A2776">
            <v>230058</v>
          </cell>
          <cell r="B2776">
            <v>45957</v>
          </cell>
          <cell r="C2776" t="str">
            <v>C02299</v>
          </cell>
          <cell r="D2776" t="str">
            <v>FJH HOTELEROS</v>
          </cell>
          <cell r="E2776" t="str">
            <v>FHO080226FI9</v>
          </cell>
          <cell r="F2776" t="str">
            <v>333 648 1515</v>
          </cell>
          <cell r="G2776" t="str">
            <v>AV MEXICO 2920   TERRANOVA_x000D__x000D_GUADALAJARA,44689, JAL_x000D_MX</v>
          </cell>
        </row>
        <row r="2777">
          <cell r="A2777">
            <v>230059</v>
          </cell>
          <cell r="B2777">
            <v>45957</v>
          </cell>
          <cell r="C2777" t="str">
            <v>C05989</v>
          </cell>
          <cell r="D2777" t="str">
            <v>OPERADORA HANGAR INN</v>
          </cell>
          <cell r="E2777" t="str">
            <v>OHI160527G42</v>
          </cell>
          <cell r="F2777" t="str">
            <v>331 642 9381</v>
          </cell>
          <cell r="G2777" t="str">
            <v>20 DE NOVIEMBRE 2047 INT. 30   RANCHO ALEGRE_x000D__x000D_TLAJOMULCO DE ZUÑIGA,45672, JAL_x000D_MX</v>
          </cell>
        </row>
        <row r="2778">
          <cell r="A2778">
            <v>230060</v>
          </cell>
          <cell r="B2778">
            <v>45957</v>
          </cell>
          <cell r="C2778" t="str">
            <v>C08350</v>
          </cell>
          <cell r="D2778" t="str">
            <v>OPERADORA TURISTICA SEBASTOPOL</v>
          </cell>
          <cell r="E2778" t="str">
            <v>OTS1001259H0</v>
          </cell>
          <cell r="F2778" t="str">
            <v>222 690 8018</v>
          </cell>
          <cell r="G2778" t="str">
            <v>BOULEVARD ADOLFO RUIZ CORTIES 3533   FRACCIONAMIENTO DE LAS AMERICAS_x000D__x000D_BOCA DEL RIO,94299, VER_x000D_MX</v>
          </cell>
        </row>
        <row r="2779">
          <cell r="A2779">
            <v>230061</v>
          </cell>
          <cell r="B2779">
            <v>45957</v>
          </cell>
          <cell r="C2779" t="str">
            <v>C05481</v>
          </cell>
          <cell r="D2779" t="str">
            <v>GRUPO POSADAS</v>
          </cell>
          <cell r="E2779" t="str">
            <v>GPO920120440</v>
          </cell>
          <cell r="F2779" t="str">
            <v>(33)38181400</v>
          </cell>
          <cell r="G2779" t="str">
            <v>PROLONGACION PASEO DE LA REFORMA NO 1015 TORRE A PISO 9   SANTA FE CUAJIMALPA DELEGACION CUAJIMALPA DE MORELOS_x000D__x000D_MEXICO,05348, DF_x000D_MX</v>
          </cell>
        </row>
        <row r="2780">
          <cell r="A2780">
            <v>230062</v>
          </cell>
          <cell r="B2780">
            <v>45957</v>
          </cell>
          <cell r="C2780" t="str">
            <v>C06539</v>
          </cell>
          <cell r="D2780" t="str">
            <v>INMOBILIARIA HOTELERA EL PRESIDENTE SAN JOSE DEL CABO</v>
          </cell>
          <cell r="E2780" t="str">
            <v>IHP810701G7A</v>
          </cell>
          <cell r="F2780" t="str">
            <v>55 5327 7700</v>
          </cell>
          <cell r="G2780" t="str">
            <v>AVENIDA EJERCITO NACIONAL MEXICANO 769 INT TORRE B PISO 8   GRANADA_x000D__x000D_MIGUEL HIDALGO,11520, CMX_x000D_MX</v>
          </cell>
        </row>
        <row r="2781">
          <cell r="A2781">
            <v>230063</v>
          </cell>
          <cell r="B2781">
            <v>45957</v>
          </cell>
          <cell r="C2781" t="str">
            <v>C05989</v>
          </cell>
          <cell r="D2781" t="str">
            <v>OPERADORA HANGAR INN</v>
          </cell>
          <cell r="E2781" t="str">
            <v>OHI160527G42</v>
          </cell>
          <cell r="F2781" t="str">
            <v>331 642 9381</v>
          </cell>
          <cell r="G2781" t="str">
            <v>20 DE NOVIEMBRE 2047 INT. 30   RANCHO ALEGRE_x000D__x000D_TLAJOMULCO DE ZUÑIGA,45672, JAL_x000D_MX</v>
          </cell>
        </row>
        <row r="2782">
          <cell r="A2782">
            <v>230064</v>
          </cell>
          <cell r="B2782">
            <v>45957</v>
          </cell>
          <cell r="C2782" t="str">
            <v>C08025</v>
          </cell>
          <cell r="D2782" t="str">
            <v>HOTELEROS JASTECA</v>
          </cell>
          <cell r="E2782" t="str">
            <v>HJA190524K75</v>
          </cell>
          <cell r="F2782" t="str">
            <v>331 427 2353</v>
          </cell>
          <cell r="G2782" t="str">
            <v>EFRAIN GONZALEZ LUNA #2431   ARCOS VALLARTA_x000D__x000D_GUADALAJARA,44130, JAL_x000D_MX</v>
          </cell>
        </row>
        <row r="2783">
          <cell r="A2783">
            <v>230065</v>
          </cell>
          <cell r="B2783">
            <v>45957</v>
          </cell>
          <cell r="C2783" t="str">
            <v>C07209</v>
          </cell>
          <cell r="D2783" t="str">
            <v>IMPULSORA PLAZA TIJUANA</v>
          </cell>
          <cell r="E2783" t="str">
            <v>IPT050810HQ4</v>
          </cell>
          <cell r="F2783" t="str">
            <v>686 837 3200</v>
          </cell>
          <cell r="G2783" t="str">
            <v>JUAN SALVADOR AGRAZ 69 PISO 12   SANTA FE CUAJIMALPA_x000D__x000D_CUAJIMALPA DE MORELOS,05348, CMX_x000D_MX</v>
          </cell>
        </row>
        <row r="2784">
          <cell r="A2784">
            <v>230066</v>
          </cell>
          <cell r="B2784">
            <v>45957</v>
          </cell>
          <cell r="C2784" t="str">
            <v>C08944</v>
          </cell>
          <cell r="D2784" t="str">
            <v>PATRICIO LADRON DE GUEVARA DE AGUINAGA</v>
          </cell>
          <cell r="E2784" t="str">
            <v>LAAP010730PJ2</v>
          </cell>
          <cell r="F2784" t="str">
            <v>333 191 6517</v>
          </cell>
          <cell r="G2784" t="str">
            <v>CALLE ARISTA #2259   LADRON DE GUEVARA_x000D__x000D_GUADALAJARA,44600, JAL_x000D_MX</v>
          </cell>
        </row>
        <row r="2785">
          <cell r="A2785">
            <v>230067</v>
          </cell>
          <cell r="B2785">
            <v>45957</v>
          </cell>
          <cell r="C2785" t="str">
            <v>C09404</v>
          </cell>
          <cell r="D2785" t="str">
            <v>OPERADORA PLAZA CARIBE</v>
          </cell>
          <cell r="E2785" t="str">
            <v>OPC9204158FA</v>
          </cell>
          <cell r="F2785" t="str">
            <v>9988457662</v>
          </cell>
          <cell r="G2785" t="str">
            <v>CALLE PINO LTE 19 MANZANA 1 BENITO JUAREZ   SM 23_x000D__x000D_CANCUN,77500, QR_x000D_MX</v>
          </cell>
        </row>
        <row r="2786">
          <cell r="A2786">
            <v>230068</v>
          </cell>
          <cell r="B2786">
            <v>45957</v>
          </cell>
          <cell r="C2786" t="str">
            <v>C04758</v>
          </cell>
          <cell r="D2786" t="str">
            <v>FIDEICOMISO IRREVOCABLE DB/1616</v>
          </cell>
          <cell r="E2786" t="str">
            <v>DBM121023M10</v>
          </cell>
          <cell r="F2786" t="str">
            <v>844 800 7200</v>
          </cell>
          <cell r="G2786" t="str">
            <v>AVENIDA BELISARIO DOMINGUEZ 2725 PTE INT PISO PH   OBISPADO_x000D__x000D_MONTERREY,64060, NL_x000D_MX</v>
          </cell>
        </row>
        <row r="2787">
          <cell r="A2787">
            <v>230069</v>
          </cell>
          <cell r="B2787">
            <v>45957</v>
          </cell>
          <cell r="C2787" t="str">
            <v>C08692</v>
          </cell>
          <cell r="D2787" t="str">
            <v>ANAIS JAZMIN ROSAS ESPARZA</v>
          </cell>
          <cell r="E2787" t="str">
            <v>ROEA881001IYA</v>
          </cell>
          <cell r="F2787" t="str">
            <v>331 416 1352</v>
          </cell>
          <cell r="G2787" t="str">
            <v>BOULEVARD VALLE DEL SILICIO 130 INT 122   NUEVA GALICIA RESIDENCIAL_x000D__x000D_TLAJOMULCO DE ZUÑIGA,45645, JAL_x000D_MX</v>
          </cell>
        </row>
        <row r="2788">
          <cell r="A2788">
            <v>230070</v>
          </cell>
          <cell r="B2788">
            <v>45957</v>
          </cell>
          <cell r="C2788" t="str">
            <v>C07268</v>
          </cell>
          <cell r="D2788" t="str">
            <v>IMPULSORA PLAZA DE ZACATECAS</v>
          </cell>
          <cell r="E2788" t="str">
            <v>IPZ0711087R8</v>
          </cell>
          <cell r="F2788" t="str">
            <v>55 7607 7000</v>
          </cell>
          <cell r="G2788" t="str">
            <v>CALZADA HEROES DE CHAPULTEPEC 1966   LA ESCONDIDA_x000D__x000D_ZACATECAS,98160, ZAC_x000D_MX</v>
          </cell>
        </row>
        <row r="2789">
          <cell r="A2789">
            <v>230071</v>
          </cell>
          <cell r="B2789">
            <v>45957</v>
          </cell>
          <cell r="C2789" t="str">
            <v>C07255</v>
          </cell>
          <cell r="D2789" t="str">
            <v>IMPULSORA PLAZA CELAYA</v>
          </cell>
          <cell r="E2789" t="str">
            <v>IPC060309D42</v>
          </cell>
          <cell r="F2789" t="str">
            <v>01 55 2169 0880</v>
          </cell>
          <cell r="G2789" t="str">
            <v>JUAN SALVADOR AGRAZA 69 PISO12   SANTA FE CUAJIMALPA_x000D__x000D_CUAJIMALPA DE MORELOS,05348, CMX_x000D_MX</v>
          </cell>
        </row>
        <row r="2790">
          <cell r="A2790">
            <v>230072</v>
          </cell>
          <cell r="B2790">
            <v>45957</v>
          </cell>
          <cell r="C2790" t="str">
            <v>C07255</v>
          </cell>
          <cell r="D2790" t="str">
            <v>IMPULSORA PLAZA CELAYA</v>
          </cell>
          <cell r="E2790" t="str">
            <v>IPC060309D42</v>
          </cell>
          <cell r="F2790" t="str">
            <v>01 55 2169 0880</v>
          </cell>
          <cell r="G2790" t="str">
            <v>JUAN SALVADOR AGRAZA 69 PISO12   SANTA FE CUAJIMALPA_x000D__x000D_CUAJIMALPA DE MORELOS,05348, CMX_x000D_MX</v>
          </cell>
        </row>
        <row r="2791">
          <cell r="A2791">
            <v>230073</v>
          </cell>
          <cell r="B2791">
            <v>45957</v>
          </cell>
          <cell r="C2791" t="str">
            <v>C07255</v>
          </cell>
          <cell r="D2791" t="str">
            <v>IMPULSORA PLAZA CELAYA</v>
          </cell>
          <cell r="E2791" t="str">
            <v>IPC060309D42</v>
          </cell>
          <cell r="F2791" t="str">
            <v>01 55 2169 0880</v>
          </cell>
          <cell r="G2791" t="str">
            <v>JUAN SALVADOR AGRAZA 69 PISO12   SANTA FE CUAJIMALPA_x000D__x000D_CUAJIMALPA DE MORELOS,05348, CMX_x000D_MX</v>
          </cell>
        </row>
        <row r="2792">
          <cell r="A2792">
            <v>230074</v>
          </cell>
          <cell r="B2792">
            <v>45957</v>
          </cell>
          <cell r="C2792" t="str">
            <v>C07255</v>
          </cell>
          <cell r="D2792" t="str">
            <v>IMPULSORA PLAZA CELAYA</v>
          </cell>
          <cell r="E2792" t="str">
            <v>IPC060309D42</v>
          </cell>
          <cell r="F2792" t="str">
            <v>01 55 2169 0880</v>
          </cell>
          <cell r="G2792" t="str">
            <v>JUAN SALVADOR AGRAZA 69 PISO12   SANTA FE CUAJIMALPA_x000D__x000D_CUAJIMALPA DE MORELOS,05348, CMX_x000D_MX</v>
          </cell>
        </row>
        <row r="2793">
          <cell r="A2793">
            <v>230075</v>
          </cell>
          <cell r="B2793">
            <v>45957</v>
          </cell>
          <cell r="C2793" t="str">
            <v>C05301</v>
          </cell>
          <cell r="D2793" t="str">
            <v>HOTEL DEL PORTAL</v>
          </cell>
          <cell r="E2793" t="str">
            <v>HPO840109BM8</v>
          </cell>
          <cell r="F2793" t="str">
            <v>22 24 04 62 00</v>
          </cell>
          <cell r="G2793" t="str">
            <v>JUAN DE PALAFOX Y MENDOZA # 205   CENTRO_x000D__x000D_PUEBLA,72000, PUE_x000D_MX</v>
          </cell>
        </row>
        <row r="2794">
          <cell r="A2794">
            <v>230076</v>
          </cell>
          <cell r="B2794">
            <v>45957</v>
          </cell>
          <cell r="C2794" t="str">
            <v>C06507</v>
          </cell>
          <cell r="D2794" t="str">
            <v>HOTEL GRAN MARQUES</v>
          </cell>
          <cell r="E2794" t="str">
            <v>HGM011210UI1</v>
          </cell>
          <cell r="F2794" t="str">
            <v>722 582 8380</v>
          </cell>
          <cell r="G2794" t="str">
            <v>AV. BAJA VELOCIDAD #1046   SAN JERONIMO CHICAHUALCO_x000D__x000D_METEPEC,52170, DF2_x000D_MX</v>
          </cell>
        </row>
        <row r="2795">
          <cell r="A2795">
            <v>230077</v>
          </cell>
          <cell r="B2795">
            <v>45957</v>
          </cell>
          <cell r="C2795" t="str">
            <v>CS0029</v>
          </cell>
          <cell r="D2795" t="str">
            <v>MOTEL LOS ARCOS</v>
          </cell>
          <cell r="E2795" t="str">
            <v>MAR960102TT2</v>
          </cell>
          <cell r="F2795" t="str">
            <v>449 973 1118</v>
          </cell>
          <cell r="G2795" t="str">
            <v>BOULEVARD A ZACATECAS  413   TROJES DEL NORTE_x000D__x000D_JESUS MARIA,20900, AGS_x000D_MX</v>
          </cell>
        </row>
        <row r="2796">
          <cell r="A2796">
            <v>230078</v>
          </cell>
          <cell r="B2796">
            <v>45957</v>
          </cell>
          <cell r="C2796" t="str">
            <v>C00128</v>
          </cell>
          <cell r="D2796" t="str">
            <v>JORGE LUIS MONROY OCHOA</v>
          </cell>
          <cell r="E2796" t="str">
            <v>MOOJ670912DGA</v>
          </cell>
          <cell r="F2796" t="str">
            <v>452 523 2070</v>
          </cell>
          <cell r="G2796" t="str">
            <v>CALZADA DE LA RODILLA DEL DIABLO 20   LA QUINTA_x000D__x000D_URUAPAN,60030, MCH_x000D_MX</v>
          </cell>
        </row>
        <row r="2797">
          <cell r="A2797">
            <v>230079</v>
          </cell>
          <cell r="B2797">
            <v>45957</v>
          </cell>
          <cell r="C2797" t="str">
            <v>C04459</v>
          </cell>
          <cell r="D2797" t="str">
            <v>ADMINISTRADORA DE HOTELES SANTA ROSALIA</v>
          </cell>
          <cell r="E2797" t="str">
            <v>AHS111028485</v>
          </cell>
          <cell r="F2797" t="str">
            <v>648 118 1250, 51, 52</v>
          </cell>
          <cell r="G2797" t="str">
            <v>CARRETERA PANAMERICANA 2001   INDUSTRIAL_x000D__x000D_CAMARGO,33740, CHI_x000D_MX</v>
          </cell>
        </row>
        <row r="2798">
          <cell r="A2798">
            <v>230080</v>
          </cell>
          <cell r="B2798">
            <v>45957</v>
          </cell>
          <cell r="C2798" t="str">
            <v>C09416</v>
          </cell>
          <cell r="D2798" t="str">
            <v>MONTSERRAT COLL ARMENGOL</v>
          </cell>
          <cell r="E2798" t="str">
            <v>COAM400906AM5</v>
          </cell>
          <cell r="F2798" t="str">
            <v>2721909572</v>
          </cell>
          <cell r="G2798" t="str">
            <v>CALLE SUR 5 164   CENTRO_x000D__x000D_ORIZABA,94300, VER_x000D_MX</v>
          </cell>
        </row>
        <row r="2799">
          <cell r="A2799">
            <v>230081</v>
          </cell>
          <cell r="B2799">
            <v>45957</v>
          </cell>
          <cell r="C2799" t="str">
            <v>C04695</v>
          </cell>
          <cell r="D2799" t="str">
            <v>FIDEICOMISO IRREVOCABLE DB/1616</v>
          </cell>
          <cell r="E2799" t="str">
            <v>DBM121023M10</v>
          </cell>
          <cell r="F2799" t="str">
            <v>722 265 5100</v>
          </cell>
          <cell r="G2799" t="str">
            <v>AVENIDA BELISARIO DOMINGUEZ 2725 PTE INT PISO PH   OBISPADO_x000D__x000D_MONTERREY,64060, NL_x000D_MX</v>
          </cell>
        </row>
        <row r="2800">
          <cell r="A2800">
            <v>230082</v>
          </cell>
          <cell r="B2800">
            <v>45957</v>
          </cell>
          <cell r="C2800" t="str">
            <v>C09446</v>
          </cell>
          <cell r="D2800" t="str">
            <v>CENTRO MEDICO DE COZUMEL</v>
          </cell>
          <cell r="E2800" t="str">
            <v>CMC970827JL0</v>
          </cell>
          <cell r="F2800" t="str">
            <v>987 140 7965</v>
          </cell>
          <cell r="G2800" t="str">
            <v>CALLE 1ERA SUR #101   COL. ADOLFO L.MATEOS_x000D__x000D_COZUMEL,77667, QR_x000D_MX</v>
          </cell>
        </row>
        <row r="2801">
          <cell r="A2801">
            <v>230083</v>
          </cell>
          <cell r="B2801">
            <v>45957</v>
          </cell>
          <cell r="C2801" t="str">
            <v>C01906</v>
          </cell>
          <cell r="D2801" t="str">
            <v>INVERHOTELES</v>
          </cell>
          <cell r="E2801" t="str">
            <v>INV070418NA9</v>
          </cell>
          <cell r="F2801" t="str">
            <v>33 3884 1234</v>
          </cell>
          <cell r="G2801" t="str">
            <v>CAMINO AL ITESO 8650 INT A 10   PAISAJES DEL TESORO_x000D__x000D_Tlaquepaque,45608, JAL_x000D_MX</v>
          </cell>
        </row>
        <row r="2802">
          <cell r="A2802">
            <v>230084</v>
          </cell>
          <cell r="B2802">
            <v>45957</v>
          </cell>
          <cell r="C2802" t="str">
            <v>C04065</v>
          </cell>
          <cell r="D2802" t="str">
            <v>OPERADORA TURISTICA CAMINO DE PIEDRA</v>
          </cell>
          <cell r="E2802" t="str">
            <v>OTC2006021SA</v>
          </cell>
          <cell r="F2802" t="str">
            <v>555 661 2666</v>
          </cell>
          <cell r="G2802" t="str">
            <v>CARR. ANTIGUO CAMINO A VALECIANA #1 BIS   VALENCIANA_x000D__x000D_GUANAJUATO,36023, GTO_x000D_MX</v>
          </cell>
        </row>
        <row r="2803">
          <cell r="A2803">
            <v>230085</v>
          </cell>
          <cell r="B2803">
            <v>45958</v>
          </cell>
          <cell r="C2803" t="str">
            <v>C08997</v>
          </cell>
          <cell r="D2803" t="str">
            <v>MARCOS ALFREDO RAMOS SANDOVAL</v>
          </cell>
          <cell r="E2803" t="str">
            <v>RASM7209308Y0</v>
          </cell>
          <cell r="F2803" t="str">
            <v>639 117 7348</v>
          </cell>
          <cell r="G2803" t="str">
            <v>SOLIDARIDAD #101   LA LABOR_x000D__x000D_DELICIAS,33029, CHI_x000D_MX</v>
          </cell>
        </row>
        <row r="2804">
          <cell r="A2804">
            <v>230086</v>
          </cell>
          <cell r="B2804">
            <v>45958</v>
          </cell>
          <cell r="C2804" t="str">
            <v>C07423</v>
          </cell>
          <cell r="D2804" t="str">
            <v>IMPULSORA PLAZA TIJUANA</v>
          </cell>
          <cell r="E2804" t="str">
            <v>IPT050810HQ4</v>
          </cell>
          <cell r="F2804" t="str">
            <v>962 117 5260</v>
          </cell>
          <cell r="G2804" t="str">
            <v>JUAN SALVADOR AGRAZ 69 PISO 12   SANTA FE CUAJIMALPA_x000D__x000D_CUAJIMALPA DE MORELOS,05348, CHS_x000D_MX</v>
          </cell>
        </row>
        <row r="2805">
          <cell r="A2805">
            <v>230087</v>
          </cell>
          <cell r="B2805">
            <v>45958</v>
          </cell>
          <cell r="C2805" t="str">
            <v>C07221</v>
          </cell>
          <cell r="D2805" t="str">
            <v>IMPULSORA PLAZA TIJUANA OTAY</v>
          </cell>
          <cell r="E2805" t="str">
            <v>IPT071219PT3</v>
          </cell>
          <cell r="F2805" t="str">
            <v>664 647 6870</v>
          </cell>
          <cell r="G2805" t="str">
            <v>BLVD GENERAL LAZARO CARDENAS 16002   OTAY UNIVERSIDAD_x000D__x000D_TIJUANA,22427, BC_x000D_MX</v>
          </cell>
        </row>
        <row r="2806">
          <cell r="A2806">
            <v>230088</v>
          </cell>
          <cell r="B2806">
            <v>45958</v>
          </cell>
          <cell r="C2806" t="str">
            <v>C07242</v>
          </cell>
          <cell r="D2806" t="str">
            <v>IMPULSORA PLAZA JUAREZ</v>
          </cell>
          <cell r="E2806" t="str">
            <v>IPJ030829QDA</v>
          </cell>
          <cell r="F2806" t="str">
            <v>01 464 641 8100</v>
          </cell>
          <cell r="G2806" t="str">
            <v>JUAN SALVADOR AGRAZ 69 PISO 12   SANTA FE CUAJIMALPA_x000D__x000D_CUAJIMALPA DE MORELOS,05348, GTO_x000D_MX</v>
          </cell>
        </row>
        <row r="2807">
          <cell r="A2807">
            <v>230089</v>
          </cell>
          <cell r="B2807">
            <v>45958</v>
          </cell>
          <cell r="C2807" t="str">
            <v>C04134</v>
          </cell>
          <cell r="D2807" t="str">
            <v>INMOBILIARIA DEL CENTRO MEDICO ALTEÑO</v>
          </cell>
          <cell r="E2807" t="str">
            <v>ICM920901MH7</v>
          </cell>
          <cell r="F2807" t="str">
            <v>378 7813300</v>
          </cell>
          <cell r="G2807" t="str">
            <v>AV JOSE GONZALEZ CARNICERITO #1125   EL ZAPOTE_x000D__x000D_TEPATITLAN DE MORELOS,47680, JAL_x000D_MX</v>
          </cell>
        </row>
        <row r="2808">
          <cell r="A2808">
            <v>230090</v>
          </cell>
          <cell r="B2808">
            <v>45958</v>
          </cell>
          <cell r="C2808" t="str">
            <v>C09211</v>
          </cell>
          <cell r="D2808" t="str">
            <v>DESARROLLO DE CONSTRUCCIONES Y ASESORIAS</v>
          </cell>
          <cell r="E2808" t="str">
            <v>DCA910408GU9</v>
          </cell>
          <cell r="G2808" t="str">
            <v>CALLE FORMOSA 34 INT4   AQUILES SERDAN_x000D__x000D_VENUSTIANO CARRANZA,15430, CMX_x000D_MX</v>
          </cell>
        </row>
        <row r="2809">
          <cell r="A2809">
            <v>230091</v>
          </cell>
          <cell r="B2809">
            <v>45958</v>
          </cell>
          <cell r="C2809" t="str">
            <v>C09211</v>
          </cell>
          <cell r="D2809" t="str">
            <v>DESARROLLO DE CONSTRUCCIONES Y ASESORIAS</v>
          </cell>
          <cell r="E2809" t="str">
            <v>DCA910408GU9</v>
          </cell>
          <cell r="G2809" t="str">
            <v>CALLE FORMOSA 34 INT4   AQUILES SERDAN_x000D__x000D_VENUSTIANO CARRANZA,15430, CMX_x000D_MX</v>
          </cell>
        </row>
        <row r="2810">
          <cell r="A2810">
            <v>230092</v>
          </cell>
          <cell r="B2810">
            <v>45958</v>
          </cell>
          <cell r="C2810" t="str">
            <v>C06190</v>
          </cell>
          <cell r="D2810" t="str">
            <v>ONATEXTILES SRL</v>
          </cell>
          <cell r="E2810" t="str">
            <v>XEXX010101000</v>
          </cell>
          <cell r="F2810" t="str">
            <v>809-468-1507</v>
          </cell>
          <cell r="G2810" t="str">
            <v>NAVES DEL CANAL ESTE, FASE II LOCAL 5_x000D__x000D_00000 BAVARO_x000D_DOMINICAN REPUBLIC</v>
          </cell>
        </row>
        <row r="2811">
          <cell r="A2811">
            <v>230093</v>
          </cell>
          <cell r="B2811">
            <v>45958</v>
          </cell>
          <cell r="C2811" t="str">
            <v>C06190</v>
          </cell>
          <cell r="D2811" t="str">
            <v>ONATEXTILES SRL</v>
          </cell>
          <cell r="E2811" t="str">
            <v>XEXX010101000</v>
          </cell>
          <cell r="F2811" t="str">
            <v>809-468-1507</v>
          </cell>
          <cell r="G2811" t="str">
            <v>NAVES DEL CANAL ESTE, FASE II LOCAL 5_x000D__x000D_00000 BAVARO_x000D_DOMINICAN REPUBLIC</v>
          </cell>
        </row>
        <row r="2812">
          <cell r="A2812">
            <v>230094</v>
          </cell>
          <cell r="B2812">
            <v>45958</v>
          </cell>
          <cell r="C2812" t="str">
            <v>C03616</v>
          </cell>
          <cell r="D2812" t="str">
            <v>REPRESENTACIONES TURISTICAS MEXICO</v>
          </cell>
          <cell r="E2812" t="str">
            <v>RTM9705183M4</v>
          </cell>
          <cell r="F2812" t="str">
            <v>9848755000</v>
          </cell>
          <cell r="G2812" t="str">
            <v>CARRET CHETUMAL B JUAREZ KM 250 LOC A   OTRA NO ESPECIFICADA EN EL CATALOGO_x000D__x000D_TULUM,77776, QR_x000D_MX</v>
          </cell>
        </row>
        <row r="2813">
          <cell r="A2813">
            <v>230095</v>
          </cell>
          <cell r="B2813">
            <v>45958</v>
          </cell>
          <cell r="C2813" t="str">
            <v>C01294</v>
          </cell>
          <cell r="D2813" t="str">
            <v>TAMPICO INN</v>
          </cell>
          <cell r="E2813" t="str">
            <v>TIN970618DV2</v>
          </cell>
          <cell r="F2813" t="str">
            <v>(833)217-29-17</v>
          </cell>
          <cell r="G2813" t="str">
            <v>AV.HIDALGO No.3408-A   COL.FLORES_x000D__x000D_TAMPICO,89220, TAM_x000D_MX</v>
          </cell>
        </row>
        <row r="2814">
          <cell r="A2814">
            <v>230096</v>
          </cell>
          <cell r="B2814">
            <v>45958</v>
          </cell>
          <cell r="C2814" t="str">
            <v>C09529</v>
          </cell>
          <cell r="D2814" t="str">
            <v>INMOBILIARIA HOTELERA EL PRESIDENTE SAN JOSE DEL CABO</v>
          </cell>
          <cell r="E2814" t="str">
            <v>IHP810701G7A</v>
          </cell>
          <cell r="F2814" t="str">
            <v>811 168 4916</v>
          </cell>
          <cell r="G2814" t="str">
            <v>AV EJERCITO NACIONAL MEXICANO 769  TORRE B PISO 8   GRANADA_x000D__x000D_MIGUEL HIDALGO,11520, CMX_x000D_MX</v>
          </cell>
        </row>
        <row r="2815">
          <cell r="A2815">
            <v>230097</v>
          </cell>
          <cell r="B2815">
            <v>45958</v>
          </cell>
          <cell r="C2815" t="str">
            <v>C06838</v>
          </cell>
          <cell r="D2815" t="str">
            <v>CONDOMINIO CASA MEXICANA</v>
          </cell>
          <cell r="E2815" t="str">
            <v>CCM9809227P9</v>
          </cell>
          <cell r="F2815" t="str">
            <v>998 843 19 90</v>
          </cell>
          <cell r="G2815" t="str">
            <v>CALLE 112 ESTE MZA 5 LTE 4 A   SMZA 84 CANCUN_x000D__x000D_CANCUN,77520, QR_x000D_MX</v>
          </cell>
        </row>
        <row r="2816">
          <cell r="A2816">
            <v>230098</v>
          </cell>
          <cell r="B2816">
            <v>45958</v>
          </cell>
          <cell r="C2816" t="str">
            <v>C09529</v>
          </cell>
          <cell r="D2816" t="str">
            <v>INMOBILIARIA HOTELERA EL PRESIDENTE SAN JOSE DEL CABO</v>
          </cell>
          <cell r="E2816" t="str">
            <v>IHP810701G7A</v>
          </cell>
          <cell r="F2816" t="str">
            <v>811 168 4916</v>
          </cell>
          <cell r="G2816" t="str">
            <v>AV EJERCITO NACIONAL MEXICANO 769  TORRE B PISO 8   GRANADA_x000D__x000D_MIGUEL HIDALGO,11520, CMX_x000D_MX</v>
          </cell>
        </row>
        <row r="2817">
          <cell r="A2817">
            <v>230099</v>
          </cell>
          <cell r="B2817">
            <v>45958</v>
          </cell>
          <cell r="C2817" t="str">
            <v>C02499</v>
          </cell>
          <cell r="D2817" t="str">
            <v>SECRETARIA DE MARINA</v>
          </cell>
          <cell r="E2817" t="str">
            <v>SMA850101TQ4</v>
          </cell>
          <cell r="F2817" t="str">
            <v>(229)  931-6935</v>
          </cell>
          <cell r="G2817" t="str">
            <v>AVENIDA HEROICA ESCUELA NAVAL MILITAR 861   LOS CIPRESES_x000D__x000D_COYOACAN,04830, CMX_x000D_MX</v>
          </cell>
        </row>
        <row r="2818">
          <cell r="A2818">
            <v>230100</v>
          </cell>
          <cell r="B2818">
            <v>45958</v>
          </cell>
          <cell r="C2818" t="str">
            <v>C08392</v>
          </cell>
          <cell r="D2818" t="str">
            <v>TRTG RESORTS INV</v>
          </cell>
          <cell r="E2818" t="str">
            <v>TRI171213HD0</v>
          </cell>
          <cell r="F2818" t="str">
            <v>998 372 9860</v>
          </cell>
          <cell r="G2818" t="str">
            <v>AV PRADO SUR 125 PISO 1 OFICINA 5   OTRA SIN ESPECIFICACION EN CATALOGO_x000D__x000D_CIUDAD DE MEXICO,11000, DF2_x000D_MX</v>
          </cell>
        </row>
        <row r="2819">
          <cell r="A2819">
            <v>230101</v>
          </cell>
          <cell r="B2819">
            <v>45958</v>
          </cell>
          <cell r="C2819" t="str">
            <v>C05813</v>
          </cell>
          <cell r="D2819" t="str">
            <v>KAAL OPERADORA DE HOTELES</v>
          </cell>
          <cell r="E2819" t="str">
            <v>KOH161027IX7</v>
          </cell>
          <cell r="F2819" t="str">
            <v>01 81 2270 7530</v>
          </cell>
          <cell r="G2819" t="str">
            <v>DEL PUERTO 66   VILLAS DE LA HACIENDA_x000D__x000D_TORREON,27272, COA_x000D_MX</v>
          </cell>
        </row>
        <row r="2820">
          <cell r="A2820">
            <v>230102</v>
          </cell>
          <cell r="B2820">
            <v>45958</v>
          </cell>
          <cell r="C2820" t="str">
            <v>C07562</v>
          </cell>
          <cell r="D2820" t="str">
            <v>TOMA CAFE Y DUERME CONTENTO OAXACA</v>
          </cell>
          <cell r="E2820" t="str">
            <v>TCD190321M80</v>
          </cell>
          <cell r="F2820" t="str">
            <v>045 951 110 3512</v>
          </cell>
          <cell r="G2820" t="str">
            <v>AVENIDA MIGUEL HIDALGO 911   CENTRO_x000D__x000D_OAXACA DE JUAREZ,68000, OAX_x000D_MX</v>
          </cell>
        </row>
        <row r="2821">
          <cell r="A2821">
            <v>230103</v>
          </cell>
          <cell r="B2821">
            <v>45958</v>
          </cell>
          <cell r="C2821" t="str">
            <v>C01975</v>
          </cell>
          <cell r="D2821" t="str">
            <v>ESTANCIA REAL CABO SAN LUCAS</v>
          </cell>
          <cell r="E2821" t="str">
            <v>ERC120322MUA</v>
          </cell>
          <cell r="F2821" t="str">
            <v>624 143 7501</v>
          </cell>
          <cell r="G2821" t="str">
            <v>BENIGNO ROMO #95   CENTRO_x000D__x000D_SAN JUAN DE LOS LAGOS,47000, JAL_x000D_MX</v>
          </cell>
        </row>
        <row r="2822">
          <cell r="A2822">
            <v>230104</v>
          </cell>
          <cell r="B2822">
            <v>45958</v>
          </cell>
          <cell r="C2822" t="str">
            <v>C04251</v>
          </cell>
          <cell r="D2822" t="str">
            <v>UNIVERSIDAD AUTONOMA DE GUADALAJARA</v>
          </cell>
          <cell r="E2822" t="str">
            <v>UAG7806127I8</v>
          </cell>
          <cell r="F2822" t="str">
            <v>333 648 8824 ext 325</v>
          </cell>
          <cell r="G2822" t="str">
            <v>AV. PATRIA 1201   LOMAS DEL VALLE_x000D__x000D_ZAPOPAN,45129, JAL_x000D_MX</v>
          </cell>
        </row>
        <row r="2823">
          <cell r="A2823">
            <v>230105</v>
          </cell>
          <cell r="B2823">
            <v>45958</v>
          </cell>
          <cell r="C2823" t="str">
            <v>C09547</v>
          </cell>
          <cell r="D2823" t="str">
            <v>NAVIERAM-29</v>
          </cell>
          <cell r="E2823" t="str">
            <v>NMX190410E48</v>
          </cell>
          <cell r="G2823" t="str">
            <v>58 A 500 C   MERIDA CENTRO_x000D__x000D_MERIDA,97000, YUC_x000D_MX</v>
          </cell>
        </row>
        <row r="2824">
          <cell r="A2824">
            <v>230106</v>
          </cell>
          <cell r="B2824">
            <v>45958</v>
          </cell>
          <cell r="C2824" t="str">
            <v>C01615</v>
          </cell>
          <cell r="D2824" t="str">
            <v>FIDEICOMISO IRREVOCABLE DB/1616</v>
          </cell>
          <cell r="E2824" t="str">
            <v>DBM121023M10</v>
          </cell>
          <cell r="F2824" t="str">
            <v>639 474 0404</v>
          </cell>
          <cell r="G2824" t="str">
            <v>AVENIDA BELISARIO DOMINGUEZ 2725 PTE INT PISO PH   OBISPADO_x000D__x000D_MONTERREY,64060, NL_x000D_MX</v>
          </cell>
        </row>
        <row r="2825">
          <cell r="A2825">
            <v>230107</v>
          </cell>
          <cell r="B2825">
            <v>45958</v>
          </cell>
          <cell r="C2825" t="str">
            <v>C09547</v>
          </cell>
          <cell r="D2825" t="str">
            <v>NAVIERA M-29</v>
          </cell>
          <cell r="E2825" t="str">
            <v>NMX190410E48</v>
          </cell>
          <cell r="G2825" t="str">
            <v>58 A 500 C   MERIDA CENTRO_x000D__x000D_MERIDA,97000, YUC_x000D_MX</v>
          </cell>
        </row>
        <row r="2826">
          <cell r="A2826">
            <v>230108</v>
          </cell>
          <cell r="B2826">
            <v>45958</v>
          </cell>
          <cell r="C2826" t="str">
            <v>C01615</v>
          </cell>
          <cell r="D2826" t="str">
            <v>FIDEICOMISO IRREVOCABLE DB/1616</v>
          </cell>
          <cell r="E2826" t="str">
            <v>DBM121023M10</v>
          </cell>
          <cell r="F2826" t="str">
            <v>639 474 0404</v>
          </cell>
          <cell r="G2826" t="str">
            <v>AVENIDA BELISARIO DOMINGUEZ 2725 PTE INT PISO PH   OBISPADO_x000D__x000D_MONTERREY,64060, NL_x000D_MX</v>
          </cell>
        </row>
        <row r="2827">
          <cell r="A2827">
            <v>230109</v>
          </cell>
          <cell r="B2827">
            <v>45958</v>
          </cell>
          <cell r="C2827" t="str">
            <v>C07430</v>
          </cell>
          <cell r="D2827" t="str">
            <v>HOTELERA PLAYAMAR</v>
          </cell>
          <cell r="E2827" t="str">
            <v>HPL961011GT7</v>
          </cell>
          <cell r="F2827" t="str">
            <v>984 8772010 EXT 4010</v>
          </cell>
          <cell r="G2827" t="str">
            <v>AV. XAMAN HA LOTE HOTELERO #2   FRACCC. PLAYACAR_x000D_008_x000D_PLAYA DEL CARMEN,77710, QR_x000D_MX</v>
          </cell>
        </row>
        <row r="2828">
          <cell r="A2828">
            <v>230110</v>
          </cell>
          <cell r="B2828">
            <v>45958</v>
          </cell>
          <cell r="C2828" t="str">
            <v>C09548</v>
          </cell>
          <cell r="D2828" t="str">
            <v>CARLOS ALEJANDRO TINAJERO BECERRIL</v>
          </cell>
          <cell r="E2828" t="str">
            <v>TIBC740812H88</v>
          </cell>
          <cell r="G2828" t="str">
            <v>CALLE CAMINO A LA PRESA 10 C   COFRADIA SAN MIGUEL III_x000D__x000D_CUAUTITLAN IZCALLI,54715, CMX_x000D_MX</v>
          </cell>
        </row>
        <row r="2829">
          <cell r="A2829">
            <v>230111</v>
          </cell>
          <cell r="B2829">
            <v>45958</v>
          </cell>
          <cell r="C2829" t="str">
            <v>CLIESP</v>
          </cell>
          <cell r="D2829" t="str">
            <v>VENTAS DE MOSTRADOR</v>
          </cell>
          <cell r="E2829" t="str">
            <v>XAXX010101000</v>
          </cell>
          <cell r="F2829" t="str">
            <v>38115800</v>
          </cell>
          <cell r="G2829" t="str">
            <v>PRIVADA DEL GALLO 1525   LA AURORA_x000D__x000D_GUADALAJARA,44460, JAL_x000D_MX</v>
          </cell>
        </row>
        <row r="2830">
          <cell r="A2830">
            <v>230112</v>
          </cell>
          <cell r="B2830">
            <v>45958</v>
          </cell>
          <cell r="C2830" t="str">
            <v>C02352</v>
          </cell>
          <cell r="D2830" t="str">
            <v>SERVICIOS HOTELEROS EL TAJIN</v>
          </cell>
          <cell r="E2830" t="str">
            <v>SHE0907235W2</v>
          </cell>
          <cell r="F2830" t="str">
            <v>782 826 4950</v>
          </cell>
          <cell r="G2830" t="str">
            <v>CALLE LAS TORRES 1   REFORMA_x000D__x000D_POZA RICA DE HIDALGO,93210, VER_x000D_MX</v>
          </cell>
        </row>
        <row r="2831">
          <cell r="A2831">
            <v>230113</v>
          </cell>
          <cell r="B2831">
            <v>45958</v>
          </cell>
          <cell r="C2831" t="str">
            <v>C04471</v>
          </cell>
          <cell r="D2831" t="str">
            <v>QUIROOCAN</v>
          </cell>
          <cell r="E2831" t="str">
            <v>QUI810918NR6</v>
          </cell>
          <cell r="F2831" t="str">
            <v>984 875 15 00</v>
          </cell>
          <cell r="G2831" t="str">
            <v>CHETUMAL PUERTO JUAREZ LOTE 001 MANZANA 020 KM 266.3_x000D__x000D_SOLIDARIDAD,77734, QR_x000D_MX</v>
          </cell>
        </row>
        <row r="2832">
          <cell r="A2832">
            <v>230114</v>
          </cell>
          <cell r="B2832">
            <v>45958</v>
          </cell>
          <cell r="C2832" t="str">
            <v>C02363</v>
          </cell>
          <cell r="D2832" t="str">
            <v>OPERADORA TUXTEPECANA DE HOTELES</v>
          </cell>
          <cell r="E2832" t="str">
            <v>OTH8602269Q1</v>
          </cell>
          <cell r="F2832" t="str">
            <v>(287) 875-9500</v>
          </cell>
          <cell r="G2832" t="str">
            <v>BOULEVARD AVILA CAMACHO 435   MARIA LUISA_x000D__x000D_TUXTEPEC,68310, OAX_x000D_MX</v>
          </cell>
        </row>
        <row r="2833">
          <cell r="A2833">
            <v>230115</v>
          </cell>
          <cell r="B2833">
            <v>45958</v>
          </cell>
          <cell r="C2833" t="str">
            <v>C02384</v>
          </cell>
          <cell r="D2833" t="str">
            <v>HOTEL QUINTA RIVERA GUADALAJARA</v>
          </cell>
          <cell r="E2833" t="str">
            <v>HQR110615940</v>
          </cell>
          <cell r="F2833" t="str">
            <v>333 630 3206</v>
          </cell>
          <cell r="G2833" t="str">
            <v>VICTORIANO SALADO ALVAREZ # 72   LADRON DE GUEVARA_x000D__x000D_GUADALAJARA,44600, JAL_x000D_MX</v>
          </cell>
        </row>
        <row r="2834">
          <cell r="A2834">
            <v>230116</v>
          </cell>
          <cell r="B2834">
            <v>45959</v>
          </cell>
          <cell r="C2834" t="str">
            <v>C07345</v>
          </cell>
          <cell r="D2834" t="str">
            <v>ADOLFO CASTILLO CHAVEZ</v>
          </cell>
          <cell r="E2834" t="str">
            <v>CACX6704037Z3</v>
          </cell>
          <cell r="F2834" t="str">
            <v>667 236 0690</v>
          </cell>
          <cell r="G2834" t="str">
            <v>CTO DE LA ESMERALDA #15   OTRA NO ESPECIFICADA EN EL CATALOGO_x000D__x000D_MAZAMITLA,49500, JAL_x000D_MX</v>
          </cell>
        </row>
        <row r="2835">
          <cell r="A2835">
            <v>230117</v>
          </cell>
          <cell r="B2835">
            <v>45959</v>
          </cell>
          <cell r="C2835" t="str">
            <v>C08585</v>
          </cell>
          <cell r="D2835" t="str">
            <v>ROSALINDA GUTIERREZ NAKAMURA</v>
          </cell>
          <cell r="E2835" t="str">
            <v>GUNR730610AT0</v>
          </cell>
          <cell r="F2835" t="str">
            <v>993 117 6354</v>
          </cell>
          <cell r="G2835" t="str">
            <v>ESTRELLA CORDOVA MATUS 7   CHACUIBA_x000D__x000D_TEAPA,86802, TAB_x000D_MX</v>
          </cell>
        </row>
        <row r="2836">
          <cell r="A2836">
            <v>230118</v>
          </cell>
          <cell r="B2836">
            <v>45959</v>
          </cell>
          <cell r="C2836" t="str">
            <v>C08741</v>
          </cell>
          <cell r="D2836" t="str">
            <v>PLAN COSTA MAYA</v>
          </cell>
          <cell r="E2836" t="str">
            <v>PCM950514FP5</v>
          </cell>
          <cell r="F2836" t="str">
            <v>998 241 1664</v>
          </cell>
          <cell r="G2836" t="str">
            <v>CARR. CANCUN-TULUM KM 51   CARRETERA FEDERAL CANCUN PLAYA_x000D__x000D_PLAYA DEL CARMEN,77710, QR_x000D_MX</v>
          </cell>
        </row>
        <row r="2837">
          <cell r="A2837">
            <v>230119</v>
          </cell>
          <cell r="B2837">
            <v>45959</v>
          </cell>
          <cell r="C2837" t="str">
            <v>C08741</v>
          </cell>
          <cell r="D2837" t="str">
            <v>PLAN COSTA MAYA</v>
          </cell>
          <cell r="E2837" t="str">
            <v>PCM950514FP5</v>
          </cell>
          <cell r="F2837" t="str">
            <v>998 241 1664</v>
          </cell>
          <cell r="G2837" t="str">
            <v>CARR. CANCUN-TULUM KM 51   CARRETERA FEDERAL CANCUN PLAYA_x000D__x000D_PLAYA DEL CARMEN,77710, QR_x000D_MX</v>
          </cell>
        </row>
        <row r="2838">
          <cell r="A2838">
            <v>230120</v>
          </cell>
          <cell r="B2838">
            <v>45959</v>
          </cell>
          <cell r="C2838" t="str">
            <v>C09549</v>
          </cell>
          <cell r="D2838" t="str">
            <v>ABSER</v>
          </cell>
          <cell r="E2838" t="str">
            <v>ABS9510207V8</v>
          </cell>
          <cell r="F2838" t="str">
            <v>66 9117 0159</v>
          </cell>
          <cell r="G2838" t="str">
            <v>CALLE FCO I MADERO 125 INT:1   SAN PEDRO DE LAS COLONIAS CENTRO_x000D__x000D_SAN PEDRO,27800, COA_x000D_MX</v>
          </cell>
        </row>
        <row r="2839">
          <cell r="A2839">
            <v>230121</v>
          </cell>
          <cell r="B2839">
            <v>45959</v>
          </cell>
          <cell r="C2839" t="str">
            <v>C02352</v>
          </cell>
          <cell r="D2839" t="str">
            <v>SERVICIOS HOTELEROS EL TAJIN</v>
          </cell>
          <cell r="E2839" t="str">
            <v>SHE0907235W2</v>
          </cell>
          <cell r="F2839" t="str">
            <v>782 826 4950</v>
          </cell>
          <cell r="G2839" t="str">
            <v>CALLE LAS TORRES 1   REFORMA_x000D__x000D_POZA RICA DE HIDALGO,93210, VER_x000D_MX</v>
          </cell>
        </row>
        <row r="2840">
          <cell r="A2840">
            <v>230122</v>
          </cell>
          <cell r="B2840">
            <v>45959</v>
          </cell>
          <cell r="C2840" t="str">
            <v>C09549</v>
          </cell>
          <cell r="D2840" t="str">
            <v>ABSER</v>
          </cell>
          <cell r="E2840" t="str">
            <v>ABS9510207V8</v>
          </cell>
          <cell r="F2840" t="str">
            <v>66 9117 0159</v>
          </cell>
          <cell r="G2840" t="str">
            <v>CALLE FCO I MADERO 125 INT:1   SAN PEDRO DE LAS COLONIAS CENTRO_x000D__x000D_SAN PEDRO,27800, COA_x000D_MX</v>
          </cell>
        </row>
        <row r="2841">
          <cell r="A2841">
            <v>230123</v>
          </cell>
          <cell r="B2841">
            <v>45959</v>
          </cell>
          <cell r="C2841" t="str">
            <v>C09407</v>
          </cell>
          <cell r="D2841" t="str">
            <v>OPERADORA HARARE</v>
          </cell>
          <cell r="E2841" t="str">
            <v>OHA951109H41</v>
          </cell>
          <cell r="F2841" t="str">
            <v>55 5208 3606</v>
          </cell>
          <cell r="G2841" t="str">
            <v>AV INSURGENTES SUR 287   HIPODROMO CONDESA_x000D__x000D_CUAUHTEMOC,06170, CMX_x000D_MX</v>
          </cell>
        </row>
        <row r="2842">
          <cell r="A2842">
            <v>230124</v>
          </cell>
          <cell r="B2842">
            <v>45959</v>
          </cell>
          <cell r="C2842" t="str">
            <v>C07175</v>
          </cell>
          <cell r="D2842" t="str">
            <v>IMPULSORA PLAZA JUAREZ</v>
          </cell>
          <cell r="E2842" t="str">
            <v>IPJ030829QDA</v>
          </cell>
          <cell r="F2842" t="str">
            <v>01-449-149-2900</v>
          </cell>
          <cell r="G2842" t="str">
            <v>JUAN SALVADOR AGRAZ 69 PISO 12   SANTA FE CUAJIMALPA_x000D__x000D_CUAJIMALPA DE MORELOS,05348, CMX_x000D_MX</v>
          </cell>
        </row>
        <row r="2843">
          <cell r="A2843">
            <v>230125</v>
          </cell>
          <cell r="B2843">
            <v>45959</v>
          </cell>
          <cell r="C2843" t="str">
            <v>C09492</v>
          </cell>
          <cell r="D2843" t="str">
            <v>PALMAR AZUL MANAGEMENT</v>
          </cell>
          <cell r="E2843" t="str">
            <v>PAM240611968</v>
          </cell>
          <cell r="F2843" t="str">
            <v>998-872-84-51</v>
          </cell>
          <cell r="G2843" t="str">
            <v>CAMINO ENTRADA BAHIA PETEMPICH LTE 15 04, SM 12 MZA 34   PUERTO MORELOS_x000D__x000D_PUERTO MORELOS,77580, QR_x000D_MX</v>
          </cell>
        </row>
        <row r="2844">
          <cell r="A2844">
            <v>230126</v>
          </cell>
          <cell r="B2844">
            <v>45959</v>
          </cell>
          <cell r="C2844" t="str">
            <v>C07317</v>
          </cell>
          <cell r="D2844" t="str">
            <v>IMPULSORA PLAZA VILLA HERMOSA</v>
          </cell>
          <cell r="E2844" t="str">
            <v>IPV060907T30</v>
          </cell>
          <cell r="F2844" t="str">
            <v>01 612 123 6489</v>
          </cell>
          <cell r="G2844" t="str">
            <v>JUAN SALVADOR AGRAZ 69 PISO 12   SANTA FE CUAJIMALPA_x000D__x000D_CUAJIMALPA DE MORELOS,05348, CMX_x000D_MX</v>
          </cell>
        </row>
        <row r="2845">
          <cell r="A2845">
            <v>230127</v>
          </cell>
          <cell r="B2845">
            <v>45959</v>
          </cell>
          <cell r="C2845" t="str">
            <v>C07256</v>
          </cell>
          <cell r="D2845" t="str">
            <v>IMPULSORA PLAZA JUAREZ</v>
          </cell>
          <cell r="E2845" t="str">
            <v>IPJ030829QDA</v>
          </cell>
          <cell r="F2845" t="str">
            <v>01 55 5354 9390</v>
          </cell>
          <cell r="G2845" t="str">
            <v>JUAN SALVADOR AGRAZ 69 PISO 12   SANTA FE CUAJIMALPA_x000D__x000D_CUAJIMALPA DE MORELOS,05348, CMX_x000D_MX</v>
          </cell>
        </row>
        <row r="2846">
          <cell r="A2846">
            <v>230128</v>
          </cell>
          <cell r="B2846">
            <v>45959</v>
          </cell>
          <cell r="C2846" t="str">
            <v>C09492</v>
          </cell>
          <cell r="D2846" t="str">
            <v>PALMAR AZUL MANAGEMENT</v>
          </cell>
          <cell r="E2846" t="str">
            <v>PAM240611968</v>
          </cell>
          <cell r="F2846" t="str">
            <v>998-872-84-51</v>
          </cell>
          <cell r="G2846" t="str">
            <v>CAMINO ENTRADA BAHIA PETEMPICH LTE 15 04, SM 12 MZA 34   PUERTO MORELOS_x000D__x000D_PUERTO MORELOS,77580, QR_x000D_MX</v>
          </cell>
        </row>
        <row r="2847">
          <cell r="A2847">
            <v>230129</v>
          </cell>
          <cell r="B2847">
            <v>45959</v>
          </cell>
          <cell r="C2847" t="str">
            <v>C09492</v>
          </cell>
          <cell r="D2847" t="str">
            <v>PALMAR AZUL MANAGEMENT</v>
          </cell>
          <cell r="E2847" t="str">
            <v>PAM240611968</v>
          </cell>
          <cell r="F2847" t="str">
            <v>998-872-84-51</v>
          </cell>
          <cell r="G2847" t="str">
            <v>CAMINO ENTRADA BAHIA PETEMPICH LTE 15 04, SM 12 MZA 34   PUERTO MORELOS_x000D__x000D_PUERTO MORELOS,77580, QR_x000D_MX</v>
          </cell>
        </row>
        <row r="2848">
          <cell r="A2848">
            <v>230130</v>
          </cell>
          <cell r="B2848">
            <v>45959</v>
          </cell>
          <cell r="C2848" t="str">
            <v>C07189</v>
          </cell>
          <cell r="D2848" t="str">
            <v>IMPULSORA PLAZA JUAREZ</v>
          </cell>
          <cell r="E2848" t="str">
            <v>IPJ030829QDA</v>
          </cell>
          <cell r="F2848" t="str">
            <v>01 314 331 3030</v>
          </cell>
          <cell r="G2848" t="str">
            <v>JUAN SALVADOR AGRAZ #69 PISO 12   SANTA FE CUAJIMALPA_x000D__x000D_CUAJIMALPA DE MORELOS,05348, CMX_x000D_MX</v>
          </cell>
        </row>
        <row r="2849">
          <cell r="A2849">
            <v>230131</v>
          </cell>
          <cell r="B2849">
            <v>45959</v>
          </cell>
          <cell r="C2849" t="str">
            <v>C07241</v>
          </cell>
          <cell r="D2849" t="str">
            <v>IMPULSORA PLAZA TIJUANA</v>
          </cell>
          <cell r="E2849" t="str">
            <v>IPT050810HQ4</v>
          </cell>
          <cell r="F2849" t="str">
            <v>01 868 247 1000</v>
          </cell>
          <cell r="G2849" t="str">
            <v>JUAN SALVADOR AGRAZ 69 PISO 12   SANTA FE CUAJIMALPA_x000D__x000D_CUAJIMALPA DE MORELOS,05348, CMX_x000D_MX</v>
          </cell>
        </row>
        <row r="2850">
          <cell r="A2850">
            <v>230132</v>
          </cell>
          <cell r="B2850">
            <v>45959</v>
          </cell>
          <cell r="C2850" t="str">
            <v>C02296</v>
          </cell>
          <cell r="D2850" t="str">
            <v>IMPULSORA PLAZA TIJUANA</v>
          </cell>
          <cell r="E2850" t="str">
            <v>IPT050810HQ4</v>
          </cell>
          <cell r="F2850" t="str">
            <v>01-631-311-65-60</v>
          </cell>
          <cell r="G2850" t="str">
            <v>JUAN SALVADOR AGRAZ 69 PISO 12   SANTA FE CUAJIMALPA_x000D__x000D_CUAJIMALPA DE MORELOS,05348, CMX_x000D_MX</v>
          </cell>
        </row>
        <row r="2851">
          <cell r="A2851">
            <v>230133</v>
          </cell>
          <cell r="B2851">
            <v>45959</v>
          </cell>
          <cell r="C2851" t="str">
            <v>C07209</v>
          </cell>
          <cell r="D2851" t="str">
            <v>IMPULSORA PLAZA TIJUANA</v>
          </cell>
          <cell r="E2851" t="str">
            <v>IPT050810HQ4</v>
          </cell>
          <cell r="F2851" t="str">
            <v>686 837 3200</v>
          </cell>
          <cell r="G2851" t="str">
            <v>JUAN SALVADOR AGRAZ 69 PISO 12   SANTA FE CUAJIMALPA_x000D__x000D_CUAJIMALPA DE MORELOS,05348, CMX_x000D_MX</v>
          </cell>
        </row>
        <row r="2852">
          <cell r="A2852">
            <v>230134</v>
          </cell>
          <cell r="B2852">
            <v>45959</v>
          </cell>
          <cell r="C2852" t="str">
            <v>C07351</v>
          </cell>
          <cell r="D2852" t="str">
            <v>IMPULSORA PLAZA TIJUANA</v>
          </cell>
          <cell r="E2852" t="str">
            <v>IPT050810HQ4</v>
          </cell>
          <cell r="F2852" t="str">
            <v>01 844 411 0030</v>
          </cell>
          <cell r="G2852" t="str">
            <v>JUAN SALVADOR AGRAZ 69 PISO 12   SANTA FE CUAJIMALPA_x000D__x000D_CUAJIMALPA DE MORELOS,05348, CMX_x000D_MX</v>
          </cell>
        </row>
        <row r="2853">
          <cell r="A2853">
            <v>230135</v>
          </cell>
          <cell r="B2853">
            <v>45959</v>
          </cell>
          <cell r="C2853" t="str">
            <v>C07279</v>
          </cell>
          <cell r="D2853" t="str">
            <v>TURISTICA DEL SUR</v>
          </cell>
          <cell r="E2853" t="str">
            <v>TSU040629CN6</v>
          </cell>
          <cell r="F2853" t="str">
            <v>01 961 617 0090</v>
          </cell>
          <cell r="G2853" t="str">
            <v>1A NORTE PONIENTE #1575   MOCTEZUMA_x000D__x000D_TUXTLA GUTIERREZ,29030, CHS_x000D_MX</v>
          </cell>
        </row>
        <row r="2854">
          <cell r="A2854">
            <v>230136</v>
          </cell>
          <cell r="B2854">
            <v>45959</v>
          </cell>
          <cell r="C2854" t="str">
            <v>C09514</v>
          </cell>
          <cell r="D2854" t="str">
            <v>DESARROLLOS INMOBILIARIOS PUERTO MORELOS</v>
          </cell>
          <cell r="E2854" t="str">
            <v>DIP050418TW1</v>
          </cell>
          <cell r="G2854" t="str">
            <v>CALLE BLANCA #12 MZA 6 LOTE 8   SMZ 30_x000D__x000D_CANCUN,77508, QR_x000D_MX</v>
          </cell>
        </row>
        <row r="2855">
          <cell r="A2855">
            <v>230137</v>
          </cell>
          <cell r="B2855">
            <v>45959</v>
          </cell>
          <cell r="C2855" t="str">
            <v>C07174</v>
          </cell>
          <cell r="D2855" t="str">
            <v>IMPULSORA PLAZA JUAREZ</v>
          </cell>
          <cell r="E2855" t="str">
            <v>IPJ030829QDA</v>
          </cell>
          <cell r="F2855" t="str">
            <v>01-993-310-93-10</v>
          </cell>
          <cell r="G2855" t="str">
            <v>JUAN SALVADOR AGRAZ 69 PISO 12   SANTA FE CUAJIMALPA_x000D__x000D_CUAJIMALPA DE MORELOS,05348, CMX_x000D_MX</v>
          </cell>
        </row>
        <row r="2856">
          <cell r="A2856">
            <v>230138</v>
          </cell>
          <cell r="B2856">
            <v>45959</v>
          </cell>
          <cell r="C2856" t="str">
            <v>C07217</v>
          </cell>
          <cell r="D2856" t="str">
            <v>IMPULSORA PLAZA JUAREZ</v>
          </cell>
          <cell r="E2856" t="str">
            <v>IPJ030829QDA</v>
          </cell>
          <cell r="F2856" t="str">
            <v>01 728 282 9790</v>
          </cell>
          <cell r="G2856" t="str">
            <v>JUAN SALVADOR AGRAZ 69 PISO 12   SANTA FE CUAJIMALPA_x000D__x000D_CUAJIMALPA DE MORELOS,05348, CMX_x000D_MX</v>
          </cell>
        </row>
        <row r="2857">
          <cell r="A2857">
            <v>230139</v>
          </cell>
          <cell r="B2857">
            <v>45959</v>
          </cell>
          <cell r="C2857" t="str">
            <v>C07225</v>
          </cell>
          <cell r="D2857" t="str">
            <v>IMPULSORA PLAZA CELAYA</v>
          </cell>
          <cell r="E2857" t="str">
            <v>IPC060309D42</v>
          </cell>
          <cell r="F2857" t="str">
            <v>01 229 923 5090</v>
          </cell>
          <cell r="G2857" t="str">
            <v>JUAN SALVADOR AGRAZ 69 PISO 12   SANTA FE CUAJIMALPA_x000D__x000D_CUAJIMALPA DE MORELOS,05348, CMX_x000D_MX</v>
          </cell>
        </row>
        <row r="2858">
          <cell r="A2858">
            <v>230140</v>
          </cell>
          <cell r="B2858">
            <v>45959</v>
          </cell>
          <cell r="C2858" t="str">
            <v>C08080</v>
          </cell>
          <cell r="D2858" t="str">
            <v>INMOBILIARIA HOTELERA EL PRESIDENTE SAN JOSE DEL CABO</v>
          </cell>
          <cell r="E2858" t="str">
            <v>IHP810701G7A</v>
          </cell>
          <cell r="F2858" t="str">
            <v>998 848 8716</v>
          </cell>
          <cell r="G2858" t="str">
            <v>AVENIDA EJERCITO NACIONAL MEXICANO 769 INT TORRE B PISO 8   GRANADA_x000D__x000D_MIGUEL HIDALGO,11520, CMX_x000D_MX</v>
          </cell>
        </row>
        <row r="2859">
          <cell r="A2859">
            <v>230141</v>
          </cell>
          <cell r="B2859">
            <v>45959</v>
          </cell>
          <cell r="C2859" t="str">
            <v>C02491</v>
          </cell>
          <cell r="D2859" t="str">
            <v>OPERCROWN</v>
          </cell>
          <cell r="E2859" t="str">
            <v>OPE090122DRA</v>
          </cell>
          <cell r="F2859" t="str">
            <v>477 214 5600</v>
          </cell>
          <cell r="G2859" t="str">
            <v>BOULEVARD J.MANUEL CLOUTHIER 245   JARDINES DEL CAMPESTRE_x000D__x000D_LEON,37128, GTO_x000D_MX</v>
          </cell>
        </row>
        <row r="2860">
          <cell r="A2860">
            <v>230142</v>
          </cell>
          <cell r="B2860">
            <v>45959</v>
          </cell>
          <cell r="C2860" t="str">
            <v>C00784</v>
          </cell>
          <cell r="D2860" t="str">
            <v>SOCIEDAD DE BENEFICENCIA ESPAÑOLA AC</v>
          </cell>
          <cell r="E2860" t="str">
            <v>SBE5403305Z0</v>
          </cell>
          <cell r="F2860" t="str">
            <v>444 813 4048 EXT 258</v>
          </cell>
          <cell r="G2860" t="str">
            <v>AV. VENUSTIANO CARRANZA # 1090   TEQUISQUIAPAN_x000D__x000D_SAN LUIS POTOSI,78250, SLP_x000D_MX</v>
          </cell>
        </row>
        <row r="2861">
          <cell r="A2861">
            <v>230143</v>
          </cell>
          <cell r="B2861">
            <v>45959</v>
          </cell>
          <cell r="C2861" t="str">
            <v>C00784</v>
          </cell>
          <cell r="D2861" t="str">
            <v>SOCIEDAD DE BENEFICENCIA ESPAÑOLA</v>
          </cell>
          <cell r="E2861" t="str">
            <v>SBE5403305Z0</v>
          </cell>
          <cell r="F2861" t="str">
            <v>444 813 4048 EXT 258</v>
          </cell>
          <cell r="G2861" t="str">
            <v>AV. VENUSTIANO CARRANZA # 1090   TEQUISQUIAPAN_x000D__x000D_SAN LUIS POTOSI,78250, SLP_x000D_MX</v>
          </cell>
        </row>
        <row r="2862">
          <cell r="A2862">
            <v>230144</v>
          </cell>
          <cell r="B2862">
            <v>45959</v>
          </cell>
          <cell r="C2862" t="str">
            <v>C05216</v>
          </cell>
          <cell r="D2862" t="str">
            <v>COZUMEL VILLAGES</v>
          </cell>
          <cell r="E2862" t="str">
            <v>CVI970425IX4</v>
          </cell>
          <cell r="F2862" t="str">
            <v>987 872 97 35</v>
          </cell>
          <cell r="G2862" t="str">
            <v>CARRET COSTERA SUR KM 16.600   EL CEDRAL_x000D__x000D_COZUMEL,77600, QR_x000D_MX</v>
          </cell>
        </row>
        <row r="2863">
          <cell r="A2863">
            <v>230145</v>
          </cell>
          <cell r="B2863">
            <v>45959</v>
          </cell>
          <cell r="C2863" t="str">
            <v>C01962</v>
          </cell>
          <cell r="D2863" t="str">
            <v>FORSA EXPRESS GUADALAJARA</v>
          </cell>
          <cell r="E2863" t="str">
            <v>FEG770328531</v>
          </cell>
          <cell r="F2863" t="str">
            <v>5000 8080</v>
          </cell>
          <cell r="G2863" t="str">
            <v>MARIANO OTERO 2397   RESIDENCIAL VICTORIA_x000D__x000D_ZAPOPAN,45089, JAL_x000D_MX</v>
          </cell>
        </row>
        <row r="2864">
          <cell r="A2864">
            <v>230146</v>
          </cell>
          <cell r="B2864">
            <v>45959</v>
          </cell>
          <cell r="C2864" t="str">
            <v>C09490</v>
          </cell>
          <cell r="D2864" t="str">
            <v>5 ARTECNICA CORPORATIVO</v>
          </cell>
          <cell r="E2864" t="str">
            <v>CAC240405AY7</v>
          </cell>
          <cell r="F2864" t="str">
            <v>24 6157 1149</v>
          </cell>
          <cell r="G2864" t="str">
            <v>CALLE 9 PONIENTE 2916   LA PAZ_x000D__x000D_PUEBLA,72160, PUE_x000D_MX</v>
          </cell>
        </row>
        <row r="2865">
          <cell r="A2865">
            <v>230147</v>
          </cell>
          <cell r="B2865">
            <v>45959</v>
          </cell>
          <cell r="C2865" t="str">
            <v>C01774</v>
          </cell>
          <cell r="D2865" t="str">
            <v>GEORGINA GUADALUPE VILLASEÑOR DEL CASTILLO</v>
          </cell>
          <cell r="E2865" t="str">
            <v>VICG6612208R9</v>
          </cell>
          <cell r="F2865" t="str">
            <v>322 225 4903</v>
          </cell>
          <cell r="G2865" t="str">
            <v>CALLE CIRCUITO SAN RAFAEL 18   VALLE DORADO_x000D__x000D_BAHIA DE BANDERAS,63735, NAY_x000D_MX</v>
          </cell>
        </row>
        <row r="2866">
          <cell r="A2866">
            <v>230148</v>
          </cell>
          <cell r="B2866">
            <v>45959</v>
          </cell>
          <cell r="C2866" t="str">
            <v>C07113</v>
          </cell>
          <cell r="D2866" t="str">
            <v>NURTURE HOSPITALITY GROUP</v>
          </cell>
          <cell r="E2866" t="str">
            <v>XEXX010101000</v>
          </cell>
          <cell r="F2866" t="str">
            <v>800 741 1070</v>
          </cell>
          <cell r="G2866" t="str">
            <v>119 N. Hawkhurst Cir_x000D_Magnolia TX  77354_x000D_USA</v>
          </cell>
        </row>
        <row r="2867">
          <cell r="A2867">
            <v>230149</v>
          </cell>
          <cell r="B2867">
            <v>45959</v>
          </cell>
          <cell r="C2867" t="str">
            <v>C08637</v>
          </cell>
          <cell r="D2867" t="str">
            <v>SERVICIOS TURISTICOS MARIANO OTERO</v>
          </cell>
          <cell r="E2867" t="str">
            <v>STM200417RL4</v>
          </cell>
          <cell r="F2867" t="str">
            <v>331 180 7936</v>
          </cell>
          <cell r="G2867" t="str">
            <v>AV MARIANO OTERO 2407 INT A   RESIDENCIAL VICTORIA_x000D__x000D_ZAPOPAN,45089, JAL_x000D_MX</v>
          </cell>
        </row>
        <row r="2868">
          <cell r="A2868">
            <v>230150</v>
          </cell>
          <cell r="B2868">
            <v>45959</v>
          </cell>
          <cell r="C2868" t="str">
            <v>C07113</v>
          </cell>
          <cell r="D2868" t="str">
            <v>NURTURE HOSPITALITY GROUP</v>
          </cell>
          <cell r="E2868" t="str">
            <v>XEXX010101000</v>
          </cell>
          <cell r="F2868" t="str">
            <v>800 741 1070</v>
          </cell>
          <cell r="G2868" t="str">
            <v>119 N. Hawkhurst Cir_x000D_Magnolia TX  77354_x000D_USA</v>
          </cell>
        </row>
        <row r="2869">
          <cell r="A2869">
            <v>230151</v>
          </cell>
          <cell r="B2869">
            <v>45959</v>
          </cell>
          <cell r="C2869" t="str">
            <v>C07113</v>
          </cell>
          <cell r="D2869" t="str">
            <v>NURTURE HOSPITALITY GROUP</v>
          </cell>
          <cell r="E2869" t="str">
            <v>XEXX010101000</v>
          </cell>
          <cell r="F2869" t="str">
            <v>800 741 1070</v>
          </cell>
          <cell r="G2869" t="str">
            <v>119 N. Hawkhurst Cir_x000D_Magnolia TX  77354_x000D_USA</v>
          </cell>
        </row>
        <row r="2870">
          <cell r="A2870">
            <v>230152</v>
          </cell>
          <cell r="B2870">
            <v>45959</v>
          </cell>
          <cell r="C2870" t="str">
            <v>C08412</v>
          </cell>
          <cell r="D2870" t="str">
            <v>HOTEL EMPORIUM INC.</v>
          </cell>
          <cell r="E2870" t="str">
            <v>XEXX010101000</v>
          </cell>
          <cell r="F2870" t="str">
            <v>1-714-925-6353</v>
          </cell>
          <cell r="G2870" t="str">
            <v>13724 Harvard Place_x000D_Gardena CA  90249_x000D_USA</v>
          </cell>
        </row>
        <row r="2871">
          <cell r="A2871">
            <v>230153</v>
          </cell>
          <cell r="B2871">
            <v>45959</v>
          </cell>
          <cell r="C2871" t="str">
            <v>C06256</v>
          </cell>
          <cell r="D2871" t="str">
            <v>INMOBILIARIA TENECHACO</v>
          </cell>
          <cell r="E2871" t="str">
            <v>ITE760818A20</v>
          </cell>
          <cell r="F2871" t="str">
            <v>783 834 3535</v>
          </cell>
          <cell r="G2871" t="str">
            <v>ADOLFO LOPEZ MATEOS SN   6 DE ENERO_x000D__x000D_TUXPAN DE RODRIGUEZ CANO,92860, VER_x000D_MX</v>
          </cell>
        </row>
        <row r="2872">
          <cell r="A2872">
            <v>230154</v>
          </cell>
          <cell r="B2872">
            <v>45959</v>
          </cell>
          <cell r="C2872" t="str">
            <v>C08594</v>
          </cell>
          <cell r="D2872" t="str">
            <v>ERNESTO GEHOVA FLORES DE ANDA</v>
          </cell>
          <cell r="E2872" t="str">
            <v>FOAE861102EV9</v>
          </cell>
          <cell r="F2872" t="str">
            <v>553 026 5308</v>
          </cell>
          <cell r="G2872" t="str">
            <v>INDEPENDENCIA 31B   SAN JUAN DE LOS LAGOS CENTRO_x000D__x000D_SAN JUAN DE LOS LAGOS,47000, JAL_x000D_MX</v>
          </cell>
        </row>
        <row r="2873">
          <cell r="A2873">
            <v>230155</v>
          </cell>
          <cell r="B2873">
            <v>45959</v>
          </cell>
          <cell r="C2873" t="str">
            <v>C09206</v>
          </cell>
          <cell r="D2873" t="str">
            <v>DECONANTEL</v>
          </cell>
          <cell r="E2873" t="str">
            <v>DEC161116F52</v>
          </cell>
          <cell r="F2873" t="str">
            <v>76 2622 1300</v>
          </cell>
          <cell r="G2873" t="str">
            <v>CALLE CAMINO A LA CANTERA SINNUMERO INT SIN NUMERO   LOMAS DE TAXCO_x000D__x000D_TAXCO DE ALARCON,40210, GRO_x000D_MX</v>
          </cell>
        </row>
        <row r="2874">
          <cell r="A2874">
            <v>230156</v>
          </cell>
          <cell r="B2874">
            <v>45959</v>
          </cell>
          <cell r="C2874" t="str">
            <v>C07026</v>
          </cell>
          <cell r="D2874" t="str">
            <v>CASA COCULA</v>
          </cell>
          <cell r="E2874" t="str">
            <v>CCO18060818A</v>
          </cell>
          <cell r="F2874" t="str">
            <v>333 811 7660</v>
          </cell>
          <cell r="G2874" t="str">
            <v>ADRIAN PUGA 29   CENTRO_x000D__x000D_COCULA,48500, JAL_x000D_MX</v>
          </cell>
        </row>
        <row r="2875">
          <cell r="A2875">
            <v>230157</v>
          </cell>
          <cell r="B2875">
            <v>45959</v>
          </cell>
          <cell r="C2875" t="str">
            <v>C09550</v>
          </cell>
          <cell r="D2875" t="str">
            <v>SEMINARIO CONCILIAR DE MEXICO</v>
          </cell>
          <cell r="E2875" t="str">
            <v>SCM941214695</v>
          </cell>
          <cell r="G2875" t="str">
            <v>CALLE GRAL GUADALUPE VICTORIA 133   TLALPAN CENTRO_x000D__x000D_TLALPAN,14000, CMX_x000D_MX</v>
          </cell>
        </row>
        <row r="2876">
          <cell r="A2876">
            <v>230158</v>
          </cell>
          <cell r="B2876">
            <v>45960</v>
          </cell>
          <cell r="C2876" t="str">
            <v>C09054</v>
          </cell>
          <cell r="D2876" t="str">
            <v>MIKSATUKSA</v>
          </cell>
          <cell r="E2876" t="str">
            <v>MIK191216BX2</v>
          </cell>
          <cell r="F2876" t="str">
            <v>237 131 0834</v>
          </cell>
          <cell r="G2876" t="str">
            <v>CALLE MONTES URALES #755 INT 101   LOMAS DE CHAPULTEPEC IV SECCION_x000D__x000D_MIGUEL HIDALGO,11000, CMX_x000D_MX</v>
          </cell>
        </row>
        <row r="2877">
          <cell r="A2877">
            <v>230159</v>
          </cell>
          <cell r="B2877">
            <v>45960</v>
          </cell>
          <cell r="C2877" t="str">
            <v>C09544</v>
          </cell>
          <cell r="D2877" t="str">
            <v>TIJUANA INMOBILIARIA TURISTICA</v>
          </cell>
          <cell r="E2877" t="str">
            <v>TIT010531P35</v>
          </cell>
          <cell r="F2877" t="str">
            <v>6646212235</v>
          </cell>
          <cell r="G2877" t="str">
            <v>BLVD. INSURGENTES 17075   ZONA URBANA RIO TIJUANA_x000D__x000D_TIJUANA,22010, BC_x000D_MX</v>
          </cell>
        </row>
        <row r="2878">
          <cell r="A2878">
            <v>230160</v>
          </cell>
          <cell r="B2878">
            <v>45960</v>
          </cell>
          <cell r="C2878" t="str">
            <v>C01762</v>
          </cell>
          <cell r="D2878" t="str">
            <v>DISTRIBUIDORA JOFA</v>
          </cell>
          <cell r="E2878" t="str">
            <v>DJO031218PI8</v>
          </cell>
          <cell r="F2878" t="str">
            <v>686 557 1686</v>
          </cell>
          <cell r="G2878" t="str">
            <v>CALLE F 2473   LIBERTAD_x000D__x000D_MEXICALI,21030, BC_x000D_MX</v>
          </cell>
        </row>
        <row r="2879">
          <cell r="A2879">
            <v>230161</v>
          </cell>
          <cell r="B2879">
            <v>45960</v>
          </cell>
          <cell r="C2879" t="str">
            <v>C09421</v>
          </cell>
          <cell r="D2879" t="str">
            <v>GRUPO AGC INTERNACIONAL</v>
          </cell>
          <cell r="E2879" t="str">
            <v>GAI220912B38</v>
          </cell>
          <cell r="F2879" t="str">
            <v>33 31 22 78 26</v>
          </cell>
          <cell r="G2879" t="str">
            <v>AV LAZARO CARDENAS 2825   ALAMO INDUSTRIAL_x000D__x000D_SAN PEDRO TLAQUEPAQUE,45593, JAL_x000D_MX</v>
          </cell>
        </row>
        <row r="2880">
          <cell r="A2880">
            <v>230162</v>
          </cell>
          <cell r="B2880">
            <v>45960</v>
          </cell>
          <cell r="C2880" t="str">
            <v>C07741</v>
          </cell>
          <cell r="D2880" t="str">
            <v>PROMOCIONES TURISTICAS ROVISA</v>
          </cell>
          <cell r="E2880" t="str">
            <v>PTR910115ML8</v>
          </cell>
          <cell r="F2880" t="str">
            <v>312 312 8707</v>
          </cell>
          <cell r="G2880" t="str">
            <v>BLVD.AEROPUERTO #150   PREDIO DE SANTA JULIA_x000D__x000D_LEON,37680, GTO_x000D_MX</v>
          </cell>
        </row>
        <row r="2881">
          <cell r="A2881">
            <v>230163</v>
          </cell>
          <cell r="B2881">
            <v>45960</v>
          </cell>
          <cell r="C2881" t="str">
            <v>C01624</v>
          </cell>
          <cell r="D2881" t="str">
            <v>FIDEICOMISO IRREVOCABLE DB/1616</v>
          </cell>
          <cell r="E2881" t="str">
            <v>DBM121023M10</v>
          </cell>
          <cell r="F2881" t="str">
            <v>984 206 3434</v>
          </cell>
          <cell r="G2881" t="str">
            <v>AVENIDA BELISARIO DOMINGUEZ 2725 PTE INT PISO PH   OBISPADO_x000D__x000D_MONTERREY,64060, NL_x000D_MX</v>
          </cell>
        </row>
        <row r="2882">
          <cell r="A2882">
            <v>230164</v>
          </cell>
          <cell r="B2882">
            <v>45960</v>
          </cell>
          <cell r="C2882" t="str">
            <v>C07113</v>
          </cell>
          <cell r="D2882" t="str">
            <v>NURTURE HOSPITALITY GROUP</v>
          </cell>
          <cell r="E2882" t="str">
            <v>XEXX010101000</v>
          </cell>
          <cell r="F2882" t="str">
            <v>800 741 1070</v>
          </cell>
          <cell r="G2882" t="str">
            <v>119 N. Hawkhurst Cir_x000D_Magnolia TX  77354_x000D_USA</v>
          </cell>
        </row>
        <row r="2883">
          <cell r="A2883">
            <v>230165</v>
          </cell>
          <cell r="B2883">
            <v>45960</v>
          </cell>
          <cell r="C2883" t="str">
            <v>C09054</v>
          </cell>
          <cell r="D2883" t="str">
            <v>MIKSATUKSA</v>
          </cell>
          <cell r="E2883" t="str">
            <v>MIK191216BX2</v>
          </cell>
          <cell r="F2883" t="str">
            <v>237 131 0834</v>
          </cell>
          <cell r="G2883" t="str">
            <v>CALLE MONTES URALES #755 INT 101   LOMAS DE CHAPULTEPEC IV SECCION_x000D__x000D_MIGUEL HIDALGO,11000, CMX_x000D_MX</v>
          </cell>
        </row>
        <row r="2884">
          <cell r="A2884">
            <v>230166</v>
          </cell>
          <cell r="B2884">
            <v>45960</v>
          </cell>
          <cell r="C2884" t="str">
            <v>C07257</v>
          </cell>
          <cell r="D2884" t="str">
            <v>IMPULSORA PLAZA CELAYA</v>
          </cell>
          <cell r="E2884" t="str">
            <v>IPC060309D42</v>
          </cell>
          <cell r="F2884" t="str">
            <v>55 8852 5000</v>
          </cell>
          <cell r="G2884" t="str">
            <v>JUAN SALVADOR AGRAZ 69 PISO 12   SANTA FE CUAJIMALPA_x000D__x000D_CUAJIMALPA DE MORELOS,05348, CMX_x000D_MX</v>
          </cell>
        </row>
        <row r="2885">
          <cell r="A2885">
            <v>230167</v>
          </cell>
          <cell r="B2885">
            <v>45960</v>
          </cell>
          <cell r="C2885" t="str">
            <v>C07318</v>
          </cell>
          <cell r="D2885" t="str">
            <v>IMPULSORA PLAZA JUAREZ</v>
          </cell>
          <cell r="E2885" t="str">
            <v>IPJ030829QDA</v>
          </cell>
          <cell r="F2885" t="str">
            <v>668 816 9800</v>
          </cell>
          <cell r="G2885" t="str">
            <v>JUAN SALVADOR AGRAZ 69 PISO 12   SANTA FE CUAJIMALPA_x000D__x000D_CUAJIMALPA DE MORELOS,05348, CMX_x000D_MX</v>
          </cell>
        </row>
        <row r="2886">
          <cell r="A2886">
            <v>230168</v>
          </cell>
          <cell r="B2886">
            <v>45960</v>
          </cell>
          <cell r="C2886" t="str">
            <v>C07191</v>
          </cell>
          <cell r="D2886" t="str">
            <v>IMPULSORA PLAZA JUAREZ</v>
          </cell>
          <cell r="E2886" t="str">
            <v>IPJ030829QDA</v>
          </cell>
          <cell r="F2886" t="str">
            <v>899 500 2700</v>
          </cell>
          <cell r="G2886" t="str">
            <v>JUAN SALVADOR AGRAZ 69 PISO 12   SANTA FE CUAJIMALPA_x000D__x000D_CUAJIMALPA DE MORELOS,05348, CMX_x000D_MX</v>
          </cell>
        </row>
        <row r="2887">
          <cell r="A2887">
            <v>230169</v>
          </cell>
          <cell r="B2887">
            <v>45960</v>
          </cell>
          <cell r="C2887" t="str">
            <v>C07190</v>
          </cell>
          <cell r="D2887" t="str">
            <v>OPERADORA SX DEL SURESTE</v>
          </cell>
          <cell r="E2887" t="str">
            <v>OSS141110SV6</v>
          </cell>
          <cell r="F2887" t="str">
            <v>01 999 913 0100</v>
          </cell>
          <cell r="G2887" t="str">
            <v>JUAN SALVADOR AGRAZ 69 PISO 12   SANTA FE CUAJIMALPA_x000D__x000D_CUAJIMALPA DE MORELOS,05348, CMX_x000D_MX</v>
          </cell>
        </row>
        <row r="2888">
          <cell r="A2888">
            <v>230170</v>
          </cell>
          <cell r="B2888">
            <v>45960</v>
          </cell>
          <cell r="C2888" t="str">
            <v>C07208</v>
          </cell>
          <cell r="D2888" t="str">
            <v>INMUEBLES MAJOPA</v>
          </cell>
          <cell r="E2888" t="str">
            <v>IMA150225BC1</v>
          </cell>
          <cell r="F2888" t="str">
            <v>01 444 475 4400</v>
          </cell>
          <cell r="G2888" t="str">
            <v>CARRETERA 57 #157   LA MERCEDES_x000D__x000D_SAN LUIS POTOSI,78394, SLP_x000D_MX</v>
          </cell>
        </row>
        <row r="2889">
          <cell r="A2889">
            <v>230171</v>
          </cell>
          <cell r="B2889">
            <v>45960</v>
          </cell>
          <cell r="C2889" t="str">
            <v>C07226</v>
          </cell>
          <cell r="D2889" t="str">
            <v>IMPULSORA PLAZA JUAREZ</v>
          </cell>
          <cell r="E2889" t="str">
            <v>IPJ030829QDA</v>
          </cell>
          <cell r="F2889" t="str">
            <v>01 961 617 3250</v>
          </cell>
          <cell r="G2889" t="str">
            <v>JUAN SALVADOR AGRAZ 69 PISO 12   SANTA FE CUAJIMALPA_x000D__x000D_CUAJIMALPA DE MORELOS,05348, CMX_x000D_MX</v>
          </cell>
        </row>
        <row r="2890">
          <cell r="A2890">
            <v>230172</v>
          </cell>
          <cell r="B2890">
            <v>45960</v>
          </cell>
          <cell r="C2890" t="str">
            <v>C03207</v>
          </cell>
          <cell r="D2890" t="str">
            <v>OPERADORA DE HOTELES VILLA MEXICANA</v>
          </cell>
          <cell r="E2890" t="str">
            <v>OHV9706303X9</v>
          </cell>
          <cell r="F2890" t="str">
            <v>442 216 7163</v>
          </cell>
          <cell r="G2890" t="str">
            <v>CALLE MONTECITO #38 PISO 35 OF 14   NAPOLES_x000D__x000D_BENITO JUAREZ,03810, CMX_x000D_MX</v>
          </cell>
        </row>
        <row r="2891">
          <cell r="A2891">
            <v>230173</v>
          </cell>
          <cell r="B2891">
            <v>45960</v>
          </cell>
          <cell r="C2891" t="str">
            <v>C04709</v>
          </cell>
          <cell r="D2891" t="str">
            <v>SELENE RANGEL BARRAZA</v>
          </cell>
          <cell r="E2891" t="str">
            <v>RABS6907206K2</v>
          </cell>
          <cell r="F2891" t="str">
            <v>434 342 1162</v>
          </cell>
          <cell r="G2891" t="str">
            <v>CALLE IBARRA #81   PATZCUARO CENTRO_x000D__x000D_PATZCUARO,61600, MCH_x000D_MX</v>
          </cell>
        </row>
        <row r="2892">
          <cell r="A2892">
            <v>230174</v>
          </cell>
          <cell r="B2892">
            <v>45960</v>
          </cell>
          <cell r="C2892" t="str">
            <v>C09382</v>
          </cell>
          <cell r="D2892" t="str">
            <v>LUIS FERNANDO TENA AMAYA</v>
          </cell>
          <cell r="E2892" t="str">
            <v>TEAL860708EB8</v>
          </cell>
          <cell r="F2892" t="str">
            <v>9871407155</v>
          </cell>
          <cell r="G2892" t="str">
            <v>CALLE 11 SUR INT S/N   CENTRO_x000D__x000D_COZUMEL,77600, QR_x000D_MX</v>
          </cell>
        </row>
        <row r="2893">
          <cell r="A2893">
            <v>230175</v>
          </cell>
          <cell r="B2893">
            <v>45960</v>
          </cell>
          <cell r="C2893" t="str">
            <v>CLIESP</v>
          </cell>
          <cell r="D2893" t="str">
            <v>VENTAS DE MOSTRADOR</v>
          </cell>
          <cell r="E2893" t="str">
            <v>XAXX010101000</v>
          </cell>
          <cell r="F2893" t="str">
            <v>38115800</v>
          </cell>
          <cell r="G2893" t="str">
            <v>PRIVADA DEL GALLO 1525   LA AURORA_x000D__x000D_GUADALAJARA,44460, JAL_x000D_MX</v>
          </cell>
        </row>
        <row r="2894">
          <cell r="A2894">
            <v>230176</v>
          </cell>
          <cell r="B2894">
            <v>45960</v>
          </cell>
          <cell r="C2894" t="str">
            <v>C04570</v>
          </cell>
          <cell r="D2894" t="str">
            <v>CONDOMINOS DE MARINA CABO PLAZA</v>
          </cell>
          <cell r="E2894" t="str">
            <v>CMC110411IY5</v>
          </cell>
          <cell r="F2894" t="str">
            <v>624 14  318 33</v>
          </cell>
          <cell r="G2894" t="str">
            <v>BOULEVARD MARINA 39   EL MEDANO_x000D__x000D_CABO SAN LUCAS,23453, BCS_x000D_MX</v>
          </cell>
        </row>
        <row r="2895">
          <cell r="A2895">
            <v>230177</v>
          </cell>
          <cell r="B2895">
            <v>45960</v>
          </cell>
          <cell r="C2895" t="str">
            <v>C07678</v>
          </cell>
          <cell r="D2895" t="str">
            <v>PROMOTORA VILLAS DEL YAQUI</v>
          </cell>
          <cell r="E2895" t="str">
            <v>PVY140704T93</v>
          </cell>
          <cell r="F2895" t="str">
            <v>673 732 9761</v>
          </cell>
          <cell r="G2895" t="str">
            <v>DR NORMAN BOURLAG S/N   NO ESPECIFICADA_x000D__x000D_CAJEME,85200, SON_x000D_MX</v>
          </cell>
        </row>
        <row r="2896">
          <cell r="A2896">
            <v>230178</v>
          </cell>
          <cell r="B2896">
            <v>45960</v>
          </cell>
          <cell r="C2896" t="str">
            <v>C05946</v>
          </cell>
          <cell r="D2896" t="str">
            <v>FIDEICOMISO IRREVOCABLE DB/1616</v>
          </cell>
          <cell r="E2896" t="str">
            <v>DBM121023M10</v>
          </cell>
          <cell r="F2896" t="str">
            <v>614 439 8000</v>
          </cell>
          <cell r="G2896" t="str">
            <v>AVENIDA BELISARIO DOMINGUEZ 2725 PTE INT PISO PH   OBISPADO_x000D__x000D_MONTERREY,64060, NL_x000D_MX</v>
          </cell>
        </row>
        <row r="2897">
          <cell r="A2897">
            <v>230179</v>
          </cell>
          <cell r="B2897">
            <v>45960</v>
          </cell>
          <cell r="C2897" t="str">
            <v>C08273</v>
          </cell>
          <cell r="D2897" t="str">
            <v>OPERADORA RECREO LAGUNERO</v>
          </cell>
          <cell r="E2897" t="str">
            <v>ORL210122PB3</v>
          </cell>
          <cell r="F2897" t="str">
            <v>938 384 4840</v>
          </cell>
          <cell r="G2897" t="str">
            <v>AV CONCORDIA MEZZANINE 10   PETROLERA_x000D__x000D_CIUDAD DEL CARMEN,24179, CAM_x000D_MX</v>
          </cell>
        </row>
        <row r="2898">
          <cell r="A2898">
            <v>230180</v>
          </cell>
          <cell r="B2898">
            <v>45960</v>
          </cell>
          <cell r="C2898" t="str">
            <v>C08368</v>
          </cell>
          <cell r="D2898" t="str">
            <v>ALEJANDRA BRAVO AGUIRRE</v>
          </cell>
          <cell r="E2898" t="str">
            <v>BAAA860606MJ2</v>
          </cell>
          <cell r="F2898" t="str">
            <v>287 875 5111</v>
          </cell>
          <cell r="G2898" t="str">
            <v>ARTICULO 123 74   MARIA LUISA_x000D__x000D_SAN JUAN BAUTISTA TUXTEPEC,68310, OAX_x000D_MX</v>
          </cell>
        </row>
        <row r="2899">
          <cell r="A2899">
            <v>230181</v>
          </cell>
          <cell r="B2899">
            <v>45960</v>
          </cell>
          <cell r="C2899" t="str">
            <v>C06042</v>
          </cell>
          <cell r="D2899" t="str">
            <v>OPERADORA Y SERVICIOS OLINALA</v>
          </cell>
          <cell r="E2899" t="str">
            <v>OSO970404UVA</v>
          </cell>
          <cell r="F2899" t="str">
            <v>744 143 1337</v>
          </cell>
          <cell r="G2899" t="str">
            <v>BLVD. CIRCUITO OLINALA LOTE 1   OLINALA PRINCESA_x000D__x000D_ACAPULCO,39890, GRO_x000D_MX</v>
          </cell>
        </row>
        <row r="2900">
          <cell r="A2900">
            <v>230182</v>
          </cell>
          <cell r="B2900">
            <v>45960</v>
          </cell>
          <cell r="C2900" t="str">
            <v>CLIESP</v>
          </cell>
          <cell r="D2900" t="str">
            <v>VENTAS DE MOSTRADOR</v>
          </cell>
          <cell r="E2900" t="str">
            <v>XAXX010101000</v>
          </cell>
          <cell r="F2900" t="str">
            <v>38115800</v>
          </cell>
          <cell r="G2900" t="str">
            <v>PRIVADA DEL GALLO 1525   LA AURORA_x000D__x000D_GUADALAJARA,44460, JAL_x000D_MX</v>
          </cell>
        </row>
        <row r="2901">
          <cell r="A2901">
            <v>230183</v>
          </cell>
          <cell r="B2901">
            <v>45960</v>
          </cell>
          <cell r="C2901" t="str">
            <v>C06540</v>
          </cell>
          <cell r="D2901" t="str">
            <v>OPERADORA DE HOTELES Y RESORT INNS DE MEXICO</v>
          </cell>
          <cell r="E2901" t="str">
            <v>SER981209JY5</v>
          </cell>
          <cell r="F2901" t="str">
            <v>(669)913 55 00</v>
          </cell>
          <cell r="G2901" t="str">
            <v>CALZ CAMARON SABALO #6291   ZONA DORADA_x000D__x000D_MAZATLAN,82110, SIN_x000D_MX</v>
          </cell>
        </row>
        <row r="2902">
          <cell r="A2902">
            <v>230184</v>
          </cell>
          <cell r="B2902">
            <v>45960</v>
          </cell>
          <cell r="C2902" t="str">
            <v>C01621</v>
          </cell>
          <cell r="D2902" t="str">
            <v>INSTITUTO DE SEGURIDAD Y SERVICIOS SOCIALES DE TRABAJ DEL ESTADO DE ZACATECAS</v>
          </cell>
          <cell r="E2902" t="str">
            <v>ISS860826IY7</v>
          </cell>
          <cell r="F2902" t="str">
            <v>492 924 17 22</v>
          </cell>
          <cell r="G2902" t="str">
            <v>BOULEVARD LOPEZ PORTILLO 238   LAS ARBOLEDAS_x000D__x000D_GUADALUPE,98608, ZAC_x000D_MX</v>
          </cell>
        </row>
        <row r="2903">
          <cell r="A2903">
            <v>230185</v>
          </cell>
          <cell r="B2903">
            <v>45960</v>
          </cell>
          <cell r="C2903" t="str">
            <v>C06507</v>
          </cell>
          <cell r="D2903" t="str">
            <v>HOTEL GRAN MARQUES</v>
          </cell>
          <cell r="E2903" t="str">
            <v>HGM011210UI1</v>
          </cell>
          <cell r="F2903" t="str">
            <v>722 582 8380</v>
          </cell>
          <cell r="G2903" t="str">
            <v>AV. BAJA VELOCIDAD #1046   SAN JERONIMO CHICAHUALCO_x000D__x000D_METEPEC,52170, DF2_x000D_MX</v>
          </cell>
        </row>
        <row r="2904">
          <cell r="A2904">
            <v>230186</v>
          </cell>
          <cell r="B2904">
            <v>45960</v>
          </cell>
          <cell r="C2904" t="str">
            <v>C02198</v>
          </cell>
          <cell r="D2904" t="str">
            <v>SERVICIOS TURCASA</v>
          </cell>
          <cell r="E2904" t="str">
            <v>STU0511214U7</v>
          </cell>
          <cell r="F2904" t="str">
            <v>(667)759 20 00 EXT69</v>
          </cell>
          <cell r="G2904" t="str">
            <v>CALLE RIO SINALOA 1   GUADALUPE_x000D_CULIACAN_x000D_CULIACAN,80220, SIN_x000D_MX</v>
          </cell>
        </row>
        <row r="2905">
          <cell r="A2905">
            <v>230187</v>
          </cell>
          <cell r="B2905">
            <v>45960</v>
          </cell>
          <cell r="C2905" t="str">
            <v>C04552</v>
          </cell>
          <cell r="D2905" t="str">
            <v>HOTELERA QUERETANA</v>
          </cell>
          <cell r="E2905" t="str">
            <v>HQU100513C37</v>
          </cell>
          <cell r="F2905" t="str">
            <v>442 215 0020</v>
          </cell>
          <cell r="G2905" t="str">
            <v>AVENIDA 5 DE FEBRERO 110 BIS   NIÑOS HEROES_x000D__x000D_QUERETARO,76010, QUE_x000D_MX</v>
          </cell>
        </row>
        <row r="2906">
          <cell r="A2906">
            <v>230188</v>
          </cell>
          <cell r="B2906">
            <v>45960</v>
          </cell>
          <cell r="C2906" t="str">
            <v>C09463</v>
          </cell>
          <cell r="D2906" t="str">
            <v>C10 CONSTRUCTORA</v>
          </cell>
          <cell r="E2906" t="str">
            <v>CCO150714KL0</v>
          </cell>
          <cell r="F2906" t="str">
            <v>81 8690 7510</v>
          </cell>
          <cell r="G2906" t="str">
            <v>AV. JOSE VASCONCELOS 755 PISO 4 OFICINA 412   DEL VALLE_x000D__x000D_SAN PEDRO GARZA GARCIA,66220, NL_x000D_MX</v>
          </cell>
        </row>
        <row r="2907">
          <cell r="A2907">
            <v>230189</v>
          </cell>
          <cell r="B2907">
            <v>45960</v>
          </cell>
          <cell r="C2907" t="str">
            <v>C08697</v>
          </cell>
          <cell r="D2907" t="str">
            <v>DESARROLLOS GCR</v>
          </cell>
          <cell r="E2907" t="str">
            <v>DGC071123R38</v>
          </cell>
          <cell r="F2907" t="str">
            <v>998 881 6 781</v>
          </cell>
          <cell r="G2907" t="str">
            <v>BLVD. KUKULCAN KM. 11.5   ZONA HOTELERA_x000D__x000D_CANCUN,77500, QR_x000D_MX</v>
          </cell>
        </row>
        <row r="2908">
          <cell r="A2908">
            <v>230190</v>
          </cell>
          <cell r="B2908">
            <v>45960</v>
          </cell>
          <cell r="C2908" t="str">
            <v>C00034</v>
          </cell>
          <cell r="D2908" t="str">
            <v>HOTELERA KIN HA</v>
          </cell>
          <cell r="E2908" t="str">
            <v>HKH020426UXA</v>
          </cell>
          <cell r="F2908" t="str">
            <v>998 891 54 00</v>
          </cell>
          <cell r="G2908" t="str">
            <v>BLVD. KUKULKAN KM. 8.5 LOC 1   ZONA HOTELERA_x000D__x000D_CANCUN,77500, QR_x000D_MX</v>
          </cell>
        </row>
        <row r="2909">
          <cell r="A2909">
            <v>230191</v>
          </cell>
          <cell r="B2909">
            <v>45960</v>
          </cell>
          <cell r="C2909" t="str">
            <v>C02351</v>
          </cell>
          <cell r="D2909" t="str">
            <v>GILCHRIST &amp; SOAMES</v>
          </cell>
          <cell r="E2909" t="str">
            <v>XEXX010101000</v>
          </cell>
          <cell r="F2909" t="str">
            <v>317-786-8286</v>
          </cell>
          <cell r="G2909" t="str">
            <v>2425 E. PERRY ROAD, SUITE 150_x000D_PLAINFIELD IN  46168_x000D_USA</v>
          </cell>
        </row>
        <row r="2910">
          <cell r="A2910">
            <v>230192</v>
          </cell>
          <cell r="B2910">
            <v>45960</v>
          </cell>
          <cell r="C2910" t="str">
            <v>C02351</v>
          </cell>
          <cell r="D2910" t="str">
            <v>GILCHRIST &amp; SOAMES</v>
          </cell>
          <cell r="E2910" t="str">
            <v>XEXX010101000</v>
          </cell>
          <cell r="F2910" t="str">
            <v>317-786-8286</v>
          </cell>
          <cell r="G2910" t="str">
            <v>2425 E. PERRY ROAD, SUITE 150_x000D_PLAINFIELD IN  46168_x000D_USA</v>
          </cell>
        </row>
        <row r="2911">
          <cell r="A2911">
            <v>230193</v>
          </cell>
          <cell r="B2911">
            <v>45960</v>
          </cell>
          <cell r="C2911" t="str">
            <v>C02351</v>
          </cell>
          <cell r="D2911" t="str">
            <v>GILCHRIST &amp; SOAMES</v>
          </cell>
          <cell r="E2911" t="str">
            <v>XEXX010101000</v>
          </cell>
          <cell r="F2911" t="str">
            <v>317-786-8286</v>
          </cell>
          <cell r="G2911" t="str">
            <v>2425 E. PERRY ROAD, SUITE 150_x000D_PLAINFIELD IN  46168_x000D_USA</v>
          </cell>
        </row>
        <row r="2912">
          <cell r="A2912">
            <v>230194</v>
          </cell>
          <cell r="B2912">
            <v>45960</v>
          </cell>
          <cell r="C2912" t="str">
            <v>C02351</v>
          </cell>
          <cell r="D2912" t="str">
            <v>GILCHRIST &amp; SOAMES</v>
          </cell>
          <cell r="E2912" t="str">
            <v>XEXX010101000</v>
          </cell>
          <cell r="F2912" t="str">
            <v>317-786-8286</v>
          </cell>
          <cell r="G2912" t="str">
            <v>2425 E. PERRY ROAD, SUITE 150_x000D_PLAINFIELD IN  46168_x000D_USA</v>
          </cell>
        </row>
        <row r="2913">
          <cell r="A2913">
            <v>230195</v>
          </cell>
          <cell r="B2913">
            <v>45960</v>
          </cell>
          <cell r="C2913" t="str">
            <v>C02351</v>
          </cell>
          <cell r="D2913" t="str">
            <v>GILCHRIST &amp; SOAMES</v>
          </cell>
          <cell r="E2913" t="str">
            <v>XEXX010101000</v>
          </cell>
          <cell r="F2913" t="str">
            <v>317-786-8286</v>
          </cell>
          <cell r="G2913" t="str">
            <v>2425 E. PERRY ROAD, SUITE 150_x000D_PLAINFIELD IN  46168_x000D_USA</v>
          </cell>
        </row>
        <row r="2914">
          <cell r="A2914">
            <v>230196</v>
          </cell>
          <cell r="B2914">
            <v>45961</v>
          </cell>
          <cell r="C2914" t="str">
            <v>C09356</v>
          </cell>
          <cell r="D2914" t="str">
            <v>PROCESADORA INDUSTRIAL DE LAS HUASTECAS</v>
          </cell>
          <cell r="E2914" t="str">
            <v>PIH7707253L5</v>
          </cell>
          <cell r="F2914" t="str">
            <v>444 707 2872</v>
          </cell>
          <cell r="G2914" t="str">
            <v>CARR. EJE 102 #210   ZONA INDUSTRIAL_x000D__x000D_SAN LUIS POTOSI,78395, SLP_x000D_MX</v>
          </cell>
        </row>
        <row r="2915">
          <cell r="A2915">
            <v>230197</v>
          </cell>
          <cell r="B2915">
            <v>45961</v>
          </cell>
          <cell r="C2915" t="str">
            <v>C08894</v>
          </cell>
          <cell r="D2915" t="str">
            <v>DESINPO</v>
          </cell>
          <cell r="E2915" t="str">
            <v>DES081127FF5</v>
          </cell>
          <cell r="F2915" t="str">
            <v>444 479 8885</v>
          </cell>
          <cell r="G2915" t="str">
            <v>BLAS ESCONTRIA #355   TEQUISQUIAPAN_x000D__x000D_SAN LUIS POTOSI,78250, SLP_x000D_MX</v>
          </cell>
        </row>
        <row r="2916">
          <cell r="A2916">
            <v>230198</v>
          </cell>
          <cell r="B2916">
            <v>45961</v>
          </cell>
          <cell r="C2916" t="str">
            <v>C04552</v>
          </cell>
          <cell r="D2916" t="str">
            <v>HOTELERA QUERETANA</v>
          </cell>
          <cell r="E2916" t="str">
            <v>HQU100513C37</v>
          </cell>
          <cell r="F2916" t="str">
            <v>442 215 0020</v>
          </cell>
          <cell r="G2916" t="str">
            <v>AVENIDA 5 DE FEBRERO 110 BIS   NIÑOS HEROES_x000D__x000D_QUERETARO,76010, QUE_x000D_MX</v>
          </cell>
        </row>
        <row r="2917">
          <cell r="A2917">
            <v>230199</v>
          </cell>
          <cell r="B2917">
            <v>45961</v>
          </cell>
          <cell r="C2917" t="str">
            <v>C09369</v>
          </cell>
          <cell r="D2917" t="str">
            <v>HABITAT ESTATE PLUZ</v>
          </cell>
          <cell r="E2917" t="str">
            <v>HEP231102SD1</v>
          </cell>
          <cell r="F2917" t="str">
            <v>33 3127 1090</v>
          </cell>
          <cell r="G2917" t="str">
            <v>AV GUADALUPE 4279   CIUDAD DE LOS NIÑOS_x000D__x000D_ZAPOPAN,45040, JAL_x000D_MX</v>
          </cell>
        </row>
        <row r="2918">
          <cell r="A2918">
            <v>230200</v>
          </cell>
          <cell r="B2918">
            <v>45961</v>
          </cell>
          <cell r="C2918" t="str">
            <v>C07286</v>
          </cell>
          <cell r="D2918" t="str">
            <v>OPERADORA HOTEL UNICO AVANDARO</v>
          </cell>
          <cell r="E2918" t="str">
            <v>OHU1605102R9</v>
          </cell>
          <cell r="F2918" t="str">
            <v>72 62 66 29 34</v>
          </cell>
          <cell r="G2918" t="str">
            <v>CALLE BOSQUE DE RADIATAS #10 INT PISO 3 OFICINA 302   BOSQUES DE LAS LOMAS_x000D__x000D_CUAJIMALPA DE MORELOS,05120, CMX_x000D_MX</v>
          </cell>
        </row>
        <row r="2919">
          <cell r="A2919">
            <v>230201</v>
          </cell>
          <cell r="B2919">
            <v>45961</v>
          </cell>
          <cell r="C2919" t="str">
            <v>C03075</v>
          </cell>
          <cell r="D2919" t="str">
            <v>OPERADORA DOGA</v>
          </cell>
          <cell r="E2919" t="str">
            <v>ODO090603DX7</v>
          </cell>
          <cell r="F2919" t="str">
            <v>(272) 728-8436</v>
          </cell>
          <cell r="G2919" t="str">
            <v>NORTE 13 # 1142   SANTA MARIA TLACHICHILCO_x000D__x000D_ORIZABA,94350, VER_x000D_MX</v>
          </cell>
        </row>
        <row r="2920">
          <cell r="A2920">
            <v>230202</v>
          </cell>
          <cell r="B2920">
            <v>45961</v>
          </cell>
          <cell r="C2920" t="str">
            <v>C09369</v>
          </cell>
          <cell r="D2920" t="str">
            <v>HABITAT ESTATE PLUZ</v>
          </cell>
          <cell r="E2920" t="str">
            <v>HEP231102SD1</v>
          </cell>
          <cell r="F2920" t="str">
            <v>33 3127 1090</v>
          </cell>
          <cell r="G2920" t="str">
            <v>AV GUADALUPE 4279   CIUDAD DE LOS NIÑOS_x000D__x000D_ZAPOPAN,45040, JAL_x000D_MX</v>
          </cell>
        </row>
        <row r="2921">
          <cell r="A2921">
            <v>230203</v>
          </cell>
          <cell r="B2921">
            <v>45961</v>
          </cell>
          <cell r="C2921" t="str">
            <v>C00828</v>
          </cell>
          <cell r="D2921" t="str">
            <v>SANATORIO VERSALLES DE GUADALAJARA</v>
          </cell>
          <cell r="E2921" t="str">
            <v>SVG9511138U6</v>
          </cell>
          <cell r="F2921" t="str">
            <v>333 853 4343 Ext153</v>
          </cell>
          <cell r="G2921" t="str">
            <v>AV. ALCALDE  2170   SANTA MONICA_x000D__x000D_GUADALAJARA,44220, JAL_x000D_MX</v>
          </cell>
        </row>
        <row r="2922">
          <cell r="A2922">
            <v>230204</v>
          </cell>
          <cell r="B2922">
            <v>45961</v>
          </cell>
          <cell r="C2922" t="str">
            <v>C09529</v>
          </cell>
          <cell r="D2922" t="str">
            <v>INMOBILIARIA HOTELERA EL PRESIDENTE SAN JOSE DEL CABO</v>
          </cell>
          <cell r="E2922" t="str">
            <v>IHP810701G7A</v>
          </cell>
          <cell r="F2922" t="str">
            <v>811 168 4916</v>
          </cell>
          <cell r="G2922" t="str">
            <v>AV EJERCITO NACIONAL MEXICANO 769  TORRE B PISO 8   GRANADA_x000D__x000D_MIGUEL HIDALGO,11520, CMX_x000D_MX</v>
          </cell>
        </row>
        <row r="2923">
          <cell r="A2923">
            <v>230205</v>
          </cell>
          <cell r="B2923">
            <v>45961</v>
          </cell>
          <cell r="C2923" t="str">
            <v>C01767</v>
          </cell>
          <cell r="D2923" t="str">
            <v>SERVICIOS E INMUEBLES TURISTICOS</v>
          </cell>
          <cell r="E2923" t="str">
            <v>SIT930121K30</v>
          </cell>
          <cell r="F2923" t="str">
            <v>333 678 0546</v>
          </cell>
          <cell r="G2923" t="str">
            <v>AV.DE LAS ROSAS No.2933   RINCONADA DEL BOSQUE_x000D_GUADALAJARA_x000D_GUADALAJARA,44530, JAL_x000D_MX</v>
          </cell>
        </row>
        <row r="2924">
          <cell r="A2924">
            <v>230206</v>
          </cell>
          <cell r="B2924">
            <v>45961</v>
          </cell>
          <cell r="C2924" t="str">
            <v>C09326</v>
          </cell>
          <cell r="D2924" t="str">
            <v>SERVICIOS TURISTICOS DE GALICIA</v>
          </cell>
          <cell r="E2924" t="str">
            <v>STG070906FV0</v>
          </cell>
          <cell r="F2924" t="str">
            <v>662 236 3300</v>
          </cell>
          <cell r="G2924" t="str">
            <v>BLVD. GARCIA MORALES #306   EL LLANO_x000D__x000D_HERMOSILLO,83210, SON_x000D_MX</v>
          </cell>
        </row>
        <row r="2925">
          <cell r="A2925">
            <v>230207</v>
          </cell>
          <cell r="B2925">
            <v>45961</v>
          </cell>
          <cell r="C2925" t="str">
            <v>C08267</v>
          </cell>
          <cell r="D2925" t="str">
            <v>HOTELERA OMS</v>
          </cell>
          <cell r="E2925" t="str">
            <v>HOM180319695</v>
          </cell>
          <cell r="F2925" t="str">
            <v>33 4077 0303</v>
          </cell>
          <cell r="G2925" t="str">
            <v>AV LOPEZ MATEOS SUR 1710   SANTA ISABEL_x000D__x000D_TLAJOMULCO DE ZUÑIGA,45645, JAL_x000D_MX</v>
          </cell>
        </row>
        <row r="2926">
          <cell r="A2926">
            <v>230208</v>
          </cell>
          <cell r="B2926">
            <v>45961</v>
          </cell>
          <cell r="C2926" t="str">
            <v>CG0024</v>
          </cell>
          <cell r="D2926" t="str">
            <v>FARMASES</v>
          </cell>
          <cell r="E2926" t="str">
            <v>FAR070802755</v>
          </cell>
          <cell r="F2926" t="str">
            <v>818 373 6492</v>
          </cell>
          <cell r="G2926" t="str">
            <v>CALLE. MONTES SABINOS #4965   VILLA  MITRAS_x000D__x000D_MONTERREY,64170, NL_x000D_MX</v>
          </cell>
        </row>
        <row r="2927">
          <cell r="A2927">
            <v>230209</v>
          </cell>
          <cell r="B2927">
            <v>45961</v>
          </cell>
          <cell r="C2927" t="str">
            <v>C08131</v>
          </cell>
          <cell r="D2927" t="str">
            <v>INMOBILIARIA HOTELERA EL PRESIDENTE SAN JOSE DEL CABO</v>
          </cell>
          <cell r="E2927" t="str">
            <v>IHP810701G7A</v>
          </cell>
          <cell r="F2927" t="str">
            <v>449 478 1300</v>
          </cell>
          <cell r="G2927" t="str">
            <v>AVENIDA EJERCITO NACIONAL MEXICANO 769 INT TORRE B PISO 8   GRANADA_x000D__x000D_MIGUEL HIDALGO,11520, CMX_x000D_MX</v>
          </cell>
        </row>
        <row r="2928">
          <cell r="A2928">
            <v>230210</v>
          </cell>
          <cell r="B2928">
            <v>45961</v>
          </cell>
          <cell r="C2928" t="str">
            <v>C09040</v>
          </cell>
          <cell r="D2928" t="str">
            <v>PROPONDECA</v>
          </cell>
          <cell r="E2928" t="str">
            <v>PRO1511105K1</v>
          </cell>
          <cell r="F2928" t="str">
            <v>22 9369 6479</v>
          </cell>
          <cell r="G2928" t="str">
            <v>PRIV MANUEL AVILA CAMACHO #17   COSTA VERDE_x000D__x000D_BOCA DEL RIO,94294, VER_x000D_MX</v>
          </cell>
        </row>
        <row r="2929">
          <cell r="A2929">
            <v>230211</v>
          </cell>
          <cell r="B2929">
            <v>45961</v>
          </cell>
          <cell r="C2929" t="str">
            <v>C03960</v>
          </cell>
          <cell r="D2929" t="str">
            <v>MARTHA IDALIA ALVARADO CHAVARRIA</v>
          </cell>
          <cell r="E2929" t="str">
            <v>AACM660113KH4</v>
          </cell>
          <cell r="F2929" t="str">
            <v>8115269381</v>
          </cell>
          <cell r="G2929" t="str">
            <v>CARRETERA A COLOMBIA 211   EX HACIENDA EL CANADA_x000D__x000D_GENERAL ESCOBEDO,66054, NL_x000D_MX</v>
          </cell>
        </row>
        <row r="2930">
          <cell r="A2930">
            <v>230212</v>
          </cell>
          <cell r="B2930">
            <v>45961</v>
          </cell>
          <cell r="C2930" t="str">
            <v>C04570</v>
          </cell>
          <cell r="D2930" t="str">
            <v>CONDOMINOS DE MARINA CABO PLAZA</v>
          </cell>
          <cell r="E2930" t="str">
            <v>CMC110411IY5</v>
          </cell>
          <cell r="F2930" t="str">
            <v>624 14  318 33</v>
          </cell>
          <cell r="G2930" t="str">
            <v>BOULEVARD MARINA 39   EL MEDANO_x000D__x000D_CABO SAN LUCAS,23453, BCS_x000D_MX</v>
          </cell>
        </row>
        <row r="2931">
          <cell r="A2931">
            <v>230213</v>
          </cell>
          <cell r="B2931">
            <v>45961</v>
          </cell>
          <cell r="C2931" t="str">
            <v>C01732</v>
          </cell>
          <cell r="D2931" t="str">
            <v>TAJIN</v>
          </cell>
          <cell r="E2931" t="str">
            <v>TAJ670527443</v>
          </cell>
          <cell r="F2931" t="str">
            <v>01 784 842 0121</v>
          </cell>
          <cell r="G2931" t="str">
            <v>J. DE J.NUÑEZ Y DOMIGUEZ # 104   CENTRO_x000D__x000D_PAPANTLA,93400, VER_x000D_MX</v>
          </cell>
        </row>
        <row r="2932">
          <cell r="A2932">
            <v>230214</v>
          </cell>
          <cell r="B2932">
            <v>45961</v>
          </cell>
          <cell r="C2932" t="str">
            <v>C06539</v>
          </cell>
          <cell r="D2932" t="str">
            <v>INMOBILIARIA HOTELERA EL PRESIDENTE SAN JOSE DEL CABO</v>
          </cell>
          <cell r="E2932" t="str">
            <v>IHP810701G7A</v>
          </cell>
          <cell r="F2932" t="str">
            <v>55 5327 7700</v>
          </cell>
          <cell r="G2932" t="str">
            <v>AVENIDA EJERCITO NACIONAL MEXICANO 769 INT TORRE B PISO 8   GRANADA_x000D__x000D_MIGUEL HIDALGO,11520, CMX_x000D_MX</v>
          </cell>
        </row>
        <row r="2933">
          <cell r="A2933">
            <v>230215</v>
          </cell>
          <cell r="B2933">
            <v>45961</v>
          </cell>
          <cell r="C2933" t="str">
            <v>C01894</v>
          </cell>
          <cell r="D2933" t="str">
            <v>OVQ QUERETARO</v>
          </cell>
          <cell r="E2933" t="str">
            <v>OQU141217241</v>
          </cell>
          <cell r="F2933" t="str">
            <v>442 478 2000</v>
          </cell>
          <cell r="G2933" t="str">
            <v>AVENIDA PORFIRIO DIAZ 102 INT MEZANINE   NOCHEBUENA_x000D__x000D_BENITO JUAREZ,03720, CMX_x000D_MX</v>
          </cell>
        </row>
        <row r="2934">
          <cell r="A2934">
            <v>230216</v>
          </cell>
          <cell r="B2934">
            <v>45961</v>
          </cell>
          <cell r="C2934" t="str">
            <v>C09480</v>
          </cell>
          <cell r="D2934" t="str">
            <v>GRAN VIA DORADA</v>
          </cell>
          <cell r="E2934" t="str">
            <v>GVD2107236IA</v>
          </cell>
          <cell r="F2934" t="str">
            <v>771 403 7093</v>
          </cell>
          <cell r="G2934" t="str">
            <v>AV FERROCARRIL CENTRAL 121 PISO 2   ZONA PLATEADA_x000D__x000D_PACHUCA,42084, HID_x000D_MX</v>
          </cell>
        </row>
        <row r="2935">
          <cell r="A2935">
            <v>230217</v>
          </cell>
          <cell r="B2935">
            <v>45961</v>
          </cell>
          <cell r="C2935" t="str">
            <v>C09531</v>
          </cell>
          <cell r="D2935" t="str">
            <v>EMPACADORA EL CENTENARIO</v>
          </cell>
          <cell r="E2935" t="str">
            <v>ECE981211944</v>
          </cell>
          <cell r="F2935" t="str">
            <v>345 918 0385</v>
          </cell>
          <cell r="G2935" t="str">
            <v>CARR. AYOTLAN ATOTONILCO KM 5 SN INT 5   OTRA NO ESPECIFICADA EN EL CATALOGO_x000D__x000D_AYOTLAN,47930, JAL_x000D_MX</v>
          </cell>
        </row>
        <row r="2936">
          <cell r="A2936">
            <v>230218</v>
          </cell>
          <cell r="B2936">
            <v>45961</v>
          </cell>
          <cell r="C2936" t="str">
            <v>C08899</v>
          </cell>
          <cell r="D2936" t="str">
            <v>HB CORDOBA</v>
          </cell>
          <cell r="E2936" t="str">
            <v>HCO130614CR5</v>
          </cell>
          <cell r="F2936" t="str">
            <v>271 714 2800 EXT 100</v>
          </cell>
          <cell r="G2936" t="str">
            <v>CALLE 8 #1315   BELLAVISTA_x000D__x000D_CORDOBA,94580, VER_x000D_MX</v>
          </cell>
        </row>
        <row r="2937">
          <cell r="A2937">
            <v>230219</v>
          </cell>
          <cell r="B2937">
            <v>45961</v>
          </cell>
          <cell r="C2937" t="str">
            <v>C05279</v>
          </cell>
          <cell r="D2937" t="str">
            <v>BOTANICUS</v>
          </cell>
          <cell r="E2937" t="str">
            <v>BOT040123391</v>
          </cell>
          <cell r="F2937" t="str">
            <v>777-319-4811</v>
          </cell>
          <cell r="G2937" t="str">
            <v>AV TEZONTEPEC 200   LOMAS DE JIUTEPEC_x000D__x000D_JIUTEPEC,62566, MOR_x000D_MX</v>
          </cell>
        </row>
        <row r="2938">
          <cell r="A2938">
            <v>230220</v>
          </cell>
          <cell r="B2938">
            <v>45961</v>
          </cell>
          <cell r="C2938" t="str">
            <v>C09553</v>
          </cell>
          <cell r="D2938" t="str">
            <v>PAMELA SAMARA SANTOS ROJAS</v>
          </cell>
          <cell r="E2938" t="str">
            <v>SARP9312048DA</v>
          </cell>
          <cell r="G2938" t="str">
            <v>TILANTONGO 4   RESIDENCIAL ALAMOS_x000D__x000D_OAXACA,68026, OAX_x000D_MX</v>
          </cell>
        </row>
        <row r="2939">
          <cell r="A2939">
            <v>230221</v>
          </cell>
          <cell r="B2939">
            <v>45961</v>
          </cell>
          <cell r="C2939" t="str">
            <v>C05750</v>
          </cell>
          <cell r="D2939" t="str">
            <v>DESARROLLO FLAMENCO RIVIERA</v>
          </cell>
          <cell r="E2939" t="str">
            <v>DFR991229I26</v>
          </cell>
          <cell r="F2939" t="str">
            <v>984 871 54 00 -7017</v>
          </cell>
          <cell r="G2939" t="str">
            <v>CARRET FEDERAL PTO JUAREZ KM 282 NO 307_x000D__x000D_PLAYA DEL CARMEN,77710, QR_x000D_MX</v>
          </cell>
        </row>
        <row r="2940">
          <cell r="A2940">
            <v>230222</v>
          </cell>
          <cell r="B2940">
            <v>45961</v>
          </cell>
          <cell r="C2940" t="str">
            <v>C09542</v>
          </cell>
          <cell r="D2940" t="str">
            <v>ECATEMEX Y COMPAÑIA</v>
          </cell>
          <cell r="E2940" t="str">
            <v>ECA070112KJ2</v>
          </cell>
          <cell r="F2940" t="str">
            <v>561 041 3412</v>
          </cell>
          <cell r="G2940" t="str">
            <v>AVENIDA JAIME BALMES 11 TORRE D PENT HOUSE   POLANCO I SECCION_x000D__x000D_MIGUEL HIDALGO,11510, CMX_x000D_MX</v>
          </cell>
        </row>
        <row r="2941">
          <cell r="A2941">
            <v>230223</v>
          </cell>
          <cell r="B2941">
            <v>45961</v>
          </cell>
          <cell r="C2941" t="str">
            <v>C00147</v>
          </cell>
          <cell r="D2941" t="str">
            <v>OPERADORA TURISTICA EMPORIO REFORMA</v>
          </cell>
          <cell r="E2941" t="str">
            <v>OTE0902104Q2</v>
          </cell>
          <cell r="F2941" t="str">
            <v>(55)55 66 77 66+2320</v>
          </cell>
          <cell r="G2941" t="str">
            <v>PASEO DE LA REFORMA 124   JUAREZ_x000D__x000D_MEXICO,06600, DF_x000D_MX</v>
          </cell>
        </row>
        <row r="2942">
          <cell r="A2942">
            <v>230224</v>
          </cell>
          <cell r="B2942">
            <v>45961</v>
          </cell>
          <cell r="C2942" t="str">
            <v>C09356</v>
          </cell>
          <cell r="D2942" t="str">
            <v>PROCESADORA INDUSTRIAL DE LAS HUASTECAS</v>
          </cell>
          <cell r="E2942" t="str">
            <v>PIH7707253L5</v>
          </cell>
          <cell r="F2942" t="str">
            <v>444 707 2872</v>
          </cell>
          <cell r="G2942" t="str">
            <v>CARR. EJE 102 #210   ZONA INDUSTRIAL_x000D__x000D_SAN LUIS POTOSI,78395, SLP_x000D_MX</v>
          </cell>
        </row>
        <row r="2943">
          <cell r="A2943">
            <v>230225</v>
          </cell>
          <cell r="B2943">
            <v>45961</v>
          </cell>
          <cell r="C2943" t="str">
            <v>C09487</v>
          </cell>
          <cell r="D2943" t="str">
            <v>LA TORRE DEL VIGIA</v>
          </cell>
          <cell r="E2943" t="str">
            <v>TVR9306091N6</v>
          </cell>
          <cell r="G2943" t="str">
            <v>HERALDO 104   CLAVERIA_x000D__x000D_AZCAPOTZALCO,02080, CMX_x000D_MX</v>
          </cell>
        </row>
        <row r="2944">
          <cell r="A2944">
            <v>230226</v>
          </cell>
          <cell r="B2944">
            <v>45961</v>
          </cell>
          <cell r="C2944" t="str">
            <v>C09526</v>
          </cell>
          <cell r="D2944" t="str">
            <v>DUQUE KAPITAL</v>
          </cell>
          <cell r="E2944" t="str">
            <v>DKA1601266A8</v>
          </cell>
          <cell r="F2944" t="str">
            <v>322 182 4547</v>
          </cell>
          <cell r="G2944" t="str">
            <v>CALLE FEDERICO DEL TORO 61   CIUDAD GUZMAN CENTRO_x000D__x000D_ZAPOTLAN EL GRANDE,49000, JAL_x000D_MX</v>
          </cell>
        </row>
        <row r="2945">
          <cell r="A2945">
            <v>230227</v>
          </cell>
          <cell r="B2945">
            <v>45961</v>
          </cell>
          <cell r="C2945" t="str">
            <v>C08376</v>
          </cell>
          <cell r="D2945" t="str">
            <v>OPERADORA THJ</v>
          </cell>
          <cell r="E2945" t="str">
            <v>OTH211004B95</v>
          </cell>
          <cell r="F2945" t="str">
            <v>951 499 0505</v>
          </cell>
          <cell r="G2945" t="str">
            <v>BOULEVARD CHAHUE MANZANA 6 LOTE 2   SECTOR P_x000D__x000D_BAHIA DE SANTA CRUZ HUATULCO,70987, OAX_x000D_MX</v>
          </cell>
        </row>
        <row r="2946">
          <cell r="A2946">
            <v>230228</v>
          </cell>
          <cell r="B2946">
            <v>45961</v>
          </cell>
          <cell r="C2946" t="str">
            <v>C07738</v>
          </cell>
          <cell r="D2946" t="str">
            <v>BOTANICAROMATICA</v>
          </cell>
          <cell r="E2946" t="str">
            <v>BOT150609FX8</v>
          </cell>
          <cell r="F2946" t="str">
            <v>55 7589 5572</v>
          </cell>
          <cell r="G2946" t="str">
            <v>ALEJANDRO DUMAS 161 PISO 2   POLANCO DEL. MIGUEL HIDALGO_x000D__x000D_Ciudad de Mexico,11560, CMX_x000D_MX</v>
          </cell>
        </row>
        <row r="2947">
          <cell r="A2947">
            <v>230229</v>
          </cell>
          <cell r="B2947">
            <v>45961</v>
          </cell>
          <cell r="C2947" t="str">
            <v>C08894</v>
          </cell>
          <cell r="D2947" t="str">
            <v>DESINPO</v>
          </cell>
          <cell r="E2947" t="str">
            <v>DES081127FF5</v>
          </cell>
          <cell r="F2947" t="str">
            <v>444 479 8885</v>
          </cell>
          <cell r="G2947" t="str">
            <v>BLAS ESCONTRIA #355   TEQUISQUIAPAN_x000D__x000D_SAN LUIS POTOSI,78250, SLP_x000D_MX</v>
          </cell>
        </row>
        <row r="2948">
          <cell r="A2948">
            <v>230230</v>
          </cell>
          <cell r="B2948">
            <v>45961</v>
          </cell>
          <cell r="C2948" t="str">
            <v>C08161</v>
          </cell>
          <cell r="D2948" t="str">
            <v>HOTEL LMECO</v>
          </cell>
          <cell r="E2948" t="str">
            <v>HLM160712LC7</v>
          </cell>
          <cell r="F2948" t="str">
            <v>332 876 0090</v>
          </cell>
          <cell r="G2948" t="str">
            <v>AV ADOLFO LOPEZ MATEOS 613   JARDINES DEL BOSQUE_x000D__x000D_GUADALAJARA,44520, JAL_x000D_MX</v>
          </cell>
        </row>
        <row r="2949">
          <cell r="A2949">
            <v>230231</v>
          </cell>
          <cell r="B2949">
            <v>45961</v>
          </cell>
          <cell r="C2949" t="str">
            <v>C04082</v>
          </cell>
          <cell r="D2949" t="str">
            <v>TRITRISQUELES</v>
          </cell>
          <cell r="E2949" t="str">
            <v>TRI080621939</v>
          </cell>
          <cell r="F2949" t="str">
            <v>99 2305 9070</v>
          </cell>
          <cell r="G2949" t="str">
            <v>AVENIDA MARIGALANTE SN   FRACC DE LAS AMERICAS_x000D__x000D_BOCA DEL RIO,94299, VER_x000D_MX</v>
          </cell>
        </row>
        <row r="2950">
          <cell r="A2950">
            <v>230232</v>
          </cell>
          <cell r="B2950">
            <v>45961</v>
          </cell>
          <cell r="C2950" t="str">
            <v>C08161</v>
          </cell>
          <cell r="D2950" t="str">
            <v>HOTEL LMECO</v>
          </cell>
          <cell r="E2950" t="str">
            <v>HLM160712LC7</v>
          </cell>
          <cell r="F2950" t="str">
            <v>332 876 0090</v>
          </cell>
          <cell r="G2950" t="str">
            <v>AV ADOLFO LOPEZ MATEOS 613   JARDINES DEL BOSQUE_x000D__x000D_GUADALAJARA,44520, JAL_x000D_MX</v>
          </cell>
        </row>
        <row r="2951">
          <cell r="A2951">
            <v>230233</v>
          </cell>
          <cell r="B2951">
            <v>45961</v>
          </cell>
          <cell r="C2951" t="str">
            <v>C07989</v>
          </cell>
          <cell r="D2951" t="str">
            <v>PROYECTOS A.G.T</v>
          </cell>
          <cell r="E2951" t="str">
            <v>PAG170410PS5</v>
          </cell>
          <cell r="F2951" t="str">
            <v>331 599 9868</v>
          </cell>
          <cell r="G2951" t="str">
            <v>AVENIDA JOSE GUADALUPE GONZALEZ 17   JALOSTOTITLAN CENTRO_x000D__x000D_JALOSTOTITLAN,47120, JAL_x000D_MX</v>
          </cell>
        </row>
        <row r="2952">
          <cell r="A2952">
            <v>230234</v>
          </cell>
          <cell r="B2952">
            <v>45961</v>
          </cell>
          <cell r="C2952" t="str">
            <v>C03449</v>
          </cell>
          <cell r="D2952" t="str">
            <v>GRUPO HOTELERO 12-12</v>
          </cell>
          <cell r="E2952" t="str">
            <v>GHO190806BSA</v>
          </cell>
          <cell r="F2952" t="str">
            <v>442 244 1582</v>
          </cell>
          <cell r="G2952" t="str">
            <v>FRANCISCO LEON DE LA BARRA # 12   SAN JAVIER_x000D__x000D_QUERETARO,76020, QUE_x000D_MX</v>
          </cell>
        </row>
        <row r="2953">
          <cell r="A2953">
            <v>230235</v>
          </cell>
          <cell r="B2953">
            <v>45961</v>
          </cell>
          <cell r="C2953" t="str">
            <v>C00014</v>
          </cell>
          <cell r="D2953" t="str">
            <v>BCO RESORTS MANZANILLO</v>
          </cell>
          <cell r="E2953" t="str">
            <v>PRM060307PN1</v>
          </cell>
          <cell r="F2953" t="str">
            <v>314 3311 300</v>
          </cell>
          <cell r="G2953" t="str">
            <v>AVENIDA VISTA HERMOSA 13   PENINSULA DE SANTIAGO_x000D__x000D_MANZANILLO,28867, COL_x000D_MX</v>
          </cell>
        </row>
        <row r="2954">
          <cell r="A2954">
            <v>230236</v>
          </cell>
          <cell r="B2954">
            <v>45961</v>
          </cell>
          <cell r="C2954" t="str">
            <v>C03996</v>
          </cell>
          <cell r="D2954" t="str">
            <v>DIAMOND HOTELS NUEVO VALLARTA</v>
          </cell>
          <cell r="E2954" t="str">
            <v>DHN9311107P4</v>
          </cell>
          <cell r="F2954" t="str">
            <v>(322) 226 98 09</v>
          </cell>
          <cell r="G2954" t="str">
            <v>Paseo de los Cocoteros # 18 Villa 8   Fracc. Naútico Turistico_x000D__x000D_NUEVO VALLARTA,63735, NAY_x000D_MX</v>
          </cell>
        </row>
        <row r="2955">
          <cell r="A2955">
            <v>230237</v>
          </cell>
          <cell r="B2955">
            <v>45961</v>
          </cell>
          <cell r="C2955" t="str">
            <v>C05364</v>
          </cell>
          <cell r="D2955" t="str">
            <v>MARIA ALICIA ALCARAZ PRECIADO</v>
          </cell>
          <cell r="E2955" t="str">
            <v>AAPA451117BD8</v>
          </cell>
          <cell r="F2955" t="str">
            <v>314 333 0953</v>
          </cell>
          <cell r="G2955" t="str">
            <v>CALLE DOS #3   COLINAS DE SANTIAGO_x000D__x000D_MANZANILLO,28863, COL_x000D_MX</v>
          </cell>
        </row>
        <row r="2956">
          <cell r="A2956">
            <v>230238</v>
          </cell>
          <cell r="B2956">
            <v>45961</v>
          </cell>
          <cell r="C2956" t="str">
            <v>CLIESP</v>
          </cell>
          <cell r="D2956" t="str">
            <v>VENTAS DE MOSTRADOR</v>
          </cell>
          <cell r="E2956" t="str">
            <v>XAXX010101000</v>
          </cell>
          <cell r="F2956" t="str">
            <v>38115800</v>
          </cell>
          <cell r="G2956" t="str">
            <v>PRIVADA DEL GALLO 1525   LA AURORA_x000D__x000D_GUADALAJARA,44460, JAL_x000D_MX</v>
          </cell>
        </row>
        <row r="2957">
          <cell r="A2957">
            <v>230239</v>
          </cell>
          <cell r="B2957">
            <v>45961</v>
          </cell>
          <cell r="C2957" t="str">
            <v>C00137</v>
          </cell>
          <cell r="D2957" t="str">
            <v>AUTELES KALIONCHIZ</v>
          </cell>
          <cell r="E2957" t="str">
            <v>AKA740320826</v>
          </cell>
          <cell r="F2957" t="str">
            <v>866 632 0025</v>
          </cell>
          <cell r="G2957" t="str">
            <v>BLVD HAROLD R PAPE 200   GUADALUPE_x000D__x000D_MONCLOVA,25750, COA_x000D_MX</v>
          </cell>
        </row>
        <row r="2958">
          <cell r="A2958">
            <v>230240</v>
          </cell>
          <cell r="B2958">
            <v>45961</v>
          </cell>
          <cell r="C2958" t="str">
            <v>C09448</v>
          </cell>
          <cell r="D2958" t="str">
            <v>EL ROLLO CORPORATIVO</v>
          </cell>
          <cell r="E2958" t="str">
            <v>RCO961220R27</v>
          </cell>
          <cell r="F2958" t="str">
            <v>7343425201 EXT 201</v>
          </cell>
          <cell r="G2958" t="str">
            <v>RIBERA RIO YAUTEPEC   GABRIEL TEPEPA_x000D__x000D_TLAQUILTENANGO,62980, MOR_x000D_MX</v>
          </cell>
        </row>
        <row r="2959">
          <cell r="A2959">
            <v>230241</v>
          </cell>
          <cell r="B2959">
            <v>45961</v>
          </cell>
          <cell r="C2959" t="str">
            <v>C09265</v>
          </cell>
          <cell r="D2959" t="str">
            <v>PROYECTOS EL SALITRE DE ZACATECAS</v>
          </cell>
          <cell r="E2959" t="str">
            <v>PSZ16103135A</v>
          </cell>
          <cell r="F2959" t="str">
            <v>664 212 8984</v>
          </cell>
          <cell r="G2959" t="str">
            <v>CALLE LINCOLN #217 INT 3   VALLARTA NORTE_x000D__x000D_GUADALAJARA,44690, JAL_x000D_MX</v>
          </cell>
        </row>
        <row r="2960">
          <cell r="A2960">
            <v>230242</v>
          </cell>
          <cell r="B2960">
            <v>45961</v>
          </cell>
          <cell r="C2960" t="str">
            <v>CLIESP</v>
          </cell>
          <cell r="D2960" t="str">
            <v>VENTAS DE MOSTRADOR</v>
          </cell>
          <cell r="E2960" t="str">
            <v>XAXX010101000</v>
          </cell>
          <cell r="F2960" t="str">
            <v>38115800</v>
          </cell>
          <cell r="G2960" t="str">
            <v>PRIVADA DEL GALLO 1525   LA AURORA_x000D__x000D_GUADALAJARA,44460, JAL_x000D_MX</v>
          </cell>
        </row>
        <row r="2961">
          <cell r="A2961">
            <v>230243</v>
          </cell>
          <cell r="B2961">
            <v>45961</v>
          </cell>
          <cell r="C2961" t="str">
            <v>C09555</v>
          </cell>
          <cell r="D2961" t="str">
            <v>HOTELES ROJO AZAFRAN</v>
          </cell>
          <cell r="E2961" t="str">
            <v>HRA130205GU8</v>
          </cell>
          <cell r="G2961" t="str">
            <v>AVENIDA RIO MAYO 601   VISTA HERMOSA_x000D__x000D_CUERNAVACA,62290, MOR_x000D_MX</v>
          </cell>
        </row>
        <row r="2962">
          <cell r="A2962">
            <v>230244</v>
          </cell>
          <cell r="B2962">
            <v>45961</v>
          </cell>
          <cell r="C2962" t="str">
            <v>C09556</v>
          </cell>
          <cell r="D2962" t="str">
            <v>GALS AND PALS PROYECTO</v>
          </cell>
          <cell r="E2962" t="str">
            <v>GPP031104TSA</v>
          </cell>
          <cell r="G2962" t="str">
            <v>CALLE TULUM M 24 INT L3   TULUM CENTRO_x000D__x000D_TULUM,77760, QR_x000D_MX</v>
          </cell>
        </row>
        <row r="2963">
          <cell r="A2963">
            <v>230245</v>
          </cell>
          <cell r="B2963">
            <v>45961</v>
          </cell>
          <cell r="C2963" t="str">
            <v>CLIESP</v>
          </cell>
          <cell r="D2963" t="str">
            <v>VENTAS DE MOSTRADOR</v>
          </cell>
          <cell r="E2963" t="str">
            <v>XAXX010101000</v>
          </cell>
          <cell r="F2963" t="str">
            <v>38115800</v>
          </cell>
          <cell r="G2963" t="str">
            <v>PRIVADA DEL GALLO 1525   LA AURORA_x000D__x000D_GUADALAJARA,44460, JAL_x000D_MX</v>
          </cell>
        </row>
        <row r="2964">
          <cell r="A2964">
            <v>230246</v>
          </cell>
          <cell r="B2964">
            <v>45961</v>
          </cell>
          <cell r="C2964" t="str">
            <v>CLIESP</v>
          </cell>
          <cell r="D2964" t="str">
            <v>VENTAS DE MOSTRADOR</v>
          </cell>
          <cell r="E2964" t="str">
            <v>XAXX010101000</v>
          </cell>
          <cell r="F2964" t="str">
            <v>38115800</v>
          </cell>
          <cell r="G2964" t="str">
            <v>PRIVADA DEL GALLO 1525   LA AURORA_x000D__x000D_GUADALAJARA,44460, JAL_x000D_MX</v>
          </cell>
        </row>
        <row r="2965">
          <cell r="A2965">
            <v>230247</v>
          </cell>
          <cell r="B2965">
            <v>45961</v>
          </cell>
          <cell r="C2965" t="str">
            <v>CLIESP</v>
          </cell>
          <cell r="D2965" t="str">
            <v>VENTAS DE MOSTRADOR</v>
          </cell>
          <cell r="E2965" t="str">
            <v>XAXX010101000</v>
          </cell>
          <cell r="F2965" t="str">
            <v>38115800</v>
          </cell>
          <cell r="G2965" t="str">
            <v>PRIVADA DEL GALLO 1525   LA AURORA_x000D__x000D_GUADALAJARA,44460, JAL_x000D_MX</v>
          </cell>
        </row>
        <row r="2966">
          <cell r="A2966">
            <v>230248</v>
          </cell>
          <cell r="B2966">
            <v>45961</v>
          </cell>
          <cell r="C2966" t="str">
            <v>CLIESP</v>
          </cell>
          <cell r="D2966" t="str">
            <v>VENTAS DE MOSTRADOR</v>
          </cell>
          <cell r="E2966" t="str">
            <v>XAXX010101000</v>
          </cell>
          <cell r="F2966" t="str">
            <v>38115800</v>
          </cell>
          <cell r="G2966" t="str">
            <v>PRIVADA DEL GALLO 1525   LA AURORA_x000D__x000D_GUADALAJARA,44460, JAL_x000D_MX</v>
          </cell>
        </row>
        <row r="2967">
          <cell r="A2967">
            <v>230249</v>
          </cell>
          <cell r="B2967">
            <v>45961</v>
          </cell>
          <cell r="C2967" t="str">
            <v>CLIESP</v>
          </cell>
          <cell r="D2967" t="str">
            <v>VENTAS DE MOSTRADOR</v>
          </cell>
          <cell r="E2967" t="str">
            <v>XAXX010101000</v>
          </cell>
          <cell r="F2967" t="str">
            <v>38115800</v>
          </cell>
          <cell r="G2967" t="str">
            <v>PRIVADA DEL GALLO 1525   LA AURORA_x000D__x000D_GUADALAJARA,44460, JAL_x000D_MX</v>
          </cell>
        </row>
        <row r="2968">
          <cell r="A2968">
            <v>230250</v>
          </cell>
          <cell r="B2968">
            <v>45964</v>
          </cell>
          <cell r="C2968" t="str">
            <v>C04479</v>
          </cell>
          <cell r="D2968" t="str">
            <v>FIDEICOMISO F/1596</v>
          </cell>
          <cell r="E2968" t="str">
            <v>FFX121005C6A</v>
          </cell>
          <cell r="F2968" t="str">
            <v>(777) 100 82 00/08</v>
          </cell>
          <cell r="G2968" t="str">
            <v>AV SANTA FE 481 PISO 7   SANTA FE CUAJIMALPA_x000D__x000D_CUAJIMALPA DE MORELOS,05348, CMX_x000D_MX</v>
          </cell>
        </row>
        <row r="2969">
          <cell r="A2969">
            <v>230251</v>
          </cell>
          <cell r="B2969">
            <v>45964</v>
          </cell>
          <cell r="C2969" t="str">
            <v>C08080</v>
          </cell>
          <cell r="D2969" t="str">
            <v>INMOBILIARIA HOTELERA EL PRESIDENTE SAN JOSE DEL CABO</v>
          </cell>
          <cell r="E2969" t="str">
            <v>IHP810701G7A</v>
          </cell>
          <cell r="F2969" t="str">
            <v>998 848 8716</v>
          </cell>
          <cell r="G2969" t="str">
            <v>AVENIDA EJERCITO NACIONAL MEXICANO 769 INT TORRE B PISO 8   GRANADA_x000D__x000D_MIGUEL HIDALGO,11520, CMX_x000D_MX</v>
          </cell>
        </row>
        <row r="2970">
          <cell r="A2970">
            <v>230252</v>
          </cell>
          <cell r="B2970">
            <v>45964</v>
          </cell>
          <cell r="C2970" t="str">
            <v>C09511</v>
          </cell>
          <cell r="D2970" t="str">
            <v>OPERADORA DE HOTELES Y RESORT INNS DE MEXICO</v>
          </cell>
          <cell r="E2970" t="str">
            <v>SER981209JY5</v>
          </cell>
          <cell r="F2970" t="str">
            <v>66 9593 7946</v>
          </cell>
          <cell r="G2970" t="str">
            <v>CALZ CAMARON SABALO #6291   ZONA DORADA_x000D__x000D_MAZATLAN,82110, SIN_x000D_MX</v>
          </cell>
        </row>
        <row r="2971">
          <cell r="A2971">
            <v>230253</v>
          </cell>
          <cell r="B2971">
            <v>45964</v>
          </cell>
          <cell r="C2971" t="str">
            <v>C07264</v>
          </cell>
          <cell r="D2971" t="str">
            <v>IMPULSORA PLAZA SANTO DOMINGO</v>
          </cell>
          <cell r="E2971" t="str">
            <v>IPS1511308R0</v>
          </cell>
          <cell r="F2971" t="str">
            <v>01 951 502 2270</v>
          </cell>
          <cell r="G2971" t="str">
            <v>JUAN SALVADOR AGRAZ 69 PISO 12   SANTA FE CUAJIMALPA_x000D__x000D_CUAJIMALPA DE MORELOS,05348, CMX_x000D_MX</v>
          </cell>
        </row>
        <row r="2972">
          <cell r="A2972">
            <v>230254</v>
          </cell>
          <cell r="B2972">
            <v>45964</v>
          </cell>
          <cell r="C2972" t="str">
            <v>C08429</v>
          </cell>
          <cell r="D2972" t="str">
            <v>IMPULSORA PLAZA CELAYA</v>
          </cell>
          <cell r="E2972" t="str">
            <v>IPC060309D42</v>
          </cell>
          <cell r="F2972" t="str">
            <v>6864783840</v>
          </cell>
          <cell r="G2972" t="str">
            <v>JUAN SALVADOR AGRAZ 69 INT PISO 12   SANTA FE CUAJIMALPA_x000D__x000D_CUAJIMALPA DE MORELOS,05348, CMX_x000D_MX</v>
          </cell>
        </row>
        <row r="2973">
          <cell r="A2973">
            <v>230255</v>
          </cell>
          <cell r="B2973">
            <v>45964</v>
          </cell>
          <cell r="C2973" t="str">
            <v>C07250</v>
          </cell>
          <cell r="D2973" t="str">
            <v>OPERADORA BOULEVARD PLAZA</v>
          </cell>
          <cell r="E2973" t="str">
            <v>OBP151126EGA</v>
          </cell>
          <cell r="F2973" t="str">
            <v>01 55 2598 5700</v>
          </cell>
          <cell r="G2973" t="str">
            <v>BLVD PUERTO AEREO #90   SANTA CRUZ AVIACION, DELEGACION VENUSTIANO CARRANZA_x000D__x000D_CIUDAD DE MEXICO,15540, CMX_x000D_MX</v>
          </cell>
        </row>
        <row r="2974">
          <cell r="A2974">
            <v>230256</v>
          </cell>
          <cell r="B2974">
            <v>45964</v>
          </cell>
          <cell r="C2974" t="str">
            <v>C00781</v>
          </cell>
          <cell r="D2974" t="str">
            <v>RLJ-CANCUN HOTEL</v>
          </cell>
          <cell r="E2974" t="str">
            <v>RHO910920KG8</v>
          </cell>
          <cell r="F2974" t="str">
            <v>98-48-77-2800</v>
          </cell>
          <cell r="G2974" t="str">
            <v>RETORNO LACANDONES SECCION A KM 17 MZA 53 LOTE 52   ZONA HOTELERA_x000D__x000D_CANCUN,77500, QR_x000D_MX</v>
          </cell>
        </row>
        <row r="2975">
          <cell r="A2975">
            <v>230257</v>
          </cell>
          <cell r="B2975">
            <v>45964</v>
          </cell>
          <cell r="C2975" t="str">
            <v>C07258</v>
          </cell>
          <cell r="D2975" t="str">
            <v>IMPULSORA PLAZA ALTAMIRA</v>
          </cell>
          <cell r="E2975" t="str">
            <v>IPA1602188AA</v>
          </cell>
          <cell r="F2975" t="str">
            <v>01 833 800 6130</v>
          </cell>
          <cell r="G2975" t="str">
            <v>JUAN SALVADOR AGRAZ 69 PISO 12   LA LAGUNA DE LA PUERTA_x000D__x000D_CUAJIMALPA DE MORELOS,05348, CMX_x000D_MX</v>
          </cell>
        </row>
        <row r="2976">
          <cell r="A2976">
            <v>230258</v>
          </cell>
          <cell r="B2976">
            <v>45964</v>
          </cell>
          <cell r="C2976" t="str">
            <v>C07258</v>
          </cell>
          <cell r="D2976" t="str">
            <v>IMPULSORA PLAZA ALTAMIRA</v>
          </cell>
          <cell r="E2976" t="str">
            <v>IPA1602188AA</v>
          </cell>
          <cell r="F2976" t="str">
            <v>01 833 800 6130</v>
          </cell>
          <cell r="G2976" t="str">
            <v>JUAN SALVADOR AGRAZ 69 PISO 12   LA LAGUNA DE LA PUERTA_x000D__x000D_CUAJIMALPA DE MORELOS,05348, CMX_x000D_MX</v>
          </cell>
        </row>
        <row r="2977">
          <cell r="A2977">
            <v>230259</v>
          </cell>
          <cell r="B2977">
            <v>45964</v>
          </cell>
          <cell r="C2977" t="str">
            <v>C08486</v>
          </cell>
          <cell r="D2977" t="str">
            <v>TULKAL HOSPITALITY SERVICES</v>
          </cell>
          <cell r="E2977" t="str">
            <v>THS2006193K1</v>
          </cell>
          <cell r="F2977" t="str">
            <v>9981281350</v>
          </cell>
          <cell r="G2977" t="str">
            <v>CARR FEDERAL 307 REFORMA AGRARIA PUERTO JUAREZ KM 248+868 FRACCION II LOTE 01 NORTE REGION 001MZA101   CIUDAD CHEMUYIL_x000D__x000D_TULUM,11700, QR_x000D_MX</v>
          </cell>
        </row>
        <row r="2978">
          <cell r="A2978">
            <v>230260</v>
          </cell>
          <cell r="B2978">
            <v>45964</v>
          </cell>
          <cell r="C2978" t="str">
            <v>C08078</v>
          </cell>
          <cell r="D2978" t="str">
            <v>CORPORACION INMOBILIARIA KTRC</v>
          </cell>
          <cell r="E2978" t="str">
            <v>CIK130405M86</v>
          </cell>
          <cell r="F2978" t="str">
            <v>999 689 2300</v>
          </cell>
          <cell r="G2978" t="str">
            <v>AV BOULEVARD KUKULKAN KM 14.5   ZONA HOTELERA_x000D__x000D_01,77500, QR_x000D_MX</v>
          </cell>
        </row>
        <row r="2979">
          <cell r="A2979">
            <v>230261</v>
          </cell>
          <cell r="B2979">
            <v>45964</v>
          </cell>
          <cell r="C2979" t="str">
            <v>C07574</v>
          </cell>
          <cell r="D2979" t="str">
            <v>IMPULSORA PLAZA CELAYA</v>
          </cell>
          <cell r="E2979" t="str">
            <v>IPC060309D42</v>
          </cell>
          <cell r="F2979" t="str">
            <v>(461)618 59 00</v>
          </cell>
          <cell r="G2979" t="str">
            <v>JUAN SALVADOR AGRAZ #69 PISO 12   SANTA FE CUAJIMALPA_x000D__x000D_CUAJIMALPA DE MORELOS,05348, CMX_x000D_MX</v>
          </cell>
        </row>
        <row r="2980">
          <cell r="A2980">
            <v>230262</v>
          </cell>
          <cell r="B2980">
            <v>45964</v>
          </cell>
          <cell r="C2980" t="str">
            <v>C07197</v>
          </cell>
          <cell r="D2980" t="str">
            <v>HOTELES Y DESARROLLOS BCG</v>
          </cell>
          <cell r="E2980" t="str">
            <v>HDB150603735</v>
          </cell>
          <cell r="F2980" t="str">
            <v>01 461 662 7800</v>
          </cell>
          <cell r="G2980" t="str">
            <v>AV. EJE NOR-ORIENTE LUIS DONALDO COLOSIO No. 203   SANTA LUCIA_x000D__x000D_CELAYA,38080, GTO_x000D_MX</v>
          </cell>
        </row>
        <row r="2981">
          <cell r="A2981">
            <v>230263</v>
          </cell>
          <cell r="B2981">
            <v>45964</v>
          </cell>
          <cell r="C2981" t="str">
            <v>C08486</v>
          </cell>
          <cell r="D2981" t="str">
            <v>TULKAL HOSPITALITY SERVICES</v>
          </cell>
          <cell r="E2981" t="str">
            <v>THS2006193K1</v>
          </cell>
          <cell r="F2981" t="str">
            <v>9981281350</v>
          </cell>
          <cell r="G2981" t="str">
            <v>CARR FEDERAL 307 REFORMA AGRARIA PUERTO JUAREZ KM 248+868 FRACCION II LOTE 01 NORTE REGION 001MZA101   CIUDAD CHEMUYIL_x000D__x000D_TULUM,11700, QR_x000D_MX</v>
          </cell>
        </row>
        <row r="2982">
          <cell r="A2982">
            <v>230264</v>
          </cell>
          <cell r="B2982">
            <v>45964</v>
          </cell>
          <cell r="C2982" t="str">
            <v>C04182</v>
          </cell>
          <cell r="D2982" t="str">
            <v>SERVICIOS COMERCIALES VIENTO AZUL</v>
          </cell>
          <cell r="E2982" t="str">
            <v>SCV2103236X8</v>
          </cell>
          <cell r="F2982" t="str">
            <v>981-228-6742</v>
          </cell>
          <cell r="G2982" t="str">
            <v>TLAQUILTENANGO #111   REFORMA_x000D__x000D_CUERNAVACA,62260, MOR_x000D_MX</v>
          </cell>
        </row>
        <row r="2983">
          <cell r="A2983">
            <v>230265</v>
          </cell>
          <cell r="B2983">
            <v>45964</v>
          </cell>
          <cell r="C2983" t="str">
            <v>C07197</v>
          </cell>
          <cell r="D2983" t="str">
            <v>HOTELES Y DESARROLLOS BCG</v>
          </cell>
          <cell r="E2983" t="str">
            <v>HDB150603735</v>
          </cell>
          <cell r="F2983" t="str">
            <v>01 461 662 7800</v>
          </cell>
          <cell r="G2983" t="str">
            <v>AV. EJE NOR-ORIENTE LUIS DONALDO COLOSIO No. 203   SANTA LUCIA_x000D__x000D_CELAYA,38080, GTO_x000D_MX</v>
          </cell>
        </row>
        <row r="2984">
          <cell r="A2984">
            <v>230266</v>
          </cell>
          <cell r="B2984">
            <v>45964</v>
          </cell>
          <cell r="C2984" t="str">
            <v>C07589</v>
          </cell>
          <cell r="D2984" t="str">
            <v>IMPULSORA PLAZA CELAYA</v>
          </cell>
          <cell r="E2984" t="str">
            <v>IPC060309D42</v>
          </cell>
          <cell r="F2984" t="str">
            <v>01 55 5640 0990</v>
          </cell>
          <cell r="G2984" t="str">
            <v>JUAN SALVADOR AGRAZ 69 PISO 12   SANTA FE CUAJIMALPA_x000D__x000D_CUAJIMALPA DE MORELOS,05348, CMX_x000D_MX</v>
          </cell>
        </row>
        <row r="2985">
          <cell r="A2985">
            <v>230267</v>
          </cell>
          <cell r="B2985">
            <v>45964</v>
          </cell>
          <cell r="C2985" t="str">
            <v>C07252</v>
          </cell>
          <cell r="D2985" t="str">
            <v>CADAG</v>
          </cell>
          <cell r="E2985" t="str">
            <v>CAD150825AR0</v>
          </cell>
          <cell r="F2985" t="str">
            <v>01 55 5017 8900</v>
          </cell>
          <cell r="G2985" t="str">
            <v>REVILLAGIGEDO #23   CENTRO AREA 5_x000D__x000D_CUAUHTEMOC,06050, CMX_x000D_MX</v>
          </cell>
        </row>
        <row r="2986">
          <cell r="A2986">
            <v>230268</v>
          </cell>
          <cell r="B2986">
            <v>45964</v>
          </cell>
          <cell r="C2986" t="str">
            <v>C07211</v>
          </cell>
          <cell r="D2986" t="str">
            <v>HOTELERIA Y SERVICIOS REFORMA</v>
          </cell>
          <cell r="E2986" t="str">
            <v>RMO810216MV2</v>
          </cell>
          <cell r="F2986" t="str">
            <v>834 184 9000</v>
          </cell>
          <cell r="G2986" t="str">
            <v>CALLE CRISTOBAL COLON 701   CENTRO_x000D__x000D_VICTORIA,87000, TAM_x000D_MX</v>
          </cell>
        </row>
        <row r="2987">
          <cell r="A2987">
            <v>230269</v>
          </cell>
          <cell r="B2987">
            <v>45964</v>
          </cell>
          <cell r="C2987" t="str">
            <v>C07211</v>
          </cell>
          <cell r="D2987" t="str">
            <v>HOTELERIA Y SERVICIOS REFORMA</v>
          </cell>
          <cell r="E2987" t="str">
            <v>RMO810216MV2</v>
          </cell>
          <cell r="F2987" t="str">
            <v>834 184 9000</v>
          </cell>
          <cell r="G2987" t="str">
            <v>CALLE CRISTOBAL COLON 701   CENTRO_x000D__x000D_VICTORIA,87000, TAM_x000D_MX</v>
          </cell>
        </row>
        <row r="2988">
          <cell r="A2988">
            <v>230270</v>
          </cell>
          <cell r="B2988">
            <v>45964</v>
          </cell>
          <cell r="C2988" t="str">
            <v>C07272</v>
          </cell>
          <cell r="D2988" t="str">
            <v>IMPULSORA HOTELERA RIO CULIACAN</v>
          </cell>
          <cell r="E2988" t="str">
            <v>IHR100324GJ6</v>
          </cell>
          <cell r="F2988" t="str">
            <v>01 667 758 3910</v>
          </cell>
          <cell r="G2988" t="str">
            <v>JUAN SALVADOR AGRAZ 69 PISO 12   SANTA FE CUAJIMALPA_x000D__x000D_CUAJIMALPA DE MORELOS,05348, CMX_x000D_MX</v>
          </cell>
        </row>
        <row r="2989">
          <cell r="A2989">
            <v>230271</v>
          </cell>
          <cell r="B2989">
            <v>45964</v>
          </cell>
          <cell r="C2989" t="str">
            <v>C08067</v>
          </cell>
          <cell r="D2989" t="str">
            <v>OPERADORA DE SERVICIOS HOTELEROS SAPE</v>
          </cell>
          <cell r="E2989" t="str">
            <v>OSH200626N11</v>
          </cell>
          <cell r="F2989" t="str">
            <v>474 741 2550</v>
          </cell>
          <cell r="G2989" t="str">
            <v>BLVD FELIX RAMIREZ RENTERIA 756   LAS PALMAS_x000D__x000D_LAGOS DE MORENO,47440, JAL_x000D_MX</v>
          </cell>
        </row>
        <row r="2990">
          <cell r="A2990">
            <v>230272</v>
          </cell>
          <cell r="B2990">
            <v>45964</v>
          </cell>
          <cell r="C2990" t="str">
            <v>C08258</v>
          </cell>
          <cell r="D2990" t="str">
            <v>HOSPITALITY SERVICES MAYA</v>
          </cell>
          <cell r="E2990" t="str">
            <v>PHM1807186T0</v>
          </cell>
          <cell r="F2990" t="str">
            <v>9981470163</v>
          </cell>
          <cell r="G2990" t="str">
            <v>BOSQUES DE DURAZNOS # 127, PISO 11 OFI 64  ENTRE BOSQUES DE CIRUELOS Y  BOSQUES DE SANDALOS   BOSQUE DE LAS LOMAS_x000D__x000D_MIGUEL HIDALGO,11700, CMX_x000D_MX</v>
          </cell>
        </row>
        <row r="2991">
          <cell r="A2991">
            <v>230273</v>
          </cell>
          <cell r="B2991">
            <v>45964</v>
          </cell>
          <cell r="C2991" t="str">
            <v>C07401</v>
          </cell>
          <cell r="D2991" t="str">
            <v>IMPULSORA PLAZA TIJUANA OTAY</v>
          </cell>
          <cell r="E2991" t="str">
            <v>IPT071219PT3</v>
          </cell>
          <cell r="F2991" t="str">
            <v>01 646 152 2265</v>
          </cell>
          <cell r="G2991" t="str">
            <v>BLVD GENERAL LAZARO CARDENAS  16002   OTAY UNIVERSIDAD_x000D__x000D_TIJUANA,22427, BCS_x000D_MX</v>
          </cell>
        </row>
        <row r="2992">
          <cell r="A2992">
            <v>230274</v>
          </cell>
          <cell r="B2992">
            <v>45964</v>
          </cell>
          <cell r="C2992" t="str">
            <v>C07173</v>
          </cell>
          <cell r="D2992" t="str">
            <v>DIMISE DESARROLLOS</v>
          </cell>
          <cell r="E2992" t="str">
            <v>DDE150929FM8</v>
          </cell>
          <cell r="F2992" t="str">
            <v>01-33-80-00-07-60</v>
          </cell>
          <cell r="G2992" t="str">
            <v>CARRETERA GUADALAJARA A CHAPALA  #7610   LAS PINTITAS_x000D__x000D_EL SALTO,45693, JAL_x000D_MX</v>
          </cell>
        </row>
        <row r="2993">
          <cell r="A2993">
            <v>230275</v>
          </cell>
          <cell r="B2993">
            <v>45964</v>
          </cell>
          <cell r="C2993" t="str">
            <v>C07232</v>
          </cell>
          <cell r="D2993" t="str">
            <v>IMPULSORA HOTELERA DE IRAPUATO</v>
          </cell>
          <cell r="E2993" t="str">
            <v>IHI120716HF2</v>
          </cell>
          <cell r="F2993" t="str">
            <v>01 462 167 0600</v>
          </cell>
          <cell r="G2993" t="str">
            <v>JUAN SALVADOR AGRAZ 69 PISO 12   SANTA FE CUAJIMALPA_x000D__x000D_CUAJIMALPA DE MORELOS,05348, CMX_x000D_MX</v>
          </cell>
        </row>
        <row r="2994">
          <cell r="A2994">
            <v>230276</v>
          </cell>
          <cell r="B2994">
            <v>45964</v>
          </cell>
          <cell r="C2994" t="str">
            <v>C07232</v>
          </cell>
          <cell r="D2994" t="str">
            <v>IMPULSORA HOTELERA DE IRAPUATO</v>
          </cell>
          <cell r="E2994" t="str">
            <v>IHI120716HF2</v>
          </cell>
          <cell r="F2994" t="str">
            <v>01 462 167 0600</v>
          </cell>
          <cell r="G2994" t="str">
            <v>JUAN SALVADOR AGRAZ 69 PISO 12   SANTA FE CUAJIMALPA_x000D__x000D_CUAJIMALPA DE MORELOS,05348, CMX_x000D_MX</v>
          </cell>
        </row>
        <row r="2995">
          <cell r="A2995">
            <v>230277</v>
          </cell>
          <cell r="B2995">
            <v>45964</v>
          </cell>
          <cell r="C2995" t="str">
            <v>C07450</v>
          </cell>
          <cell r="D2995" t="str">
            <v>OPERADORA DE HOTELES CELV</v>
          </cell>
          <cell r="E2995" t="str">
            <v>OHC180927184</v>
          </cell>
          <cell r="F2995" t="str">
            <v>01 55 8851 8140</v>
          </cell>
          <cell r="G2995" t="str">
            <v>CALZADA GUADALUPE #236   VALLEJO_x000D__x000D_CIUDAD DE MEXICO,07870, CMX_x000D_MX</v>
          </cell>
        </row>
        <row r="2996">
          <cell r="A2996">
            <v>230278</v>
          </cell>
          <cell r="B2996">
            <v>45964</v>
          </cell>
          <cell r="C2996" t="str">
            <v>C07281</v>
          </cell>
          <cell r="D2996" t="str">
            <v>IMPULSORA PLAZA TIJUANA</v>
          </cell>
          <cell r="E2996" t="str">
            <v>IPT050810HQ4</v>
          </cell>
          <cell r="F2996" t="str">
            <v>01 753 533 3900</v>
          </cell>
          <cell r="G2996" t="str">
            <v>JUAN SALVADOR AGRAZ 69 PISO 12   SANTA FE CUAJIMALPA_x000D__x000D_CUAJIMALPA DE MORELOS,05348, CMX_x000D_MX</v>
          </cell>
        </row>
        <row r="2997">
          <cell r="A2997">
            <v>230279</v>
          </cell>
          <cell r="B2997">
            <v>45964</v>
          </cell>
          <cell r="C2997" t="str">
            <v>C07188</v>
          </cell>
          <cell r="D2997" t="str">
            <v>IMPULSORA PLAZA JUAREZ</v>
          </cell>
          <cell r="E2997" t="str">
            <v>IPJ030829QDA</v>
          </cell>
          <cell r="F2997" t="str">
            <v>477 710 5900</v>
          </cell>
          <cell r="G2997" t="str">
            <v>JUAN SALVADOR AGRAZ 69 PISO 12   SANTA FE CUAJIMALPA_x000D__x000D_CUAJIMALPA DE MORELOS,05348, CMX_x000D_MX</v>
          </cell>
        </row>
        <row r="2998">
          <cell r="A2998">
            <v>230280</v>
          </cell>
          <cell r="B2998">
            <v>45964</v>
          </cell>
          <cell r="C2998" t="str">
            <v>C07304</v>
          </cell>
          <cell r="D2998" t="str">
            <v>IMPULSORA PLAZA JUAREZ</v>
          </cell>
          <cell r="E2998" t="str">
            <v>IPJ030829QDA</v>
          </cell>
          <cell r="F2998" t="str">
            <v>81 8196 6100</v>
          </cell>
          <cell r="G2998" t="str">
            <v>JUAN SALVADOR AGRAZ 69 PISO 12   JUAN SALVADOR AGRAZ 69 PISO 12_x000D__x000D_CUAJIMALPA DE MORELOS,05348, CMX_x000D_MX</v>
          </cell>
        </row>
        <row r="2999">
          <cell r="A2999">
            <v>230281</v>
          </cell>
          <cell r="B2999">
            <v>45964</v>
          </cell>
          <cell r="C2999" t="str">
            <v>C08539</v>
          </cell>
          <cell r="D2999" t="str">
            <v>IMPULSORA PLAZA TIJUANA</v>
          </cell>
          <cell r="E2999" t="str">
            <v>IPT050810HQ4</v>
          </cell>
          <cell r="F2999" t="str">
            <v>81 96 90 9890</v>
          </cell>
          <cell r="G2999" t="str">
            <v>JUAN SALVADOR AGRAZ 69 PISO 12   SANTA FE CUAJIMALPA_x000D__x000D_CUAJIMALPA DE MORELOS,05348, CMX_x000D_MX</v>
          </cell>
        </row>
        <row r="3000">
          <cell r="A3000">
            <v>230282</v>
          </cell>
          <cell r="B3000">
            <v>45964</v>
          </cell>
          <cell r="C3000" t="str">
            <v>C07199</v>
          </cell>
          <cell r="D3000" t="str">
            <v>IMPULSORA PLAZA NUEVO LAREDO</v>
          </cell>
          <cell r="E3000" t="str">
            <v>IPN030829KH5</v>
          </cell>
          <cell r="F3000" t="str">
            <v>01 867 711 0100</v>
          </cell>
          <cell r="G3000" t="str">
            <v>AV. CESAR LOPEZ DE LARA #3940   MILITAR_x000D__x000D_NUEVO LAREDO,88289, TAM_x000D_MX</v>
          </cell>
        </row>
        <row r="3001">
          <cell r="A3001">
            <v>230283</v>
          </cell>
          <cell r="B3001">
            <v>45964</v>
          </cell>
          <cell r="C3001" t="str">
            <v>C07391</v>
          </cell>
          <cell r="D3001" t="str">
            <v>IMPULSORA PLAZA VILLA HERMOSA</v>
          </cell>
          <cell r="E3001" t="str">
            <v>IPV060907T30</v>
          </cell>
          <cell r="F3001" t="str">
            <v>01 664 288 4650</v>
          </cell>
          <cell r="G3001" t="str">
            <v>JUAN SALVADOR AGRAZ 69 PISO 12   SANTA FE CUAJIMALPA_x000D__x000D_CUAJIMALPA DE MORELOS,05348, CMX_x000D_MX</v>
          </cell>
        </row>
        <row r="3002">
          <cell r="A3002">
            <v>230284</v>
          </cell>
          <cell r="B3002">
            <v>45964</v>
          </cell>
          <cell r="C3002" t="str">
            <v>C07391</v>
          </cell>
          <cell r="D3002" t="str">
            <v>IMPULSORA PLAZA VILLA HERMOSA</v>
          </cell>
          <cell r="E3002" t="str">
            <v>IPV060907T30</v>
          </cell>
          <cell r="F3002" t="str">
            <v>01 664 288 4650</v>
          </cell>
          <cell r="G3002" t="str">
            <v>JUAN SALVADOR AGRAZ 69 PISO 12   SANTA FE CUAJIMALPA_x000D__x000D_CUAJIMALPA DE MORELOS,05348, CMX_x000D_MX</v>
          </cell>
        </row>
        <row r="3003">
          <cell r="A3003">
            <v>230285</v>
          </cell>
          <cell r="B3003">
            <v>45964</v>
          </cell>
          <cell r="C3003" t="str">
            <v>C07391</v>
          </cell>
          <cell r="D3003" t="str">
            <v>IMPULSORA PLAZA VILLA HERMOSA</v>
          </cell>
          <cell r="E3003" t="str">
            <v>IPV060907T30</v>
          </cell>
          <cell r="F3003" t="str">
            <v>01 664 288 4650</v>
          </cell>
          <cell r="G3003" t="str">
            <v>JUAN SALVADOR AGRAZ 69 PISO 12   SANTA FE CUAJIMALPA_x000D__x000D_CUAJIMALPA DE MORELOS,05348, CMX_x000D_MX</v>
          </cell>
        </row>
        <row r="3004">
          <cell r="A3004">
            <v>230286</v>
          </cell>
          <cell r="B3004">
            <v>45964</v>
          </cell>
          <cell r="C3004" t="str">
            <v>C01721</v>
          </cell>
          <cell r="D3004" t="str">
            <v>IMPULSORA PLAZA TAMAULIPAS</v>
          </cell>
          <cell r="E3004" t="str">
            <v>IPT0507261R5</v>
          </cell>
          <cell r="F3004" t="str">
            <v>01 833 230 1350</v>
          </cell>
          <cell r="G3004" t="str">
            <v>JUAN SALVADOR AGRAZ 69 PISO 12   SANTA FE CUAJIMALPA_x000D__x000D_CUAJIMALPA DE MORELOS,05348, CMX_x000D_MX</v>
          </cell>
        </row>
        <row r="3005">
          <cell r="A3005">
            <v>230287</v>
          </cell>
          <cell r="B3005">
            <v>45964</v>
          </cell>
          <cell r="C3005" t="str">
            <v>C01721</v>
          </cell>
          <cell r="D3005" t="str">
            <v>IMPULSORA PLAZA TAMAULIPAS</v>
          </cell>
          <cell r="E3005" t="str">
            <v>IPT0507261R5</v>
          </cell>
          <cell r="F3005" t="str">
            <v>01 833 230 1350</v>
          </cell>
          <cell r="G3005" t="str">
            <v>JUAN SALVADOR AGRAZ 69 PISO 12   SANTA FE CUAJIMALPA_x000D__x000D_CUAJIMALPA DE MORELOS,05348, CMX_x000D_MX</v>
          </cell>
        </row>
        <row r="3006">
          <cell r="A3006">
            <v>230288</v>
          </cell>
          <cell r="B3006">
            <v>45964</v>
          </cell>
          <cell r="C3006" t="str">
            <v>C05965</v>
          </cell>
          <cell r="D3006" t="str">
            <v>CHARTWELL DE NUEVO LAREDO</v>
          </cell>
          <cell r="E3006" t="str">
            <v>CNL970930GV2</v>
          </cell>
          <cell r="F3006" t="str">
            <v>55 5133 0505</v>
          </cell>
          <cell r="G3006" t="str">
            <v>CALLE LIVERPOOL 155 PISO 2   JUAREZ_x000D__x000D_DELEGACION CUAUHTEMOC,06600, DF_x000D_MX</v>
          </cell>
        </row>
        <row r="3007">
          <cell r="A3007">
            <v>230289</v>
          </cell>
          <cell r="B3007">
            <v>45964</v>
          </cell>
          <cell r="C3007" t="str">
            <v>C01566</v>
          </cell>
          <cell r="D3007" t="str">
            <v>OPERADORA HOTELERA CARPA</v>
          </cell>
          <cell r="E3007" t="str">
            <v>OHC990908SG6</v>
          </cell>
          <cell r="F3007" t="str">
            <v>818 150 2200</v>
          </cell>
          <cell r="G3007" t="str">
            <v>AV.PINO SUAREZ SUR 1001   CENTRO_x000D__x000D_MONTERREY,64000, NL_x000D_MX</v>
          </cell>
        </row>
        <row r="3008">
          <cell r="A3008">
            <v>230290</v>
          </cell>
          <cell r="B3008">
            <v>45964</v>
          </cell>
          <cell r="C3008" t="str">
            <v>C03280</v>
          </cell>
          <cell r="D3008" t="str">
            <v>ADMINISTRADORA DE HOTELES GRT</v>
          </cell>
          <cell r="E3008" t="str">
            <v>AHG130507626</v>
          </cell>
          <cell r="F3008" t="str">
            <v>664 633 4068</v>
          </cell>
          <cell r="G3008" t="str">
            <v>AV. MARIANO ESCOBEDO 700   NUEVA ANZURES_x000D__x000D_MIGUEL HIDALGO,11590, CMX_x000D_MX</v>
          </cell>
        </row>
        <row r="3009">
          <cell r="A3009">
            <v>230291</v>
          </cell>
          <cell r="B3009">
            <v>45964</v>
          </cell>
          <cell r="C3009" t="str">
            <v>C08125</v>
          </cell>
          <cell r="D3009" t="str">
            <v>OPERADORA TURISTICA VICTORIA</v>
          </cell>
          <cell r="E3009" t="str">
            <v>OTV0110261B2</v>
          </cell>
          <cell r="F3009" t="str">
            <v>(442)1929900/08</v>
          </cell>
          <cell r="G3009" t="str">
            <v>BOULEVARD BERNARDO QUINTANA 4050   SAN PEDRITO PEÑUELAS_x000D__x000D_QUERETARO,76148, QUE_x000D_MX</v>
          </cell>
        </row>
        <row r="3010">
          <cell r="A3010">
            <v>230292</v>
          </cell>
          <cell r="B3010">
            <v>45964</v>
          </cell>
          <cell r="C3010" t="str">
            <v>C04018</v>
          </cell>
          <cell r="D3010" t="str">
            <v>CONSORCIO HOTELERO</v>
          </cell>
          <cell r="E3010" t="str">
            <v>CHO070829QH4</v>
          </cell>
          <cell r="F3010" t="str">
            <v>999 942 6910</v>
          </cell>
          <cell r="G3010" t="str">
            <v>Calle 33 A, número 505 A   Centro_x000D__x000D_Merida,97000, YUC_x000D_MX</v>
          </cell>
        </row>
        <row r="3011">
          <cell r="A3011">
            <v>230293</v>
          </cell>
          <cell r="B3011">
            <v>45964</v>
          </cell>
          <cell r="C3011" t="str">
            <v>C04268</v>
          </cell>
          <cell r="D3011" t="str">
            <v>OPERADORA EMPRESARIAL CORREGIDORA DE QUERETARO FINN</v>
          </cell>
          <cell r="E3011" t="str">
            <v>OEC140521NH0</v>
          </cell>
          <cell r="F3011" t="str">
            <v>442  238 6300</v>
          </cell>
          <cell r="G3011" t="str">
            <v>AV RICARDO MARGAIN ZOZAYA 335 PISO 15 ORIENTE   VALLE DEL CAMPESTRE_x000D__x000D_SAN PEDRO GARZA GARCIA,66265, NL_x000D_MX</v>
          </cell>
        </row>
        <row r="3012">
          <cell r="A3012">
            <v>230294</v>
          </cell>
          <cell r="B3012">
            <v>45964</v>
          </cell>
          <cell r="C3012" t="str">
            <v>C03030</v>
          </cell>
          <cell r="D3012" t="str">
            <v>CONTROLADORA HOTELERA POH</v>
          </cell>
          <cell r="E3012" t="str">
            <v>CHP170118NH4</v>
          </cell>
          <cell r="F3012" t="str">
            <v>449- 956 3110</v>
          </cell>
          <cell r="G3012" t="str">
            <v>BOSQUES DE DURAZNOS 127 PISO 11 OF 11-69   BOSQUE DE LAS LOMAS_x000D__x000D_MIGUEL HIDALGO,11700, CMX_x000D_MX</v>
          </cell>
        </row>
        <row r="3013">
          <cell r="A3013">
            <v>230295</v>
          </cell>
          <cell r="B3013">
            <v>45964</v>
          </cell>
          <cell r="C3013" t="str">
            <v>C08486</v>
          </cell>
          <cell r="D3013" t="str">
            <v>TULKAL HOSPITALITY SERVICES</v>
          </cell>
          <cell r="E3013" t="str">
            <v>THS2006193K1</v>
          </cell>
          <cell r="F3013" t="str">
            <v>9981281350</v>
          </cell>
          <cell r="G3013" t="str">
            <v>CARR FEDERAL 307 REFORMA AGRARIA PUERTO JUAREZ KM 248+868 FRACCION II LOTE 01 NORTE REGION 001MZA101   CIUDAD CHEMUYIL_x000D__x000D_TULUM,11700, QR_x000D_MX</v>
          </cell>
        </row>
        <row r="3014">
          <cell r="A3014">
            <v>230296</v>
          </cell>
          <cell r="B3014">
            <v>45964</v>
          </cell>
          <cell r="C3014" t="str">
            <v>C00781</v>
          </cell>
          <cell r="D3014" t="str">
            <v>RLJ-CANCUN HOTEL</v>
          </cell>
          <cell r="E3014" t="str">
            <v>RHO910920KG8</v>
          </cell>
          <cell r="F3014" t="str">
            <v>98-48-77-2800</v>
          </cell>
          <cell r="G3014" t="str">
            <v>RETORNO LACANDONES SECCION A KM 17 MZA 53 LOTE 52   ZONA HOTELERA_x000D__x000D_CANCUN,77500, QR_x000D_MX</v>
          </cell>
        </row>
        <row r="3015">
          <cell r="A3015">
            <v>230297</v>
          </cell>
          <cell r="B3015">
            <v>45964</v>
          </cell>
          <cell r="C3015" t="str">
            <v>C00781</v>
          </cell>
          <cell r="D3015" t="str">
            <v>RLJ-CANCUN HOTEL</v>
          </cell>
          <cell r="E3015" t="str">
            <v>RHO910920KG8</v>
          </cell>
          <cell r="F3015" t="str">
            <v>98-48-77-2800</v>
          </cell>
          <cell r="G3015" t="str">
            <v>RETORNO LACANDONES SECCION A KM 17 MZA 53 LOTE 52   ZONA HOTELERA_x000D__x000D_CANCUN,77500, QR_x000D_MX</v>
          </cell>
        </row>
        <row r="3016">
          <cell r="A3016">
            <v>230298</v>
          </cell>
          <cell r="B3016">
            <v>45964</v>
          </cell>
          <cell r="C3016" t="str">
            <v>C07430</v>
          </cell>
          <cell r="D3016" t="str">
            <v>HOTELERA PLAYAMAR</v>
          </cell>
          <cell r="E3016" t="str">
            <v>HPL961011GT7</v>
          </cell>
          <cell r="F3016" t="str">
            <v>984 8772010 EXT 4010</v>
          </cell>
          <cell r="G3016" t="str">
            <v>AV. XAMAN HA LOTE HOTELERO #2   FRACCC. PLAYACAR_x000D_008_x000D_PLAYA DEL CARMEN,77710, QR_x000D_MX</v>
          </cell>
        </row>
        <row r="3017">
          <cell r="A3017">
            <v>230299</v>
          </cell>
          <cell r="B3017">
            <v>45964</v>
          </cell>
          <cell r="C3017" t="str">
            <v>C04810</v>
          </cell>
          <cell r="D3017" t="str">
            <v>GRUBARGES INVERSIONES HOTELERAS MEXICANAS</v>
          </cell>
          <cell r="E3017" t="str">
            <v>GIH990930B37</v>
          </cell>
          <cell r="F3017" t="str">
            <v>01 755 555 20 00</v>
          </cell>
          <cell r="G3017" t="str">
            <v>CALLE MONTES URALES 415 3a   LOMAS DE CHAPULTEPEC I SECCION_x000D__x000D_CIUDAD DE MEXICO,11000, DF2_x000D_MX</v>
          </cell>
        </row>
        <row r="3018">
          <cell r="A3018">
            <v>230300</v>
          </cell>
          <cell r="B3018">
            <v>45964</v>
          </cell>
          <cell r="C3018" t="str">
            <v>C07430</v>
          </cell>
          <cell r="D3018" t="str">
            <v>HOTELERA PLAYAMAR</v>
          </cell>
          <cell r="E3018" t="str">
            <v>HPL961011GT7</v>
          </cell>
          <cell r="F3018" t="str">
            <v>984 8772010 EXT 4010</v>
          </cell>
          <cell r="G3018" t="str">
            <v>AV. XAMAN HA LOTE HOTELERO #2   FRACCC. PLAYACAR_x000D_008_x000D_PLAYA DEL CARMEN,77710, QR_x000D_MX</v>
          </cell>
        </row>
        <row r="3019">
          <cell r="A3019">
            <v>230301</v>
          </cell>
          <cell r="B3019">
            <v>45964</v>
          </cell>
          <cell r="C3019" t="str">
            <v>C00781</v>
          </cell>
          <cell r="D3019" t="str">
            <v>RLJ-CANCUN HOTEL</v>
          </cell>
          <cell r="E3019" t="str">
            <v>RHO910920KG8</v>
          </cell>
          <cell r="F3019" t="str">
            <v>98-48-77-2800</v>
          </cell>
          <cell r="G3019" t="str">
            <v>RETORNO LACANDONES SECCION A KM 17 MZA 53 LOTE 52   ZONA HOTELERA_x000D__x000D_CANCUN,77500, QR_x000D_MX</v>
          </cell>
        </row>
        <row r="3020">
          <cell r="A3020">
            <v>230302</v>
          </cell>
          <cell r="B3020">
            <v>45964</v>
          </cell>
          <cell r="C3020" t="str">
            <v>C07431</v>
          </cell>
          <cell r="D3020" t="str">
            <v>HOTELERA PLAYA PARAISO</v>
          </cell>
          <cell r="E3020" t="str">
            <v>HPP980205ER1</v>
          </cell>
          <cell r="F3020" t="str">
            <v>9848772800  EXT. 807</v>
          </cell>
          <cell r="G3020" t="str">
            <v>CARRETERA CHETUMAL PTO JUAREZ KM 309   PLAYA PARAISO_x000D__x000D_PLAYA DEL CARMEN,77710, QR_x000D_MX</v>
          </cell>
        </row>
        <row r="3021">
          <cell r="A3021">
            <v>230303</v>
          </cell>
          <cell r="B3021">
            <v>45964</v>
          </cell>
          <cell r="C3021" t="str">
            <v>C07430</v>
          </cell>
          <cell r="D3021" t="str">
            <v>HOTELERA PLAYAMAR</v>
          </cell>
          <cell r="E3021" t="str">
            <v>HPL961011GT7</v>
          </cell>
          <cell r="F3021" t="str">
            <v>984 8772010 EXT 4010</v>
          </cell>
          <cell r="G3021" t="str">
            <v>AV. XAMAN HA LOTE HOTELERO #2   FRACCC. PLAYACAR_x000D_008_x000D_PLAYA DEL CARMEN,77710, QR_x000D_MX</v>
          </cell>
        </row>
        <row r="3022">
          <cell r="A3022">
            <v>230304</v>
          </cell>
          <cell r="B3022">
            <v>45964</v>
          </cell>
          <cell r="C3022" t="str">
            <v>C05486</v>
          </cell>
          <cell r="D3022" t="str">
            <v>GRUPO POSADAS</v>
          </cell>
          <cell r="E3022" t="str">
            <v>GPO920120440</v>
          </cell>
          <cell r="F3022" t="str">
            <v>(55)51302900/15/20</v>
          </cell>
          <cell r="G3022" t="str">
            <v>PROLONGACION PASEO DE LA REFORMA NO 1015 TORRE A PISO 9   SANTA FE CUAJIMALPA DELEGACION CUAJIMALPA DE MORELOS_x000D__x000D_MEXICO,05348, DF_x000D_MX</v>
          </cell>
        </row>
        <row r="3023">
          <cell r="A3023">
            <v>230305</v>
          </cell>
          <cell r="B3023">
            <v>45964</v>
          </cell>
          <cell r="C3023" t="str">
            <v>C05485</v>
          </cell>
          <cell r="D3023" t="str">
            <v>GRUPO POSADAS</v>
          </cell>
          <cell r="E3023" t="str">
            <v>GPO920120440</v>
          </cell>
          <cell r="F3023" t="str">
            <v>(55)51336600/31</v>
          </cell>
          <cell r="G3023" t="str">
            <v>PROLONGACION PASEO DE LA REFORMA NO 1015 TORRE A PISO 9   SANTA FE CUAJIMALPA DELEGACION CUAJIMALPA DE MORELOS_x000D__x000D_MEXICO,05348, DF_x000D_MX</v>
          </cell>
        </row>
        <row r="3024">
          <cell r="A3024">
            <v>230306</v>
          </cell>
          <cell r="B3024">
            <v>45964</v>
          </cell>
          <cell r="C3024" t="str">
            <v>C05494</v>
          </cell>
          <cell r="D3024" t="str">
            <v>GRUPO POSADAS</v>
          </cell>
          <cell r="E3024" t="str">
            <v>GPO920120440</v>
          </cell>
          <cell r="F3024" t="str">
            <v>55 5482 9130</v>
          </cell>
          <cell r="G3024" t="str">
            <v>PROLONGACION PASEO DE LA REFORMA NO 1015 TORRE A PISO 9   SANTA FE CUAJIMALPA DELEGACION CUAJIMALPA DE MORELOS_x000D__x000D_MEXICO,05348, DF_x000D_MX</v>
          </cell>
        </row>
        <row r="3025">
          <cell r="A3025">
            <v>230307</v>
          </cell>
          <cell r="B3025">
            <v>45964</v>
          </cell>
          <cell r="C3025" t="str">
            <v>C00353</v>
          </cell>
          <cell r="D3025" t="str">
            <v>OPERADORA EMPORIO VERACRUZ</v>
          </cell>
          <cell r="E3025" t="str">
            <v>OEV100112NG2</v>
          </cell>
          <cell r="F3025" t="str">
            <v>229 932 2222</v>
          </cell>
          <cell r="G3025" t="str">
            <v>AVENIDA INSURGENTES VERACRUZANOS 210 FAROS   FAROS_x000D_VERACRUZ_x000D_VERACRUZ,91709, VER_x000D_MX</v>
          </cell>
        </row>
        <row r="3026">
          <cell r="A3026">
            <v>230308</v>
          </cell>
          <cell r="B3026">
            <v>45964</v>
          </cell>
          <cell r="C3026" t="str">
            <v>C01584</v>
          </cell>
          <cell r="D3026" t="str">
            <v>FIDEICOMISO F/1596</v>
          </cell>
          <cell r="E3026" t="str">
            <v>FFX121005C6A</v>
          </cell>
          <cell r="F3026" t="str">
            <v>871 749 3300</v>
          </cell>
          <cell r="G3026" t="str">
            <v>AV SANTA FE #481  PISO 7   SANTA FE CUAJIMALPA_x000D__x000D_CUAJIMALPA DE MORELOS,05348, CMX_x000D_MX</v>
          </cell>
        </row>
        <row r="3027">
          <cell r="A3027">
            <v>230309</v>
          </cell>
          <cell r="B3027">
            <v>45964</v>
          </cell>
          <cell r="C3027" t="str">
            <v>C07432</v>
          </cell>
          <cell r="D3027" t="str">
            <v>HOTELERA PLAYAMAR</v>
          </cell>
          <cell r="E3027" t="str">
            <v>HPL961011GT7</v>
          </cell>
          <cell r="F3027" t="str">
            <v>98 7872 9900</v>
          </cell>
          <cell r="G3027" t="str">
            <v>AV XAMAN HA LOTE HOTELERO #2   FRACC PLAYACAR_x000D_008_x000D_PLAYA DEL CARMEN,77710, QR_x000D_MX</v>
          </cell>
        </row>
        <row r="3028">
          <cell r="A3028">
            <v>230310</v>
          </cell>
          <cell r="B3028">
            <v>45964</v>
          </cell>
          <cell r="C3028" t="str">
            <v>C03161</v>
          </cell>
          <cell r="D3028" t="str">
            <v>COMPAÑIA MEXICANA DE INVERSIONES TURISTICAS</v>
          </cell>
          <cell r="E3028" t="str">
            <v>MIT840226SU9</v>
          </cell>
          <cell r="F3028" t="str">
            <v>646 222 2400</v>
          </cell>
          <cell r="G3028" t="str">
            <v>BOULEVARD PASEO DE LOS HEROES 10902  29   ZONA URBANA RIO TIJUANA_x000D__x000D_TIJUANA,22010, BC_x000D_MX</v>
          </cell>
        </row>
        <row r="3029">
          <cell r="A3029">
            <v>230311</v>
          </cell>
          <cell r="B3029">
            <v>45964</v>
          </cell>
          <cell r="C3029" t="str">
            <v>C08325</v>
          </cell>
          <cell r="D3029" t="str">
            <v>OPERADORA HOTELERA WONG</v>
          </cell>
          <cell r="E3029" t="str">
            <v>OHW161110D23</v>
          </cell>
          <cell r="F3029" t="str">
            <v>686 247 8685</v>
          </cell>
          <cell r="G3029" t="str">
            <v>CALZADA CETYS 2650   RIVERA_x000D__x000D_MEXICALI,21259, BC_x000D_MX</v>
          </cell>
        </row>
        <row r="3030">
          <cell r="A3030">
            <v>230312</v>
          </cell>
          <cell r="B3030">
            <v>45964</v>
          </cell>
          <cell r="C3030" t="str">
            <v>C01783</v>
          </cell>
          <cell r="D3030" t="str">
            <v>MARCO ANTONIO GUERRERO NORIS</v>
          </cell>
          <cell r="E3030" t="str">
            <v>GUNM560509S50</v>
          </cell>
          <cell r="F3030" t="str">
            <v>66 9133 1058</v>
          </cell>
          <cell r="G3030" t="str">
            <v>CALLE DE LOS ENEBROS 449   LOS MANGOS II_x000D__x000D_MAZATLAN,82128, SIN_x000D_MX</v>
          </cell>
        </row>
        <row r="3031">
          <cell r="A3031">
            <v>230313</v>
          </cell>
          <cell r="B3031">
            <v>45964</v>
          </cell>
          <cell r="C3031" t="str">
            <v>C04813</v>
          </cell>
          <cell r="D3031" t="str">
            <v>CORPORACION CAFI SA DE CV</v>
          </cell>
          <cell r="E3031" t="str">
            <v>XEXX010101000</v>
          </cell>
          <cell r="F3031" t="str">
            <v>(503) 2441 1974</v>
          </cell>
          <cell r="G3031" t="str">
            <v>Blvd Vijosa calle L-1 N 44-C ciudad Merliot_x000D__x000D_00000 SANTA TECLA DEPARTAMENTO LA LIBERTAD EL SALVADOR_x000D_EL SALVADOR</v>
          </cell>
        </row>
        <row r="3032">
          <cell r="A3032">
            <v>230314</v>
          </cell>
          <cell r="B3032">
            <v>45964</v>
          </cell>
          <cell r="C3032" t="str">
            <v>C09421</v>
          </cell>
          <cell r="D3032" t="str">
            <v>GRUPO AGC INTERNACIONAL</v>
          </cell>
          <cell r="E3032" t="str">
            <v>GAI220912B38</v>
          </cell>
          <cell r="F3032" t="str">
            <v>33 31 22 78 26</v>
          </cell>
          <cell r="G3032" t="str">
            <v>AV LAZARO CARDENAS 2825   ALAMO INDUSTRIAL_x000D__x000D_SAN PEDRO TLAQUEPAQUE,45593, JAL_x000D_MX</v>
          </cell>
        </row>
        <row r="3033">
          <cell r="A3033">
            <v>230315</v>
          </cell>
          <cell r="B3033">
            <v>45964</v>
          </cell>
          <cell r="C3033" t="str">
            <v>C09421</v>
          </cell>
          <cell r="D3033" t="str">
            <v>GRUPO AGC INTERNACIONAL</v>
          </cell>
          <cell r="E3033" t="str">
            <v>GAI220912B38</v>
          </cell>
          <cell r="F3033" t="str">
            <v>33 31 22 78 26</v>
          </cell>
          <cell r="G3033" t="str">
            <v>AV LAZARO CARDENAS 2825   ALAMO INDUSTRIAL_x000D__x000D_SAN PEDRO TLAQUEPAQUE,45593, JAL_x000D_MX</v>
          </cell>
        </row>
        <row r="3034">
          <cell r="A3034">
            <v>230316</v>
          </cell>
          <cell r="B3034">
            <v>45964</v>
          </cell>
          <cell r="C3034" t="str">
            <v>C02491</v>
          </cell>
          <cell r="D3034" t="str">
            <v>OPERCROWN</v>
          </cell>
          <cell r="E3034" t="str">
            <v>OPE090122DRA</v>
          </cell>
          <cell r="F3034" t="str">
            <v>477 214 5600</v>
          </cell>
          <cell r="G3034" t="str">
            <v>BOULEVARD J.MANUEL CLOUTHIER 245   JARDINES DEL CAMPESTRE_x000D__x000D_LEON,37128, GTO_x000D_MX</v>
          </cell>
        </row>
        <row r="3035">
          <cell r="A3035">
            <v>230317</v>
          </cell>
          <cell r="B3035">
            <v>45964</v>
          </cell>
          <cell r="C3035" t="str">
            <v>C01311</v>
          </cell>
          <cell r="D3035" t="str">
            <v>AUTO HOTELES EL REY</v>
          </cell>
          <cell r="E3035" t="str">
            <v>AHR910813MI7</v>
          </cell>
          <cell r="F3035" t="str">
            <v>331 651 3234</v>
          </cell>
          <cell r="G3035" t="str">
            <v>AV PERIFERICO PONIENTE 4101   SAN JUAN DE OCOTAN_x000D__x000D_ZAPOPAN,45019, JAL_x000D_MX</v>
          </cell>
        </row>
        <row r="3036">
          <cell r="A3036">
            <v>230318</v>
          </cell>
          <cell r="B3036">
            <v>45964</v>
          </cell>
          <cell r="C3036" t="str">
            <v>C07430</v>
          </cell>
          <cell r="D3036" t="str">
            <v>HOTELERA PLAYAMAR</v>
          </cell>
          <cell r="E3036" t="str">
            <v>HPL961011GT7</v>
          </cell>
          <cell r="F3036" t="str">
            <v>984 8772010 EXT 4010</v>
          </cell>
          <cell r="G3036" t="str">
            <v>AV. XAMAN HA LOTE HOTELERO #2   FRACCC. PLAYACAR_x000D_008_x000D_PLAYA DEL CARMEN,77710, QR_x000D_MX</v>
          </cell>
        </row>
        <row r="3037">
          <cell r="A3037">
            <v>230319</v>
          </cell>
          <cell r="B3037">
            <v>45964</v>
          </cell>
          <cell r="C3037" t="str">
            <v>CF0032</v>
          </cell>
          <cell r="D3037" t="str">
            <v>MOTEL COSTA DE ORO</v>
          </cell>
          <cell r="E3037" t="str">
            <v>MCO831004466</v>
          </cell>
          <cell r="F3037" t="str">
            <v>644 410 5090</v>
          </cell>
          <cell r="G3037" t="str">
            <v>AVENIDA MIGUEL ALEMAN NORTE  201   CIUDAD OBREGON CENTRO_x000D__x000D_CIUDAD OBREGON,85000, SON_x000D_MX</v>
          </cell>
        </row>
        <row r="3038">
          <cell r="A3038">
            <v>230320</v>
          </cell>
          <cell r="B3038">
            <v>45964</v>
          </cell>
          <cell r="C3038" t="str">
            <v>C04813</v>
          </cell>
          <cell r="D3038" t="str">
            <v>CORPORACION CAFI SA DE CV</v>
          </cell>
          <cell r="E3038" t="str">
            <v>XEXX010101000</v>
          </cell>
          <cell r="F3038" t="str">
            <v>(503) 2441 1974</v>
          </cell>
          <cell r="G3038" t="str">
            <v>Blvd Vijosa calle L-1 N 44-C ciudad Merliot_x000D__x000D_00000 SANTA TECLA DEPARTAMENTO LA LIBERTAD EL SALVADOR_x000D_EL SALVADOR</v>
          </cell>
        </row>
        <row r="3039">
          <cell r="A3039">
            <v>230321</v>
          </cell>
          <cell r="B3039">
            <v>45964</v>
          </cell>
          <cell r="C3039" t="str">
            <v>C00781</v>
          </cell>
          <cell r="D3039" t="str">
            <v>RLJ-CANCUN HOTEL</v>
          </cell>
          <cell r="E3039" t="str">
            <v>RHO910920KG8</v>
          </cell>
          <cell r="F3039" t="str">
            <v>98-48-77-2800</v>
          </cell>
          <cell r="G3039" t="str">
            <v>RETORNO LACANDONES SECCION A KM 17 MZA 53 LOTE 52   ZONA HOTELERA_x000D__x000D_CANCUN,77500, QR_x000D_MX</v>
          </cell>
        </row>
        <row r="3040">
          <cell r="A3040">
            <v>230322</v>
          </cell>
          <cell r="B3040">
            <v>45964</v>
          </cell>
          <cell r="C3040" t="str">
            <v>C09095</v>
          </cell>
          <cell r="D3040" t="str">
            <v>OPERADORA Y COMERCIALIZADORA DE HOTELES GRL</v>
          </cell>
          <cell r="E3040" t="str">
            <v>OCH170421M88</v>
          </cell>
          <cell r="F3040" t="str">
            <v>2214308098</v>
          </cell>
          <cell r="G3040" t="str">
            <v>CALLE JARDINERA 14   BARRIO LA SANTISIMA_x000D__x000D_TEPOZTLAN,62520, MOR_x000D_MX</v>
          </cell>
        </row>
        <row r="3041">
          <cell r="A3041">
            <v>230323</v>
          </cell>
          <cell r="B3041">
            <v>45964</v>
          </cell>
          <cell r="C3041" t="str">
            <v>C04242</v>
          </cell>
          <cell r="D3041" t="str">
            <v>OPERADORA DECORI SILAO</v>
          </cell>
          <cell r="E3041" t="str">
            <v>ODS120302N32</v>
          </cell>
          <cell r="F3041" t="str">
            <v>47 2723 9442</v>
          </cell>
          <cell r="G3041" t="str">
            <v>SUR 17 340   CENTRO_x000D__x000D_ORIZABA,94300, VER_x000D_MX</v>
          </cell>
        </row>
        <row r="3042">
          <cell r="A3042">
            <v>230324</v>
          </cell>
          <cell r="B3042">
            <v>45964</v>
          </cell>
          <cell r="C3042" t="str">
            <v>C03950</v>
          </cell>
          <cell r="D3042" t="str">
            <v>TURISTICA LATINA</v>
          </cell>
          <cell r="E3042" t="str">
            <v>TLA7909243D8</v>
          </cell>
          <cell r="F3042" t="str">
            <v>443 312 2023</v>
          </cell>
          <cell r="G3042" t="str">
            <v>AV FRANCISCO I MADERO PONIENTE 313   CENTRO_x000D__x000D_MORELIA,58000, MCH_x000D_MX</v>
          </cell>
        </row>
        <row r="3043">
          <cell r="A3043">
            <v>230325</v>
          </cell>
          <cell r="B3043">
            <v>45964</v>
          </cell>
          <cell r="C3043" t="str">
            <v>C05795</v>
          </cell>
          <cell r="D3043" t="str">
            <v>TIJUANA BAJA TUR</v>
          </cell>
          <cell r="E3043" t="str">
            <v>TBT840305BI1</v>
          </cell>
          <cell r="F3043" t="str">
            <v>664 633 3907</v>
          </cell>
          <cell r="G3043" t="str">
            <v>AV. PASEO DE LOS HÉROES #10902 INTERIOR 29   ZONA URBANA RIO TIJUANA_x000D__x000D_TIJUANA,22010, BC_x000D_MX</v>
          </cell>
        </row>
        <row r="3044">
          <cell r="A3044">
            <v>230326</v>
          </cell>
          <cell r="B3044">
            <v>45964</v>
          </cell>
          <cell r="C3044" t="str">
            <v>C03280</v>
          </cell>
          <cell r="D3044" t="str">
            <v>ADMINISTRADORA DE HOTELES GRT</v>
          </cell>
          <cell r="E3044" t="str">
            <v>AHG130507626</v>
          </cell>
          <cell r="F3044" t="str">
            <v>664 633 4068</v>
          </cell>
          <cell r="G3044" t="str">
            <v>AV. MARIANO ESCOBEDO 700   NUEVA ANZURES_x000D__x000D_MIGUEL HIDALGO,11590, CMX_x000D_MX</v>
          </cell>
        </row>
        <row r="3045">
          <cell r="A3045">
            <v>230327</v>
          </cell>
          <cell r="B3045">
            <v>45964</v>
          </cell>
          <cell r="C3045" t="str">
            <v>C07965</v>
          </cell>
          <cell r="D3045" t="str">
            <v>HOTELERA CAI</v>
          </cell>
          <cell r="E3045" t="str">
            <v>HCA170424RKA</v>
          </cell>
          <cell r="F3045" t="str">
            <v>33 1131 0769</v>
          </cell>
          <cell r="G3045" t="str">
            <v>AV  GUADALUPE 596 594   CHAPALITA_x000D__x000D_GUADALAJARA,44500, JAL_x000D_MX</v>
          </cell>
        </row>
        <row r="3046">
          <cell r="A3046">
            <v>230328</v>
          </cell>
          <cell r="B3046">
            <v>45964</v>
          </cell>
          <cell r="C3046" t="str">
            <v>C03092</v>
          </cell>
          <cell r="D3046" t="str">
            <v>COMPAÑIA MEXICANA DE INVERSIONES TURISTICAS</v>
          </cell>
          <cell r="E3046" t="str">
            <v>MIT840226SU9</v>
          </cell>
          <cell r="F3046" t="str">
            <v>686 564 7000</v>
          </cell>
          <cell r="G3046" t="str">
            <v>BOULEVARD PASEO DE LOS HEROES 10902 29   ZONA URBANA RIO TIJUANA_x000D__x000D_TIJUANA,22010, BC_x000D_MX</v>
          </cell>
        </row>
        <row r="3047">
          <cell r="A3047">
            <v>230329</v>
          </cell>
          <cell r="B3047">
            <v>45964</v>
          </cell>
          <cell r="C3047" t="str">
            <v>C03790</v>
          </cell>
          <cell r="D3047" t="str">
            <v>INMOBILIARIA PRIAR</v>
          </cell>
          <cell r="E3047" t="str">
            <v>IPR111122K63</v>
          </cell>
          <cell r="F3047" t="str">
            <v>01 993 1317 100</v>
          </cell>
          <cell r="G3047" t="str">
            <v>PROLONGACION PASEO USUMACINTA SIN NUMERO   GUAYABAL_x000D__x000D_VILLAHERMOSA,86090, TAB_x000D_MX</v>
          </cell>
        </row>
        <row r="3048">
          <cell r="A3048">
            <v>230330</v>
          </cell>
          <cell r="B3048">
            <v>45964</v>
          </cell>
          <cell r="C3048" t="str">
            <v>C00781</v>
          </cell>
          <cell r="D3048" t="str">
            <v>RLJ-CANCUN HOTEL</v>
          </cell>
          <cell r="E3048" t="str">
            <v>RHO910920KG8</v>
          </cell>
          <cell r="F3048" t="str">
            <v>98-48-77-2800</v>
          </cell>
          <cell r="G3048" t="str">
            <v>RETORNO LACANDONES SECCION A KM 17 MZA 53 LOTE 52   ZONA HOTELERA_x000D__x000D_CANCUN,77500, QR_x000D_MX</v>
          </cell>
        </row>
        <row r="3049">
          <cell r="A3049">
            <v>230331</v>
          </cell>
          <cell r="B3049">
            <v>45964</v>
          </cell>
          <cell r="C3049" t="str">
            <v>C07431</v>
          </cell>
          <cell r="D3049" t="str">
            <v>HOTELERA PLAYA PARAISO</v>
          </cell>
          <cell r="E3049" t="str">
            <v>HPP980205ER1</v>
          </cell>
          <cell r="F3049" t="str">
            <v>9848772800  EXT. 807</v>
          </cell>
          <cell r="G3049" t="str">
            <v>CARRETERA CHETUMAL PTO JUAREZ KM 309   PLAYA PARAISO_x000D__x000D_PLAYA DEL CARMEN,77710, QR_x000D_MX</v>
          </cell>
        </row>
        <row r="3050">
          <cell r="A3050">
            <v>230332</v>
          </cell>
          <cell r="B3050">
            <v>45964</v>
          </cell>
          <cell r="C3050" t="str">
            <v>C07850</v>
          </cell>
          <cell r="D3050" t="str">
            <v>AROTESA SERVICIOS INTEGRALES</v>
          </cell>
          <cell r="E3050" t="str">
            <v>ASI190722BR1</v>
          </cell>
          <cell r="F3050" t="str">
            <v>998 287 5916</v>
          </cell>
          <cell r="G3050" t="str">
            <v>CARRETERA COSTERA SUR KM 12.9 SN   ZONA HOTELERA SUR_x000D__x000D_COZUMEL,77600, QR_x000D_MX</v>
          </cell>
        </row>
        <row r="3051">
          <cell r="A3051">
            <v>230333</v>
          </cell>
          <cell r="B3051">
            <v>45964</v>
          </cell>
          <cell r="C3051" t="str">
            <v>C02299</v>
          </cell>
          <cell r="D3051" t="str">
            <v>FJH HOTELEROS</v>
          </cell>
          <cell r="E3051" t="str">
            <v>FHO080226FI9</v>
          </cell>
          <cell r="F3051" t="str">
            <v>333 648 1515</v>
          </cell>
          <cell r="G3051" t="str">
            <v>AV MEXICO 2920   TERRANOVA_x000D__x000D_GUADALAJARA,44689, JAL_x000D_MX</v>
          </cell>
        </row>
        <row r="3052">
          <cell r="A3052">
            <v>230334</v>
          </cell>
          <cell r="B3052">
            <v>45964</v>
          </cell>
          <cell r="C3052" t="str">
            <v>C07739</v>
          </cell>
          <cell r="D3052" t="str">
            <v>PROMOCIONES TURISTICAS RAJOJA</v>
          </cell>
          <cell r="E3052" t="str">
            <v>PTR790307IW1</v>
          </cell>
          <cell r="F3052" t="str">
            <v>555 764 9098 EXT. 78</v>
          </cell>
          <cell r="G3052" t="str">
            <v>VIADUCTO MIGUEL ALEMAN 297   LA CRUZ_x000D__x000D_CIUDAD DE MEXICO,08310, CMX_x000D_MX</v>
          </cell>
        </row>
        <row r="3053">
          <cell r="A3053">
            <v>230335</v>
          </cell>
          <cell r="B3053">
            <v>45964</v>
          </cell>
          <cell r="C3053" t="str">
            <v>C04260</v>
          </cell>
          <cell r="D3053" t="str">
            <v>OPERADORA HOTELERA SLP</v>
          </cell>
          <cell r="E3053" t="str">
            <v>OHS150126T71</v>
          </cell>
          <cell r="F3053" t="str">
            <v>444 211 4400</v>
          </cell>
          <cell r="G3053" t="str">
            <v>AV BENITO JUAREZ 3963   LAS MERCEDES_x000D__x000D_SAN LUIS POTOSI,78394, SLP_x000D_MX</v>
          </cell>
        </row>
        <row r="3054">
          <cell r="A3054">
            <v>230336</v>
          </cell>
          <cell r="B3054">
            <v>45964</v>
          </cell>
          <cell r="C3054" t="str">
            <v>C06709</v>
          </cell>
          <cell r="D3054" t="str">
            <v>HOTEL POSADA VIRREYES</v>
          </cell>
          <cell r="E3054" t="str">
            <v>HPV1710237V4</v>
          </cell>
          <cell r="F3054" t="str">
            <v>333 659 2340</v>
          </cell>
          <cell r="G3054" t="str">
            <v>AV.LAZARO CARDENAS #340 INT A   ALAMO ORIENTE_x000D__x000D_TLAQUEPAQUE,45560, JAL_x000D_MX</v>
          </cell>
        </row>
        <row r="3055">
          <cell r="A3055">
            <v>230337</v>
          </cell>
          <cell r="B3055">
            <v>45964</v>
          </cell>
          <cell r="C3055" t="str">
            <v>C08090</v>
          </cell>
          <cell r="D3055" t="str">
            <v>JELLAB</v>
          </cell>
          <cell r="E3055" t="str">
            <v>JEL200904FJA</v>
          </cell>
          <cell r="F3055" t="str">
            <v>771 717 2300</v>
          </cell>
          <cell r="G3055" t="str">
            <v>BOULEVARD ROJO GOMEZ 104   LOMAS RESIDENCIAL PACHUCA_x000D__x000D_PACHUCA DE SOTO,42094, HID_x000D_MX</v>
          </cell>
        </row>
        <row r="3056">
          <cell r="A3056">
            <v>230338</v>
          </cell>
          <cell r="B3056">
            <v>45964</v>
          </cell>
          <cell r="C3056" t="str">
            <v>C08070</v>
          </cell>
          <cell r="D3056" t="str">
            <v>SERVICIOS GLOBALES EN HOTELERIA DEL ESTADO DE MEXICO</v>
          </cell>
          <cell r="E3056" t="str">
            <v>SGH990318H90</v>
          </cell>
          <cell r="F3056" t="str">
            <v>722 275 4475</v>
          </cell>
          <cell r="G3056" t="str">
            <v>AVENIDA PASEO TOLLOCAN 750 PISO 5   FRANCISCO I MADERO_x000D__x000D_METEPEC,52172, MEX_x000D_MX</v>
          </cell>
        </row>
        <row r="3057">
          <cell r="A3057">
            <v>230339</v>
          </cell>
          <cell r="B3057">
            <v>45964</v>
          </cell>
          <cell r="C3057" t="str">
            <v>C00485</v>
          </cell>
          <cell r="D3057" t="str">
            <v>HOSPITALIDAD LATINA</v>
          </cell>
          <cell r="E3057" t="str">
            <v>HLA981210IF7</v>
          </cell>
          <cell r="F3057" t="str">
            <v>33 3122 2020</v>
          </cell>
          <cell r="G3057" t="str">
            <v>AVENIDA MARIANO OTERO 2535   CIUDAD DEL SOL_x000D__x000D_ZAPOPAN,45050, JAL_x000D_MX</v>
          </cell>
        </row>
        <row r="3058">
          <cell r="A3058">
            <v>230340</v>
          </cell>
          <cell r="B3058">
            <v>45964</v>
          </cell>
          <cell r="C3058" t="str">
            <v>C03977</v>
          </cell>
          <cell r="D3058" t="str">
            <v>FORNIX</v>
          </cell>
          <cell r="E3058" t="str">
            <v>FOR120822QGA</v>
          </cell>
          <cell r="F3058" t="str">
            <v>624 163 7300</v>
          </cell>
          <cell r="G3058" t="str">
            <v>PATRICIO SANZ 33  101   DEL VALLE_x000D__x000D_MEXICO,03100, DF_x000D_MX</v>
          </cell>
        </row>
        <row r="3059">
          <cell r="A3059">
            <v>230341</v>
          </cell>
          <cell r="B3059">
            <v>45964</v>
          </cell>
          <cell r="C3059" t="str">
            <v>C08202</v>
          </cell>
          <cell r="D3059" t="str">
            <v>INMOBILIARIA DE LAS RIAS BAJAS</v>
          </cell>
          <cell r="E3059" t="str">
            <v>IRB020227B74</v>
          </cell>
          <cell r="F3059" t="str">
            <v>667-513-1775</v>
          </cell>
          <cell r="G3059" t="str">
            <v>CARRETERA AL NTE KM 3.5 S/N   N/A_x000D__x000D_CULIACAN,80310, SIN_x000D_MX</v>
          </cell>
        </row>
        <row r="3060">
          <cell r="A3060">
            <v>230342</v>
          </cell>
          <cell r="B3060">
            <v>45964</v>
          </cell>
          <cell r="C3060" t="str">
            <v>C08593</v>
          </cell>
          <cell r="D3060" t="str">
            <v>AHC PROFESSIONALS</v>
          </cell>
          <cell r="E3060" t="str">
            <v>APR130205UM6</v>
          </cell>
          <cell r="F3060" t="str">
            <v>624 163 5100</v>
          </cell>
          <cell r="G3060" t="str">
            <v>CALLE PASEO MALECON LOTE 11   FONATUR_x000D__x000D_LOS CABOS,23400, BCS_x000D_MX</v>
          </cell>
        </row>
        <row r="3061">
          <cell r="A3061">
            <v>230343</v>
          </cell>
          <cell r="B3061">
            <v>45964</v>
          </cell>
          <cell r="C3061" t="str">
            <v>C02299</v>
          </cell>
          <cell r="D3061" t="str">
            <v>FJH HOTELEROS</v>
          </cell>
          <cell r="E3061" t="str">
            <v>FHO080226FI9</v>
          </cell>
          <cell r="F3061" t="str">
            <v>333 648 1515</v>
          </cell>
          <cell r="G3061" t="str">
            <v>AV MEXICO 2920   TERRANOVA_x000D__x000D_GUADALAJARA,44689, JAL_x000D_MX</v>
          </cell>
        </row>
        <row r="3062">
          <cell r="A3062">
            <v>230344</v>
          </cell>
          <cell r="B3062">
            <v>45964</v>
          </cell>
          <cell r="C3062" t="str">
            <v>C08025</v>
          </cell>
          <cell r="D3062" t="str">
            <v>HOTELEROS JASTECA</v>
          </cell>
          <cell r="E3062" t="str">
            <v>HJA190524K75</v>
          </cell>
          <cell r="F3062" t="str">
            <v>331 427 2353</v>
          </cell>
          <cell r="G3062" t="str">
            <v>EFRAIN GONZALEZ LUNA #2431   ARCOS VALLARTA_x000D__x000D_GUADALAJARA,44130, JAL_x000D_MX</v>
          </cell>
        </row>
        <row r="3063">
          <cell r="A3063">
            <v>230345</v>
          </cell>
          <cell r="B3063">
            <v>45964</v>
          </cell>
          <cell r="C3063" t="str">
            <v>C03135</v>
          </cell>
          <cell r="D3063" t="str">
            <v>CH LEON</v>
          </cell>
          <cell r="E3063" t="str">
            <v>CLE080708SX4</v>
          </cell>
          <cell r="F3063" t="str">
            <v>477 295 94 00</v>
          </cell>
          <cell r="G3063" t="str">
            <v>AV. BOULEVARD FRANCISCO VILLA 102   ORIENTAL_x000D__x000D_LEON,37510, GTO_x000D_MX</v>
          </cell>
        </row>
        <row r="3064">
          <cell r="A3064">
            <v>230346</v>
          </cell>
          <cell r="B3064">
            <v>45964</v>
          </cell>
          <cell r="C3064" t="str">
            <v>C06727</v>
          </cell>
          <cell r="D3064" t="str">
            <v>PROMOTORA RANCHO SAN MIGUEL</v>
          </cell>
          <cell r="E3064" t="str">
            <v>PRS050126FW2</v>
          </cell>
          <cell r="F3064" t="str">
            <v>01(998)8899600</v>
          </cell>
          <cell r="G3064" t="str">
            <v>SUPERMANZANA 41 MANZANA 01 LOTE 1-01_x000D__x000D_CANCUN,77569, QR_x000D_MX</v>
          </cell>
        </row>
        <row r="3065">
          <cell r="A3065">
            <v>230347</v>
          </cell>
          <cell r="B3065">
            <v>45964</v>
          </cell>
          <cell r="C3065" t="str">
            <v>C08815</v>
          </cell>
          <cell r="D3065" t="str">
            <v>SANTA FE DE LAS POSADAS</v>
          </cell>
          <cell r="E3065" t="str">
            <v>SFP220901694</v>
          </cell>
          <cell r="F3065" t="str">
            <v>473 732 0084</v>
          </cell>
          <cell r="G3065" t="str">
            <v>JARDIN DE LA UNION 12, 14 Y 16   CENTRO_x000D__x000D_GUANAJUATO,36000, GTO_x000D_MX</v>
          </cell>
        </row>
        <row r="3066">
          <cell r="A3066">
            <v>230348</v>
          </cell>
          <cell r="B3066">
            <v>45964</v>
          </cell>
          <cell r="C3066" t="str">
            <v>C06597</v>
          </cell>
          <cell r="D3066" t="str">
            <v>CH HERMOSILLO</v>
          </cell>
          <cell r="E3066" t="str">
            <v>CHE080923EBA</v>
          </cell>
          <cell r="F3066" t="str">
            <v>662 313 9900</v>
          </cell>
          <cell r="G3066" t="str">
            <v>CARRETERA BOULEVARD DE LOS GANADEROS  1274   PERISUR_x000D__x000D_HERMOSILLO,83294, SON_x000D_MX</v>
          </cell>
        </row>
        <row r="3067">
          <cell r="A3067">
            <v>230349</v>
          </cell>
          <cell r="B3067">
            <v>45964</v>
          </cell>
          <cell r="C3067" t="str">
            <v>C08394</v>
          </cell>
          <cell r="D3067" t="str">
            <v>OPERADORA HOTELERA MH</v>
          </cell>
          <cell r="E3067" t="str">
            <v>OHM210521NN2</v>
          </cell>
          <cell r="F3067" t="str">
            <v>443 314 0284</v>
          </cell>
          <cell r="G3067" t="str">
            <v>AV  REY TANGANXOAN II  590   VISTA BELLA_x000D__x000D_MORELIA,58090, MCH_x000D_MX</v>
          </cell>
        </row>
        <row r="3068">
          <cell r="A3068">
            <v>230350</v>
          </cell>
          <cell r="B3068">
            <v>45964</v>
          </cell>
          <cell r="C3068" t="str">
            <v>C04160</v>
          </cell>
          <cell r="D3068" t="str">
            <v>COMPA&amp;IA HOTELERA DE LA LAGUNA</v>
          </cell>
          <cell r="E3068" t="str">
            <v>HLA970121F11</v>
          </cell>
          <cell r="F3068" t="str">
            <v>8717051550</v>
          </cell>
          <cell r="G3068" t="str">
            <v>BLVD CARLOS LOPEZ SOSA 122   LOS VIÑEDOS_x000D__x000D_TORREON,27019, COA_x000D_MX</v>
          </cell>
        </row>
        <row r="3069">
          <cell r="A3069">
            <v>230351</v>
          </cell>
          <cell r="B3069">
            <v>45964</v>
          </cell>
          <cell r="C3069" t="str">
            <v>C07418</v>
          </cell>
          <cell r="D3069" t="str">
            <v>IMPULSORA PLAZA TIJUANA</v>
          </cell>
          <cell r="E3069" t="str">
            <v>IPT050810HQ4</v>
          </cell>
          <cell r="F3069" t="str">
            <v>55 7698 8320</v>
          </cell>
          <cell r="G3069" t="str">
            <v>JUAN SALVADOR AGRAZ 69 PISO 12   SANTA FE CUAJIMALPA_x000D__x000D_CUAJIMALPA DE MORELOS,05348, CMX_x000D_MX</v>
          </cell>
        </row>
        <row r="3070">
          <cell r="A3070">
            <v>230352</v>
          </cell>
          <cell r="B3070">
            <v>45964</v>
          </cell>
          <cell r="C3070" t="str">
            <v>C07155</v>
          </cell>
          <cell r="D3070" t="str">
            <v>IMPULSORA PLAZA JUAREZ</v>
          </cell>
          <cell r="E3070" t="str">
            <v>IPJ030829QDA</v>
          </cell>
          <cell r="F3070" t="str">
            <v>01 55 5482 0280</v>
          </cell>
          <cell r="G3070" t="str">
            <v>JUAN SALVADOR AGRAZ 69 PISO 12   SANTA FE CUAJIMALPA_x000D__x000D_CUAJIMALPA DE MORELOS,05348, CMX_x000D_MX</v>
          </cell>
        </row>
        <row r="3071">
          <cell r="A3071">
            <v>230353</v>
          </cell>
          <cell r="B3071">
            <v>45964</v>
          </cell>
          <cell r="C3071" t="str">
            <v>C06222</v>
          </cell>
          <cell r="D3071" t="str">
            <v>INMOBILIARIA ALHEOS</v>
          </cell>
          <cell r="E3071" t="str">
            <v>IAL771121EH4</v>
          </cell>
          <cell r="F3071" t="str">
            <v>775 75 332 00</v>
          </cell>
          <cell r="G3071" t="str">
            <v>CARRETERA TULANCINGO PIRAMIDES KM92   VALLE VERDE_x000D__x000D_TULANCINGO DE HIDALGO,43648, HID_x000D_MX</v>
          </cell>
        </row>
        <row r="3072">
          <cell r="A3072">
            <v>230354</v>
          </cell>
          <cell r="B3072">
            <v>45964</v>
          </cell>
          <cell r="C3072" t="str">
            <v>C04140</v>
          </cell>
          <cell r="D3072" t="str">
            <v>IMPULSORA PLAZA TAMAULIPAS</v>
          </cell>
          <cell r="E3072" t="str">
            <v>IPT0507261R5</v>
          </cell>
          <cell r="F3072" t="str">
            <v>998 702 4786</v>
          </cell>
          <cell r="G3072" t="str">
            <v>JUAN SALVADOR AGRAZ 69 PISO 12   SANTA FE CUAJIMALPA_x000D__x000D_CUAJIMALPA DE MORELOS,05348, CMX_x000D_MX</v>
          </cell>
        </row>
        <row r="3073">
          <cell r="A3073">
            <v>230355</v>
          </cell>
          <cell r="B3073">
            <v>45964</v>
          </cell>
          <cell r="C3073" t="str">
            <v>C08781</v>
          </cell>
          <cell r="D3073" t="str">
            <v>OPERADORA DE HOTELES COSTA BAJA</v>
          </cell>
          <cell r="E3073" t="str">
            <v>OHC030409R41</v>
          </cell>
          <cell r="F3073" t="str">
            <v>612 175 0128</v>
          </cell>
          <cell r="G3073" t="str">
            <v>CARRETERA A PICHILINGUE KM 7.5 S/N LOCAL 47   LOMAS DE PALMIRA_x000D__x000D_LA PAZ,23010, BCS_x000D_MX</v>
          </cell>
        </row>
        <row r="3074">
          <cell r="A3074">
            <v>230356</v>
          </cell>
          <cell r="B3074">
            <v>45964</v>
          </cell>
          <cell r="C3074" t="str">
            <v>C02491</v>
          </cell>
          <cell r="D3074" t="str">
            <v>OPERCROWN</v>
          </cell>
          <cell r="E3074" t="str">
            <v>OPE090122DRA</v>
          </cell>
          <cell r="F3074" t="str">
            <v>477 214 5600</v>
          </cell>
          <cell r="G3074" t="str">
            <v>BOULEVARD J.MANUEL CLOUTHIER 245   JARDINES DEL CAMPESTRE_x000D__x000D_LEON,37128, GTO_x000D_MX</v>
          </cell>
        </row>
        <row r="3075">
          <cell r="A3075">
            <v>230357</v>
          </cell>
          <cell r="B3075">
            <v>45964</v>
          </cell>
          <cell r="C3075" t="str">
            <v>C07216</v>
          </cell>
          <cell r="D3075" t="str">
            <v>IMPULSORA PLAZA TIJUANA</v>
          </cell>
          <cell r="E3075" t="str">
            <v>IPT050810HQ4</v>
          </cell>
          <cell r="F3075" t="str">
            <v>01 442 103 1700</v>
          </cell>
          <cell r="G3075" t="str">
            <v>JUAN SALVADOR AGRAZ 69 PISO 12   SANTA FE CUAJIMALPA_x000D__x000D_CUAJIMALPA DE MORELOS,05348, CMX_x000D_MX</v>
          </cell>
        </row>
        <row r="3076">
          <cell r="A3076">
            <v>230358</v>
          </cell>
          <cell r="B3076">
            <v>45964</v>
          </cell>
          <cell r="C3076" t="str">
            <v>C07255</v>
          </cell>
          <cell r="D3076" t="str">
            <v>IMPULSORA PLAZA CELAYA</v>
          </cell>
          <cell r="E3076" t="str">
            <v>IPC060309D42</v>
          </cell>
          <cell r="F3076" t="str">
            <v>01 55 2169 0880</v>
          </cell>
          <cell r="G3076" t="str">
            <v>JUAN SALVADOR AGRAZA 69 PISO12   SANTA FE CUAJIMALPA_x000D__x000D_CUAJIMALPA DE MORELOS,05348, CMX_x000D_MX</v>
          </cell>
        </row>
        <row r="3077">
          <cell r="A3077">
            <v>230359</v>
          </cell>
          <cell r="B3077">
            <v>45964</v>
          </cell>
          <cell r="C3077" t="str">
            <v>C04175</v>
          </cell>
          <cell r="D3077" t="str">
            <v>AEROHOTELES DEL PACIFICO</v>
          </cell>
          <cell r="E3077" t="str">
            <v>APA230605RH7</v>
          </cell>
          <cell r="F3077" t="str">
            <v>33 38 80 11 00</v>
          </cell>
          <cell r="G3077" t="str">
            <v>CARRETERA GUADALAJARA CHAPALA KM 17.5 S/N LOCAL 88 A   N/A_x000D__x000D_TLAJOMULCO DE ZUÑIGA,45659, JAL_x000D_MX</v>
          </cell>
        </row>
        <row r="3078">
          <cell r="A3078">
            <v>230360</v>
          </cell>
          <cell r="B3078">
            <v>45964</v>
          </cell>
          <cell r="C3078" t="str">
            <v>C05532</v>
          </cell>
          <cell r="D3078" t="str">
            <v>FIDEICOMISO F/1596</v>
          </cell>
          <cell r="E3078" t="str">
            <v>FFX121005C6A</v>
          </cell>
          <cell r="F3078" t="str">
            <v>442 500 9100</v>
          </cell>
          <cell r="G3078" t="str">
            <v>AVENIDA SANTA FE 481 PISO 7   SANTA FE CUAJIMALPA_x000D__x000D_CUAJIMALPA DE MORELOS,05348, CMX_x000D_MX</v>
          </cell>
        </row>
        <row r="3079">
          <cell r="A3079">
            <v>230361</v>
          </cell>
          <cell r="B3079">
            <v>45964</v>
          </cell>
          <cell r="C3079" t="str">
            <v>C08821</v>
          </cell>
          <cell r="D3079" t="str">
            <v>HOTELES ALT</v>
          </cell>
          <cell r="E3079" t="str">
            <v>HAL171215KJ9</v>
          </cell>
          <cell r="F3079" t="str">
            <v>722 262 9150</v>
          </cell>
          <cell r="G3079" t="str">
            <v>AV INDUSTRIA MINERA 503   SAN LORENZO TEPALTITLAN_x000D__x000D_TOLUCA,50010, MEX_x000D_MX</v>
          </cell>
        </row>
        <row r="3080">
          <cell r="A3080">
            <v>230362</v>
          </cell>
          <cell r="B3080">
            <v>45964</v>
          </cell>
          <cell r="C3080" t="str">
            <v>C05813</v>
          </cell>
          <cell r="D3080" t="str">
            <v>KAAL OPERADORA DE HOTELES</v>
          </cell>
          <cell r="E3080" t="str">
            <v>KOH161027IX7</v>
          </cell>
          <cell r="F3080" t="str">
            <v>01 81 2270 7530</v>
          </cell>
          <cell r="G3080" t="str">
            <v>DEL PUERTO 66   VILLAS DE LA HACIENDA_x000D__x000D_TORREON,27272, COA_x000D_MX</v>
          </cell>
        </row>
        <row r="3081">
          <cell r="A3081">
            <v>230363</v>
          </cell>
          <cell r="B3081">
            <v>45964</v>
          </cell>
          <cell r="C3081" t="str">
            <v>C07156</v>
          </cell>
          <cell r="D3081" t="str">
            <v>PROMOTORA TURISTICA DE OAXACA</v>
          </cell>
          <cell r="E3081" t="str">
            <v>PTO130710441</v>
          </cell>
          <cell r="F3081" t="str">
            <v>01 951 502 3500</v>
          </cell>
          <cell r="G3081" t="str">
            <v>CALZADA NIÑOS HEROES DE CHAPULTEPEC  #300   CENTRO_x000D__x000D_OAXACA DE JUAREZ,68000, OAX_x000D_MX</v>
          </cell>
        </row>
        <row r="3082">
          <cell r="A3082">
            <v>230364</v>
          </cell>
          <cell r="B3082">
            <v>45965</v>
          </cell>
          <cell r="C3082" t="str">
            <v>C04427</v>
          </cell>
          <cell r="D3082" t="str">
            <v>FIDEICOMISO IRREVOCABLE DB/1616</v>
          </cell>
          <cell r="E3082" t="str">
            <v>DBM121023M10</v>
          </cell>
          <cell r="F3082" t="str">
            <v>33 3839 4250 ext 801</v>
          </cell>
          <cell r="G3082" t="str">
            <v>AVENIDA BELISARIO DOMINGUEZ 2725 PTE INT PISO PH   OBISPADO_x000D__x000D_MONTERRERY,64060, NL_x000D_MX</v>
          </cell>
        </row>
        <row r="3083">
          <cell r="A3083">
            <v>230365</v>
          </cell>
          <cell r="B3083">
            <v>45965</v>
          </cell>
          <cell r="C3083" t="str">
            <v>C08139</v>
          </cell>
          <cell r="D3083" t="str">
            <v>QP OPERADORA DE HOTELES</v>
          </cell>
          <cell r="E3083" t="str">
            <v>QOH130311VA4</v>
          </cell>
          <cell r="F3083" t="str">
            <v>01 228 141 4190</v>
          </cell>
          <cell r="G3083" t="str">
            <v>CULIACAN 108 DEP 3   HIPODROMO DE LA CONDESA_x000D__x000D_CUAUHTEMOC,91196, CMX_x000D_MX</v>
          </cell>
        </row>
        <row r="3084">
          <cell r="A3084">
            <v>230366</v>
          </cell>
          <cell r="B3084">
            <v>45965</v>
          </cell>
          <cell r="C3084" t="str">
            <v>C05891</v>
          </cell>
          <cell r="D3084" t="str">
            <v>FIDEICOMISO IRREVOCABLE DB/1616</v>
          </cell>
          <cell r="E3084" t="str">
            <v>DBM121023M10</v>
          </cell>
          <cell r="F3084" t="str">
            <v>899 970 0108</v>
          </cell>
          <cell r="G3084" t="str">
            <v>AVENIDA BELISARIO DOMINGUEZ 2725 PTE INT PISO PH   OBISPADO_x000D__x000D_MONTERREY,64060, NL_x000D_MX</v>
          </cell>
        </row>
        <row r="3085">
          <cell r="A3085">
            <v>230367</v>
          </cell>
          <cell r="B3085">
            <v>45965</v>
          </cell>
          <cell r="C3085" t="str">
            <v>C07204</v>
          </cell>
          <cell r="D3085" t="str">
            <v>GRUPO INMOBILIARIO ROSETTA</v>
          </cell>
          <cell r="E3085" t="str">
            <v>GIR0308296V2</v>
          </cell>
          <cell r="F3085" t="str">
            <v>01 984 206 3930</v>
          </cell>
          <cell r="G3085" t="str">
            <v>JUAN SALVADOR AGRAZ 69 PISO 12   SANTA FE CUAJIMALPA_x000D__x000D_CUAJIMALPA DE MORELOS,05348, CMX_x000D_MX</v>
          </cell>
        </row>
        <row r="3086">
          <cell r="A3086">
            <v>230368</v>
          </cell>
          <cell r="B3086">
            <v>45965</v>
          </cell>
          <cell r="C3086" t="str">
            <v>C07187</v>
          </cell>
          <cell r="D3086" t="str">
            <v>IMPULSORA PLAZA TIJUANA</v>
          </cell>
          <cell r="E3086" t="str">
            <v>IPT050810HQ4</v>
          </cell>
          <cell r="F3086" t="str">
            <v>01 462 606 9800</v>
          </cell>
          <cell r="G3086" t="str">
            <v>JUAN SALVADOR AGRAZ 69 PISO 12   SANTA FE CUAJIMALPA_x000D__x000D_CUAJIMALPA DE MORELOS,05348, CMX_x000D_MX</v>
          </cell>
        </row>
        <row r="3087">
          <cell r="A3087">
            <v>230369</v>
          </cell>
          <cell r="B3087">
            <v>45965</v>
          </cell>
          <cell r="C3087" t="str">
            <v>C07246</v>
          </cell>
          <cell r="D3087" t="str">
            <v>IMPULSORA PLAZA JUAREZ</v>
          </cell>
          <cell r="E3087" t="str">
            <v>IPJ030829QDA</v>
          </cell>
          <cell r="F3087" t="str">
            <v>33 8000 0770</v>
          </cell>
          <cell r="G3087" t="str">
            <v>AV. LOPEZ MATEOS SUR #1450 L-23   LAS VILLAS_x000D__x000D_TLAJOMULCO DE ZUÑIGA,05348, JAL_x000D_MX</v>
          </cell>
        </row>
        <row r="3088">
          <cell r="A3088">
            <v>230370</v>
          </cell>
          <cell r="B3088">
            <v>45965</v>
          </cell>
          <cell r="C3088" t="str">
            <v>C07081</v>
          </cell>
          <cell r="D3088" t="str">
            <v>FIDEICOMISO IRREVOCABLE DB/1616</v>
          </cell>
          <cell r="E3088" t="str">
            <v>DBM121023M10</v>
          </cell>
          <cell r="F3088" t="str">
            <v>656 629 4000</v>
          </cell>
          <cell r="G3088" t="str">
            <v>AVENIDA BELISARIO DOMINGUEZ 2725 PTE INT PISO PH   OBISPADO_x000D__x000D_MONTERREY,64060, NL_x000D_MX</v>
          </cell>
        </row>
        <row r="3089">
          <cell r="A3089">
            <v>230371</v>
          </cell>
          <cell r="B3089">
            <v>45965</v>
          </cell>
          <cell r="C3089" t="str">
            <v>C01770</v>
          </cell>
          <cell r="D3089" t="str">
            <v>IMPULSORA PLAZA CELAYA</v>
          </cell>
          <cell r="E3089" t="str">
            <v>IPC060309D42</v>
          </cell>
          <cell r="F3089" t="str">
            <v>(55)58 99 31 90</v>
          </cell>
          <cell r="G3089" t="str">
            <v>JUAN SALVADOR AGRAZ 69 PISO 12   SANTA FE CUAJIMALPA_x000D__x000D_CUAJIMALPA DE MORELOS,05348, CMX_x000D_MX</v>
          </cell>
        </row>
        <row r="3090">
          <cell r="A3090">
            <v>230372</v>
          </cell>
          <cell r="B3090">
            <v>45965</v>
          </cell>
          <cell r="C3090" t="str">
            <v>C07453</v>
          </cell>
          <cell r="D3090" t="str">
            <v>INMOBILIARIA HOTELERA PLAZA ENSENADA</v>
          </cell>
          <cell r="E3090" t="str">
            <v>IHP170214UX5</v>
          </cell>
          <cell r="F3090" t="str">
            <v>01 646 152 8450</v>
          </cell>
          <cell r="G3090" t="str">
            <v>AV JUAN SALVADOR AGRAZ 69 PISO 12   SANTA FE CUAJIMALPA_x000D__x000D_CUAJIMALPA DE MORELOS,05348, CMX_x000D_MX</v>
          </cell>
        </row>
        <row r="3091">
          <cell r="A3091">
            <v>230373</v>
          </cell>
          <cell r="B3091">
            <v>45965</v>
          </cell>
          <cell r="C3091" t="str">
            <v>C07324</v>
          </cell>
          <cell r="D3091" t="str">
            <v>IMPULSORA PLAZA VILLA HERMOSA</v>
          </cell>
          <cell r="E3091" t="str">
            <v>IPV060907T30</v>
          </cell>
          <cell r="F3091" t="str">
            <v>01 322 226 3760</v>
          </cell>
          <cell r="G3091" t="str">
            <v>JUAN SALVADOR AGRAZ 69  PISO 12   SANTA FE CUAJIMALPA_x000D__x000D_CUAJIMALPA DE MORELOS,05348, CMX_x000D_MX</v>
          </cell>
        </row>
        <row r="3092">
          <cell r="A3092">
            <v>230374</v>
          </cell>
          <cell r="B3092">
            <v>45965</v>
          </cell>
          <cell r="C3092" t="str">
            <v>C08766</v>
          </cell>
          <cell r="D3092" t="str">
            <v>MONTERREY HOSPITALITY SERVICES</v>
          </cell>
          <cell r="E3092" t="str">
            <v>PHM180718133</v>
          </cell>
          <cell r="F3092" t="str">
            <v>8114235300</v>
          </cell>
          <cell r="G3092" t="str">
            <v>CALLE BOSQUES DE DURAZNOS 127, PISO 11 OF 62   BOSQUE DE LAS LOMAS_x000D__x000D_MIGUEL HIDALGO,11700, CMX_x000D_MX</v>
          </cell>
        </row>
        <row r="3093">
          <cell r="A3093">
            <v>230375</v>
          </cell>
          <cell r="B3093">
            <v>45965</v>
          </cell>
          <cell r="C3093" t="str">
            <v>C07307</v>
          </cell>
          <cell r="D3093" t="str">
            <v>IMPULSORA PLAZA JUAREZ</v>
          </cell>
          <cell r="E3093" t="str">
            <v>IPJ030829QDA</v>
          </cell>
          <cell r="F3093" t="str">
            <v>01 844 438 8250</v>
          </cell>
          <cell r="G3093" t="str">
            <v>JUAN SALVADOR AGRAZ 69 PISO 12   SANTA FE CUAJIMALPA_x000D__x000D_CUAJIMALPA DE MORELOS,05348, CMX_x000D_MX</v>
          </cell>
        </row>
        <row r="3094">
          <cell r="A3094">
            <v>230376</v>
          </cell>
          <cell r="B3094">
            <v>45965</v>
          </cell>
          <cell r="C3094" t="str">
            <v>C07411</v>
          </cell>
          <cell r="D3094" t="str">
            <v>IMPULSORA PLAZA CIUDAD DEL CARMEN</v>
          </cell>
          <cell r="E3094" t="str">
            <v>IPC1004137W3</v>
          </cell>
          <cell r="F3094" t="str">
            <v>999-69-013-80</v>
          </cell>
          <cell r="G3094" t="str">
            <v>JUAN SALVADOR AGRAZ 69 PISO 12   SANTA FE CUAJIMALPA_x000D__x000D_CUAJIMALPA DE MORELOS,05348, CMX_x000D_MX</v>
          </cell>
        </row>
        <row r="3095">
          <cell r="A3095">
            <v>230377</v>
          </cell>
          <cell r="B3095">
            <v>45965</v>
          </cell>
          <cell r="C3095" t="str">
            <v>C08121</v>
          </cell>
          <cell r="D3095" t="str">
            <v>SERVICIOS PREMIUM DE HOTEL</v>
          </cell>
          <cell r="E3095" t="str">
            <v>SPH2103184AA</v>
          </cell>
          <cell r="F3095" t="str">
            <v>333 797 5307</v>
          </cell>
          <cell r="G3095" t="str">
            <v>AV.ADOLFO LOPEZ MATEOS #5045   LA CALMA_x000D__x000D_ZAPOPAN,45070, JAL_x000D_MX</v>
          </cell>
        </row>
        <row r="3096">
          <cell r="A3096">
            <v>230378</v>
          </cell>
          <cell r="B3096">
            <v>45965</v>
          </cell>
          <cell r="C3096" t="str">
            <v>C08834</v>
          </cell>
          <cell r="D3096" t="str">
            <v>INMOBILIARIA BARRA DE MIÑO</v>
          </cell>
          <cell r="E3096" t="str">
            <v>IBM141007A94</v>
          </cell>
          <cell r="F3096" t="str">
            <v>22 97 79 72 71</v>
          </cell>
          <cell r="G3096" t="str">
            <v>CALLE 9 # 117   VALENTE DIAZ_x000D__x000D_VERACRUZ,91697, VER_x000D_MX</v>
          </cell>
        </row>
        <row r="3097">
          <cell r="A3097">
            <v>230379</v>
          </cell>
          <cell r="B3097">
            <v>45965</v>
          </cell>
          <cell r="C3097" t="str">
            <v>C07205</v>
          </cell>
          <cell r="D3097" t="str">
            <v>OPERADORA DE HOTELES Y RESTAURANTES DEL PAPALOAPAN</v>
          </cell>
          <cell r="E3097" t="str">
            <v>OHR170428LF2</v>
          </cell>
          <cell r="F3097" t="str">
            <v>01 287 875 9223</v>
          </cell>
          <cell r="G3097" t="str">
            <v>REYES CATOLICOS 247 INT 4   DE LAS AMERICAS_x000D__x000D_BOCA DEL RIO,94299, VER_x000D_MX</v>
          </cell>
        </row>
        <row r="3098">
          <cell r="A3098">
            <v>230380</v>
          </cell>
          <cell r="B3098">
            <v>45965</v>
          </cell>
          <cell r="C3098" t="str">
            <v>C07215</v>
          </cell>
          <cell r="D3098" t="str">
            <v>IMPULSORA PLAZA CELAYA</v>
          </cell>
          <cell r="E3098" t="str">
            <v>IPC060309D42</v>
          </cell>
          <cell r="F3098" t="str">
            <v>55 1101 1370</v>
          </cell>
          <cell r="G3098" t="str">
            <v>JUAN SALVADOR AGRAZ 69 PISO 12   SANTA FE CUAJIMALPA_x000D__x000D_CUAJIMALPA DE MORELOS,05348, CMX_x000D_MX</v>
          </cell>
        </row>
        <row r="3099">
          <cell r="A3099">
            <v>230381</v>
          </cell>
          <cell r="B3099">
            <v>45965</v>
          </cell>
          <cell r="C3099" t="str">
            <v>C07215</v>
          </cell>
          <cell r="D3099" t="str">
            <v>IMPULSORA PLAZA CELAYA</v>
          </cell>
          <cell r="E3099" t="str">
            <v>IPC060309D42</v>
          </cell>
          <cell r="F3099" t="str">
            <v>55 1101 1370</v>
          </cell>
          <cell r="G3099" t="str">
            <v>JUAN SALVADOR AGRAZ 69 PISO 12   SANTA FE CUAJIMALPA_x000D__x000D_CUAJIMALPA DE MORELOS,05348, CMX_x000D_MX</v>
          </cell>
        </row>
        <row r="3100">
          <cell r="A3100">
            <v>230382</v>
          </cell>
          <cell r="B3100">
            <v>45965</v>
          </cell>
          <cell r="C3100" t="str">
            <v>C07494</v>
          </cell>
          <cell r="D3100" t="str">
            <v>IMPULSORA PLAZA TAMAULIPAS</v>
          </cell>
          <cell r="E3100" t="str">
            <v>IPT0507261R5</v>
          </cell>
          <cell r="F3100" t="str">
            <v>83-34-78-03-40</v>
          </cell>
          <cell r="G3100" t="str">
            <v>AVENIDA HIDALGO 2005-A   SMITH_x000D__x000D_TAMPICO,05348, TAM_x000D_MX</v>
          </cell>
        </row>
        <row r="3101">
          <cell r="A3101">
            <v>230383</v>
          </cell>
          <cell r="B3101">
            <v>45965</v>
          </cell>
          <cell r="C3101" t="str">
            <v>C07266</v>
          </cell>
          <cell r="D3101" t="str">
            <v>IMPULSORA PLAZA CELAYA</v>
          </cell>
          <cell r="E3101" t="str">
            <v>IPC060309D42</v>
          </cell>
          <cell r="F3101" t="str">
            <v>229 923 0900</v>
          </cell>
          <cell r="G3101" t="str">
            <v>JUAN SALVADOR AGRAZ 69 PISO 12   SANTA FE CUAJIMALPA_x000D__x000D_CUAJIMALPA DE MORELOS,05348, CMX_x000D_MX</v>
          </cell>
        </row>
        <row r="3102">
          <cell r="A3102">
            <v>230384</v>
          </cell>
          <cell r="B3102">
            <v>45965</v>
          </cell>
          <cell r="C3102" t="str">
            <v>C03129</v>
          </cell>
          <cell r="D3102" t="str">
            <v>PEÑON</v>
          </cell>
          <cell r="E3102" t="str">
            <v>PE&amp;620117SL5</v>
          </cell>
          <cell r="F3102" t="str">
            <v>55 4631 4000</v>
          </cell>
          <cell r="G3102" t="str">
            <v>SINALOA 31 SIN NUMERO   PEÑON DE LOS BAÑOS_x000D__x000D_MEXICO DELEGACION VENUSTIANO CARRANZA,15520, DF_x000D_MX</v>
          </cell>
        </row>
        <row r="3103">
          <cell r="A3103">
            <v>230385</v>
          </cell>
          <cell r="B3103">
            <v>45965</v>
          </cell>
          <cell r="C3103" t="str">
            <v>C07278</v>
          </cell>
          <cell r="D3103" t="str">
            <v>IMPULSORA PLAZA JUAREZ</v>
          </cell>
          <cell r="E3103" t="str">
            <v>IPJ030829QDA</v>
          </cell>
          <cell r="F3103" t="str">
            <v>01 442 251 9900</v>
          </cell>
          <cell r="G3103" t="str">
            <v>JUAN SALVADOR AGRAZ 69 PISO 12   SANTA FE CUAJIMALPA_x000D__x000D_CUAJIMALPA DE MORELOS,05348, CMX_x000D_MX</v>
          </cell>
        </row>
        <row r="3104">
          <cell r="A3104">
            <v>230386</v>
          </cell>
          <cell r="B3104">
            <v>45965</v>
          </cell>
          <cell r="C3104" t="str">
            <v>C00147</v>
          </cell>
          <cell r="D3104" t="str">
            <v>OPERADORA TURISTICA EMPORIO REFORMA</v>
          </cell>
          <cell r="E3104" t="str">
            <v>OTE0902104Q2</v>
          </cell>
          <cell r="F3104" t="str">
            <v>(55)55 66 77 66+2320</v>
          </cell>
          <cell r="G3104" t="str">
            <v>PASEO DE LA REFORMA 124   JUAREZ_x000D__x000D_MEXICO,06600, DF_x000D_MX</v>
          </cell>
        </row>
        <row r="3105">
          <cell r="A3105">
            <v>230387</v>
          </cell>
          <cell r="B3105">
            <v>45965</v>
          </cell>
          <cell r="C3105" t="str">
            <v>C08995</v>
          </cell>
          <cell r="D3105" t="str">
            <v>FIDEICOMISO F/1596</v>
          </cell>
          <cell r="E3105" t="str">
            <v>FFX121005C6A</v>
          </cell>
          <cell r="F3105" t="str">
            <v>81 3146 2900</v>
          </cell>
          <cell r="G3105" t="str">
            <v>AV. SANTA FE  481 PISO 7   SANTA FE CUAJIMALPA_x000D__x000D_CUAJIMALPA DE MORELOS,05348, CMX_x000D_MX</v>
          </cell>
        </row>
        <row r="3106">
          <cell r="A3106">
            <v>230388</v>
          </cell>
          <cell r="B3106">
            <v>45965</v>
          </cell>
          <cell r="C3106" t="str">
            <v>C08991</v>
          </cell>
          <cell r="D3106" t="str">
            <v>GRAN DESING &amp; FACTORY</v>
          </cell>
          <cell r="E3106" t="str">
            <v>GDA071123M3A</v>
          </cell>
          <cell r="F3106" t="str">
            <v>9987354176</v>
          </cell>
          <cell r="G3106" t="str">
            <v>BOULEVARD KUKULCAN MZA 52 LOTE 15-07   ZONA HOTELERA_x000D__x000D_CANCUN,77500, QR_x000D_MX</v>
          </cell>
        </row>
        <row r="3107">
          <cell r="A3107">
            <v>230389</v>
          </cell>
          <cell r="B3107">
            <v>45965</v>
          </cell>
          <cell r="C3107" t="str">
            <v>C08991</v>
          </cell>
          <cell r="D3107" t="str">
            <v>GRAN DESING &amp; FACTORY</v>
          </cell>
          <cell r="E3107" t="str">
            <v>GDA071123M3A</v>
          </cell>
          <cell r="F3107" t="str">
            <v>9987354176</v>
          </cell>
          <cell r="G3107" t="str">
            <v>BOULEVARD KUKULCAN MZA 52 LOTE 15-07   ZONA HOTELERA_x000D__x000D_CANCUN,77500, QR_x000D_MX</v>
          </cell>
        </row>
        <row r="3108">
          <cell r="A3108">
            <v>230390</v>
          </cell>
          <cell r="B3108">
            <v>45965</v>
          </cell>
          <cell r="C3108" t="str">
            <v>C08991</v>
          </cell>
          <cell r="D3108" t="str">
            <v>GRAN DESING &amp; FACTORY</v>
          </cell>
          <cell r="E3108" t="str">
            <v>GDA071123M3A</v>
          </cell>
          <cell r="F3108" t="str">
            <v>9987354176</v>
          </cell>
          <cell r="G3108" t="str">
            <v>BOULEVARD KUKULCAN MZA 52 LOTE 15-07   ZONA HOTELERA_x000D__x000D_CANCUN,77500, QR_x000D_MX</v>
          </cell>
        </row>
        <row r="3109">
          <cell r="A3109">
            <v>230391</v>
          </cell>
          <cell r="B3109">
            <v>45965</v>
          </cell>
          <cell r="C3109" t="str">
            <v>CF0044</v>
          </cell>
          <cell r="D3109" t="str">
            <v>TORRE CHAPALITA</v>
          </cell>
          <cell r="E3109" t="str">
            <v>TCA070706JV4</v>
          </cell>
          <cell r="F3109" t="str">
            <v>331 598 9006</v>
          </cell>
          <cell r="G3109" t="str">
            <v>AVENIDA DE LAS ROSAS 3030   CAMPO POLO CHAPALITA_x000D__x000D_ZAPOPAN,44500, JAL_x000D_MX</v>
          </cell>
        </row>
        <row r="3110">
          <cell r="A3110">
            <v>230392</v>
          </cell>
          <cell r="B3110">
            <v>45965</v>
          </cell>
          <cell r="C3110" t="str">
            <v>C08991</v>
          </cell>
          <cell r="D3110" t="str">
            <v>GRAN DESING &amp; FACTORY</v>
          </cell>
          <cell r="E3110" t="str">
            <v>GDA071123M3A</v>
          </cell>
          <cell r="F3110" t="str">
            <v>9987354176</v>
          </cell>
          <cell r="G3110" t="str">
            <v>BOULEVARD KUKULCAN MZA 52 LOTE 15-07   ZONA HOTELERA_x000D__x000D_CANCUN,77500, QR_x000D_MX</v>
          </cell>
        </row>
        <row r="3111">
          <cell r="A3111">
            <v>230393</v>
          </cell>
          <cell r="B3111">
            <v>45965</v>
          </cell>
          <cell r="C3111" t="str">
            <v>C07159</v>
          </cell>
          <cell r="D3111" t="str">
            <v>INNOVACION SUSTENTABLE MAREN</v>
          </cell>
          <cell r="E3111" t="str">
            <v>ISM160318IKA</v>
          </cell>
          <cell r="F3111" t="str">
            <v>01 311 171 9001</v>
          </cell>
          <cell r="G3111" t="str">
            <v>COLIMA #93 SUR   SAN ANTONIO_x000D__x000D_TEPIC,63159, NAY_x000D_MX</v>
          </cell>
        </row>
        <row r="3112">
          <cell r="A3112">
            <v>230394</v>
          </cell>
          <cell r="B3112">
            <v>45965</v>
          </cell>
          <cell r="C3112" t="str">
            <v>C08498</v>
          </cell>
          <cell r="D3112" t="str">
            <v>OPERADORA TURISTICA SANTO NIÑO</v>
          </cell>
          <cell r="E3112" t="str">
            <v>OTS080118AU6</v>
          </cell>
          <cell r="F3112" t="str">
            <v>477 711 7106</v>
          </cell>
          <cell r="G3112" t="str">
            <v>CALLE NUEVO VALLARTA 213   JOSEFINA_x000D__x000D_LEON,37260, GTO_x000D_MX</v>
          </cell>
        </row>
        <row r="3113">
          <cell r="A3113">
            <v>230395</v>
          </cell>
          <cell r="B3113">
            <v>45965</v>
          </cell>
          <cell r="C3113" t="str">
            <v>C07184</v>
          </cell>
          <cell r="D3113" t="str">
            <v>IMPULSORA PLAZA JUAREZ</v>
          </cell>
          <cell r="E3113" t="str">
            <v>IPJ030829QDA</v>
          </cell>
          <cell r="F3113" t="str">
            <v>01 444 826 8700</v>
          </cell>
          <cell r="G3113" t="str">
            <v>JUAN SALVADOR AGRAZ 69 PISO 12   SANTA FE CUAJIMALPA_x000D__x000D_CUAJIMALPA DE MORELOS,05348, CMX_x000D_MX</v>
          </cell>
        </row>
        <row r="3114">
          <cell r="A3114">
            <v>230396</v>
          </cell>
          <cell r="B3114">
            <v>45965</v>
          </cell>
          <cell r="C3114" t="str">
            <v>C04471</v>
          </cell>
          <cell r="D3114" t="str">
            <v>QUIROOCAN</v>
          </cell>
          <cell r="E3114" t="str">
            <v>QUI810918NR6</v>
          </cell>
          <cell r="F3114" t="str">
            <v>984 875 15 00</v>
          </cell>
          <cell r="G3114" t="str">
            <v>CHETUMAL PUERTO JUAREZ LOTE 001 MANZANA 020 KM 266.3_x000D__x000D_SOLIDARIDAD,77734, QR_x000D_MX</v>
          </cell>
        </row>
        <row r="3115">
          <cell r="A3115">
            <v>230397</v>
          </cell>
          <cell r="B3115">
            <v>45965</v>
          </cell>
          <cell r="C3115" t="str">
            <v>C07229</v>
          </cell>
          <cell r="D3115" t="str">
            <v>IMPULSORA PLAZA JURICA</v>
          </cell>
          <cell r="E3115" t="str">
            <v>IPJ09071513A</v>
          </cell>
          <cell r="F3115" t="str">
            <v>01 442 103 3900</v>
          </cell>
          <cell r="G3115" t="str">
            <v>JUAN SALVADOR AGRAZ 69 PISO 12   SANTA FE CUAJIMALPA_x000D__x000D_CUAJIMALPA DE MORELOS,05348, CMX_x000D_MX</v>
          </cell>
        </row>
        <row r="3116">
          <cell r="A3116">
            <v>230398</v>
          </cell>
          <cell r="B3116">
            <v>45965</v>
          </cell>
          <cell r="C3116" t="str">
            <v>C07316</v>
          </cell>
          <cell r="D3116" t="str">
            <v>IMPULSORA PLAZA REYNOSA</v>
          </cell>
          <cell r="E3116" t="str">
            <v>IPR030829B48</v>
          </cell>
          <cell r="F3116" t="str">
            <v>01 899 921 2400</v>
          </cell>
          <cell r="G3116" t="str">
            <v>JUAN SALVADOR AGRAZ 69 PISO 12   SANTA FE CUAJIMALPA_x000D__x000D_CUAJIMALPA DE MORELOS,05348, CMX_x000D_MX</v>
          </cell>
        </row>
        <row r="3117">
          <cell r="A3117">
            <v>230399</v>
          </cell>
          <cell r="B3117">
            <v>45965</v>
          </cell>
          <cell r="C3117" t="str">
            <v>C06557</v>
          </cell>
          <cell r="D3117" t="str">
            <v>FIDEICOMISO F/1596</v>
          </cell>
          <cell r="E3117" t="str">
            <v>FFX121005C6A</v>
          </cell>
          <cell r="F3117" t="str">
            <v>55 5000 1762</v>
          </cell>
          <cell r="G3117" t="str">
            <v>AVENIDA SANTA FE 481   SANTA FE CUAJIMALPA_x000D__x000D_CUAJIMALPA DE MORELOS,05348, CMX_x000D_MX</v>
          </cell>
        </row>
        <row r="3118">
          <cell r="A3118">
            <v>230400</v>
          </cell>
          <cell r="B3118">
            <v>45965</v>
          </cell>
          <cell r="C3118" t="str">
            <v>C09510</v>
          </cell>
          <cell r="D3118" t="str">
            <v>OPERADORA DE HOTELES Y RESORT INNS DE MEXICO</v>
          </cell>
          <cell r="E3118" t="str">
            <v>SER981209JY5</v>
          </cell>
          <cell r="F3118" t="str">
            <v>66 9593 7946</v>
          </cell>
          <cell r="G3118" t="str">
            <v>CALZ CAMARON SABALO #6291   ZONA DORADA_x000D__x000D_MAZATLAN,82110, SIN_x000D_MX</v>
          </cell>
        </row>
        <row r="3119">
          <cell r="A3119">
            <v>230401</v>
          </cell>
          <cell r="B3119">
            <v>45965</v>
          </cell>
          <cell r="C3119" t="str">
            <v>C09510</v>
          </cell>
          <cell r="D3119" t="str">
            <v>OPERADORA DE HOTELES Y RESORT INNS DE MEXICO</v>
          </cell>
          <cell r="E3119" t="str">
            <v>SER981209JY5</v>
          </cell>
          <cell r="F3119" t="str">
            <v>66 9593 7946</v>
          </cell>
          <cell r="G3119" t="str">
            <v>CALZ CAMARON SABALO #6291   ZONA DORADA_x000D__x000D_MAZATLAN,82110, SIN_x000D_MX</v>
          </cell>
        </row>
        <row r="3120">
          <cell r="A3120">
            <v>230402</v>
          </cell>
          <cell r="B3120">
            <v>45965</v>
          </cell>
          <cell r="C3120" t="str">
            <v>C09327</v>
          </cell>
          <cell r="D3120" t="str">
            <v>OPERADORA TURISTICA PASEO DE LA PRESA</v>
          </cell>
          <cell r="E3120" t="str">
            <v>OTP220505N99</v>
          </cell>
          <cell r="F3120" t="str">
            <v>473 106 7596</v>
          </cell>
          <cell r="G3120" t="str">
            <v>CARRETERA PANORAMICA TRAMO PIPILA ISSSTE S/N   CERRO DEL HORMIGUERO_x000D__x000D_GUANAJUATO,36080, GTO_x000D_MX</v>
          </cell>
        </row>
        <row r="3121">
          <cell r="A3121">
            <v>230403</v>
          </cell>
          <cell r="B3121">
            <v>45965</v>
          </cell>
          <cell r="C3121" t="str">
            <v>C08698</v>
          </cell>
          <cell r="D3121" t="str">
            <v>INMOBILIARIA Y PROYECTOS TRPLAYA</v>
          </cell>
          <cell r="E3121" t="str">
            <v>IPT071123HI2</v>
          </cell>
          <cell r="F3121" t="str">
            <v>984 877 2900</v>
          </cell>
          <cell r="G3121" t="str">
            <v>AV. 1 NORTE LT 15   GONZALO GUERRERO_x000D__x000D_PLAYA DEL CARMEN,77710, QR_x000D_MX</v>
          </cell>
        </row>
        <row r="3122">
          <cell r="A3122">
            <v>230404</v>
          </cell>
          <cell r="B3122">
            <v>45965</v>
          </cell>
          <cell r="C3122" t="str">
            <v>C08819</v>
          </cell>
          <cell r="D3122" t="str">
            <v>ESTANCIAS PROLONGADAS</v>
          </cell>
          <cell r="E3122" t="str">
            <v>EPR1506187R5</v>
          </cell>
          <cell r="F3122" t="str">
            <v>332 832 0627</v>
          </cell>
          <cell r="G3122" t="str">
            <v>AV. TESISTAN #719 LOCAL 4   SAN FRANCISCO_x000D__x000D_ZAPOPAN,45130, JAL_x000D_MX</v>
          </cell>
        </row>
        <row r="3123">
          <cell r="A3123">
            <v>230405</v>
          </cell>
          <cell r="B3123">
            <v>45965</v>
          </cell>
          <cell r="C3123" t="str">
            <v>C07058</v>
          </cell>
          <cell r="D3123" t="str">
            <v>INVERSIONES HOTELERAS LEON-BAJIO</v>
          </cell>
          <cell r="E3123" t="str">
            <v>IHL150710QZA</v>
          </cell>
          <cell r="F3123" t="str">
            <v>472 800 3800</v>
          </cell>
          <cell r="G3123" t="str">
            <v>PLAZA DE LA PAZ No. 102   PUERTO INTERIOR_x000D__x000D_SILAO,36275, GTO_x000D_MX</v>
          </cell>
        </row>
        <row r="3124">
          <cell r="A3124">
            <v>230406</v>
          </cell>
          <cell r="B3124">
            <v>45965</v>
          </cell>
          <cell r="C3124" t="str">
            <v>C08189</v>
          </cell>
          <cell r="D3124" t="str">
            <v>INMOBILIARIA ZARAZALE</v>
          </cell>
          <cell r="E3124" t="str">
            <v>IZA180222TS8</v>
          </cell>
          <cell r="F3124" t="str">
            <v>55 49 17 92 03</v>
          </cell>
          <cell r="G3124" t="str">
            <v>MORELOS 165 INT J   SAN MARCOS_x000D__x000D_AZCAPOTZALCO,02020, CMX_x000D_MX</v>
          </cell>
        </row>
        <row r="3125">
          <cell r="A3125">
            <v>230407</v>
          </cell>
          <cell r="B3125">
            <v>45965</v>
          </cell>
          <cell r="C3125" t="str">
            <v>C08189</v>
          </cell>
          <cell r="D3125" t="str">
            <v>INMOBILIARIA ZARAZALE</v>
          </cell>
          <cell r="E3125" t="str">
            <v>IZA180222TS8</v>
          </cell>
          <cell r="F3125" t="str">
            <v>55 49 17 92 03</v>
          </cell>
          <cell r="G3125" t="str">
            <v>MORELOS 165 INT J   SAN MARCOS_x000D__x000D_AZCAPOTZALCO,02020, CMX_x000D_MX</v>
          </cell>
        </row>
        <row r="3126">
          <cell r="A3126">
            <v>230408</v>
          </cell>
          <cell r="B3126">
            <v>45965</v>
          </cell>
          <cell r="C3126" t="str">
            <v>C08189</v>
          </cell>
          <cell r="D3126" t="str">
            <v>INMOBILIARIA ZARAZALE</v>
          </cell>
          <cell r="E3126" t="str">
            <v>IZA180222TS8</v>
          </cell>
          <cell r="F3126" t="str">
            <v>55 49 17 92 03</v>
          </cell>
          <cell r="G3126" t="str">
            <v>MORELOS 165 INT J   SAN MARCOS_x000D__x000D_AZCAPOTZALCO,02020, CMX_x000D_MX</v>
          </cell>
        </row>
        <row r="3127">
          <cell r="A3127">
            <v>230409</v>
          </cell>
          <cell r="B3127">
            <v>45965</v>
          </cell>
          <cell r="C3127" t="str">
            <v>C06605</v>
          </cell>
          <cell r="D3127" t="str">
            <v>FIDEICOMISO F/1596</v>
          </cell>
          <cell r="E3127" t="str">
            <v>FFX121005C6A</v>
          </cell>
          <cell r="F3127" t="str">
            <v>631 690 6700</v>
          </cell>
          <cell r="G3127" t="str">
            <v>AVENIDA SANTA FE 481 INT PISO 7   SANTA FE CUAJIMALPA_x000D__x000D_CUAJIMALPA DE MORELOS,05348, CMX_x000D_MX</v>
          </cell>
        </row>
        <row r="3128">
          <cell r="A3128">
            <v>230410</v>
          </cell>
          <cell r="B3128">
            <v>45965</v>
          </cell>
          <cell r="C3128" t="str">
            <v>C08664</v>
          </cell>
          <cell r="D3128" t="str">
            <v>IMPULSORA PLAZA TIJUANA</v>
          </cell>
          <cell r="E3128" t="str">
            <v>IPT050810HQ4</v>
          </cell>
          <cell r="F3128" t="str">
            <v>33 1647 0140</v>
          </cell>
          <cell r="G3128" t="str">
            <v>JUAN SALVADOR AGRAZ 69 PISO 12   SANTA FE CUAJIMALPA_x000D__x000D_CUAJIMALPA DE MORELOS,05348, CMX_x000D_MX</v>
          </cell>
        </row>
        <row r="3129">
          <cell r="A3129">
            <v>230411</v>
          </cell>
          <cell r="B3129">
            <v>45965</v>
          </cell>
          <cell r="C3129" t="str">
            <v>C03485</v>
          </cell>
          <cell r="D3129" t="str">
            <v>OPERADORA DE HOTELES SAN JERONIMO</v>
          </cell>
          <cell r="E3129" t="str">
            <v>OHS0312152Z4</v>
          </cell>
          <cell r="F3129" t="str">
            <v>81 8174 2400</v>
          </cell>
          <cell r="G3129" t="str">
            <v>AV. SAN JERONIMO  1012   SAN JERONIMO_x000D__x000D_MONTERREY,64640, NL_x000D_MX</v>
          </cell>
        </row>
        <row r="3130">
          <cell r="A3130">
            <v>230412</v>
          </cell>
          <cell r="B3130">
            <v>45965</v>
          </cell>
          <cell r="C3130" t="str">
            <v>C07608</v>
          </cell>
          <cell r="D3130" t="str">
            <v>IMPULSORA PLAZA CELAYA</v>
          </cell>
          <cell r="E3130" t="str">
            <v>IPC060309D42</v>
          </cell>
          <cell r="F3130" t="str">
            <v>01 55 1102 0280</v>
          </cell>
          <cell r="G3130" t="str">
            <v>JUAN SALVADOR AGRAZ #69 PISO 12   SANTA FE CUAJIMALPA_x000D__x000D_CUAJIMALPA DE MORELOS,05348, CMX_x000D_MX</v>
          </cell>
        </row>
        <row r="3131">
          <cell r="A3131">
            <v>230413</v>
          </cell>
          <cell r="B3131">
            <v>45965</v>
          </cell>
          <cell r="C3131" t="str">
            <v>C08147</v>
          </cell>
          <cell r="D3131" t="str">
            <v>IMPULSORA PLAZA MADERO</v>
          </cell>
          <cell r="E3131" t="str">
            <v>IPM1904042V3</v>
          </cell>
          <cell r="F3131" t="str">
            <v>55 50 81 47 50</v>
          </cell>
          <cell r="G3131" t="str">
            <v>JUAN SALVADOR AGRAZ 69 P 12   SANTA FE CUAJIMALPA_x000D__x000D_CUAJIMALPA DE MORELOS,05348, CMX_x000D_MX</v>
          </cell>
        </row>
        <row r="3132">
          <cell r="A3132">
            <v>230414</v>
          </cell>
          <cell r="B3132">
            <v>45965</v>
          </cell>
          <cell r="C3132" t="str">
            <v>C07282</v>
          </cell>
          <cell r="D3132" t="str">
            <v>IMPULSORA PLAZA JUAREZ</v>
          </cell>
          <cell r="E3132" t="str">
            <v>IPJ030829QDA</v>
          </cell>
          <cell r="F3132" t="str">
            <v>01 33 3880 3700</v>
          </cell>
          <cell r="G3132" t="str">
            <v>JUAN SALVADOR AGRAZ 69 PISO 12   SANTA FE CUAJIMALPA_x000D__x000D_CUAJIMALPA DE MORELOS,05348, CMX_x000D_MX</v>
          </cell>
        </row>
        <row r="3133">
          <cell r="A3133">
            <v>230415</v>
          </cell>
          <cell r="B3133">
            <v>45965</v>
          </cell>
          <cell r="C3133" t="str">
            <v>C08505</v>
          </cell>
          <cell r="D3133" t="str">
            <v>HOTELES VALLE DEL GRIJALVA</v>
          </cell>
          <cell r="E3133" t="str">
            <v>HVG080825MF6</v>
          </cell>
          <cell r="F3133" t="str">
            <v>9616171806</v>
          </cell>
          <cell r="G3133" t="str">
            <v>BLVD BELISARIO DOMINGUEZ 1641   OTRA NO ESPECIFICADA EN EL CATALOGO_x000D__x000D_TUXTLA GUTIERREZ,29056, CHS_x000D_MX</v>
          </cell>
        </row>
        <row r="3134">
          <cell r="A3134">
            <v>230416</v>
          </cell>
          <cell r="B3134">
            <v>45965</v>
          </cell>
          <cell r="C3134" t="str">
            <v>C07166</v>
          </cell>
          <cell r="D3134" t="str">
            <v>IMPULSORA PLAZA JUAREZ</v>
          </cell>
          <cell r="E3134" t="str">
            <v>IPJ030829QDA</v>
          </cell>
          <cell r="F3134" t="str">
            <v>01-722-275 80 30</v>
          </cell>
          <cell r="G3134" t="str">
            <v>JUAN SALVADOR AGRAZ 69 PISO 12   SANTA FE CUAJIMALPA_x000D__x000D_CUAJIMALPA DE MORELOS,05348, CMX_x000D_MX</v>
          </cell>
        </row>
        <row r="3135">
          <cell r="A3135">
            <v>230417</v>
          </cell>
          <cell r="B3135">
            <v>45965</v>
          </cell>
          <cell r="C3135" t="str">
            <v>CLIESP</v>
          </cell>
          <cell r="D3135" t="str">
            <v>VENTAS DE MOSTRADOR</v>
          </cell>
          <cell r="E3135" t="str">
            <v>XAXX010101000</v>
          </cell>
          <cell r="F3135" t="str">
            <v>38115800</v>
          </cell>
          <cell r="G3135" t="str">
            <v>PRIVADA DEL GALLO 1525   LA AURORA_x000D__x000D_GUADALAJARA,44460, JAL_x000D_MX</v>
          </cell>
        </row>
        <row r="3136">
          <cell r="A3136">
            <v>230418</v>
          </cell>
          <cell r="B3136">
            <v>45965</v>
          </cell>
          <cell r="C3136" t="str">
            <v>C07287</v>
          </cell>
          <cell r="D3136" t="str">
            <v>IMPULSORA PLAZA JUAREZ</v>
          </cell>
          <cell r="E3136" t="str">
            <v>IPJ030829QDA</v>
          </cell>
          <cell r="F3136" t="str">
            <v>01 222 213 7330</v>
          </cell>
          <cell r="G3136" t="str">
            <v>JUAN SALVADOR AGRAZ 69 PISO 12   SANTA FE CUAJIMALPA_x000D__x000D_CUAJIMALPA DE MORELOS,05348, CMX_x000D_MX</v>
          </cell>
        </row>
        <row r="3137">
          <cell r="A3137">
            <v>230419</v>
          </cell>
          <cell r="B3137">
            <v>45965</v>
          </cell>
          <cell r="C3137" t="str">
            <v>C08133</v>
          </cell>
          <cell r="D3137" t="str">
            <v>PRODUCCIONES AUDIOVISUALES LOS JOVENES ILUSTRES</v>
          </cell>
          <cell r="E3137" t="str">
            <v>PAJ200120IW7</v>
          </cell>
          <cell r="F3137" t="str">
            <v>33 3184 4350</v>
          </cell>
          <cell r="G3137" t="str">
            <v>MANUEL ACUÑA 3327   MONRAZ_x000D__x000D_GUADALAJARA,44670, JAL_x000D_MX</v>
          </cell>
        </row>
        <row r="3138">
          <cell r="A3138">
            <v>230420</v>
          </cell>
          <cell r="B3138">
            <v>45965</v>
          </cell>
          <cell r="C3138" t="str">
            <v>C08433</v>
          </cell>
          <cell r="D3138" t="str">
            <v>HOTELERA OMS</v>
          </cell>
          <cell r="E3138" t="str">
            <v>HOM180319695</v>
          </cell>
          <cell r="F3138" t="str">
            <v>33 4349 5000</v>
          </cell>
          <cell r="G3138" t="str">
            <v>AV LOPEZ MATEOS SUR 1710 F1   SANTA ISABEL_x000D__x000D_TLAJOMULCO DE ZUÑIGA,45645, JAL_x000D_MX</v>
          </cell>
        </row>
        <row r="3139">
          <cell r="A3139">
            <v>230421</v>
          </cell>
          <cell r="B3139">
            <v>45965</v>
          </cell>
          <cell r="C3139" t="str">
            <v>C04772</v>
          </cell>
          <cell r="D3139" t="str">
            <v>HOTEL PUEBLA DE ANTAÑO</v>
          </cell>
          <cell r="E3139" t="str">
            <v>HPA060705BU0</v>
          </cell>
          <cell r="F3139" t="str">
            <v>01 222 246 24 03</v>
          </cell>
          <cell r="G3139" t="str">
            <v>CALLE 3 ORIENTE 206   CENTRO_x000D__x000D_PUEBLA,72000, PUE_x000D_MX</v>
          </cell>
        </row>
        <row r="3140">
          <cell r="A3140">
            <v>230422</v>
          </cell>
          <cell r="B3140">
            <v>45965</v>
          </cell>
          <cell r="C3140" t="str">
            <v>C01687</v>
          </cell>
          <cell r="D3140" t="str">
            <v>PARADISE REAL DE GUADALAJARA</v>
          </cell>
          <cell r="E3140" t="str">
            <v>PRG061009C17</v>
          </cell>
          <cell r="F3140" t="str">
            <v>333 133 0138</v>
          </cell>
          <cell r="G3140" t="str">
            <v>AVENIDA PERIFERICO SUR 7200   FRACC IND EL CAMINO_x000D__x000D_SAN PEDRO TLAQUEPAQUE,45601, JAL_x000D_MX</v>
          </cell>
        </row>
        <row r="3141">
          <cell r="A3141">
            <v>230423</v>
          </cell>
          <cell r="B3141">
            <v>45965</v>
          </cell>
          <cell r="C3141" t="str">
            <v>C08258</v>
          </cell>
          <cell r="D3141" t="str">
            <v>HOSPITALITY SERVICES MAYA</v>
          </cell>
          <cell r="E3141" t="str">
            <v>PHM1807186T0</v>
          </cell>
          <cell r="F3141" t="str">
            <v>9981470163</v>
          </cell>
          <cell r="G3141" t="str">
            <v>BOSQUES DE DURAZNOS # 127, PISO 11 OFI 64  ENTRE BOSQUES DE CIRUELOS Y  BOSQUES DE SANDALOS   BOSQUE DE LAS LOMAS_x000D__x000D_MIGUEL HIDALGO,11700, CMX_x000D_MX</v>
          </cell>
        </row>
        <row r="3142">
          <cell r="A3142">
            <v>230424</v>
          </cell>
          <cell r="B3142">
            <v>45965</v>
          </cell>
          <cell r="C3142" t="str">
            <v>C00875</v>
          </cell>
          <cell r="D3142" t="str">
            <v>ALCOVENDAS HOTELERA</v>
          </cell>
          <cell r="E3142" t="str">
            <v>AHO941209HVA</v>
          </cell>
          <cell r="F3142" t="str">
            <v>333 627 2370</v>
          </cell>
          <cell r="G3142" t="str">
            <v>AV  VALLARTA #6416   CD GRANJA_x000D__x000D_ZAPOPAN,45010, JAL_x000D_MX</v>
          </cell>
        </row>
        <row r="3143">
          <cell r="A3143">
            <v>230425</v>
          </cell>
          <cell r="B3143">
            <v>45965</v>
          </cell>
          <cell r="C3143" t="str">
            <v>C07955</v>
          </cell>
          <cell r="D3143" t="str">
            <v>CORPORACION INMOBILIARIA KTRC</v>
          </cell>
          <cell r="E3143" t="str">
            <v>CIK130405M86</v>
          </cell>
          <cell r="F3143" t="str">
            <v>998 689 2300</v>
          </cell>
          <cell r="G3143" t="str">
            <v>AVENIDA BOULEVARD KUKULCAN KM 14.5 MANZANA 53 LOTE 40 INT SECCION A   ZONA HOTELERA_x000D__x000D_BENITO JUAREZ,77500, QR_x000D_MX</v>
          </cell>
        </row>
        <row r="3144">
          <cell r="A3144">
            <v>230426</v>
          </cell>
          <cell r="B3144">
            <v>45965</v>
          </cell>
          <cell r="C3144" t="str">
            <v>C04349</v>
          </cell>
          <cell r="D3144" t="str">
            <v>SERVICIOS EMPRESARIALES DE MARIA AUXILIADORA</v>
          </cell>
          <cell r="E3144" t="str">
            <v>SEM110613MA5</v>
          </cell>
          <cell r="F3144" t="str">
            <v>442 483 0800</v>
          </cell>
          <cell r="G3144" t="str">
            <v>CERRADA BAHIA DE TODOS LOS SANTOS 161 INT. 2   SANTA ANA TLALPALTITLAN_x000D__x000D_TOLUCA,50160, MEX_x000D_MX</v>
          </cell>
        </row>
        <row r="3145">
          <cell r="A3145">
            <v>230427</v>
          </cell>
          <cell r="B3145">
            <v>45965</v>
          </cell>
          <cell r="C3145" t="str">
            <v>C04194</v>
          </cell>
          <cell r="D3145" t="str">
            <v>OPERADORA DE HOTELES UMBRAL</v>
          </cell>
          <cell r="E3145" t="str">
            <v>OHU1808239Y0</v>
          </cell>
          <cell r="F3145" t="str">
            <v>52 55 1203 2600</v>
          </cell>
          <cell r="G3145" t="str">
            <v>VENUSTIANO CARRANZA 69   CENTRO (AREA 1)_x000D__x000D_CUAUHTEMOC,06000, CMX_x000D_MX</v>
          </cell>
        </row>
        <row r="3146">
          <cell r="A3146">
            <v>230428</v>
          </cell>
          <cell r="B3146">
            <v>45965</v>
          </cell>
          <cell r="C3146" t="str">
            <v>C07183</v>
          </cell>
          <cell r="D3146" t="str">
            <v>OPERASUR</v>
          </cell>
          <cell r="E3146" t="str">
            <v>OPE180309MR7</v>
          </cell>
          <cell r="F3146" t="str">
            <v>01-963-632-9930</v>
          </cell>
          <cell r="G3146" t="str">
            <v>AV. DEL ROBLE #2   FATIMA_x000D__x000D_SAN CRISTOBAL DE LAS CASAS CHIAPAS,29264, CHS_x000D_MX</v>
          </cell>
        </row>
        <row r="3147">
          <cell r="A3147">
            <v>230429</v>
          </cell>
          <cell r="B3147">
            <v>45965</v>
          </cell>
          <cell r="C3147" t="str">
            <v>C08140</v>
          </cell>
          <cell r="D3147" t="str">
            <v>HOTEL Y VIAJES DE MAZATLAN</v>
          </cell>
          <cell r="E3147" t="str">
            <v>HVM190410FB7</v>
          </cell>
          <cell r="F3147" t="str">
            <v>01 669 989 6000</v>
          </cell>
          <cell r="G3147" t="str">
            <v>AV TOREO 91   EL TOREO_x000D__x000D_MAZATLAN,82120, SIN_x000D_MX</v>
          </cell>
        </row>
        <row r="3148">
          <cell r="A3148">
            <v>230430</v>
          </cell>
          <cell r="B3148">
            <v>45965</v>
          </cell>
          <cell r="C3148" t="str">
            <v>C07334</v>
          </cell>
          <cell r="D3148" t="str">
            <v>ESTANCIAS EXTENDIDAS</v>
          </cell>
          <cell r="E3148" t="str">
            <v>EEX090213T67</v>
          </cell>
          <cell r="F3148" t="str">
            <v>93 81 31 23 00</v>
          </cell>
          <cell r="G3148" t="str">
            <v>AV PRESIDENTE MAZARYK 29 E-3   CHAPULTEPEC MORALES_x000D__x000D_MIGUEL HIDALGO,11560, CMX_x000D_MX</v>
          </cell>
        </row>
        <row r="3149">
          <cell r="A3149">
            <v>230431</v>
          </cell>
          <cell r="B3149">
            <v>45965</v>
          </cell>
          <cell r="C3149" t="str">
            <v>C07341</v>
          </cell>
          <cell r="D3149" t="str">
            <v>ESTANCIAS EXTENDIDAS</v>
          </cell>
          <cell r="E3149" t="str">
            <v>EEX090213T67</v>
          </cell>
          <cell r="F3149" t="str">
            <v>61 45 66 28 60</v>
          </cell>
          <cell r="G3149" t="str">
            <v>AV PRESIDENTE MAZARYK 29 E-3   CHAPULTEPEC MORALES_x000D__x000D_MIGUEL HIDALGO,11560, CMX_x000D_MX</v>
          </cell>
        </row>
        <row r="3150">
          <cell r="A3150">
            <v>230432</v>
          </cell>
          <cell r="B3150">
            <v>45965</v>
          </cell>
          <cell r="C3150" t="str">
            <v>C08358</v>
          </cell>
          <cell r="D3150" t="str">
            <v>PAKEAH</v>
          </cell>
          <cell r="E3150" t="str">
            <v>PAK210604KB2</v>
          </cell>
          <cell r="F3150" t="str">
            <v>322 1761 300</v>
          </cell>
          <cell r="G3150" t="str">
            <v>CALLE BOSQUES DE DURAZNOS 127 PISO 11, OFICINA 11-136   BOSQUE DE LAS LOMAS_x000D__x000D_MIGUEL HIDALGO,11700, CMX_x000D_MX</v>
          </cell>
        </row>
        <row r="3151">
          <cell r="A3151">
            <v>230433</v>
          </cell>
          <cell r="B3151">
            <v>45965</v>
          </cell>
          <cell r="C3151" t="str">
            <v>C07337</v>
          </cell>
          <cell r="D3151" t="str">
            <v>ESTANCIAS EXTENDIDAS</v>
          </cell>
          <cell r="E3151" t="str">
            <v>EEX090213T67</v>
          </cell>
          <cell r="F3151" t="str">
            <v>92 12 11 45 40</v>
          </cell>
          <cell r="G3151" t="str">
            <v>AV PRESIDENTE MAZARYK EXTERIOR 17 INTERIOR 201   POLANCO V SECCION_x000D__x000D_MIGUEL HIDALGO,11560, CMX_x000D_MX</v>
          </cell>
        </row>
        <row r="3152">
          <cell r="A3152">
            <v>230434</v>
          </cell>
          <cell r="B3152">
            <v>45965</v>
          </cell>
          <cell r="C3152" t="str">
            <v>C08358</v>
          </cell>
          <cell r="D3152" t="str">
            <v>PAKEAH</v>
          </cell>
          <cell r="E3152" t="str">
            <v>PAK210604KB2</v>
          </cell>
          <cell r="F3152" t="str">
            <v>322 1761 300</v>
          </cell>
          <cell r="G3152" t="str">
            <v>CALLE BOSQUES DE DURAZNOS 127 PISO 11, OFICINA 11-136   BOSQUE DE LAS LOMAS_x000D__x000D_MIGUEL HIDALGO,11700, CMX_x000D_MX</v>
          </cell>
        </row>
        <row r="3153">
          <cell r="A3153">
            <v>230435</v>
          </cell>
          <cell r="B3153">
            <v>45965</v>
          </cell>
          <cell r="C3153" t="str">
            <v>C03362</v>
          </cell>
          <cell r="D3153" t="str">
            <v>ESTANCIAS EXTENDIDAS</v>
          </cell>
          <cell r="E3153" t="str">
            <v>EEX090213T67</v>
          </cell>
          <cell r="F3153" t="str">
            <v>55 5255 2928 E109</v>
          </cell>
          <cell r="G3153" t="str">
            <v>AV. PRESIDENTE MAZARYK 29 E-   CHAPULTEPEC MORALES_x000D__x000D_MIGUEL HIDALGO,11560, CMX_x000D_MX</v>
          </cell>
        </row>
        <row r="3154">
          <cell r="A3154">
            <v>230436</v>
          </cell>
          <cell r="B3154">
            <v>45965</v>
          </cell>
          <cell r="C3154" t="str">
            <v>C09126</v>
          </cell>
          <cell r="D3154" t="str">
            <v>MONICA ORTIZ PAPPAS</v>
          </cell>
          <cell r="E3154" t="str">
            <v>OIPM710111MW0</v>
          </cell>
          <cell r="F3154" t="str">
            <v>55 67 8565 1</v>
          </cell>
          <cell r="G3154" t="str">
            <v>CALLE ENSENADA 60   HIPODROMO_x000D__x000D_CUAUHTEMOC,06100, CMX_x000D_MX</v>
          </cell>
        </row>
        <row r="3155">
          <cell r="A3155">
            <v>230437</v>
          </cell>
          <cell r="B3155">
            <v>45965</v>
          </cell>
          <cell r="C3155" t="str">
            <v>C07335</v>
          </cell>
          <cell r="D3155" t="str">
            <v>ESTANCIAS EXTENDIDAS</v>
          </cell>
          <cell r="E3155" t="str">
            <v>EEX090213T67</v>
          </cell>
          <cell r="F3155" t="str">
            <v>811 156 0050</v>
          </cell>
          <cell r="G3155" t="str">
            <v>AV PRESIDENTE MAZARYK 29 E-3   CHAPULTEPEC MORALES_x000D__x000D_MIGUEL HIDALGO,11560, CMX_x000D_MX</v>
          </cell>
        </row>
        <row r="3156">
          <cell r="A3156">
            <v>230438</v>
          </cell>
          <cell r="B3156">
            <v>45965</v>
          </cell>
          <cell r="C3156" t="str">
            <v>C07171</v>
          </cell>
          <cell r="D3156" t="str">
            <v>PROMOTORA TURISTICA DE OAXACA</v>
          </cell>
          <cell r="E3156" t="str">
            <v>PTO130710441</v>
          </cell>
          <cell r="F3156" t="str">
            <v>01 971 714 9200</v>
          </cell>
          <cell r="G3156" t="str">
            <v>CALZADA NIÑOS HEROES DE CHAPULTEPEC #300   CENTRO_x000D__x000D_OAXACA DE JUAREZ,68000, OAX_x000D_MX</v>
          </cell>
        </row>
        <row r="3157">
          <cell r="A3157">
            <v>230439</v>
          </cell>
          <cell r="B3157">
            <v>45965</v>
          </cell>
          <cell r="C3157" t="str">
            <v>C07342</v>
          </cell>
          <cell r="D3157" t="str">
            <v>ESTANCIAS EXTENDIDAS</v>
          </cell>
          <cell r="E3157" t="str">
            <v>EEX090213T67</v>
          </cell>
          <cell r="F3157" t="str">
            <v>44 2642 3520</v>
          </cell>
          <cell r="G3157" t="str">
            <v>AV PRESIDENTE MAZARYK 29 E-3   CHAPULTEPEC MORALES_x000D__x000D_MIGUEL HIDALGO,11560, CMX_x000D_MX</v>
          </cell>
        </row>
        <row r="3158">
          <cell r="A3158">
            <v>230440</v>
          </cell>
          <cell r="B3158">
            <v>45965</v>
          </cell>
          <cell r="C3158" t="str">
            <v>C07333</v>
          </cell>
          <cell r="D3158" t="str">
            <v>ESTANCIAS EXTENDIDAS</v>
          </cell>
          <cell r="E3158" t="str">
            <v>EEX090213T67</v>
          </cell>
          <cell r="F3158" t="str">
            <v>84 43 78 23 30</v>
          </cell>
          <cell r="G3158" t="str">
            <v>AV PRESIDENTE MAZARYK 29 E-3   CHAPULTEPEC MORALES_x000D__x000D_MIGUEL HIDALGO,11560, CMX_x000D_MX</v>
          </cell>
        </row>
        <row r="3159">
          <cell r="A3159">
            <v>230441</v>
          </cell>
          <cell r="B3159">
            <v>45965</v>
          </cell>
          <cell r="C3159" t="str">
            <v>C09523</v>
          </cell>
          <cell r="D3159" t="str">
            <v>PLAZA DE LAS CONVENCIONES</v>
          </cell>
          <cell r="E3159" t="str">
            <v>PCO930906BC4</v>
          </cell>
          <cell r="F3159" t="str">
            <v>228 859 2385</v>
          </cell>
          <cell r="G3159" t="str">
            <v>AV 20 DE NOVIEMBRE 455 A   MODELO_x000D__x000D_XALAPA,91040, VER_x000D_MX</v>
          </cell>
        </row>
        <row r="3160">
          <cell r="A3160">
            <v>230442</v>
          </cell>
          <cell r="B3160">
            <v>45965</v>
          </cell>
          <cell r="C3160" t="str">
            <v>C08507</v>
          </cell>
          <cell r="D3160" t="str">
            <v>OPERADORA TURISTICA SEBASTOPOL</v>
          </cell>
          <cell r="E3160" t="str">
            <v>OTS1001259H0</v>
          </cell>
          <cell r="F3160" t="str">
            <v>229 923 5800</v>
          </cell>
          <cell r="G3160" t="str">
            <v>BLVD A RUIZ CORTINES 3533   FRACC DE LAS AMERICA_x000D__x000D_BOCA DEL RIO,94299, VER_x000D_MX</v>
          </cell>
        </row>
        <row r="3161">
          <cell r="A3161">
            <v>230443</v>
          </cell>
          <cell r="B3161">
            <v>45965</v>
          </cell>
          <cell r="C3161" t="str">
            <v>C09328</v>
          </cell>
          <cell r="D3161" t="str">
            <v>COMERCIALIZADORA SANITARIA</v>
          </cell>
          <cell r="E3161" t="str">
            <v>CSA950626BE2</v>
          </cell>
          <cell r="F3161" t="str">
            <v>662 212 1221</v>
          </cell>
          <cell r="G3161" t="str">
            <v>BLVD. LUIS ENCINAS JOHNSON #214   HERMOSILLO CENTRO_x000D__x000D_HERMOSILLO,83000, SON_x000D_MX</v>
          </cell>
        </row>
        <row r="3162">
          <cell r="A3162">
            <v>230444</v>
          </cell>
          <cell r="B3162">
            <v>45965</v>
          </cell>
          <cell r="C3162" t="str">
            <v>C01365</v>
          </cell>
          <cell r="D3162" t="str">
            <v>PERLA TAPATIA</v>
          </cell>
          <cell r="E3162" t="str">
            <v>PTA020228F39</v>
          </cell>
          <cell r="F3162" t="str">
            <v>333 658 5232</v>
          </cell>
          <cell r="G3162" t="str">
            <v>AVENIDA CORONA #243   GUADALAJARA CENTRO_x000D__x000D_GUADALAJARA,44100, JAL_x000D_MX</v>
          </cell>
        </row>
        <row r="3163">
          <cell r="A3163">
            <v>230445</v>
          </cell>
          <cell r="B3163">
            <v>45965</v>
          </cell>
          <cell r="C3163" t="str">
            <v>C08728</v>
          </cell>
          <cell r="D3163" t="str">
            <v>BAJIO HOSPITALIDAD DE MEXICO</v>
          </cell>
          <cell r="E3163" t="str">
            <v>BHM1706226T4</v>
          </cell>
          <cell r="F3163" t="str">
            <v>4646435100</v>
          </cell>
          <cell r="G3163" t="str">
            <v>CALLE TONELES 2759   ALAMO INDUSTRIAL_x000D__x000D_SAN PEDRO TLAQUEPAQUE,45593, JAL_x000D_MX</v>
          </cell>
        </row>
        <row r="3164">
          <cell r="A3164">
            <v>230446</v>
          </cell>
          <cell r="B3164">
            <v>45965</v>
          </cell>
          <cell r="C3164" t="str">
            <v>C07181</v>
          </cell>
          <cell r="D3164" t="str">
            <v>IMPULSORA PLAZA JUAREZ</v>
          </cell>
          <cell r="E3164" t="str">
            <v>IPJ030829QDA</v>
          </cell>
          <cell r="F3164" t="str">
            <v>81 5000 5380</v>
          </cell>
          <cell r="G3164" t="str">
            <v>JUAN SALVADOR AGRAZ 69 PISO 12   SANTA FE CUAJIMALPA_x000D__x000D_CUAJIMALPA DE MORELOS,05348, CMX_x000D_MX</v>
          </cell>
        </row>
        <row r="3165">
          <cell r="A3165">
            <v>230447</v>
          </cell>
          <cell r="B3165">
            <v>45965</v>
          </cell>
          <cell r="C3165" t="str">
            <v>C09268</v>
          </cell>
          <cell r="D3165" t="str">
            <v>GRAN CASA BUSINESS HOTEL</v>
          </cell>
          <cell r="E3165" t="str">
            <v>GCB230614DP6</v>
          </cell>
          <cell r="F3165" t="str">
            <v>4428590102</v>
          </cell>
          <cell r="G3165" t="str">
            <v>JURICA LA CAMPANA 11   JURIQUILLA ACUEDUCTO_x000D__x000D_QUERETARO,76230, DF2_x000D_MX</v>
          </cell>
        </row>
        <row r="3166">
          <cell r="A3166">
            <v>230448</v>
          </cell>
          <cell r="B3166">
            <v>45965</v>
          </cell>
          <cell r="C3166" t="str">
            <v>C07249</v>
          </cell>
          <cell r="D3166" t="str">
            <v>OPERADORA DE HOTELES DE AGUASCALIENTES</v>
          </cell>
          <cell r="E3166" t="str">
            <v>OHA160108J79</v>
          </cell>
          <cell r="F3166" t="str">
            <v>01 449 968 2450</v>
          </cell>
          <cell r="G3166" t="str">
            <v>AV. AYUNTAMIENTO #102   OBRAJE_x000D__x000D_AGUASCALIENTES,20230, AGS_x000D_MX</v>
          </cell>
        </row>
        <row r="3167">
          <cell r="A3167">
            <v>230449</v>
          </cell>
          <cell r="B3167">
            <v>45965</v>
          </cell>
          <cell r="C3167" t="str">
            <v>C07262</v>
          </cell>
          <cell r="D3167" t="str">
            <v>SINERGIA INMOBILIARIA DE MEXICO</v>
          </cell>
          <cell r="E3167" t="str">
            <v>SIM110318DF9</v>
          </cell>
          <cell r="F3167" t="str">
            <v>01 81 8288 1300</v>
          </cell>
          <cell r="G3167" t="str">
            <v>CARR PERIFERICO RAUL LOPEZ SANCHEZ 5500   RESIDENCIAL EL FRESNO_x000D__x000D_TORREON,27018, COA_x000D_MX</v>
          </cell>
        </row>
        <row r="3168">
          <cell r="A3168">
            <v>230450</v>
          </cell>
          <cell r="B3168">
            <v>45965</v>
          </cell>
          <cell r="C3168" t="str">
            <v>C08019</v>
          </cell>
          <cell r="D3168" t="str">
            <v>SERGIO QUEZADA LEOS</v>
          </cell>
          <cell r="E3168" t="str">
            <v>QULS560520F32</v>
          </cell>
          <cell r="F3168" t="str">
            <v>449 153 8853</v>
          </cell>
          <cell r="G3168" t="str">
            <v>GUADALUPE 151   ZONA CENTRO_x000D__x000D_AGUASCALIENTES,20000, AGS_x000D_MX</v>
          </cell>
        </row>
        <row r="3169">
          <cell r="A3169">
            <v>230451</v>
          </cell>
          <cell r="B3169">
            <v>45965</v>
          </cell>
          <cell r="C3169" t="str">
            <v>C05893</v>
          </cell>
          <cell r="D3169" t="str">
            <v>HOTEL RIO MAYO DE CUERNAVACA</v>
          </cell>
          <cell r="E3169" t="str">
            <v>HRM060301UN8</v>
          </cell>
          <cell r="F3169" t="str">
            <v>77 73 16 16 16</v>
          </cell>
          <cell r="G3169" t="str">
            <v>AV RIO MAYO #1300   VISTA HERMOSA LEÑEROS Y RIO PANUCO ESQUINA_x000D__x000D_CUERNAVACA,62290, MOR_x000D_MX</v>
          </cell>
        </row>
        <row r="3170">
          <cell r="A3170">
            <v>230452</v>
          </cell>
          <cell r="B3170">
            <v>45965</v>
          </cell>
          <cell r="C3170" t="str">
            <v>C04176</v>
          </cell>
          <cell r="D3170" t="str">
            <v>IMPULSORA PLAZA HIDALGO</v>
          </cell>
          <cell r="E3170" t="str">
            <v>IPH1804265S7</v>
          </cell>
          <cell r="F3170" t="str">
            <v>664 942 8140</v>
          </cell>
          <cell r="G3170" t="str">
            <v>CALLE JUAN SALVADOR AGRAZ 69 PISO 12   SANTA FE CUAJIMALPA_x000D__x000D_CUAJIMALPA DE MORELOS,05348, CMX_x000D_MX</v>
          </cell>
        </row>
        <row r="3171">
          <cell r="A3171">
            <v>230453</v>
          </cell>
          <cell r="B3171">
            <v>45965</v>
          </cell>
          <cell r="C3171" t="str">
            <v>C08949</v>
          </cell>
          <cell r="D3171" t="str">
            <v>PROMOTORA TURISTICA NAUTILIUS</v>
          </cell>
          <cell r="E3171" t="str">
            <v>PTN940712KZ8</v>
          </cell>
          <cell r="F3171" t="str">
            <v>624 142 3171</v>
          </cell>
          <cell r="G3171" t="str">
            <v>CARRETERA TRANSPENINSULAR KM 29.5 INT:S/N   CAMPO DE GOLF_x000D__x000D_LOS CABOS, SAN JOSE DEL CABO,23405, BCS_x000D_MX</v>
          </cell>
        </row>
        <row r="3172">
          <cell r="A3172">
            <v>230454</v>
          </cell>
          <cell r="B3172">
            <v>45965</v>
          </cell>
          <cell r="C3172" t="str">
            <v>C07235</v>
          </cell>
          <cell r="D3172" t="str">
            <v>SINERGIA INMOBILIARIA DE MEXICO</v>
          </cell>
          <cell r="E3172" t="str">
            <v>SIM110318DF9</v>
          </cell>
          <cell r="F3172" t="str">
            <v>01 81 8046 0580</v>
          </cell>
          <cell r="G3172" t="str">
            <v>CARRETERA PERIFERICO RAUL LOPEZ SANCHEZ 5500   RESIDENCIAL EL FRESNO_x000D__x000D_TORREON,27018, COA_x000D_MX</v>
          </cell>
        </row>
        <row r="3173">
          <cell r="A3173">
            <v>230455</v>
          </cell>
          <cell r="B3173">
            <v>45965</v>
          </cell>
          <cell r="C3173" t="str">
            <v>C00696</v>
          </cell>
          <cell r="D3173" t="str">
            <v>OPERADORA HOTELERA AGUA BLANCA</v>
          </cell>
          <cell r="E3173" t="str">
            <v>OHA0012043K3</v>
          </cell>
          <cell r="F3173" t="str">
            <v>333 612 5551</v>
          </cell>
          <cell r="G3173" t="str">
            <v>AV LOPEZ MATEOS SUR 1500   LOS GAVILANES PONIENTE_x000D_TLAJOMULCO DE ZUÑIGA_x000D_TLAJOMULCO DE ZUÑIGA,45645, JAL_x000D_MX</v>
          </cell>
        </row>
        <row r="3174">
          <cell r="A3174">
            <v>230456</v>
          </cell>
          <cell r="B3174">
            <v>45965</v>
          </cell>
          <cell r="C3174" t="str">
            <v>C05438</v>
          </cell>
          <cell r="D3174" t="str">
            <v>ECO HOTEL EJECUTIVO</v>
          </cell>
          <cell r="E3174" t="str">
            <v>EHE130321659</v>
          </cell>
          <cell r="F3174" t="str">
            <v>333 880 3170</v>
          </cell>
          <cell r="G3174" t="str">
            <v>AV LAZARO CARDENAS 2773   JARDINES DEL BOSQUE CENTRO_x000D__x000D_GUADALAJARA,44520, JAL_x000D_MX</v>
          </cell>
        </row>
        <row r="3175">
          <cell r="A3175">
            <v>230457</v>
          </cell>
          <cell r="B3175">
            <v>45965</v>
          </cell>
          <cell r="C3175" t="str">
            <v>C01962</v>
          </cell>
          <cell r="D3175" t="str">
            <v>FORSA EXPRESS GUADALAJARA</v>
          </cell>
          <cell r="E3175" t="str">
            <v>FEG770328531</v>
          </cell>
          <cell r="F3175" t="str">
            <v>5000 8080</v>
          </cell>
          <cell r="G3175" t="str">
            <v>MARIANO OTERO 2397   RESIDENCIAL VICTORIA_x000D__x000D_ZAPOPAN,45089, JAL_x000D_MX</v>
          </cell>
        </row>
        <row r="3176">
          <cell r="A3176">
            <v>230458</v>
          </cell>
          <cell r="B3176">
            <v>45965</v>
          </cell>
          <cell r="C3176" t="str">
            <v>C06220</v>
          </cell>
          <cell r="D3176" t="str">
            <v>PROMOTORA HOTELERA ORIGINAL</v>
          </cell>
          <cell r="E3176" t="str">
            <v>HBP031220MQ4</v>
          </cell>
          <cell r="F3176" t="str">
            <v>(998)1932221Ex7049</v>
          </cell>
          <cell r="G3176" t="str">
            <v>C. SIERRA MZ 9 LT 17 01   SMZ 3 CENTRO_x000D__x000D_CANCUN,77500, QR_x000D_MX</v>
          </cell>
        </row>
        <row r="3177">
          <cell r="A3177">
            <v>230459</v>
          </cell>
          <cell r="B3177">
            <v>45965</v>
          </cell>
          <cell r="C3177" t="str">
            <v>C03578</v>
          </cell>
          <cell r="D3177" t="str">
            <v>INMOBILIARIA ROTARISMO</v>
          </cell>
          <cell r="E3177" t="str">
            <v>IRO110323IX7</v>
          </cell>
          <cell r="F3177" t="str">
            <v>(667)283 7000/03</v>
          </cell>
          <cell r="G3177" t="str">
            <v>BLVD. ROTARISMO 1545 PTE   TRES RIOS 1RA ETAPA CULIACAN_x000D__x000D_CULIACAN,80020, SIN_x000D_MX</v>
          </cell>
        </row>
        <row r="3178">
          <cell r="A3178">
            <v>230460</v>
          </cell>
          <cell r="B3178">
            <v>45965</v>
          </cell>
          <cell r="C3178" t="str">
            <v>C03578</v>
          </cell>
          <cell r="D3178" t="str">
            <v>INMOBILIARIA ROTARISMO</v>
          </cell>
          <cell r="E3178" t="str">
            <v>IRO110323IX7</v>
          </cell>
          <cell r="F3178" t="str">
            <v>(667)283 7000/03</v>
          </cell>
          <cell r="G3178" t="str">
            <v>BLVD. ROTARISMO 1545 PTE   TRES RIOS 1RA ETAPA CULIACAN_x000D__x000D_CULIACAN,80020, SIN_x000D_MX</v>
          </cell>
        </row>
        <row r="3179">
          <cell r="A3179">
            <v>230461</v>
          </cell>
          <cell r="B3179">
            <v>45965</v>
          </cell>
          <cell r="C3179" t="str">
            <v>C02299</v>
          </cell>
          <cell r="D3179" t="str">
            <v>FJH HOTELEROS</v>
          </cell>
          <cell r="E3179" t="str">
            <v>FHO080226FI9</v>
          </cell>
          <cell r="F3179" t="str">
            <v>333 648 1515</v>
          </cell>
          <cell r="G3179" t="str">
            <v>AV MEXICO 2920   TERRANOVA_x000D__x000D_GUADALAJARA,44689, JAL_x000D_MX</v>
          </cell>
        </row>
        <row r="3180">
          <cell r="A3180">
            <v>230462</v>
          </cell>
          <cell r="B3180">
            <v>45965</v>
          </cell>
          <cell r="C3180" t="str">
            <v>C04242</v>
          </cell>
          <cell r="D3180" t="str">
            <v>OPERADORA DECORI SILAO</v>
          </cell>
          <cell r="E3180" t="str">
            <v>ODS120302N32</v>
          </cell>
          <cell r="F3180" t="str">
            <v>47 2723 9442</v>
          </cell>
          <cell r="G3180" t="str">
            <v>SUR 17 340   CENTRO_x000D__x000D_ORIZABA,94300, VER_x000D_MX</v>
          </cell>
        </row>
        <row r="3181">
          <cell r="A3181">
            <v>230463</v>
          </cell>
          <cell r="B3181">
            <v>45965</v>
          </cell>
          <cell r="C3181" t="str">
            <v>C07298</v>
          </cell>
          <cell r="D3181" t="str">
            <v>ALMACENES PALACE RESORTS</v>
          </cell>
          <cell r="E3181" t="str">
            <v>APR180808CP0</v>
          </cell>
          <cell r="F3181" t="str">
            <v>624 163 0100</v>
          </cell>
          <cell r="G3181" t="str">
            <v>AV ANDRES GARCIA LAVIN CALLE 32 #298   MONTEBELLO_x000D__x000D_MERIDA,97113, YUC_x000D_MX</v>
          </cell>
        </row>
        <row r="3182">
          <cell r="A3182">
            <v>230464</v>
          </cell>
          <cell r="B3182">
            <v>45965</v>
          </cell>
          <cell r="C3182" t="str">
            <v>C09515</v>
          </cell>
          <cell r="D3182" t="str">
            <v>GRUPO AEROPORTUARIO DEL PACIFICO</v>
          </cell>
          <cell r="E3182" t="str">
            <v>GAP9806013Y2</v>
          </cell>
          <cell r="F3182" t="str">
            <v>3338 8011 00</v>
          </cell>
          <cell r="G3182" t="str">
            <v>AVENIDA MARIANO OTERO 1249  B PISO 6TA   RINCONADA DEL BOSQUE_x000D__x000D_GUADALAJARA,44530, JAL_x000D_MX</v>
          </cell>
        </row>
        <row r="3183">
          <cell r="A3183">
            <v>230465</v>
          </cell>
          <cell r="B3183">
            <v>45965</v>
          </cell>
          <cell r="C3183" t="str">
            <v>C08682</v>
          </cell>
          <cell r="D3183" t="str">
            <v>HOSPITALIDAD CORREGIDORA DE QUERETARO</v>
          </cell>
          <cell r="E3183" t="str">
            <v>HCQ100621378</v>
          </cell>
          <cell r="F3183" t="str">
            <v>442 256 3636</v>
          </cell>
          <cell r="G3183" t="str">
            <v>AV PROLONGACION IGNACIO ZARAGOZA 99 INTERIOR 1   JARDINES DE LA HACIENDA_x000D__x000D_QUERETARO,76180, QUE_x000D_MX</v>
          </cell>
        </row>
        <row r="3184">
          <cell r="A3184">
            <v>230466</v>
          </cell>
          <cell r="B3184">
            <v>45965</v>
          </cell>
          <cell r="C3184" t="str">
            <v>C08341</v>
          </cell>
          <cell r="D3184" t="str">
            <v>OPERADORA 26 SANTA FE</v>
          </cell>
          <cell r="E3184" t="str">
            <v>OVS160822LT3</v>
          </cell>
          <cell r="F3184" t="str">
            <v>55 11 05 5000</v>
          </cell>
          <cell r="G3184" t="str">
            <v>CALLE 3 NUMERO 55   LOMAS DE SANTA FE_x000D__x000D_ALVARO OBREGON,01219, CMX_x000D_MX</v>
          </cell>
        </row>
        <row r="3185">
          <cell r="A3185">
            <v>230467</v>
          </cell>
          <cell r="B3185">
            <v>45965</v>
          </cell>
          <cell r="C3185" t="str">
            <v>C08341</v>
          </cell>
          <cell r="D3185" t="str">
            <v>OPERADORA 26 SANTA FE</v>
          </cell>
          <cell r="E3185" t="str">
            <v>OVS160822LT3</v>
          </cell>
          <cell r="F3185" t="str">
            <v>55 11 05 5000</v>
          </cell>
          <cell r="G3185" t="str">
            <v>CALLE 3 NUMERO 55   LOMAS DE SANTA FE_x000D__x000D_ALVARO OBREGON,01219, CMX_x000D_MX</v>
          </cell>
        </row>
        <row r="3186">
          <cell r="A3186">
            <v>230468</v>
          </cell>
          <cell r="B3186">
            <v>45965</v>
          </cell>
          <cell r="C3186" t="str">
            <v>C03269</v>
          </cell>
          <cell r="D3186" t="str">
            <v>FIDEICOMISO F/1596</v>
          </cell>
          <cell r="E3186" t="str">
            <v>FFX121005C6A</v>
          </cell>
          <cell r="F3186" t="str">
            <v>55 3552 2762 KARLA</v>
          </cell>
          <cell r="G3186" t="str">
            <v>AV SANTA FE 481 PISO 7   SANTA FE CUAJIMALPA_x000D__x000D_CUAJIMALPA DE MORELOS,05348, CMX_x000D_MX</v>
          </cell>
        </row>
        <row r="3187">
          <cell r="A3187">
            <v>230469</v>
          </cell>
          <cell r="B3187">
            <v>45965</v>
          </cell>
          <cell r="C3187" t="str">
            <v>C03269</v>
          </cell>
          <cell r="D3187" t="str">
            <v>FIDEICOMISO F/1596</v>
          </cell>
          <cell r="E3187" t="str">
            <v>FFX121005C6A</v>
          </cell>
          <cell r="F3187" t="str">
            <v>55 3552 2762 KARLA</v>
          </cell>
          <cell r="G3187" t="str">
            <v>AV SANTA FE 481 PISO 7   SANTA FE CUAJIMALPA_x000D__x000D_CUAJIMALPA DE MORELOS,05348, CMX_x000D_MX</v>
          </cell>
        </row>
        <row r="3188">
          <cell r="A3188">
            <v>230470</v>
          </cell>
          <cell r="B3188">
            <v>45965</v>
          </cell>
          <cell r="C3188" t="str">
            <v>C05486</v>
          </cell>
          <cell r="D3188" t="str">
            <v>GRUPO POSADAS</v>
          </cell>
          <cell r="E3188" t="str">
            <v>GPO920120440</v>
          </cell>
          <cell r="F3188" t="str">
            <v>(55)51302900/15/20</v>
          </cell>
          <cell r="G3188" t="str">
            <v>PROLONGACION PASEO DE LA REFORMA NO 1015 TORRE A PISO 9   SANTA FE CUAJIMALPA DELEGACION CUAJIMALPA DE MORELOS_x000D__x000D_MEXICO,05348, DF_x000D_MX</v>
          </cell>
        </row>
        <row r="3189">
          <cell r="A3189">
            <v>230471</v>
          </cell>
          <cell r="B3189">
            <v>45965</v>
          </cell>
          <cell r="C3189" t="str">
            <v>C02427</v>
          </cell>
          <cell r="D3189" t="str">
            <v>RINCON DEL MONTERO</v>
          </cell>
          <cell r="E3189" t="str">
            <v>RMO631125FU3</v>
          </cell>
          <cell r="F3189" t="str">
            <v>842 422 0540</v>
          </cell>
          <cell r="G3189" t="str">
            <v>PASEO DEL CAMPESTRE 389   FRACC. CAMPESTRE LA ROSITA_x000D__x000D_TORREON,27250, COA_x000D_MX</v>
          </cell>
        </row>
        <row r="3190">
          <cell r="A3190">
            <v>230472</v>
          </cell>
          <cell r="B3190">
            <v>45965</v>
          </cell>
          <cell r="C3190" t="str">
            <v>C07953</v>
          </cell>
          <cell r="D3190" t="str">
            <v>LEIRIG</v>
          </cell>
          <cell r="E3190" t="str">
            <v>LEI131212AD0</v>
          </cell>
          <cell r="F3190" t="str">
            <v>449 197 5380</v>
          </cell>
          <cell r="G3190" t="str">
            <v>SALIDA A CALVILLO KM 5.3   SAN IGNACIO_x000D__x000D_AGUASCALIENTES,20326, AGS_x000D_MX</v>
          </cell>
        </row>
        <row r="3191">
          <cell r="A3191">
            <v>230473</v>
          </cell>
          <cell r="B3191">
            <v>45965</v>
          </cell>
          <cell r="C3191" t="str">
            <v>C08190</v>
          </cell>
          <cell r="D3191" t="str">
            <v>PROMONTE</v>
          </cell>
          <cell r="E3191" t="str">
            <v>PRO930617IR4</v>
          </cell>
          <cell r="F3191" t="str">
            <v>8183261771</v>
          </cell>
          <cell r="G3191" t="str">
            <v>CARR A REYNOSA KM 14.5 S/N   VAQUERIAS_x000D__x000D_JUAREZ,67250, NL_x000D_MX</v>
          </cell>
        </row>
        <row r="3192">
          <cell r="A3192">
            <v>230474</v>
          </cell>
          <cell r="B3192">
            <v>45965</v>
          </cell>
          <cell r="C3192" t="str">
            <v>C04042</v>
          </cell>
          <cell r="D3192" t="str">
            <v>TOXO</v>
          </cell>
          <cell r="E3192" t="str">
            <v>TOX890809KN3</v>
          </cell>
          <cell r="F3192" t="str">
            <v>333 632 3205</v>
          </cell>
          <cell r="G3192" t="str">
            <v>AV PERIFERICO SUR 2200   LAS PIRAMIDES_x000D__x000D_ZAPOPAN,45077, JAL_x000D_MX</v>
          </cell>
        </row>
        <row r="3193">
          <cell r="A3193">
            <v>230475</v>
          </cell>
          <cell r="B3193">
            <v>45965</v>
          </cell>
          <cell r="C3193" t="str">
            <v>C08182</v>
          </cell>
          <cell r="D3193" t="str">
            <v>GOVACACIONES</v>
          </cell>
          <cell r="E3193" t="str">
            <v>GOV1805254S3</v>
          </cell>
          <cell r="F3193" t="str">
            <v>329 111 5000</v>
          </cell>
          <cell r="G3193" t="str">
            <v>AV FRANCISCO VILLA 1010   LAS GAVIOTAS_x000D__x000D_PTO VALLARTA,48328, JAL_x000D_MX</v>
          </cell>
        </row>
        <row r="3194">
          <cell r="A3194">
            <v>230476</v>
          </cell>
          <cell r="B3194">
            <v>45965</v>
          </cell>
          <cell r="C3194" t="str">
            <v>C08538</v>
          </cell>
          <cell r="D3194" t="str">
            <v>OPERADORA DE NEGOCIOS E INMOBILIARIA AURORA</v>
          </cell>
          <cell r="E3194" t="str">
            <v>ONE130507G31</v>
          </cell>
          <cell r="F3194" t="str">
            <v>4499102750</v>
          </cell>
          <cell r="G3194" t="str">
            <v>CARRETERA PANAMERICANA 11.2   OTRA NO ESPECIFICADA EN EL CATALOGO_x000D__x000D_AGUASCALIENTES,20396, AGS_x000D_MX</v>
          </cell>
        </row>
        <row r="3195">
          <cell r="A3195">
            <v>230477</v>
          </cell>
          <cell r="B3195">
            <v>45965</v>
          </cell>
          <cell r="C3195" t="str">
            <v>C04427</v>
          </cell>
          <cell r="D3195" t="str">
            <v>FIDEICOMISO IRREVOCABLE DB/1616</v>
          </cell>
          <cell r="E3195" t="str">
            <v>DBM121023M10</v>
          </cell>
          <cell r="F3195" t="str">
            <v>33 3839 4250 ext 801</v>
          </cell>
          <cell r="G3195" t="str">
            <v>AVENIDA BELISARIO DOMINGUEZ 2725 PTE INT PISO PH   OBISPADO_x000D__x000D_MONTERRERY,64060, NL_x000D_MX</v>
          </cell>
        </row>
        <row r="3196">
          <cell r="A3196">
            <v>230478</v>
          </cell>
          <cell r="B3196">
            <v>45965</v>
          </cell>
          <cell r="C3196" t="str">
            <v>C09301</v>
          </cell>
          <cell r="D3196" t="str">
            <v>ADMINISTRACION DE CONDOMINIOS OLAS ALTAS</v>
          </cell>
          <cell r="E3196" t="str">
            <v>ACO110323A75</v>
          </cell>
          <cell r="F3196" t="str">
            <v>3222235769</v>
          </cell>
          <cell r="G3196" t="str">
            <v>CALLE OLAS ALTAS 513   EMILIANO ZAPATA_x000D__x000D_PUERTO VALLARTA,48380, JAL_x000D_MX</v>
          </cell>
        </row>
        <row r="3197">
          <cell r="A3197">
            <v>230479</v>
          </cell>
          <cell r="B3197">
            <v>45965</v>
          </cell>
          <cell r="C3197" t="str">
            <v>C08348</v>
          </cell>
          <cell r="D3197" t="str">
            <v>VOLTS RENTAL</v>
          </cell>
          <cell r="E3197" t="str">
            <v>VRE1511252I5</v>
          </cell>
          <cell r="F3197" t="str">
            <v>86 6177 1000</v>
          </cell>
          <cell r="G3197" t="str">
            <v>LIBRAMIENTO CARLOS SALINAS DE GORTARI 217   PARQUE INDUSTRIAL FRONTERA_x000D__x000D_FRONTERA,25617, COA_x000D_MX</v>
          </cell>
        </row>
        <row r="3198">
          <cell r="A3198">
            <v>230480</v>
          </cell>
          <cell r="B3198">
            <v>45966</v>
          </cell>
          <cell r="C3198" t="str">
            <v>C07431</v>
          </cell>
          <cell r="D3198" t="str">
            <v>HOTELERA PLAYA PARAISO</v>
          </cell>
          <cell r="E3198" t="str">
            <v>HPP980205ER1</v>
          </cell>
          <cell r="F3198" t="str">
            <v>9848772800  EXT. 807</v>
          </cell>
          <cell r="G3198" t="str">
            <v>CARRETERA CHETUMAL PTO JUAREZ KM 309   PLAYA PARAISO_x000D__x000D_PLAYA DEL CARMEN,77710, QR_x000D_MX</v>
          </cell>
        </row>
        <row r="3199">
          <cell r="A3199">
            <v>230481</v>
          </cell>
          <cell r="B3199">
            <v>45966</v>
          </cell>
          <cell r="C3199" t="str">
            <v>C04471</v>
          </cell>
          <cell r="D3199" t="str">
            <v>QUIROOCAN</v>
          </cell>
          <cell r="E3199" t="str">
            <v>QUI810918NR6</v>
          </cell>
          <cell r="F3199" t="str">
            <v>984 875 15 00</v>
          </cell>
          <cell r="G3199" t="str">
            <v>CHETUMAL PUERTO JUAREZ LOTE 001 MANZANA 020 KM 266.3_x000D__x000D_SOLIDARIDAD,77734, QR_x000D_MX</v>
          </cell>
        </row>
        <row r="3200">
          <cell r="A3200">
            <v>230482</v>
          </cell>
          <cell r="B3200">
            <v>45966</v>
          </cell>
          <cell r="C3200" t="str">
            <v>C08486</v>
          </cell>
          <cell r="D3200" t="str">
            <v>TULKAL HOSPITALITY SERVICES</v>
          </cell>
          <cell r="E3200" t="str">
            <v>THS2006193K1</v>
          </cell>
          <cell r="F3200" t="str">
            <v>9981281350</v>
          </cell>
          <cell r="G3200" t="str">
            <v>CARR FEDERAL 307 REFORMA AGRARIA PUERTO JUAREZ KM 248+868 FRACCION II LOTE 01 NORTE REGION 001MZA101   CIUDAD CHEMUYIL_x000D__x000D_TULUM,11700, QR_x000D_MX</v>
          </cell>
        </row>
        <row r="3201">
          <cell r="A3201">
            <v>230483</v>
          </cell>
          <cell r="B3201">
            <v>45966</v>
          </cell>
          <cell r="C3201" t="str">
            <v>C03292</v>
          </cell>
          <cell r="D3201" t="str">
            <v>FIBRA HOTELERA</v>
          </cell>
          <cell r="E3201" t="str">
            <v>FHO121005EFA</v>
          </cell>
          <cell r="F3201" t="str">
            <v>(415) 150 2300</v>
          </cell>
          <cell r="G3201" t="str">
            <v>AV SANTA FE 481 PISO 7   SANTA FE CUAJIMALPA_x000D__x000D_CUAJIMALPA DE MORELOS,05348, CMX_x000D_MX</v>
          </cell>
        </row>
        <row r="3202">
          <cell r="A3202">
            <v>230484</v>
          </cell>
          <cell r="B3202">
            <v>45966</v>
          </cell>
          <cell r="C3202" t="str">
            <v>C07627</v>
          </cell>
          <cell r="D3202" t="str">
            <v>IMPULSORA PLAZA LA ESTANCIA</v>
          </cell>
          <cell r="E3202" t="str">
            <v>IPE1804266L6</v>
          </cell>
          <cell r="F3202" t="str">
            <v>444 475 4400</v>
          </cell>
          <cell r="G3202" t="str">
            <v>PLAZA LOMAS 52   LOMAS DEL TECNOLOGICO_x000D__x000D_SAN LUIS POTOSI,78215, SLP_x000D_MX</v>
          </cell>
        </row>
        <row r="3203">
          <cell r="A3203">
            <v>230485</v>
          </cell>
          <cell r="B3203">
            <v>45966</v>
          </cell>
          <cell r="C3203" t="str">
            <v>C09389</v>
          </cell>
          <cell r="D3203" t="str">
            <v>JUAN LOZANO JUAREZ</v>
          </cell>
          <cell r="E3203" t="str">
            <v>LOJJ681124U77</v>
          </cell>
          <cell r="F3203" t="str">
            <v>415 114 51 25</v>
          </cell>
          <cell r="G3203" t="str">
            <v>CARRETERA FEDERAL SAN MIGUEL DE ALLENDE A DOLORES HIDALGO KM3   MIGUEL HIDALGO_x000D__x000D_SAN MIGUEL DE ALLENDE,37713, GTO_x000D_MX</v>
          </cell>
        </row>
        <row r="3204">
          <cell r="A3204">
            <v>230486</v>
          </cell>
          <cell r="B3204">
            <v>45966</v>
          </cell>
          <cell r="C3204" t="str">
            <v>C09510</v>
          </cell>
          <cell r="D3204" t="str">
            <v>OPERADORA DE HOTELES Y RESORT INNS DE MEXICO</v>
          </cell>
          <cell r="E3204" t="str">
            <v>SER981209JY5</v>
          </cell>
          <cell r="F3204" t="str">
            <v>66 9593 7946</v>
          </cell>
          <cell r="G3204" t="str">
            <v>CALZ CAMARON SABALO #6291   ZONA DORADA_x000D__x000D_MAZATLAN,82110, SIN_x000D_MX</v>
          </cell>
        </row>
        <row r="3205">
          <cell r="A3205">
            <v>230487</v>
          </cell>
          <cell r="B3205">
            <v>45966</v>
          </cell>
          <cell r="C3205" t="str">
            <v>C00376</v>
          </cell>
          <cell r="D3205" t="str">
            <v>HOTEL LA ABADIA</v>
          </cell>
          <cell r="E3205" t="str">
            <v>HAB8404276V2</v>
          </cell>
          <cell r="F3205" t="str">
            <v>473 732 2464</v>
          </cell>
          <cell r="G3205" t="str">
            <v>SAN MATIAS #50   SAN JAVIER_x000D__x000D_GUANAJUATO,36020, GTO_x000D_MX</v>
          </cell>
        </row>
        <row r="3206">
          <cell r="A3206">
            <v>230488</v>
          </cell>
          <cell r="B3206">
            <v>45966</v>
          </cell>
          <cell r="C3206" t="str">
            <v>C03369</v>
          </cell>
          <cell r="D3206" t="str">
            <v>OPERADORA TURISTICA SAN NICOLAS</v>
          </cell>
          <cell r="E3206" t="str">
            <v>OTS030303IN7</v>
          </cell>
          <cell r="F3206" t="str">
            <v>01 81 83 05 9300</v>
          </cell>
          <cell r="G3206" t="str">
            <v>AV LOPEZ MATEOS 251   CONSTITUYENTES DE QUERETARO SECTOR 1_x000D__x000D_SAN NICOLAS DE LOS GARZA,66490, NL_x000D_MX</v>
          </cell>
        </row>
        <row r="3207">
          <cell r="A3207">
            <v>230489</v>
          </cell>
          <cell r="B3207">
            <v>45966</v>
          </cell>
          <cell r="C3207" t="str">
            <v>C03369</v>
          </cell>
          <cell r="D3207" t="str">
            <v>OPERADORA TURISTICA SAN NICOLAS</v>
          </cell>
          <cell r="E3207" t="str">
            <v>OTS030303IN7</v>
          </cell>
          <cell r="F3207" t="str">
            <v>01 81 83 05 9300</v>
          </cell>
          <cell r="G3207" t="str">
            <v>AV LOPEZ MATEOS 251   CONSTITUYENTES DE QUERETARO SECTOR 1_x000D__x000D_SAN NICOLAS DE LOS GARZA,66490, NL_x000D_MX</v>
          </cell>
        </row>
        <row r="3208">
          <cell r="A3208">
            <v>230490</v>
          </cell>
          <cell r="B3208">
            <v>45966</v>
          </cell>
          <cell r="C3208" t="str">
            <v>C01326</v>
          </cell>
          <cell r="D3208" t="str">
            <v>CORDOBA INN</v>
          </cell>
          <cell r="E3208" t="str">
            <v>CIN000116EA5</v>
          </cell>
          <cell r="F3208" t="str">
            <v>(271)7180 777</v>
          </cell>
          <cell r="G3208" t="str">
            <v>AV. 1 No.2623 ENTRE CALLE 26 Y 28   PLAZA FUNDADORES_x000D_CORDOBA_x000D_CORDOBA,94550, VER_x000D_MX</v>
          </cell>
        </row>
        <row r="3209">
          <cell r="A3209">
            <v>230491</v>
          </cell>
          <cell r="B3209">
            <v>45966</v>
          </cell>
          <cell r="C3209" t="str">
            <v>C08392</v>
          </cell>
          <cell r="D3209" t="str">
            <v>TRTG RESORTS INV</v>
          </cell>
          <cell r="E3209" t="str">
            <v>TRI171213HD0</v>
          </cell>
          <cell r="F3209" t="str">
            <v>998 372 9860</v>
          </cell>
          <cell r="G3209" t="str">
            <v>AV PRADO SUR 125 PISO 1 OFICINA 5   OTRA SIN ESPECIFICACION EN CATALOGO_x000D__x000D_CIUDAD DE MEXICO,11000, DF2_x000D_MX</v>
          </cell>
        </row>
        <row r="3210">
          <cell r="A3210">
            <v>230492</v>
          </cell>
          <cell r="B3210">
            <v>45966</v>
          </cell>
          <cell r="C3210" t="str">
            <v>C04964</v>
          </cell>
          <cell r="D3210" t="str">
            <v>FIDEICOMISO HLC OPERADOR CIB/2986</v>
          </cell>
          <cell r="E3210" t="str">
            <v>FHO180420SP9</v>
          </cell>
          <cell r="F3210" t="str">
            <v>624 145 65 00</v>
          </cell>
          <cell r="G3210" t="str">
            <v>AV PASEO DE LAS PALMAS 1005 INT PISO 7   LOMAS DE CHAPULTEPEC I SECCION_x000D__x000D_MIGUEL HIDALGO,11000, CMX_x000D_MX</v>
          </cell>
        </row>
        <row r="3211">
          <cell r="A3211">
            <v>230493</v>
          </cell>
          <cell r="B3211">
            <v>45966</v>
          </cell>
          <cell r="C3211" t="str">
            <v>C07766</v>
          </cell>
          <cell r="D3211" t="str">
            <v>ARAIS ELENA IBARRA AGUILAR</v>
          </cell>
          <cell r="E3211" t="str">
            <v>IAAA8710201B3</v>
          </cell>
          <cell r="F3211" t="str">
            <v>331 326 5940</v>
          </cell>
          <cell r="G3211" t="str">
            <v>CARR. CAMINO A BUENA VISTA K.M 1.6 #90   OTRA NO ESPECIFICADA EN EL CATALOGO_x000D__x000D_TLAJOMULCO DE ZUÑIGA,45640, JAL_x000D_MX</v>
          </cell>
        </row>
        <row r="3212">
          <cell r="A3212">
            <v>230494</v>
          </cell>
          <cell r="B3212">
            <v>45966</v>
          </cell>
          <cell r="C3212" t="str">
            <v>C08546</v>
          </cell>
          <cell r="D3212" t="str">
            <v>GRUPO HOTELERO GVR</v>
          </cell>
          <cell r="E3212" t="str">
            <v>GHG1310047X1</v>
          </cell>
          <cell r="F3212" t="str">
            <v>642 853 4770</v>
          </cell>
          <cell r="G3212" t="str">
            <v>IGNACIO PESQUEIRA #921   LOS NARANJOS_x000D__x000D_NAVOJOA,85835, SON_x000D_MX</v>
          </cell>
        </row>
        <row r="3213">
          <cell r="A3213">
            <v>230495</v>
          </cell>
          <cell r="B3213">
            <v>45966</v>
          </cell>
          <cell r="C3213" t="str">
            <v>C07037</v>
          </cell>
          <cell r="D3213" t="str">
            <v>OPERADORA DE HOTEL PUNTO CORAL</v>
          </cell>
          <cell r="E3213" t="str">
            <v>OHP1805235Q8</v>
          </cell>
          <cell r="F3213" t="str">
            <v>667 758 6300</v>
          </cell>
          <cell r="G3213" t="str">
            <v>BLVD. PEDRO INFANTE 2525 PTE   DESARROLLO URBANO 3 RIOS_x000D__x000D_CULIACAN,80020, SIN_x000D_MX</v>
          </cell>
        </row>
        <row r="3214">
          <cell r="A3214">
            <v>230496</v>
          </cell>
          <cell r="B3214">
            <v>45966</v>
          </cell>
          <cell r="C3214" t="str">
            <v>C05302</v>
          </cell>
          <cell r="D3214" t="str">
            <v>PROMOTORA TURISTICA YAX HA</v>
          </cell>
          <cell r="E3214" t="str">
            <v>PTY960102ND5</v>
          </cell>
          <cell r="F3214" t="str">
            <v>91 6109 1790</v>
          </cell>
          <cell r="G3214" t="str">
            <v>CARR. PALENQ RUINAS KM 6 S/N   OTRA NO ESPECIFICADA EN EL CATALOGO_x000D__x000D_PALENQUE,29960, CHS_x000D_MX</v>
          </cell>
        </row>
        <row r="3215">
          <cell r="A3215">
            <v>230497</v>
          </cell>
          <cell r="B3215">
            <v>45966</v>
          </cell>
          <cell r="C3215" t="str">
            <v>C07562</v>
          </cell>
          <cell r="D3215" t="str">
            <v>TOMA CAFE Y DUERME CONTENTO OAXACA</v>
          </cell>
          <cell r="E3215" t="str">
            <v>TCD190321M80</v>
          </cell>
          <cell r="F3215" t="str">
            <v>045 951 110 3512</v>
          </cell>
          <cell r="G3215" t="str">
            <v>AVENIDA MIGUEL HIDALGO 911   CENTRO_x000D__x000D_OAXACA DE JUAREZ,68000, OAX_x000D_MX</v>
          </cell>
        </row>
        <row r="3216">
          <cell r="A3216">
            <v>230498</v>
          </cell>
          <cell r="B3216">
            <v>45966</v>
          </cell>
          <cell r="C3216" t="str">
            <v>C08766</v>
          </cell>
          <cell r="D3216" t="str">
            <v>MONTERREY HOSPITALITY SERVICES</v>
          </cell>
          <cell r="E3216" t="str">
            <v>PHM180718133</v>
          </cell>
          <cell r="F3216" t="str">
            <v>8114235300</v>
          </cell>
          <cell r="G3216" t="str">
            <v>CALLE BOSQUES DE DURAZNOS 127, PISO 11 OF 62   BOSQUE DE LAS LOMAS_x000D__x000D_MIGUEL HIDALGO,11700, CMX_x000D_MX</v>
          </cell>
        </row>
        <row r="3217">
          <cell r="A3217">
            <v>230499</v>
          </cell>
          <cell r="B3217">
            <v>45966</v>
          </cell>
          <cell r="C3217" t="str">
            <v>C08357</v>
          </cell>
          <cell r="D3217" t="str">
            <v>PARKS HOSPITALITY GUADALAJARA</v>
          </cell>
          <cell r="E3217" t="str">
            <v>PHG170118QV4</v>
          </cell>
          <cell r="F3217" t="str">
            <v>33 4160 0160</v>
          </cell>
          <cell r="G3217" t="str">
            <v>BOSQUES DE DURAZNOS 127 :PISO 11 OF 11-72   BOSQUE DE LAS LOMAS_x000D__x000D_CIUDAD DE MEXICO,11700, JAL_x000D_MX</v>
          </cell>
        </row>
        <row r="3218">
          <cell r="A3218">
            <v>230500</v>
          </cell>
          <cell r="B3218">
            <v>45966</v>
          </cell>
          <cell r="C3218" t="str">
            <v>CP0024</v>
          </cell>
          <cell r="D3218" t="str">
            <v>OPERADORA TURISTICA AURORA</v>
          </cell>
          <cell r="E3218" t="str">
            <v>OTA020327KL1</v>
          </cell>
          <cell r="F3218" t="str">
            <v>333 898 6000</v>
          </cell>
          <cell r="G3218" t="str">
            <v>AV LOPEZ MATEOS SUR 1710 INT B   SANTA ISABEL_x000D__x000D_TLAJOMULCO DE ZUÑIGA,45645, JAL_x000D_MX</v>
          </cell>
        </row>
        <row r="3219">
          <cell r="A3219">
            <v>230501</v>
          </cell>
          <cell r="B3219">
            <v>45966</v>
          </cell>
          <cell r="C3219" t="str">
            <v>C07336</v>
          </cell>
          <cell r="D3219" t="str">
            <v>ESTANCIAS EXTENDIDAS</v>
          </cell>
          <cell r="E3219" t="str">
            <v>EEX090213T67</v>
          </cell>
          <cell r="F3219" t="str">
            <v>68 65 64 14 70</v>
          </cell>
          <cell r="G3219" t="str">
            <v>AV PRESIDENTE MAZARYK 29 E-3   CHAPULTEPEC MORALES_x000D__x000D_MIGUEL HIDALGO,11560, CMX_x000D_MX</v>
          </cell>
        </row>
        <row r="3220">
          <cell r="A3220">
            <v>230502</v>
          </cell>
          <cell r="B3220">
            <v>45966</v>
          </cell>
          <cell r="C3220" t="str">
            <v>C07395</v>
          </cell>
          <cell r="D3220" t="str">
            <v>COMPAÑIA HOTELERA TORMA</v>
          </cell>
          <cell r="E3220" t="str">
            <v>HTO960426BN9</v>
          </cell>
          <cell r="F3220" t="str">
            <v>481 3820184</v>
          </cell>
          <cell r="G3220" t="str">
            <v>BLVD MEXICO LAREDO NORTE 17   CENTRO_x000D__x000D_CIUDAD VALLES,79000, SLP_x000D_MX</v>
          </cell>
        </row>
        <row r="3221">
          <cell r="A3221">
            <v>230503</v>
          </cell>
          <cell r="B3221">
            <v>45966</v>
          </cell>
          <cell r="C3221" t="str">
            <v>C03115</v>
          </cell>
          <cell r="D3221" t="str">
            <v>INMOBILIARIA HOTELERA EL PRESIDENTE SAN JOSE DEL CABO</v>
          </cell>
          <cell r="E3221" t="str">
            <v>IHP810701G7A</v>
          </cell>
          <cell r="F3221" t="str">
            <v>33 3678 1262</v>
          </cell>
          <cell r="G3221" t="str">
            <v>AVENIDA EJERCITO NACIONAL MEXICANO 769 INT TORRE B PISO 8   GRANADA_x000D__x000D_MIGUEL HIDALO,11520, CMX_x000D_MX</v>
          </cell>
        </row>
        <row r="3222">
          <cell r="A3222">
            <v>230504</v>
          </cell>
          <cell r="B3222">
            <v>45966</v>
          </cell>
          <cell r="C3222" t="str">
            <v>C01474</v>
          </cell>
          <cell r="D3222" t="str">
            <v>HOTEL FLAMINGOS PLAZA</v>
          </cell>
          <cell r="E3222" t="str">
            <v>HFP8410178N7</v>
          </cell>
          <cell r="F3222" t="str">
            <v>55 5627 0220</v>
          </cell>
          <cell r="G3222" t="str">
            <v>AVENIDA REVOLUCION 333   TACUBAYA_x000D__x000D_MIGUEL HIDALGO,11870, CMX_x000D_MX</v>
          </cell>
        </row>
        <row r="3223">
          <cell r="A3223">
            <v>230505</v>
          </cell>
          <cell r="B3223">
            <v>45966</v>
          </cell>
          <cell r="C3223" t="str">
            <v>C00871</v>
          </cell>
          <cell r="D3223" t="str">
            <v>ALVAPOR</v>
          </cell>
          <cell r="E3223" t="str">
            <v>ALV941101TE8</v>
          </cell>
          <cell r="F3223" t="str">
            <v>333 834 3033</v>
          </cell>
          <cell r="G3223" t="str">
            <v>CARRETERA A TESISTAN  1944   EL TIGRE_x000D__x000D_ZAPOPAN,45203, JAL_x000D_MX</v>
          </cell>
        </row>
        <row r="3224">
          <cell r="A3224">
            <v>230506</v>
          </cell>
          <cell r="B3224">
            <v>45966</v>
          </cell>
          <cell r="C3224" t="str">
            <v>C08330</v>
          </cell>
          <cell r="D3224" t="str">
            <v>IMPULSORA PLAZA DE ZACATECAS</v>
          </cell>
          <cell r="E3224" t="str">
            <v>IPZ0711087R8</v>
          </cell>
          <cell r="F3224" t="str">
            <v>492 154 4000</v>
          </cell>
          <cell r="G3224" t="str">
            <v>CALZADA HEROES DE CHAPULTEPEC 1966   LA ESCONDIDA_x000D__x000D_ZACATECAS,98160, ZAC_x000D_MX</v>
          </cell>
        </row>
        <row r="3225">
          <cell r="A3225">
            <v>230507</v>
          </cell>
          <cell r="B3225">
            <v>45966</v>
          </cell>
          <cell r="C3225" t="str">
            <v>C09382</v>
          </cell>
          <cell r="D3225" t="str">
            <v>LUIS FERNANDO TENA AMAYA</v>
          </cell>
          <cell r="E3225" t="str">
            <v>TEAL860708EB8</v>
          </cell>
          <cell r="F3225" t="str">
            <v>9871407155</v>
          </cell>
          <cell r="G3225" t="str">
            <v>CALLE 11 SUR INT S/N   CENTRO_x000D__x000D_COZUMEL,77600, QR_x000D_MX</v>
          </cell>
        </row>
        <row r="3226">
          <cell r="A3226">
            <v>230508</v>
          </cell>
          <cell r="B3226">
            <v>45966</v>
          </cell>
          <cell r="C3226" t="str">
            <v>C08637</v>
          </cell>
          <cell r="D3226" t="str">
            <v>SERVICIOS TURISTICOS MARIANO OTERO</v>
          </cell>
          <cell r="E3226" t="str">
            <v>STM200417RL4</v>
          </cell>
          <cell r="F3226" t="str">
            <v>331 180 7936</v>
          </cell>
          <cell r="G3226" t="str">
            <v>AV MARIANO OTERO 2407 INT A   RESIDENCIAL VICTORIA_x000D__x000D_ZAPOPAN,45089, JAL_x000D_MX</v>
          </cell>
        </row>
        <row r="3227">
          <cell r="A3227">
            <v>230509</v>
          </cell>
          <cell r="B3227">
            <v>45966</v>
          </cell>
          <cell r="C3227" t="str">
            <v>C04057</v>
          </cell>
          <cell r="D3227" t="str">
            <v>ADMINISTRADORA COSALA</v>
          </cell>
          <cell r="E3227" t="str">
            <v>ACO200612D78</v>
          </cell>
          <cell r="F3227" t="str">
            <v>387 761 1100</v>
          </cell>
          <cell r="G3227" t="str">
            <v>LA PAZ ORIENTE #427 A   SAN JUAN COSALA_x000D__x000D_JOCOTEPEC,45820, JAL_x000D_MX</v>
          </cell>
        </row>
        <row r="3228">
          <cell r="A3228">
            <v>230510</v>
          </cell>
          <cell r="B3228">
            <v>45966</v>
          </cell>
          <cell r="C3228" t="str">
            <v>C04057</v>
          </cell>
          <cell r="D3228" t="str">
            <v>ADMINISTRADORA COSALA</v>
          </cell>
          <cell r="E3228" t="str">
            <v>ACO200612D78</v>
          </cell>
          <cell r="F3228" t="str">
            <v>387 761 1100</v>
          </cell>
          <cell r="G3228" t="str">
            <v>LA PAZ ORIENTE #427 A   SAN JUAN COSALA_x000D__x000D_JOCOTEPEC,45820, JAL_x000D_MX</v>
          </cell>
        </row>
        <row r="3229">
          <cell r="A3229">
            <v>230511</v>
          </cell>
          <cell r="B3229">
            <v>45966</v>
          </cell>
          <cell r="C3229" t="str">
            <v>C06557</v>
          </cell>
          <cell r="D3229" t="str">
            <v>FIDEICOMISO F/1596</v>
          </cell>
          <cell r="E3229" t="str">
            <v>FFX121005C6A</v>
          </cell>
          <cell r="F3229" t="str">
            <v>55 5000 1762</v>
          </cell>
          <cell r="G3229" t="str">
            <v>AVENIDA SANTA FE 481   SANTA FE CUAJIMALPA_x000D__x000D_CUAJIMALPA DE MORELOS,05348, CMX_x000D_MX</v>
          </cell>
        </row>
        <row r="3230">
          <cell r="A3230">
            <v>230512</v>
          </cell>
          <cell r="B3230">
            <v>45966</v>
          </cell>
          <cell r="C3230" t="str">
            <v>C05031</v>
          </cell>
          <cell r="D3230" t="str">
            <v>CARLOS ANDRES GUTIERREZ GARCIA</v>
          </cell>
          <cell r="E3230" t="str">
            <v>GUGC961002HV9</v>
          </cell>
          <cell r="F3230" t="str">
            <v>323 285 0960</v>
          </cell>
          <cell r="G3230" t="str">
            <v>JUAREZ 145   CENTRO_x000D__x000D_SAN BLAS,63740, NAY_x000D_MX</v>
          </cell>
        </row>
        <row r="3231">
          <cell r="A3231">
            <v>230513</v>
          </cell>
          <cell r="B3231">
            <v>45966</v>
          </cell>
          <cell r="C3231" t="str">
            <v>C05031</v>
          </cell>
          <cell r="D3231" t="str">
            <v>CARLOS ANDRES GUTIERREZ GARCIA</v>
          </cell>
          <cell r="E3231" t="str">
            <v>GUGC961002HV9</v>
          </cell>
          <cell r="F3231" t="str">
            <v>323 285 0960</v>
          </cell>
          <cell r="G3231" t="str">
            <v>JUAREZ 145   CENTRO_x000D__x000D_SAN BLAS,63740, NAY_x000D_MX</v>
          </cell>
        </row>
        <row r="3232">
          <cell r="A3232">
            <v>230514</v>
          </cell>
          <cell r="B3232">
            <v>45966</v>
          </cell>
          <cell r="C3232" t="str">
            <v>C05031</v>
          </cell>
          <cell r="D3232" t="str">
            <v>CARLOS ANDRES GUTIERREZ GARCIA</v>
          </cell>
          <cell r="E3232" t="str">
            <v>GUGC961002HV9</v>
          </cell>
          <cell r="F3232" t="str">
            <v>323 285 0960</v>
          </cell>
          <cell r="G3232" t="str">
            <v>JUAREZ 145   CENTRO_x000D__x000D_SAN BLAS,63740, NAY_x000D_MX</v>
          </cell>
        </row>
        <row r="3233">
          <cell r="A3233">
            <v>230515</v>
          </cell>
          <cell r="B3233">
            <v>45966</v>
          </cell>
          <cell r="C3233" t="str">
            <v>C02150</v>
          </cell>
          <cell r="D3233" t="str">
            <v>HOTEL ALAMEDA DE MATAMOROS EXPRESS</v>
          </cell>
          <cell r="E3233" t="str">
            <v>HAM080125627</v>
          </cell>
          <cell r="F3233" t="str">
            <v>(868)811 0300</v>
          </cell>
          <cell r="G3233" t="str">
            <v>TERAN No.119   CENTRO_x000D__x000D_MATAMOROS,87300, TAM_x000D_MX</v>
          </cell>
        </row>
        <row r="3234">
          <cell r="A3234">
            <v>230516</v>
          </cell>
          <cell r="B3234">
            <v>45966</v>
          </cell>
          <cell r="C3234" t="str">
            <v>C05031</v>
          </cell>
          <cell r="D3234" t="str">
            <v>CARLOS ANDRES GUTIERREZ GARCIA</v>
          </cell>
          <cell r="E3234" t="str">
            <v>GUGC961002HV9</v>
          </cell>
          <cell r="F3234" t="str">
            <v>323 285 0960</v>
          </cell>
          <cell r="G3234" t="str">
            <v>JUAREZ 145   CENTRO_x000D__x000D_SAN BLAS,63740, NAY_x000D_MX</v>
          </cell>
        </row>
        <row r="3235">
          <cell r="A3235">
            <v>230517</v>
          </cell>
          <cell r="B3235">
            <v>45966</v>
          </cell>
          <cell r="C3235" t="str">
            <v>C05031</v>
          </cell>
          <cell r="D3235" t="str">
            <v>CARLOS ANDRES GUTIERREZ GARCIA</v>
          </cell>
          <cell r="E3235" t="str">
            <v>GUGC961002HV9</v>
          </cell>
          <cell r="F3235" t="str">
            <v>323 285 0960</v>
          </cell>
          <cell r="G3235" t="str">
            <v>JUAREZ 145   CENTRO_x000D__x000D_SAN BLAS,63740, NAY_x000D_MX</v>
          </cell>
        </row>
        <row r="3236">
          <cell r="A3236">
            <v>230518</v>
          </cell>
          <cell r="B3236">
            <v>45966</v>
          </cell>
          <cell r="C3236" t="str">
            <v>C05031</v>
          </cell>
          <cell r="D3236" t="str">
            <v>CARLOS ANDRES GUTIERREZ GARCIA</v>
          </cell>
          <cell r="E3236" t="str">
            <v>GUGC961002HV9</v>
          </cell>
          <cell r="F3236" t="str">
            <v>323 285 0960</v>
          </cell>
          <cell r="G3236" t="str">
            <v>JUAREZ 145   CENTRO_x000D__x000D_SAN BLAS,63740, NAY_x000D_MX</v>
          </cell>
        </row>
        <row r="3237">
          <cell r="A3237">
            <v>230519</v>
          </cell>
          <cell r="B3237">
            <v>45966</v>
          </cell>
          <cell r="C3237" t="str">
            <v>C08119</v>
          </cell>
          <cell r="D3237" t="str">
            <v>CENTRAL HOTELERA DE AGUASCALIENTES</v>
          </cell>
          <cell r="E3237" t="str">
            <v>CHA140711UB3</v>
          </cell>
          <cell r="F3237" t="str">
            <v>449 127 0036</v>
          </cell>
          <cell r="G3237" t="str">
            <v>BLVD. JOSE MARIA CHAVEZ #1942   CIUDAD INDUSTRIAL_x000D__x000D_AGUASCALIENTES,20290, AGS_x000D_MX</v>
          </cell>
        </row>
        <row r="3238">
          <cell r="A3238">
            <v>230520</v>
          </cell>
          <cell r="B3238">
            <v>45966</v>
          </cell>
          <cell r="C3238" t="str">
            <v>C08759</v>
          </cell>
          <cell r="D3238" t="str">
            <v>MARIA GUADALUPE MORA VAZQUEZ</v>
          </cell>
          <cell r="E3238" t="str">
            <v>MOVG710421399</v>
          </cell>
          <cell r="F3238" t="str">
            <v>438 383 0340</v>
          </cell>
          <cell r="G3238" t="str">
            <v>CALLE LICENCIADOVERDAD #331   CENTRO_x000D__x000D_PURUANDIRO,58500, MCH_x000D_MX</v>
          </cell>
        </row>
        <row r="3239">
          <cell r="A3239">
            <v>230521</v>
          </cell>
          <cell r="B3239">
            <v>45966</v>
          </cell>
          <cell r="C3239" t="str">
            <v>C09332</v>
          </cell>
          <cell r="D3239" t="str">
            <v>MASAAN INMOBILIARIA</v>
          </cell>
          <cell r="E3239" t="str">
            <v>MIN020805ED6</v>
          </cell>
          <cell r="F3239" t="str">
            <v>646 162 3027</v>
          </cell>
          <cell r="G3239" t="str">
            <v>CALLE DAVID ALFARO SIQUEIROS #2800   OTRA NO ESPECIFICADA EN EL CATALOGO_x000D__x000D_TIJUANA,22010, BC_x000D_MX</v>
          </cell>
        </row>
        <row r="3240">
          <cell r="A3240">
            <v>230522</v>
          </cell>
          <cell r="B3240">
            <v>45966</v>
          </cell>
          <cell r="C3240" t="str">
            <v>C04854</v>
          </cell>
          <cell r="D3240" t="str">
            <v>CORPORACION HOTELERA DE TAPALPA</v>
          </cell>
          <cell r="E3240" t="str">
            <v>CHT990416S62</v>
          </cell>
          <cell r="F3240" t="str">
            <v>341 411 2461</v>
          </cell>
          <cell r="G3240" t="str">
            <v>AURELIO ORTEGA 764-I   SEATTLE_x000D__x000D_ZAPOPAN,45150, JAL_x000D_MX</v>
          </cell>
        </row>
        <row r="3241">
          <cell r="A3241">
            <v>230523</v>
          </cell>
          <cell r="B3241">
            <v>45966</v>
          </cell>
          <cell r="C3241" t="str">
            <v>C03826</v>
          </cell>
          <cell r="D3241" t="str">
            <v>OPERADORA ENCORE QUERETARO</v>
          </cell>
          <cell r="E3241" t="str">
            <v>OEQ1312177T4</v>
          </cell>
          <cell r="F3241" t="str">
            <v>33 3898 6000 EXT192</v>
          </cell>
          <cell r="G3241" t="str">
            <v>CARRETERA QUERETARO SAN LUIS POTOSI 11515   EL SALITRE_x000D__x000D_QUERETARO,76230, QUE_x000D_MX</v>
          </cell>
        </row>
        <row r="3242">
          <cell r="A3242">
            <v>230524</v>
          </cell>
          <cell r="B3242">
            <v>45966</v>
          </cell>
          <cell r="C3242" t="str">
            <v>CO0034</v>
          </cell>
          <cell r="D3242" t="str">
            <v>CESAR DESCHAMPS CASTELLANOS</v>
          </cell>
          <cell r="E3242" t="str">
            <v>DECC610116HB0</v>
          </cell>
          <cell r="F3242" t="str">
            <v>27 17 16 00 86</v>
          </cell>
          <cell r="G3242" t="str">
            <v>AV. 1 #2623   DEL MAESTRO_x000D__x000D_CORDOBA,94550, VER_x000D_MX</v>
          </cell>
        </row>
        <row r="3243">
          <cell r="A3243">
            <v>230525</v>
          </cell>
          <cell r="B3243">
            <v>45966</v>
          </cell>
          <cell r="C3243" t="str">
            <v>C04405</v>
          </cell>
          <cell r="D3243" t="str">
            <v>FIDEICOMISO F/1596</v>
          </cell>
          <cell r="E3243" t="str">
            <v>FFX121005C6A</v>
          </cell>
          <cell r="F3243" t="str">
            <v>624 144 2700</v>
          </cell>
          <cell r="G3243" t="str">
            <v>AVENIDA SANTA FE 481 INT PISO 7   SANTA FE CUAJIMALPA_x000D__x000D_CUAJIMALPA DE MORELOS,05348, CMX_x000D_MX</v>
          </cell>
        </row>
        <row r="3244">
          <cell r="A3244">
            <v>230526</v>
          </cell>
          <cell r="B3244">
            <v>45966</v>
          </cell>
          <cell r="C3244" t="str">
            <v>C01127</v>
          </cell>
          <cell r="D3244" t="str">
            <v>HOTEL ABASTOS OCCIDENTE</v>
          </cell>
          <cell r="E3244" t="str">
            <v>HAO770222B99</v>
          </cell>
          <cell r="F3244" t="str">
            <v>333 811 1155</v>
          </cell>
          <cell r="G3244" t="str">
            <v>AV. LAZARO CARDENAS #2412   DEL FRESNO 1RA SECCION_x000D_GUADALAJARA_x000D_GUADALAJARA,44900, JAL_x000D_MX</v>
          </cell>
        </row>
        <row r="3245">
          <cell r="A3245">
            <v>230527</v>
          </cell>
          <cell r="B3245">
            <v>45966</v>
          </cell>
          <cell r="C3245" t="str">
            <v>C08400</v>
          </cell>
          <cell r="D3245" t="str">
            <v>ADMINISTRADORA TURISTICA MS</v>
          </cell>
          <cell r="E3245" t="str">
            <v>ATM210521RD0</v>
          </cell>
          <cell r="F3245" t="str">
            <v>443 312 4610</v>
          </cell>
          <cell r="G3245" t="str">
            <v>GUADALUPE VICTORIA 26   MORELIA CENTRO_x000D__x000D_MORELIA,58000, MCH_x000D_MX</v>
          </cell>
        </row>
        <row r="3246">
          <cell r="A3246">
            <v>230528</v>
          </cell>
          <cell r="B3246">
            <v>45966</v>
          </cell>
          <cell r="C3246" t="str">
            <v>C01774</v>
          </cell>
          <cell r="D3246" t="str">
            <v>GEORGINA GUADALUPE VILLASEÑOR DEL CASTILLO</v>
          </cell>
          <cell r="E3246" t="str">
            <v>VICG6612208R9</v>
          </cell>
          <cell r="F3246" t="str">
            <v>322 225 4903</v>
          </cell>
          <cell r="G3246" t="str">
            <v>CALLE CIRCUITO SAN RAFAEL 18   VALLE DORADO_x000D__x000D_BAHIA DE BANDERAS,63735, NAY_x000D_MX</v>
          </cell>
        </row>
        <row r="3247">
          <cell r="A3247">
            <v>230529</v>
          </cell>
          <cell r="B3247">
            <v>45966</v>
          </cell>
          <cell r="C3247" t="str">
            <v>C01133</v>
          </cell>
          <cell r="D3247" t="str">
            <v>Z G HOTELES</v>
          </cell>
          <cell r="E3247" t="str">
            <v>ZGH000619DRA</v>
          </cell>
          <cell r="F3247" t="str">
            <v>333 882 1050</v>
          </cell>
          <cell r="G3247" t="str">
            <v>AVENIDA MEXICO 2747   VALLARTA NORTE_x000D__x000D_GUADALAJARA,44690, JAL_x000D_MX</v>
          </cell>
        </row>
        <row r="3248">
          <cell r="A3248">
            <v>230530</v>
          </cell>
          <cell r="B3248">
            <v>45966</v>
          </cell>
          <cell r="C3248" t="str">
            <v>C08323</v>
          </cell>
          <cell r="D3248" t="str">
            <v>TURISTICA ARIZONA</v>
          </cell>
          <cell r="E3248" t="str">
            <v>TAR0212118V1</v>
          </cell>
          <cell r="F3248" t="str">
            <v>444 499 9016</v>
          </cell>
          <cell r="G3248" t="str">
            <v>AV BENITO JUAREZ 1270   VALLE DORADO_x000D__x000D_SAN LUIS POTOSI,78399, SLP_x000D_MX</v>
          </cell>
        </row>
        <row r="3249">
          <cell r="A3249">
            <v>230531</v>
          </cell>
          <cell r="B3249">
            <v>45966</v>
          </cell>
          <cell r="C3249" t="str">
            <v>C09020</v>
          </cell>
          <cell r="D3249" t="str">
            <v>OPERADORA HOTELERA NACIONAL CUEVAS</v>
          </cell>
          <cell r="E3249" t="str">
            <v>OHN221107HJ2</v>
          </cell>
          <cell r="F3249" t="str">
            <v>442 568 5222</v>
          </cell>
          <cell r="G3249" t="str">
            <v>ANILLO VIAL II FRAY JUNIPERO SERRA 1500   ARBOLEDAS_x000D__x000D_QUERETARO,76140, QUE_x000D_MX</v>
          </cell>
        </row>
        <row r="3250">
          <cell r="A3250">
            <v>230532</v>
          </cell>
          <cell r="B3250">
            <v>45966</v>
          </cell>
          <cell r="C3250" t="str">
            <v>C07186</v>
          </cell>
          <cell r="D3250" t="str">
            <v>IMPULSORA PLAZA GUADIANA</v>
          </cell>
          <cell r="E3250" t="str">
            <v>IPG110812574</v>
          </cell>
          <cell r="F3250" t="str">
            <v>01-618-150-3800</v>
          </cell>
          <cell r="G3250" t="str">
            <v>JUAN SALVADOR AGRAZ #69 PISO 12   SANTA FE CUAJIMALPA_x000D__x000D_CUAJIMALPA DE MORELOS,05348, DF2_x000D_MX</v>
          </cell>
        </row>
        <row r="3251">
          <cell r="A3251">
            <v>230533</v>
          </cell>
          <cell r="B3251">
            <v>45966</v>
          </cell>
          <cell r="C3251" t="str">
            <v>C07320</v>
          </cell>
          <cell r="D3251" t="str">
            <v>IMPULSORA PLAZA JUAREZ</v>
          </cell>
          <cell r="E3251" t="str">
            <v>IPJ030829QDA</v>
          </cell>
          <cell r="F3251" t="str">
            <v>01 664 969 2180</v>
          </cell>
          <cell r="G3251" t="str">
            <v>JUAN SALVADOR AGRAZ 69 PISO 12   SANTA FE CUAJIMALPA_x000D__x000D_CUAJIMALPA DE MORELOS,05348, CMX_x000D_MX</v>
          </cell>
        </row>
        <row r="3252">
          <cell r="A3252">
            <v>230534</v>
          </cell>
          <cell r="B3252">
            <v>45966</v>
          </cell>
          <cell r="C3252" t="str">
            <v>C07639</v>
          </cell>
          <cell r="D3252" t="str">
            <v>GRUPO HOTELERO HISPANOAMERICANO</v>
          </cell>
          <cell r="E3252" t="str">
            <v>GHH170224AW3</v>
          </cell>
          <cell r="F3252" t="str">
            <v>662-478 3760</v>
          </cell>
          <cell r="G3252" t="str">
            <v>BLVD MIGUEL DE CERVANTES SAAVEDRA 259   GRANADA_x000D__x000D_MIGUEL HIDALGO,11520, CMX_x000D_MX</v>
          </cell>
        </row>
        <row r="3253">
          <cell r="A3253">
            <v>230535</v>
          </cell>
          <cell r="B3253">
            <v>45966</v>
          </cell>
          <cell r="C3253" t="str">
            <v>C07946</v>
          </cell>
          <cell r="D3253" t="str">
            <v>KEY PROPERTIES</v>
          </cell>
          <cell r="E3253" t="str">
            <v>KPR080122AYA</v>
          </cell>
          <cell r="F3253" t="str">
            <v>998 872 9400 compras</v>
          </cell>
          <cell r="G3253" t="str">
            <v>AVENIDA TULUM MANZANA 14 LOTE 2 INT TORRE 1 220   SUPERMANZANA 4_x000D_005_x000D_CANCUN,77500, QR_x000D_MX</v>
          </cell>
        </row>
        <row r="3254">
          <cell r="A3254">
            <v>230536</v>
          </cell>
          <cell r="B3254">
            <v>45966</v>
          </cell>
          <cell r="C3254" t="str">
            <v>C08078</v>
          </cell>
          <cell r="D3254" t="str">
            <v>CORPORACION INMOBILIARIA KTRC</v>
          </cell>
          <cell r="E3254" t="str">
            <v>CIK130405M86</v>
          </cell>
          <cell r="F3254" t="str">
            <v>999 689 2300</v>
          </cell>
          <cell r="G3254" t="str">
            <v>AV BOULEVARD KUKULKAN KM 14.5   ZONA HOTELERA_x000D__x000D_01,77500, QR_x000D_MX</v>
          </cell>
        </row>
        <row r="3255">
          <cell r="A3255">
            <v>230537</v>
          </cell>
          <cell r="B3255">
            <v>45966</v>
          </cell>
          <cell r="C3255" t="str">
            <v>C05216</v>
          </cell>
          <cell r="D3255" t="str">
            <v>COZUMEL VILLAGES</v>
          </cell>
          <cell r="E3255" t="str">
            <v>CVI970425IX4</v>
          </cell>
          <cell r="F3255" t="str">
            <v>987 872 97 35</v>
          </cell>
          <cell r="G3255" t="str">
            <v>CARRET COSTERA SUR KM 16.600   EL CEDRAL_x000D__x000D_COZUMEL,77600, QR_x000D_MX</v>
          </cell>
        </row>
        <row r="3256">
          <cell r="A3256">
            <v>230538</v>
          </cell>
          <cell r="B3256">
            <v>45966</v>
          </cell>
          <cell r="C3256" t="str">
            <v>C05217</v>
          </cell>
          <cell r="D3256" t="str">
            <v>DIAMOND HOTELS COZUMEL</v>
          </cell>
          <cell r="E3256" t="str">
            <v>DHC910529HF9</v>
          </cell>
          <cell r="F3256" t="str">
            <v>987 872 97 35</v>
          </cell>
          <cell r="G3256" t="str">
            <v>CARRETERA SUR KM 16.5   EL CEDRAL_x000D__x000D_COZUMEL,77600, QR_x000D_MX</v>
          </cell>
        </row>
        <row r="3257">
          <cell r="A3257">
            <v>230539</v>
          </cell>
          <cell r="B3257">
            <v>45966</v>
          </cell>
          <cell r="C3257" t="str">
            <v>C01578</v>
          </cell>
          <cell r="D3257" t="str">
            <v>OPERADORA DE MOTELES Y RESTAURANTES</v>
          </cell>
          <cell r="E3257" t="str">
            <v>OMR570620A13</v>
          </cell>
          <cell r="F3257" t="str">
            <v>444 834 9494</v>
          </cell>
          <cell r="G3257" t="str">
            <v>AV.BENITO JUAREZ No.130   PRADOS GLORIETA_x000D__x000D_SAN LUIS POTOSI,78390, SLP_x000D_MX</v>
          </cell>
        </row>
        <row r="3258">
          <cell r="A3258">
            <v>230540</v>
          </cell>
          <cell r="B3258">
            <v>45966</v>
          </cell>
          <cell r="C3258" t="str">
            <v>C08125</v>
          </cell>
          <cell r="D3258" t="str">
            <v>OPERADORA TURISTICA VICTORIA</v>
          </cell>
          <cell r="E3258" t="str">
            <v>OTV0110261B2</v>
          </cell>
          <cell r="F3258" t="str">
            <v>(442)1929900/08</v>
          </cell>
          <cell r="G3258" t="str">
            <v>BOULEVARD BERNARDO QUINTANA 4050   SAN PEDRITO PEÑUELAS_x000D__x000D_QUERETARO,76148, QUE_x000D_MX</v>
          </cell>
        </row>
        <row r="3259">
          <cell r="A3259">
            <v>230541</v>
          </cell>
          <cell r="B3259">
            <v>45966</v>
          </cell>
          <cell r="C3259" t="str">
            <v>C02067</v>
          </cell>
          <cell r="D3259" t="str">
            <v>EUROPEAN LIFE STYLE SERVICES</v>
          </cell>
          <cell r="E3259" t="str">
            <v>ELS050411HQ5</v>
          </cell>
          <cell r="F3259" t="str">
            <v>331 380 0909 ETX 104</v>
          </cell>
          <cell r="G3259" t="str">
            <v>AV GUADALUPE  4885   GUADALUPE_x000D__x000D_ZAPOPAN,45047, JAL_x000D_MX</v>
          </cell>
        </row>
        <row r="3260">
          <cell r="A3260">
            <v>230542</v>
          </cell>
          <cell r="B3260">
            <v>45966</v>
          </cell>
          <cell r="C3260" t="str">
            <v>C07192</v>
          </cell>
          <cell r="D3260" t="str">
            <v>IMPULSORA PLAZA JUAREZ</v>
          </cell>
          <cell r="E3260" t="str">
            <v>IPJ030829QDA</v>
          </cell>
          <cell r="F3260" t="str">
            <v>01 644 410 8720</v>
          </cell>
          <cell r="G3260" t="str">
            <v>JUAN SALVADOR AGRAZ 69 PISO 12   SANTA FE CUAJIMALPA_x000D__x000D_CUAJIMALPA DE MORELOS,05348, CMX_x000D_MX</v>
          </cell>
        </row>
        <row r="3261">
          <cell r="A3261">
            <v>230543</v>
          </cell>
          <cell r="B3261">
            <v>45966</v>
          </cell>
          <cell r="C3261" t="str">
            <v>C07280</v>
          </cell>
          <cell r="D3261" t="str">
            <v>IMPULSORA PLAZA JUAREZ</v>
          </cell>
          <cell r="E3261" t="str">
            <v>IPJ030829QDA</v>
          </cell>
          <cell r="F3261" t="str">
            <v>81 8389 5700</v>
          </cell>
          <cell r="G3261" t="str">
            <v>JUAN SALVADOR AGRAZ #69 PISO 12   SANTA FE CUAJIMALPA_x000D__x000D_CUAJIMALPA DE MORELOS,05348, CMX_x000D_MX</v>
          </cell>
        </row>
        <row r="3262">
          <cell r="A3262">
            <v>230544</v>
          </cell>
          <cell r="B3262">
            <v>45966</v>
          </cell>
          <cell r="C3262" t="str">
            <v>C03326</v>
          </cell>
          <cell r="D3262" t="str">
            <v>IMPULSORA PLAZA LA PALMA</v>
          </cell>
          <cell r="E3262" t="str">
            <v>IPP190404M51</v>
          </cell>
          <cell r="F3262" t="str">
            <v>8140025520</v>
          </cell>
          <cell r="G3262" t="str">
            <v>JUAN SALVADOR AGRAZ 69 PISO 12   SANTA FE CUAJIMALPA_x000D__x000D_CUAJIMALPA DE MORELOS,05348, CMX_x000D_MX</v>
          </cell>
        </row>
        <row r="3263">
          <cell r="A3263">
            <v>230545</v>
          </cell>
          <cell r="B3263">
            <v>45966</v>
          </cell>
          <cell r="C3263" t="str">
            <v>C03326</v>
          </cell>
          <cell r="D3263" t="str">
            <v>IMPULSORA PLAZA LA PALMA</v>
          </cell>
          <cell r="E3263" t="str">
            <v>IPP190404M51</v>
          </cell>
          <cell r="F3263" t="str">
            <v>8140025520</v>
          </cell>
          <cell r="G3263" t="str">
            <v>JUAN SALVADOR AGRAZ 69 PISO 12   SANTA FE CUAJIMALPA_x000D__x000D_CUAJIMALPA DE MORELOS,05348, CMX_x000D_MX</v>
          </cell>
        </row>
        <row r="3264">
          <cell r="A3264">
            <v>230546</v>
          </cell>
          <cell r="B3264">
            <v>45966</v>
          </cell>
          <cell r="C3264" t="str">
            <v>C04757</v>
          </cell>
          <cell r="D3264" t="str">
            <v>BCO TUCANCUN</v>
          </cell>
          <cell r="E3264" t="str">
            <v>PTU0608299B4</v>
          </cell>
          <cell r="F3264" t="str">
            <v>998 891 5918</v>
          </cell>
          <cell r="G3264" t="str">
            <v>BOULEVARD KUKULKAN KM.13.5 LOTE 24   ZONA HOTELERA_x000D__x000D_CANCUN BENITO JUAREZ,77500, QR_x000D_MX</v>
          </cell>
        </row>
        <row r="3265">
          <cell r="A3265">
            <v>230547</v>
          </cell>
          <cell r="B3265">
            <v>45966</v>
          </cell>
          <cell r="C3265" t="str">
            <v>C04735</v>
          </cell>
          <cell r="D3265" t="str">
            <v>BCO KUKULKAN</v>
          </cell>
          <cell r="E3265" t="str">
            <v>PKU0608154Y3</v>
          </cell>
          <cell r="G3265" t="str">
            <v>BLVD KUKULCAN KM 4.5 LOTE D7 5   ZONA HOTELERA_x000D__x000D_CANCUN,77500, QR_x000D_MX</v>
          </cell>
        </row>
        <row r="3266">
          <cell r="A3266">
            <v>230548</v>
          </cell>
          <cell r="B3266">
            <v>45966</v>
          </cell>
          <cell r="C3266" t="str">
            <v>C05628</v>
          </cell>
          <cell r="D3266" t="str">
            <v>HOTEL ROYAL PLAYACAR</v>
          </cell>
          <cell r="E3266" t="str">
            <v>HRP9704255X2</v>
          </cell>
          <cell r="F3266" t="str">
            <v>984 873 4542</v>
          </cell>
          <cell r="G3266" t="str">
            <v>MANZANA 6 LOTE HOTELERO 6   FRACC PLAYACAR FASE II_x000D__x000D_SOLIDARIDAD,77710, QR_x000D_MX</v>
          </cell>
        </row>
        <row r="3267">
          <cell r="A3267">
            <v>230549</v>
          </cell>
          <cell r="B3267">
            <v>45966</v>
          </cell>
          <cell r="C3267" t="str">
            <v>C01860</v>
          </cell>
          <cell r="D3267" t="str">
            <v>SERVICIOS TURISTICOS Y HOTELEROS VILLAHERMOSA</v>
          </cell>
          <cell r="E3267" t="str">
            <v>STH040316M43</v>
          </cell>
          <cell r="F3267" t="str">
            <v>993 310 4650</v>
          </cell>
          <cell r="G3267" t="str">
            <v>CIRCUITO INTERIOR CARLOS PELLICER CAMARA 3916   TABASCO 2000_x000D__x000D_VILLAHERMOSA,86035, TAB_x000D_MX</v>
          </cell>
        </row>
        <row r="3268">
          <cell r="A3268">
            <v>230550</v>
          </cell>
          <cell r="B3268">
            <v>45966</v>
          </cell>
          <cell r="C3268" t="str">
            <v>C08278</v>
          </cell>
          <cell r="D3268" t="str">
            <v>ORAN QUIMICOS E INSUMOS</v>
          </cell>
          <cell r="E3268" t="str">
            <v>OQI200520C1A</v>
          </cell>
          <cell r="F3268" t="str">
            <v>8999201566</v>
          </cell>
          <cell r="G3268" t="str">
            <v>AMADO NERVO 805-A   CAVAZOS_x000D__x000D_REYNOSA,88720, TAM_x000D_MX</v>
          </cell>
        </row>
        <row r="3269">
          <cell r="A3269">
            <v>230551</v>
          </cell>
          <cell r="B3269">
            <v>45966</v>
          </cell>
          <cell r="C3269" t="str">
            <v>C00349</v>
          </cell>
          <cell r="D3269" t="str">
            <v>HOTELES VISTA EXPRESS MORELIA</v>
          </cell>
          <cell r="E3269" t="str">
            <v>HVE971218ED5</v>
          </cell>
          <cell r="F3269" t="str">
            <v>3339424030</v>
          </cell>
          <cell r="G3269" t="str">
            <v>AV VALLARTA 2526   ARCOS VALLARTA_x000D__x000D_GUADALAJARA,44130, JAL_x000D_MX</v>
          </cell>
        </row>
        <row r="3270">
          <cell r="A3270">
            <v>230552</v>
          </cell>
          <cell r="B3270">
            <v>45966</v>
          </cell>
          <cell r="C3270" t="str">
            <v>C07821</v>
          </cell>
          <cell r="D3270" t="str">
            <v>CONSTRUCCION DE PROYECTOS TURISTICOS HERMES</v>
          </cell>
          <cell r="E3270" t="str">
            <v>CPT141029K85</v>
          </cell>
          <cell r="F3270" t="str">
            <v>01 998 283 35 90</v>
          </cell>
          <cell r="G3270" t="str">
            <v>AVE. PASEO DE LA REFORMA #383  PISO 8   CUAUHTEMOC_x000D__x000D_MEXICO,06500, CMX_x000D_MX</v>
          </cell>
        </row>
        <row r="3271">
          <cell r="A3271">
            <v>230553</v>
          </cell>
          <cell r="B3271">
            <v>45966</v>
          </cell>
          <cell r="C3271" t="str">
            <v>C07821</v>
          </cell>
          <cell r="D3271" t="str">
            <v>CONSTRUCCION DE PROYECTOS TURISTICOS HERMES</v>
          </cell>
          <cell r="E3271" t="str">
            <v>CPT141029K85</v>
          </cell>
          <cell r="F3271" t="str">
            <v>01 998 283 35 90</v>
          </cell>
          <cell r="G3271" t="str">
            <v>AVE. PASEO DE LA REFORMA #383  PISO 8   CUAUHTEMOC_x000D__x000D_MEXICO,06500, CMX_x000D_MX</v>
          </cell>
        </row>
        <row r="3272">
          <cell r="A3272">
            <v>230554</v>
          </cell>
          <cell r="B3272">
            <v>45966</v>
          </cell>
          <cell r="C3272" t="str">
            <v>C07821</v>
          </cell>
          <cell r="D3272" t="str">
            <v>CONSTRUCCION DE PROYECTOS TURISTICOS HERMES</v>
          </cell>
          <cell r="E3272" t="str">
            <v>CPT141029K85</v>
          </cell>
          <cell r="F3272" t="str">
            <v>01 998 283 35 90</v>
          </cell>
          <cell r="G3272" t="str">
            <v>AVE. PASEO DE LA REFORMA #383  PISO 8   CUAUHTEMOC_x000D__x000D_MEXICO,06500, CMX_x000D_MX</v>
          </cell>
        </row>
        <row r="3273">
          <cell r="A3273">
            <v>230555</v>
          </cell>
          <cell r="B3273">
            <v>45966</v>
          </cell>
          <cell r="C3273" t="str">
            <v>C07821</v>
          </cell>
          <cell r="D3273" t="str">
            <v>CONSTRUCCION DE PROYECTOS TURISTICOS HERMES</v>
          </cell>
          <cell r="E3273" t="str">
            <v>CPT141029K85</v>
          </cell>
          <cell r="F3273" t="str">
            <v>01 998 283 35 90</v>
          </cell>
          <cell r="G3273" t="str">
            <v>AVE. PASEO DE LA REFORMA #383  PISO 8   CUAUHTEMOC_x000D__x000D_MEXICO,06500, CMX_x000D_MX</v>
          </cell>
        </row>
        <row r="3274">
          <cell r="A3274">
            <v>230556</v>
          </cell>
          <cell r="B3274">
            <v>45966</v>
          </cell>
          <cell r="C3274" t="str">
            <v>C05787</v>
          </cell>
          <cell r="D3274" t="str">
            <v>TRANSMACRO AMENITIES</v>
          </cell>
          <cell r="E3274" t="str">
            <v>XEXX010101000</v>
          </cell>
          <cell r="F3274" t="str">
            <v>001 281 444 7240</v>
          </cell>
          <cell r="G3274" t="str">
            <v>9595 Six Pines Dr. Suite 8210_x000D_The Woodlands TX  77380_x000D_USA</v>
          </cell>
        </row>
        <row r="3275">
          <cell r="A3275">
            <v>230557</v>
          </cell>
          <cell r="B3275">
            <v>45966</v>
          </cell>
          <cell r="C3275" t="str">
            <v>C07358</v>
          </cell>
          <cell r="D3275" t="str">
            <v>LITORE MAYA</v>
          </cell>
          <cell r="E3275" t="str">
            <v>LMA1708101C1</v>
          </cell>
          <cell r="F3275" t="str">
            <v>984 257 1000</v>
          </cell>
          <cell r="G3275" t="str">
            <v>AVENIDA ALFONSO REYES 2615 INT PISO 10 L1001 L1002 Y L003   DEL PASEO RESIDENCIAL_x000D__x000D_MONTERREY,64920, NL_x000D_MX</v>
          </cell>
        </row>
        <row r="3276">
          <cell r="A3276">
            <v>230558</v>
          </cell>
          <cell r="B3276">
            <v>45966</v>
          </cell>
          <cell r="C3276" t="str">
            <v>C08118</v>
          </cell>
          <cell r="D3276" t="str">
            <v>FIDEICOMISO F/1596</v>
          </cell>
          <cell r="E3276" t="str">
            <v>FFX121005C6A</v>
          </cell>
          <cell r="F3276" t="str">
            <v>844 216 1300</v>
          </cell>
          <cell r="G3276" t="str">
            <v>AV SANTA FE 481 PISO 7   SANTA FE CUAJIMALPA_x000D__x000D_CUAJIMALPA DE MORELOS,05348, CMX_x000D_MX</v>
          </cell>
        </row>
        <row r="3277">
          <cell r="A3277">
            <v>230559</v>
          </cell>
          <cell r="B3277">
            <v>45966</v>
          </cell>
          <cell r="C3277" t="str">
            <v>C04979</v>
          </cell>
          <cell r="D3277" t="str">
            <v>TINGA</v>
          </cell>
          <cell r="E3277" t="str">
            <v>TIN860903EMA</v>
          </cell>
          <cell r="F3277" t="str">
            <v>614 545 1600</v>
          </cell>
          <cell r="G3277" t="str">
            <v>CALLE ESCUDERO 702   SAN FELIPE VIEJO_x000D__x000D_CHIHUAHUA,31203, CHI_x000D_MX</v>
          </cell>
        </row>
        <row r="3278">
          <cell r="A3278">
            <v>230560</v>
          </cell>
          <cell r="B3278">
            <v>45966</v>
          </cell>
          <cell r="C3278" t="str">
            <v>C04695</v>
          </cell>
          <cell r="D3278" t="str">
            <v>FIDEICOMISO IRREVOCABLE DB/1616</v>
          </cell>
          <cell r="E3278" t="str">
            <v>DBM121023M10</v>
          </cell>
          <cell r="F3278" t="str">
            <v>722 265 5100</v>
          </cell>
          <cell r="G3278" t="str">
            <v>AVENIDA BELISARIO DOMINGUEZ 2725 PTE INT PISO PH   OBISPADO_x000D__x000D_MONTERREY,64060, NL_x000D_MX</v>
          </cell>
        </row>
        <row r="3279">
          <cell r="A3279">
            <v>230561</v>
          </cell>
          <cell r="B3279">
            <v>45966</v>
          </cell>
          <cell r="C3279" t="str">
            <v>C06447</v>
          </cell>
          <cell r="D3279" t="str">
            <v>NATHAN DESARROLLOS HOTELEROS</v>
          </cell>
          <cell r="E3279" t="str">
            <v>NDH150507531</v>
          </cell>
          <cell r="F3279" t="str">
            <v>472 117 9200</v>
          </cell>
          <cell r="G3279" t="str">
            <v>AVENIDA SIMON BOLIVAR 1502 PISO 3   MITRAS CENTRO_x000D__x000D_MONTERREY,64460, NL_x000D_MX</v>
          </cell>
        </row>
        <row r="3280">
          <cell r="A3280">
            <v>230562</v>
          </cell>
          <cell r="B3280">
            <v>45966</v>
          </cell>
          <cell r="C3280" t="str">
            <v>C00607</v>
          </cell>
          <cell r="D3280" t="str">
            <v>OPERADORA HOTELERA DE ANAHUAC</v>
          </cell>
          <cell r="E3280" t="str">
            <v>OHA8512264E3</v>
          </cell>
          <cell r="F3280" t="str">
            <v>815 800 0504</v>
          </cell>
          <cell r="G3280" t="str">
            <v>AV. UNIVERSIDAD NTE. 101   ANAHUAC_x000D__x000D_SAN NICOLAS DE LOS GARZA,66450, NL_x000D_MX</v>
          </cell>
        </row>
        <row r="3281">
          <cell r="A3281">
            <v>230563</v>
          </cell>
          <cell r="B3281">
            <v>45966</v>
          </cell>
          <cell r="C3281" t="str">
            <v>C08292</v>
          </cell>
          <cell r="D3281" t="str">
            <v>INMOBILIARIA BIME</v>
          </cell>
          <cell r="E3281" t="str">
            <v>IBC980623JR0</v>
          </cell>
          <cell r="F3281" t="str">
            <v>(871)713 0609</v>
          </cell>
          <cell r="G3281" t="str">
            <v>ABASOLO 1830 ORIENTE   CENTRO_x000D__x000D_TORREON,27000, COA_x000D_MX</v>
          </cell>
        </row>
        <row r="3282">
          <cell r="A3282">
            <v>230564</v>
          </cell>
          <cell r="B3282">
            <v>45966</v>
          </cell>
          <cell r="C3282" t="str">
            <v>C04479</v>
          </cell>
          <cell r="D3282" t="str">
            <v>FIDEICOMISO F/1596</v>
          </cell>
          <cell r="E3282" t="str">
            <v>FFX121005C6A</v>
          </cell>
          <cell r="F3282" t="str">
            <v>(777) 100 82 00/08</v>
          </cell>
          <cell r="G3282" t="str">
            <v>AV SANTA FE 481 PISO 7   SANTA FE CUAJIMALPA_x000D__x000D_CUAJIMALPA DE MORELOS,05348, CMX_x000D_MX</v>
          </cell>
        </row>
        <row r="3283">
          <cell r="A3283">
            <v>230565</v>
          </cell>
          <cell r="B3283">
            <v>45966</v>
          </cell>
          <cell r="C3283" t="str">
            <v>C02642</v>
          </cell>
          <cell r="D3283" t="str">
            <v>HOTELES Y RESTAURANTES UNIDOS</v>
          </cell>
          <cell r="E3283" t="str">
            <v>HRU020823LQ1</v>
          </cell>
          <cell r="F3283" t="str">
            <v>55 9150 5900</v>
          </cell>
          <cell r="G3283" t="str">
            <v>AV PASEO DE LA REFORMA 208   JUAREZ_x000D_MEXICO_x000D_CUAUHTEMOC,06600, CMX_x000D_MX</v>
          </cell>
        </row>
        <row r="3284">
          <cell r="A3284">
            <v>230566</v>
          </cell>
          <cell r="B3284">
            <v>45966</v>
          </cell>
          <cell r="C3284" t="str">
            <v>C06233</v>
          </cell>
          <cell r="D3284" t="str">
            <v>OPERADORA DE HOTELES FUNDIDORA</v>
          </cell>
          <cell r="E3284" t="str">
            <v>OHF071009810</v>
          </cell>
          <cell r="F3284" t="str">
            <v>81 8369 6037</v>
          </cell>
          <cell r="G3284" t="str">
            <v>AVENIDA RETORNO FUNDIDORA 100   OBRERA_x000D__x000D_MONTERREY,64010, NL_x000D_MX</v>
          </cell>
        </row>
        <row r="3285">
          <cell r="A3285">
            <v>230567</v>
          </cell>
          <cell r="B3285">
            <v>45967</v>
          </cell>
          <cell r="C3285" t="str">
            <v>C05176</v>
          </cell>
          <cell r="D3285" t="str">
            <v>OPERAINNSUITES</v>
          </cell>
          <cell r="E3285" t="str">
            <v>OPE1506185I6</v>
          </cell>
          <cell r="F3285" t="str">
            <v>477 775 5100</v>
          </cell>
          <cell r="G3285" t="str">
            <v>BOULEVARD ADOLFO LOPEZ MATEOS 2619 PTE   VILLAS DEL JUNCAL_x000D__x000D_LEON,37180, GTO_x000D_MX</v>
          </cell>
        </row>
        <row r="3286">
          <cell r="A3286">
            <v>230568</v>
          </cell>
          <cell r="B3286">
            <v>45967</v>
          </cell>
          <cell r="C3286" t="str">
            <v>C08325</v>
          </cell>
          <cell r="D3286" t="str">
            <v>OPERADORA HOTELERA WONG</v>
          </cell>
          <cell r="E3286" t="str">
            <v>OHW161110D23</v>
          </cell>
          <cell r="F3286" t="str">
            <v>686 247 8685</v>
          </cell>
          <cell r="G3286" t="str">
            <v>CALZADA CETYS 2650   RIVERA_x000D__x000D_MEXICALI,21259, BC_x000D_MX</v>
          </cell>
        </row>
        <row r="3287">
          <cell r="A3287">
            <v>230569</v>
          </cell>
          <cell r="B3287">
            <v>45967</v>
          </cell>
          <cell r="C3287" t="str">
            <v>C07432</v>
          </cell>
          <cell r="D3287" t="str">
            <v>HOTELERA PLAYAMAR</v>
          </cell>
          <cell r="E3287" t="str">
            <v>HPL961011GT7</v>
          </cell>
          <cell r="F3287" t="str">
            <v>98 7872 9900</v>
          </cell>
          <cell r="G3287" t="str">
            <v>AV XAMAN HA LOTE HOTELERO #2   FRACC PLAYACAR_x000D_008_x000D_PLAYA DEL CARMEN,77710, QR_x000D_MX</v>
          </cell>
        </row>
        <row r="3288">
          <cell r="A3288">
            <v>230570</v>
          </cell>
          <cell r="B3288">
            <v>45967</v>
          </cell>
          <cell r="C3288" t="str">
            <v>C03840</v>
          </cell>
          <cell r="D3288" t="str">
            <v>OPERADORA PACAAR</v>
          </cell>
          <cell r="E3288" t="str">
            <v>OPA130709HB2</v>
          </cell>
          <cell r="F3288" t="str">
            <v>81 2127 1000</v>
          </cell>
          <cell r="G3288" t="str">
            <v>ZACATEPEC 100   VALLE MORELOS_x000D__x000D_MONTERREY,64180, NL_x000D_MX</v>
          </cell>
        </row>
        <row r="3289">
          <cell r="A3289">
            <v>230571</v>
          </cell>
          <cell r="B3289">
            <v>45967</v>
          </cell>
          <cell r="C3289" t="str">
            <v>C05518</v>
          </cell>
          <cell r="D3289" t="str">
            <v>SELFI GRUPO OPERADOR DE ESTACIONAMIENTOS</v>
          </cell>
          <cell r="E3289" t="str">
            <v>SGO050614JG0</v>
          </cell>
          <cell r="F3289" t="str">
            <v>228 141 1690</v>
          </cell>
          <cell r="G3289" t="str">
            <v>IGNACIO ZARAGOZA 8 PISO 1   CENTRO_x000D__x000D_XALAPA-ENRIQUEZ,91000, VER_x000D_MX</v>
          </cell>
        </row>
        <row r="3290">
          <cell r="A3290">
            <v>230572</v>
          </cell>
          <cell r="B3290">
            <v>45967</v>
          </cell>
          <cell r="C3290" t="str">
            <v>C01176</v>
          </cell>
          <cell r="D3290" t="str">
            <v>OPERADORA INN EXPRESS</v>
          </cell>
          <cell r="E3290" t="str">
            <v>OIE940729TJ4</v>
          </cell>
          <cell r="F3290" t="str">
            <v>477 710 0003</v>
          </cell>
          <cell r="G3290" t="str">
            <v>BLVD.ADOLFO LOPEZ MATEOS 1308   LOS GAVILANES_x000D__x000D_LEON,37270, GTO_x000D_MX</v>
          </cell>
        </row>
        <row r="3291">
          <cell r="A3291">
            <v>230573</v>
          </cell>
          <cell r="B3291">
            <v>45967</v>
          </cell>
          <cell r="C3291" t="str">
            <v>C08128</v>
          </cell>
          <cell r="D3291" t="str">
            <v>PROMOTORA DEVI</v>
          </cell>
          <cell r="E3291" t="str">
            <v>PDE1305084L7</v>
          </cell>
          <cell r="F3291" t="str">
            <v>81 3674 7708</v>
          </cell>
          <cell r="G3291" t="str">
            <v>BELISARIO DOMINGUEZ 2020 INT 5TO PISO   OBISPADO_x000D__x000D_MONTERREY,64060, NL_x000D_MX</v>
          </cell>
        </row>
        <row r="3292">
          <cell r="A3292">
            <v>230574</v>
          </cell>
          <cell r="B3292">
            <v>45967</v>
          </cell>
          <cell r="C3292" t="str">
            <v>C01962</v>
          </cell>
          <cell r="D3292" t="str">
            <v>FORSA EXPRESS GUADALAJARA</v>
          </cell>
          <cell r="E3292" t="str">
            <v>FEG770328531</v>
          </cell>
          <cell r="F3292" t="str">
            <v>5000 8080</v>
          </cell>
          <cell r="G3292" t="str">
            <v>MARIANO OTERO 2397   RESIDENCIAL VICTORIA_x000D__x000D_ZAPOPAN,45089, JAL_x000D_MX</v>
          </cell>
        </row>
        <row r="3293">
          <cell r="A3293">
            <v>230575</v>
          </cell>
          <cell r="B3293">
            <v>45967</v>
          </cell>
          <cell r="C3293" t="str">
            <v>C00023</v>
          </cell>
          <cell r="D3293" t="str">
            <v>HOTEL EXPO</v>
          </cell>
          <cell r="E3293" t="str">
            <v>HEX0710235P0</v>
          </cell>
          <cell r="F3293" t="str">
            <v>333 880 2700</v>
          </cell>
          <cell r="G3293" t="str">
            <v>AVENIDA SANTA FE 495 PISO 11   CRUZ MANCA  DELG. CUAJIMALPA DE MORELOS_x000D__x000D_MEXICO,05349, CMX_x000D_MX</v>
          </cell>
        </row>
        <row r="3294">
          <cell r="A3294">
            <v>230576</v>
          </cell>
          <cell r="B3294">
            <v>45967</v>
          </cell>
          <cell r="C3294" t="str">
            <v>C04427</v>
          </cell>
          <cell r="D3294" t="str">
            <v>FIDEICOMISO IRREVOCABLE DB/1616</v>
          </cell>
          <cell r="E3294" t="str">
            <v>DBM121023M10</v>
          </cell>
          <cell r="F3294" t="str">
            <v>33 3839 4250 ext 801</v>
          </cell>
          <cell r="G3294" t="str">
            <v>AVENIDA BELISARIO DOMINGUEZ 2725 PTE INT PISO PH   OBISPADO_x000D__x000D_MONTERRERY,64060, NL_x000D_MX</v>
          </cell>
        </row>
        <row r="3295">
          <cell r="A3295">
            <v>230577</v>
          </cell>
          <cell r="B3295">
            <v>45967</v>
          </cell>
          <cell r="C3295" t="str">
            <v>C08479</v>
          </cell>
          <cell r="D3295" t="str">
            <v>OPERADORA Y SERVICIOS TURISTICOS DE GUANAJUATO</v>
          </cell>
          <cell r="E3295" t="str">
            <v>OST1005174Z6</v>
          </cell>
          <cell r="F3295" t="str">
            <v>664 512 6200</v>
          </cell>
          <cell r="G3295" t="str">
            <v>CALLE ING JUAN OJEDA ROBLES 14802   MISION DE LAS CALIFORNIAS_x000D__x000D_TIJUANA,22207, BC_x000D_MX</v>
          </cell>
        </row>
        <row r="3296">
          <cell r="A3296">
            <v>230578</v>
          </cell>
          <cell r="B3296">
            <v>45967</v>
          </cell>
          <cell r="C3296" t="str">
            <v>C09413</v>
          </cell>
          <cell r="D3296" t="str">
            <v>EL CAPITAN</v>
          </cell>
          <cell r="E3296" t="str">
            <v>CAP850420TV3</v>
          </cell>
          <cell r="F3296" t="str">
            <v>614 176 7828</v>
          </cell>
          <cell r="G3296" t="str">
            <v>TECNOLOGICO 2300   SANTO NIÑO_x000D__x000D_CHIHUAHUA,31240, CHI_x000D_MX</v>
          </cell>
        </row>
        <row r="3297">
          <cell r="A3297">
            <v>230579</v>
          </cell>
          <cell r="B3297">
            <v>45967</v>
          </cell>
          <cell r="C3297" t="str">
            <v>C01502</v>
          </cell>
          <cell r="D3297" t="str">
            <v>OPERADORA DE SERVICIOS TORREON</v>
          </cell>
          <cell r="E3297" t="str">
            <v>OST1103301MA</v>
          </cell>
          <cell r="F3297" t="str">
            <v>871 159 0716</v>
          </cell>
          <cell r="G3297" t="str">
            <v>CALLE D 55   EDUARDO GUERRA_x000D__x000D_TORREON,27280, COA_x000D_MX</v>
          </cell>
        </row>
        <row r="3298">
          <cell r="A3298">
            <v>230580</v>
          </cell>
          <cell r="B3298">
            <v>45967</v>
          </cell>
          <cell r="C3298" t="str">
            <v>C08240</v>
          </cell>
          <cell r="D3298" t="str">
            <v>GRUPO INMOBILIARIO JJJ SANTA FE</v>
          </cell>
          <cell r="E3298" t="str">
            <v>GIJ030819K41</v>
          </cell>
          <cell r="F3298" t="str">
            <v>555 004 2014</v>
          </cell>
          <cell r="G3298" t="str">
            <v>AV VASCO DE QUIROGA 2121 5TO PISO   SANTA FE PEÑA BLANCA_x000D__x000D_ALVARO OBREGON,01376, CMX_x000D_MX</v>
          </cell>
        </row>
        <row r="3299">
          <cell r="A3299">
            <v>230581</v>
          </cell>
          <cell r="B3299">
            <v>45967</v>
          </cell>
          <cell r="C3299" t="str">
            <v>C05844</v>
          </cell>
          <cell r="D3299" t="str">
            <v>OPERADORA DE HOTELES GALERIAS</v>
          </cell>
          <cell r="E3299" t="str">
            <v>OHG071009K27</v>
          </cell>
          <cell r="F3299" t="str">
            <v>818 389 6000</v>
          </cell>
          <cell r="G3299" t="str">
            <v>AVENIDA SAN JERONIMO 1082   SAN JERONIMO_x000D__x000D_MONTERREY,64640, NL_x000D_MX</v>
          </cell>
        </row>
        <row r="3300">
          <cell r="A3300">
            <v>230582</v>
          </cell>
          <cell r="B3300">
            <v>45967</v>
          </cell>
          <cell r="C3300" t="str">
            <v>C07506</v>
          </cell>
          <cell r="D3300" t="str">
            <v>OPERADORA DIQUI</v>
          </cell>
          <cell r="E3300" t="str">
            <v>ODI1403245J1</v>
          </cell>
          <cell r="F3300" t="str">
            <v>662 500 5600 HOTEL</v>
          </cell>
          <cell r="G3300" t="str">
            <v>BLVD JESUS GARCIA MORALES 567   EL LLANO_x000D__x000D_HERMOSILLO,83210, SON_x000D_MX</v>
          </cell>
        </row>
        <row r="3301">
          <cell r="A3301">
            <v>230583</v>
          </cell>
          <cell r="B3301">
            <v>45967</v>
          </cell>
          <cell r="C3301" t="str">
            <v>C08543</v>
          </cell>
          <cell r="D3301" t="str">
            <v>HOSPITALIDAD LA TENERIA</v>
          </cell>
          <cell r="E3301" t="str">
            <v>HTE150922IA3</v>
          </cell>
          <cell r="F3301" t="str">
            <v>444 834 12 00</v>
          </cell>
          <cell r="G3301" t="str">
            <v>AV REAL DE LOMAS 1000   LAS LOMAS 4A SECCION_x000D__x000D_SAN LUIS POTOSI,78218, SLP_x000D_MX</v>
          </cell>
        </row>
        <row r="3302">
          <cell r="A3302">
            <v>230584</v>
          </cell>
          <cell r="B3302">
            <v>45967</v>
          </cell>
          <cell r="C3302" t="str">
            <v>C08865</v>
          </cell>
          <cell r="D3302" t="str">
            <v>AUTOTELEMATICA</v>
          </cell>
          <cell r="E3302" t="str">
            <v>AUT060705KJ2</v>
          </cell>
          <cell r="F3302" t="str">
            <v>333 811 4432</v>
          </cell>
          <cell r="G3302" t="str">
            <v>ISLA SOCORRO #2545   VILLA VICENTE GUERRERO_x000D__x000D_GUADALAJARA,44987, JAL_x000D_MX</v>
          </cell>
        </row>
        <row r="3303">
          <cell r="A3303">
            <v>230585</v>
          </cell>
          <cell r="B3303">
            <v>45967</v>
          </cell>
          <cell r="C3303" t="str">
            <v>C09048</v>
          </cell>
          <cell r="D3303" t="str">
            <v>HOTEL DE SERVICIOS DE TEHUACAN</v>
          </cell>
          <cell r="E3303" t="str">
            <v>HST0412066N9</v>
          </cell>
          <cell r="F3303" t="str">
            <v>238 384 9611</v>
          </cell>
          <cell r="G3303" t="str">
            <v>AV. REFORMA SUR #206   CENTRO_x000D__x000D_TEHUACAN,75700, PUE_x000D_MX</v>
          </cell>
        </row>
        <row r="3304">
          <cell r="A3304">
            <v>230586</v>
          </cell>
          <cell r="B3304">
            <v>45967</v>
          </cell>
          <cell r="C3304" t="str">
            <v>C02087</v>
          </cell>
          <cell r="D3304" t="str">
            <v>LANDY ELIA CARDENAS NARVAEZ</v>
          </cell>
          <cell r="E3304" t="str">
            <v>CANL461118UIA</v>
          </cell>
          <cell r="F3304" t="str">
            <v>(999) 926 9957</v>
          </cell>
          <cell r="G3304" t="str">
            <v>CALLE 50 No.398-D X 29 Y 31   JESUS CARRANZA_x000D_MERIDA_x000D_MERIDA,97109, YUC_x000D_MX</v>
          </cell>
        </row>
        <row r="3305">
          <cell r="A3305">
            <v>230587</v>
          </cell>
          <cell r="B3305">
            <v>45967</v>
          </cell>
          <cell r="C3305" t="str">
            <v>C06984</v>
          </cell>
          <cell r="D3305" t="str">
            <v>REFUGIO DEL MAR ADMINISTRADORA</v>
          </cell>
          <cell r="E3305" t="str">
            <v>GAO140714MY3</v>
          </cell>
          <cell r="F3305" t="str">
            <v>04 566 2268 9176</v>
          </cell>
          <cell r="G3305" t="str">
            <v>BENITO JUAREZ 51 SUR   DORADA_x000D__x000D_BAHIA DE BANDERAS,63732, NAY_x000D_MX</v>
          </cell>
        </row>
        <row r="3306">
          <cell r="A3306">
            <v>230588</v>
          </cell>
          <cell r="B3306">
            <v>45967</v>
          </cell>
          <cell r="C3306" t="str">
            <v>C01966</v>
          </cell>
          <cell r="D3306" t="str">
            <v>INTEGRACIONES TURISTICAS ROSITA</v>
          </cell>
          <cell r="E3306" t="str">
            <v>ITR030804LY1</v>
          </cell>
          <cell r="F3306" t="str">
            <v>861 103 5090 AL 95</v>
          </cell>
          <cell r="G3306" t="str">
            <v>CARRETERA 57 # 102   LAS FLORES_x000D__x000D_NUEVA ROSITA,26832, COA_x000D_MX</v>
          </cell>
        </row>
        <row r="3307">
          <cell r="A3307">
            <v>230589</v>
          </cell>
          <cell r="B3307">
            <v>45967</v>
          </cell>
          <cell r="C3307" t="str">
            <v>C03302</v>
          </cell>
          <cell r="D3307" t="str">
            <v>DIIA CONSTRUCCION E INMOBILIARIA</v>
          </cell>
          <cell r="E3307" t="str">
            <v>DCI070815LF6</v>
          </cell>
          <cell r="F3307" t="str">
            <v>462 104 5078</v>
          </cell>
          <cell r="G3307" t="str">
            <v>PASEO DE LA ALIPLANICIE 11 INT 9A   VILLAS DE IRAPUATO_x000D__x000D_IRAPUATO,36670, GTO_x000D_MX</v>
          </cell>
        </row>
        <row r="3308">
          <cell r="A3308">
            <v>230590</v>
          </cell>
          <cell r="B3308">
            <v>45967</v>
          </cell>
          <cell r="C3308" t="str">
            <v>C04922</v>
          </cell>
          <cell r="D3308" t="str">
            <v>AUDELIA PEREZ LEON</v>
          </cell>
          <cell r="E3308" t="str">
            <v>PELA850925TT5</v>
          </cell>
          <cell r="F3308" t="str">
            <v>951 570 34 02</v>
          </cell>
          <cell r="G3308" t="str">
            <v>MELCHOR OCAMPO 717   OAXACA CENTRO_x000D__x000D_OAXACA DE JUAREZ,68000, OAX_x000D_MX</v>
          </cell>
        </row>
        <row r="3309">
          <cell r="A3309">
            <v>230591</v>
          </cell>
          <cell r="B3309">
            <v>45967</v>
          </cell>
          <cell r="C3309" t="str">
            <v>C09501</v>
          </cell>
          <cell r="D3309" t="str">
            <v>INMOBILIARIA HOTELERA MONTECRISTO</v>
          </cell>
          <cell r="E3309" t="str">
            <v>IHM910524UB0</v>
          </cell>
          <cell r="F3309" t="str">
            <v>999-417-83-51</v>
          </cell>
          <cell r="G3309" t="str">
            <v>CALLE 60 #344   CENTRO_x000D__x000D_MERIDA,97000, YUC_x000D_MX</v>
          </cell>
        </row>
        <row r="3310">
          <cell r="A3310">
            <v>230592</v>
          </cell>
          <cell r="B3310">
            <v>45967</v>
          </cell>
          <cell r="C3310" t="str">
            <v>C08897</v>
          </cell>
          <cell r="D3310" t="str">
            <v>OPERADORA TURISTICA TARIACURI</v>
          </cell>
          <cell r="E3310" t="str">
            <v>OTT890407QA8</v>
          </cell>
          <cell r="F3310" t="str">
            <v>443 313 2856</v>
          </cell>
          <cell r="G3310" t="str">
            <v>AV  FRANCISCO I. MADERO ORIENTE 766   MORELIA CENTRO_x000D__x000D_MORELIA,58000, MCH_x000D_MX</v>
          </cell>
        </row>
        <row r="3311">
          <cell r="A3311">
            <v>230593</v>
          </cell>
          <cell r="B3311">
            <v>45967</v>
          </cell>
          <cell r="C3311" t="str">
            <v>C06122</v>
          </cell>
          <cell r="D3311" t="str">
            <v>ANTARES OPERADORA HOTELERA Y DE SERVICIOS</v>
          </cell>
          <cell r="E3311" t="str">
            <v>AOH141010842</v>
          </cell>
          <cell r="F3311" t="str">
            <v>(477)1016900</v>
          </cell>
          <cell r="G3311" t="str">
            <v>BOULEVARD ADOLFO LOPEZ MATEOS 2500 E INT 3   SAN ISIDRO DE JEREZ_x000D__x000D_LEON,37530, GTO_x000D_MX</v>
          </cell>
        </row>
        <row r="3312">
          <cell r="A3312">
            <v>230594</v>
          </cell>
          <cell r="B3312">
            <v>45967</v>
          </cell>
          <cell r="C3312" t="str">
            <v>C06122</v>
          </cell>
          <cell r="D3312" t="str">
            <v>ANTARES OPERADORA HOTELERA Y DE SERVICIOS</v>
          </cell>
          <cell r="E3312" t="str">
            <v>AOH141010842</v>
          </cell>
          <cell r="F3312" t="str">
            <v>(477)1016900</v>
          </cell>
          <cell r="G3312" t="str">
            <v>BOULEVARD ADOLFO LOPEZ MATEOS 2500 E INT 3   SAN ISIDRO DE JEREZ_x000D__x000D_LEON,37530, GTO_x000D_MX</v>
          </cell>
        </row>
        <row r="3313">
          <cell r="A3313">
            <v>230595</v>
          </cell>
          <cell r="B3313">
            <v>45967</v>
          </cell>
          <cell r="C3313" t="str">
            <v>C00128</v>
          </cell>
          <cell r="D3313" t="str">
            <v>JORGE LUIS MONROY OCHOA</v>
          </cell>
          <cell r="E3313" t="str">
            <v>MOOJ670912DGA</v>
          </cell>
          <cell r="F3313" t="str">
            <v>452 523 2070</v>
          </cell>
          <cell r="G3313" t="str">
            <v>CALZADA DE LA RODILLA DEL DIABLO 20   LA QUINTA_x000D__x000D_URUAPAN,60030, MCH_x000D_MX</v>
          </cell>
        </row>
        <row r="3314">
          <cell r="A3314">
            <v>230596</v>
          </cell>
          <cell r="B3314">
            <v>45967</v>
          </cell>
          <cell r="C3314" t="str">
            <v>C03092</v>
          </cell>
          <cell r="D3314" t="str">
            <v>COMPAÑIA MEXICANA DE INVERSIONES TURISTICAS</v>
          </cell>
          <cell r="E3314" t="str">
            <v>MIT840226SU9</v>
          </cell>
          <cell r="F3314" t="str">
            <v>686 564 7000</v>
          </cell>
          <cell r="G3314" t="str">
            <v>BOULEVARD PASEO DE LOS HEROES 10902 29   ZONA URBANA RIO TIJUANA_x000D__x000D_TIJUANA,22010, BC_x000D_MX</v>
          </cell>
        </row>
        <row r="3315">
          <cell r="A3315">
            <v>230597</v>
          </cell>
          <cell r="B3315">
            <v>45967</v>
          </cell>
          <cell r="C3315" t="str">
            <v>C01396</v>
          </cell>
          <cell r="D3315" t="str">
            <v>RDJ SERVICIOS DE HOSPEDAJE</v>
          </cell>
          <cell r="E3315" t="str">
            <v>RSH110113791</v>
          </cell>
          <cell r="F3315" t="str">
            <v>473 733 3030</v>
          </cell>
          <cell r="G3315" t="str">
            <v>NUCLEO AGRARIO DE LA YERBABUENA, ZONA 1 , KM 1+000   MANZANA 18 LOTE 4 Y 25 YERBABUENA_x000D__x000D_GUANAJUATO,36259, GTO_x000D_MX</v>
          </cell>
        </row>
        <row r="3316">
          <cell r="A3316">
            <v>230598</v>
          </cell>
          <cell r="B3316">
            <v>45967</v>
          </cell>
          <cell r="C3316" t="str">
            <v>C03465</v>
          </cell>
          <cell r="D3316" t="str">
            <v>OPERADORA DECORI ORIZABA</v>
          </cell>
          <cell r="E3316" t="str">
            <v>ODO120810J51</v>
          </cell>
          <cell r="F3316" t="str">
            <v>272 728 0305</v>
          </cell>
          <cell r="G3316" t="str">
            <v>SUR 17  No. 340 Int 1A   CENTRO_x000D__x000D_ORIZABA,94300, VER_x000D_MX</v>
          </cell>
        </row>
        <row r="3317">
          <cell r="A3317">
            <v>230599</v>
          </cell>
          <cell r="B3317">
            <v>45967</v>
          </cell>
          <cell r="C3317" t="str">
            <v>C09239</v>
          </cell>
          <cell r="D3317" t="str">
            <v>GRUPO CORPORATIVO INMOBILIARIO LOMESAN</v>
          </cell>
          <cell r="E3317" t="str">
            <v>GCI2005132E5</v>
          </cell>
          <cell r="F3317" t="str">
            <v>449 495 0651</v>
          </cell>
          <cell r="G3317" t="str">
            <v>CALLE GENERAL IGNACIO ZARAGOZA # 204 PB   ZONA CENTRO_x000D__x000D_AGUASCALIENTES,20000, AGS_x000D_MX</v>
          </cell>
        </row>
        <row r="3318">
          <cell r="A3318">
            <v>230600</v>
          </cell>
          <cell r="B3318">
            <v>45967</v>
          </cell>
          <cell r="C3318" t="str">
            <v>C09239</v>
          </cell>
          <cell r="D3318" t="str">
            <v>GRUPO CORPORATIVO INMOBILIARIO LOMESAN</v>
          </cell>
          <cell r="E3318" t="str">
            <v>GCI2005132E5</v>
          </cell>
          <cell r="F3318" t="str">
            <v>449 495 0651</v>
          </cell>
          <cell r="G3318" t="str">
            <v>CALLE GENERAL IGNACIO ZARAGOZA # 204 PB   ZONA CENTRO_x000D__x000D_AGUASCALIENTES,20000, AGS_x000D_MX</v>
          </cell>
        </row>
        <row r="3319">
          <cell r="A3319">
            <v>230601</v>
          </cell>
          <cell r="B3319">
            <v>45967</v>
          </cell>
          <cell r="C3319" t="str">
            <v>C09239</v>
          </cell>
          <cell r="D3319" t="str">
            <v>GRUPO CORPORATIVO INMOBILIARIO LOMESAN</v>
          </cell>
          <cell r="E3319" t="str">
            <v>GCI2005132E5</v>
          </cell>
          <cell r="F3319" t="str">
            <v>449 495 0651</v>
          </cell>
          <cell r="G3319" t="str">
            <v>CALLE GENERAL IGNACIO ZARAGOZA # 204 PB   ZONA CENTRO_x000D__x000D_AGUASCALIENTES,20000, AGS_x000D_MX</v>
          </cell>
        </row>
        <row r="3320">
          <cell r="A3320">
            <v>230602</v>
          </cell>
          <cell r="B3320">
            <v>45967</v>
          </cell>
          <cell r="C3320" t="str">
            <v>C09239</v>
          </cell>
          <cell r="D3320" t="str">
            <v>GRUPO CORPORATIVO INMOBILIARIO LOMESAN</v>
          </cell>
          <cell r="E3320" t="str">
            <v>GCI2005132E5</v>
          </cell>
          <cell r="F3320" t="str">
            <v>449 495 0651</v>
          </cell>
          <cell r="G3320" t="str">
            <v>CALLE GENERAL IGNACIO ZARAGOZA # 204 PB   ZONA CENTRO_x000D__x000D_AGUASCALIENTES,20000, AGS_x000D_MX</v>
          </cell>
        </row>
        <row r="3321">
          <cell r="A3321">
            <v>230603</v>
          </cell>
          <cell r="B3321">
            <v>45967</v>
          </cell>
          <cell r="C3321" t="str">
            <v>C09239</v>
          </cell>
          <cell r="D3321" t="str">
            <v>GRUPO CORPORATIVO INMOBILIARIO LOMESAN</v>
          </cell>
          <cell r="E3321" t="str">
            <v>GCI2005132E5</v>
          </cell>
          <cell r="F3321" t="str">
            <v>449 495 0651</v>
          </cell>
          <cell r="G3321" t="str">
            <v>CALLE GENERAL IGNACIO ZARAGOZA # 204 PB   ZONA CENTRO_x000D__x000D_AGUASCALIENTES,20000, AGS_x000D_MX</v>
          </cell>
        </row>
        <row r="3322">
          <cell r="A3322">
            <v>230604</v>
          </cell>
          <cell r="B3322">
            <v>45967</v>
          </cell>
          <cell r="C3322" t="str">
            <v>C09239</v>
          </cell>
          <cell r="D3322" t="str">
            <v>GRUPO CORPORATIVO INMOBILIARIO LOMESAN</v>
          </cell>
          <cell r="E3322" t="str">
            <v>GCI2005132E5</v>
          </cell>
          <cell r="F3322" t="str">
            <v>449 495 0651</v>
          </cell>
          <cell r="G3322" t="str">
            <v>CALLE GENERAL IGNACIO ZARAGOZA # 204 PB   ZONA CENTRO_x000D__x000D_AGUASCALIENTES,20000, AGS_x000D_MX</v>
          </cell>
        </row>
        <row r="3323">
          <cell r="A3323">
            <v>230605</v>
          </cell>
          <cell r="B3323">
            <v>45967</v>
          </cell>
          <cell r="C3323" t="str">
            <v>C09239</v>
          </cell>
          <cell r="D3323" t="str">
            <v>GRUPO CORPORATIVO INMOBILIARIO LOMESAN</v>
          </cell>
          <cell r="E3323" t="str">
            <v>GCI2005132E5</v>
          </cell>
          <cell r="F3323" t="str">
            <v>449 495 0651</v>
          </cell>
          <cell r="G3323" t="str">
            <v>CALLE GENERAL IGNACIO ZARAGOZA # 204 PB   ZONA CENTRO_x000D__x000D_AGUASCALIENTES,20000, AGS_x000D_MX</v>
          </cell>
        </row>
        <row r="3324">
          <cell r="A3324">
            <v>230606</v>
          </cell>
          <cell r="B3324">
            <v>45967</v>
          </cell>
          <cell r="C3324" t="str">
            <v>C09239</v>
          </cell>
          <cell r="D3324" t="str">
            <v>GRUPO CORPORATIVO INMOBILIARIO LOMESAN</v>
          </cell>
          <cell r="E3324" t="str">
            <v>GCI2005132E5</v>
          </cell>
          <cell r="F3324" t="str">
            <v>449 495 0651</v>
          </cell>
          <cell r="G3324" t="str">
            <v>CALLE GENERAL IGNACIO ZARAGOZA # 204 PB   ZONA CENTRO_x000D__x000D_AGUASCALIENTES,20000, AGS_x000D_MX</v>
          </cell>
        </row>
        <row r="3325">
          <cell r="A3325">
            <v>230607</v>
          </cell>
          <cell r="B3325">
            <v>45967</v>
          </cell>
          <cell r="C3325" t="str">
            <v>C09239</v>
          </cell>
          <cell r="D3325" t="str">
            <v>GRUPO CORPORATIVO INMOBILIARIO LOMESAN</v>
          </cell>
          <cell r="E3325" t="str">
            <v>GCI2005132E5</v>
          </cell>
          <cell r="F3325" t="str">
            <v>449 495 0651</v>
          </cell>
          <cell r="G3325" t="str">
            <v>CALLE GENERAL IGNACIO ZARAGOZA # 204 PB   ZONA CENTRO_x000D__x000D_AGUASCALIENTES,20000, AGS_x000D_MX</v>
          </cell>
        </row>
        <row r="3326">
          <cell r="A3326">
            <v>230608</v>
          </cell>
          <cell r="B3326">
            <v>45967</v>
          </cell>
          <cell r="C3326" t="str">
            <v>C09239</v>
          </cell>
          <cell r="D3326" t="str">
            <v>GRUPO CORPORATIVO INMOBILIARIO LOMESAN</v>
          </cell>
          <cell r="E3326" t="str">
            <v>GCI2005132E5</v>
          </cell>
          <cell r="F3326" t="str">
            <v>449 495 0651</v>
          </cell>
          <cell r="G3326" t="str">
            <v>CALLE GENERAL IGNACIO ZARAGOZA # 204 PB   ZONA CENTRO_x000D__x000D_AGUASCALIENTES,20000, AGS_x000D_MX</v>
          </cell>
        </row>
        <row r="3327">
          <cell r="A3327">
            <v>230609</v>
          </cell>
          <cell r="B3327">
            <v>45967</v>
          </cell>
          <cell r="C3327" t="str">
            <v>C01443</v>
          </cell>
          <cell r="D3327" t="str">
            <v>MILENIUM DESARROLLO TORREON</v>
          </cell>
          <cell r="E3327" t="str">
            <v>MDT0208136HA</v>
          </cell>
          <cell r="F3327" t="str">
            <v>871 729 96 00</v>
          </cell>
          <cell r="G3327" t="str">
            <v>BOULEVARD TORREON-MATAMOROS 4050   EX-HACIENDA ANTIGUA LOS ANGELES_x000D__x000D_TORREON,27260, COA_x000D_MX</v>
          </cell>
        </row>
        <row r="3328">
          <cell r="A3328">
            <v>230610</v>
          </cell>
          <cell r="B3328">
            <v>45967</v>
          </cell>
          <cell r="C3328" t="str">
            <v>C08485</v>
          </cell>
          <cell r="D3328" t="str">
            <v>SERVICIOS HOTELEROS MS</v>
          </cell>
          <cell r="E3328" t="str">
            <v>SHM060208GS2</v>
          </cell>
          <cell r="F3328" t="str">
            <v>55 5424 7200</v>
          </cell>
          <cell r="G3328" t="str">
            <v>CALLE PUENTE DE PIEDRA 150   TORIELLO GUERRA_x000D__x000D_TLALPAN,14050, CMX_x000D_MX</v>
          </cell>
        </row>
        <row r="3329">
          <cell r="A3329">
            <v>230611</v>
          </cell>
          <cell r="B3329">
            <v>45967</v>
          </cell>
          <cell r="C3329" t="str">
            <v>C09054</v>
          </cell>
          <cell r="D3329" t="str">
            <v>MIKSATUKSA</v>
          </cell>
          <cell r="E3329" t="str">
            <v>MIK191216BX2</v>
          </cell>
          <cell r="F3329" t="str">
            <v>237 131 0834</v>
          </cell>
          <cell r="G3329" t="str">
            <v>CALLE MONTES URALES #755 INT 101   LOMAS DE CHAPULTEPEC IV SECCION_x000D__x000D_MIGUEL HIDALGO,11000, CMX_x000D_MX</v>
          </cell>
        </row>
        <row r="3330">
          <cell r="A3330">
            <v>230612</v>
          </cell>
          <cell r="B3330">
            <v>45967</v>
          </cell>
          <cell r="C3330" t="str">
            <v>C09054</v>
          </cell>
          <cell r="D3330" t="str">
            <v>MIKSATUKSA</v>
          </cell>
          <cell r="E3330" t="str">
            <v>MIK191216BX2</v>
          </cell>
          <cell r="F3330" t="str">
            <v>237 131 0834</v>
          </cell>
          <cell r="G3330" t="str">
            <v>CALLE MONTES URALES #755 INT 101   LOMAS DE CHAPULTEPEC IV SECCION_x000D__x000D_MIGUEL HIDALGO,11000, CMX_x000D_MX</v>
          </cell>
        </row>
        <row r="3331">
          <cell r="A3331">
            <v>230613</v>
          </cell>
          <cell r="B3331">
            <v>45967</v>
          </cell>
          <cell r="C3331" t="str">
            <v>C01894</v>
          </cell>
          <cell r="D3331" t="str">
            <v>OVQ QUERETARO</v>
          </cell>
          <cell r="E3331" t="str">
            <v>OQU141217241</v>
          </cell>
          <cell r="F3331" t="str">
            <v>442 478 2000</v>
          </cell>
          <cell r="G3331" t="str">
            <v>AVENIDA PORFIRIO DIAZ 102 INT MEZANINE   NOCHEBUENA_x000D__x000D_BENITO JUAREZ,03720, CMX_x000D_MX</v>
          </cell>
        </row>
        <row r="3332">
          <cell r="A3332">
            <v>230614</v>
          </cell>
          <cell r="B3332">
            <v>45967</v>
          </cell>
          <cell r="C3332" t="str">
            <v>C07686</v>
          </cell>
          <cell r="D3332" t="str">
            <v>ADMIHOTELS</v>
          </cell>
          <cell r="E3332" t="str">
            <v>ADM101104N90</v>
          </cell>
          <cell r="F3332" t="str">
            <v>9841577984</v>
          </cell>
          <cell r="G3332" t="str">
            <v>AV CHEMUYIL  MANZANA 9 LOTE 079/080 LOCAL 4   LA TOSCANA_x000D__x000D_PLAYA DEL CARMEN,77725, QR_x000D_MX</v>
          </cell>
        </row>
        <row r="3333">
          <cell r="A3333">
            <v>230615</v>
          </cell>
          <cell r="B3333">
            <v>45967</v>
          </cell>
          <cell r="C3333" t="str">
            <v>C05837</v>
          </cell>
          <cell r="D3333" t="str">
            <v>OPERADORA DE HOTELES GUANAJUATO</v>
          </cell>
          <cell r="E3333" t="str">
            <v>OHG071009P12</v>
          </cell>
          <cell r="F3333" t="str">
            <v>(473) 735 2022/2000</v>
          </cell>
          <cell r="G3333" t="str">
            <v>BOULEVARD EUQUERIO GUERRERO 120   BUROCRATAS_x000D__x000D_GUANAJUATO,36250, GTO_x000D_MX</v>
          </cell>
        </row>
        <row r="3334">
          <cell r="A3334">
            <v>230616</v>
          </cell>
          <cell r="B3334">
            <v>45967</v>
          </cell>
          <cell r="C3334" t="str">
            <v>C08501</v>
          </cell>
          <cell r="D3334" t="str">
            <v>OPERADORA HOTELERA RAYMA</v>
          </cell>
          <cell r="E3334" t="str">
            <v>OHR1611153CA</v>
          </cell>
          <cell r="F3334" t="str">
            <v>646 152 8470</v>
          </cell>
          <cell r="G3334" t="str">
            <v>AVENIDA BLANCARTE 151   SECCION PRIMERA_x000D__x000D_ENSENADA,22800, BC_x000D_MX</v>
          </cell>
        </row>
        <row r="3335">
          <cell r="A3335">
            <v>230617</v>
          </cell>
          <cell r="B3335">
            <v>45967</v>
          </cell>
          <cell r="C3335" t="str">
            <v>CLIESP</v>
          </cell>
          <cell r="D3335" t="str">
            <v>VENTAS DE MOSTRADOR</v>
          </cell>
          <cell r="E3335" t="str">
            <v>XAXX010101000</v>
          </cell>
          <cell r="F3335" t="str">
            <v>38115800</v>
          </cell>
          <cell r="G3335" t="str">
            <v>PRIVADA DEL GALLO 1525   LA AURORA_x000D__x000D_GUADALAJARA,44460, JAL_x000D_MX</v>
          </cell>
        </row>
        <row r="3336">
          <cell r="A3336">
            <v>230618</v>
          </cell>
          <cell r="B3336">
            <v>45967</v>
          </cell>
          <cell r="C3336" t="str">
            <v>C09542</v>
          </cell>
          <cell r="D3336" t="str">
            <v>ECATEMEX Y COMPAÑIA</v>
          </cell>
          <cell r="E3336" t="str">
            <v>ECA070112KJ2</v>
          </cell>
          <cell r="F3336" t="str">
            <v>561 041 3412</v>
          </cell>
          <cell r="G3336" t="str">
            <v>AVENIDA JAIME BALMES 11 TORRE D PENT HOUSE   POLANCO I SECCION_x000D__x000D_MIGUEL HIDALGO,11510, CMX_x000D_MX</v>
          </cell>
        </row>
        <row r="3337">
          <cell r="A3337">
            <v>230619</v>
          </cell>
          <cell r="B3337">
            <v>45967</v>
          </cell>
          <cell r="C3337" t="str">
            <v>C03820</v>
          </cell>
          <cell r="D3337" t="str">
            <v>OPERADORA TURISTICA MINA REAL</v>
          </cell>
          <cell r="E3337" t="str">
            <v>OTM190822UY9</v>
          </cell>
          <cell r="F3337" t="str">
            <v>488 887 5162</v>
          </cell>
          <cell r="G3337" t="str">
            <v>CALLE JUAREZ #401 A   FORESTAL_x000D__x000D_MATEHUALA,78730, SLP_x000D_MX</v>
          </cell>
        </row>
        <row r="3338">
          <cell r="A3338">
            <v>230620</v>
          </cell>
          <cell r="B3338">
            <v>45967</v>
          </cell>
          <cell r="C3338" t="str">
            <v>C04151</v>
          </cell>
          <cell r="D3338" t="str">
            <v>OPERADORA RR CARIBBEAN</v>
          </cell>
          <cell r="E3338" t="str">
            <v>ORC180608L73</v>
          </cell>
          <cell r="F3338" t="str">
            <v>998 689 2660</v>
          </cell>
          <cell r="G3338" t="str">
            <v>BLVD KUKULCAN,KM 17, MANZANA 53, SECCION A, SEGUNDA ETAPA, RETORNO GUCUMATZ, ZONA TURISTICA LOTE 50   ZONA HOTELERA_x000D__x000D_BENITO JUAREZ,77500, QR_x000D_MX</v>
          </cell>
        </row>
        <row r="3339">
          <cell r="A3339">
            <v>230621</v>
          </cell>
          <cell r="B3339">
            <v>45967</v>
          </cell>
          <cell r="C3339" t="str">
            <v>C01822</v>
          </cell>
          <cell r="D3339" t="str">
            <v>RAYMUNDO MATEOS SALAZAR</v>
          </cell>
          <cell r="E3339" t="str">
            <v>MASR461005M49</v>
          </cell>
          <cell r="F3339" t="str">
            <v>(971) 720-2663</v>
          </cell>
          <cell r="G3339" t="str">
            <v>CALLE PROGRESO 24 BIS   CENTRO_x000D__x000D_SALINA CRUZ,70600, OAX_x000D_MX</v>
          </cell>
        </row>
        <row r="3340">
          <cell r="A3340">
            <v>230622</v>
          </cell>
          <cell r="B3340">
            <v>45967</v>
          </cell>
          <cell r="C3340" t="str">
            <v>C03528</v>
          </cell>
          <cell r="D3340" t="str">
            <v>HOSTAL DEL SOL</v>
          </cell>
          <cell r="E3340" t="str">
            <v>HSO050311DI1</v>
          </cell>
          <cell r="F3340" t="str">
            <v>998 881 0600</v>
          </cell>
          <cell r="G3340" t="str">
            <v>LUIS DONALDO COLOSIO SUPERMANZANA 305 MANZANA 1 LOTE 2 Y 3 S 2 2   LAGOS DEL SOL_x000D__x000D_CANCUN BENITO JUAREZ,77533, QR_x000D_MX</v>
          </cell>
        </row>
        <row r="3341">
          <cell r="A3341">
            <v>230623</v>
          </cell>
          <cell r="B3341">
            <v>45967</v>
          </cell>
          <cell r="C3341" t="str">
            <v>C00069</v>
          </cell>
          <cell r="D3341" t="str">
            <v>HOTEL MESON DE LOS CRISTEROS</v>
          </cell>
          <cell r="E3341" t="str">
            <v>HMC911104DR5</v>
          </cell>
          <cell r="F3341" t="str">
            <v>347 788 2499</v>
          </cell>
          <cell r="G3341" t="str">
            <v>FCO.I MADERO # 40   CENTRO_x000D__x000D_SAN MIGUEL EL ALTO,47140, JAL_x000D_MX</v>
          </cell>
        </row>
        <row r="3342">
          <cell r="A3342">
            <v>230624</v>
          </cell>
          <cell r="B3342">
            <v>45967</v>
          </cell>
          <cell r="C3342" t="str">
            <v>C00069</v>
          </cell>
          <cell r="D3342" t="str">
            <v>HOTEL MESON DE LOS CRISTEROS</v>
          </cell>
          <cell r="E3342" t="str">
            <v>HMC911104DR5</v>
          </cell>
          <cell r="F3342" t="str">
            <v>347 788 2499</v>
          </cell>
          <cell r="G3342" t="str">
            <v>FCO.I MADERO # 40   CENTRO_x000D__x000D_SAN MIGUEL EL ALTO,47140, JAL_x000D_MX</v>
          </cell>
        </row>
        <row r="3343">
          <cell r="A3343">
            <v>230625</v>
          </cell>
          <cell r="B3343">
            <v>45967</v>
          </cell>
          <cell r="C3343" t="str">
            <v>CN0263</v>
          </cell>
          <cell r="D3343" t="str">
            <v>OPERADORA ISA</v>
          </cell>
          <cell r="E3343" t="str">
            <v>OIS9706301K7</v>
          </cell>
          <cell r="F3343" t="str">
            <v>(55) 90 00 13 00 al</v>
          </cell>
          <cell r="G3343" t="str">
            <v>MONTECITO NO. 38 PISO 35 OFICINA 14   NAPOLES_x000D__x000D_DELEGACION BENITO JUAREZ,03810, CMX_x000D_MX</v>
          </cell>
        </row>
        <row r="3344">
          <cell r="A3344">
            <v>230626</v>
          </cell>
          <cell r="B3344">
            <v>45967</v>
          </cell>
          <cell r="C3344" t="str">
            <v>C05633</v>
          </cell>
          <cell r="D3344" t="str">
            <v>LAURA LUGO PEREZ</v>
          </cell>
          <cell r="E3344" t="str">
            <v>LUPL810520S21</v>
          </cell>
          <cell r="F3344" t="str">
            <v>58 89 13 00 28</v>
          </cell>
          <cell r="G3344" t="str">
            <v>RAFAEL VEGA S/N   CENTRO_x000D__x000D_VILLA DEL CARBON,54300, MEX_x000D_MX</v>
          </cell>
        </row>
        <row r="3345">
          <cell r="A3345">
            <v>230627</v>
          </cell>
          <cell r="B3345">
            <v>45967</v>
          </cell>
          <cell r="C3345" t="str">
            <v>C07087</v>
          </cell>
          <cell r="D3345" t="str">
            <v>OPERADORA DE ESTANCIAS CREATIVAS</v>
          </cell>
          <cell r="E3345" t="str">
            <v>OEC180105ND5</v>
          </cell>
          <cell r="F3345" t="str">
            <v>958 587 0113</v>
          </cell>
          <cell r="G3345" t="str">
            <v>BELISARIO DOMINGUEZ KM 108   JARDINES DE TUXTLA_x000D__x000D_TUXTLA,29020, CHS_x000D_MX</v>
          </cell>
        </row>
        <row r="3346">
          <cell r="A3346">
            <v>230628</v>
          </cell>
          <cell r="B3346">
            <v>45967</v>
          </cell>
          <cell r="C3346" t="str">
            <v>C08808</v>
          </cell>
          <cell r="D3346" t="str">
            <v>INMOBILIARIA HNF</v>
          </cell>
          <cell r="E3346" t="str">
            <v>IHN120620UZ3</v>
          </cell>
          <cell r="F3346" t="str">
            <v>33 3045 0101</v>
          </cell>
          <cell r="G3346" t="str">
            <v>PICO DE ORIZABA 153   FOVISSSTE INDEPENDENCIA_x000D__x000D_GUADALAJARA,44240, JAL_x000D_MX</v>
          </cell>
        </row>
        <row r="3347">
          <cell r="A3347">
            <v>230629</v>
          </cell>
          <cell r="B3347">
            <v>45967</v>
          </cell>
          <cell r="C3347" t="str">
            <v>C05965</v>
          </cell>
          <cell r="D3347" t="str">
            <v>CHARTWELL DE NUEVO LAREDO</v>
          </cell>
          <cell r="E3347" t="str">
            <v>CNL970930GV2</v>
          </cell>
          <cell r="F3347" t="str">
            <v>55 5133 0505</v>
          </cell>
          <cell r="G3347" t="str">
            <v>CALLE LIVERPOOL 155 PISO 2   JUAREZ_x000D__x000D_DELEGACION CUAUHTEMOC,06600, DF_x000D_MX</v>
          </cell>
        </row>
        <row r="3348">
          <cell r="A3348">
            <v>230630</v>
          </cell>
          <cell r="B3348">
            <v>45967</v>
          </cell>
          <cell r="C3348" t="str">
            <v>C01016</v>
          </cell>
          <cell r="D3348" t="str">
            <v>PROMOTORA HOTELERA DE VERACRUZ</v>
          </cell>
          <cell r="E3348" t="str">
            <v>PHV980313PU8</v>
          </cell>
          <cell r="F3348" t="str">
            <v>229 923 2050 al 54</v>
          </cell>
          <cell r="G3348" t="str">
            <v>MORELOS 225   CENTRO_x000D__x000D_VERACRUZ,91700, VER_x000D_MX</v>
          </cell>
        </row>
        <row r="3349">
          <cell r="A3349">
            <v>230631</v>
          </cell>
          <cell r="B3349">
            <v>45967</v>
          </cell>
          <cell r="C3349" t="str">
            <v>CN0263</v>
          </cell>
          <cell r="D3349" t="str">
            <v>OPERADORA ISA</v>
          </cell>
          <cell r="E3349" t="str">
            <v>OIS9706301K7</v>
          </cell>
          <cell r="F3349" t="str">
            <v>(55) 90 00 13 00 al</v>
          </cell>
          <cell r="G3349" t="str">
            <v>MONTECITO NO. 38 PISO 35 OFICINA 14   NAPOLES_x000D__x000D_DELEGACION BENITO JUAREZ,03810, CMX_x000D_MX</v>
          </cell>
        </row>
        <row r="3350">
          <cell r="A3350">
            <v>230632</v>
          </cell>
          <cell r="B3350">
            <v>45967</v>
          </cell>
          <cell r="C3350" t="str">
            <v>C07739</v>
          </cell>
          <cell r="D3350" t="str">
            <v>PROMOCIONES TURISTICAS RAJOJA</v>
          </cell>
          <cell r="E3350" t="str">
            <v>PTR790307IW1</v>
          </cell>
          <cell r="F3350" t="str">
            <v>555 764 9098 EXT. 78</v>
          </cell>
          <cell r="G3350" t="str">
            <v>VIADUCTO MIGUEL ALEMAN 297   LA CRUZ_x000D__x000D_CIUDAD DE MEXICO,08310, CMX_x000D_MX</v>
          </cell>
        </row>
        <row r="3351">
          <cell r="A3351">
            <v>230633</v>
          </cell>
          <cell r="B3351">
            <v>45967</v>
          </cell>
          <cell r="C3351" t="str">
            <v>C07810</v>
          </cell>
          <cell r="D3351" t="str">
            <v>IMPULSORA PLAZA TIJUANA</v>
          </cell>
          <cell r="E3351" t="str">
            <v>IPT050810HQ4</v>
          </cell>
          <cell r="F3351" t="str">
            <v>444 804 2280</v>
          </cell>
          <cell r="G3351" t="str">
            <v>CALLE JUAN SALVADOR AGRAZ 69 PISO 12   SANTA FE CUAJIMALPA_x000D__x000D_CUAJIMALPA DE MORELOS,05348, CMX_x000D_MX</v>
          </cell>
        </row>
        <row r="3352">
          <cell r="A3352">
            <v>230634</v>
          </cell>
          <cell r="B3352">
            <v>45967</v>
          </cell>
          <cell r="C3352" t="str">
            <v>C02572</v>
          </cell>
          <cell r="D3352" t="str">
            <v>PARADOR LAS CAÑADAS</v>
          </cell>
          <cell r="E3352" t="str">
            <v>PCA101014TS0</v>
          </cell>
          <cell r="F3352" t="str">
            <v>3055 00 00//03</v>
          </cell>
          <cell r="G3352" t="str">
            <v>AVENIDA ANGEL LEAÑO # 401 MOD 2 OFNA 13   LOS ROBLES_x000D__x000D_ZAPOPAN,45203, JAL_x000D_MX</v>
          </cell>
        </row>
        <row r="3353">
          <cell r="A3353">
            <v>230635</v>
          </cell>
          <cell r="B3353">
            <v>45967</v>
          </cell>
          <cell r="C3353" t="str">
            <v>C03727</v>
          </cell>
          <cell r="D3353" t="str">
            <v>OPERADORA DIESTRA CANCUN</v>
          </cell>
          <cell r="E3353" t="str">
            <v>DAR080820B49</v>
          </cell>
          <cell r="F3353" t="str">
            <v>998 283 3800 2320</v>
          </cell>
          <cell r="G3353" t="str">
            <v>BLVD. KUKULCAN KM 16.5 RETORNO GUCUMATZ MZ53 LT49 SECC A   ZONA HOTELERA_x000D__x000D_CANCUN BENITO JUAREZ,77500, QR_x000D_MX</v>
          </cell>
        </row>
        <row r="3354">
          <cell r="A3354">
            <v>230636</v>
          </cell>
          <cell r="B3354">
            <v>45967</v>
          </cell>
          <cell r="C3354" t="str">
            <v>C03727</v>
          </cell>
          <cell r="D3354" t="str">
            <v>OPERADORA DIESTRA CANCUN</v>
          </cell>
          <cell r="E3354" t="str">
            <v>DAR080820B49</v>
          </cell>
          <cell r="F3354" t="str">
            <v>998 283 3800 2320</v>
          </cell>
          <cell r="G3354" t="str">
            <v>BLVD. KUKULCAN KM 16.5 RETORNO GUCUMATZ MZ53 LT49 SECC A   ZONA HOTELERA_x000D__x000D_CANCUN BENITO JUAREZ,77500, QR_x000D_MX</v>
          </cell>
        </row>
        <row r="3355">
          <cell r="A3355">
            <v>230637</v>
          </cell>
          <cell r="B3355">
            <v>45967</v>
          </cell>
          <cell r="C3355" t="str">
            <v>C04312</v>
          </cell>
          <cell r="D3355" t="str">
            <v>TANIA ERIKA MARTINEZ LOZANO</v>
          </cell>
          <cell r="E3355" t="str">
            <v>MALT801005S93</v>
          </cell>
          <cell r="F3355" t="str">
            <v>(222)2326035</v>
          </cell>
          <cell r="G3355" t="str">
            <v>AVENIDA 3 ORIENTE #1030   BARRIO DE ANALCO_x000D__x000D_PUEBLA,72000, PUE_x000D_MX</v>
          </cell>
        </row>
        <row r="3356">
          <cell r="A3356">
            <v>230638</v>
          </cell>
          <cell r="B3356">
            <v>45967</v>
          </cell>
          <cell r="C3356" t="str">
            <v>C02465</v>
          </cell>
          <cell r="D3356" t="str">
            <v>SECRETARIA DE MARINA</v>
          </cell>
          <cell r="E3356" t="str">
            <v>SMA850101TQ4</v>
          </cell>
          <cell r="F3356" t="str">
            <v>229 931 3309</v>
          </cell>
          <cell r="G3356" t="str">
            <v>HEROICA ESCUELA NAVAL MILITAR 861   LOS CIPRESES_x000D__x000D_COYOACAN,04830, CMX_x000D_MX</v>
          </cell>
        </row>
        <row r="3357">
          <cell r="A3357">
            <v>230639</v>
          </cell>
          <cell r="B3357">
            <v>45967</v>
          </cell>
          <cell r="C3357" t="str">
            <v>CK0005</v>
          </cell>
          <cell r="D3357" t="str">
            <v>ADMINISTRADORA KAVIHA</v>
          </cell>
          <cell r="E3357" t="str">
            <v>AKA110222HZ9</v>
          </cell>
          <cell r="F3357" t="str">
            <v>624 143 6400</v>
          </cell>
          <cell r="G3357" t="str">
            <v>CALLE MIGUEL HIDALGO #10   CENTRO_x000D__x000D_CABO SAN LUCAS,23450, BCS_x000D_MX</v>
          </cell>
        </row>
        <row r="3358">
          <cell r="A3358">
            <v>230640</v>
          </cell>
          <cell r="B3358">
            <v>45967</v>
          </cell>
          <cell r="C3358" t="str">
            <v>C03367</v>
          </cell>
          <cell r="D3358" t="str">
            <v>HOTEL HACIENDA REAL DE CASTILLA</v>
          </cell>
          <cell r="E3358" t="str">
            <v>HHR191106Q29</v>
          </cell>
          <cell r="F3358" t="str">
            <v>333 614 7675</v>
          </cell>
          <cell r="G3358" t="str">
            <v>COLON 184   GUADALAJARA CENTRO_x000D__x000D_GUADALAJARA,44100, JAL_x000D_MX</v>
          </cell>
        </row>
        <row r="3359">
          <cell r="A3359">
            <v>230641</v>
          </cell>
          <cell r="B3359">
            <v>45967</v>
          </cell>
          <cell r="C3359" t="str">
            <v>C07738</v>
          </cell>
          <cell r="D3359" t="str">
            <v>BOTANICAROMATICA</v>
          </cell>
          <cell r="E3359" t="str">
            <v>BOT150609FX8</v>
          </cell>
          <cell r="F3359" t="str">
            <v>55 7589 5572</v>
          </cell>
          <cell r="G3359" t="str">
            <v>ALEJANDRO DUMAS 161 PISO 2   POLANCO DEL. MIGUEL HIDALGO_x000D__x000D_Ciudad de Mexico,11560, CMX_x000D_MX</v>
          </cell>
        </row>
        <row r="3360">
          <cell r="A3360">
            <v>230642</v>
          </cell>
          <cell r="B3360">
            <v>45967</v>
          </cell>
          <cell r="C3360" t="str">
            <v>C09557</v>
          </cell>
          <cell r="D3360" t="str">
            <v>MIGUEL ANGEL LEDESMA ANDRADE</v>
          </cell>
          <cell r="E3360" t="str">
            <v>LEAM980416GM6</v>
          </cell>
          <cell r="G3360" t="str">
            <v>CALLE IGNACIO COMONFORT 830   SAN LUIS POTOSI CENTRO_x000D__x000D_SAN LUIS POTOSI,78000, SLP_x000D_MX</v>
          </cell>
        </row>
        <row r="3361">
          <cell r="A3361">
            <v>230643</v>
          </cell>
          <cell r="B3361">
            <v>45967</v>
          </cell>
          <cell r="C3361" t="str">
            <v>C09343</v>
          </cell>
          <cell r="D3361" t="str">
            <v>CONTROLADORA PM</v>
          </cell>
          <cell r="E3361" t="str">
            <v>CPM230920SB7</v>
          </cell>
          <cell r="F3361" t="str">
            <v>998 313 371</v>
          </cell>
          <cell r="G3361" t="str">
            <v>CALLE BOSQUES DE DURAZNO #127 INT PISO 11 OFICINA 11 128   BOSQUE DE LAS LOMAS_x000D__x000D_MIGUEL HIDALGO,11700, CMX_x000D_MX</v>
          </cell>
        </row>
        <row r="3362">
          <cell r="A3362">
            <v>230644</v>
          </cell>
          <cell r="B3362">
            <v>45967</v>
          </cell>
          <cell r="C3362" t="str">
            <v>C08706</v>
          </cell>
          <cell r="D3362" t="str">
            <v>ESNEIDER FERNANDO TABARES CEBALLOS</v>
          </cell>
          <cell r="E3362" t="str">
            <v>TACE750421N5A</v>
          </cell>
          <cell r="F3362" t="str">
            <v>332 033 8981</v>
          </cell>
          <cell r="G3362" t="str">
            <v>CALLE MOJONERA #1564 A   MORELOS_x000D__x000D_GUADALAJARA,44910, JAL_x000D_MX</v>
          </cell>
        </row>
        <row r="3363">
          <cell r="A3363">
            <v>230645</v>
          </cell>
          <cell r="B3363">
            <v>45967</v>
          </cell>
          <cell r="C3363" t="str">
            <v>C09278</v>
          </cell>
          <cell r="D3363" t="str">
            <v>NEREYDA ESPINO DELGADO</v>
          </cell>
          <cell r="E3363" t="str">
            <v>EIDN810731KL9</v>
          </cell>
          <cell r="G3363" t="str">
            <v>CALLE SIN NOMBRE M-04 L-07 SN   CHULAVISTA_x000D__x000D_LOS CABOS,23477, BCS_x000D_MX</v>
          </cell>
        </row>
        <row r="3364">
          <cell r="A3364">
            <v>230646</v>
          </cell>
          <cell r="B3364">
            <v>45967</v>
          </cell>
          <cell r="C3364" t="str">
            <v>C01443</v>
          </cell>
          <cell r="D3364" t="str">
            <v>MILENIUM DESARROLLO TORREON</v>
          </cell>
          <cell r="E3364" t="str">
            <v>MDT0208136HA</v>
          </cell>
          <cell r="F3364" t="str">
            <v>871 729 96 00</v>
          </cell>
          <cell r="G3364" t="str">
            <v>BOULEVARD TORREON-MATAMOROS 4050   EX-HACIENDA ANTIGUA LOS ANGELES_x000D__x000D_TORREON,27260, COA_x000D_MX</v>
          </cell>
        </row>
        <row r="3365">
          <cell r="A3365">
            <v>230647</v>
          </cell>
          <cell r="B3365">
            <v>45967</v>
          </cell>
          <cell r="C3365" t="str">
            <v>C02491</v>
          </cell>
          <cell r="D3365" t="str">
            <v>OPERCROWN</v>
          </cell>
          <cell r="E3365" t="str">
            <v>OPE090122DRA</v>
          </cell>
          <cell r="F3365" t="str">
            <v>477 214 5600</v>
          </cell>
          <cell r="G3365" t="str">
            <v>BOULEVARD J.MANUEL CLOUTHIER 245   JARDINES DEL CAMPESTRE_x000D__x000D_LEON,37128, GTO_x000D_MX</v>
          </cell>
        </row>
        <row r="3366">
          <cell r="A3366">
            <v>230648</v>
          </cell>
          <cell r="B3366">
            <v>45967</v>
          </cell>
          <cell r="C3366" t="str">
            <v>C01739</v>
          </cell>
          <cell r="D3366" t="str">
            <v>TUROTEL</v>
          </cell>
          <cell r="E3366" t="str">
            <v>TUR0112136I2</v>
          </cell>
          <cell r="F3366" t="str">
            <v>443 333 1300 AL 04</v>
          </cell>
          <cell r="G3366" t="str">
            <v>AV.ACUEDUCTO # 3805   FRAY ANTONIO DE LISBOA_x000D__x000D_MORELIA,58254, MCH_x000D_MX</v>
          </cell>
        </row>
        <row r="3367">
          <cell r="A3367">
            <v>230649</v>
          </cell>
          <cell r="B3367">
            <v>45967</v>
          </cell>
          <cell r="C3367" t="str">
            <v>C01381</v>
          </cell>
          <cell r="D3367" t="str">
            <v>SERVICIOS ESPECIALES TURISTICOS</v>
          </cell>
          <cell r="E3367" t="str">
            <v>SET920324FC3</v>
          </cell>
          <cell r="F3367" t="str">
            <v>55 5228 9573 direct</v>
          </cell>
          <cell r="G3367" t="str">
            <v>ROBERTO FULTON 2-A   SAN LORENZO_x000D__x000D_TLALNEPANTLA,54030, MEX_x000D_MX</v>
          </cell>
        </row>
        <row r="3368">
          <cell r="A3368">
            <v>230650</v>
          </cell>
          <cell r="B3368">
            <v>45967</v>
          </cell>
          <cell r="C3368" t="str">
            <v>C04861</v>
          </cell>
          <cell r="D3368" t="str">
            <v>HOSPEDAJE CORAL EJECUTIVO</v>
          </cell>
          <cell r="E3368" t="str">
            <v>HCE150715UX9</v>
          </cell>
          <cell r="F3368" t="str">
            <v>333 623 2000</v>
          </cell>
          <cell r="G3368" t="str">
            <v>CALLE CORAL #2530   RESIDENCIAL VICTORIA_x000D__x000D_GUADALAJARA,44560, JAL_x000D_MX</v>
          </cell>
        </row>
        <row r="3369">
          <cell r="A3369">
            <v>230651</v>
          </cell>
          <cell r="B3369">
            <v>45967</v>
          </cell>
          <cell r="C3369" t="str">
            <v>C06965</v>
          </cell>
          <cell r="D3369" t="str">
            <v>SERVICIOS DE HOTELERIA GARSAN</v>
          </cell>
          <cell r="E3369" t="str">
            <v>SHG040430NW4</v>
          </cell>
          <cell r="F3369" t="str">
            <v>312 311 4142</v>
          </cell>
          <cell r="G3369" t="str">
            <v>ANDADOR MARTHA DUEÑAS GONZALEZ 39   CENTRO_x000D__x000D_VILLA DE ÁLVAREZ,28970, COL_x000D_MX</v>
          </cell>
        </row>
        <row r="3370">
          <cell r="A3370">
            <v>230652</v>
          </cell>
          <cell r="B3370">
            <v>45967</v>
          </cell>
          <cell r="C3370" t="str">
            <v>C08530</v>
          </cell>
          <cell r="D3370" t="str">
            <v>HOTELERIA SUSTENTABLE DEL PACIFICO</v>
          </cell>
          <cell r="E3370" t="str">
            <v>HSP210914247</v>
          </cell>
          <cell r="F3370" t="str">
            <v>667 846 4748</v>
          </cell>
          <cell r="G3370" t="str">
            <v>CALLE MIGUEL ALEMAN 737   ZONA NORTE_x000D__x000D_CIUDAD OBREGON,85040, SON_x000D_MX</v>
          </cell>
        </row>
        <row r="3371">
          <cell r="A3371">
            <v>230653</v>
          </cell>
          <cell r="B3371">
            <v>45967</v>
          </cell>
          <cell r="C3371" t="str">
            <v>C04151</v>
          </cell>
          <cell r="D3371" t="str">
            <v>OPERADORA RR CARIBBEAN</v>
          </cell>
          <cell r="E3371" t="str">
            <v>ORC180608L73</v>
          </cell>
          <cell r="F3371" t="str">
            <v>998 689 2660</v>
          </cell>
          <cell r="G3371" t="str">
            <v>BLVD KUKULCAN,KM 17, MANZANA 53, SECCION A, SEGUNDA ETAPA, RETORNO GUCUMATZ, ZONA TURISTICA LOTE 50   ZONA HOTELERA_x000D__x000D_BENITO JUAREZ,77500, QR_x000D_MX</v>
          </cell>
        </row>
        <row r="3372">
          <cell r="A3372">
            <v>230654</v>
          </cell>
          <cell r="B3372">
            <v>45967</v>
          </cell>
          <cell r="C3372" t="str">
            <v>C09166</v>
          </cell>
          <cell r="D3372" t="str">
            <v>CARLOS ALBERTO RAMIREZ PAREDES</v>
          </cell>
          <cell r="E3372" t="str">
            <v>RAPC6708129Y8</v>
          </cell>
          <cell r="F3372" t="str">
            <v>644 414 5044</v>
          </cell>
          <cell r="G3372" t="str">
            <v>CALLE JALISCO #350   CIUDAD OBREGON CENTRO_x000D__x000D_CAJEME,85000, SON_x000D_MX</v>
          </cell>
        </row>
        <row r="3373">
          <cell r="A3373">
            <v>230655</v>
          </cell>
          <cell r="B3373">
            <v>45967</v>
          </cell>
          <cell r="C3373" t="str">
            <v>C08244</v>
          </cell>
          <cell r="D3373" t="str">
            <v>SPCH CIUDAD DEL CARMEN</v>
          </cell>
          <cell r="E3373" t="str">
            <v>SCC120119PL3</v>
          </cell>
          <cell r="F3373" t="str">
            <v>01-998-872-87-10 Ext</v>
          </cell>
          <cell r="G3373" t="str">
            <v>JUAN SALVADOR AGRAZ 69 PISO 12   SANTA FE CUAJIMALPA_x000D__x000D_CUAJIMALPA DE MORELOS,05348, CMX_x000D_MX</v>
          </cell>
        </row>
        <row r="3374">
          <cell r="A3374">
            <v>230656</v>
          </cell>
          <cell r="B3374">
            <v>45967</v>
          </cell>
          <cell r="C3374" t="str">
            <v>C06158</v>
          </cell>
          <cell r="D3374" t="str">
            <v>EL HOSTAL DE LOS POETAS</v>
          </cell>
          <cell r="E3374" t="str">
            <v>HPO990623J23</v>
          </cell>
          <cell r="F3374" t="str">
            <v>473 732 0705</v>
          </cell>
          <cell r="G3374" t="str">
            <v>POSITOS 35   CENTRO_x000D__x000D_GUANAJUATO,36000, GTO_x000D_MX</v>
          </cell>
        </row>
        <row r="3375">
          <cell r="A3375">
            <v>230657</v>
          </cell>
          <cell r="B3375">
            <v>45967</v>
          </cell>
          <cell r="C3375" t="str">
            <v>C07251</v>
          </cell>
          <cell r="D3375" t="str">
            <v>IMPULSORA PLAZA JUAREZ</v>
          </cell>
          <cell r="E3375" t="str">
            <v>IPJ030829QDA</v>
          </cell>
          <cell r="F3375" t="str">
            <v>01 444 880 8400</v>
          </cell>
          <cell r="G3375" t="str">
            <v>JUAN SALVADOR AGRAZ #69 PISO 12   SANTA FE CUAJIMALPA_x000D__x000D_CUAJIMALPA DE MORELOS,05348, CMX_x000D_MX</v>
          </cell>
        </row>
        <row r="3376">
          <cell r="A3376">
            <v>230658</v>
          </cell>
          <cell r="B3376">
            <v>45967</v>
          </cell>
          <cell r="C3376" t="str">
            <v>C04178</v>
          </cell>
          <cell r="D3376" t="str">
            <v>LA ESTACION DE APIZACO</v>
          </cell>
          <cell r="E3376" t="str">
            <v>EAP101019460</v>
          </cell>
          <cell r="F3376" t="str">
            <v>01 241 418 8490</v>
          </cell>
          <cell r="G3376" t="str">
            <v>BLVD EMILIO SANCHEZ PIEDRAS 409   CENTRO_x000D__x000D_CIUDAD DE APIZACO,90300, TLA_x000D_MX</v>
          </cell>
        </row>
        <row r="3377">
          <cell r="A3377">
            <v>230659</v>
          </cell>
          <cell r="B3377">
            <v>45967</v>
          </cell>
          <cell r="C3377" t="str">
            <v>C08543</v>
          </cell>
          <cell r="D3377" t="str">
            <v>HOSPITALIDAD LA TENERIA</v>
          </cell>
          <cell r="E3377" t="str">
            <v>HTE150922IA3</v>
          </cell>
          <cell r="F3377" t="str">
            <v>444 834 12 00</v>
          </cell>
          <cell r="G3377" t="str">
            <v>AV REAL DE LOMAS 1000   LAS LOMAS 4A SECCION_x000D__x000D_SAN LUIS POTOSI,78218, SLP_x000D_MX</v>
          </cell>
        </row>
        <row r="3378">
          <cell r="A3378">
            <v>230660</v>
          </cell>
          <cell r="B3378">
            <v>45967</v>
          </cell>
          <cell r="C3378" t="str">
            <v>C06416</v>
          </cell>
          <cell r="D3378" t="str">
            <v>INMOBILIARIA PACAAR</v>
          </cell>
          <cell r="E3378" t="str">
            <v>IPA1208093B9</v>
          </cell>
          <cell r="F3378" t="str">
            <v>81 2270 1800</v>
          </cell>
          <cell r="G3378" t="str">
            <v>BOULEVARD AEROPUERTO 4001   PARQUE INDUSTRIAL FINSA_x000D__x000D_APODACA,66600, NL_x000D_MX</v>
          </cell>
        </row>
        <row r="3379">
          <cell r="A3379">
            <v>230661</v>
          </cell>
          <cell r="B3379">
            <v>45967</v>
          </cell>
          <cell r="C3379" t="str">
            <v>C01135</v>
          </cell>
          <cell r="D3379" t="str">
            <v>HOTELERA PLAZA DALI</v>
          </cell>
          <cell r="E3379" t="str">
            <v>HPD910125GX0</v>
          </cell>
          <cell r="F3379" t="str">
            <v>55 5036 0990</v>
          </cell>
          <cell r="G3379" t="str">
            <v>VIADUCTO RIO DE LA PIEDAD 260   MAGDALENA MIXHUCA_x000D__x000D_MEXICO,15850, CMX_x000D_MX</v>
          </cell>
        </row>
        <row r="3380">
          <cell r="A3380">
            <v>230662</v>
          </cell>
          <cell r="B3380">
            <v>45967</v>
          </cell>
          <cell r="C3380" t="str">
            <v>C09421</v>
          </cell>
          <cell r="D3380" t="str">
            <v>GRUPO AGC INTERNACIONAL</v>
          </cell>
          <cell r="E3380" t="str">
            <v>GAI220912B38</v>
          </cell>
          <cell r="F3380" t="str">
            <v>33 31 22 78 26</v>
          </cell>
          <cell r="G3380" t="str">
            <v>AV LAZARO CARDENAS 2825   ALAMO INDUSTRIAL_x000D__x000D_SAN PEDRO TLAQUEPAQUE,45593, JAL_x000D_MX</v>
          </cell>
        </row>
        <row r="3381">
          <cell r="A3381">
            <v>230663</v>
          </cell>
          <cell r="B3381">
            <v>45967</v>
          </cell>
          <cell r="C3381" t="str">
            <v>CLIESP</v>
          </cell>
          <cell r="D3381" t="str">
            <v>VENTAS DE MOSTRADOR</v>
          </cell>
          <cell r="E3381" t="str">
            <v>XAXX010101000</v>
          </cell>
          <cell r="F3381" t="str">
            <v>38115800</v>
          </cell>
          <cell r="G3381" t="str">
            <v>PRIVADA DEL GALLO 1525   LA AURORA_x000D__x000D_GUADALAJARA,44460, JAL_x000D_MX</v>
          </cell>
        </row>
        <row r="3382">
          <cell r="A3382">
            <v>230664</v>
          </cell>
          <cell r="B3382">
            <v>45967</v>
          </cell>
          <cell r="C3382" t="str">
            <v>C00472</v>
          </cell>
          <cell r="D3382" t="str">
            <v>OPERADORA FORSA</v>
          </cell>
          <cell r="E3382" t="str">
            <v>OFO970818IX0</v>
          </cell>
          <cell r="F3382" t="str">
            <v>(443) 314-31-00</v>
          </cell>
          <cell r="G3382" t="str">
            <v>AVENIDA MARIANO OTERO 2397   RESIDENCIAL VICTORIA_x000D__x000D_ZAPOPAN,45089, JAL_x000D_MX</v>
          </cell>
        </row>
        <row r="3383">
          <cell r="A3383">
            <v>230665</v>
          </cell>
          <cell r="B3383">
            <v>45967</v>
          </cell>
          <cell r="C3383" t="str">
            <v>C00112</v>
          </cell>
          <cell r="D3383" t="str">
            <v>FORSA EXPRESS</v>
          </cell>
          <cell r="E3383" t="str">
            <v>FEX970818F83</v>
          </cell>
          <cell r="F3383" t="str">
            <v>443 315 71 00</v>
          </cell>
          <cell r="G3383" t="str">
            <v>AVENIDA MARIANO OTERO 2397   RESIDENCIAL VICTORIA_x000D__x000D_ZAPOPAN,45089, JAL_x000D_MX</v>
          </cell>
        </row>
        <row r="3384">
          <cell r="A3384">
            <v>230666</v>
          </cell>
          <cell r="B3384">
            <v>45967</v>
          </cell>
          <cell r="C3384" t="str">
            <v>C06381</v>
          </cell>
          <cell r="D3384" t="str">
            <v>FIDEICOMISO F/1596</v>
          </cell>
          <cell r="E3384" t="str">
            <v>FFX121005C6A</v>
          </cell>
          <cell r="F3384" t="str">
            <v>55 4739 6930</v>
          </cell>
          <cell r="G3384" t="str">
            <v>AVENIDA SANTA FE 481 INT PISO 7   SANTA FE CUAJIMALPA_x000D__x000D_NAUCALPAN DE MORELOS,05348, CMX_x000D_MX</v>
          </cell>
        </row>
        <row r="3385">
          <cell r="A3385">
            <v>230667</v>
          </cell>
          <cell r="B3385">
            <v>45967</v>
          </cell>
          <cell r="C3385" t="str">
            <v>C01503</v>
          </cell>
          <cell r="D3385" t="str">
            <v>MILENIUM DESARROLLO TURQUESA</v>
          </cell>
          <cell r="E3385" t="str">
            <v>MDT030924723</v>
          </cell>
          <cell r="F3385" t="str">
            <v>81 8319 6015 directo</v>
          </cell>
          <cell r="G3385" t="str">
            <v>CONSTITUCION OTE 300   MONTERREY CENTRO_x000D__x000D_MONTERREY,64000, NL_x000D_MX</v>
          </cell>
        </row>
        <row r="3386">
          <cell r="A3386">
            <v>230668</v>
          </cell>
          <cell r="B3386">
            <v>45967</v>
          </cell>
          <cell r="C3386" t="str">
            <v>C09277</v>
          </cell>
          <cell r="D3386" t="str">
            <v>VEGGIES HEALTH DE MEXICO</v>
          </cell>
          <cell r="E3386" t="str">
            <v>VHM111219GK4</v>
          </cell>
          <cell r="F3386" t="str">
            <v>938 688 4089</v>
          </cell>
          <cell r="G3386" t="str">
            <v>AV. 31 #236 INT PLANTA BAJA   BENITO JUAREZ_x000D__x000D_CD DEL CARMEN,24180, CAM_x000D_MX</v>
          </cell>
        </row>
        <row r="3387">
          <cell r="A3387">
            <v>230669</v>
          </cell>
          <cell r="B3387">
            <v>45967</v>
          </cell>
          <cell r="C3387" t="str">
            <v>C07857</v>
          </cell>
          <cell r="D3387" t="str">
            <v>TURISMO ARIAL</v>
          </cell>
          <cell r="E3387" t="str">
            <v>TAR101209DK1</v>
          </cell>
          <cell r="F3387" t="str">
            <v>899 921 6500</v>
          </cell>
          <cell r="G3387" t="str">
            <v>EMILIO PORTES GIL 703   DEL PRADO SUR_x000D__x000D_REYNOSA,88560, TAM_x000D_MX</v>
          </cell>
        </row>
        <row r="3388">
          <cell r="A3388">
            <v>230670</v>
          </cell>
          <cell r="B3388">
            <v>45967</v>
          </cell>
          <cell r="C3388" t="str">
            <v>C08952</v>
          </cell>
          <cell r="D3388" t="str">
            <v>DELMIPE</v>
          </cell>
          <cell r="E3388" t="str">
            <v>DEL2002187Z5</v>
          </cell>
          <cell r="F3388" t="str">
            <v>442 467 6998</v>
          </cell>
          <cell r="G3388" t="str">
            <v>LATERAL AUTOPISTA MEXICO-QUERETARO #2107   CIMATARIO_x000D__x000D_QUERETARO,76030, QUE_x000D_MX</v>
          </cell>
        </row>
        <row r="3389">
          <cell r="A3389">
            <v>230671</v>
          </cell>
          <cell r="B3389">
            <v>45967</v>
          </cell>
          <cell r="C3389" t="str">
            <v>C07045</v>
          </cell>
          <cell r="D3389" t="str">
            <v>OPERADORA DE ESTANCIAS CREATIVAS</v>
          </cell>
          <cell r="E3389" t="str">
            <v>OEC180105ND5</v>
          </cell>
          <cell r="F3389" t="str">
            <v>961 617 019</v>
          </cell>
          <cell r="G3389" t="str">
            <v>BELISARIO DOMINGUEZ KM 1081   JARDINEZ DE TUXTLA_x000D__x000D_TUXTLA,29020, CHS_x000D_MX</v>
          </cell>
        </row>
        <row r="3390">
          <cell r="A3390">
            <v>230672</v>
          </cell>
          <cell r="B3390">
            <v>45967</v>
          </cell>
          <cell r="C3390" t="str">
            <v>C04248</v>
          </cell>
          <cell r="D3390" t="str">
            <v>EMPRESAS OPTIMA</v>
          </cell>
          <cell r="E3390" t="str">
            <v>EOP000815CM5</v>
          </cell>
          <cell r="F3390" t="str">
            <v>81 8174 2400 CORPO</v>
          </cell>
          <cell r="G3390" t="str">
            <v>SOLIDARIDAD 7012 A   LAS PINTAS_x000D__x000D_EL SALTO,45690, JAL_x000D_MX</v>
          </cell>
        </row>
        <row r="3391">
          <cell r="A3391">
            <v>230673</v>
          </cell>
          <cell r="B3391">
            <v>45967</v>
          </cell>
          <cell r="C3391" t="str">
            <v>C03447</v>
          </cell>
          <cell r="D3391" t="str">
            <v>OPERADORA DE HOTELES EL SALTO JALISCO</v>
          </cell>
          <cell r="E3391" t="str">
            <v>OHE070511872</v>
          </cell>
          <cell r="F3391" t="str">
            <v>33 316 41800</v>
          </cell>
          <cell r="G3391" t="str">
            <v>CARRETERA CALLE SOLIDARIDAD 7012 A   LAS PINTAS_x000D__x000D_EL SALTO,45690, JAL_x000D_MX</v>
          </cell>
        </row>
        <row r="3392">
          <cell r="A3392">
            <v>230674</v>
          </cell>
          <cell r="B3392">
            <v>45967</v>
          </cell>
          <cell r="C3392" t="str">
            <v>C03391</v>
          </cell>
          <cell r="D3392" t="str">
            <v>HOTELERA DE APODACA</v>
          </cell>
          <cell r="E3392" t="str">
            <v>HAP9504215L5</v>
          </cell>
          <cell r="F3392" t="str">
            <v>81 8174 2426</v>
          </cell>
          <cell r="G3392" t="str">
            <v>CARR MIGUEL ALEMAN KM 23.7 SN/N_x000D__x000D_APODACA,66615, NL_x000D_MX</v>
          </cell>
        </row>
        <row r="3393">
          <cell r="A3393">
            <v>230675</v>
          </cell>
          <cell r="B3393">
            <v>45967</v>
          </cell>
          <cell r="C3393" t="str">
            <v>C08925</v>
          </cell>
          <cell r="D3393" t="str">
            <v>ATENCION INMEDIATA HOSPITALARIA</v>
          </cell>
          <cell r="E3393" t="str">
            <v>AIH2207265R5</v>
          </cell>
          <cell r="F3393" t="str">
            <v>427 101 9200</v>
          </cell>
          <cell r="G3393" t="str">
            <v>AV. PASEO CENTRAL #23   VALLE DE ORO_x000D__x000D_SAN JUAN DEL RIO,76803, QUE_x000D_MX</v>
          </cell>
        </row>
        <row r="3394">
          <cell r="A3394">
            <v>230676</v>
          </cell>
          <cell r="B3394">
            <v>45967</v>
          </cell>
          <cell r="C3394" t="str">
            <v>CL0021</v>
          </cell>
          <cell r="D3394" t="str">
            <v>INMOBILIARIA PLAZA LA FUENTE DE TAPALPA</v>
          </cell>
          <cell r="E3394" t="str">
            <v>IPF8809157Q7</v>
          </cell>
          <cell r="F3394" t="str">
            <v>343 432 0189</v>
          </cell>
          <cell r="G3394" t="str">
            <v>MATAMOROS #69   CENTRO_x000D__x000D_TAPALPA,49340, JAL_x000D_MX</v>
          </cell>
        </row>
        <row r="3395">
          <cell r="A3395">
            <v>230677</v>
          </cell>
          <cell r="B3395">
            <v>45967</v>
          </cell>
          <cell r="C3395" t="str">
            <v>C08577</v>
          </cell>
          <cell r="D3395" t="str">
            <v>OPERADORA TURISTICA OMV</v>
          </cell>
          <cell r="E3395" t="str">
            <v>OTO190207CRA</v>
          </cell>
          <cell r="F3395" t="str">
            <v>415 690 1515</v>
          </cell>
          <cell r="G3395" t="str">
            <v>CALLE SALTITO DE GUADALUPE  SIN NUMERO   VALLE DEL MAIZ_x000D__x000D_SAN MIGUEL DE ALLENDE,37775, GTO_x000D_MX</v>
          </cell>
        </row>
        <row r="3396">
          <cell r="A3396">
            <v>230678</v>
          </cell>
          <cell r="B3396">
            <v>45967</v>
          </cell>
          <cell r="C3396" t="str">
            <v>C08506</v>
          </cell>
          <cell r="D3396" t="str">
            <v>DESARROLLO DE ACTIVOS</v>
          </cell>
          <cell r="E3396" t="str">
            <v>DDA111222K15</v>
          </cell>
          <cell r="F3396" t="str">
            <v>686 841 8110</v>
          </cell>
          <cell r="G3396" t="str">
            <v>BLVD. LAZARO CARDENAS 4530 INT I   ISLAS AGRARIAS A_x000D__x000D_MEXICALI,21600, BC_x000D_MX</v>
          </cell>
        </row>
        <row r="3397">
          <cell r="A3397">
            <v>230679</v>
          </cell>
          <cell r="B3397">
            <v>45967</v>
          </cell>
          <cell r="C3397" t="str">
            <v>C07214</v>
          </cell>
          <cell r="D3397" t="str">
            <v>IMPULSORA PLAZA JUAREZ</v>
          </cell>
          <cell r="E3397" t="str">
            <v>IPJ030829QDA</v>
          </cell>
          <cell r="F3397" t="str">
            <v>981 127 3760</v>
          </cell>
          <cell r="G3397" t="str">
            <v>JUAN SALVADOR AGRAZ 69 PISO 12   SANTA FE CUAJIMALPA_x000D__x000D_CUAJIMALPA DE MORELOS,05348, CMX_x000D_MX</v>
          </cell>
        </row>
        <row r="3398">
          <cell r="A3398">
            <v>230680</v>
          </cell>
          <cell r="B3398">
            <v>45967</v>
          </cell>
          <cell r="C3398" t="str">
            <v>C04297</v>
          </cell>
          <cell r="D3398" t="str">
            <v>HOTELES CASA INN</v>
          </cell>
          <cell r="E3398" t="str">
            <v>HCI050405RW1</v>
          </cell>
          <cell r="F3398" t="str">
            <v>461 598 6700</v>
          </cell>
          <cell r="G3398" t="str">
            <v>AV. JUAN JOSE TORRES LANDA #202   FRACCIONAMIENTO DEL PARQUE_x000D__x000D_CELAYA,38010, GTO_x000D_MX</v>
          </cell>
        </row>
        <row r="3399">
          <cell r="A3399">
            <v>230681</v>
          </cell>
          <cell r="B3399">
            <v>45967</v>
          </cell>
          <cell r="C3399" t="str">
            <v>C00619</v>
          </cell>
          <cell r="D3399" t="str">
            <v>HOTELES CASA INN</v>
          </cell>
          <cell r="E3399" t="str">
            <v>HCI050405RW1</v>
          </cell>
          <cell r="F3399" t="str">
            <v>461 598 6700</v>
          </cell>
          <cell r="G3399" t="str">
            <v>AV JUAN JOSE TORRES LANDA 202   FRACC. DEL PARQUE_x000D__x000D_CELAYA,38010, GTO_x000D_MX</v>
          </cell>
        </row>
        <row r="3400">
          <cell r="A3400">
            <v>230682</v>
          </cell>
          <cell r="B3400">
            <v>45967</v>
          </cell>
          <cell r="C3400" t="str">
            <v>C04593</v>
          </cell>
          <cell r="D3400" t="str">
            <v>FIDEICOMISO IRREVOCABLE DB/1616</v>
          </cell>
          <cell r="E3400" t="str">
            <v>DBM121023M10</v>
          </cell>
          <cell r="F3400" t="str">
            <v>722 279 9999</v>
          </cell>
          <cell r="G3400" t="str">
            <v>AVENIDA BELISARIO DOMINGUEZ 2725 PTE INT PISO PH   OBISPADO_x000D__x000D_MONTERREY,64060, NL_x000D_MX</v>
          </cell>
        </row>
        <row r="3401">
          <cell r="A3401">
            <v>230683</v>
          </cell>
          <cell r="B3401">
            <v>45967</v>
          </cell>
          <cell r="C3401" t="str">
            <v>C04584</v>
          </cell>
          <cell r="D3401" t="str">
            <v>FIDEICOMISO IRREVOCABLE DB/1616</v>
          </cell>
          <cell r="E3401" t="str">
            <v>DBM121023M10</v>
          </cell>
          <cell r="F3401" t="str">
            <v>614 180 3030</v>
          </cell>
          <cell r="G3401" t="str">
            <v>AVENIDA BELISARIO DOMINGUEZ 2725 PTE INT PISO PH   OBISPADO_x000D__x000D_MONTERREY,64060, NL_x000D_MX</v>
          </cell>
        </row>
        <row r="3402">
          <cell r="A3402">
            <v>230684</v>
          </cell>
          <cell r="B3402">
            <v>45967</v>
          </cell>
          <cell r="C3402" t="str">
            <v>C04584</v>
          </cell>
          <cell r="D3402" t="str">
            <v>FIDEICOMISO IRREVOCABLE DB/1616</v>
          </cell>
          <cell r="E3402" t="str">
            <v>DBM121023M10</v>
          </cell>
          <cell r="F3402" t="str">
            <v>614 180 3030</v>
          </cell>
          <cell r="G3402" t="str">
            <v>AVENIDA BELISARIO DOMINGUEZ 2725 PTE INT PISO PH   OBISPADO_x000D__x000D_MONTERREY,64060, NL_x000D_MX</v>
          </cell>
        </row>
        <row r="3403">
          <cell r="A3403">
            <v>230685</v>
          </cell>
          <cell r="B3403">
            <v>45967</v>
          </cell>
          <cell r="C3403" t="str">
            <v>C07704</v>
          </cell>
          <cell r="D3403" t="str">
            <v>INMOBILIARIA VILLA JARDIN</v>
          </cell>
          <cell r="E3403" t="str">
            <v>IVJ791228B49</v>
          </cell>
          <cell r="F3403" t="str">
            <v>871 131 9533</v>
          </cell>
          <cell r="G3403" t="str">
            <v>AUTOPISTA TORREON SAN PEDRO 3303   VILLAS LAS MARGARITAS_x000D__x000D_TORREON,27106, COA_x000D_MX</v>
          </cell>
        </row>
        <row r="3404">
          <cell r="A3404">
            <v>230686</v>
          </cell>
          <cell r="B3404">
            <v>45967</v>
          </cell>
          <cell r="C3404" t="str">
            <v>C08413</v>
          </cell>
          <cell r="D3404" t="str">
            <v>USSU DESARROLLOS</v>
          </cell>
          <cell r="E3404" t="str">
            <v>UDE160606UM7</v>
          </cell>
          <cell r="F3404" t="str">
            <v>461 249 1005</v>
          </cell>
          <cell r="G3404" t="str">
            <v>CARRETERA PANAMERICANA KM 291 INTERIOR 4   OTRA NO ESPECIFICADA_x000D__x000D_CORTAZAR,38495, GTO_x000D_MX</v>
          </cell>
        </row>
        <row r="3405">
          <cell r="A3405">
            <v>230687</v>
          </cell>
          <cell r="B3405">
            <v>45968</v>
          </cell>
          <cell r="C3405" t="str">
            <v>C04844</v>
          </cell>
          <cell r="D3405" t="str">
            <v>FIDEICOMISO IRREVOCABLE DB/1616</v>
          </cell>
          <cell r="E3405" t="str">
            <v>DBM121023M10</v>
          </cell>
          <cell r="F3405" t="str">
            <v>442 153 2800</v>
          </cell>
          <cell r="G3405" t="str">
            <v>AVENIDA BELISARIO DOMINGUEZ 2725 PTE INT PISO PH   OBISPADO_x000D__x000D_MONTERREY,64060, NL_x000D_MX</v>
          </cell>
        </row>
        <row r="3406">
          <cell r="A3406">
            <v>230688</v>
          </cell>
          <cell r="B3406">
            <v>45968</v>
          </cell>
          <cell r="C3406" t="str">
            <v>C07749</v>
          </cell>
          <cell r="D3406" t="str">
            <v>PATRICIO PEREZ GIL</v>
          </cell>
          <cell r="E3406" t="str">
            <v>PEGP630428KM9</v>
          </cell>
          <cell r="F3406" t="str">
            <v>333 956 0009</v>
          </cell>
          <cell r="G3406" t="str">
            <v>AV DE LA  JUVENTUD #17   LA BARCA CENTRO_x000D__x000D_LA BARCA,47910, JAL_x000D_MX</v>
          </cell>
        </row>
        <row r="3407">
          <cell r="A3407">
            <v>230689</v>
          </cell>
          <cell r="B3407">
            <v>45968</v>
          </cell>
          <cell r="C3407" t="str">
            <v>C03626</v>
          </cell>
          <cell r="D3407" t="str">
            <v>TRUEBA HOTELERA</v>
          </cell>
          <cell r="E3407" t="str">
            <v>THO771114NZ1</v>
          </cell>
          <cell r="F3407" t="str">
            <v>(272) 724-2930</v>
          </cell>
          <cell r="G3407" t="str">
            <v>ORIENTE 6 ESQUINA SUR 11   CENTRO_x000D__x000D_ORIZABA,94300, VER_x000D_MX</v>
          </cell>
        </row>
        <row r="3408">
          <cell r="A3408">
            <v>230690</v>
          </cell>
          <cell r="B3408">
            <v>45968</v>
          </cell>
          <cell r="C3408" t="str">
            <v>CP0048</v>
          </cell>
          <cell r="D3408" t="str">
            <v>CONSORCIO ESPAMEX OBLATOS</v>
          </cell>
          <cell r="E3408" t="str">
            <v>CEO1002108WA</v>
          </cell>
          <cell r="F3408" t="str">
            <v>333 699 0999</v>
          </cell>
          <cell r="G3408" t="str">
            <v>AV. CIRCUNVALACIÓN No.1680   SANTA MARIA_x000D__x000D_GUADALAJARA,44350, JAL_x000D_MX</v>
          </cell>
        </row>
        <row r="3409">
          <cell r="A3409">
            <v>230691</v>
          </cell>
          <cell r="B3409">
            <v>45968</v>
          </cell>
          <cell r="C3409" t="str">
            <v>C03782</v>
          </cell>
          <cell r="D3409" t="str">
            <v>INMOBILIARIA QUERCUS</v>
          </cell>
          <cell r="E3409" t="str">
            <v>IQU1208172N1</v>
          </cell>
          <cell r="G3409" t="str">
            <v>1 PONIENTE 113   CENTRO_x000D__x000D_TEHUACAN,75700, PUE_x000D_MX</v>
          </cell>
        </row>
        <row r="3410">
          <cell r="A3410">
            <v>230692</v>
          </cell>
          <cell r="B3410">
            <v>45968</v>
          </cell>
          <cell r="C3410" t="str">
            <v>C08562</v>
          </cell>
          <cell r="D3410" t="str">
            <v>EDCO TURISMO AGUASCALIENTES</v>
          </cell>
          <cell r="E3410" t="str">
            <v>ETA1802266I2</v>
          </cell>
          <cell r="F3410" t="str">
            <v>449 136 1650</v>
          </cell>
          <cell r="G3410" t="str">
            <v>CALLE  AMERICAS 1166   COUNTRY CLUB_x000D__x000D_GUADALAJARA,44610, JAL_x000D_MX</v>
          </cell>
        </row>
        <row r="3411">
          <cell r="A3411">
            <v>230693</v>
          </cell>
          <cell r="B3411">
            <v>45968</v>
          </cell>
          <cell r="C3411" t="str">
            <v>C08707</v>
          </cell>
          <cell r="D3411" t="str">
            <v>M&amp;C&amp;S PROMOTORES INTERNACIONALES ESPECIALIZADOS HOTELERIA</v>
          </cell>
          <cell r="E3411" t="str">
            <v>MPI221123EE3</v>
          </cell>
          <cell r="F3411" t="str">
            <v>773 732 5351</v>
          </cell>
          <cell r="G3411" t="str">
            <v>CALLE EXTREMADURA M 02 L 8 CASA 10   SUPERMANZANA 97_x000D__x000D_CANCUN,77530, QR_x000D_MX</v>
          </cell>
        </row>
        <row r="3412">
          <cell r="A3412">
            <v>230694</v>
          </cell>
          <cell r="B3412">
            <v>45968</v>
          </cell>
          <cell r="C3412" t="str">
            <v>C08710</v>
          </cell>
          <cell r="D3412" t="str">
            <v>M&amp;C&amp;S PROMOTORES INTERNACIONALES ESPECIALIZADOS HOTELERIA</v>
          </cell>
          <cell r="E3412" t="str">
            <v>MPI221123EE3</v>
          </cell>
          <cell r="F3412" t="str">
            <v>773 732 3590</v>
          </cell>
          <cell r="G3412" t="str">
            <v>CALLE EXTREMADURA M 02 L 8 CASA 10   SUPERMANZANA 97_x000D__x000D_CANCUN,77530, QR_x000D_MX</v>
          </cell>
        </row>
        <row r="3413">
          <cell r="A3413">
            <v>230695</v>
          </cell>
          <cell r="B3413">
            <v>45968</v>
          </cell>
          <cell r="C3413" t="str">
            <v>C08807</v>
          </cell>
          <cell r="D3413" t="str">
            <v>INMOBILIARIA HNF</v>
          </cell>
          <cell r="E3413" t="str">
            <v>IHN120620UZ3</v>
          </cell>
          <cell r="F3413" t="str">
            <v>33 1598 8800</v>
          </cell>
          <cell r="G3413" t="str">
            <v>PICO DE ORIZABA 153   FOVISSSTE INDEPENDENCIA_x000D__x000D_GUADALAJARA,44240, JAL_x000D_MX</v>
          </cell>
        </row>
        <row r="3414">
          <cell r="A3414">
            <v>230696</v>
          </cell>
          <cell r="B3414">
            <v>45968</v>
          </cell>
          <cell r="C3414" t="str">
            <v>C07282</v>
          </cell>
          <cell r="D3414" t="str">
            <v>IMPULSORA PLAZA JUAREZ</v>
          </cell>
          <cell r="E3414" t="str">
            <v>IPJ030829QDA</v>
          </cell>
          <cell r="F3414" t="str">
            <v>01 33 3880 3700</v>
          </cell>
          <cell r="G3414" t="str">
            <v>JUAN SALVADOR AGRAZ 69 PISO 12   SANTA FE CUAJIMALPA_x000D__x000D_CUAJIMALPA DE MORELOS,05348, CMX_x000D_MX</v>
          </cell>
        </row>
        <row r="3415">
          <cell r="A3415">
            <v>230697</v>
          </cell>
          <cell r="B3415">
            <v>45968</v>
          </cell>
          <cell r="C3415" t="str">
            <v>C06134</v>
          </cell>
          <cell r="D3415" t="str">
            <v>RIALBE, OPERADORA DE HOTELES</v>
          </cell>
          <cell r="E3415" t="str">
            <v>ROH1501229G3</v>
          </cell>
          <cell r="F3415" t="str">
            <v>(755) 553 1666 ext 8</v>
          </cell>
          <cell r="G3415" t="str">
            <v>BOULEVARD PASEO IXTAPA SIN NUMERO   IXTAPA_x000D__x000D_ZIHUATANEJO DE AZUETA,40884, GRO_x000D_MX</v>
          </cell>
        </row>
        <row r="3416">
          <cell r="A3416">
            <v>230698</v>
          </cell>
          <cell r="B3416">
            <v>45968</v>
          </cell>
          <cell r="C3416" t="str">
            <v>C08527</v>
          </cell>
          <cell r="D3416" t="str">
            <v>HOTELERIA SUSTENTABLE DEL PACIFICO</v>
          </cell>
          <cell r="E3416" t="str">
            <v>HSP210914247</v>
          </cell>
          <cell r="F3416" t="str">
            <v>644 410 6161</v>
          </cell>
          <cell r="G3416" t="str">
            <v>CALLE MIGUEL ALEMAN 737   ZONA NORTE_x000D__x000D_CIUDAD OBREGON,85040, SON_x000D_MX</v>
          </cell>
        </row>
        <row r="3417">
          <cell r="A3417">
            <v>230699</v>
          </cell>
          <cell r="B3417">
            <v>45968</v>
          </cell>
          <cell r="C3417" t="str">
            <v>C01967</v>
          </cell>
          <cell r="D3417" t="str">
            <v>OPERADORA DE HOTELES AZUL TALAVERA</v>
          </cell>
          <cell r="E3417" t="str">
            <v>OHA150827F14</v>
          </cell>
          <cell r="F3417" t="str">
            <v>22 26 90 65 00</v>
          </cell>
          <cell r="G3417" t="str">
            <v>8 ORIENTE 1012   EL ALTO_x000D__x000D_PUEBLA,72000, PUE_x000D_MX</v>
          </cell>
        </row>
        <row r="3418">
          <cell r="A3418">
            <v>230700</v>
          </cell>
          <cell r="B3418">
            <v>45968</v>
          </cell>
          <cell r="C3418" t="str">
            <v>C03910</v>
          </cell>
          <cell r="D3418" t="str">
            <v>SUITES OPERADORA DEL PACIFICO</v>
          </cell>
          <cell r="E3418" t="str">
            <v>SOP190920M68</v>
          </cell>
          <cell r="F3418" t="str">
            <v>624 104 9800</v>
          </cell>
          <cell r="G3418" t="str">
            <v>AV PASEO DE LA MARINA NORTE 585   MARINA VALLARTA_x000D__x000D_PUERTO VALLARTA,48335, JAL_x000D_MX</v>
          </cell>
        </row>
        <row r="3419">
          <cell r="A3419">
            <v>230701</v>
          </cell>
          <cell r="B3419">
            <v>45968</v>
          </cell>
          <cell r="C3419" t="str">
            <v>C09477</v>
          </cell>
          <cell r="D3419" t="str">
            <v>ADMINISTRADORA HOTELES LOA</v>
          </cell>
          <cell r="E3419" t="str">
            <v>AHL241002EJ1</v>
          </cell>
          <cell r="F3419" t="str">
            <v>22 2232 6666</v>
          </cell>
          <cell r="G3419" t="str">
            <v>CALLE DEL NIÑO POBLANO #3120 INT A   SAN JOSE VISTA HERMOSA_x000D__x000D_PUEBLA,72190, PUE_x000D_MX</v>
          </cell>
        </row>
        <row r="3420">
          <cell r="A3420">
            <v>230702</v>
          </cell>
          <cell r="B3420">
            <v>45968</v>
          </cell>
          <cell r="C3420" t="str">
            <v>C07243</v>
          </cell>
          <cell r="D3420" t="str">
            <v>IMPULSORA PLAZA JUAREZ</v>
          </cell>
          <cell r="E3420" t="str">
            <v>IPJ030829QDA</v>
          </cell>
          <cell r="F3420" t="str">
            <v>01 624 105 8760</v>
          </cell>
          <cell r="G3420" t="str">
            <v>JUAN SALVADOR AGRAZ 69 PISO 12   SANTA FE CUAJIMALPA_x000D__x000D_CUAJIMALPA DE MORELOS,05348, CMX_x000D_MX</v>
          </cell>
        </row>
        <row r="3421">
          <cell r="A3421">
            <v>230703</v>
          </cell>
          <cell r="B3421">
            <v>45968</v>
          </cell>
          <cell r="C3421" t="str">
            <v>C06335</v>
          </cell>
          <cell r="D3421" t="str">
            <v>DESARROLLO DE ACTIVOS</v>
          </cell>
          <cell r="E3421" t="str">
            <v>DDA111222K15</v>
          </cell>
          <cell r="F3421" t="str">
            <v>686 200 0150</v>
          </cell>
          <cell r="G3421" t="str">
            <v>BOULEVARD LAZARO CARDENAS 4530 INT I   ISLAS AGRARIAS A_x000D__x000D_MEXICALI,21600, BC_x000D_MX</v>
          </cell>
        </row>
        <row r="3422">
          <cell r="A3422">
            <v>230704</v>
          </cell>
          <cell r="B3422">
            <v>45968</v>
          </cell>
          <cell r="C3422" t="str">
            <v>C07677</v>
          </cell>
          <cell r="D3422" t="str">
            <v>VILLAS DE NOVA</v>
          </cell>
          <cell r="E3422" t="str">
            <v>VNO100414T81</v>
          </cell>
          <cell r="F3422" t="str">
            <v>673 732-9761</v>
          </cell>
          <cell r="G3422" t="str">
            <v>CARRETERA 15 MEXICO-NOGALES TRAMO NAVOJOA-LOS MOCHIS KM 152   NO ESPECIFICADA_x000D__x000D_NAVOJOA,85800, SON_x000D_MX</v>
          </cell>
        </row>
        <row r="3423">
          <cell r="A3423">
            <v>230705</v>
          </cell>
          <cell r="B3423">
            <v>45968</v>
          </cell>
          <cell r="C3423" t="str">
            <v>C07134</v>
          </cell>
          <cell r="D3423" t="str">
            <v>TRINITY GROUP PARTNERS</v>
          </cell>
          <cell r="E3423" t="str">
            <v>TGP080515DP9</v>
          </cell>
          <cell r="F3423" t="str">
            <v>241 168 64 77</v>
          </cell>
          <cell r="G3423" t="str">
            <v>CARRETERA TLAXCALA-APIZACO KM 10   OTRA NO ESPECIFICADA_x000D__x000D_SANTA MARIA ATLIHUETZIAN,90459, TLA_x000D_MX</v>
          </cell>
        </row>
        <row r="3424">
          <cell r="A3424">
            <v>230706</v>
          </cell>
          <cell r="B3424">
            <v>45968</v>
          </cell>
          <cell r="C3424" t="str">
            <v>C07212</v>
          </cell>
          <cell r="D3424" t="str">
            <v>IMPULSORA PLAZA TIJUANA</v>
          </cell>
          <cell r="E3424" t="str">
            <v>IPT050810HQ4</v>
          </cell>
          <cell r="F3424" t="str">
            <v>01 55 5483 6700</v>
          </cell>
          <cell r="G3424" t="str">
            <v>JUAN SALVADOR AGRAZ 69 PISO 12   SANTA FE CUAJIMALPA_x000D__x000D_CUAJIMALPA DE MORELOS,05348, CMX_x000D_MX</v>
          </cell>
        </row>
        <row r="3425">
          <cell r="A3425">
            <v>230707</v>
          </cell>
          <cell r="B3425">
            <v>45968</v>
          </cell>
          <cell r="C3425" t="str">
            <v>C07206</v>
          </cell>
          <cell r="D3425" t="str">
            <v>IMPULSORA SUITES RIO</v>
          </cell>
          <cell r="E3425" t="str">
            <v>ISR1306145C5</v>
          </cell>
          <cell r="F3425" t="str">
            <v>01 664 478 9000</v>
          </cell>
          <cell r="G3425" t="str">
            <v>BLVD. SANCHEZ TABOADA #9589 A   MARRON_x000D__x000D_TIJUANA,22015, BC_x000D_MX</v>
          </cell>
        </row>
        <row r="3426">
          <cell r="A3426">
            <v>230708</v>
          </cell>
          <cell r="B3426">
            <v>45968</v>
          </cell>
          <cell r="C3426" t="str">
            <v>C07263</v>
          </cell>
          <cell r="D3426" t="str">
            <v>IMPULSORA PLAZA LA NORIA</v>
          </cell>
          <cell r="E3426" t="str">
            <v>IPL071019958</v>
          </cell>
          <cell r="F3426" t="str">
            <v>01 222 211 7000</v>
          </cell>
          <cell r="G3426" t="str">
            <v>JUAN SALVADOR AGRAZ 69 PISO 12   SANTA FE CUAJIMALPA_x000D__x000D_CUAJIMALPA DE MORELOS,05348, CMX_x000D_MX</v>
          </cell>
        </row>
        <row r="3427">
          <cell r="A3427">
            <v>230709</v>
          </cell>
          <cell r="B3427">
            <v>45968</v>
          </cell>
          <cell r="C3427" t="str">
            <v>C07222</v>
          </cell>
          <cell r="D3427" t="str">
            <v>IMPULSORA PLAZA JUAREZ</v>
          </cell>
          <cell r="E3427" t="str">
            <v>IPJ030829QDA</v>
          </cell>
          <cell r="F3427" t="str">
            <v>01 998 193 3890</v>
          </cell>
          <cell r="G3427" t="str">
            <v>JUAN SALVADOR AGRAZ 69 PISO 12   SANTA FE CUAJIMALPA_x000D__x000D_CUAJIMALPA DE MORELOS,05348, CMX_x000D_MX</v>
          </cell>
        </row>
        <row r="3428">
          <cell r="A3428">
            <v>230710</v>
          </cell>
          <cell r="B3428">
            <v>45968</v>
          </cell>
          <cell r="C3428" t="str">
            <v>C01783</v>
          </cell>
          <cell r="D3428" t="str">
            <v>MARCO ANTONIO GUERRERO NORIS</v>
          </cell>
          <cell r="E3428" t="str">
            <v>GUNM560509S50</v>
          </cell>
          <cell r="F3428" t="str">
            <v>66 9133 1058</v>
          </cell>
          <cell r="G3428" t="str">
            <v>CALLE DE LOS ENEBROS 449   LOS MANGOS II_x000D__x000D_MAZATLAN,82128, SIN_x000D_MX</v>
          </cell>
        </row>
        <row r="3429">
          <cell r="A3429">
            <v>230711</v>
          </cell>
          <cell r="B3429">
            <v>45968</v>
          </cell>
          <cell r="C3429" t="str">
            <v>C01774</v>
          </cell>
          <cell r="D3429" t="str">
            <v>GEORGINA GUADALUPE VILLASEÑOR DEL CASTILLO</v>
          </cell>
          <cell r="E3429" t="str">
            <v>VICG6612208R9</v>
          </cell>
          <cell r="F3429" t="str">
            <v>322 225 4903</v>
          </cell>
          <cell r="G3429" t="str">
            <v>CALLE CIRCUITO SAN RAFAEL 18   VALLE DORADO_x000D__x000D_BAHIA DE BANDERAS,63735, NAY_x000D_MX</v>
          </cell>
        </row>
        <row r="3430">
          <cell r="A3430">
            <v>230712</v>
          </cell>
          <cell r="B3430">
            <v>45968</v>
          </cell>
          <cell r="C3430" t="str">
            <v>C01005</v>
          </cell>
          <cell r="D3430" t="str">
            <v>HOTELES MODERNOS</v>
          </cell>
          <cell r="E3430" t="str">
            <v>HMO840423LZ1</v>
          </cell>
          <cell r="F3430" t="str">
            <v>477 788 3929</v>
          </cell>
          <cell r="G3430" t="str">
            <v>PORTAL BRAVO 14   COL. CENTRO_x000D__x000D_LEON,37000, GTO_x000D_MX</v>
          </cell>
        </row>
        <row r="3431">
          <cell r="A3431">
            <v>230713</v>
          </cell>
          <cell r="B3431">
            <v>45968</v>
          </cell>
          <cell r="C3431" t="str">
            <v>C09284</v>
          </cell>
          <cell r="D3431" t="str">
            <v>FERNANDO MORALES GODOS</v>
          </cell>
          <cell r="E3431" t="str">
            <v>MOGF850728MW3</v>
          </cell>
          <cell r="F3431" t="str">
            <v>777 560 1266</v>
          </cell>
          <cell r="G3431" t="str">
            <v>CALLE NIÑOS HEROES MANZANA 5 LOTE 2A   ARBOLEDAS_x000D__x000D_GUSTAVO A MADERO,07140, CMX_x000D_MX</v>
          </cell>
        </row>
        <row r="3432">
          <cell r="A3432">
            <v>230714</v>
          </cell>
          <cell r="B3432">
            <v>45968</v>
          </cell>
          <cell r="C3432" t="str">
            <v>C08704</v>
          </cell>
          <cell r="D3432" t="str">
            <v>RAFAEL CHAVEZ ORTEGA</v>
          </cell>
          <cell r="E3432" t="str">
            <v>CAOR680901862</v>
          </cell>
          <cell r="F3432" t="str">
            <v>392 132 0367</v>
          </cell>
          <cell r="G3432" t="str">
            <v>OCAMPO 600   CENTRO_x000D__x000D_OCOTLAN,47800, JAL_x000D_MX</v>
          </cell>
        </row>
        <row r="3433">
          <cell r="A3433">
            <v>230715</v>
          </cell>
          <cell r="B3433">
            <v>45968</v>
          </cell>
          <cell r="C3433" t="str">
            <v>C07968</v>
          </cell>
          <cell r="D3433" t="str">
            <v>MAYA ROOM DEL CARIBE</v>
          </cell>
          <cell r="E3433" t="str">
            <v>MRC180502RU0</v>
          </cell>
          <cell r="F3433" t="str">
            <v>9871173605</v>
          </cell>
          <cell r="G3433" t="str">
            <v>CALLE 2 NORTE MZ 1 LT 1 LOCAL 1   CENTRO_x000D__x000D_SOLIDARIDAD,77710, QR_x000D_MX</v>
          </cell>
        </row>
        <row r="3434">
          <cell r="A3434">
            <v>230716</v>
          </cell>
          <cell r="B3434">
            <v>45968</v>
          </cell>
          <cell r="C3434" t="str">
            <v>C06783</v>
          </cell>
          <cell r="D3434" t="str">
            <v>FCH CLIPPERTON</v>
          </cell>
          <cell r="E3434" t="str">
            <v>FCL140725PV7</v>
          </cell>
          <cell r="F3434" t="str">
            <v>(229) 3 867970 al 75</v>
          </cell>
          <cell r="G3434" t="str">
            <v>FRANCISCO PIZARRO #41   REFORMA_x000D__x000D_VERACRUZ,91919, VER_x000D_MX</v>
          </cell>
        </row>
        <row r="3435">
          <cell r="A3435">
            <v>230717</v>
          </cell>
          <cell r="B3435">
            <v>45968</v>
          </cell>
          <cell r="C3435" t="str">
            <v>C08697</v>
          </cell>
          <cell r="D3435" t="str">
            <v>DESARROLLOS GCR</v>
          </cell>
          <cell r="E3435" t="str">
            <v>DGC071123R38</v>
          </cell>
          <cell r="F3435" t="str">
            <v>998 881 6 781</v>
          </cell>
          <cell r="G3435" t="str">
            <v>BLVD. KUKULCAN KM. 11.5   ZONA HOTELERA_x000D__x000D_CANCUN,77500, QR_x000D_MX</v>
          </cell>
        </row>
        <row r="3436">
          <cell r="A3436">
            <v>230718</v>
          </cell>
          <cell r="B3436">
            <v>45968</v>
          </cell>
          <cell r="C3436" t="str">
            <v>C09421</v>
          </cell>
          <cell r="D3436" t="str">
            <v>GRUPO AGC INTERNACIONAL</v>
          </cell>
          <cell r="E3436" t="str">
            <v>GAI220912B38</v>
          </cell>
          <cell r="F3436" t="str">
            <v>33 31 22 78 26</v>
          </cell>
          <cell r="G3436" t="str">
            <v>AV LAZARO CARDENAS 2825   ALAMO INDUSTRIAL_x000D__x000D_SAN PEDRO TLAQUEPAQUE,45593, JAL_x000D_MX</v>
          </cell>
        </row>
        <row r="3437">
          <cell r="A3437">
            <v>230719</v>
          </cell>
          <cell r="B3437">
            <v>45968</v>
          </cell>
          <cell r="C3437" t="str">
            <v>C02299</v>
          </cell>
          <cell r="D3437" t="str">
            <v>FJH HOTELEROS</v>
          </cell>
          <cell r="E3437" t="str">
            <v>FHO080226FI9</v>
          </cell>
          <cell r="F3437" t="str">
            <v>333 648 1515</v>
          </cell>
          <cell r="G3437" t="str">
            <v>AV MEXICO 2920   TERRANOVA_x000D__x000D_GUADALAJARA,44689, JAL_x000D_MX</v>
          </cell>
        </row>
        <row r="3438">
          <cell r="A3438">
            <v>230720</v>
          </cell>
          <cell r="B3438">
            <v>45968</v>
          </cell>
          <cell r="C3438" t="str">
            <v>C01326</v>
          </cell>
          <cell r="D3438" t="str">
            <v>CORDOBA INN</v>
          </cell>
          <cell r="E3438" t="str">
            <v>CIN000116EA5</v>
          </cell>
          <cell r="F3438" t="str">
            <v>(271)7180 777</v>
          </cell>
          <cell r="G3438" t="str">
            <v>AV. 1 No.2623 ENTRE CALLE 26 Y 28   PLAZA FUNDADORES_x000D_CORDOBA_x000D_CORDOBA,94550, VER_x000D_MX</v>
          </cell>
        </row>
        <row r="3439">
          <cell r="A3439">
            <v>230721</v>
          </cell>
          <cell r="B3439">
            <v>45968</v>
          </cell>
          <cell r="C3439" t="str">
            <v>C09552</v>
          </cell>
          <cell r="D3439" t="str">
            <v>COMPAÑIA HOTELERA ROMJACO</v>
          </cell>
          <cell r="E3439" t="str">
            <v>HRO870425NG3</v>
          </cell>
          <cell r="F3439" t="str">
            <v>74 4419 6297</v>
          </cell>
          <cell r="G3439" t="str">
            <v>RIO LERMA 237   CUAUHTEMOC_x000D__x000D_MEXICO,06500, CMX_x000D_MX</v>
          </cell>
        </row>
        <row r="3440">
          <cell r="A3440">
            <v>230722</v>
          </cell>
          <cell r="B3440">
            <v>45968</v>
          </cell>
          <cell r="C3440" t="str">
            <v>C08562</v>
          </cell>
          <cell r="D3440" t="str">
            <v>EDCO TURISMO AGUASCALIENTES</v>
          </cell>
          <cell r="E3440" t="str">
            <v>ETA1802266I2</v>
          </cell>
          <cell r="F3440" t="str">
            <v>449 136 1650</v>
          </cell>
          <cell r="G3440" t="str">
            <v>CALLE  AMERICAS 1166   COUNTRY CLUB_x000D__x000D_GUADALAJARA,44610, JAL_x000D_MX</v>
          </cell>
        </row>
        <row r="3441">
          <cell r="A3441">
            <v>230723</v>
          </cell>
          <cell r="B3441">
            <v>45968</v>
          </cell>
          <cell r="C3441" t="str">
            <v>C01536</v>
          </cell>
          <cell r="D3441" t="str">
            <v>MANUEL FERNANDEZ ESTEVEZ</v>
          </cell>
          <cell r="E3441" t="str">
            <v>FEEM690816987</v>
          </cell>
          <cell r="F3441" t="str">
            <v>312 311 5005</v>
          </cell>
          <cell r="G3441" t="str">
            <v>CARRETERA A COMALA KM. 4.2   LOMAS DE COMALA_x000D__x000D_COMALA,28450, COL_x000D_MX</v>
          </cell>
        </row>
        <row r="3442">
          <cell r="A3442">
            <v>230724</v>
          </cell>
          <cell r="B3442">
            <v>45968</v>
          </cell>
          <cell r="C3442" t="str">
            <v>C02299</v>
          </cell>
          <cell r="D3442" t="str">
            <v>FJH HOTELEROS</v>
          </cell>
          <cell r="E3442" t="str">
            <v>FHO080226FI9</v>
          </cell>
          <cell r="F3442" t="str">
            <v>333 648 1515</v>
          </cell>
          <cell r="G3442" t="str">
            <v>AV MEXICO 2920   TERRANOVA_x000D__x000D_GUADALAJARA,44689, JAL_x000D_MX</v>
          </cell>
        </row>
        <row r="3443">
          <cell r="A3443">
            <v>230725</v>
          </cell>
          <cell r="B3443">
            <v>45968</v>
          </cell>
          <cell r="C3443" t="str">
            <v>C09328</v>
          </cell>
          <cell r="D3443" t="str">
            <v>COMERCIALIZADORA SANITARIA</v>
          </cell>
          <cell r="E3443" t="str">
            <v>CSA950626BE2</v>
          </cell>
          <cell r="F3443" t="str">
            <v>662 212 1221</v>
          </cell>
          <cell r="G3443" t="str">
            <v>BLVD. LUIS ENCINAS JOHNSON #214   HERMOSILLO CENTRO_x000D__x000D_HERMOSILLO,83000, SON_x000D_MX</v>
          </cell>
        </row>
        <row r="3444">
          <cell r="A3444">
            <v>230726</v>
          </cell>
          <cell r="B3444">
            <v>45968</v>
          </cell>
          <cell r="C3444" t="str">
            <v>C04501</v>
          </cell>
          <cell r="D3444" t="str">
            <v>BCO HUATULCO</v>
          </cell>
          <cell r="E3444" t="str">
            <v>PHU060503GN0</v>
          </cell>
          <cell r="F3444" t="str">
            <v>958 583 1440</v>
          </cell>
          <cell r="G3444" t="str">
            <v>BOULEVARD BENITO JUAREZ S/N   ZONA HOTELERA TANGOLUNDA SANTA CRUZ_x000D__x000D_HUATULCO,70989, OAX_x000D_MX</v>
          </cell>
        </row>
        <row r="3445">
          <cell r="A3445">
            <v>230727</v>
          </cell>
          <cell r="B3445">
            <v>45968</v>
          </cell>
          <cell r="C3445" t="str">
            <v>CLIESP</v>
          </cell>
          <cell r="D3445" t="str">
            <v>VENTAS DE MOSTRADOR</v>
          </cell>
          <cell r="E3445" t="str">
            <v>XAXX010101000</v>
          </cell>
          <cell r="F3445" t="str">
            <v>38115800</v>
          </cell>
          <cell r="G3445" t="str">
            <v>PRIVADA DEL GALLO 1525   LA AURORA_x000D__x000D_GUADALAJARA,44460, JAL_x000D_MX</v>
          </cell>
        </row>
        <row r="3446">
          <cell r="A3446">
            <v>230728</v>
          </cell>
          <cell r="B3446">
            <v>45968</v>
          </cell>
          <cell r="C3446" t="str">
            <v>CLIESP</v>
          </cell>
          <cell r="D3446" t="str">
            <v>VENTAS DE MOSTRADOR</v>
          </cell>
          <cell r="E3446" t="str">
            <v>XAXX010101000</v>
          </cell>
          <cell r="F3446" t="str">
            <v>38115800</v>
          </cell>
          <cell r="G3446" t="str">
            <v>PRIVADA DEL GALLO 1525   LA AURORA_x000D__x000D_GUADALAJARA,44460, JAL_x000D_MX</v>
          </cell>
        </row>
        <row r="3447">
          <cell r="A3447">
            <v>230729</v>
          </cell>
          <cell r="B3447">
            <v>45968</v>
          </cell>
          <cell r="C3447" t="str">
            <v>CLIESP</v>
          </cell>
          <cell r="D3447" t="str">
            <v>VENTAS DE MOSTRADOR</v>
          </cell>
          <cell r="E3447" t="str">
            <v>XAXX010101000</v>
          </cell>
          <cell r="F3447" t="str">
            <v>38115800</v>
          </cell>
          <cell r="G3447" t="str">
            <v>PRIVADA DEL GALLO 1525   LA AURORA_x000D__x000D_GUADALAJARA,44460, JAL_x000D_MX</v>
          </cell>
        </row>
        <row r="3448">
          <cell r="A3448">
            <v>230730</v>
          </cell>
          <cell r="B3448">
            <v>45968</v>
          </cell>
          <cell r="C3448" t="str">
            <v>C05558</v>
          </cell>
          <cell r="D3448" t="str">
            <v>HOTELERA PLAYA LITIBU</v>
          </cell>
          <cell r="E3448" t="str">
            <v>HPL040719KV5</v>
          </cell>
          <cell r="F3448" t="str">
            <v>329-29-84-280</v>
          </cell>
          <cell r="G3448" t="str">
            <v>CAMINO INGRESO A LITIBU LOTE #15   HIGUERA BLANCA_x000D__x000D_BAHIA DE BANDERAS,63734, NAY_x000D_MX</v>
          </cell>
        </row>
        <row r="3449">
          <cell r="A3449">
            <v>230731</v>
          </cell>
          <cell r="B3449">
            <v>45968</v>
          </cell>
          <cell r="C3449" t="str">
            <v>C03225</v>
          </cell>
          <cell r="D3449" t="str">
            <v>ECOTURISMO CHACALA</v>
          </cell>
          <cell r="E3449" t="str">
            <v>ECA120815NR7</v>
          </cell>
          <cell r="F3449" t="str">
            <v>(327) 219 40 00</v>
          </cell>
          <cell r="G3449" t="str">
            <v>MAR DE JADE NO. 1_x000D_COMPOSTELA_x000D_CHACALA,63708, NAY_x000D_MX</v>
          </cell>
        </row>
        <row r="3450">
          <cell r="A3450">
            <v>230732</v>
          </cell>
          <cell r="B3450">
            <v>45968</v>
          </cell>
          <cell r="C3450" t="str">
            <v>C05134</v>
          </cell>
          <cell r="D3450" t="str">
            <v>OPERADORA DE HOTELES EL MESTIZO</v>
          </cell>
          <cell r="E3450" t="str">
            <v>OHE120123E15</v>
          </cell>
          <cell r="F3450" t="str">
            <v>998 250 6102</v>
          </cell>
          <cell r="G3450" t="str">
            <v>AVE. COBA,MZ 36 LT 4 Y 5   CENTRO_x000D__x000D_TULUM,77780, QR_x000D_MX</v>
          </cell>
        </row>
        <row r="3451">
          <cell r="A3451">
            <v>230733</v>
          </cell>
          <cell r="B3451">
            <v>45968</v>
          </cell>
          <cell r="C3451" t="str">
            <v>C08430</v>
          </cell>
          <cell r="D3451" t="str">
            <v>OPERADORA ESTROMATOLITO</v>
          </cell>
          <cell r="E3451" t="str">
            <v>OES181107JP4</v>
          </cell>
          <cell r="F3451" t="str">
            <v>9832129777</v>
          </cell>
          <cell r="G3451" t="str">
            <v>BOULEVARD COSTERO DE BACALAR SUR #601   OTRA NO ESPECIFICADA EN EL CATALOGO_x000D__x000D_BACALAR,77930, QR_x000D_MX</v>
          </cell>
        </row>
        <row r="3452">
          <cell r="A3452">
            <v>230734</v>
          </cell>
          <cell r="B3452">
            <v>45968</v>
          </cell>
          <cell r="C3452" t="str">
            <v>C00308</v>
          </cell>
          <cell r="D3452" t="str">
            <v>OPERADORA RIO GRANDE</v>
          </cell>
          <cell r="E3452" t="str">
            <v>ORG631005AY9</v>
          </cell>
          <cell r="F3452" t="str">
            <v>(449)994 66 70</v>
          </cell>
          <cell r="G3452" t="str">
            <v>JOSE MARIA CHAVEZ  #101   CENTRO_x000D__x000D_AGUASCALIENTES,20000, AGS_x000D_MX</v>
          </cell>
        </row>
        <row r="3453">
          <cell r="A3453">
            <v>230735</v>
          </cell>
          <cell r="B3453">
            <v>45968</v>
          </cell>
          <cell r="C3453" t="str">
            <v>C07380</v>
          </cell>
          <cell r="D3453" t="str">
            <v>VICTOR ELIAS DOGRE MUÑOZ</v>
          </cell>
          <cell r="E3453" t="str">
            <v>DOMV7410235E1</v>
          </cell>
          <cell r="G3453" t="str">
            <v>AVENIDA ANDRES QUINTANA ROO 346   MARTINEZ ROSS_x000D__x000D_CHETUMAL, OTHON P BLANCO,77016, QR_x000D_MX</v>
          </cell>
        </row>
        <row r="3454">
          <cell r="A3454">
            <v>230736</v>
          </cell>
          <cell r="B3454">
            <v>45968</v>
          </cell>
          <cell r="C3454" t="str">
            <v>C02370</v>
          </cell>
          <cell r="D3454" t="str">
            <v>HOSTAL DEL ARCANGEL</v>
          </cell>
          <cell r="E3454" t="str">
            <v>HAR9906242Y9</v>
          </cell>
          <cell r="F3454" t="str">
            <v>222 242 5001</v>
          </cell>
          <cell r="G3454" t="str">
            <v>AVENIDA DIAGONAL DEFENSORES DE LA REP 276   BARRIO DE SANTA ANITA_x000D__x000D_PUEBLA,72089, PUE_x000D_MX</v>
          </cell>
        </row>
        <row r="3455">
          <cell r="A3455">
            <v>230737</v>
          </cell>
          <cell r="B3455">
            <v>45968</v>
          </cell>
          <cell r="C3455" t="str">
            <v>C00865</v>
          </cell>
          <cell r="D3455" t="str">
            <v>OPERAINN</v>
          </cell>
          <cell r="E3455" t="str">
            <v>OPE010420CQ3</v>
          </cell>
          <cell r="F3455" t="str">
            <v>477 710 0040</v>
          </cell>
          <cell r="G3455" t="str">
            <v>BLVD.ADOLFO LOPEZ MATEOS 2501 ORIENTE   BUGAMBILIAS_x000D__x000D_LEON,37270, GTO_x000D_MX</v>
          </cell>
        </row>
        <row r="3456">
          <cell r="A3456">
            <v>230738</v>
          </cell>
          <cell r="B3456">
            <v>45968</v>
          </cell>
          <cell r="C3456" t="str">
            <v>C07323</v>
          </cell>
          <cell r="D3456" t="str">
            <v>IMPULSORA CITY RIO</v>
          </cell>
          <cell r="E3456" t="str">
            <v>ICR070629UM2</v>
          </cell>
          <cell r="F3456" t="str">
            <v>01 664 635 1090</v>
          </cell>
          <cell r="G3456" t="str">
            <v>DR ATL #2282   ZONA URBANA RIO TIJUANA_x000D__x000D_TIJUANA,22010, BC_x000D_MX</v>
          </cell>
        </row>
        <row r="3457">
          <cell r="A3457">
            <v>230739</v>
          </cell>
          <cell r="B3457">
            <v>45968</v>
          </cell>
          <cell r="C3457" t="str">
            <v>C03992</v>
          </cell>
          <cell r="D3457" t="str">
            <v>OPERADORA ARPA</v>
          </cell>
          <cell r="E3457" t="str">
            <v>OAR9508297L3</v>
          </cell>
          <cell r="F3457" t="str">
            <v>81 2127 1000</v>
          </cell>
          <cell r="G3457" t="str">
            <v>AV FIDEL VELAZQUEZ 3000   CENTRAL_x000D__x000D_MONTERREY,64190, NL_x000D_MX</v>
          </cell>
        </row>
        <row r="3458">
          <cell r="A3458">
            <v>230740</v>
          </cell>
          <cell r="B3458">
            <v>45968</v>
          </cell>
          <cell r="C3458" t="str">
            <v>C03987</v>
          </cell>
          <cell r="D3458" t="str">
            <v>MA OFELIA ESQUIVEL ELIZONDO</v>
          </cell>
          <cell r="E3458" t="str">
            <v>EUEO6808291H3</v>
          </cell>
          <cell r="F3458" t="str">
            <v>864 616 05 70</v>
          </cell>
          <cell r="G3458" t="str">
            <v>ADOLFO E ROMO 906 PONIENTE   SABINO GORDO_x000D__x000D_MELCHOR MUZQUIZ,26340, COA_x000D_MX</v>
          </cell>
        </row>
        <row r="3459">
          <cell r="A3459">
            <v>230741</v>
          </cell>
          <cell r="B3459">
            <v>45968</v>
          </cell>
          <cell r="C3459" t="str">
            <v>C07608</v>
          </cell>
          <cell r="D3459" t="str">
            <v>IMPULSORA PLAZA CELAYA</v>
          </cell>
          <cell r="E3459" t="str">
            <v>IPC060309D42</v>
          </cell>
          <cell r="F3459" t="str">
            <v>01 55 1102 0280</v>
          </cell>
          <cell r="G3459" t="str">
            <v>JUAN SALVADOR AGRAZ #69 PISO 12   SANTA FE CUAJIMALPA_x000D__x000D_CUAJIMALPA DE MORELOS,05348, CMX_x000D_MX</v>
          </cell>
        </row>
        <row r="3460">
          <cell r="A3460">
            <v>230742</v>
          </cell>
          <cell r="B3460">
            <v>45968</v>
          </cell>
          <cell r="C3460" t="str">
            <v>C07608</v>
          </cell>
          <cell r="D3460" t="str">
            <v>IMPULSORA PLAZA CELAYA</v>
          </cell>
          <cell r="E3460" t="str">
            <v>IPC060309D42</v>
          </cell>
          <cell r="F3460" t="str">
            <v>01 55 1102 0280</v>
          </cell>
          <cell r="G3460" t="str">
            <v>JUAN SALVADOR AGRAZ #69 PISO 12   SANTA FE CUAJIMALPA_x000D__x000D_CUAJIMALPA DE MORELOS,05348, CMX_x000D_MX</v>
          </cell>
        </row>
        <row r="3461">
          <cell r="A3461">
            <v>230743</v>
          </cell>
          <cell r="B3461">
            <v>45968</v>
          </cell>
          <cell r="C3461" t="str">
            <v>C01311</v>
          </cell>
          <cell r="D3461" t="str">
            <v>AUTO HOTELES EL REY</v>
          </cell>
          <cell r="E3461" t="str">
            <v>AHR910813MI7</v>
          </cell>
          <cell r="F3461" t="str">
            <v>331 651 3234</v>
          </cell>
          <cell r="G3461" t="str">
            <v>AV PERIFERICO PONIENTE 4101   SAN JUAN DE OCOTAN_x000D__x000D_ZAPOPAN,45019, JAL_x000D_MX</v>
          </cell>
        </row>
        <row r="3462">
          <cell r="A3462">
            <v>230744</v>
          </cell>
          <cell r="B3462">
            <v>45968</v>
          </cell>
          <cell r="C3462" t="str">
            <v>C06709</v>
          </cell>
          <cell r="D3462" t="str">
            <v>HOTEL POSADA VIRREYES</v>
          </cell>
          <cell r="E3462" t="str">
            <v>HPV1710237V4</v>
          </cell>
          <cell r="F3462" t="str">
            <v>333 659 2340</v>
          </cell>
          <cell r="G3462" t="str">
            <v>AV.LAZARO CARDENAS #340 INT A   ALAMO ORIENTE_x000D__x000D_TLAQUEPAQUE,45560, JAL_x000D_MX</v>
          </cell>
        </row>
        <row r="3463">
          <cell r="A3463">
            <v>230745</v>
          </cell>
          <cell r="B3463">
            <v>45968</v>
          </cell>
          <cell r="C3463" t="str">
            <v>CP0026</v>
          </cell>
          <cell r="D3463" t="str">
            <v>MOTEL CALIFORNIA COURTS</v>
          </cell>
          <cell r="E3463" t="str">
            <v>MCC640810B67</v>
          </cell>
          <cell r="F3463" t="str">
            <v>4444 9580</v>
          </cell>
          <cell r="G3463" t="str">
            <v>VALLARTA 2525   ARCOS VALLARTA_x000D__x000D_GUADALAJARA,44130, JAL_x000D_MX</v>
          </cell>
        </row>
        <row r="3464">
          <cell r="A3464">
            <v>230746</v>
          </cell>
          <cell r="B3464">
            <v>45968</v>
          </cell>
          <cell r="C3464" t="str">
            <v>C03921</v>
          </cell>
          <cell r="D3464" t="str">
            <v>VERONICA ROMERO VALDEZ</v>
          </cell>
          <cell r="E3464" t="str">
            <v>ROVV721025BHA</v>
          </cell>
          <cell r="F3464" t="str">
            <v>(288) 884-3471</v>
          </cell>
          <cell r="G3464" t="str">
            <v>EDUARDO LARA ARTEAGA # 12   CENTRO_x000D__x000D_TLACOTALPAN,95460, VER_x000D_MX</v>
          </cell>
        </row>
        <row r="3465">
          <cell r="A3465">
            <v>230747</v>
          </cell>
          <cell r="B3465">
            <v>45968</v>
          </cell>
          <cell r="C3465" t="str">
            <v>C03192</v>
          </cell>
          <cell r="D3465" t="str">
            <v>COMPAÑIA EXPLOTADORA DE INMUEBLES MONTERREY</v>
          </cell>
          <cell r="E3465" t="str">
            <v>EIM6511123F6</v>
          </cell>
          <cell r="F3465" t="str">
            <v>(81) 81 50 7000/24</v>
          </cell>
          <cell r="G3465" t="str">
            <v>MELCHOR OCAMPO 443   MONTERREY CENTRO_x000D__x000D_MONTERREY,64000, NL_x000D_MX</v>
          </cell>
        </row>
        <row r="3466">
          <cell r="A3466">
            <v>230748</v>
          </cell>
          <cell r="B3466">
            <v>45968</v>
          </cell>
          <cell r="C3466" t="str">
            <v>C08810</v>
          </cell>
          <cell r="D3466" t="str">
            <v>INMOBILIARIA HNF</v>
          </cell>
          <cell r="E3466" t="str">
            <v>IHN120620UZ3</v>
          </cell>
          <cell r="F3466" t="str">
            <v>222 966 3333</v>
          </cell>
          <cell r="G3466" t="str">
            <v>PICO DE ORIZABA 153   FOVISSSTE INDEPENDENCIA_x000D__x000D_GUADALAJARA,44240, JAL_x000D_MX</v>
          </cell>
        </row>
        <row r="3467">
          <cell r="A3467">
            <v>230749</v>
          </cell>
          <cell r="B3467">
            <v>45968</v>
          </cell>
          <cell r="C3467" t="str">
            <v>C07693</v>
          </cell>
          <cell r="D3467" t="str">
            <v>NORTH AMERICAN STANDARDS PROPERTY MANAGEMENT</v>
          </cell>
          <cell r="E3467" t="str">
            <v>NAS080605MBA</v>
          </cell>
          <cell r="F3467" t="str">
            <v>9848733548</v>
          </cell>
          <cell r="G3467" t="str">
            <v>PRIVADA SEGUNDA CERRADA MZ 78 LT 28 INT 292   SOLIDARIDAD_x000D__x000D_PLAYA DEL CARMEN,77720, QR_x000D_MX</v>
          </cell>
        </row>
        <row r="3468">
          <cell r="A3468">
            <v>230750</v>
          </cell>
          <cell r="B3468">
            <v>45968</v>
          </cell>
          <cell r="C3468" t="str">
            <v>CP0019</v>
          </cell>
          <cell r="D3468" t="str">
            <v>IRMA VIRGINIA MANZANO CUETO</v>
          </cell>
          <cell r="E3468" t="str">
            <v>MACI490115397</v>
          </cell>
          <cell r="F3468" t="str">
            <v>343 432 1141</v>
          </cell>
          <cell r="G3468" t="str">
            <v>FRANCISCO I. MADERO No 84   CENTRO_x000D__x000D_TAPALPA,49340, JAL_x000D_MX</v>
          </cell>
        </row>
        <row r="3469">
          <cell r="A3469">
            <v>230751</v>
          </cell>
          <cell r="B3469">
            <v>45968</v>
          </cell>
          <cell r="C3469" t="str">
            <v>C03580</v>
          </cell>
          <cell r="D3469" t="str">
            <v>RBN INMOBILIARIA</v>
          </cell>
          <cell r="E3469" t="str">
            <v>RIN071115U25</v>
          </cell>
          <cell r="F3469" t="str">
            <v>844 485 0040</v>
          </cell>
          <cell r="G3469" t="str">
            <v>BLVD LUIS DONALDO COLOSIO 2255 INTERIOR 1   SAN PATRICIO_x000D__x000D_SALTILLO,25204, COA_x000D_MX</v>
          </cell>
        </row>
        <row r="3470">
          <cell r="A3470">
            <v>230752</v>
          </cell>
          <cell r="B3470">
            <v>45968</v>
          </cell>
          <cell r="C3470" t="str">
            <v>C09216</v>
          </cell>
          <cell r="D3470" t="str">
            <v>TURISMO REMA</v>
          </cell>
          <cell r="E3470" t="str">
            <v>TRE160627BH9</v>
          </cell>
          <cell r="F3470" t="str">
            <v>322 160 1224</v>
          </cell>
          <cell r="G3470" t="str">
            <v>CALLE LAZARO CARDENAS #35 INT SIN NUMERO   BUCERIAS CENTRO_x000D__x000D_BAHIA DE BANDERAS,63732, NAY_x000D_MX</v>
          </cell>
        </row>
        <row r="3471">
          <cell r="A3471">
            <v>230753</v>
          </cell>
          <cell r="B3471">
            <v>45968</v>
          </cell>
          <cell r="C3471" t="str">
            <v>C05878</v>
          </cell>
          <cell r="D3471" t="str">
            <v>HOTEL STAR DE MANZANILLO</v>
          </cell>
          <cell r="E3471" t="str">
            <v>HSM801230NL0</v>
          </cell>
          <cell r="F3471" t="str">
            <v>314 333 2560</v>
          </cell>
          <cell r="G3471" t="str">
            <v>AVENIDA LAZARO CARDENAS # 1313   PLAYA AZUL_x000D__x000D_MANZANILLO,28218, COL_x000D_MX</v>
          </cell>
        </row>
        <row r="3472">
          <cell r="A3472">
            <v>230754</v>
          </cell>
          <cell r="B3472">
            <v>45968</v>
          </cell>
          <cell r="C3472" t="str">
            <v>C03025</v>
          </cell>
          <cell r="D3472" t="str">
            <v>MARIA SIMITRIA Y FELIPA AGUILAR PARADA</v>
          </cell>
          <cell r="E3472" t="str">
            <v>AUPS460527NBA</v>
          </cell>
          <cell r="F3472" t="str">
            <v>24 74 72 05 87</v>
          </cell>
          <cell r="G3472" t="str">
            <v>JUAREZ NORTE #209   CENTRO_x000D__x000D_HUAMANTLA,90500, TLA_x000D_MX</v>
          </cell>
        </row>
        <row r="3473">
          <cell r="A3473">
            <v>230755</v>
          </cell>
          <cell r="B3473">
            <v>45968</v>
          </cell>
          <cell r="C3473" t="str">
            <v>C08284</v>
          </cell>
          <cell r="D3473" t="str">
            <v>PROFIT RENTABILIDAD OPERATIVA</v>
          </cell>
          <cell r="E3473" t="str">
            <v>PRO190205HC1</v>
          </cell>
          <cell r="F3473" t="str">
            <v>9933580102</v>
          </cell>
          <cell r="G3473" t="str">
            <v>AV. FRANCISCO I. MADERO 418 MEZZANINE 3   CENTRO_x000D__x000D_TABASCO,86000, TAB_x000D_MX</v>
          </cell>
        </row>
        <row r="3474">
          <cell r="A3474">
            <v>230756</v>
          </cell>
          <cell r="B3474">
            <v>45968</v>
          </cell>
          <cell r="C3474" t="str">
            <v>C08792</v>
          </cell>
          <cell r="D3474" t="str">
            <v>OPERADORA DE HOTELES FERRAN</v>
          </cell>
          <cell r="E3474" t="str">
            <v>OHF201029LU6</v>
          </cell>
          <cell r="F3474" t="str">
            <v>33 4382 2370</v>
          </cell>
          <cell r="G3474" t="str">
            <v>CARRETERA GUADALAJARA - TEPIC 7355   SAN JUAN DE OCOTAN_x000D__x000D_ZAPOPAN,45019, JAL_x000D_MX</v>
          </cell>
        </row>
        <row r="3475">
          <cell r="A3475">
            <v>230757</v>
          </cell>
          <cell r="B3475">
            <v>45968</v>
          </cell>
          <cell r="C3475" t="str">
            <v>C06624</v>
          </cell>
          <cell r="D3475" t="str">
            <v>INMOBILIARIA RIG</v>
          </cell>
          <cell r="E3475" t="str">
            <v>IRI030222MK8</v>
          </cell>
          <cell r="F3475" t="str">
            <v>993 310 1600</v>
          </cell>
          <cell r="G3475" t="str">
            <v>CAMPO SABANCUY 103   JOSE COLOMO_x000D__x000D_CENTRO,86100, TAB_x000D_MX</v>
          </cell>
        </row>
        <row r="3476">
          <cell r="A3476">
            <v>230758</v>
          </cell>
          <cell r="B3476">
            <v>45968</v>
          </cell>
          <cell r="C3476" t="str">
            <v>C08680</v>
          </cell>
          <cell r="D3476" t="str">
            <v>HOSPITALIDAD QUERETANA</v>
          </cell>
          <cell r="E3476" t="str">
            <v>HQU081125TT2</v>
          </cell>
          <cell r="F3476" t="str">
            <v>442 368 3000</v>
          </cell>
          <cell r="G3476" t="str">
            <v>AVENIDA LUIS VEGA Y MONROY 410   COLINAS DEL CIMATARIO_x000D__x000D_QUERETARO,76090, QUE_x000D_MX</v>
          </cell>
        </row>
        <row r="3477">
          <cell r="A3477">
            <v>230759</v>
          </cell>
          <cell r="B3477">
            <v>45968</v>
          </cell>
          <cell r="C3477" t="str">
            <v>C00267</v>
          </cell>
          <cell r="D3477" t="str">
            <v>SERVICIOS NACIONALES TURISTICOS</v>
          </cell>
          <cell r="E3477" t="str">
            <v>SNT960918FZ8</v>
          </cell>
          <cell r="F3477" t="str">
            <v>449 194 9494</v>
          </cell>
          <cell r="G3477" t="str">
            <v>BLVD LUIS DONALDO COLOSIO MURRIETA 792   TROJES DE ALONSO_x000D__x000D_AGUASCALIENTES,20116, AGS_x000D_MX</v>
          </cell>
        </row>
        <row r="3478">
          <cell r="A3478">
            <v>230760</v>
          </cell>
          <cell r="B3478">
            <v>45969</v>
          </cell>
          <cell r="C3478" t="str">
            <v>C04827</v>
          </cell>
          <cell r="D3478" t="str">
            <v>HOSPITALIDAD REAL DE LOMAS</v>
          </cell>
          <cell r="E3478" t="str">
            <v>HRL141027IP2</v>
          </cell>
          <cell r="F3478" t="str">
            <v>444 825 0125</v>
          </cell>
          <cell r="G3478" t="str">
            <v>AV REAL DE LOMAS 1000   LAS LOMAS 4A SECCION_x000D__x000D_SAN LUIS POTOSI,78218, SLP_x000D_MX</v>
          </cell>
        </row>
        <row r="3479">
          <cell r="A3479">
            <v>230761</v>
          </cell>
          <cell r="B3479">
            <v>45969</v>
          </cell>
          <cell r="C3479" t="str">
            <v>C04827</v>
          </cell>
          <cell r="D3479" t="str">
            <v>HOSPITALIDAD REAL DE LOMAS</v>
          </cell>
          <cell r="E3479" t="str">
            <v>HRL141027IP2</v>
          </cell>
          <cell r="F3479" t="str">
            <v>444 825 0125</v>
          </cell>
          <cell r="G3479" t="str">
            <v>AV REAL DE LOMAS 1000   LAS LOMAS 4A SECCION_x000D__x000D_SAN LUIS POTOSI,78218, SLP_x000D_MX</v>
          </cell>
        </row>
        <row r="3480">
          <cell r="A3480">
            <v>230762</v>
          </cell>
          <cell r="B3480">
            <v>45969</v>
          </cell>
          <cell r="C3480" t="str">
            <v>C04827</v>
          </cell>
          <cell r="D3480" t="str">
            <v>HOSPITALIDAD REAL DE LOMAS</v>
          </cell>
          <cell r="E3480" t="str">
            <v>HRL141027IP2</v>
          </cell>
          <cell r="F3480" t="str">
            <v>444 825 0125</v>
          </cell>
          <cell r="G3480" t="str">
            <v>AV REAL DE LOMAS 1000   LAS LOMAS 4A SECCION_x000D__x000D_SAN LUIS POTOSI,78218, SLP_x000D_MX</v>
          </cell>
        </row>
        <row r="3481">
          <cell r="A3481">
            <v>230763</v>
          </cell>
          <cell r="B3481">
            <v>45969</v>
          </cell>
          <cell r="C3481" t="str">
            <v>C01657</v>
          </cell>
          <cell r="D3481" t="str">
            <v>INMOBILIARIA TURISTICA DE PUEBLA</v>
          </cell>
          <cell r="E3481" t="str">
            <v>ITP930309SFA</v>
          </cell>
          <cell r="F3481" t="str">
            <v>222 223 0000/11</v>
          </cell>
          <cell r="G3481" t="str">
            <v>AUTOPISTA MEXICO-PUEBLA 7719   MORATILLA_x000D__x000D_PUEBLA,72110, PUE_x000D_MX</v>
          </cell>
        </row>
        <row r="3482">
          <cell r="A3482">
            <v>230764</v>
          </cell>
          <cell r="B3482">
            <v>45969</v>
          </cell>
          <cell r="C3482" t="str">
            <v>C08827</v>
          </cell>
          <cell r="D3482" t="str">
            <v>JOSE ALBERTO RIVERA MENDOZA</v>
          </cell>
          <cell r="E3482" t="str">
            <v>RIMA790902NZ5</v>
          </cell>
          <cell r="F3482" t="str">
            <v>333 308 2606</v>
          </cell>
          <cell r="G3482" t="str">
            <v>CARR. LA FRONTERA-ATEMAJAC DE BRIZUELA #58   LA FRONTERA_x000D__x000D_TAPALPA,49340, JAL_x000D_MX</v>
          </cell>
        </row>
        <row r="3483">
          <cell r="A3483">
            <v>230765</v>
          </cell>
          <cell r="B3483">
            <v>45969</v>
          </cell>
          <cell r="C3483" t="str">
            <v>C01625</v>
          </cell>
          <cell r="D3483" t="str">
            <v>ALTA HOTELERIA</v>
          </cell>
          <cell r="E3483" t="str">
            <v>AHO991230PN4</v>
          </cell>
          <cell r="F3483" t="str">
            <v>993 3103360 EXT:777</v>
          </cell>
          <cell r="G3483" t="str">
            <v>PASEO USUMACINTA 1708   CARRIZAL_x000D__x000D_VILLAHERMOSA CENTRO,86038, TAB_x000D_MX</v>
          </cell>
        </row>
        <row r="3484">
          <cell r="A3484">
            <v>230766</v>
          </cell>
          <cell r="B3484">
            <v>45969</v>
          </cell>
          <cell r="C3484" t="str">
            <v>C08487</v>
          </cell>
          <cell r="D3484" t="str">
            <v>ALTA HOTELERIA</v>
          </cell>
          <cell r="E3484" t="str">
            <v>AHO991230PN4</v>
          </cell>
          <cell r="F3484" t="str">
            <v>99 3319 1800</v>
          </cell>
          <cell r="G3484" t="str">
            <v>AVENIDA PASEO USUMACINTA 1708   CARRIZAL_x000D__x000D_VILLAHERMOSA,86038, TAB_x000D_MX</v>
          </cell>
        </row>
        <row r="3485">
          <cell r="A3485">
            <v>230767</v>
          </cell>
          <cell r="B3485">
            <v>45969</v>
          </cell>
          <cell r="C3485" t="str">
            <v>C07384</v>
          </cell>
          <cell r="D3485" t="str">
            <v>VANEMO</v>
          </cell>
          <cell r="E3485" t="str">
            <v>VAN930302HA1</v>
          </cell>
          <cell r="F3485" t="str">
            <v>55 56238400</v>
          </cell>
          <cell r="G3485" t="str">
            <v>CALZADA DE TLALPAN #1561   PORTALES_x000D__x000D_MEXICO,03300, CMX_x000D_MX</v>
          </cell>
        </row>
        <row r="3486">
          <cell r="A3486">
            <v>230768</v>
          </cell>
          <cell r="B3486">
            <v>45969</v>
          </cell>
          <cell r="C3486" t="str">
            <v>C05575</v>
          </cell>
          <cell r="D3486" t="str">
            <v>CORPORACION INMOBILIARIA KTRC</v>
          </cell>
          <cell r="E3486" t="str">
            <v>CIK130405M86</v>
          </cell>
          <cell r="F3486" t="str">
            <v>998 881 3699</v>
          </cell>
          <cell r="G3486" t="str">
            <v>AV. BOULEVARD KUKULCAN SN KM 14.5   ZONA HOTELERA_x000D__x000D_BENITO JUAREZ,77500, QR_x000D_MX</v>
          </cell>
        </row>
        <row r="3487">
          <cell r="A3487">
            <v>230769</v>
          </cell>
          <cell r="B3487">
            <v>45969</v>
          </cell>
          <cell r="C3487" t="str">
            <v>C07430</v>
          </cell>
          <cell r="D3487" t="str">
            <v>HOTELERA PLAYAMAR</v>
          </cell>
          <cell r="E3487" t="str">
            <v>HPL961011GT7</v>
          </cell>
          <cell r="F3487" t="str">
            <v>984 8772010 EXT 4010</v>
          </cell>
          <cell r="G3487" t="str">
            <v>AV. XAMAN HA LOTE HOTELERO #2   FRACCC. PLAYACAR_x000D_008_x000D_PLAYA DEL CARMEN,77710, QR_x000D_MX</v>
          </cell>
        </row>
        <row r="3488">
          <cell r="A3488">
            <v>230770</v>
          </cell>
          <cell r="B3488">
            <v>45969</v>
          </cell>
          <cell r="C3488" t="str">
            <v>C07432</v>
          </cell>
          <cell r="D3488" t="str">
            <v>HOTELERA PLAYAMAR</v>
          </cell>
          <cell r="E3488" t="str">
            <v>HPL961011GT7</v>
          </cell>
          <cell r="F3488" t="str">
            <v>98 7872 9900</v>
          </cell>
          <cell r="G3488" t="str">
            <v>AV XAMAN HA LOTE HOTELERO #2   FRACC PLAYACAR_x000D_008_x000D_PLAYA DEL CARMEN,77710, QR_x000D_MX</v>
          </cell>
        </row>
        <row r="3489">
          <cell r="A3489">
            <v>230771</v>
          </cell>
          <cell r="B3489">
            <v>45971</v>
          </cell>
          <cell r="C3489" t="str">
            <v>C07989</v>
          </cell>
          <cell r="D3489" t="str">
            <v>PROYECTOS A.G.T</v>
          </cell>
          <cell r="E3489" t="str">
            <v>PAG170410PS5</v>
          </cell>
          <cell r="F3489" t="str">
            <v>331 599 9868</v>
          </cell>
          <cell r="G3489" t="str">
            <v>AVENIDA JOSE GUADALUPE GONZALEZ 17   JALOSTOTITLAN CENTRO_x000D__x000D_JALOSTOTITLAN,47120, JAL_x000D_MX</v>
          </cell>
        </row>
        <row r="3490">
          <cell r="A3490">
            <v>230772</v>
          </cell>
          <cell r="B3490">
            <v>45971</v>
          </cell>
          <cell r="C3490" t="str">
            <v>C08275</v>
          </cell>
          <cell r="D3490" t="str">
            <v>OPERADORA HOTEL CENTRO HISTORICO</v>
          </cell>
          <cell r="E3490" t="str">
            <v>OHC080924AV5</v>
          </cell>
          <cell r="F3490" t="str">
            <v>55 51 30 53 00</v>
          </cell>
          <cell r="G3490" t="str">
            <v>AV JUAREZ 70   CENTRO_x000D__x000D_DELEGACION CUAHUTEMOC,06010, CMX_x000D_MX</v>
          </cell>
        </row>
        <row r="3491">
          <cell r="A3491">
            <v>230773</v>
          </cell>
          <cell r="B3491">
            <v>45971</v>
          </cell>
          <cell r="C3491" t="str">
            <v>C03733</v>
          </cell>
          <cell r="D3491" t="str">
            <v>MAJAHUA RESORTS</v>
          </cell>
          <cell r="E3491" t="str">
            <v>MRE160218IE5</v>
          </cell>
          <cell r="F3491" t="str">
            <v>327 689 0100</v>
          </cell>
          <cell r="G3491" t="str">
            <v>CARRETERA FEDERAL 200 KM 14+800   N/A_x000D__x000D_COMPOSTELA,63724, NAY_x000D_MX</v>
          </cell>
        </row>
        <row r="3492">
          <cell r="A3492">
            <v>230774</v>
          </cell>
          <cell r="B3492">
            <v>45971</v>
          </cell>
          <cell r="C3492" t="str">
            <v>C04552</v>
          </cell>
          <cell r="D3492" t="str">
            <v>HOTELERA QUERETANA</v>
          </cell>
          <cell r="E3492" t="str">
            <v>HQU100513C37</v>
          </cell>
          <cell r="F3492" t="str">
            <v>442 215 0020</v>
          </cell>
          <cell r="G3492" t="str">
            <v>AVENIDA 5 DE FEBRERO 110 BIS   NIÑOS HEROES_x000D__x000D_QUERETARO,76010, QUE_x000D_MX</v>
          </cell>
        </row>
        <row r="3493">
          <cell r="A3493">
            <v>230775</v>
          </cell>
          <cell r="B3493">
            <v>45971</v>
          </cell>
          <cell r="C3493" t="str">
            <v>C09490</v>
          </cell>
          <cell r="D3493" t="str">
            <v>5 ARTECNICA CORPORATIVO</v>
          </cell>
          <cell r="E3493" t="str">
            <v>CAC240405AY7</v>
          </cell>
          <cell r="F3493" t="str">
            <v>24 6157 1149</v>
          </cell>
          <cell r="G3493" t="str">
            <v>CALLE 9 PONIENTE 2916   LA PAZ_x000D__x000D_PUEBLA,72160, PUE_x000D_MX</v>
          </cell>
        </row>
        <row r="3494">
          <cell r="A3494">
            <v>230776</v>
          </cell>
          <cell r="B3494">
            <v>45971</v>
          </cell>
          <cell r="C3494" t="str">
            <v>C07432</v>
          </cell>
          <cell r="D3494" t="str">
            <v>HOTELERA PLAYAMAR</v>
          </cell>
          <cell r="E3494" t="str">
            <v>HPL961011GT7</v>
          </cell>
          <cell r="F3494" t="str">
            <v>98 7872 9900</v>
          </cell>
          <cell r="G3494" t="str">
            <v>AV XAMAN HA LOTE HOTELERO #2   FRACC PLAYACAR_x000D_008_x000D_PLAYA DEL CARMEN,77710, QR_x000D_MX</v>
          </cell>
        </row>
        <row r="3495">
          <cell r="A3495">
            <v>230777</v>
          </cell>
          <cell r="B3495">
            <v>45971</v>
          </cell>
          <cell r="C3495" t="str">
            <v>C01730</v>
          </cell>
          <cell r="D3495" t="str">
            <v>SANTIAGO GUZMAN OSORNO</v>
          </cell>
          <cell r="E3495" t="str">
            <v>GUOS7609088C7</v>
          </cell>
          <cell r="F3495" t="str">
            <v>233 318 0267</v>
          </cell>
          <cell r="G3495" t="str">
            <v>PORTAL MORELOS  5   CENTRO_x000D__x000D_TLATLAUQUITEPEC,73900, PUE_x000D_MX</v>
          </cell>
        </row>
        <row r="3496">
          <cell r="A3496">
            <v>230778</v>
          </cell>
          <cell r="B3496">
            <v>45971</v>
          </cell>
          <cell r="C3496" t="str">
            <v>C04570</v>
          </cell>
          <cell r="D3496" t="str">
            <v>CONDOMINOS DE MARINA CABO PLAZA</v>
          </cell>
          <cell r="E3496" t="str">
            <v>CMC110411IY5</v>
          </cell>
          <cell r="F3496" t="str">
            <v>624 14  318 33</v>
          </cell>
          <cell r="G3496" t="str">
            <v>BOULEVARD MARINA 39   EL MEDANO_x000D__x000D_CABO SAN LUCAS,23453, BCS_x000D_MX</v>
          </cell>
        </row>
        <row r="3497">
          <cell r="A3497">
            <v>230779</v>
          </cell>
          <cell r="B3497">
            <v>45971</v>
          </cell>
          <cell r="C3497" t="str">
            <v>C08697</v>
          </cell>
          <cell r="D3497" t="str">
            <v>DESARROLLOS GCR</v>
          </cell>
          <cell r="E3497" t="str">
            <v>DGC071123R38</v>
          </cell>
          <cell r="F3497" t="str">
            <v>998 881 6 781</v>
          </cell>
          <cell r="G3497" t="str">
            <v>BLVD. KUKULCAN KM. 11.5   ZONA HOTELERA_x000D__x000D_CANCUN,77500, QR_x000D_MX</v>
          </cell>
        </row>
        <row r="3498">
          <cell r="A3498">
            <v>230780</v>
          </cell>
          <cell r="B3498">
            <v>45971</v>
          </cell>
          <cell r="C3498" t="str">
            <v>C06774</v>
          </cell>
          <cell r="D3498" t="str">
            <v>FUSION TALLERES</v>
          </cell>
          <cell r="E3498" t="str">
            <v>FTA0504137L8</v>
          </cell>
          <cell r="F3498" t="str">
            <v>333 615 9008</v>
          </cell>
          <cell r="G3498" t="str">
            <v>MARIANO AZUELA #32   LADRON DE GUEVARA_x000D__x000D_GUADALAJARA,44600, JAL_x000D_MX</v>
          </cell>
        </row>
        <row r="3499">
          <cell r="A3499">
            <v>230781</v>
          </cell>
          <cell r="B3499">
            <v>45971</v>
          </cell>
          <cell r="C3499" t="str">
            <v>C09134</v>
          </cell>
          <cell r="D3499" t="str">
            <v>NUS ADMINISTRADORA DE INMUEBLES</v>
          </cell>
          <cell r="E3499" t="str">
            <v>NAI230419427</v>
          </cell>
          <cell r="F3499" t="str">
            <v>669 439 9230</v>
          </cell>
          <cell r="G3499" t="str">
            <v>AV RICARDO MARGAIN ZOZAYA 315 PISO 15 OFNA.1501   SANTA ENGRACIA_x000D__x000D_SAN PEDRO GARZA GARCIA,66267, NL_x000D_MX</v>
          </cell>
        </row>
        <row r="3500">
          <cell r="A3500">
            <v>230782</v>
          </cell>
          <cell r="B3500">
            <v>45971</v>
          </cell>
          <cell r="C3500" t="str">
            <v>C08714</v>
          </cell>
          <cell r="D3500" t="str">
            <v>HELIOS AMENITIES COLOMBIA SAS</v>
          </cell>
          <cell r="E3500" t="str">
            <v>XEXX010101000</v>
          </cell>
          <cell r="F3500" t="str">
            <v>(57-1) 6019172087</v>
          </cell>
          <cell r="G3500" t="str">
            <v>Calle 126 #7-26 Oficina 1003_x000D_00000_x000D_COLOMBIA</v>
          </cell>
        </row>
        <row r="3501">
          <cell r="A3501">
            <v>230783</v>
          </cell>
          <cell r="B3501">
            <v>45971</v>
          </cell>
          <cell r="C3501" t="str">
            <v>C03867</v>
          </cell>
          <cell r="D3501" t="str">
            <v>FIDEICOMISO IRREVOCABLE DB/1616</v>
          </cell>
          <cell r="E3501" t="str">
            <v>DBM121023M10</v>
          </cell>
          <cell r="F3501" t="str">
            <v>833 229 3400</v>
          </cell>
          <cell r="G3501" t="str">
            <v>AVENIDA BELISARIO DOMINGUEZ 2725 PTE INT PISO PH   OBISPADO_x000D__x000D_MONTERREY,64060, NL_x000D_MX</v>
          </cell>
        </row>
        <row r="3502">
          <cell r="A3502">
            <v>230784</v>
          </cell>
          <cell r="B3502">
            <v>45971</v>
          </cell>
          <cell r="C3502" t="str">
            <v>C08593</v>
          </cell>
          <cell r="D3502" t="str">
            <v>AHC PROFESSIONALS</v>
          </cell>
          <cell r="E3502" t="str">
            <v>APR130205UM6</v>
          </cell>
          <cell r="F3502" t="str">
            <v>624 163 5100</v>
          </cell>
          <cell r="G3502" t="str">
            <v>CALLE PASEO MALECON LOTE 11   FONATUR_x000D__x000D_LOS CABOS,23400, BCS_x000D_MX</v>
          </cell>
        </row>
        <row r="3503">
          <cell r="A3503">
            <v>230785</v>
          </cell>
          <cell r="B3503">
            <v>45971</v>
          </cell>
          <cell r="C3503" t="str">
            <v>C02299</v>
          </cell>
          <cell r="D3503" t="str">
            <v>FJH HOTELEROS</v>
          </cell>
          <cell r="E3503" t="str">
            <v>FHO080226FI9</v>
          </cell>
          <cell r="F3503" t="str">
            <v>333 648 1515</v>
          </cell>
          <cell r="G3503" t="str">
            <v>AV MEXICO 2920   TERRANOVA_x000D__x000D_GUADALAJARA,44689, JAL_x000D_MX</v>
          </cell>
        </row>
        <row r="3504">
          <cell r="A3504">
            <v>230786</v>
          </cell>
          <cell r="B3504">
            <v>45971</v>
          </cell>
          <cell r="C3504" t="str">
            <v>C00040</v>
          </cell>
          <cell r="D3504" t="str">
            <v>CALZADA DEL OBRERO</v>
          </cell>
          <cell r="E3504" t="str">
            <v>COB020710722</v>
          </cell>
          <cell r="F3504" t="str">
            <v>333 652 1080</v>
          </cell>
          <cell r="G3504" t="str">
            <v>AV MANUEL GOMEZ MORIN NORTE 2070   TETLAN RIO VERDE_x000D__x000D_GUADALAJARA,44720, JAL_x000D_MX</v>
          </cell>
        </row>
        <row r="3505">
          <cell r="A3505">
            <v>230787</v>
          </cell>
          <cell r="B3505">
            <v>45971</v>
          </cell>
          <cell r="C3505" t="str">
            <v>C07991</v>
          </cell>
          <cell r="D3505" t="str">
            <v>ISLA BONITA INMOBILIARIA</v>
          </cell>
          <cell r="E3505" t="str">
            <v>IBI1211056L6</v>
          </cell>
          <cell r="F3505" t="str">
            <v>999 954 3000</v>
          </cell>
          <cell r="G3505" t="str">
            <v>CALLE 33-A No. 504   CENTRO_x000D__x000D_MERIDA,97000, YUC_x000D_MX</v>
          </cell>
        </row>
        <row r="3506">
          <cell r="A3506">
            <v>230788</v>
          </cell>
          <cell r="B3506">
            <v>45971</v>
          </cell>
          <cell r="C3506" t="str">
            <v>C07018</v>
          </cell>
          <cell r="D3506" t="str">
            <v>ALKOER</v>
          </cell>
          <cell r="E3506" t="str">
            <v>ALK150317SW2</v>
          </cell>
          <cell r="F3506" t="str">
            <v>462 166 4150</v>
          </cell>
          <cell r="G3506" t="str">
            <v>AV EJERCITO NACIONAL MEXICANO 769 TORRE B PISO 8   GRANADA_x000D__x000D_CIUDAD DE MEXICO,11520, CMX_x000D_MX</v>
          </cell>
        </row>
        <row r="3507">
          <cell r="A3507">
            <v>230789</v>
          </cell>
          <cell r="B3507">
            <v>45971</v>
          </cell>
          <cell r="C3507" t="str">
            <v>C04484</v>
          </cell>
          <cell r="D3507" t="str">
            <v>FIDEICOMISO IRREVOCABLE DB/1616</v>
          </cell>
          <cell r="E3507" t="str">
            <v>DBM121023M10</v>
          </cell>
          <cell r="F3507" t="str">
            <v>818 196 1500</v>
          </cell>
          <cell r="G3507" t="str">
            <v>AVENIDA BELISARIO DOMINGUEZ 2725 PTE INT PISO PH   OBISPADO_x000D__x000D_MONTERREY,64060, NL_x000D_MX</v>
          </cell>
        </row>
        <row r="3508">
          <cell r="A3508">
            <v>230790</v>
          </cell>
          <cell r="B3508">
            <v>45971</v>
          </cell>
          <cell r="C3508" t="str">
            <v>CLIESP</v>
          </cell>
          <cell r="D3508" t="str">
            <v>VENTAS DE MOSTRADOR</v>
          </cell>
          <cell r="E3508" t="str">
            <v>XAXX010101000</v>
          </cell>
          <cell r="F3508" t="str">
            <v>38115800</v>
          </cell>
          <cell r="G3508" t="str">
            <v>PRIVADA DEL GALLO 1525   LA AURORA_x000D__x000D_GUADALAJARA,44460, JAL_x000D_MX</v>
          </cell>
        </row>
        <row r="3509">
          <cell r="A3509">
            <v>230791</v>
          </cell>
          <cell r="B3509">
            <v>45971</v>
          </cell>
          <cell r="C3509" t="str">
            <v>C09477</v>
          </cell>
          <cell r="D3509" t="str">
            <v>ADMINISTRADORA HOTELES LOA</v>
          </cell>
          <cell r="E3509" t="str">
            <v>AHL241002EJ1</v>
          </cell>
          <cell r="F3509" t="str">
            <v>22 2232 6666</v>
          </cell>
          <cell r="G3509" t="str">
            <v>CALLE DEL NIÑO POBLANO #3120 INT A   SAN JOSE VISTA HERMOSA_x000D__x000D_PUEBLA,72190, PUE_x000D_MX</v>
          </cell>
        </row>
        <row r="3510">
          <cell r="A3510">
            <v>230792</v>
          </cell>
          <cell r="B3510">
            <v>45971</v>
          </cell>
          <cell r="C3510" t="str">
            <v>C04003</v>
          </cell>
          <cell r="D3510" t="str">
            <v>BCO MISMALOYA</v>
          </cell>
          <cell r="E3510" t="str">
            <v>PMI050922JU1</v>
          </cell>
          <cell r="F3510" t="str">
            <v>322 226 0600</v>
          </cell>
          <cell r="G3510" t="str">
            <v>Carr. a Barra de Navidad Km. 11.5, S/N   Zona Hotelera Sur_x000D__x000D_Puerto Vallarta,48294, JAL_x000D_MX</v>
          </cell>
        </row>
        <row r="3511">
          <cell r="A3511">
            <v>230793</v>
          </cell>
          <cell r="B3511">
            <v>45971</v>
          </cell>
          <cell r="C3511" t="str">
            <v>C05499</v>
          </cell>
          <cell r="D3511" t="str">
            <v>GRUPO POSADAS</v>
          </cell>
          <cell r="E3511" t="str">
            <v>GPO920120440</v>
          </cell>
          <cell r="F3511" t="str">
            <v>(987) 872 96 00</v>
          </cell>
          <cell r="G3511" t="str">
            <v>PROLONGACION PASEO DE LA REFORMA NO 1015 TORRE A PISO 9   SANTA FE CUAJIMALPA DELEGACION CUAJIMALPA DE MORELOS_x000D__x000D_MEXICO,05348, DF_x000D_MX</v>
          </cell>
        </row>
        <row r="3512">
          <cell r="A3512">
            <v>230794</v>
          </cell>
          <cell r="B3512">
            <v>45971</v>
          </cell>
          <cell r="C3512" t="str">
            <v>C09382</v>
          </cell>
          <cell r="D3512" t="str">
            <v>LUIS FERNANDO TENA AMAYA</v>
          </cell>
          <cell r="E3512" t="str">
            <v>TEAL860708EB8</v>
          </cell>
          <cell r="F3512" t="str">
            <v>9871407155</v>
          </cell>
          <cell r="G3512" t="str">
            <v>CALLE 11 SUR INT S/N   CENTRO_x000D__x000D_COZUMEL,77600, QR_x000D_MX</v>
          </cell>
        </row>
        <row r="3513">
          <cell r="A3513">
            <v>230795</v>
          </cell>
          <cell r="B3513">
            <v>45971</v>
          </cell>
          <cell r="C3513" t="str">
            <v>C09136</v>
          </cell>
          <cell r="D3513" t="str">
            <v>BELIVEKAN</v>
          </cell>
          <cell r="E3513" t="str">
            <v>BEL190405CX4</v>
          </cell>
          <cell r="G3513" t="str">
            <v>CALLE FRAGATA 42   ALTAVELA_x000D__x000D_BAHIA DE BANDERAS,63735, NAY_x000D_MX</v>
          </cell>
        </row>
        <row r="3514">
          <cell r="A3514">
            <v>230796</v>
          </cell>
          <cell r="B3514">
            <v>45971</v>
          </cell>
          <cell r="C3514" t="str">
            <v>C09353</v>
          </cell>
          <cell r="D3514" t="str">
            <v>UTTSA INN</v>
          </cell>
          <cell r="E3514" t="str">
            <v>UIN240323F11</v>
          </cell>
          <cell r="F3514" t="str">
            <v>332 819 8851</v>
          </cell>
          <cell r="G3514" t="str">
            <v>CARRETERA SANTA ROSA 2.5 KM SIN NUMERO   SAN ANTONIO_x000D__x000D_TAMAZULA DE GORDIANO,49652, JAL_x000D_MX</v>
          </cell>
        </row>
        <row r="3515">
          <cell r="A3515">
            <v>230797</v>
          </cell>
          <cell r="B3515">
            <v>45971</v>
          </cell>
          <cell r="C3515" t="str">
            <v>C08880</v>
          </cell>
          <cell r="D3515" t="str">
            <v>MERLOT INN</v>
          </cell>
          <cell r="E3515" t="str">
            <v>MIN1811122J4</v>
          </cell>
          <cell r="F3515" t="str">
            <v>441 212 2022</v>
          </cell>
          <cell r="G3515" t="str">
            <v>CARR. FEDERAL 120 SAN JUAN DEL RIO XILITLA #KM 35+200   LA REDONDA_x000D__x000D_EZEQUIEL MONTES,76650, QUE_x000D_MX</v>
          </cell>
        </row>
        <row r="3516">
          <cell r="A3516">
            <v>230798</v>
          </cell>
          <cell r="B3516">
            <v>45971</v>
          </cell>
          <cell r="C3516" t="str">
            <v>C08899</v>
          </cell>
          <cell r="D3516" t="str">
            <v>HB CORDOBA</v>
          </cell>
          <cell r="E3516" t="str">
            <v>HCO130614CR5</v>
          </cell>
          <cell r="F3516" t="str">
            <v>271 714 2800 EXT 100</v>
          </cell>
          <cell r="G3516" t="str">
            <v>CALLE 8 #1315   BELLAVISTA_x000D__x000D_CORDOBA,94580, VER_x000D_MX</v>
          </cell>
        </row>
        <row r="3517">
          <cell r="A3517">
            <v>230799</v>
          </cell>
          <cell r="B3517">
            <v>45971</v>
          </cell>
          <cell r="C3517" t="str">
            <v>C07020</v>
          </cell>
          <cell r="D3517" t="str">
            <v>OPERADORA OEA</v>
          </cell>
          <cell r="E3517" t="str">
            <v>OOE171101815</v>
          </cell>
          <cell r="F3517" t="str">
            <v>449 473 0740</v>
          </cell>
          <cell r="G3517" t="str">
            <v>BLVD JOSE MARIA CHAVEZ 1925   SAN PEDRO_x000D__x000D_AGUASCALIENTES,20280, AGS_x000D_MX</v>
          </cell>
        </row>
        <row r="3518">
          <cell r="A3518">
            <v>230800</v>
          </cell>
          <cell r="B3518">
            <v>45971</v>
          </cell>
          <cell r="C3518" t="str">
            <v>C08383</v>
          </cell>
          <cell r="D3518" t="str">
            <v>OPERADORA DE HOTELES ITV</v>
          </cell>
          <cell r="E3518" t="str">
            <v>OHI170807815</v>
          </cell>
          <cell r="F3518" t="str">
            <v>614 311 2500</v>
          </cell>
          <cell r="G3518" t="str">
            <v>AVENIDA PERIFERICO DE LA JUVENTUD-LUIS DONALDO 5915   OTRA NO ESPECIFICADA_x000D__x000D_CHIHUAHUA,31216, CHI_x000D_MX</v>
          </cell>
        </row>
        <row r="3519">
          <cell r="A3519">
            <v>230801</v>
          </cell>
          <cell r="B3519">
            <v>45971</v>
          </cell>
          <cell r="C3519" t="str">
            <v>C04160</v>
          </cell>
          <cell r="D3519" t="str">
            <v>COMPA&amp;IA HOTELERA DE LA LAGUNA</v>
          </cell>
          <cell r="E3519" t="str">
            <v>HLA970121F11</v>
          </cell>
          <cell r="F3519" t="str">
            <v>8717051550</v>
          </cell>
          <cell r="G3519" t="str">
            <v>BLVD CARLOS LOPEZ SOSA 122   LOS VIÑEDOS_x000D__x000D_TORREON,27019, COA_x000D_MX</v>
          </cell>
        </row>
        <row r="3520">
          <cell r="A3520">
            <v>230802</v>
          </cell>
          <cell r="B3520">
            <v>45971</v>
          </cell>
          <cell r="C3520" t="str">
            <v>C07340</v>
          </cell>
          <cell r="D3520" t="str">
            <v>ESTANCIAS EXTENDIDAS</v>
          </cell>
          <cell r="E3520" t="str">
            <v>EEX090213T67</v>
          </cell>
          <cell r="F3520" t="str">
            <v>99 83 64 45 60</v>
          </cell>
          <cell r="G3520" t="str">
            <v>AV PRESIDENTE MAZARYK 29 E-3   CHAPULTEPEC MORALES_x000D__x000D_MIGUEL HIDALGO,11560, CMX_x000D_MX</v>
          </cell>
        </row>
        <row r="3521">
          <cell r="A3521">
            <v>230803</v>
          </cell>
          <cell r="B3521">
            <v>45971</v>
          </cell>
          <cell r="C3521" t="str">
            <v>C09371</v>
          </cell>
          <cell r="D3521" t="str">
            <v>GRUPO ALUX DX</v>
          </cell>
          <cell r="E3521" t="str">
            <v>GAD180129L77</v>
          </cell>
          <cell r="F3521" t="str">
            <v>333 857 4561</v>
          </cell>
          <cell r="G3521" t="str">
            <v>CALLE MORELOS #285   SAN PEDRO_x000D__x000D_SAN PEDRO TLAQUEPAQUE,45500, JAL_x000D_MX</v>
          </cell>
        </row>
        <row r="3522">
          <cell r="A3522">
            <v>230804</v>
          </cell>
          <cell r="B3522">
            <v>45971</v>
          </cell>
          <cell r="C3522" t="str">
            <v>C00464</v>
          </cell>
          <cell r="D3522" t="str">
            <v>MOTEL COSTA DE ORO</v>
          </cell>
          <cell r="E3522" t="str">
            <v>MCO831004466</v>
          </cell>
          <cell r="F3522" t="str">
            <v>644 410 5080ext 1133</v>
          </cell>
          <cell r="G3522" t="str">
            <v>AV MIGUEL ALEMAN NORTE 201   CENTRO,MUNICIPIO CAJEME_x000D__x000D_CIUDAD OBREGON,85000, SON_x000D_MX</v>
          </cell>
        </row>
        <row r="3523">
          <cell r="A3523">
            <v>230805</v>
          </cell>
          <cell r="B3523">
            <v>45971</v>
          </cell>
          <cell r="C3523" t="str">
            <v>C08676</v>
          </cell>
          <cell r="D3523" t="str">
            <v>HOTELERA AZIZ</v>
          </cell>
          <cell r="E3523" t="str">
            <v>HAZ221005SG7</v>
          </cell>
          <cell r="F3523" t="str">
            <v>3323603757</v>
          </cell>
          <cell r="G3523" t="str">
            <v>VALLE DEL RIO OHIO 203 A   PASEOS DEL VALLE_x000D__x000D_TONALA,45403, JAL_x000D_MX</v>
          </cell>
        </row>
        <row r="3524">
          <cell r="A3524">
            <v>230806</v>
          </cell>
          <cell r="B3524">
            <v>45971</v>
          </cell>
          <cell r="C3524" t="str">
            <v>C03249</v>
          </cell>
          <cell r="D3524" t="str">
            <v>GRUPO HOSPITALARIO POLANCO</v>
          </cell>
          <cell r="E3524" t="str">
            <v>GHP180918AV8</v>
          </cell>
          <cell r="F3524" t="str">
            <v>5559250571</v>
          </cell>
          <cell r="G3524" t="str">
            <v>AVELLANA S/N   TECAMAC DE FELIPE VILLANUEVA_x000D__x000D_TECAMAC,55740, MEX_x000D_MX</v>
          </cell>
        </row>
        <row r="3525">
          <cell r="A3525">
            <v>230807</v>
          </cell>
          <cell r="B3525">
            <v>45971</v>
          </cell>
          <cell r="C3525" t="str">
            <v>C00568</v>
          </cell>
          <cell r="D3525" t="str">
            <v>HOTEL MALIBU</v>
          </cell>
          <cell r="E3525" t="str">
            <v>HMA730912CI1</v>
          </cell>
          <cell r="F3525" t="str">
            <v>333 121 7782</v>
          </cell>
          <cell r="G3525" t="str">
            <v>AVENIDA  VALLARTA 3993   DON BOSCO VALLARTA_x000D__x000D_ZAPOPAN,45049, JAL_x000D_MX</v>
          </cell>
        </row>
        <row r="3526">
          <cell r="A3526">
            <v>230808</v>
          </cell>
          <cell r="B3526">
            <v>45971</v>
          </cell>
          <cell r="C3526" t="str">
            <v>C07585</v>
          </cell>
          <cell r="D3526" t="str">
            <v>IMPULSORA PLAZA CELAYA</v>
          </cell>
          <cell r="E3526" t="str">
            <v>IPC060309D42</v>
          </cell>
          <cell r="F3526" t="str">
            <v>(998)881 19 30</v>
          </cell>
          <cell r="G3526" t="str">
            <v>JUAN SALVADOR AGRAZ 69 PISO 12   SANTA FE CUAJIMALPA_x000D__x000D_CUAJIMALPA DE MORELOS,05348, CMX_x000D_MX</v>
          </cell>
        </row>
        <row r="3527">
          <cell r="A3527">
            <v>230809</v>
          </cell>
          <cell r="B3527">
            <v>45971</v>
          </cell>
          <cell r="C3527" t="str">
            <v>CN0304</v>
          </cell>
          <cell r="D3527" t="str">
            <v>ALEJANDRA MARISCAL RUEDA</v>
          </cell>
          <cell r="E3527" t="str">
            <v>MARA7703078GA</v>
          </cell>
          <cell r="F3527" t="str">
            <v>(229) 130-1093</v>
          </cell>
          <cell r="G3527" t="str">
            <v>AV. EJERCITO MEXICANO #216   PRIMERO DE MAYO NORTE_x000D__x000D_BOCA DEL RIO,94297, VER_x000D_MX</v>
          </cell>
        </row>
        <row r="3528">
          <cell r="A3528">
            <v>230810</v>
          </cell>
          <cell r="B3528">
            <v>45971</v>
          </cell>
          <cell r="C3528" t="str">
            <v>CLIESP</v>
          </cell>
          <cell r="D3528" t="str">
            <v>VENTAS DE MOSTRADOR</v>
          </cell>
          <cell r="E3528" t="str">
            <v>XAXX010101000</v>
          </cell>
          <cell r="F3528" t="str">
            <v>38115800</v>
          </cell>
          <cell r="G3528" t="str">
            <v>PRIVADA DEL GALLO 1525   LA AURORA_x000D__x000D_GUADALAJARA,44460, JAL_x000D_MX</v>
          </cell>
        </row>
        <row r="3529">
          <cell r="A3529">
            <v>230811</v>
          </cell>
          <cell r="B3529">
            <v>45971</v>
          </cell>
          <cell r="C3529" t="str">
            <v>CLIESP</v>
          </cell>
          <cell r="D3529" t="str">
            <v>VENTAS DE MOSTRADOR</v>
          </cell>
          <cell r="E3529" t="str">
            <v>XAXX010101000</v>
          </cell>
          <cell r="F3529" t="str">
            <v>38115800</v>
          </cell>
          <cell r="G3529" t="str">
            <v>PRIVADA DEL GALLO 1525   LA AURORA_x000D__x000D_GUADALAJARA,44460, JAL_x000D_MX</v>
          </cell>
        </row>
        <row r="3530">
          <cell r="A3530">
            <v>230812</v>
          </cell>
          <cell r="B3530">
            <v>45971</v>
          </cell>
          <cell r="C3530" t="str">
            <v>C08688</v>
          </cell>
          <cell r="D3530" t="str">
            <v>SEAWORTHY</v>
          </cell>
          <cell r="E3530" t="str">
            <v>SEA2212168K3</v>
          </cell>
          <cell r="F3530" t="str">
            <v>984 873 37 08</v>
          </cell>
          <cell r="G3530" t="str">
            <v>C. 6 NORTE BIS #172   CENTRO_x000D__x000D_PLAYA DEL CARMEN,77710, QR_x000D_MX</v>
          </cell>
        </row>
        <row r="3531">
          <cell r="A3531">
            <v>230813</v>
          </cell>
          <cell r="B3531">
            <v>45971</v>
          </cell>
          <cell r="C3531" t="str">
            <v>C00699</v>
          </cell>
          <cell r="D3531" t="str">
            <v>INVERSIONES POTOSINAS</v>
          </cell>
          <cell r="E3531" t="str">
            <v>IPO640805KU9</v>
          </cell>
          <cell r="F3531" t="str">
            <v>444 812 1777</v>
          </cell>
          <cell r="G3531" t="str">
            <v>VENUSTIANO CARRANZA 315   CENTRO_x000D__x000D_SAN LUIS POTOSI,78000, SLP_x000D_MX</v>
          </cell>
        </row>
        <row r="3532">
          <cell r="A3532">
            <v>230814</v>
          </cell>
          <cell r="B3532">
            <v>45971</v>
          </cell>
          <cell r="C3532" t="str">
            <v>C00452</v>
          </cell>
          <cell r="D3532" t="str">
            <v>HOTEL SI MEXICALI</v>
          </cell>
          <cell r="E3532" t="str">
            <v>HSM161011JU3</v>
          </cell>
          <cell r="F3532" t="str">
            <v>(686) 500 00 00</v>
          </cell>
          <cell r="G3532" t="str">
            <v>BOULEVARD ALFONSO ZARAGOZA MAYTORENA 1980 PISO 2 LOCAL 105   DESARROLLO URBANO TRES RIOS_x000D__x000D_CULIACAN,80020, SIN_x000D_MX</v>
          </cell>
        </row>
        <row r="3533">
          <cell r="A3533">
            <v>230815</v>
          </cell>
          <cell r="B3533">
            <v>45971</v>
          </cell>
          <cell r="C3533" t="str">
            <v>C08697</v>
          </cell>
          <cell r="D3533" t="str">
            <v>DESARROLLOS GCR</v>
          </cell>
          <cell r="E3533" t="str">
            <v>DGC071123R38</v>
          </cell>
          <cell r="F3533" t="str">
            <v>998 881 6 781</v>
          </cell>
          <cell r="G3533" t="str">
            <v>BLVD. KUKULCAN KM. 11.5   ZONA HOTELERA_x000D__x000D_CANCUN,77500, QR_x000D_MX</v>
          </cell>
        </row>
        <row r="3534">
          <cell r="A3534">
            <v>230816</v>
          </cell>
          <cell r="B3534">
            <v>45971</v>
          </cell>
          <cell r="C3534" t="str">
            <v>C09165</v>
          </cell>
          <cell r="D3534" t="str">
            <v>HOTEL CUMBRES DEL CIELO</v>
          </cell>
          <cell r="E3534" t="str">
            <v>HCC080425CK2</v>
          </cell>
          <cell r="F3534" t="str">
            <v>83 2236 2218</v>
          </cell>
          <cell r="G3534" t="str">
            <v>CALLE HIDALGO PTE. SN   CENTRO_x000D__x000D_GOMEZ FARIAS,89780, TAM_x000D_MX</v>
          </cell>
        </row>
        <row r="3535">
          <cell r="A3535">
            <v>230817</v>
          </cell>
          <cell r="B3535">
            <v>45971</v>
          </cell>
          <cell r="C3535" t="str">
            <v>C08697</v>
          </cell>
          <cell r="D3535" t="str">
            <v>DESARROLLOS GCR</v>
          </cell>
          <cell r="E3535" t="str">
            <v>DGC071123R38</v>
          </cell>
          <cell r="F3535" t="str">
            <v>998 881 6 781</v>
          </cell>
          <cell r="G3535" t="str">
            <v>BLVD. KUKULCAN KM. 11.5   ZONA HOTELERA_x000D__x000D_CANCUN,77500, QR_x000D_MX</v>
          </cell>
        </row>
        <row r="3536">
          <cell r="A3536">
            <v>230818</v>
          </cell>
          <cell r="B3536">
            <v>45971</v>
          </cell>
          <cell r="C3536" t="str">
            <v>C01918</v>
          </cell>
          <cell r="D3536" t="str">
            <v>ROSA ELVIRA GONZALEZ GONZALEZ</v>
          </cell>
          <cell r="E3536" t="str">
            <v>GOGR6008305S1</v>
          </cell>
          <cell r="F3536" t="str">
            <v>(311)216 37 36</v>
          </cell>
          <cell r="G3536" t="str">
            <v>CALLE LERDO #181   CENTRO_x000D__x000D_TEPIC,63000, NAY_x000D_MX</v>
          </cell>
        </row>
        <row r="3537">
          <cell r="A3537">
            <v>230819</v>
          </cell>
          <cell r="B3537">
            <v>45971</v>
          </cell>
          <cell r="C3537" t="str">
            <v>C06316</v>
          </cell>
          <cell r="D3537" t="str">
            <v>QUIROOCAN</v>
          </cell>
          <cell r="E3537" t="str">
            <v>QUI810918NR6</v>
          </cell>
          <cell r="F3537" t="str">
            <v>55 50 63 10 00</v>
          </cell>
          <cell r="G3537" t="str">
            <v>CARR CHETUMAL PTO JUAREZ  KM 266 3   N/A_x000D__x000D_SOLIDARIDAD,77734, QR_x000D_MX</v>
          </cell>
        </row>
        <row r="3538">
          <cell r="A3538">
            <v>230820</v>
          </cell>
          <cell r="B3538">
            <v>45971</v>
          </cell>
          <cell r="C3538" t="str">
            <v>C07000</v>
          </cell>
          <cell r="D3538" t="str">
            <v>HOSPEDAJE QUEBEC EJECUTIVO</v>
          </cell>
          <cell r="E3538" t="str">
            <v>HQE1604114X6</v>
          </cell>
          <cell r="F3538" t="str">
            <v>333 109 0820</v>
          </cell>
          <cell r="G3538" t="str">
            <v>QUEBEC #854   LOMAS DE PROVIDENCIA_x000D__x000D_GUADALAJARA,44647, JAL_x000D_MX</v>
          </cell>
        </row>
        <row r="3539">
          <cell r="A3539">
            <v>230821</v>
          </cell>
          <cell r="B3539">
            <v>45971</v>
          </cell>
          <cell r="C3539" t="str">
            <v>C07429</v>
          </cell>
          <cell r="D3539" t="str">
            <v>PRESTADORA DE SERVICIOS TURISTICOS Y HOTELEROS EL MANTE</v>
          </cell>
          <cell r="E3539" t="str">
            <v>PST9601109T0</v>
          </cell>
          <cell r="F3539" t="str">
            <v>33 1450 5006</v>
          </cell>
          <cell r="G3539" t="str">
            <v>PERIFERICO SUR 9500   EL MANTE_x000D__x000D_SAN PEDRO TLAQUEPAQUE,45609, JAL_x000D_MX</v>
          </cell>
        </row>
        <row r="3540">
          <cell r="A3540">
            <v>230822</v>
          </cell>
          <cell r="B3540">
            <v>45971</v>
          </cell>
          <cell r="C3540" t="str">
            <v>C09559</v>
          </cell>
          <cell r="D3540" t="str">
            <v>COLEGIO DE CONTADORES PUBLICOS DE GUADALAJARA JALISCO</v>
          </cell>
          <cell r="E3540" t="str">
            <v>CCP760116916</v>
          </cell>
          <cell r="G3540" t="str">
            <v>CALLE OSCAR WILDE 5561   JARDINES VALLARTA_x000D__x000D_ZAPOPAN,45027, JAL_x000D_MX</v>
          </cell>
        </row>
        <row r="3541">
          <cell r="A3541">
            <v>230823</v>
          </cell>
          <cell r="B3541">
            <v>45971</v>
          </cell>
          <cell r="C3541" t="str">
            <v>C09061</v>
          </cell>
          <cell r="D3541" t="str">
            <v>NORMA ALICIA PADRON SALAZAR</v>
          </cell>
          <cell r="E3541" t="str">
            <v>PASN980818553</v>
          </cell>
          <cell r="F3541" t="str">
            <v>487 124 5953</v>
          </cell>
          <cell r="G3541" t="str">
            <v>CARRETERA FEDERAL 70 SAN LUIS RIOVERDE #207   OTRA NO ESPECIFICADA EN EL CATALOGO_x000D__x000D_CIUDAD FERNANDEZ,79650, SLP_x000D_MX</v>
          </cell>
        </row>
        <row r="3542">
          <cell r="A3542">
            <v>230824</v>
          </cell>
          <cell r="B3542">
            <v>45971</v>
          </cell>
          <cell r="C3542" t="str">
            <v>C03699</v>
          </cell>
          <cell r="D3542" t="str">
            <v>GRUPO HOTELERO 12-12</v>
          </cell>
          <cell r="E3542" t="str">
            <v>GHO190806BSA</v>
          </cell>
          <cell r="F3542" t="str">
            <v>415 152 2757</v>
          </cell>
          <cell r="G3542" t="str">
            <v>CALLE FRANCISCO LEON DE LA BARRA #12   SAN JAVIER_x000D__x000D_QUERETARO,76020, QUE_x000D_MX</v>
          </cell>
        </row>
        <row r="3543">
          <cell r="A3543">
            <v>230825</v>
          </cell>
          <cell r="B3543">
            <v>45971</v>
          </cell>
          <cell r="C3543" t="str">
            <v>C00349</v>
          </cell>
          <cell r="D3543" t="str">
            <v>HOTELES VISTA EXPRESS MORELIA</v>
          </cell>
          <cell r="E3543" t="str">
            <v>HVE971218ED5</v>
          </cell>
          <cell r="F3543" t="str">
            <v>3339424030</v>
          </cell>
          <cell r="G3543" t="str">
            <v>AV VALLARTA 2526   ARCOS VALLARTA_x000D__x000D_GUADALAJARA,44130, JAL_x000D_MX</v>
          </cell>
        </row>
        <row r="3544">
          <cell r="A3544">
            <v>230826</v>
          </cell>
          <cell r="B3544">
            <v>45971</v>
          </cell>
          <cell r="C3544" t="str">
            <v>C04404</v>
          </cell>
          <cell r="D3544" t="str">
            <v>INMOBILIARIA DEL SUDESTE</v>
          </cell>
          <cell r="E3544" t="str">
            <v>ISU071120MQ4</v>
          </cell>
          <cell r="F3544" t="str">
            <v>(999)942 1111/17</v>
          </cell>
          <cell r="G3544" t="str">
            <v>56 A #451   CENTRO MERIDA_x000D__x000D_MERIDA,97000, YUC_x000D_MX</v>
          </cell>
        </row>
        <row r="3545">
          <cell r="A3545">
            <v>230827</v>
          </cell>
          <cell r="B3545">
            <v>45971</v>
          </cell>
          <cell r="C3545" t="str">
            <v>C05472</v>
          </cell>
          <cell r="D3545" t="str">
            <v>GRUPO POSADAS</v>
          </cell>
          <cell r="E3545" t="str">
            <v>GPO920120440</v>
          </cell>
          <cell r="F3545" t="str">
            <v>(55)51 40 4100-36</v>
          </cell>
          <cell r="G3545" t="str">
            <v>PROLONGACION PASEO DE LA REFORMA NO 1015 TORRE A PISO 9   SANTA FE CUAJIMALPA DELEGACION CUAJIMALPA DE MORELOS_x000D__x000D_MEXICO,05348, CMX_x000D_MX</v>
          </cell>
        </row>
        <row r="3546">
          <cell r="A3546">
            <v>230828</v>
          </cell>
          <cell r="B3546">
            <v>45971</v>
          </cell>
          <cell r="C3546" t="str">
            <v>C08871</v>
          </cell>
          <cell r="D3546" t="str">
            <v>ESTANCIA &amp; CONFORT DE ANGELES</v>
          </cell>
          <cell r="E3546" t="str">
            <v>EAC18061562A</v>
          </cell>
          <cell r="F3546" t="str">
            <v>222 605 8033</v>
          </cell>
          <cell r="G3546" t="str">
            <v>AV. PERSEO ORIENTE 2502   SAN MARTINITO_x000D__x000D_SAN ANDRES CHOLULA,72825, PUE_x000D_MX</v>
          </cell>
        </row>
        <row r="3547">
          <cell r="A3547">
            <v>230829</v>
          </cell>
          <cell r="B3547">
            <v>45971</v>
          </cell>
          <cell r="C3547" t="str">
            <v>CP0051</v>
          </cell>
          <cell r="D3547" t="str">
            <v>"SOLUCIONES CANTABRIA"</v>
          </cell>
          <cell r="E3547" t="str">
            <v>SCA1012165L2</v>
          </cell>
          <cell r="F3547" t="str">
            <v>(728) 101-2083</v>
          </cell>
          <cell r="G3547" t="str">
            <v>CARRETERA FEDERAL  MEXICO TOLUCA KM 44.5 LOTE 12   HACIENDA SAN MARTIN OCOYOACAC_x000D__x000D_TOLUCA,52740, MEX_x000D_MX</v>
          </cell>
        </row>
        <row r="3548">
          <cell r="A3548">
            <v>230830</v>
          </cell>
          <cell r="B3548">
            <v>45971</v>
          </cell>
          <cell r="C3548" t="str">
            <v>C01001</v>
          </cell>
          <cell r="D3548" t="str">
            <v>GRUPO COR VAL DE NOGALES</v>
          </cell>
          <cell r="E3548" t="str">
            <v>GCV970530AV7</v>
          </cell>
          <cell r="F3548" t="str">
            <v>631 314 3130</v>
          </cell>
          <cell r="G3548" t="str">
            <v>AV. INDUSTRIAL 26   FRACC. CALIFORNIA_x000D__x000D_NOGALES,84094, SON_x000D_MX</v>
          </cell>
        </row>
        <row r="3549">
          <cell r="A3549">
            <v>230831</v>
          </cell>
          <cell r="B3549">
            <v>45971</v>
          </cell>
          <cell r="C3549" t="str">
            <v>C09543</v>
          </cell>
          <cell r="D3549" t="str">
            <v>ALIANZA AVANTE</v>
          </cell>
          <cell r="E3549" t="str">
            <v>AAV090311UK2</v>
          </cell>
          <cell r="F3549" t="str">
            <v>8132 4803 29</v>
          </cell>
          <cell r="G3549" t="str">
            <v>AVENIDA VISTA REAL 543 OFICINA 4   VISTA REAL_x000D__x000D_SAN PEDRO GARZA GARCIA,66266, NL_x000D_MX</v>
          </cell>
        </row>
        <row r="3550">
          <cell r="A3550">
            <v>230832</v>
          </cell>
          <cell r="B3550">
            <v>45971</v>
          </cell>
          <cell r="C3550" t="str">
            <v>C08120</v>
          </cell>
          <cell r="D3550" t="str">
            <v>ABRIL DE OCCIDENTE</v>
          </cell>
          <cell r="E3550" t="str">
            <v>AOC8905181L2</v>
          </cell>
          <cell r="F3550" t="str">
            <v>333 563 1111</v>
          </cell>
          <cell r="G3550" t="str">
            <v>AVENIDA COLON 4292   EL SAUZ_x000D__x000D_SAN PEDRO TLAQUEPAQUE,45608, JAL_x000D_MX</v>
          </cell>
        </row>
        <row r="3551">
          <cell r="A3551">
            <v>230833</v>
          </cell>
          <cell r="B3551">
            <v>45971</v>
          </cell>
          <cell r="C3551" t="str">
            <v>C08695</v>
          </cell>
          <cell r="D3551" t="str">
            <v>PROYECTOS PROCAR</v>
          </cell>
          <cell r="E3551" t="str">
            <v>PPR090309LZ8</v>
          </cell>
          <cell r="F3551" t="str">
            <v>938 175 0100</v>
          </cell>
          <cell r="G3551" t="str">
            <v>AV JUAN SALVADOR AGRAZ 65 INTERIOR 10B   SANTA FE CUAJIMALPA_x000D__x000D_CUAJIMALPA DE MORELOS,05348, CMX_x000D_MX</v>
          </cell>
        </row>
        <row r="3552">
          <cell r="A3552">
            <v>230834</v>
          </cell>
          <cell r="B3552">
            <v>45971</v>
          </cell>
          <cell r="C3552" t="str">
            <v>C01810</v>
          </cell>
          <cell r="D3552" t="str">
            <v>DALCE DEL CENTRO</v>
          </cell>
          <cell r="E3552" t="str">
            <v>DCE960513J37</v>
          </cell>
          <cell r="F3552" t="str">
            <v>444 815 3355</v>
          </cell>
          <cell r="G3552" t="str">
            <v>AV. CALZADA DE GUADALUPE #4740   TEPEYAC_x000D__x000D_SAN LUIS POTOSI,78384, SLP_x000D_MX</v>
          </cell>
        </row>
        <row r="3553">
          <cell r="A3553">
            <v>230835</v>
          </cell>
          <cell r="B3553">
            <v>45971</v>
          </cell>
          <cell r="C3553" t="str">
            <v>C03950</v>
          </cell>
          <cell r="D3553" t="str">
            <v>TURISTICA LATINA</v>
          </cell>
          <cell r="E3553" t="str">
            <v>TLA7909243D8</v>
          </cell>
          <cell r="F3553" t="str">
            <v>443 312 2023</v>
          </cell>
          <cell r="G3553" t="str">
            <v>AV FRANCISCO I MADERO PONIENTE 313   CENTRO_x000D__x000D_MORELIA,58000, MCH_x000D_MX</v>
          </cell>
        </row>
        <row r="3554">
          <cell r="A3554">
            <v>230836</v>
          </cell>
          <cell r="B3554">
            <v>45971</v>
          </cell>
          <cell r="C3554" t="str">
            <v>C08373</v>
          </cell>
          <cell r="D3554" t="str">
            <v>OPERADORA BAHIA DE LORETO</v>
          </cell>
          <cell r="E3554" t="str">
            <v>OBL091222TP1</v>
          </cell>
          <cell r="F3554" t="str">
            <v>613 134 1023</v>
          </cell>
          <cell r="G3554" t="str">
            <v>CALLE SALVATIERRA S/N LOCAL 6   CENTRO_x000D__x000D_LORETO,23880, BCS_x000D_MX</v>
          </cell>
        </row>
        <row r="3555">
          <cell r="A3555">
            <v>230837</v>
          </cell>
          <cell r="B3555">
            <v>45971</v>
          </cell>
          <cell r="C3555" t="str">
            <v>C06380</v>
          </cell>
          <cell r="D3555" t="str">
            <v>OPERADORA HOTELERA SM</v>
          </cell>
          <cell r="E3555" t="str">
            <v>OHS120604LJ5</v>
          </cell>
          <cell r="F3555" t="str">
            <v>341 412 9132</v>
          </cell>
          <cell r="G3555" t="str">
            <v>CALLE COLON 410   CIUDAD GUZMAN CENTRO_x000D__x000D_CIUDAD GUZMAN,49000, JAL_x000D_MX</v>
          </cell>
        </row>
        <row r="3556">
          <cell r="A3556">
            <v>230838</v>
          </cell>
          <cell r="B3556">
            <v>45971</v>
          </cell>
          <cell r="C3556" t="str">
            <v>C06394</v>
          </cell>
          <cell r="D3556" t="str">
            <v>FIDEICOMISO IRREVOCABLE DB/1616</v>
          </cell>
          <cell r="E3556" t="str">
            <v>DBM121023M10</v>
          </cell>
          <cell r="F3556" t="str">
            <v>614 311 0200</v>
          </cell>
          <cell r="G3556" t="str">
            <v>AVENIDA BELISARIO DOMINGUEZ 2725 PTE INT PISO PH   OBISPADO_x000D__x000D_MONTERREY,64060, NL_x000D_MX</v>
          </cell>
        </row>
        <row r="3557">
          <cell r="A3557">
            <v>230839</v>
          </cell>
          <cell r="B3557">
            <v>45971</v>
          </cell>
          <cell r="C3557" t="str">
            <v>C03315</v>
          </cell>
          <cell r="D3557" t="str">
            <v>INMOBILIARIA TZU TZUI</v>
          </cell>
          <cell r="E3557" t="str">
            <v>ITT0002295J3</v>
          </cell>
          <cell r="F3557" t="str">
            <v>9988741272</v>
          </cell>
          <cell r="G3557" t="str">
            <v>AV YAXCHILAN MZA 18 LTE 18 N31 INT ADMON HOTE   SMZA 22 CANCUN_x000D__x000D_BENITO JUAREZ,77500, QR_x000D_MX</v>
          </cell>
        </row>
        <row r="3558">
          <cell r="A3558">
            <v>230840</v>
          </cell>
          <cell r="B3558">
            <v>45971</v>
          </cell>
          <cell r="C3558" t="str">
            <v>C03315</v>
          </cell>
          <cell r="D3558" t="str">
            <v>INMOBILIARIA TZU TZUI</v>
          </cell>
          <cell r="E3558" t="str">
            <v>ITT0002295J3</v>
          </cell>
          <cell r="F3558" t="str">
            <v>9988741272</v>
          </cell>
          <cell r="G3558" t="str">
            <v>AV YAXCHILAN MZA 18 LTE 18 N31 INT ADMON HOTE   SMZA 22 CANCUN_x000D__x000D_BENITO JUAREZ,77500, QR_x000D_MX</v>
          </cell>
        </row>
        <row r="3559">
          <cell r="A3559">
            <v>230841</v>
          </cell>
          <cell r="B3559">
            <v>45971</v>
          </cell>
          <cell r="C3559" t="str">
            <v>C00237</v>
          </cell>
          <cell r="D3559" t="str">
            <v>GRUPO HOTELERO MEXICANO</v>
          </cell>
          <cell r="E3559" t="str">
            <v>GHM010906CX6</v>
          </cell>
          <cell r="F3559" t="str">
            <v>33 3121 2022</v>
          </cell>
          <cell r="G3559" t="str">
            <v>AV LOPEZ MATEOS SUR 1280   CAMPO POLO_x000D_GUADALAJARA_x000D_GUADALAJARA,45040, JAL_x000D_MX</v>
          </cell>
        </row>
        <row r="3560">
          <cell r="A3560">
            <v>230842</v>
          </cell>
          <cell r="B3560">
            <v>45971</v>
          </cell>
          <cell r="C3560" t="str">
            <v>C01345</v>
          </cell>
          <cell r="D3560" t="str">
            <v>GRUPO HOTELERO NAYAR PALACE</v>
          </cell>
          <cell r="E3560" t="str">
            <v>GHN040602DI2</v>
          </cell>
          <cell r="F3560" t="str">
            <v>33 3693 5336</v>
          </cell>
          <cell r="G3560" t="str">
            <v>CARR A MORELIA KM 14 1400   RINCONADA SANTA ANITA_x000D__x000D_TLAJOMULCO DE ZUÑIGA,45645, JAL_x000D_MX</v>
          </cell>
        </row>
        <row r="3561">
          <cell r="A3561">
            <v>230843</v>
          </cell>
          <cell r="B3561">
            <v>45971</v>
          </cell>
          <cell r="C3561" t="str">
            <v>C05936</v>
          </cell>
          <cell r="D3561" t="str">
            <v>FIDEICOMISO F/1596</v>
          </cell>
          <cell r="E3561" t="str">
            <v>FFX121005C6A</v>
          </cell>
          <cell r="F3561" t="str">
            <v>(322)688-1550</v>
          </cell>
          <cell r="G3561" t="str">
            <v>AV SANTA FE 481 PISO 7   SANTA FE CUAJIMALPA_x000D__x000D_CUAJIMALPA DE MORELOS,05348, CMX_x000D_MX</v>
          </cell>
        </row>
        <row r="3562">
          <cell r="A3562">
            <v>230844</v>
          </cell>
          <cell r="B3562">
            <v>45972</v>
          </cell>
          <cell r="C3562" t="str">
            <v>C09562</v>
          </cell>
          <cell r="D3562" t="str">
            <v>RUJVAC</v>
          </cell>
          <cell r="E3562" t="str">
            <v>RUJ1901094A4</v>
          </cell>
          <cell r="G3562" t="str">
            <v>CALLE REAL DE SAN JOSE 142   REAL DE SAN JERONIMO_x000D__x000D_MONTERREY,64634, NL_x000D_MX</v>
          </cell>
        </row>
        <row r="3563">
          <cell r="A3563">
            <v>230845</v>
          </cell>
          <cell r="B3563">
            <v>45972</v>
          </cell>
          <cell r="C3563" t="str">
            <v>CLIESP</v>
          </cell>
          <cell r="D3563" t="str">
            <v>VENTAS DE MOSTRADOR</v>
          </cell>
          <cell r="E3563" t="str">
            <v>XAXX010101000</v>
          </cell>
          <cell r="F3563" t="str">
            <v>38115800</v>
          </cell>
          <cell r="G3563" t="str">
            <v>PRIVADA DEL GALLO 1525   LA AURORA_x000D__x000D_GUADALAJARA,44460, JAL_x000D_MX</v>
          </cell>
        </row>
        <row r="3564">
          <cell r="A3564">
            <v>230846</v>
          </cell>
          <cell r="B3564">
            <v>45972</v>
          </cell>
          <cell r="C3564" t="str">
            <v>C08489</v>
          </cell>
          <cell r="D3564" t="str">
            <v>DECAMERON</v>
          </cell>
          <cell r="E3564" t="str">
            <v>DEC9606203K9</v>
          </cell>
          <cell r="F3564" t="str">
            <v>329 298 0226 EXT 530</v>
          </cell>
          <cell r="G3564" t="str">
            <v>CALLE LAZARO CARDENAS #150   DORADA_x000D__x000D_BAHIA DE BANDERAS,63732, NAY_x000D_MX</v>
          </cell>
        </row>
        <row r="3565">
          <cell r="A3565">
            <v>230847</v>
          </cell>
          <cell r="B3565">
            <v>45972</v>
          </cell>
          <cell r="C3565" t="str">
            <v>C08447</v>
          </cell>
          <cell r="D3565" t="str">
            <v>DECAMERON</v>
          </cell>
          <cell r="E3565" t="str">
            <v>DEC9606203K9</v>
          </cell>
          <cell r="F3565" t="str">
            <v>329 298 0226</v>
          </cell>
          <cell r="G3565" t="str">
            <v>LAZARO CARDENAS 150   DORADA_x000D__x000D_BAHIA DE BANDERAS,63732, NAY_x000D_MX</v>
          </cell>
        </row>
        <row r="3566">
          <cell r="A3566">
            <v>230848</v>
          </cell>
          <cell r="B3566">
            <v>45972</v>
          </cell>
          <cell r="C3566" t="str">
            <v>C05726</v>
          </cell>
          <cell r="D3566" t="str">
            <v>FIDEICOMISO IRREVOCABLE DB/1616</v>
          </cell>
          <cell r="E3566" t="str">
            <v>DBM121023M10</v>
          </cell>
          <cell r="F3566" t="str">
            <v>81 8173 8000</v>
          </cell>
          <cell r="G3566" t="str">
            <v>AV BELISARIO DOMINGUEZ 2725 PONIENTE PISO PH   OBISPADO_x000D__x000D_MONTERREY,64060, NL_x000D_MX</v>
          </cell>
        </row>
        <row r="3567">
          <cell r="A3567">
            <v>230849</v>
          </cell>
          <cell r="B3567">
            <v>45972</v>
          </cell>
          <cell r="C3567" t="str">
            <v>C08691</v>
          </cell>
          <cell r="D3567" t="str">
            <v>DIAMANTE COMERCIALIZADORA DEL PACIFICO</v>
          </cell>
          <cell r="E3567" t="str">
            <v>DCP221122SW7</v>
          </cell>
          <cell r="F3567" t="str">
            <v>333 577 8563</v>
          </cell>
          <cell r="G3567" t="str">
            <v>CAÑADA DEL TIGRE 7 INT 11   ARBOLADA BOSQUES DE SANTA ANITA_x000D__x000D_TLAJOMULCO DE ZUÑIGA,45645, JAL_x000D_MX</v>
          </cell>
        </row>
        <row r="3568">
          <cell r="A3568">
            <v>230850</v>
          </cell>
          <cell r="B3568">
            <v>45972</v>
          </cell>
          <cell r="C3568" t="str">
            <v>C08790</v>
          </cell>
          <cell r="D3568" t="str">
            <v>HOTEL PLAYA CRISTAL</v>
          </cell>
          <cell r="E3568" t="str">
            <v>HPC881116NY0</v>
          </cell>
          <cell r="F3568" t="str">
            <v>29 49 43 09 26</v>
          </cell>
          <cell r="G3568" t="str">
            <v>MADERO #73 A   CENTRO_x000D__x000D_CATEMACO,95870, VER_x000D_MX</v>
          </cell>
        </row>
        <row r="3569">
          <cell r="A3569">
            <v>230851</v>
          </cell>
          <cell r="B3569">
            <v>45972</v>
          </cell>
          <cell r="C3569" t="str">
            <v>C08714</v>
          </cell>
          <cell r="D3569" t="str">
            <v>HELIOS AMENITIES COLOMBIA SAS</v>
          </cell>
          <cell r="E3569" t="str">
            <v>XEXX010101000</v>
          </cell>
          <cell r="F3569" t="str">
            <v>(57-1) 6019172087</v>
          </cell>
          <cell r="G3569" t="str">
            <v>Calle 126 #7-26 Oficina 1003_x000D_11011_x000D_COLOMBIA</v>
          </cell>
        </row>
        <row r="3570">
          <cell r="A3570">
            <v>230852</v>
          </cell>
          <cell r="B3570">
            <v>45972</v>
          </cell>
          <cell r="C3570" t="str">
            <v>C01971</v>
          </cell>
          <cell r="D3570" t="str">
            <v>OPERADORA EL GRAN HOTEL</v>
          </cell>
          <cell r="E3570" t="str">
            <v>OGH020211GK2</v>
          </cell>
          <cell r="F3570" t="str">
            <v>722 277 2020</v>
          </cell>
          <cell r="G3570" t="str">
            <v>BAHIA DE TODOS LOS SANTOS 161   SANTA ANA TLAPALTITLAN_x000D__x000D_TOLUCA,50160, MEX_x000D_MX</v>
          </cell>
        </row>
        <row r="3571">
          <cell r="A3571">
            <v>230853</v>
          </cell>
          <cell r="B3571">
            <v>45972</v>
          </cell>
          <cell r="C3571" t="str">
            <v>C06685</v>
          </cell>
          <cell r="D3571" t="str">
            <v>OPERADORA EL GRAN HOTEL</v>
          </cell>
          <cell r="E3571" t="str">
            <v>OGH020211GK2</v>
          </cell>
          <cell r="F3571" t="str">
            <v>722  277 2020</v>
          </cell>
          <cell r="G3571" t="str">
            <v>BAHIA DE TODOS LOS SANTOS 111   SANTA ANA TLAPALTITLAN_x000D__x000D_TOLUCA,50160, MEX_x000D_MX</v>
          </cell>
        </row>
        <row r="3572">
          <cell r="A3572">
            <v>230854</v>
          </cell>
          <cell r="B3572">
            <v>45972</v>
          </cell>
          <cell r="C3572" t="str">
            <v>C04242</v>
          </cell>
          <cell r="D3572" t="str">
            <v>OPERADORA DECORI SILAO</v>
          </cell>
          <cell r="E3572" t="str">
            <v>ODS120302N32</v>
          </cell>
          <cell r="F3572" t="str">
            <v>47 2723 9442</v>
          </cell>
          <cell r="G3572" t="str">
            <v>SUR 17 340   CENTRO_x000D__x000D_ORIZABA,94300, VER_x000D_MX</v>
          </cell>
        </row>
        <row r="3573">
          <cell r="A3573">
            <v>230855</v>
          </cell>
          <cell r="B3573">
            <v>45972</v>
          </cell>
          <cell r="C3573" t="str">
            <v>C09421</v>
          </cell>
          <cell r="D3573" t="str">
            <v>GRUPO AGC INTERNACIONAL</v>
          </cell>
          <cell r="E3573" t="str">
            <v>GAI220912B38</v>
          </cell>
          <cell r="F3573" t="str">
            <v>33 31 22 78 26</v>
          </cell>
          <cell r="G3573" t="str">
            <v>AV LAZARO CARDENAS 2825   ALAMO INDUSTRIAL_x000D__x000D_SAN PEDRO TLAQUEPAQUE,45593, JAL_x000D_MX</v>
          </cell>
        </row>
        <row r="3574">
          <cell r="A3574">
            <v>230856</v>
          </cell>
          <cell r="B3574">
            <v>45972</v>
          </cell>
          <cell r="C3574" t="str">
            <v>C09421</v>
          </cell>
          <cell r="D3574" t="str">
            <v>GRUPO AGC INTERNACIONAL</v>
          </cell>
          <cell r="E3574" t="str">
            <v>GAI220912B38</v>
          </cell>
          <cell r="F3574" t="str">
            <v>33 31 22 78 26</v>
          </cell>
          <cell r="G3574" t="str">
            <v>AV LAZARO CARDENAS 2825   ALAMO INDUSTRIAL_x000D__x000D_SAN PEDRO TLAQUEPAQUE,45593, JAL_x000D_MX</v>
          </cell>
        </row>
        <row r="3575">
          <cell r="A3575">
            <v>230857</v>
          </cell>
          <cell r="B3575">
            <v>45972</v>
          </cell>
          <cell r="C3575" t="str">
            <v>C09525</v>
          </cell>
          <cell r="D3575" t="str">
            <v>JYPESA EUROPA SL</v>
          </cell>
          <cell r="E3575" t="str">
            <v>XEXX010101000</v>
          </cell>
          <cell r="F3575" t="str">
            <v>34662429415</v>
          </cell>
          <cell r="G3575" t="str">
            <v/>
          </cell>
        </row>
        <row r="3576">
          <cell r="A3576">
            <v>230858</v>
          </cell>
          <cell r="B3576">
            <v>45972</v>
          </cell>
          <cell r="C3576" t="str">
            <v>CLIESP</v>
          </cell>
          <cell r="D3576" t="str">
            <v>VENTAS DE MOSTRADOR</v>
          </cell>
          <cell r="E3576" t="str">
            <v>XAXX010101000</v>
          </cell>
          <cell r="F3576" t="str">
            <v>38115800</v>
          </cell>
          <cell r="G3576" t="str">
            <v>PRIVADA DEL GALLO 1525   LA AURORA_x000D__x000D_GUADALAJARA,44460, JAL_x000D_MX</v>
          </cell>
        </row>
        <row r="3577">
          <cell r="A3577">
            <v>230859</v>
          </cell>
          <cell r="B3577">
            <v>45972</v>
          </cell>
          <cell r="C3577" t="str">
            <v>C07441</v>
          </cell>
          <cell r="D3577" t="str">
            <v>GIBALMI CONSORCIO EMPRESARIAL</v>
          </cell>
          <cell r="E3577" t="str">
            <v>GCE1104113D4</v>
          </cell>
          <cell r="F3577" t="str">
            <v>22 23 03 00 60</v>
          </cell>
          <cell r="G3577" t="str">
            <v>AV JUAREZ 3309   LA PAZ A_x000D__x000D_PUEBLA,72160, PUE_x000D_MX</v>
          </cell>
        </row>
        <row r="3578">
          <cell r="A3578">
            <v>230860</v>
          </cell>
          <cell r="B3578">
            <v>45972</v>
          </cell>
          <cell r="C3578" t="str">
            <v>C09220</v>
          </cell>
          <cell r="D3578" t="str">
            <v>OPERADORA 70103 MEXICALI</v>
          </cell>
          <cell r="E3578" t="str">
            <v>OSM1512029B7</v>
          </cell>
          <cell r="G3578" t="str">
            <v>AV. VISTA REAL #543 INT OFNA 4   VISTA REAL_x000D__x000D_SAN PEDRO GARZA GARCIA,66266, NL_x000D_MX</v>
          </cell>
        </row>
        <row r="3579">
          <cell r="A3579">
            <v>230861</v>
          </cell>
          <cell r="B3579">
            <v>45972</v>
          </cell>
          <cell r="C3579" t="str">
            <v>C08301</v>
          </cell>
          <cell r="D3579" t="str">
            <v>IMAGIKALI</v>
          </cell>
          <cell r="E3579" t="str">
            <v>IMA211103DP7</v>
          </cell>
          <cell r="F3579" t="str">
            <v>222 477 2100</v>
          </cell>
          <cell r="G3579" t="str">
            <v>AV 31 PONIENTE 3333   LAS ANIMAS_x000D__x000D_PUEBLA,72400, PUE_x000D_MX</v>
          </cell>
        </row>
        <row r="3580">
          <cell r="A3580">
            <v>230862</v>
          </cell>
          <cell r="B3580">
            <v>45972</v>
          </cell>
          <cell r="C3580" t="str">
            <v>C09117</v>
          </cell>
          <cell r="D3580" t="str">
            <v>SERVICIOS TURISTICOS MAZZ</v>
          </cell>
          <cell r="E3580" t="str">
            <v>STM0010315V1</v>
          </cell>
          <cell r="F3580" t="str">
            <v>712 120 4056</v>
          </cell>
          <cell r="G3580" t="str">
            <v>PIRINDAS 435   FELIX IRETA_x000D__x000D_MORELIA,58070, MCH_x000D_MX</v>
          </cell>
        </row>
        <row r="3581">
          <cell r="A3581">
            <v>230863</v>
          </cell>
          <cell r="B3581">
            <v>45972</v>
          </cell>
          <cell r="C3581" t="str">
            <v>CLIESP</v>
          </cell>
          <cell r="D3581" t="str">
            <v>VENTAS DE MOSTRADOR</v>
          </cell>
          <cell r="E3581" t="str">
            <v>XAXX010101000</v>
          </cell>
          <cell r="F3581" t="str">
            <v>38115800</v>
          </cell>
          <cell r="G3581" t="str">
            <v>PRIVADA DEL GALLO 1525   LA AURORA_x000D__x000D_GUADALAJARA,44460, JAL_x000D_MX</v>
          </cell>
        </row>
        <row r="3582">
          <cell r="A3582">
            <v>230864</v>
          </cell>
          <cell r="B3582">
            <v>45972</v>
          </cell>
          <cell r="C3582" t="str">
            <v>CLIESP</v>
          </cell>
          <cell r="D3582" t="str">
            <v>VENTAS DE MOSTRADOR</v>
          </cell>
          <cell r="E3582" t="str">
            <v>XAXX010101000</v>
          </cell>
          <cell r="F3582" t="str">
            <v>38115800</v>
          </cell>
          <cell r="G3582" t="str">
            <v>PRIVADA DEL GALLO 1525   LA AURORA_x000D__x000D_GUADALAJARA,44460, JAL_x000D_MX</v>
          </cell>
        </row>
        <row r="3583">
          <cell r="A3583">
            <v>230865</v>
          </cell>
          <cell r="B3583">
            <v>45972</v>
          </cell>
          <cell r="C3583" t="str">
            <v>C04126</v>
          </cell>
          <cell r="D3583" t="str">
            <v>MAYRA VERUSHKA ALCARAZ LOPEZ</v>
          </cell>
          <cell r="E3583" t="str">
            <v>AALM720917UF0</v>
          </cell>
          <cell r="F3583" t="str">
            <v>33 3631 3233</v>
          </cell>
          <cell r="G3583" t="str">
            <v>NOPALTZIN 8   MARAVILLAS DEL CAMPO MIRAMAR_x000D__x000D_MANZANILLO,28868, COL_x000D_MX</v>
          </cell>
        </row>
        <row r="3584">
          <cell r="A3584">
            <v>230866</v>
          </cell>
          <cell r="B3584">
            <v>45972</v>
          </cell>
          <cell r="C3584" t="str">
            <v>C08434</v>
          </cell>
          <cell r="D3584" t="str">
            <v>HOTELES BL DE MEXICO</v>
          </cell>
          <cell r="E3584" t="str">
            <v>HBM180208SF5</v>
          </cell>
          <cell r="F3584" t="str">
            <v>811 415 4161 / 81 12</v>
          </cell>
          <cell r="G3584" t="str">
            <v>AVENIDA MADERO ORIENTE 2427 INTERIOR A   ACERO_x000D__x000D_MONTERREY,64580, NL_x000D_MX</v>
          </cell>
        </row>
        <row r="3585">
          <cell r="A3585">
            <v>230867</v>
          </cell>
          <cell r="B3585">
            <v>45972</v>
          </cell>
          <cell r="C3585" t="str">
            <v>CP0031</v>
          </cell>
          <cell r="D3585" t="str">
            <v>PROMOTORA HOTELERA DE LOS ALTOS</v>
          </cell>
          <cell r="E3585" t="str">
            <v>PHA9503023I4</v>
          </cell>
          <cell r="F3585" t="str">
            <v>395 785 5100</v>
          </cell>
          <cell r="G3585" t="str">
            <v>CALLE BENIGNO ROMO #95   CENTRO_x000D__x000D_SAN JUAN DE LOS LAGOS,47000, JAL_x000D_MX</v>
          </cell>
        </row>
        <row r="3586">
          <cell r="A3586">
            <v>230868</v>
          </cell>
          <cell r="B3586">
            <v>45972</v>
          </cell>
          <cell r="C3586" t="str">
            <v>C07116</v>
          </cell>
          <cell r="D3586" t="str">
            <v>SEA CABIN GROUP</v>
          </cell>
          <cell r="E3586" t="str">
            <v>SCG180220A75</v>
          </cell>
          <cell r="F3586" t="str">
            <v>33 4444 8668</v>
          </cell>
          <cell r="G3586" t="str">
            <v>AV AVILA CAMACHO 1430   MEZQUITAN COUNTRY_x000D__x000D_GUADALAJARA,44260, JAL_x000D_MX</v>
          </cell>
        </row>
        <row r="3587">
          <cell r="A3587">
            <v>230869</v>
          </cell>
          <cell r="B3587">
            <v>45972</v>
          </cell>
          <cell r="C3587" t="str">
            <v>C05496</v>
          </cell>
          <cell r="D3587" t="str">
            <v>GRUPO POSADAS</v>
          </cell>
          <cell r="E3587" t="str">
            <v>GPO920120440</v>
          </cell>
          <cell r="F3587" t="str">
            <v>(744)4351600</v>
          </cell>
          <cell r="G3587" t="str">
            <v>PROLONGACION PASEO DE LA REFORMA NO 1015 TORRE A PISO 9   SANTA FE CUAJIMALPA DELEGACION CUAJIMALPA DE MORELOS_x000D__x000D_MEXICO,05348, DF2_x000D_MX</v>
          </cell>
        </row>
        <row r="3588">
          <cell r="A3588">
            <v>230870</v>
          </cell>
          <cell r="B3588">
            <v>45972</v>
          </cell>
          <cell r="C3588" t="str">
            <v>C07268</v>
          </cell>
          <cell r="D3588" t="str">
            <v>IMPULSORA PLAZA DE ZACATECAS</v>
          </cell>
          <cell r="E3588" t="str">
            <v>IPZ0711087R8</v>
          </cell>
          <cell r="F3588" t="str">
            <v>55 7607 7000</v>
          </cell>
          <cell r="G3588" t="str">
            <v>CALZADA HEROES DE CHAPULTEPEC 1966   LA ESCONDIDA_x000D__x000D_ZACATECAS,98160, ZAC_x000D_MX</v>
          </cell>
        </row>
        <row r="3589">
          <cell r="A3589">
            <v>230871</v>
          </cell>
          <cell r="B3589">
            <v>45972</v>
          </cell>
          <cell r="C3589" t="str">
            <v>C01100</v>
          </cell>
          <cell r="D3589" t="str">
            <v>HOSTALES DEL CUPATITZIO</v>
          </cell>
          <cell r="E3589" t="str">
            <v>HCU010821L99</v>
          </cell>
          <cell r="F3589" t="str">
            <v>452 527 5900</v>
          </cell>
          <cell r="G3589" t="str">
            <v>NICOLAS BRAVO #110   CENTRO_x000D__x000D_URUAPAN,60000, MCH_x000D_MX</v>
          </cell>
        </row>
        <row r="3590">
          <cell r="A3590">
            <v>230872</v>
          </cell>
          <cell r="B3590">
            <v>45972</v>
          </cell>
          <cell r="C3590" t="str">
            <v>C07529</v>
          </cell>
          <cell r="D3590" t="str">
            <v>MARMAYA</v>
          </cell>
          <cell r="E3590" t="str">
            <v>MAR970117PF0</v>
          </cell>
          <cell r="F3590" t="str">
            <v>22 2260 6341</v>
          </cell>
          <cell r="G3590" t="str">
            <v>7 SUR #303   PUEBLA CENTRO_x000D__x000D_PUEBLA,72000, PUE_x000D_MX</v>
          </cell>
        </row>
        <row r="3591">
          <cell r="A3591">
            <v>230873</v>
          </cell>
          <cell r="B3591">
            <v>45972</v>
          </cell>
          <cell r="C3591" t="str">
            <v>C04551</v>
          </cell>
          <cell r="D3591" t="str">
            <v>SERVICIOS TURISTICOS, RECREATIVOS E INMOBILIARIOS DE ARTEAGA</v>
          </cell>
          <cell r="E3591" t="str">
            <v>STR100113UV0</v>
          </cell>
          <cell r="F3591" t="str">
            <v>844-4274-393</v>
          </cell>
          <cell r="G3591" t="str">
            <v>CAMINO A QUINTA PONYS S/N   BELLA UNION_x000D__x000D_ARTEAGA,25355, COA_x000D_MX</v>
          </cell>
        </row>
        <row r="3592">
          <cell r="A3592">
            <v>230874</v>
          </cell>
          <cell r="B3592">
            <v>45972</v>
          </cell>
          <cell r="C3592" t="str">
            <v>C01767</v>
          </cell>
          <cell r="D3592" t="str">
            <v>SERVICIOS E INMUEBLES TURISTICOS</v>
          </cell>
          <cell r="E3592" t="str">
            <v>SIT930121K30</v>
          </cell>
          <cell r="F3592" t="str">
            <v>333 678 0546</v>
          </cell>
          <cell r="G3592" t="str">
            <v>AV.DE LAS ROSAS No.2933   RINCONADA DEL BOSQUE_x000D_GUADALAJARA_x000D_GUADALAJARA,44530, JAL_x000D_MX</v>
          </cell>
        </row>
        <row r="3593">
          <cell r="A3593">
            <v>230875</v>
          </cell>
          <cell r="B3593">
            <v>45972</v>
          </cell>
          <cell r="C3593" t="str">
            <v>C04572</v>
          </cell>
          <cell r="D3593" t="str">
            <v>GRUPO INMOBILIARIO RICSHER</v>
          </cell>
          <cell r="E3593" t="str">
            <v>GIR090206KG2</v>
          </cell>
          <cell r="F3593" t="str">
            <v>783 169 0102</v>
          </cell>
          <cell r="G3593" t="str">
            <v>BOULEVARD LA CALZADA NO.33   LA CALZADA_x000D__x000D_TUXPAN,92773, VER_x000D_MX</v>
          </cell>
        </row>
        <row r="3594">
          <cell r="A3594">
            <v>230876</v>
          </cell>
          <cell r="B3594">
            <v>45972</v>
          </cell>
          <cell r="C3594" t="str">
            <v>C02384</v>
          </cell>
          <cell r="D3594" t="str">
            <v>HOTEL QUINTA RIVERA GUADALAJARA</v>
          </cell>
          <cell r="E3594" t="str">
            <v>HQR110615940</v>
          </cell>
          <cell r="F3594" t="str">
            <v>333 630 3206</v>
          </cell>
          <cell r="G3594" t="str">
            <v>VICTORIANO SALADO ALVAREZ # 72   LADRON DE GUEVARA_x000D__x000D_GUADALAJARA,44600, JAL_x000D_MX</v>
          </cell>
        </row>
        <row r="3595">
          <cell r="A3595">
            <v>230877</v>
          </cell>
          <cell r="B3595">
            <v>45972</v>
          </cell>
          <cell r="C3595" t="str">
            <v>C07717</v>
          </cell>
          <cell r="D3595" t="str">
            <v>CONSORCIO CUMA</v>
          </cell>
          <cell r="E3595" t="str">
            <v>CCU0410143LA</v>
          </cell>
          <cell r="F3595" t="str">
            <v>442 461 8749</v>
          </cell>
          <cell r="G3595" t="str">
            <v>CALLE ANILLO VIAL II FRAY JUNIPERO SERRA 1500 A INT SN   ARBOLEDAS_x000D__x000D_QUERETARO,76140, QUE_x000D_MX</v>
          </cell>
        </row>
        <row r="3596">
          <cell r="A3596">
            <v>230878</v>
          </cell>
          <cell r="B3596">
            <v>45972</v>
          </cell>
          <cell r="C3596" t="str">
            <v>C08165</v>
          </cell>
          <cell r="D3596" t="str">
            <v>OPERADORA PALMAR VALLARTA</v>
          </cell>
          <cell r="E3596" t="str">
            <v>OPV970828HD3</v>
          </cell>
          <cell r="F3596" t="str">
            <v>322.226.1400</v>
          </cell>
          <cell r="G3596" t="str">
            <v>MIGUEL LERDO DE TEJADA #2108 S/N INT.   AMERICANA_x000D__x000D_GUADALAJARA,44160, JAL_x000D_MX</v>
          </cell>
        </row>
        <row r="3597">
          <cell r="A3597">
            <v>230879</v>
          </cell>
          <cell r="B3597">
            <v>45972</v>
          </cell>
          <cell r="C3597" t="str">
            <v>C08020</v>
          </cell>
          <cell r="D3597" t="str">
            <v>HOTEL MELANIE</v>
          </cell>
          <cell r="E3597" t="str">
            <v>HME910604IF6</v>
          </cell>
          <cell r="F3597" t="str">
            <v>311 214 2310</v>
          </cell>
          <cell r="G3597" t="str">
            <v>BLVD TEPIC XALISCO  109   JARDINES DE LA CRUZ_x000D__x000D_TEPIC,63168, NAY_x000D_MX</v>
          </cell>
        </row>
        <row r="3598">
          <cell r="A3598">
            <v>230880</v>
          </cell>
          <cell r="B3598">
            <v>45972</v>
          </cell>
          <cell r="C3598" t="str">
            <v>CG0001</v>
          </cell>
          <cell r="D3598" t="str">
            <v>HOTELES COLONIAL</v>
          </cell>
          <cell r="E3598" t="str">
            <v>HCO881215LY1</v>
          </cell>
          <cell r="F3598" t="str">
            <v>662 259 0000</v>
          </cell>
          <cell r="G3598" t="str">
            <v>LOPEZ MATEOS 1048   CENTRO CIVICO_x000D__x000D_MEXICALI,21000, BC_x000D_MX</v>
          </cell>
        </row>
        <row r="3599">
          <cell r="A3599">
            <v>230881</v>
          </cell>
          <cell r="B3599">
            <v>45972</v>
          </cell>
          <cell r="C3599" t="str">
            <v>C09563</v>
          </cell>
          <cell r="D3599" t="str">
            <v>LUIS ALONSO HERRERA SAHAGUN</v>
          </cell>
          <cell r="E3599" t="str">
            <v>HESL671217K55</v>
          </cell>
          <cell r="F3599" t="str">
            <v>3333633952</v>
          </cell>
          <cell r="G3599" t="str">
            <v>CALLE AVENIDA REVOLUCION SUR 12   ALVAREZ DEL CASTILLO_x000D__x000D_EL SALTO,45680, JAL_x000D_MX</v>
          </cell>
        </row>
        <row r="3600">
          <cell r="A3600">
            <v>230882</v>
          </cell>
          <cell r="B3600">
            <v>45973</v>
          </cell>
          <cell r="C3600" t="str">
            <v>C05939</v>
          </cell>
          <cell r="D3600" t="str">
            <v>COSMEPACK</v>
          </cell>
          <cell r="E3600" t="str">
            <v>COS1612029W8</v>
          </cell>
          <cell r="F3600" t="str">
            <v>3316575059</v>
          </cell>
          <cell r="G3600" t="str">
            <v>AVENIDA PERIFERICO MANUEL GOMEZ MORIN 2507   SAN JUAN DE OCOTAN_x000D__x000D_ZAPOPAN,45019, JAL_x000D_MX</v>
          </cell>
        </row>
        <row r="3601">
          <cell r="A3601">
            <v>230883</v>
          </cell>
          <cell r="B3601">
            <v>45973</v>
          </cell>
          <cell r="C3601" t="str">
            <v>C04834</v>
          </cell>
          <cell r="D3601" t="str">
            <v>FIDEICOMISO IRREVOCABLE DB/1616</v>
          </cell>
          <cell r="E3601" t="str">
            <v>DBM121023M10</v>
          </cell>
          <cell r="F3601" t="str">
            <v>81 8625 2450</v>
          </cell>
          <cell r="G3601" t="str">
            <v>AVENIDA BELISARIO DOMINGUEZ 2725 PTE INT PISO PH   OBISPADO_x000D__x000D_MONTERREY,64060, NL_x000D_MX</v>
          </cell>
        </row>
        <row r="3602">
          <cell r="A3602">
            <v>230884</v>
          </cell>
          <cell r="B3602">
            <v>45973</v>
          </cell>
          <cell r="C3602" t="str">
            <v>CN0231</v>
          </cell>
          <cell r="D3602" t="str">
            <v>ARCOS INMOBILIARIA Y OPERADORA</v>
          </cell>
          <cell r="E3602" t="str">
            <v>AIO0112103MA</v>
          </cell>
          <cell r="F3602" t="str">
            <v>442 192 9400</v>
          </cell>
          <cell r="G3602" t="str">
            <v>PROLONGACION TECNOLOGICO # 1001   BALCON CAMPESTRE_x000D__x000D_QUERETARO,76159, QUE_x000D_MX</v>
          </cell>
        </row>
        <row r="3603">
          <cell r="A3603">
            <v>230885</v>
          </cell>
          <cell r="B3603">
            <v>45973</v>
          </cell>
          <cell r="C3603" t="str">
            <v>CN0231</v>
          </cell>
          <cell r="D3603" t="str">
            <v>ARCOS INMOBILIARIA Y OPERADORA</v>
          </cell>
          <cell r="E3603" t="str">
            <v>AIO0112103MA</v>
          </cell>
          <cell r="F3603" t="str">
            <v>442 192 9400</v>
          </cell>
          <cell r="G3603" t="str">
            <v>PROLONGACION TECNOLOGICO # 1001   BALCON CAMPESTRE_x000D__x000D_QUERETARO,76159, QUE_x000D_MX</v>
          </cell>
        </row>
        <row r="3604">
          <cell r="A3604">
            <v>230886</v>
          </cell>
          <cell r="B3604">
            <v>45973</v>
          </cell>
          <cell r="C3604" t="str">
            <v>C09206</v>
          </cell>
          <cell r="D3604" t="str">
            <v>DECONANTEL</v>
          </cell>
          <cell r="E3604" t="str">
            <v>DEC161116F52</v>
          </cell>
          <cell r="F3604" t="str">
            <v>76 2622 1300</v>
          </cell>
          <cell r="G3604" t="str">
            <v>CALLE CAMINO A LA CANTERA SINNUMERO INT SIN NUMERO   LOMAS DE TAXCO_x000D__x000D_TAXCO DE ALARCON,40210, GRO_x000D_MX</v>
          </cell>
        </row>
        <row r="3605">
          <cell r="A3605">
            <v>230887</v>
          </cell>
          <cell r="B3605">
            <v>45973</v>
          </cell>
          <cell r="C3605" t="str">
            <v>C08075</v>
          </cell>
          <cell r="D3605" t="str">
            <v>VENTAS MOSTRADOR PLAYA</v>
          </cell>
          <cell r="E3605" t="str">
            <v>XAXX010101000</v>
          </cell>
          <cell r="F3605" t="str">
            <v>9841092042</v>
          </cell>
          <cell r="G3605" t="str">
            <v>CARRT. FED. KM. 255.5 LOCAL 2   EJIDAL_x000D__x000D_SOLIDARIDAD,77710, QR_x000D_MX</v>
          </cell>
        </row>
        <row r="3606">
          <cell r="A3606">
            <v>230888</v>
          </cell>
          <cell r="B3606">
            <v>45973</v>
          </cell>
          <cell r="C3606" t="str">
            <v>CLIESP</v>
          </cell>
          <cell r="D3606" t="str">
            <v>VENTAS DE MOSTRADOR</v>
          </cell>
          <cell r="E3606" t="str">
            <v>XAXX010101000</v>
          </cell>
          <cell r="F3606" t="str">
            <v>38115800</v>
          </cell>
          <cell r="G3606" t="str">
            <v>PRIVADA DEL GALLO 1525   LA AURORA_x000D__x000D_GUADALAJARA,44460, JAL_x000D_MX</v>
          </cell>
        </row>
        <row r="3607">
          <cell r="A3607">
            <v>230889</v>
          </cell>
          <cell r="B3607">
            <v>45973</v>
          </cell>
          <cell r="C3607" t="str">
            <v>CLIESP</v>
          </cell>
          <cell r="D3607" t="str">
            <v>VENTAS DE MOSTRADOR</v>
          </cell>
          <cell r="E3607" t="str">
            <v>XAXX010101000</v>
          </cell>
          <cell r="F3607" t="str">
            <v>38115800</v>
          </cell>
          <cell r="G3607" t="str">
            <v>PRIVADA DEL GALLO 1525   LA AURORA_x000D__x000D_GUADALAJARA,44460, JAL_x000D_MX</v>
          </cell>
        </row>
        <row r="3608">
          <cell r="A3608">
            <v>230890</v>
          </cell>
          <cell r="B3608">
            <v>45973</v>
          </cell>
          <cell r="C3608" t="str">
            <v>CLIESP</v>
          </cell>
          <cell r="D3608" t="str">
            <v>VENTAS DE MOSTRADOR</v>
          </cell>
          <cell r="E3608" t="str">
            <v>XAXX010101000</v>
          </cell>
          <cell r="F3608" t="str">
            <v>38115800</v>
          </cell>
          <cell r="G3608" t="str">
            <v>PRIVADA DEL GALLO 1525   LA AURORA_x000D__x000D_GUADALAJARA,44460, JAL_x000D_MX</v>
          </cell>
        </row>
        <row r="3609">
          <cell r="A3609">
            <v>230891</v>
          </cell>
          <cell r="B3609">
            <v>45973</v>
          </cell>
          <cell r="C3609" t="str">
            <v>CLIESP</v>
          </cell>
          <cell r="D3609" t="str">
            <v>VENTAS DE MOSTRADOR</v>
          </cell>
          <cell r="E3609" t="str">
            <v>XAXX010101000</v>
          </cell>
          <cell r="F3609" t="str">
            <v>38115800</v>
          </cell>
          <cell r="G3609" t="str">
            <v>PRIVADA DEL GALLO 1525   LA AURORA_x000D__x000D_GUADALAJARA,44460, JAL_x000D_MX</v>
          </cell>
        </row>
        <row r="3610">
          <cell r="A3610">
            <v>230892</v>
          </cell>
          <cell r="B3610">
            <v>45973</v>
          </cell>
          <cell r="C3610" t="str">
            <v>CLIESP</v>
          </cell>
          <cell r="D3610" t="str">
            <v>VENTAS DE MOSTRADOR</v>
          </cell>
          <cell r="E3610" t="str">
            <v>XAXX010101000</v>
          </cell>
          <cell r="F3610" t="str">
            <v>38115800</v>
          </cell>
          <cell r="G3610" t="str">
            <v>PRIVADA DEL GALLO 1525   LA AURORA_x000D__x000D_GUADALAJARA,44460, JAL_x000D_MX</v>
          </cell>
        </row>
        <row r="3611">
          <cell r="A3611">
            <v>230893</v>
          </cell>
          <cell r="B3611">
            <v>45973</v>
          </cell>
          <cell r="C3611" t="str">
            <v>CLIESP</v>
          </cell>
          <cell r="D3611" t="str">
            <v>VENTAS DE MOSTRADOR</v>
          </cell>
          <cell r="E3611" t="str">
            <v>XAXX010101000</v>
          </cell>
          <cell r="F3611" t="str">
            <v>38115800</v>
          </cell>
          <cell r="G3611" t="str">
            <v>PRIVADA DEL GALLO 1525   LA AURORA_x000D__x000D_GUADALAJARA,44460, JAL_x000D_MX</v>
          </cell>
        </row>
        <row r="3612">
          <cell r="A3612">
            <v>230894</v>
          </cell>
          <cell r="B3612">
            <v>45973</v>
          </cell>
          <cell r="C3612" t="str">
            <v>C09523</v>
          </cell>
          <cell r="D3612" t="str">
            <v>PLAZA DE LAS CONVENCIONES</v>
          </cell>
          <cell r="E3612" t="str">
            <v>PCO930906BC4</v>
          </cell>
          <cell r="F3612" t="str">
            <v>228 859 2385</v>
          </cell>
          <cell r="G3612" t="str">
            <v>AV 20 DE NOVIEMBRE 455 A   MODELO_x000D__x000D_XALAPA,91040, VER_x000D_MX</v>
          </cell>
        </row>
        <row r="3613">
          <cell r="A3613">
            <v>230895</v>
          </cell>
          <cell r="B3613">
            <v>45973</v>
          </cell>
          <cell r="C3613" t="str">
            <v>C00237</v>
          </cell>
          <cell r="D3613" t="str">
            <v>GRUPO HOTELERO MEXICANO</v>
          </cell>
          <cell r="E3613" t="str">
            <v>GHM010906CX6</v>
          </cell>
          <cell r="F3613" t="str">
            <v>33 3121 2022</v>
          </cell>
          <cell r="G3613" t="str">
            <v>AV LOPEZ MATEOS SUR 1280   CAMPO POLO_x000D_GUADALAJARA_x000D_GUADALAJARA,45040, JAL_x000D_MX</v>
          </cell>
        </row>
        <row r="3614">
          <cell r="A3614">
            <v>230896</v>
          </cell>
          <cell r="B3614">
            <v>45973</v>
          </cell>
          <cell r="C3614" t="str">
            <v>C05359</v>
          </cell>
          <cell r="D3614" t="str">
            <v>FIDEICOMISO F/1596</v>
          </cell>
          <cell r="E3614" t="str">
            <v>FFX121005C6A</v>
          </cell>
          <cell r="F3614" t="str">
            <v>(662)259 60 00/92</v>
          </cell>
          <cell r="G3614" t="str">
            <v>AV SANTA FE 481 PISO 7   SANTA FE CUAJIMALPA_x000D__x000D_CUAJIMALPA DE MORELOS,05348, CMX_x000D_MX</v>
          </cell>
        </row>
        <row r="3615">
          <cell r="A3615">
            <v>230897</v>
          </cell>
          <cell r="B3615">
            <v>45973</v>
          </cell>
          <cell r="C3615" t="str">
            <v>C08402</v>
          </cell>
          <cell r="D3615" t="str">
            <v>GRUPO HOTELERO HABITA</v>
          </cell>
          <cell r="E3615" t="str">
            <v>GHH180822830</v>
          </cell>
          <cell r="F3615" t="str">
            <v>612 122 5176</v>
          </cell>
          <cell r="G3615" t="str">
            <v>CALLE LAGO ISEO #77   ANAHUAC I SECCION_x000D__x000D_MIGUEL HIDALGO,11320, CMX_x000D_MX</v>
          </cell>
        </row>
        <row r="3616">
          <cell r="A3616">
            <v>230898</v>
          </cell>
          <cell r="B3616">
            <v>45973</v>
          </cell>
          <cell r="C3616" t="str">
            <v>C07506</v>
          </cell>
          <cell r="D3616" t="str">
            <v>OPERADORA DIQUI</v>
          </cell>
          <cell r="E3616" t="str">
            <v>ODI1403245J1</v>
          </cell>
          <cell r="F3616" t="str">
            <v>662 500 5600 HOTEL</v>
          </cell>
          <cell r="G3616" t="str">
            <v>BLVD JESUS GARCIA MORALES 567   EL LLANO_x000D__x000D_HERMOSILLO,83210, SON_x000D_MX</v>
          </cell>
        </row>
        <row r="3617">
          <cell r="A3617">
            <v>230899</v>
          </cell>
          <cell r="B3617">
            <v>45973</v>
          </cell>
          <cell r="C3617" t="str">
            <v>C05803</v>
          </cell>
          <cell r="D3617" t="str">
            <v>FIDEICOMISO IRREVOCABLE DB/1616</v>
          </cell>
          <cell r="E3617" t="str">
            <v>DBM121023M10</v>
          </cell>
          <cell r="F3617" t="str">
            <v>33 3880 0600</v>
          </cell>
          <cell r="G3617" t="str">
            <v>AVENIDA BELISARIO DOMINGUEZ 2725 PTE INT PISO PH   OBISPADO_x000D__x000D_MONTERREY,64060, NL_x000D_MX</v>
          </cell>
        </row>
        <row r="3618">
          <cell r="A3618">
            <v>230900</v>
          </cell>
          <cell r="B3618">
            <v>45973</v>
          </cell>
          <cell r="C3618" t="str">
            <v>C09366</v>
          </cell>
          <cell r="D3618" t="str">
            <v>OPERADORA DE HOTELES TASE</v>
          </cell>
          <cell r="E3618" t="str">
            <v>PST981125HP2</v>
          </cell>
          <cell r="F3618" t="str">
            <v>662 289 1600</v>
          </cell>
          <cell r="G3618" t="str">
            <v>BLVD FRANCISCO EUSEBIO KINO 800   PITIC_x000D__x000D_HERMOSILLO,83150, SON_x000D_MX</v>
          </cell>
        </row>
        <row r="3619">
          <cell r="A3619">
            <v>230901</v>
          </cell>
          <cell r="B3619">
            <v>45973</v>
          </cell>
          <cell r="C3619" t="str">
            <v>C08714</v>
          </cell>
          <cell r="D3619" t="str">
            <v>HELIOS AMENITIES COLOMBIA SAS</v>
          </cell>
          <cell r="E3619" t="str">
            <v>XEXX010101000</v>
          </cell>
          <cell r="F3619" t="str">
            <v>(57-1) 6019172087</v>
          </cell>
          <cell r="G3619" t="str">
            <v>Calle 126 #7-26 Oficina 1003_x000D_11011_x000D_COLOMBIA</v>
          </cell>
        </row>
        <row r="3620">
          <cell r="A3620">
            <v>230902</v>
          </cell>
          <cell r="B3620">
            <v>45973</v>
          </cell>
          <cell r="C3620" t="str">
            <v>C08404</v>
          </cell>
          <cell r="D3620" t="str">
            <v>AXEL KELLNER LASSARD</v>
          </cell>
          <cell r="E3620" t="str">
            <v>KELA770731HW0</v>
          </cell>
          <cell r="F3620" t="str">
            <v>331 467 8248</v>
          </cell>
          <cell r="G3620" t="str">
            <v>CALLE CUITLAHUAC  4638   JARDINES DEL SOL_x000D__x000D_ZAPOPAN,45050, JAL_x000D_MX</v>
          </cell>
        </row>
        <row r="3621">
          <cell r="A3621">
            <v>230903</v>
          </cell>
          <cell r="B3621">
            <v>45973</v>
          </cell>
          <cell r="C3621" t="str">
            <v>C04854</v>
          </cell>
          <cell r="D3621" t="str">
            <v>CORPORACION HOTELERA DE TAPALPA</v>
          </cell>
          <cell r="E3621" t="str">
            <v>CHT990416S62</v>
          </cell>
          <cell r="F3621" t="str">
            <v>341 411 2461</v>
          </cell>
          <cell r="G3621" t="str">
            <v>AURELIO ORTEGA 764-I   SEATTLE_x000D__x000D_ZAPOPAN,45150, JAL_x000D_MX</v>
          </cell>
        </row>
        <row r="3622">
          <cell r="A3622">
            <v>230904</v>
          </cell>
          <cell r="B3622">
            <v>45973</v>
          </cell>
          <cell r="C3622" t="str">
            <v>C03909</v>
          </cell>
          <cell r="D3622" t="str">
            <v>LOBBYSUR S P A</v>
          </cell>
          <cell r="E3622" t="str">
            <v>XEXX010101000</v>
          </cell>
          <cell r="F3622" t="str">
            <v>(562) 2334 4326</v>
          </cell>
          <cell r="G3622" t="str">
            <v>COYANCURA 2241, PISO 4, OF 41_x000D__x000D_00000 PROVIDENCIA SANTIAGO CHILE RUT : 76.244.951-K_x000D_CHILE</v>
          </cell>
        </row>
        <row r="3623">
          <cell r="A3623">
            <v>230905</v>
          </cell>
          <cell r="B3623">
            <v>45973</v>
          </cell>
          <cell r="C3623" t="str">
            <v>C07521</v>
          </cell>
          <cell r="D3623" t="str">
            <v>SOLE CITY INN</v>
          </cell>
          <cell r="E3623" t="str">
            <v>SCI1005139Z2</v>
          </cell>
          <cell r="F3623" t="str">
            <v>9541371549 /954 582</v>
          </cell>
          <cell r="G3623" t="str">
            <v>BOULEVARD BENITO JUAREZ 7   BACOCHO_x000D__x000D_PUERTO ESCONDIDO,71983, OAX_x000D_MX</v>
          </cell>
        </row>
        <row r="3624">
          <cell r="A3624">
            <v>230906</v>
          </cell>
          <cell r="B3624">
            <v>45973</v>
          </cell>
          <cell r="C3624" t="str">
            <v>C09478</v>
          </cell>
          <cell r="D3624" t="str">
            <v>ADMINISTRADORA HOTELES LOA</v>
          </cell>
          <cell r="E3624" t="str">
            <v>AHL241002EJ1</v>
          </cell>
          <cell r="F3624" t="str">
            <v>222 242 4242</v>
          </cell>
          <cell r="G3624" t="str">
            <v>CALLE DEL NIÑO POBLANO #3120 INT A   SAN JOSE VISTA HERMOSA_x000D__x000D_PUEBLA,72190, PUE_x000D_MX</v>
          </cell>
        </row>
        <row r="3625">
          <cell r="A3625">
            <v>230907</v>
          </cell>
          <cell r="B3625">
            <v>45973</v>
          </cell>
          <cell r="C3625" t="str">
            <v>C09478</v>
          </cell>
          <cell r="D3625" t="str">
            <v>ADMINISTRADORA HOTELES LOA</v>
          </cell>
          <cell r="E3625" t="str">
            <v>AHL241002EJ1</v>
          </cell>
          <cell r="F3625" t="str">
            <v>222 242 4242</v>
          </cell>
          <cell r="G3625" t="str">
            <v>CALLE DEL NIÑO POBLANO #3120 INT A   SAN JOSE VISTA HERMOSA_x000D__x000D_PUEBLA,72190, PUE_x000D_MX</v>
          </cell>
        </row>
        <row r="3626">
          <cell r="A3626">
            <v>230908</v>
          </cell>
          <cell r="B3626">
            <v>45973</v>
          </cell>
          <cell r="C3626" t="str">
            <v>C08550</v>
          </cell>
          <cell r="D3626" t="str">
            <v>CORPORATIVO PADEM</v>
          </cell>
          <cell r="E3626" t="str">
            <v>CPA060314487</v>
          </cell>
          <cell r="F3626" t="str">
            <v>983 127 7128</v>
          </cell>
          <cell r="G3626" t="str">
            <v>CARMEN OCHOA DE MERINO #166   CENTRO_x000D__x000D_CHETUMAL,77000, QR_x000D_MX</v>
          </cell>
        </row>
        <row r="3627">
          <cell r="A3627">
            <v>230909</v>
          </cell>
          <cell r="B3627">
            <v>45973</v>
          </cell>
          <cell r="C3627" t="str">
            <v>C07427</v>
          </cell>
          <cell r="D3627" t="str">
            <v>ADRIANA ALVAREZ ALVAREZ</v>
          </cell>
          <cell r="E3627" t="str">
            <v>AAAA821017PM5</v>
          </cell>
          <cell r="F3627" t="str">
            <v>656 429 6320</v>
          </cell>
          <cell r="G3627" t="str">
            <v>REGION DE SAN QUERETARO 1140 INT 4   OTRA NO ESPECIFICADA EN EL CATALOGO_x000D__x000D_JUAREZ,32563, CHI_x000D_MX</v>
          </cell>
        </row>
        <row r="3628">
          <cell r="A3628">
            <v>230910</v>
          </cell>
          <cell r="B3628">
            <v>45973</v>
          </cell>
          <cell r="C3628" t="str">
            <v>C00259</v>
          </cell>
          <cell r="D3628" t="str">
            <v>HOTELERA AZTLAN DE TAMPICO</v>
          </cell>
          <cell r="E3628" t="str">
            <v>HAT711208IX3</v>
          </cell>
          <cell r="F3628" t="str">
            <v>(833)230-1010 1458</v>
          </cell>
          <cell r="G3628" t="str">
            <v>CARRETERA ESTATAL LIBRE VICTORIA - MATAMOROS   FRACC GRANJAS CAMPESTRES_x000D__x000D_CD VICTORIA,87029, TAM_x000D_MX</v>
          </cell>
        </row>
        <row r="3629">
          <cell r="A3629">
            <v>230911</v>
          </cell>
          <cell r="B3629">
            <v>45973</v>
          </cell>
          <cell r="C3629" t="str">
            <v>C08314</v>
          </cell>
          <cell r="D3629" t="str">
            <v>INMOBILIARIA HNF</v>
          </cell>
          <cell r="E3629" t="str">
            <v>IHN120620UZ3</v>
          </cell>
          <cell r="F3629" t="str">
            <v>33 3648 0060</v>
          </cell>
          <cell r="G3629" t="str">
            <v>PICO DE ORIZABA 153   FOVISSSTE INDEPENDENCIA_x000D__x000D_GUADALAJARA,44240, JAL_x000D_MX</v>
          </cell>
        </row>
        <row r="3630">
          <cell r="A3630">
            <v>230912</v>
          </cell>
          <cell r="B3630">
            <v>45973</v>
          </cell>
          <cell r="C3630" t="str">
            <v>C08550</v>
          </cell>
          <cell r="D3630" t="str">
            <v>CORPORATIVO PADEM</v>
          </cell>
          <cell r="E3630" t="str">
            <v>CPA060314487</v>
          </cell>
          <cell r="F3630" t="str">
            <v>983 127 7128</v>
          </cell>
          <cell r="G3630" t="str">
            <v>CARMEN OCHOA DE MERINO #166   CENTRO_x000D__x000D_CHETUMAL,77000, QR_x000D_MX</v>
          </cell>
        </row>
        <row r="3631">
          <cell r="A3631">
            <v>230913</v>
          </cell>
          <cell r="B3631">
            <v>45973</v>
          </cell>
          <cell r="C3631" t="str">
            <v>C06383</v>
          </cell>
          <cell r="D3631" t="str">
            <v>DESARROLLO DE ACTIVOS</v>
          </cell>
          <cell r="E3631" t="str">
            <v>DDA111222K15</v>
          </cell>
          <cell r="F3631" t="str">
            <v>686 841 8110</v>
          </cell>
          <cell r="G3631" t="str">
            <v>BLVD. LAZARO CARDENAS 4530  INT I   ISLAS AGRARIAS A_x000D__x000D_MEXICALI,21600, BC_x000D_MX</v>
          </cell>
        </row>
        <row r="3632">
          <cell r="A3632">
            <v>230914</v>
          </cell>
          <cell r="B3632">
            <v>45973</v>
          </cell>
          <cell r="C3632" t="str">
            <v>C01613</v>
          </cell>
          <cell r="D3632" t="str">
            <v>FIDEICOMISO F/1596</v>
          </cell>
          <cell r="E3632" t="str">
            <v>FFX121005C6A</v>
          </cell>
          <cell r="F3632" t="str">
            <v>81 11 56 99 50</v>
          </cell>
          <cell r="G3632" t="str">
            <v>AV. BLVD. AEROPUERTO MZ12 LT12   PARQUE INDUSTRIAL MILENIUM_x000D__x000D_APODACA,05348, NL_x000D_MX</v>
          </cell>
        </row>
        <row r="3633">
          <cell r="A3633">
            <v>230915</v>
          </cell>
          <cell r="B3633">
            <v>45973</v>
          </cell>
          <cell r="C3633" t="str">
            <v>C08453</v>
          </cell>
          <cell r="D3633" t="str">
            <v>HOSPRO</v>
          </cell>
          <cell r="E3633" t="str">
            <v>HOS140313LH7</v>
          </cell>
          <cell r="F3633" t="str">
            <v>44 932 34623</v>
          </cell>
          <cell r="G3633" t="str">
            <v>BLVD ADOLFO LOPEZ MATEOS 1709 PISO 4   LOS GAVILANES_x000D__x000D_LEON,37266, GTO_x000D_MX</v>
          </cell>
        </row>
        <row r="3634">
          <cell r="A3634">
            <v>230916</v>
          </cell>
          <cell r="B3634">
            <v>45973</v>
          </cell>
          <cell r="C3634" t="str">
            <v>C01598</v>
          </cell>
          <cell r="D3634" t="str">
            <v>JOSE LUIS ESTEVEZ ABALO</v>
          </cell>
          <cell r="E3634" t="str">
            <v>EEAL571014BD0</v>
          </cell>
          <cell r="F3634" t="str">
            <v>312 312 8707</v>
          </cell>
          <cell r="G3634" t="str">
            <v>CARRETERA COLIMA JIQUILPAN KM 2  S/N   COLIMA CENTRO_x000D__x000D_COLIMA,28000, COL_x000D_MX</v>
          </cell>
        </row>
        <row r="3635">
          <cell r="A3635">
            <v>230917</v>
          </cell>
          <cell r="B3635">
            <v>45973</v>
          </cell>
          <cell r="C3635" t="str">
            <v>C01598</v>
          </cell>
          <cell r="D3635" t="str">
            <v>JOSE LUIS ESTEVEZ ABALO</v>
          </cell>
          <cell r="E3635" t="str">
            <v>EEAL571014BD0</v>
          </cell>
          <cell r="F3635" t="str">
            <v>312 312 8707</v>
          </cell>
          <cell r="G3635" t="str">
            <v>CARRETERA COLIMA JIQUILPAN KM 2  S/N   COLIMA CENTRO_x000D__x000D_COLIMA,28000, COL_x000D_MX</v>
          </cell>
        </row>
        <row r="3636">
          <cell r="A3636">
            <v>230918</v>
          </cell>
          <cell r="B3636">
            <v>45973</v>
          </cell>
          <cell r="C3636" t="str">
            <v>C01598</v>
          </cell>
          <cell r="D3636" t="str">
            <v>JOSE LUIS ESTEVEZ ABALO</v>
          </cell>
          <cell r="E3636" t="str">
            <v>EEAL571014BD0</v>
          </cell>
          <cell r="F3636" t="str">
            <v>312 312 8707</v>
          </cell>
          <cell r="G3636" t="str">
            <v>CARRETERA COLIMA JIQUILPAN KM 2  S/N   COLIMA CENTRO_x000D__x000D_COLIMA,28000, COL_x000D_MX</v>
          </cell>
        </row>
        <row r="3637">
          <cell r="A3637">
            <v>230919</v>
          </cell>
          <cell r="B3637">
            <v>45973</v>
          </cell>
          <cell r="C3637" t="str">
            <v>C05930</v>
          </cell>
          <cell r="D3637" t="str">
            <v>FIDEICOMISO IRREVOCABLE DB/1616</v>
          </cell>
          <cell r="E3637" t="str">
            <v>DBM121023M10</v>
          </cell>
          <cell r="F3637" t="str">
            <v>662 313 9000 EXT 825</v>
          </cell>
          <cell r="G3637" t="str">
            <v>AVENIDA BELISARIO DOMINGUEZ 2725 PTE INT PISO PH   OBISPADO_x000D__x000D_MONTERREY,64060, NL_x000D_MX</v>
          </cell>
        </row>
        <row r="3638">
          <cell r="A3638">
            <v>230920</v>
          </cell>
          <cell r="B3638">
            <v>45973</v>
          </cell>
          <cell r="C3638" t="str">
            <v>C08164</v>
          </cell>
          <cell r="D3638" t="str">
            <v>OPERADORA PALMAR VALLARTA</v>
          </cell>
          <cell r="E3638" t="str">
            <v>OPV970828HD3</v>
          </cell>
          <cell r="F3638" t="str">
            <v>(322)226 1449proyect</v>
          </cell>
          <cell r="G3638" t="str">
            <v>MIGUEL LERDO DE TEJADA #2108 S/N INT   AMERICANA_x000D__x000D_GUADALAJARA,44160, JAL_x000D_MX</v>
          </cell>
        </row>
        <row r="3639">
          <cell r="A3639">
            <v>230921</v>
          </cell>
          <cell r="B3639">
            <v>45973</v>
          </cell>
          <cell r="C3639" t="str">
            <v>C05980</v>
          </cell>
          <cell r="D3639" t="str">
            <v>GESTION TURISTICA Y EMPRESARIAL</v>
          </cell>
          <cell r="E3639" t="str">
            <v>GTE070823LZ4</v>
          </cell>
          <cell r="F3639" t="str">
            <v>967 678 1515</v>
          </cell>
          <cell r="G3639" t="str">
            <v>AVENIDA 5 DE MAYO 38   BARRIO DE MEXICANOS_x000D__x000D_SAN CRISTOBAL DE LAS CASAS,29240, CHS_x000D_MX</v>
          </cell>
        </row>
        <row r="3640">
          <cell r="A3640">
            <v>230922</v>
          </cell>
          <cell r="B3640">
            <v>45973</v>
          </cell>
          <cell r="C3640" t="str">
            <v>C04370</v>
          </cell>
          <cell r="D3640" t="str">
            <v>FIDEICOMISO IRREVOCABLE DB/1616</v>
          </cell>
          <cell r="E3640" t="str">
            <v>DBM121023M10</v>
          </cell>
          <cell r="F3640" t="str">
            <v>722 275 6666</v>
          </cell>
          <cell r="G3640" t="str">
            <v>AVENIDA BELISARIO DOMINGUEZ 2725 PTE INT PISO PH   OBISPADO_x000D__x000D_MONTERREY,64060, NL_x000D_MX</v>
          </cell>
        </row>
        <row r="3641">
          <cell r="A3641">
            <v>230923</v>
          </cell>
          <cell r="B3641">
            <v>45973</v>
          </cell>
          <cell r="C3641" t="str">
            <v>C01783</v>
          </cell>
          <cell r="D3641" t="str">
            <v>MARCO ANTONIO GUERRERO NORIS</v>
          </cell>
          <cell r="E3641" t="str">
            <v>GUNM560509S50</v>
          </cell>
          <cell r="F3641" t="str">
            <v>66 9133 1058</v>
          </cell>
          <cell r="G3641" t="str">
            <v>CALLE DE LOS ENEBROS 449   LOS MANGOS II_x000D__x000D_MAZATLAN,82128, SIN_x000D_MX</v>
          </cell>
        </row>
        <row r="3642">
          <cell r="A3642">
            <v>230924</v>
          </cell>
          <cell r="B3642">
            <v>45973</v>
          </cell>
          <cell r="C3642" t="str">
            <v>C03204</v>
          </cell>
          <cell r="D3642" t="str">
            <v>OPERADORA DE HOTELES VILLA MEXICANA</v>
          </cell>
          <cell r="E3642" t="str">
            <v>OHV9706303X9</v>
          </cell>
          <cell r="F3642" t="str">
            <v>(55) 90 00 13 00 al</v>
          </cell>
          <cell r="G3642" t="str">
            <v>MONTECITO 38 PISO 35 OF 14   NAPOLES_x000D__x000D_BENITO JUAREZ,03810, CMX_x000D_MX</v>
          </cell>
        </row>
        <row r="3643">
          <cell r="A3643">
            <v>230925</v>
          </cell>
          <cell r="B3643">
            <v>45973</v>
          </cell>
          <cell r="C3643" t="str">
            <v>C09496</v>
          </cell>
          <cell r="D3643" t="str">
            <v>PROYECTOS E INVERSIONES TURISTICAS</v>
          </cell>
          <cell r="E3643" t="str">
            <v>PIT250606565</v>
          </cell>
          <cell r="F3643" t="str">
            <v>8712314929</v>
          </cell>
          <cell r="G3643" t="str">
            <v>BOULEVARD DIAGONAL REFORMA 3620   CENTRO_x000D__x000D_TORREON,27000, COA_x000D_MX</v>
          </cell>
        </row>
        <row r="3644">
          <cell r="A3644">
            <v>230926</v>
          </cell>
          <cell r="B3644">
            <v>45973</v>
          </cell>
          <cell r="C3644" t="str">
            <v>C01349</v>
          </cell>
          <cell r="D3644" t="str">
            <v>HOTEL PARAISO DEL DESIERTO</v>
          </cell>
          <cell r="E3644" t="str">
            <v>HPD051003MKA</v>
          </cell>
          <cell r="F3644" t="str">
            <v>638 383 2175</v>
          </cell>
          <cell r="G3644" t="str">
            <v>CONSTITUCION Y SIMON MORUA S/N A   CENTRO_x000D__x000D_PUERTO PEÑASCO,83550, SON_x000D_MX</v>
          </cell>
        </row>
        <row r="3645">
          <cell r="A3645">
            <v>230927</v>
          </cell>
          <cell r="B3645">
            <v>45973</v>
          </cell>
          <cell r="C3645" t="str">
            <v>C08591</v>
          </cell>
          <cell r="D3645" t="str">
            <v>REAL PLAZA AGUASCALIENTES</v>
          </cell>
          <cell r="E3645" t="str">
            <v>RPA210618HE5</v>
          </cell>
          <cell r="F3645" t="str">
            <v>449 968 2727</v>
          </cell>
          <cell r="G3645" t="str">
            <v>AV ADOLFO LOPEZ MATEO OTE 320   ZONA CENTRO_x000D__x000D_AGUASCALIENTES,20000, AGS_x000D_MX</v>
          </cell>
        </row>
        <row r="3646">
          <cell r="A3646">
            <v>230928</v>
          </cell>
          <cell r="B3646">
            <v>45973</v>
          </cell>
          <cell r="C3646" t="str">
            <v>C08997</v>
          </cell>
          <cell r="D3646" t="str">
            <v>MARCOS ALFREDO RAMOS SANDOVAL</v>
          </cell>
          <cell r="E3646" t="str">
            <v>RASM7209308Y0</v>
          </cell>
          <cell r="F3646" t="str">
            <v>639 117 7348</v>
          </cell>
          <cell r="G3646" t="str">
            <v>SOLIDARIDAD #101   LA LABOR_x000D__x000D_DELICIAS,33029, CHI_x000D_MX</v>
          </cell>
        </row>
        <row r="3647">
          <cell r="A3647">
            <v>230929</v>
          </cell>
          <cell r="B3647">
            <v>45973</v>
          </cell>
          <cell r="C3647" t="str">
            <v>C04874</v>
          </cell>
          <cell r="D3647" t="str">
            <v>OPTUMA</v>
          </cell>
          <cell r="E3647" t="str">
            <v>OPT1410248L0</v>
          </cell>
          <cell r="F3647" t="str">
            <v>62 5587 7555</v>
          </cell>
          <cell r="G3647" t="str">
            <v>CORREDOR COMERCIAL MANITOBA KM 6 NO. 650   MANITOBA_x000D__x000D_CUAUHTEMOC,31607, CHI_x000D_MX</v>
          </cell>
        </row>
        <row r="3648">
          <cell r="A3648">
            <v>230930</v>
          </cell>
          <cell r="B3648">
            <v>45973</v>
          </cell>
          <cell r="C3648" t="str">
            <v>C09561</v>
          </cell>
          <cell r="D3648" t="str">
            <v>OPERADORA HOTELERA MONRAZ</v>
          </cell>
          <cell r="E3648" t="str">
            <v>OHM180626TE3</v>
          </cell>
          <cell r="F3648" t="str">
            <v>341 413 2401</v>
          </cell>
          <cell r="G3648" t="str">
            <v>CALLE PERIFERICO PTE 1050   CUIDAD GUZMAN CENTRO_x000D__x000D_ZAPOTLAN EL GRANDE,49000, JAL_x000D_MX</v>
          </cell>
        </row>
        <row r="3649">
          <cell r="A3649">
            <v>230931</v>
          </cell>
          <cell r="B3649">
            <v>45973</v>
          </cell>
          <cell r="C3649" t="str">
            <v>C08737</v>
          </cell>
          <cell r="D3649" t="str">
            <v>HOTELERA CARCUR CASTAÑEDA</v>
          </cell>
          <cell r="E3649" t="str">
            <v>HCC891030SX7</v>
          </cell>
          <cell r="F3649" t="str">
            <v>834 153 7070</v>
          </cell>
          <cell r="G3649" t="str">
            <v>CALLE CRISTOBAL COLON NTE 349   CENTRO_x000D__x000D_VICTORIA,87000, TAM_x000D_MX</v>
          </cell>
        </row>
        <row r="3650">
          <cell r="A3650">
            <v>230932</v>
          </cell>
          <cell r="B3650">
            <v>45973</v>
          </cell>
          <cell r="C3650" t="str">
            <v>CLIESP</v>
          </cell>
          <cell r="D3650" t="str">
            <v>VENTAS DE MOSTRADOR</v>
          </cell>
          <cell r="E3650" t="str">
            <v>XAXX010101000</v>
          </cell>
          <cell r="F3650" t="str">
            <v>38115800</v>
          </cell>
          <cell r="G3650" t="str">
            <v>PRIVADA DEL GALLO 1525   LA AURORA_x000D__x000D_GUADALAJARA,44460, JAL_x000D_MX</v>
          </cell>
        </row>
        <row r="3651">
          <cell r="A3651">
            <v>230933</v>
          </cell>
          <cell r="B3651">
            <v>45973</v>
          </cell>
          <cell r="C3651" t="str">
            <v>C07506</v>
          </cell>
          <cell r="D3651" t="str">
            <v>OPERADORA DIQUI</v>
          </cell>
          <cell r="E3651" t="str">
            <v>ODI1403245J1</v>
          </cell>
          <cell r="F3651" t="str">
            <v>662 500 5600 HOTEL</v>
          </cell>
          <cell r="G3651" t="str">
            <v>BLVD JESUS GARCIA MORALES 567   EL LLANO_x000D__x000D_HERMOSILLO,83210, SON_x000D_MX</v>
          </cell>
        </row>
        <row r="3652">
          <cell r="A3652">
            <v>230934</v>
          </cell>
          <cell r="B3652">
            <v>45973</v>
          </cell>
          <cell r="C3652" t="str">
            <v>C09113</v>
          </cell>
          <cell r="D3652" t="str">
            <v>CARLOS RAUL TROITIÑO HERMIDA</v>
          </cell>
          <cell r="E3652" t="str">
            <v>TOHC9202278U2</v>
          </cell>
          <cell r="F3652" t="str">
            <v>333 629 8610</v>
          </cell>
          <cell r="G3652" t="str">
            <v>AV. IGNACIO L VALLARTA #5549   REAL VALLARTA_x000D__x000D_ZAPOPAN,45020, JAL_x000D_MX</v>
          </cell>
        </row>
        <row r="3653">
          <cell r="A3653">
            <v>230935</v>
          </cell>
          <cell r="B3653">
            <v>45973</v>
          </cell>
          <cell r="C3653" t="str">
            <v>C03339</v>
          </cell>
          <cell r="D3653" t="str">
            <v>MAXIMA HOTELERA</v>
          </cell>
          <cell r="E3653" t="str">
            <v>MHO080827JI5</v>
          </cell>
          <cell r="F3653" t="str">
            <v>333 915 3275</v>
          </cell>
          <cell r="G3653" t="str">
            <v>AVENIDA VALLARTA 5281   REAL VALLARTA_x000D__x000D_ZAPOPAN,45020, JAL_x000D_MX</v>
          </cell>
        </row>
        <row r="3654">
          <cell r="A3654">
            <v>230936</v>
          </cell>
          <cell r="B3654">
            <v>45973</v>
          </cell>
          <cell r="C3654" t="str">
            <v>C03072</v>
          </cell>
          <cell r="D3654" t="str">
            <v>CIA HOTELERA MARIA DOLORES</v>
          </cell>
          <cell r="E3654" t="str">
            <v>HMD851210QB2</v>
          </cell>
          <cell r="F3654" t="str">
            <v>444 82 21 882</v>
          </cell>
          <cell r="G3654" t="str">
            <v>AV BENITO JUAREZ S/N   ZONA HOTELERA_x000D__x000D_SAN LUIS POTOSI,78390, SLP_x000D_MX</v>
          </cell>
        </row>
        <row r="3655">
          <cell r="A3655">
            <v>230937</v>
          </cell>
          <cell r="B3655">
            <v>45973</v>
          </cell>
          <cell r="C3655" t="str">
            <v>C04085</v>
          </cell>
          <cell r="D3655" t="str">
            <v>HOTELERA DUPORT</v>
          </cell>
          <cell r="E3655" t="str">
            <v>HDU0810038R8</v>
          </cell>
          <cell r="F3655" t="str">
            <v>921 211 8500</v>
          </cell>
          <cell r="G3655" t="str">
            <v>BLVD. MALECON COSTERO 4   EL TESORO_x000D__x000D_COATZACOALCOS,96536, VER_x000D_MX</v>
          </cell>
        </row>
        <row r="3656">
          <cell r="A3656">
            <v>230938</v>
          </cell>
          <cell r="B3656">
            <v>45974</v>
          </cell>
          <cell r="C3656" t="str">
            <v>C00199</v>
          </cell>
          <cell r="D3656" t="str">
            <v>OPERADORA HOTEL SANTA FE</v>
          </cell>
          <cell r="E3656" t="str">
            <v>OHS9410049K2</v>
          </cell>
          <cell r="F3656" t="str">
            <v>624 143 4401 ext156</v>
          </cell>
          <cell r="G3656" t="str">
            <v>I. ZARAGOZA S/N ESQ. ALVARO OBREGON.   CENTRO_x000D__x000D_CABO SAN LUCAS,23450, BCS_x000D_MX</v>
          </cell>
        </row>
        <row r="3657">
          <cell r="A3657">
            <v>230939</v>
          </cell>
          <cell r="B3657">
            <v>45974</v>
          </cell>
          <cell r="C3657" t="str">
            <v>C07427</v>
          </cell>
          <cell r="D3657" t="str">
            <v>ADRIANA ALVAREZ ALVAREZ</v>
          </cell>
          <cell r="E3657" t="str">
            <v>AAAA821017PM5</v>
          </cell>
          <cell r="F3657" t="str">
            <v>656 429 6320</v>
          </cell>
          <cell r="G3657" t="str">
            <v>REGION DE SAN QUERETARO 1140 INT 4   OTRA NO ESPECIFICADA EN EL CATALOGO_x000D__x000D_JUAREZ,32563, CHI_x000D_MX</v>
          </cell>
        </row>
        <row r="3658">
          <cell r="A3658">
            <v>230940</v>
          </cell>
          <cell r="B3658">
            <v>45974</v>
          </cell>
          <cell r="C3658" t="str">
            <v>C07427</v>
          </cell>
          <cell r="D3658" t="str">
            <v>ADRIANA ALVAREZ ALVAREZ</v>
          </cell>
          <cell r="E3658" t="str">
            <v>AAAA821017PM5</v>
          </cell>
          <cell r="F3658" t="str">
            <v>656 429 6320</v>
          </cell>
          <cell r="G3658" t="str">
            <v>REGION DE SAN QUERETARO 1140 INT 4   OTRA NO ESPECIFICADA EN EL CATALOGO_x000D__x000D_JUAREZ,32563, CHI_x000D_MX</v>
          </cell>
        </row>
        <row r="3659">
          <cell r="A3659">
            <v>230941</v>
          </cell>
          <cell r="B3659">
            <v>45974</v>
          </cell>
          <cell r="C3659" t="str">
            <v>C02612</v>
          </cell>
          <cell r="D3659" t="str">
            <v>OPERADORA HOTELERA CAMINO REAL</v>
          </cell>
          <cell r="E3659" t="str">
            <v>OHC1108082LA</v>
          </cell>
          <cell r="F3659" t="str">
            <v>(312)323 66 66</v>
          </cell>
          <cell r="G3659" t="str">
            <v>RUBEN DARIO  642 INT 4   JARDINES DE LAS LOMAS_x000D__x000D_COLIMA,28014, COL_x000D_MX</v>
          </cell>
        </row>
        <row r="3660">
          <cell r="A3660">
            <v>230942</v>
          </cell>
          <cell r="B3660">
            <v>45974</v>
          </cell>
          <cell r="C3660" t="str">
            <v>C07655</v>
          </cell>
          <cell r="D3660" t="str">
            <v>OPERADORA TURISTICA YARO</v>
          </cell>
          <cell r="E3660" t="str">
            <v>OTY180904MX0</v>
          </cell>
          <cell r="F3660" t="str">
            <v>322-242-2861</v>
          </cell>
          <cell r="G3660" t="str">
            <v>PINO SUAREZ 203 A   EMILIANO ZAPATA_x000D__x000D_PUERTO VALLARTA,48380, JAL_x000D_MX</v>
          </cell>
        </row>
        <row r="3661">
          <cell r="A3661">
            <v>230943</v>
          </cell>
          <cell r="B3661">
            <v>45974</v>
          </cell>
          <cell r="C3661" t="str">
            <v>CLIESP</v>
          </cell>
          <cell r="D3661" t="str">
            <v>VENTAS DE MOSTRADOR</v>
          </cell>
          <cell r="E3661" t="str">
            <v>XAXX010101000</v>
          </cell>
          <cell r="F3661" t="str">
            <v>38115800</v>
          </cell>
          <cell r="G3661" t="str">
            <v>PRIVADA DEL GALLO 1525   LA AURORA_x000D__x000D_GUADALAJARA,44460, JAL_x000D_MX</v>
          </cell>
        </row>
        <row r="3662">
          <cell r="A3662">
            <v>230944</v>
          </cell>
          <cell r="B3662">
            <v>45974</v>
          </cell>
          <cell r="C3662" t="str">
            <v>C09421</v>
          </cell>
          <cell r="D3662" t="str">
            <v>GRUPO AGC INTERNACIONAL</v>
          </cell>
          <cell r="E3662" t="str">
            <v>GAI220912B38</v>
          </cell>
          <cell r="F3662" t="str">
            <v>33 31 22 78 26</v>
          </cell>
          <cell r="G3662" t="str">
            <v>AV LAZARO CARDENAS 2825   ALAMO INDUSTRIAL_x000D__x000D_SAN PEDRO TLAQUEPAQUE,45593, JAL_x000D_MX</v>
          </cell>
        </row>
        <row r="3663">
          <cell r="A3663">
            <v>230945</v>
          </cell>
          <cell r="B3663">
            <v>45974</v>
          </cell>
          <cell r="C3663" t="str">
            <v>C03996</v>
          </cell>
          <cell r="D3663" t="str">
            <v>DIAMOND HOTELS NUEVO VALLARTA</v>
          </cell>
          <cell r="E3663" t="str">
            <v>DHN9311107P4</v>
          </cell>
          <cell r="F3663" t="str">
            <v>(322) 226 98 09</v>
          </cell>
          <cell r="G3663" t="str">
            <v>Paseo de los Cocoteros # 18 Villa 8   Fracc. Naútico Turistico_x000D__x000D_NUEVO VALLARTA,63735, NAY_x000D_MX</v>
          </cell>
        </row>
        <row r="3664">
          <cell r="A3664">
            <v>230946</v>
          </cell>
          <cell r="B3664">
            <v>45974</v>
          </cell>
          <cell r="C3664" t="str">
            <v>C00561</v>
          </cell>
          <cell r="D3664" t="str">
            <v>INMOBILIARIA ZIG</v>
          </cell>
          <cell r="E3664" t="str">
            <v>IZI790807KA9</v>
          </cell>
          <cell r="F3664" t="str">
            <v>(33)3669-02-15GDL.</v>
          </cell>
          <cell r="G3664" t="str">
            <v>AVENIDA MARIANO OTERO 3261   VERDE VALLE_x000D__x000D_GUADALAJARA,44550, JAL_x000D_MX</v>
          </cell>
        </row>
        <row r="3665">
          <cell r="A3665">
            <v>230947</v>
          </cell>
          <cell r="B3665">
            <v>45974</v>
          </cell>
          <cell r="C3665" t="str">
            <v>C03909</v>
          </cell>
          <cell r="D3665" t="str">
            <v>LOBBYSUR S P A</v>
          </cell>
          <cell r="E3665" t="str">
            <v>XEXX010101000</v>
          </cell>
          <cell r="F3665" t="str">
            <v>(562) 2334 4326</v>
          </cell>
          <cell r="G3665" t="str">
            <v>COYANCURA 2241, PISO 4, OF 41_x000D__x000D_83200 PROVIDENCIA SANTIAGO CHILE RUT : 76.244.951-K_x000D_CHILE</v>
          </cell>
        </row>
        <row r="3666">
          <cell r="A3666">
            <v>230948</v>
          </cell>
          <cell r="B3666">
            <v>45974</v>
          </cell>
          <cell r="C3666" t="str">
            <v>C08093</v>
          </cell>
          <cell r="D3666" t="str">
            <v>SERVICIOS PMD DEL CARIBE</v>
          </cell>
          <cell r="E3666" t="str">
            <v>SPC090706R22</v>
          </cell>
          <cell r="F3666" t="str">
            <v>01 998 872 92 11</v>
          </cell>
          <cell r="G3666" t="str">
            <v>CALLE 55 MANZANA 4 LOTE 1 01 PRIMER PISO   SM 11_x000D__x000D_PUERTO MORELOS,77580, QR_x000D_MX</v>
          </cell>
        </row>
        <row r="3667">
          <cell r="A3667">
            <v>230949</v>
          </cell>
          <cell r="B3667">
            <v>45974</v>
          </cell>
          <cell r="C3667" t="str">
            <v>C07762</v>
          </cell>
          <cell r="D3667" t="str">
            <v>PROMOTORA GA</v>
          </cell>
          <cell r="E3667" t="str">
            <v>PGA161207II2</v>
          </cell>
          <cell r="F3667" t="str">
            <v>63 7690 2100</v>
          </cell>
          <cell r="G3667" t="str">
            <v>AV QUIROZ Y MORA 132   HEROICA CABORCA CENTRO_x000D__x000D_HEROICA CABORCA,83600, SON_x000D_MX</v>
          </cell>
        </row>
        <row r="3668">
          <cell r="A3668">
            <v>230950</v>
          </cell>
          <cell r="B3668">
            <v>45974</v>
          </cell>
          <cell r="C3668" t="str">
            <v>C00178</v>
          </cell>
          <cell r="D3668" t="str">
            <v>ROBERTO GARCIA MEDINA</v>
          </cell>
          <cell r="E3668" t="str">
            <v>GAMR640305HY5</v>
          </cell>
          <cell r="F3668" t="str">
            <v>453 534 1517</v>
          </cell>
          <cell r="G3668" t="str">
            <v>AV CONSTITUCION 1814 NTE #7   CENTRO_x000D__x000D_APATZINGAN,60600, MCH_x000D_MX</v>
          </cell>
        </row>
        <row r="3669">
          <cell r="A3669">
            <v>230951</v>
          </cell>
          <cell r="B3669">
            <v>45974</v>
          </cell>
          <cell r="C3669" t="str">
            <v>CLIESP</v>
          </cell>
          <cell r="D3669" t="str">
            <v>VENTAS DE MOSTRADOR</v>
          </cell>
          <cell r="E3669" t="str">
            <v>XAXX010101000</v>
          </cell>
          <cell r="F3669" t="str">
            <v>38115800</v>
          </cell>
          <cell r="G3669" t="str">
            <v>PRIVADA DEL GALLO 1525   LA AURORA_x000D__x000D_GUADALAJARA,44460, JAL_x000D_MX</v>
          </cell>
        </row>
        <row r="3670">
          <cell r="A3670">
            <v>230952</v>
          </cell>
          <cell r="B3670">
            <v>45974</v>
          </cell>
          <cell r="C3670" t="str">
            <v>C07901</v>
          </cell>
          <cell r="D3670" t="str">
            <v>VALIRIA HOTEL &amp; SPA</v>
          </cell>
          <cell r="E3670" t="str">
            <v>VHA180530251</v>
          </cell>
          <cell r="F3670" t="str">
            <v>333 818 0770</v>
          </cell>
          <cell r="G3670" t="str">
            <v>AV LA PAZ 2219   LAFAYETTE_x000D__x000D_GUADALAJARA,44150, JAL_x000D_MX</v>
          </cell>
        </row>
        <row r="3671">
          <cell r="A3671">
            <v>230953</v>
          </cell>
          <cell r="B3671">
            <v>45974</v>
          </cell>
          <cell r="C3671" t="str">
            <v>C08700</v>
          </cell>
          <cell r="D3671" t="str">
            <v>CORCORES</v>
          </cell>
          <cell r="E3671" t="str">
            <v>COR940512BM6</v>
          </cell>
          <cell r="F3671" t="str">
            <v>993 354 4529</v>
          </cell>
          <cell r="G3671" t="str">
            <v>CARRETERA VILLAHERMOSA CARDENAS KM 1.222   RCHIA ANACLETO CANABAL_x000D__x000D_CENTRO,86280, TAB_x000D_MX</v>
          </cell>
        </row>
        <row r="3672">
          <cell r="A3672">
            <v>230954</v>
          </cell>
          <cell r="B3672">
            <v>45974</v>
          </cell>
          <cell r="C3672" t="str">
            <v>CLIESP</v>
          </cell>
          <cell r="D3672" t="str">
            <v>VENTAS DE MOSTRADOR</v>
          </cell>
          <cell r="E3672" t="str">
            <v>XAXX010101000</v>
          </cell>
          <cell r="F3672" t="str">
            <v>38115800</v>
          </cell>
          <cell r="G3672" t="str">
            <v>PRIVADA DEL GALLO 1525   LA AURORA_x000D__x000D_GUADALAJARA,44460, JAL_x000D_MX</v>
          </cell>
        </row>
        <row r="3673">
          <cell r="A3673">
            <v>230955</v>
          </cell>
          <cell r="B3673">
            <v>45974</v>
          </cell>
          <cell r="C3673" t="str">
            <v>C08086</v>
          </cell>
          <cell r="D3673" t="str">
            <v>SERVICIOS ADMINISTRATIVOS EDCO</v>
          </cell>
          <cell r="E3673" t="str">
            <v>SAE040412EGA</v>
          </cell>
          <cell r="F3673" t="str">
            <v>33 3648 3525</v>
          </cell>
          <cell r="G3673" t="str">
            <v>AVENIDA AMERICAS 1551   PROVIDENCIA 1RA SECCION_x000D__x000D_GUADALAJARA,44630, JAL_x000D_MX</v>
          </cell>
        </row>
        <row r="3674">
          <cell r="A3674">
            <v>230956</v>
          </cell>
          <cell r="B3674">
            <v>45974</v>
          </cell>
          <cell r="C3674" t="str">
            <v>C08086</v>
          </cell>
          <cell r="D3674" t="str">
            <v>SERVICIOS ADMINISTRATIVOS EDCO</v>
          </cell>
          <cell r="E3674" t="str">
            <v>SAE040412EGA</v>
          </cell>
          <cell r="F3674" t="str">
            <v>33 3648 3525</v>
          </cell>
          <cell r="G3674" t="str">
            <v>AVENIDA AMERICAS 1551   PROVIDENCIA 1RA SECCION_x000D__x000D_GUADALAJARA,44630, JAL_x000D_MX</v>
          </cell>
        </row>
        <row r="3675">
          <cell r="A3675">
            <v>230957</v>
          </cell>
          <cell r="B3675">
            <v>45974</v>
          </cell>
          <cell r="C3675" t="str">
            <v>C00452</v>
          </cell>
          <cell r="D3675" t="str">
            <v>HOTEL SI MEXICALI</v>
          </cell>
          <cell r="E3675" t="str">
            <v>HSM161011JU3</v>
          </cell>
          <cell r="F3675" t="str">
            <v>(686) 500 00 00</v>
          </cell>
          <cell r="G3675" t="str">
            <v>BOULEVARD ALFONSO ZARAGOZA MAYTORENA 1980 PISO 2 LOCAL 105   DESARROLLO URBANO TRES RIOS_x000D__x000D_CULIACAN,80020, SIN_x000D_MX</v>
          </cell>
        </row>
        <row r="3676">
          <cell r="A3676">
            <v>230958</v>
          </cell>
          <cell r="B3676">
            <v>45974</v>
          </cell>
          <cell r="C3676" t="str">
            <v>C05989</v>
          </cell>
          <cell r="D3676" t="str">
            <v>OPERADORA HANGAR INN</v>
          </cell>
          <cell r="E3676" t="str">
            <v>OHI160527G42</v>
          </cell>
          <cell r="F3676" t="str">
            <v>331 642 9381</v>
          </cell>
          <cell r="G3676" t="str">
            <v>20 DE NOVIEMBRE 2047 INT. 30   RANCHO ALEGRE_x000D__x000D_TLAJOMULCO DE ZUÑIGA,45672, JAL_x000D_MX</v>
          </cell>
        </row>
        <row r="3677">
          <cell r="A3677">
            <v>230959</v>
          </cell>
          <cell r="B3677">
            <v>45974</v>
          </cell>
          <cell r="C3677" t="str">
            <v>C09435</v>
          </cell>
          <cell r="D3677" t="str">
            <v>HOTEL FORNOS</v>
          </cell>
          <cell r="E3677" t="str">
            <v>HFO970106750</v>
          </cell>
          <cell r="F3677" t="str">
            <v>55 55 21 95 94</v>
          </cell>
          <cell r="G3677" t="str">
            <v>REVILLAGIGEDO 92   CENTRO AREA 7_x000D__x000D_CUAUHTEMOC,06070, CMX_x000D_MX</v>
          </cell>
        </row>
        <row r="3678">
          <cell r="A3678">
            <v>230960</v>
          </cell>
          <cell r="B3678">
            <v>45974</v>
          </cell>
          <cell r="C3678" t="str">
            <v>C02351</v>
          </cell>
          <cell r="D3678" t="str">
            <v>GILCHRIST &amp; SOAMES</v>
          </cell>
          <cell r="E3678" t="str">
            <v>XEXX010101000</v>
          </cell>
          <cell r="F3678" t="str">
            <v>317-786-8286</v>
          </cell>
          <cell r="G3678" t="str">
            <v>2425 E. PERRY ROAD, SUITE 150_x000D_PLAINFIELD IN  46168_x000D_USA</v>
          </cell>
        </row>
        <row r="3679">
          <cell r="A3679">
            <v>230961</v>
          </cell>
          <cell r="B3679">
            <v>45974</v>
          </cell>
          <cell r="C3679" t="str">
            <v>C02351</v>
          </cell>
          <cell r="D3679" t="str">
            <v>GILCHRIST &amp; SOAMES</v>
          </cell>
          <cell r="E3679" t="str">
            <v>XEXX010101000</v>
          </cell>
          <cell r="F3679" t="str">
            <v>317-786-8286</v>
          </cell>
          <cell r="G3679" t="str">
            <v>2425 E. PERRY ROAD, SUITE 150_x000D_PLAINFIELD IN  46168_x000D_USA</v>
          </cell>
        </row>
        <row r="3680">
          <cell r="A3680">
            <v>230962</v>
          </cell>
          <cell r="B3680">
            <v>45974</v>
          </cell>
          <cell r="C3680" t="str">
            <v>C02351</v>
          </cell>
          <cell r="D3680" t="str">
            <v>GILCHRIST &amp; SOAMES</v>
          </cell>
          <cell r="E3680" t="str">
            <v>XEXX010101000</v>
          </cell>
          <cell r="F3680" t="str">
            <v>317-786-8286</v>
          </cell>
          <cell r="G3680" t="str">
            <v>2425 E. PERRY ROAD, SUITE 150_x000D_PLAINFIELD IN  46168_x000D_USA</v>
          </cell>
        </row>
        <row r="3681">
          <cell r="A3681">
            <v>230963</v>
          </cell>
          <cell r="B3681">
            <v>45974</v>
          </cell>
          <cell r="C3681" t="str">
            <v>C02351</v>
          </cell>
          <cell r="D3681" t="str">
            <v>GILCHRIST &amp; SOAMES</v>
          </cell>
          <cell r="E3681" t="str">
            <v>XEXX010101000</v>
          </cell>
          <cell r="F3681" t="str">
            <v>317-786-8286</v>
          </cell>
          <cell r="G3681" t="str">
            <v>2425 E. PERRY ROAD, SUITE 150_x000D_PLAINFIELD IN  46168_x000D_USA</v>
          </cell>
        </row>
        <row r="3682">
          <cell r="A3682">
            <v>230964</v>
          </cell>
          <cell r="B3682">
            <v>45974</v>
          </cell>
          <cell r="C3682" t="str">
            <v>C02351</v>
          </cell>
          <cell r="D3682" t="str">
            <v>GILCHRIST &amp; SOAMES</v>
          </cell>
          <cell r="E3682" t="str">
            <v>XEXX010101000</v>
          </cell>
          <cell r="F3682" t="str">
            <v>317-786-8286</v>
          </cell>
          <cell r="G3682" t="str">
            <v>2425 E. PERRY ROAD, SUITE 150_x000D_PLAINFIELD IN  46168_x000D_USA</v>
          </cell>
        </row>
        <row r="3683">
          <cell r="A3683">
            <v>230965</v>
          </cell>
          <cell r="B3683">
            <v>45974</v>
          </cell>
          <cell r="C3683" t="str">
            <v>C02351</v>
          </cell>
          <cell r="D3683" t="str">
            <v>GILCHRIST &amp; SOAMES</v>
          </cell>
          <cell r="E3683" t="str">
            <v>XEXX010101000</v>
          </cell>
          <cell r="F3683" t="str">
            <v>317-786-8286</v>
          </cell>
          <cell r="G3683" t="str">
            <v>2425 E. PERRY ROAD, SUITE 150_x000D_PLAINFIELD IN  46168_x000D_USA</v>
          </cell>
        </row>
        <row r="3684">
          <cell r="A3684">
            <v>230966</v>
          </cell>
          <cell r="B3684">
            <v>45974</v>
          </cell>
          <cell r="C3684" t="str">
            <v>C02351</v>
          </cell>
          <cell r="D3684" t="str">
            <v>GILCHRIST &amp; SOAMES</v>
          </cell>
          <cell r="E3684" t="str">
            <v>XEXX010101000</v>
          </cell>
          <cell r="F3684" t="str">
            <v>317-786-8286</v>
          </cell>
          <cell r="G3684" t="str">
            <v>2425 E. PERRY ROAD, SUITE 150_x000D_PLAINFIELD IN  46168_x000D_USA</v>
          </cell>
        </row>
        <row r="3685">
          <cell r="A3685">
            <v>230967</v>
          </cell>
          <cell r="B3685">
            <v>45974</v>
          </cell>
          <cell r="C3685" t="str">
            <v>C02351</v>
          </cell>
          <cell r="D3685" t="str">
            <v>GILCHRIST &amp; SOAMES</v>
          </cell>
          <cell r="E3685" t="str">
            <v>XEXX010101000</v>
          </cell>
          <cell r="F3685" t="str">
            <v>317-786-8286</v>
          </cell>
          <cell r="G3685" t="str">
            <v>2425 E. PERRY ROAD, SUITE 150_x000D_PLAINFIELD IN  46168_x000D_USA</v>
          </cell>
        </row>
        <row r="3686">
          <cell r="A3686">
            <v>230968</v>
          </cell>
          <cell r="B3686">
            <v>45974</v>
          </cell>
          <cell r="C3686" t="str">
            <v>C07991</v>
          </cell>
          <cell r="D3686" t="str">
            <v>ISLA BONITA INMOBILIARIA</v>
          </cell>
          <cell r="E3686" t="str">
            <v>IBI1211056L6</v>
          </cell>
          <cell r="F3686" t="str">
            <v>999 954 3000</v>
          </cell>
          <cell r="G3686" t="str">
            <v>CALLE 33-A No. 504   CENTRO_x000D__x000D_MERIDA,97000, YUC_x000D_MX</v>
          </cell>
        </row>
        <row r="3687">
          <cell r="A3687">
            <v>230969</v>
          </cell>
          <cell r="B3687">
            <v>45974</v>
          </cell>
          <cell r="C3687" t="str">
            <v>C08697</v>
          </cell>
          <cell r="D3687" t="str">
            <v>DESARROLLOS GCR</v>
          </cell>
          <cell r="E3687" t="str">
            <v>DGC071123R38</v>
          </cell>
          <cell r="F3687" t="str">
            <v>998 881 6 781</v>
          </cell>
          <cell r="G3687" t="str">
            <v>BLVD. KUKULCAN KM. 11.5   ZONA HOTELERA_x000D__x000D_CANCUN,77500, QR_x000D_MX</v>
          </cell>
        </row>
        <row r="3688">
          <cell r="A3688">
            <v>230970</v>
          </cell>
          <cell r="B3688">
            <v>45974</v>
          </cell>
          <cell r="C3688" t="str">
            <v>C06660</v>
          </cell>
          <cell r="D3688" t="str">
            <v>OPERADORA MSLP</v>
          </cell>
          <cell r="E3688" t="str">
            <v>OMS171101GV0</v>
          </cell>
          <cell r="F3688" t="str">
            <v>444 211 4444</v>
          </cell>
          <cell r="G3688" t="str">
            <v>AVENIDA BENITO JUAREZ 3963 C   LAS MERCEDES_x000D__x000D_SAN LUIS POTOSI,78394, SLP_x000D_MX</v>
          </cell>
        </row>
        <row r="3689">
          <cell r="A3689">
            <v>230971</v>
          </cell>
          <cell r="B3689">
            <v>45974</v>
          </cell>
          <cell r="C3689" t="str">
            <v>C09565</v>
          </cell>
          <cell r="D3689" t="str">
            <v>LUIS FERNANDO MAGALLON VILLANUEVA</v>
          </cell>
          <cell r="E3689" t="str">
            <v>MAVL721209688</v>
          </cell>
          <cell r="F3689" t="str">
            <v>3314105654</v>
          </cell>
          <cell r="G3689" t="str">
            <v>CALLE LA GIRALDA 2449 INT 14   LOMA BONITA EJIDAL_x000D__x000D_ZAPOPAN,45085, JAL_x000D_MX</v>
          </cell>
        </row>
        <row r="3690">
          <cell r="A3690">
            <v>230972</v>
          </cell>
          <cell r="B3690">
            <v>45974</v>
          </cell>
          <cell r="C3690" t="str">
            <v>C09291</v>
          </cell>
          <cell r="D3690" t="str">
            <v>OPERADORA VILLA LOS SAUCES</v>
          </cell>
          <cell r="E3690" t="str">
            <v>OVS990318GX2</v>
          </cell>
          <cell r="F3690" t="str">
            <v>7222712060</v>
          </cell>
          <cell r="G3690" t="str">
            <v>TECNOLOGICO NTE #1249   FRANCISCO I MADERO_x000D__x000D_METEPEC,52140, DF2_x000D_MX</v>
          </cell>
        </row>
        <row r="3691">
          <cell r="A3691">
            <v>230973</v>
          </cell>
          <cell r="B3691">
            <v>45974</v>
          </cell>
          <cell r="C3691" t="str">
            <v>C01930</v>
          </cell>
          <cell r="D3691" t="str">
            <v>HOTEL GALERIAS DE AGUASCALIENTES</v>
          </cell>
          <cell r="E3691" t="str">
            <v>HGA0010182T7</v>
          </cell>
          <cell r="F3691" t="str">
            <v>449 236 0028</v>
          </cell>
          <cell r="G3691" t="str">
            <v>AV. INDEPENDENCIA 1703   TROJES DE CRISTAL_x000D__x000D_AGUASCALIENTES,20118, AGS_x000D_MX</v>
          </cell>
        </row>
        <row r="3692">
          <cell r="A3692">
            <v>230974</v>
          </cell>
          <cell r="B3692">
            <v>45974</v>
          </cell>
          <cell r="C3692" t="str">
            <v>C02299</v>
          </cell>
          <cell r="D3692" t="str">
            <v>FJH HOTELEROS</v>
          </cell>
          <cell r="E3692" t="str">
            <v>FHO080226FI9</v>
          </cell>
          <cell r="F3692" t="str">
            <v>333 648 1515</v>
          </cell>
          <cell r="G3692" t="str">
            <v>AV MEXICO 2920   TERRANOVA_x000D__x000D_GUADALAJARA,44689, JAL_x000D_MX</v>
          </cell>
        </row>
        <row r="3693">
          <cell r="A3693">
            <v>230975</v>
          </cell>
          <cell r="B3693">
            <v>45974</v>
          </cell>
          <cell r="C3693" t="str">
            <v>C07339</v>
          </cell>
          <cell r="D3693" t="str">
            <v>ESTANCIAS EXTENDIDAS</v>
          </cell>
          <cell r="E3693" t="str">
            <v>EEX090213T67</v>
          </cell>
          <cell r="F3693" t="str">
            <v>66 49 69 22 60</v>
          </cell>
          <cell r="G3693" t="str">
            <v>AV PRESIDENTE MAZARYK 29 E-3   CHAPULTEPEC MORALES_x000D__x000D_MIGUEL HIDALGO,11560, CMX_x000D_MX</v>
          </cell>
        </row>
        <row r="3694">
          <cell r="A3694">
            <v>230976</v>
          </cell>
          <cell r="B3694">
            <v>45974</v>
          </cell>
          <cell r="C3694" t="str">
            <v>C08576</v>
          </cell>
          <cell r="D3694" t="str">
            <v>OPERADORA HOTELERA ROYAL</v>
          </cell>
          <cell r="E3694" t="str">
            <v>OHR980618BLA</v>
          </cell>
          <cell r="F3694" t="str">
            <v>55 5408 1227</v>
          </cell>
          <cell r="G3694" t="str">
            <v>AV  REVOLUCION 583   SAN PEDRO DE LOS PINOS_x000D__x000D_CIUDAD DE MEXICO,03800, CMX_x000D_MX</v>
          </cell>
        </row>
        <row r="3695">
          <cell r="A3695">
            <v>230977</v>
          </cell>
          <cell r="B3695">
            <v>45974</v>
          </cell>
          <cell r="C3695" t="str">
            <v>C08464</v>
          </cell>
          <cell r="D3695" t="str">
            <v>PROMOTORA PLATINIUM</v>
          </cell>
          <cell r="E3695" t="str">
            <v>PPL991214SG5</v>
          </cell>
          <cell r="F3695" t="str">
            <v>229 923 0201</v>
          </cell>
          <cell r="G3695" t="str">
            <v>BLVD.MANUEL A.CAMACHO LOTE 5   COSTA DE ORO 1A SECCION_x000D__x000D_VERACRUZ DE IGNACIO DE LA LLAVE,94299, VER_x000D_MX</v>
          </cell>
        </row>
        <row r="3696">
          <cell r="A3696">
            <v>230978</v>
          </cell>
          <cell r="B3696">
            <v>45974</v>
          </cell>
          <cell r="C3696" t="str">
            <v>C01381</v>
          </cell>
          <cell r="D3696" t="str">
            <v>SERVICIOS ESPECIALES TURISTICOS</v>
          </cell>
          <cell r="E3696" t="str">
            <v>SET920324FC3</v>
          </cell>
          <cell r="F3696" t="str">
            <v>55 5228 9573 direct</v>
          </cell>
          <cell r="G3696" t="str">
            <v>ROBERTO FULTON 2-A   SAN LORENZO_x000D__x000D_TLALNEPANTLA,54030, MEX_x000D_MX</v>
          </cell>
        </row>
        <row r="3697">
          <cell r="A3697">
            <v>230979</v>
          </cell>
          <cell r="B3697">
            <v>45974</v>
          </cell>
          <cell r="C3697" t="str">
            <v>C08615</v>
          </cell>
          <cell r="D3697" t="str">
            <v>OPERADORA DE ESTANCIAS TURISTICAS</v>
          </cell>
          <cell r="E3697" t="str">
            <v>OET0806125B1</v>
          </cell>
          <cell r="F3697" t="str">
            <v>55 5245 2870</v>
          </cell>
          <cell r="G3697" t="str">
            <v>ESCUELA MEDICO MILITAR 14 INT DESP 603   CENTRO DE LA CIUDAD DE MEXICO AREA 9_x000D__x000D_CIUDAD DE MEXICO,06090, CMX_x000D_MX</v>
          </cell>
        </row>
        <row r="3698">
          <cell r="A3698">
            <v>230980</v>
          </cell>
          <cell r="B3698">
            <v>45974</v>
          </cell>
          <cell r="C3698" t="str">
            <v>C07041</v>
          </cell>
          <cell r="D3698" t="str">
            <v>OPERADORA DE ESTANCIAS CREATIVAS</v>
          </cell>
          <cell r="E3698" t="str">
            <v>OEC180105ND5</v>
          </cell>
          <cell r="F3698" t="str">
            <v>962 6201 600</v>
          </cell>
          <cell r="G3698" t="str">
            <v>BLVD. BELISARIO DOMINGUEZ KM. 1081   JARDINES DE TUXTLA_x000D__x000D_TUXTLA,29020, CHS_x000D_MX</v>
          </cell>
        </row>
        <row r="3699">
          <cell r="A3699">
            <v>230981</v>
          </cell>
          <cell r="B3699">
            <v>45974</v>
          </cell>
          <cell r="C3699" t="str">
            <v>C08608</v>
          </cell>
          <cell r="D3699" t="str">
            <v>HOTEL ROYAL PLAZA</v>
          </cell>
          <cell r="E3699" t="str">
            <v>HRP880129QX5</v>
          </cell>
          <cell r="F3699" t="str">
            <v>222 690 0506</v>
          </cell>
          <cell r="G3699" t="str">
            <v>AV CUAUHTEMOC 1361   SANTA CRUZ ATOYAC_x000D__x000D_CUAUHTEMOC,03310, CMX_x000D_MX</v>
          </cell>
        </row>
        <row r="3700">
          <cell r="A3700">
            <v>230982</v>
          </cell>
          <cell r="B3700">
            <v>45974</v>
          </cell>
          <cell r="C3700" t="str">
            <v>C02600</v>
          </cell>
          <cell r="D3700" t="str">
            <v>GRUPO INMOBILIARIO RICSHER</v>
          </cell>
          <cell r="E3700" t="str">
            <v>GIR090206KG2</v>
          </cell>
          <cell r="F3700" t="str">
            <v>783 169 0135</v>
          </cell>
          <cell r="G3700" t="str">
            <v>BOULEVARD LA CALZADA NO 33   LA CALZADA_x000D__x000D_TUXPAN,92773, VER_x000D_MX</v>
          </cell>
        </row>
        <row r="3701">
          <cell r="A3701">
            <v>230983</v>
          </cell>
          <cell r="B3701">
            <v>45974</v>
          </cell>
          <cell r="C3701" t="str">
            <v>C08529</v>
          </cell>
          <cell r="D3701" t="str">
            <v>HOTELERIA SUSTENTABLE DEL PACIFICO</v>
          </cell>
          <cell r="E3701" t="str">
            <v>HSP210914247</v>
          </cell>
          <cell r="F3701" t="str">
            <v>622 225 2504</v>
          </cell>
          <cell r="G3701" t="str">
            <v>CALLE MIGUEL ALEMAN 737   ZONA NORTE_x000D__x000D_CIUDAD OBREGON,85040, SON_x000D_MX</v>
          </cell>
        </row>
        <row r="3702">
          <cell r="A3702">
            <v>230984</v>
          </cell>
          <cell r="B3702">
            <v>45974</v>
          </cell>
          <cell r="C3702" t="str">
            <v>C02301</v>
          </cell>
          <cell r="D3702" t="str">
            <v>OPERADORA AGUA CALIENTE</v>
          </cell>
          <cell r="E3702" t="str">
            <v>OAC100623HM4</v>
          </cell>
          <cell r="F3702" t="str">
            <v>664 636 00 20</v>
          </cell>
          <cell r="G3702" t="str">
            <v>AVENIDA PASEO DE LOS HEROES 18818   ZONA RIO_x000D__x000D_TIJUANA,22320, BC_x000D_MX</v>
          </cell>
        </row>
        <row r="3703">
          <cell r="A3703">
            <v>230985</v>
          </cell>
          <cell r="B3703">
            <v>45974</v>
          </cell>
          <cell r="C3703" t="str">
            <v>C09353</v>
          </cell>
          <cell r="D3703" t="str">
            <v>UTTSA INN</v>
          </cell>
          <cell r="E3703" t="str">
            <v>UIN240323F11</v>
          </cell>
          <cell r="F3703" t="str">
            <v>332 819 8851</v>
          </cell>
          <cell r="G3703" t="str">
            <v>CARRETERA SANTA ROSA 2.5 KM SIN NUMERO   SAN ANTONIO_x000D__x000D_TAMAZULA DE GORDIANO,49652, JAL_x000D_MX</v>
          </cell>
        </row>
        <row r="3704">
          <cell r="A3704">
            <v>230986</v>
          </cell>
          <cell r="B3704">
            <v>45974</v>
          </cell>
          <cell r="C3704" t="str">
            <v>C06133</v>
          </cell>
          <cell r="D3704" t="str">
            <v>HOTELERA CARCUR CASTAÑEDA</v>
          </cell>
          <cell r="E3704" t="str">
            <v>HCC891030SX7</v>
          </cell>
          <cell r="F3704" t="str">
            <v>834 318 1515</v>
          </cell>
          <cell r="G3704" t="str">
            <v>CRITOBAL COLON NORTE 349   ZONA CENTRO_x000D__x000D_VICTORIA,87000, TAM_x000D_MX</v>
          </cell>
        </row>
        <row r="3705">
          <cell r="A3705">
            <v>230987</v>
          </cell>
          <cell r="B3705">
            <v>45974</v>
          </cell>
          <cell r="C3705" t="str">
            <v>C03147</v>
          </cell>
          <cell r="D3705" t="str">
            <v>HOTEL SI CIUDAD DE MEXICO SENDERO</v>
          </cell>
          <cell r="E3705" t="str">
            <v>HSC181018SC1</v>
          </cell>
          <cell r="F3705" t="str">
            <v>55 1000 29 67</v>
          </cell>
          <cell r="G3705" t="str">
            <v>BLVD ALFONSO ZARAGOZA MAYTORENA 1980 LOCAL 413 26 CUARTO PISO   DESARROLLO URBANO TRES RIOS_x000D__x000D_CULIACAN DE ROSALES,80020, SIN_x000D_MX</v>
          </cell>
        </row>
        <row r="3706">
          <cell r="A3706">
            <v>230988</v>
          </cell>
          <cell r="B3706">
            <v>45974</v>
          </cell>
          <cell r="C3706" t="str">
            <v>CG0010</v>
          </cell>
          <cell r="D3706" t="str">
            <v>ANDRUS CONQUISTADOR</v>
          </cell>
          <cell r="E3706" t="str">
            <v>ACO100202SH0</v>
          </cell>
          <cell r="F3706" t="str">
            <v>647 105 0917</v>
          </cell>
          <cell r="G3706" t="str">
            <v>CARRETERA NAVOJOA ALAMOS KM 48 A_x000D__x000D_ALAMOS,85760, SON_x000D_MX</v>
          </cell>
        </row>
        <row r="3707">
          <cell r="A3707">
            <v>230989</v>
          </cell>
          <cell r="B3707">
            <v>45975</v>
          </cell>
          <cell r="C3707" t="str">
            <v>C08080</v>
          </cell>
          <cell r="D3707" t="str">
            <v>INMOBILIARIA HOTELERA EL PRESIDENTE SAN JOSE DEL CABO</v>
          </cell>
          <cell r="E3707" t="str">
            <v>IHP810701G7A</v>
          </cell>
          <cell r="F3707" t="str">
            <v>998 848 8716</v>
          </cell>
          <cell r="G3707" t="str">
            <v>AVENIDA EJERCITO NACIONAL MEXICANO 769 INT TORRE B PISO 8   GRANADA_x000D__x000D_MIGUEL HIDALGO,11520, CMX_x000D_MX</v>
          </cell>
        </row>
        <row r="3708">
          <cell r="A3708">
            <v>230990</v>
          </cell>
          <cell r="B3708">
            <v>45975</v>
          </cell>
          <cell r="C3708" t="str">
            <v>C09552</v>
          </cell>
          <cell r="D3708" t="str">
            <v>COMPAÑIA HOTELERA ROMJACO</v>
          </cell>
          <cell r="E3708" t="str">
            <v>HRO870425NG3</v>
          </cell>
          <cell r="F3708" t="str">
            <v>74 4419 6297</v>
          </cell>
          <cell r="G3708" t="str">
            <v>RIO LERMA 237   CUAUHTEMOC_x000D__x000D_MEXICO,06500, CMX_x000D_MX</v>
          </cell>
        </row>
        <row r="3709">
          <cell r="A3709">
            <v>230991</v>
          </cell>
          <cell r="B3709">
            <v>45975</v>
          </cell>
          <cell r="C3709" t="str">
            <v>C03306</v>
          </cell>
          <cell r="D3709" t="str">
            <v>CONSORCIO ADMINISTRADOR DE HOTELES NEKIE</v>
          </cell>
          <cell r="E3709" t="str">
            <v>CAH101208SY0</v>
          </cell>
          <cell r="F3709" t="str">
            <v>52 (311) 211 84 50</v>
          </cell>
          <cell r="G3709" t="str">
            <v>EX EJIDO MORELOS S/N   COL. LA ESTANZUELA_x000D__x000D_MONTERREY,64988, NL_x000D_MX</v>
          </cell>
        </row>
        <row r="3710">
          <cell r="A3710">
            <v>230992</v>
          </cell>
          <cell r="B3710">
            <v>45975</v>
          </cell>
          <cell r="C3710" t="str">
            <v>C00605</v>
          </cell>
          <cell r="D3710" t="str">
            <v>JAVIER SUAREZ MURGUIA</v>
          </cell>
          <cell r="E3710" t="str">
            <v>SUMJ661121SB0</v>
          </cell>
          <cell r="F3710" t="str">
            <v>333 683 5543 Y 42</v>
          </cell>
          <cell r="G3710" t="str">
            <v>CALLE ANESAGASTI #125   CENTRO_x000D__x000D_TONALA,45400, JAL_x000D_MX</v>
          </cell>
        </row>
        <row r="3711">
          <cell r="A3711">
            <v>230993</v>
          </cell>
          <cell r="B3711">
            <v>45975</v>
          </cell>
          <cell r="C3711" t="str">
            <v>CO0050</v>
          </cell>
          <cell r="D3711" t="str">
            <v>MARICELA DAVILA GOMEZ</v>
          </cell>
          <cell r="E3711" t="str">
            <v>DAGM8612088J6</v>
          </cell>
          <cell r="F3711" t="str">
            <v>826 263 7933</v>
          </cell>
          <cell r="G3711" t="str">
            <v>PARAS #209   BAR. MENDIVIL_x000D__x000D_MONTEMORELOS,67540, NL_x000D_MX</v>
          </cell>
        </row>
        <row r="3712">
          <cell r="A3712">
            <v>230994</v>
          </cell>
          <cell r="B3712">
            <v>45975</v>
          </cell>
          <cell r="C3712" t="str">
            <v>C07380</v>
          </cell>
          <cell r="D3712" t="str">
            <v>VICTOR ELIAS DOGRE MUÑOZ</v>
          </cell>
          <cell r="E3712" t="str">
            <v>DOMV7410235E1</v>
          </cell>
          <cell r="G3712" t="str">
            <v>AVENIDA ANDRES QUINTANA ROO 346   MARTINEZ ROSS_x000D__x000D_CHETUMAL, OTHON P BLANCO,77016, QR_x000D_MX</v>
          </cell>
        </row>
        <row r="3713">
          <cell r="A3713">
            <v>230995</v>
          </cell>
          <cell r="B3713">
            <v>45975</v>
          </cell>
          <cell r="C3713" t="str">
            <v>C08430</v>
          </cell>
          <cell r="D3713" t="str">
            <v>OPERADORA ESTROMATOLITO</v>
          </cell>
          <cell r="E3713" t="str">
            <v>OES181107JP4</v>
          </cell>
          <cell r="F3713" t="str">
            <v>9832129777</v>
          </cell>
          <cell r="G3713" t="str">
            <v>BOULEVARD COSTERO DE BACALAR SUR #601   OTRA NO ESPECIFICADA EN EL CATALOGO_x000D__x000D_BACALAR,77930, QR_x000D_MX</v>
          </cell>
        </row>
        <row r="3714">
          <cell r="A3714">
            <v>230996</v>
          </cell>
          <cell r="B3714">
            <v>45975</v>
          </cell>
          <cell r="C3714" t="str">
            <v>C08214</v>
          </cell>
          <cell r="D3714" t="str">
            <v>ERICK GONZALEZ CLARKE</v>
          </cell>
          <cell r="E3714" t="str">
            <v>GOCE851114N81</v>
          </cell>
          <cell r="F3714" t="str">
            <v>984 879 4001</v>
          </cell>
          <cell r="G3714" t="str">
            <v>1RA AV. NORTE MANZANA 27 LOTE 10   CENTRO_x000D__x000D_SOLIDARIDAD,77710, QR_x000D_MX</v>
          </cell>
        </row>
        <row r="3715">
          <cell r="A3715">
            <v>230997</v>
          </cell>
          <cell r="B3715">
            <v>45975</v>
          </cell>
          <cell r="C3715" t="str">
            <v>C00147</v>
          </cell>
          <cell r="D3715" t="str">
            <v>OPERADORA TURISTICA EMPORIO REFORMA</v>
          </cell>
          <cell r="E3715" t="str">
            <v>OTE0902104Q2</v>
          </cell>
          <cell r="F3715" t="str">
            <v>(55)55 66 77 66+2320</v>
          </cell>
          <cell r="G3715" t="str">
            <v>PASEO DE LA REFORMA 124   JUAREZ_x000D__x000D_MEXICO,06600, DF_x000D_MX</v>
          </cell>
        </row>
        <row r="3716">
          <cell r="A3716">
            <v>230998</v>
          </cell>
          <cell r="B3716">
            <v>45975</v>
          </cell>
          <cell r="C3716" t="str">
            <v>C07552</v>
          </cell>
          <cell r="D3716" t="str">
            <v>OPERADORA PROFESIONAL HOTELERA PORTOSOL</v>
          </cell>
          <cell r="E3716" t="str">
            <v>OPH041123IC4</v>
          </cell>
          <cell r="F3716" t="str">
            <v>314-102-48-59</v>
          </cell>
          <cell r="G3716" t="str">
            <v>CALLE J. TRINIDAD MONTES #481 INT S/N   NORIA DE MONTES_x000D__x000D_SAHUAYO,59033, MCH_x000D_MX</v>
          </cell>
        </row>
        <row r="3717">
          <cell r="A3717">
            <v>230999</v>
          </cell>
          <cell r="B3717">
            <v>45975</v>
          </cell>
          <cell r="C3717" t="str">
            <v>C07552</v>
          </cell>
          <cell r="D3717" t="str">
            <v>OPERADORA PROFESIONAL HOTELERA PORTOSOL</v>
          </cell>
          <cell r="E3717" t="str">
            <v>OPH041123IC4</v>
          </cell>
          <cell r="F3717" t="str">
            <v>314-102-48-59</v>
          </cell>
          <cell r="G3717" t="str">
            <v>CALLE J. TRINIDAD MONTES #481 INT S/N   NORIA DE MONTES_x000D__x000D_SAHUAYO,59033, MCH_x000D_MX</v>
          </cell>
        </row>
        <row r="3718">
          <cell r="A3718">
            <v>231000</v>
          </cell>
          <cell r="B3718">
            <v>45975</v>
          </cell>
          <cell r="C3718" t="str">
            <v>C07043</v>
          </cell>
          <cell r="D3718" t="str">
            <v>OPERADORA DE ESTANCIAS CREATIVAS</v>
          </cell>
          <cell r="E3718" t="str">
            <v>OEC180105ND5</v>
          </cell>
          <cell r="F3718" t="str">
            <v>961 617 1019</v>
          </cell>
          <cell r="G3718" t="str">
            <v>BELISARIO DOMINGUEZ KM 1081   JARDINES DE TUXTLA_x000D__x000D_TUXTLA,29020, CHS_x000D_MX</v>
          </cell>
        </row>
        <row r="3719">
          <cell r="A3719">
            <v>231001</v>
          </cell>
          <cell r="B3719">
            <v>45975</v>
          </cell>
          <cell r="C3719" t="str">
            <v>C08965</v>
          </cell>
          <cell r="D3719" t="str">
            <v>FRANCISCO JAVIER MURILLO SANCHEZ</v>
          </cell>
          <cell r="E3719" t="str">
            <v>MUSF680927DI7</v>
          </cell>
          <cell r="F3719" t="str">
            <v>449 473 9054</v>
          </cell>
          <cell r="G3719" t="str">
            <v>CALLE GALEANA NORTE 219 INT A   ZONA CENTRO_x000D__x000D_AGUASCALIENTES,20000, AGS_x000D_MX</v>
          </cell>
        </row>
        <row r="3720">
          <cell r="A3720">
            <v>231002</v>
          </cell>
          <cell r="B3720">
            <v>45975</v>
          </cell>
          <cell r="C3720" t="str">
            <v>C08075</v>
          </cell>
          <cell r="D3720" t="str">
            <v>VENTAS MOSTRADOR PLAYA</v>
          </cell>
          <cell r="E3720" t="str">
            <v>XAXX010101000</v>
          </cell>
          <cell r="F3720" t="str">
            <v>9841092042</v>
          </cell>
          <cell r="G3720" t="str">
            <v>CARRT. FED. KM. 255.5 LOCAL 2   EJIDAL_x000D__x000D_SOLIDARIDAD,77710, QR_x000D_MX</v>
          </cell>
        </row>
        <row r="3721">
          <cell r="A3721">
            <v>231003</v>
          </cell>
          <cell r="B3721">
            <v>45975</v>
          </cell>
          <cell r="C3721" t="str">
            <v>C02482</v>
          </cell>
          <cell r="D3721" t="str">
            <v>TOURS DE GOLF MEXICO</v>
          </cell>
          <cell r="E3721" t="str">
            <v>TGM960517354</v>
          </cell>
          <cell r="F3721" t="str">
            <v>755 555 2500</v>
          </cell>
          <cell r="G3721" t="str">
            <v>CALZADA DE TLALPAN 3604 INT PISO2   SAN LORENZO HUIPULCO_x000D__x000D_TLALPAN,14370, CMX_x000D_MX</v>
          </cell>
        </row>
        <row r="3722">
          <cell r="A3722">
            <v>231004</v>
          </cell>
          <cell r="B3722">
            <v>45975</v>
          </cell>
          <cell r="C3722" t="str">
            <v>C08752</v>
          </cell>
          <cell r="D3722" t="str">
            <v>JEA INMOBILIARIA</v>
          </cell>
          <cell r="E3722" t="str">
            <v>JIN100108HZ2</v>
          </cell>
          <cell r="F3722" t="str">
            <v>999 461 3500</v>
          </cell>
          <cell r="G3722" t="str">
            <v>CALLE 32 AV ANDRES GARCIA LAVIN  261  INT 701   SAN RAMON_x000D__x000D_MERIDA,97117, YUC_x000D_MX</v>
          </cell>
        </row>
        <row r="3723">
          <cell r="A3723">
            <v>231005</v>
          </cell>
          <cell r="B3723">
            <v>45975</v>
          </cell>
          <cell r="C3723" t="str">
            <v>C04102</v>
          </cell>
          <cell r="D3723" t="str">
            <v>HOTELES SOLARIS DE MEXICO</v>
          </cell>
          <cell r="E3723" t="str">
            <v>HSM920429JU8</v>
          </cell>
          <cell r="F3723" t="str">
            <v>(238)3803340</v>
          </cell>
          <cell r="G3723" t="str">
            <v>AV REFORMA SUR 1000   INDUSTRIAL JORGE CARREÑO_x000D__x000D_TEHUACAN,75766, PUE_x000D_MX</v>
          </cell>
        </row>
        <row r="3724">
          <cell r="A3724">
            <v>231006</v>
          </cell>
          <cell r="B3724">
            <v>45975</v>
          </cell>
          <cell r="C3724" t="str">
            <v>CLIESP</v>
          </cell>
          <cell r="D3724" t="str">
            <v>VENTAS DE MOSTRADOR</v>
          </cell>
          <cell r="E3724" t="str">
            <v>XAXX010101000</v>
          </cell>
          <cell r="F3724" t="str">
            <v>38115800</v>
          </cell>
          <cell r="G3724" t="str">
            <v>PRIVADA DEL GALLO 1525   LA AURORA_x000D__x000D_GUADALAJARA,44460, JAL_x000D_MX</v>
          </cell>
        </row>
        <row r="3725">
          <cell r="A3725">
            <v>231007</v>
          </cell>
          <cell r="B3725">
            <v>45975</v>
          </cell>
          <cell r="C3725" t="str">
            <v>CLIESP</v>
          </cell>
          <cell r="D3725" t="str">
            <v>VENTAS DE MOSTRADOR</v>
          </cell>
          <cell r="E3725" t="str">
            <v>XAXX010101000</v>
          </cell>
          <cell r="F3725" t="str">
            <v>38115800</v>
          </cell>
          <cell r="G3725" t="str">
            <v>PRIVADA DEL GALLO 1525   LA AURORA_x000D__x000D_GUADALAJARA,44460, JAL_x000D_MX</v>
          </cell>
        </row>
        <row r="3726">
          <cell r="A3726">
            <v>231008</v>
          </cell>
          <cell r="B3726">
            <v>45975</v>
          </cell>
          <cell r="C3726" t="str">
            <v>CLIESP</v>
          </cell>
          <cell r="D3726" t="str">
            <v>VENTAS DE MOSTRADOR</v>
          </cell>
          <cell r="E3726" t="str">
            <v>XAXX010101000</v>
          </cell>
          <cell r="F3726" t="str">
            <v>38115800</v>
          </cell>
          <cell r="G3726" t="str">
            <v>PRIVADA DEL GALLO 1525   LA AURORA_x000D__x000D_GUADALAJARA,44460, JAL_x000D_MX</v>
          </cell>
        </row>
        <row r="3727">
          <cell r="A3727">
            <v>231009</v>
          </cell>
          <cell r="B3727">
            <v>45975</v>
          </cell>
          <cell r="C3727" t="str">
            <v>CLIESP</v>
          </cell>
          <cell r="D3727" t="str">
            <v>VENTAS DE MOSTRADOR</v>
          </cell>
          <cell r="E3727" t="str">
            <v>XAXX010101000</v>
          </cell>
          <cell r="F3727" t="str">
            <v>38115800</v>
          </cell>
          <cell r="G3727" t="str">
            <v>PRIVADA DEL GALLO 1525   LA AURORA_x000D__x000D_GUADALAJARA,44460, JAL_x000D_MX</v>
          </cell>
        </row>
        <row r="3728">
          <cell r="A3728">
            <v>231010</v>
          </cell>
          <cell r="B3728">
            <v>45975</v>
          </cell>
          <cell r="C3728" t="str">
            <v>CLIESP</v>
          </cell>
          <cell r="D3728" t="str">
            <v>VENTAS DE MOSTRADOR</v>
          </cell>
          <cell r="E3728" t="str">
            <v>XAXX010101000</v>
          </cell>
          <cell r="F3728" t="str">
            <v>38115800</v>
          </cell>
          <cell r="G3728" t="str">
            <v>PRIVADA DEL GALLO 1525   LA AURORA_x000D__x000D_GUADALAJARA,44460, JAL_x000D_MX</v>
          </cell>
        </row>
        <row r="3729">
          <cell r="A3729">
            <v>231011</v>
          </cell>
          <cell r="B3729">
            <v>45975</v>
          </cell>
          <cell r="C3729" t="str">
            <v>CLIESP</v>
          </cell>
          <cell r="D3729" t="str">
            <v>VENTAS DE MOSTRADOR</v>
          </cell>
          <cell r="E3729" t="str">
            <v>XAXX010101000</v>
          </cell>
          <cell r="F3729" t="str">
            <v>38115800</v>
          </cell>
          <cell r="G3729" t="str">
            <v>PRIVADA DEL GALLO 1525   LA AURORA_x000D__x000D_GUADALAJARA,44460, JAL_x000D_MX</v>
          </cell>
        </row>
        <row r="3730">
          <cell r="A3730">
            <v>231012</v>
          </cell>
          <cell r="B3730">
            <v>45975</v>
          </cell>
          <cell r="C3730" t="str">
            <v>CLIESP</v>
          </cell>
          <cell r="D3730" t="str">
            <v>VENTAS DE MOSTRADOR</v>
          </cell>
          <cell r="E3730" t="str">
            <v>XAXX010101000</v>
          </cell>
          <cell r="F3730" t="str">
            <v>38115800</v>
          </cell>
          <cell r="G3730" t="str">
            <v>PRIVADA DEL GALLO 1525   LA AURORA_x000D__x000D_GUADALAJARA,44460, JAL_x000D_MX</v>
          </cell>
        </row>
        <row r="3731">
          <cell r="A3731">
            <v>231013</v>
          </cell>
          <cell r="B3731">
            <v>45975</v>
          </cell>
          <cell r="C3731" t="str">
            <v>CLIESP</v>
          </cell>
          <cell r="D3731" t="str">
            <v>VENTAS DE MOSTRADOR</v>
          </cell>
          <cell r="E3731" t="str">
            <v>XAXX010101000</v>
          </cell>
          <cell r="F3731" t="str">
            <v>38115800</v>
          </cell>
          <cell r="G3731" t="str">
            <v>PRIVADA DEL GALLO 1525   LA AURORA_x000D__x000D_GUADALAJARA,44460, JAL_x000D_MX</v>
          </cell>
        </row>
        <row r="3732">
          <cell r="A3732">
            <v>231014</v>
          </cell>
          <cell r="B3732">
            <v>45975</v>
          </cell>
          <cell r="C3732" t="str">
            <v>CLIESP</v>
          </cell>
          <cell r="D3732" t="str">
            <v>VENTAS DE MOSTRADOR</v>
          </cell>
          <cell r="E3732" t="str">
            <v>XAXX010101000</v>
          </cell>
          <cell r="F3732" t="str">
            <v>38115800</v>
          </cell>
          <cell r="G3732" t="str">
            <v>PRIVADA DEL GALLO 1525   LA AURORA_x000D__x000D_GUADALAJARA,44460, JAL_x000D_MX</v>
          </cell>
        </row>
        <row r="3733">
          <cell r="A3733">
            <v>231015</v>
          </cell>
          <cell r="B3733">
            <v>45975</v>
          </cell>
          <cell r="C3733" t="str">
            <v>CLIESP</v>
          </cell>
          <cell r="D3733" t="str">
            <v>VENTAS DE MOSTRADOR</v>
          </cell>
          <cell r="E3733" t="str">
            <v>XAXX010101000</v>
          </cell>
          <cell r="F3733" t="str">
            <v>38115800</v>
          </cell>
          <cell r="G3733" t="str">
            <v>PRIVADA DEL GALLO 1525   LA AURORA_x000D__x000D_GUADALAJARA,44460, JAL_x000D_MX</v>
          </cell>
        </row>
        <row r="3734">
          <cell r="A3734">
            <v>231016</v>
          </cell>
          <cell r="B3734">
            <v>45975</v>
          </cell>
          <cell r="C3734" t="str">
            <v>C09363</v>
          </cell>
          <cell r="D3734" t="str">
            <v>PROMOTORA EL PALOMAR</v>
          </cell>
          <cell r="E3734" t="str">
            <v>PPA970718C69</v>
          </cell>
          <cell r="F3734" t="str">
            <v>33 1452 8462</v>
          </cell>
          <cell r="G3734" t="str">
            <v>AV. DE LA PAZ #1806 PRIMER PISO INTERIOR 1   AMERICANA_x000D__x000D_GUADALAJARA,44160, JAL_x000D_MX</v>
          </cell>
        </row>
        <row r="3735">
          <cell r="A3735">
            <v>231017</v>
          </cell>
          <cell r="B3735">
            <v>45975</v>
          </cell>
          <cell r="C3735" t="str">
            <v>C07237</v>
          </cell>
          <cell r="D3735" t="str">
            <v>IMPULSORA PLAZA GUANAJUATO</v>
          </cell>
          <cell r="E3735" t="str">
            <v>IPG071019CI1</v>
          </cell>
          <cell r="F3735" t="str">
            <v>01 444 102 5030</v>
          </cell>
          <cell r="G3735" t="str">
            <v>JUAN SALVADOR AGRAZ 69 PISO 12   SANTA FE CUAJIMALPA_x000D__x000D_CUAJIMALPA DE MORELOS,05348, CMX_x000D_MX</v>
          </cell>
        </row>
        <row r="3736">
          <cell r="A3736">
            <v>231018</v>
          </cell>
          <cell r="B3736">
            <v>45975</v>
          </cell>
          <cell r="C3736" t="str">
            <v>C07676</v>
          </cell>
          <cell r="D3736" t="str">
            <v>GRUPO NOVA LAS FUENTES</v>
          </cell>
          <cell r="E3736" t="str">
            <v>GNF090812SH1</v>
          </cell>
          <cell r="F3736" t="str">
            <v>673 732 9761</v>
          </cell>
          <cell r="G3736" t="str">
            <v>CARRETERA MOCHIS TOPOLOBAMPO KILOMETRO 6.5 S/N   9 DE DICIEMBRE_x000D__x000D_AHOME,81379, SIN_x000D_MX</v>
          </cell>
        </row>
        <row r="3737">
          <cell r="A3737">
            <v>231019</v>
          </cell>
          <cell r="B3737">
            <v>45975</v>
          </cell>
          <cell r="C3737" t="str">
            <v>C08075</v>
          </cell>
          <cell r="D3737" t="str">
            <v>VENTAS MOSTRADOR PLAYA</v>
          </cell>
          <cell r="E3737" t="str">
            <v>XAXX010101000</v>
          </cell>
          <cell r="F3737" t="str">
            <v>9841092042</v>
          </cell>
          <cell r="G3737" t="str">
            <v>CARRT. FED. KM. 255.5 LOCAL 2   EJIDAL_x000D__x000D_SOLIDARIDAD,77710, QR_x000D_MX</v>
          </cell>
        </row>
        <row r="3738">
          <cell r="A3738">
            <v>231020</v>
          </cell>
          <cell r="B3738">
            <v>45975</v>
          </cell>
          <cell r="C3738" t="str">
            <v>C08742</v>
          </cell>
          <cell r="D3738" t="str">
            <v>JOSE DE JESUS EDGAR NORIEGA ARAIZA</v>
          </cell>
          <cell r="E3738" t="str">
            <v>NOAJ860906TJ7</v>
          </cell>
          <cell r="F3738" t="str">
            <v>3272743394</v>
          </cell>
          <cell r="G3738" t="str">
            <v>CARRETERA 200 TEPIC PUERTO VALLARTA KM 89   OTRA NO ESPECIFICADA EN EL CATALOGO_x000D__x000D_COMPOSTELA,63720, NAY_x000D_MX</v>
          </cell>
        </row>
        <row r="3739">
          <cell r="A3739">
            <v>231021</v>
          </cell>
          <cell r="B3739">
            <v>45975</v>
          </cell>
          <cell r="C3739" t="str">
            <v>C03092</v>
          </cell>
          <cell r="D3739" t="str">
            <v>COMPAÑIA MEXICANA DE INVERSIONES TURISTICAS</v>
          </cell>
          <cell r="E3739" t="str">
            <v>MIT840226SU9</v>
          </cell>
          <cell r="F3739" t="str">
            <v>686 564 7000</v>
          </cell>
          <cell r="G3739" t="str">
            <v>BOULEVARD PASEO DE LOS HEROES 10902 29   ZONA URBANA RIO TIJUANA_x000D__x000D_TIJUANA,22010, BC_x000D_MX</v>
          </cell>
        </row>
        <row r="3740">
          <cell r="A3740">
            <v>231022</v>
          </cell>
          <cell r="B3740">
            <v>45975</v>
          </cell>
          <cell r="C3740" t="str">
            <v>C01639</v>
          </cell>
          <cell r="D3740" t="str">
            <v>MOTELES CASA BLANCA</v>
          </cell>
          <cell r="E3740" t="str">
            <v>MCB791219FW5</v>
          </cell>
          <cell r="F3740" t="str">
            <v>(878)783 06 46</v>
          </cell>
          <cell r="G3740" t="str">
            <v>CARRETERA 57 S/N   LOMAS DEL MIRADOR_x000D_PIEDRAS NEGRAS_x000D_PIEDRAS NEGRAS,26070, COA_x000D_MX</v>
          </cell>
        </row>
        <row r="3741">
          <cell r="A3741">
            <v>231023</v>
          </cell>
          <cell r="B3741">
            <v>45975</v>
          </cell>
          <cell r="C3741" t="str">
            <v>C01639</v>
          </cell>
          <cell r="D3741" t="str">
            <v>MOTELES CASA BLANCA</v>
          </cell>
          <cell r="E3741" t="str">
            <v>MCB791219FW5</v>
          </cell>
          <cell r="F3741" t="str">
            <v>(878)783 06 46</v>
          </cell>
          <cell r="G3741" t="str">
            <v>CARRETERA 57 S/N   LOMAS DEL MIRADOR_x000D_PIEDRAS NEGRAS_x000D_PIEDRAS NEGRAS,26070, COA_x000D_MX</v>
          </cell>
        </row>
        <row r="3742">
          <cell r="A3742">
            <v>231024</v>
          </cell>
          <cell r="B3742">
            <v>45975</v>
          </cell>
          <cell r="C3742" t="str">
            <v>C00464</v>
          </cell>
          <cell r="D3742" t="str">
            <v>MOTEL COSTA DE ORO</v>
          </cell>
          <cell r="E3742" t="str">
            <v>MCO831004466</v>
          </cell>
          <cell r="F3742" t="str">
            <v>644 410 5080ext 1133</v>
          </cell>
          <cell r="G3742" t="str">
            <v>AV MIGUEL ALEMAN NORTE 201   CENTRO,MUNICIPIO CAJEME_x000D__x000D_CIUDAD OBREGON,85000, SON_x000D_MX</v>
          </cell>
        </row>
        <row r="3743">
          <cell r="A3743">
            <v>231025</v>
          </cell>
          <cell r="B3743">
            <v>45975</v>
          </cell>
          <cell r="C3743" t="str">
            <v>C08494</v>
          </cell>
          <cell r="D3743" t="str">
            <v>GUILLERMO RUIZ GUERRA</v>
          </cell>
          <cell r="E3743" t="str">
            <v>RUGG8705273MA</v>
          </cell>
          <cell r="F3743" t="str">
            <v>8787834707</v>
          </cell>
          <cell r="G3743" t="str">
            <v>BLVD. MANUEL PEREZ TREVIÑO #402 A   DON ANTONIO_x000D__x000D_PIEDRAS NEGRAS,26069, COA_x000D_MX</v>
          </cell>
        </row>
        <row r="3744">
          <cell r="A3744">
            <v>231026</v>
          </cell>
          <cell r="B3744">
            <v>45975</v>
          </cell>
          <cell r="C3744" t="str">
            <v>C01774</v>
          </cell>
          <cell r="D3744" t="str">
            <v>GEORGINA GUADALUPE VILLASEÑOR DEL CASTILLO</v>
          </cell>
          <cell r="E3744" t="str">
            <v>VICG6612208R9</v>
          </cell>
          <cell r="F3744" t="str">
            <v>322 225 4903</v>
          </cell>
          <cell r="G3744" t="str">
            <v>CALLE CIRCUITO SAN RAFAEL 18   VALLE DORADO_x000D__x000D_BAHIA DE BANDERAS,63735, NAY_x000D_MX</v>
          </cell>
        </row>
        <row r="3745">
          <cell r="A3745">
            <v>231027</v>
          </cell>
          <cell r="B3745">
            <v>45975</v>
          </cell>
          <cell r="C3745" t="str">
            <v>C04922</v>
          </cell>
          <cell r="D3745" t="str">
            <v>AUDELIA PEREZ LEON</v>
          </cell>
          <cell r="E3745" t="str">
            <v>PELA850925TT5</v>
          </cell>
          <cell r="F3745" t="str">
            <v>951 570 34 02</v>
          </cell>
          <cell r="G3745" t="str">
            <v>MELCHOR OCAMPO 717   OAXACA CENTRO_x000D__x000D_OAXACA DE JUAREZ,68000, OAX_x000D_MX</v>
          </cell>
        </row>
        <row r="3746">
          <cell r="A3746">
            <v>231028</v>
          </cell>
          <cell r="B3746">
            <v>45975</v>
          </cell>
          <cell r="C3746" t="str">
            <v>C09523</v>
          </cell>
          <cell r="D3746" t="str">
            <v>PLAZA DE LAS CONVENCIONES</v>
          </cell>
          <cell r="E3746" t="str">
            <v>PCO930906BC4</v>
          </cell>
          <cell r="F3746" t="str">
            <v>228 859 2385</v>
          </cell>
          <cell r="G3746" t="str">
            <v>AV 20 DE NOVIEMBRE 455 A   MODELO_x000D__x000D_XALAPA,91040, VER_x000D_MX</v>
          </cell>
        </row>
        <row r="3747">
          <cell r="A3747">
            <v>231029</v>
          </cell>
          <cell r="B3747">
            <v>45975</v>
          </cell>
          <cell r="C3747" t="str">
            <v>C09206</v>
          </cell>
          <cell r="D3747" t="str">
            <v>DECONANTEL</v>
          </cell>
          <cell r="E3747" t="str">
            <v>DEC161116F52</v>
          </cell>
          <cell r="F3747" t="str">
            <v>76 2622 1300</v>
          </cell>
          <cell r="G3747" t="str">
            <v>CALLE CAMINO A LA CANTERA SINNUMERO INT SIN NUMERO   LOMAS DE TAXCO_x000D__x000D_TAXCO DE ALARCON,40210, GRO_x000D_MX</v>
          </cell>
        </row>
        <row r="3748">
          <cell r="A3748">
            <v>231030</v>
          </cell>
          <cell r="B3748">
            <v>45975</v>
          </cell>
          <cell r="C3748" t="str">
            <v>C09390</v>
          </cell>
          <cell r="D3748" t="str">
            <v>LA ESTELA HOTEL BURBUJA</v>
          </cell>
          <cell r="E3748" t="str">
            <v>EHB211104U65</v>
          </cell>
          <cell r="F3748" t="str">
            <v>331 602 5664</v>
          </cell>
          <cell r="G3748" t="str">
            <v>AVENIDA LAZARO CARDENAS 3454 INTERIOR 6   JARDINES DE LOS ARCOS_x000D__x000D_GUADALAJARA,44500, JAL_x000D_MX</v>
          </cell>
        </row>
        <row r="3749">
          <cell r="A3749">
            <v>231031</v>
          </cell>
          <cell r="B3749">
            <v>45975</v>
          </cell>
          <cell r="C3749" t="str">
            <v>C00363</v>
          </cell>
          <cell r="D3749" t="str">
            <v>OPERADORA HOTELERA Y TURISTICA EL MILAGRO</v>
          </cell>
          <cell r="E3749" t="str">
            <v>OHT170719BQ4</v>
          </cell>
          <cell r="F3749" t="str">
            <v>222 246 8054</v>
          </cell>
          <cell r="G3749" t="str">
            <v>4 NORTE 402   CENTRO_x000D__x000D_PUEBLA,72000, PUE_x000D_MX</v>
          </cell>
        </row>
        <row r="3750">
          <cell r="A3750">
            <v>231032</v>
          </cell>
          <cell r="B3750">
            <v>45975</v>
          </cell>
          <cell r="C3750" t="str">
            <v>C03147</v>
          </cell>
          <cell r="D3750" t="str">
            <v>HOTEL SI CIUDAD DE MEXICO SENDERO</v>
          </cell>
          <cell r="E3750" t="str">
            <v>HSC181018SC1</v>
          </cell>
          <cell r="F3750" t="str">
            <v>55 1000 29 67</v>
          </cell>
          <cell r="G3750" t="str">
            <v>BLVD ALFONSO ZARAGOZA MAYTORENA 1980 LOCAL 413 26 CUARTO PISO   DESARROLLO URBANO TRES RIOS_x000D__x000D_CULIACAN DE ROSALES,80020, SIN_x000D_MX</v>
          </cell>
        </row>
        <row r="3751">
          <cell r="A3751">
            <v>231033</v>
          </cell>
          <cell r="B3751">
            <v>45975</v>
          </cell>
          <cell r="C3751" t="str">
            <v>CLIESP</v>
          </cell>
          <cell r="D3751" t="str">
            <v>VENTAS DE MOSTRADOR</v>
          </cell>
          <cell r="E3751" t="str">
            <v>XAXX010101000</v>
          </cell>
          <cell r="F3751" t="str">
            <v>38115800</v>
          </cell>
          <cell r="G3751" t="str">
            <v>PRIVADA DEL GALLO 1525   LA AURORA_x000D__x000D_GUADALAJARA,44460, JAL_x000D_MX</v>
          </cell>
        </row>
        <row r="3752">
          <cell r="A3752">
            <v>231034</v>
          </cell>
          <cell r="B3752">
            <v>45975</v>
          </cell>
          <cell r="C3752" t="str">
            <v>C03926</v>
          </cell>
          <cell r="D3752" t="str">
            <v>OPERADORA DE HOTELES SAMARA</v>
          </cell>
          <cell r="E3752" t="str">
            <v>OHS1308133BA</v>
          </cell>
          <cell r="F3752" t="str">
            <v>55 5985 9017</v>
          </cell>
          <cell r="G3752" t="str">
            <v>CALLE BOSQUES DE DURAZNOS 127   BOSQUE DE LAS LOMAS_x000D__x000D_MEXICO,11700, CMX_x000D_MX</v>
          </cell>
        </row>
        <row r="3753">
          <cell r="A3753">
            <v>231035</v>
          </cell>
          <cell r="B3753">
            <v>45975</v>
          </cell>
          <cell r="C3753" t="str">
            <v>C08880</v>
          </cell>
          <cell r="D3753" t="str">
            <v>MERLOT INN</v>
          </cell>
          <cell r="E3753" t="str">
            <v>MIN1811122J4</v>
          </cell>
          <cell r="F3753" t="str">
            <v>441 212 2022</v>
          </cell>
          <cell r="G3753" t="str">
            <v>CARR. FEDERAL 120 SAN JUAN DEL RIO XILITLA #KM 35+200   LA REDONDA_x000D__x000D_EZEQUIEL MONTES,76650, QUE_x000D_MX</v>
          </cell>
        </row>
        <row r="3754">
          <cell r="A3754">
            <v>231036</v>
          </cell>
          <cell r="B3754">
            <v>45975</v>
          </cell>
          <cell r="C3754" t="str">
            <v>C07552</v>
          </cell>
          <cell r="D3754" t="str">
            <v>OPERADORA PROFESIONAL HOTELERA PORTOSOL</v>
          </cell>
          <cell r="E3754" t="str">
            <v>OPH041123IC4</v>
          </cell>
          <cell r="F3754" t="str">
            <v>314-102-48-59</v>
          </cell>
          <cell r="G3754" t="str">
            <v>CALLE J. TRINIDAD MONTES #481 INT S/N   NORIA DE MONTES_x000D__x000D_SAHUAYO,59033, MCH_x000D_MX</v>
          </cell>
        </row>
        <row r="3755">
          <cell r="A3755">
            <v>231037</v>
          </cell>
          <cell r="B3755">
            <v>45975</v>
          </cell>
          <cell r="C3755" t="str">
            <v>C06709</v>
          </cell>
          <cell r="D3755" t="str">
            <v>HOTEL POSADA VIRREYES</v>
          </cell>
          <cell r="E3755" t="str">
            <v>HPV1710237V4</v>
          </cell>
          <cell r="F3755" t="str">
            <v>333 659 2340</v>
          </cell>
          <cell r="G3755" t="str">
            <v>AV.LAZARO CARDENAS #340 INT A   ALAMO ORIENTE_x000D__x000D_TLAQUEPAQUE,45560, JAL_x000D_MX</v>
          </cell>
        </row>
        <row r="3756">
          <cell r="A3756">
            <v>231038</v>
          </cell>
          <cell r="B3756">
            <v>45975</v>
          </cell>
          <cell r="C3756" t="str">
            <v>C08059</v>
          </cell>
          <cell r="D3756" t="str">
            <v>INMOBILIARIA 2242</v>
          </cell>
          <cell r="E3756" t="str">
            <v>IDM151123DQ6</v>
          </cell>
          <cell r="F3756" t="str">
            <v>33 1594 5808</v>
          </cell>
          <cell r="G3756" t="str">
            <v>AVENIDA AMERICAS 1905 INT 12   ALDRETE_x000D__x000D_GUADALAJARA,44660, JAL_x000D_MX</v>
          </cell>
        </row>
        <row r="3757">
          <cell r="A3757">
            <v>231039</v>
          </cell>
          <cell r="B3757">
            <v>45975</v>
          </cell>
          <cell r="C3757" t="str">
            <v>C05951</v>
          </cell>
          <cell r="D3757" t="str">
            <v>OPERADORA DE HOTELES TECNOLOGICO</v>
          </cell>
          <cell r="E3757" t="str">
            <v>OHT071009BD4</v>
          </cell>
          <cell r="F3757" t="str">
            <v>81 8329 6026</v>
          </cell>
          <cell r="G3757" t="str">
            <v>AVENIDA EUGENIO GARZA SADA 3680   VILLA LOS PINOS_x000D__x000D_MONTERREY,64770, NL_x000D_MX</v>
          </cell>
        </row>
        <row r="3758">
          <cell r="A3758">
            <v>231040</v>
          </cell>
          <cell r="B3758">
            <v>45975</v>
          </cell>
          <cell r="C3758" t="str">
            <v>C09071</v>
          </cell>
          <cell r="D3758" t="str">
            <v>ALLIANCE HOTEL MANAGEMENT</v>
          </cell>
          <cell r="E3758" t="str">
            <v>AHM240321BMA</v>
          </cell>
          <cell r="F3758" t="str">
            <v>444 102 5000</v>
          </cell>
          <cell r="G3758" t="str">
            <v>PASEO DE LAS JACARANDAS 122 PRIMERO PISO OFICINA 8   SANTA MARIA INSURGENTES_x000D__x000D_CUAUHTEMOC,06430, CMX_x000D_MX</v>
          </cell>
        </row>
        <row r="3759">
          <cell r="A3759">
            <v>231041</v>
          </cell>
          <cell r="B3759">
            <v>45975</v>
          </cell>
          <cell r="C3759" t="str">
            <v>C07675</v>
          </cell>
          <cell r="D3759" t="str">
            <v>ORGANIZACION MARISOR</v>
          </cell>
          <cell r="E3759" t="str">
            <v>OMA060327110</v>
          </cell>
          <cell r="F3759" t="str">
            <v>687 366 9242</v>
          </cell>
          <cell r="G3759" t="str">
            <v>CALZADA RAUL CERVANTES AHUMADA #1024   CALLEJONES DE GUASAVITO_x000D__x000D_GUASAVE,81101, SIN_x000D_MX</v>
          </cell>
        </row>
        <row r="3760">
          <cell r="A3760">
            <v>231042</v>
          </cell>
          <cell r="B3760">
            <v>45975</v>
          </cell>
          <cell r="C3760" t="str">
            <v>C00030</v>
          </cell>
          <cell r="D3760" t="str">
            <v>INMO F</v>
          </cell>
          <cell r="E3760" t="str">
            <v>IFX051129IY5</v>
          </cell>
          <cell r="F3760" t="str">
            <v>331 062 2718</v>
          </cell>
          <cell r="G3760" t="str">
            <v>CALLE SAN LUIS GONZAGA 4511   JARDINES DE GUADALUPE_x000D__x000D_ZAPOPAN,45030, JAL_x000D_MX</v>
          </cell>
        </row>
        <row r="3761">
          <cell r="A3761">
            <v>231043</v>
          </cell>
          <cell r="B3761">
            <v>45975</v>
          </cell>
          <cell r="C3761" t="str">
            <v>C01829</v>
          </cell>
          <cell r="D3761" t="str">
            <v>FIDEICOMISO IRREVOCABLE DB/1616</v>
          </cell>
          <cell r="E3761" t="str">
            <v>DBM121023M10</v>
          </cell>
          <cell r="F3761" t="str">
            <v>844 450 3100</v>
          </cell>
          <cell r="G3761" t="str">
            <v>AVENIDA BELISARIO DOMINGUEZ 2725 PTE INT PISO PH   OBISPADO_x000D__x000D_MONTERREY,64060, NL_x000D_MX</v>
          </cell>
        </row>
        <row r="3762">
          <cell r="A3762">
            <v>231044</v>
          </cell>
          <cell r="B3762">
            <v>45975</v>
          </cell>
          <cell r="C3762" t="str">
            <v>C03764</v>
          </cell>
          <cell r="D3762" t="str">
            <v>FIDEICOMISO IRREVOCABLE DB/1616</v>
          </cell>
          <cell r="E3762" t="str">
            <v>DBM121023M10</v>
          </cell>
          <cell r="F3762" t="str">
            <v>818 133 0800</v>
          </cell>
          <cell r="G3762" t="str">
            <v>AVENIDA BELISARIO DOMINGUEZ 2725 PTE INT PISO PH   OBISPADO_x000D__x000D_MONTERREY,64060, NL_x000D_MX</v>
          </cell>
        </row>
        <row r="3763">
          <cell r="A3763">
            <v>231045</v>
          </cell>
          <cell r="B3763">
            <v>45975</v>
          </cell>
          <cell r="C3763" t="str">
            <v>C01060</v>
          </cell>
          <cell r="D3763" t="str">
            <v>HOTELES DE PIEDRAS NEGRAS</v>
          </cell>
          <cell r="E3763" t="str">
            <v>HPN970801A42</v>
          </cell>
          <cell r="F3763" t="str">
            <v>878 785 0645</v>
          </cell>
          <cell r="G3763" t="str">
            <v>AV.LAZARO CARDENAS 2500   CENTRAL_x000D__x000D_PIEDRAS NEGRAS,26060, COA_x000D_MX</v>
          </cell>
        </row>
        <row r="3764">
          <cell r="A3764">
            <v>231046</v>
          </cell>
          <cell r="B3764">
            <v>45975</v>
          </cell>
          <cell r="C3764" t="str">
            <v>C08433</v>
          </cell>
          <cell r="D3764" t="str">
            <v>HOTELERA OMS</v>
          </cell>
          <cell r="E3764" t="str">
            <v>HOM180319695</v>
          </cell>
          <cell r="F3764" t="str">
            <v>33 4349 5000</v>
          </cell>
          <cell r="G3764" t="str">
            <v>AV LOPEZ MATEOS SUR 1710 F1   SANTA ISABEL_x000D__x000D_TLAJOMULCO DE ZUÑIGA,45645, JAL_x000D_MX</v>
          </cell>
        </row>
        <row r="3765">
          <cell r="A3765">
            <v>231047</v>
          </cell>
          <cell r="B3765">
            <v>45975</v>
          </cell>
          <cell r="C3765" t="str">
            <v>C04107</v>
          </cell>
          <cell r="D3765" t="str">
            <v>ORGANIZACION DE BIENES Y SERVICIOS</v>
          </cell>
          <cell r="E3765" t="str">
            <v>OBS890420U43</v>
          </cell>
          <cell r="F3765" t="str">
            <v>771 716 6790 1040</v>
          </cell>
          <cell r="G3765" t="str">
            <v>BOULEVARD LUIS DONALDO COLOSIO 212 INTERIOR PH   ARBOLEDAS DE SAN JAVIER_x000D__x000D_PACHUCA DE SOTO,42084, HID_x000D_MX</v>
          </cell>
        </row>
        <row r="3766">
          <cell r="A3766">
            <v>231048</v>
          </cell>
          <cell r="B3766">
            <v>45975</v>
          </cell>
          <cell r="C3766" t="str">
            <v>C09268</v>
          </cell>
          <cell r="D3766" t="str">
            <v>GRAN CASA BUSINESS HOTEL</v>
          </cell>
          <cell r="E3766" t="str">
            <v>GCB230614DP6</v>
          </cell>
          <cell r="F3766" t="str">
            <v>4428590102</v>
          </cell>
          <cell r="G3766" t="str">
            <v>JURICA LA CAMPANA 11   JURIQUILLA ACUEDUCTO_x000D__x000D_QUERETARO,76230, DF2_x000D_MX</v>
          </cell>
        </row>
        <row r="3767">
          <cell r="A3767">
            <v>231049</v>
          </cell>
          <cell r="B3767">
            <v>45975</v>
          </cell>
          <cell r="C3767" t="str">
            <v>CF0044</v>
          </cell>
          <cell r="D3767" t="str">
            <v>TORRE CHAPALITA</v>
          </cell>
          <cell r="E3767" t="str">
            <v>TCA070706JV4</v>
          </cell>
          <cell r="F3767" t="str">
            <v>331 598 9006</v>
          </cell>
          <cell r="G3767" t="str">
            <v>AVENIDA DE LAS ROSAS 3030   CAMPO POLO CHAPALITA_x000D__x000D_ZAPOPAN,44500, JAL_x000D_MX</v>
          </cell>
        </row>
        <row r="3768">
          <cell r="A3768">
            <v>231050</v>
          </cell>
          <cell r="B3768">
            <v>45975</v>
          </cell>
          <cell r="C3768" t="str">
            <v>C08449</v>
          </cell>
          <cell r="D3768" t="str">
            <v>DESARROLLADORA GRAND HOTEL</v>
          </cell>
          <cell r="E3768" t="str">
            <v>DGH141014HX6</v>
          </cell>
          <cell r="F3768" t="str">
            <v>4444 804 3800</v>
          </cell>
          <cell r="G3768" t="str">
            <v>AVENIDA LOS LAGOS 105   LOS LAGOS_x000D__x000D_SAN LUIS POTOSI,78397, SLP_x000D_MX</v>
          </cell>
        </row>
        <row r="3769">
          <cell r="A3769">
            <v>231051</v>
          </cell>
          <cell r="B3769">
            <v>45975</v>
          </cell>
          <cell r="C3769" t="str">
            <v>C03474</v>
          </cell>
          <cell r="D3769" t="str">
            <v>MARIA DE LOS ANGELES LOPEZ JANEIRO</v>
          </cell>
          <cell r="E3769" t="str">
            <v>LOJA7711293N7</v>
          </cell>
          <cell r="F3769" t="str">
            <v>313 146 0527</v>
          </cell>
          <cell r="G3769" t="str">
            <v>JAVIER MINA #460   FATIMA_x000D__x000D_TECOMAN,28130, COL_x000D_MX</v>
          </cell>
        </row>
        <row r="3770">
          <cell r="A3770">
            <v>231052</v>
          </cell>
          <cell r="B3770">
            <v>45975</v>
          </cell>
          <cell r="C3770" t="str">
            <v>C05918</v>
          </cell>
          <cell r="D3770" t="str">
            <v>OPERADORA TURISTICA LAS ROSAS</v>
          </cell>
          <cell r="E3770" t="str">
            <v>OTR140113T9A</v>
          </cell>
          <cell r="F3770" t="str">
            <v>33 38 80 9200</v>
          </cell>
          <cell r="G3770" t="str">
            <v>CHAPALITA 1470   CHAPALITA_x000D__x000D_GUADALAJARA,44500, JAL_x000D_MX</v>
          </cell>
        </row>
        <row r="3771">
          <cell r="A3771">
            <v>231053</v>
          </cell>
          <cell r="B3771">
            <v>45975</v>
          </cell>
          <cell r="C3771" t="str">
            <v>C00561</v>
          </cell>
          <cell r="D3771" t="str">
            <v>INMOBILIARIA ZIG</v>
          </cell>
          <cell r="E3771" t="str">
            <v>IZI790807KA9</v>
          </cell>
          <cell r="F3771" t="str">
            <v>(33)3669-02-15GDL.</v>
          </cell>
          <cell r="G3771" t="str">
            <v>AVENIDA MARIANO OTERO 3261   VERDE VALLE_x000D__x000D_GUADALAJARA,44550, JAL_x000D_MX</v>
          </cell>
        </row>
        <row r="3772">
          <cell r="A3772">
            <v>231054</v>
          </cell>
          <cell r="B3772">
            <v>45975</v>
          </cell>
          <cell r="C3772" t="str">
            <v>C02648</v>
          </cell>
          <cell r="D3772" t="str">
            <v>OPERADORA TURISTICA GOMARTI</v>
          </cell>
          <cell r="E3772" t="str">
            <v>OTG010605RF3</v>
          </cell>
          <cell r="F3772" t="str">
            <v>427 268 1300</v>
          </cell>
          <cell r="G3772" t="str">
            <v>RAMON CORRAL DE DIOS S/N   LA VENTA_x000D__x000D_SAN JUAN DEL RIO,76800, QUE_x000D_MX</v>
          </cell>
        </row>
        <row r="3773">
          <cell r="A3773">
            <v>231055</v>
          </cell>
          <cell r="B3773">
            <v>45975</v>
          </cell>
          <cell r="C3773" t="str">
            <v>C03977</v>
          </cell>
          <cell r="D3773" t="str">
            <v>FORNIX</v>
          </cell>
          <cell r="E3773" t="str">
            <v>FOR120822QGA</v>
          </cell>
          <cell r="F3773" t="str">
            <v>624 163 7300</v>
          </cell>
          <cell r="G3773" t="str">
            <v>PATRICIO SANZ 33  101   DEL VALLE_x000D__x000D_MEXICO,03100, DF_x000D_MX</v>
          </cell>
        </row>
        <row r="3774">
          <cell r="A3774">
            <v>231056</v>
          </cell>
          <cell r="B3774">
            <v>45975</v>
          </cell>
          <cell r="C3774" t="str">
            <v>C09019</v>
          </cell>
          <cell r="D3774" t="str">
            <v>OPERADORA DEL BAJIO SUR</v>
          </cell>
          <cell r="E3774" t="str">
            <v>OBS170907EX3</v>
          </cell>
          <cell r="F3774" t="str">
            <v>477 231 2647</v>
          </cell>
          <cell r="G3774" t="str">
            <v>BLVD. ADOLFO LOPEZ MATEOS #2114   PARQUE MANZANARES_x000D__x000D_LEON,37510, GTO_x000D_MX</v>
          </cell>
        </row>
        <row r="3775">
          <cell r="A3775">
            <v>231057</v>
          </cell>
          <cell r="B3775">
            <v>45976</v>
          </cell>
          <cell r="C3775" t="str">
            <v>C02552</v>
          </cell>
          <cell r="D3775" t="str">
            <v>OPERADORA HI LA ISLA</v>
          </cell>
          <cell r="E3775" t="str">
            <v>OHI1107132U6</v>
          </cell>
          <cell r="F3775" t="str">
            <v>744 435 6500 ext702</v>
          </cell>
          <cell r="G3775" t="str">
            <v>AV CAMINO AL DESIERTO DE LOS LEONES 67   SAN ANGEL_x000D__x000D_CIUDAD DE MEXICO,01000, CMX_x000D_MX</v>
          </cell>
        </row>
        <row r="3776">
          <cell r="A3776">
            <v>231058</v>
          </cell>
          <cell r="B3776">
            <v>45976</v>
          </cell>
          <cell r="C3776" t="str">
            <v>C01326</v>
          </cell>
          <cell r="D3776" t="str">
            <v>CORDOBA INN</v>
          </cell>
          <cell r="E3776" t="str">
            <v>CIN000116EA5</v>
          </cell>
          <cell r="F3776" t="str">
            <v>(271)7180 777</v>
          </cell>
          <cell r="G3776" t="str">
            <v>AV. 1 No.2623 ENTRE CALLE 26 Y 28   PLAZA FUNDADORES_x000D_CORDOBA_x000D_CORDOBA,94550, VER_x000D_MX</v>
          </cell>
        </row>
        <row r="3777">
          <cell r="A3777">
            <v>231059</v>
          </cell>
          <cell r="B3777">
            <v>45976</v>
          </cell>
          <cell r="C3777" t="str">
            <v>C07506</v>
          </cell>
          <cell r="D3777" t="str">
            <v>OPERADORA DIQUI</v>
          </cell>
          <cell r="E3777" t="str">
            <v>ODI1403245J1</v>
          </cell>
          <cell r="F3777" t="str">
            <v>662 500 5600 HOTEL</v>
          </cell>
          <cell r="G3777" t="str">
            <v>BLVD JESUS GARCIA MORALES 567   EL LLANO_x000D__x000D_HERMOSILLO,83210, SON_x000D_MX</v>
          </cell>
        </row>
        <row r="3778">
          <cell r="A3778">
            <v>231060</v>
          </cell>
          <cell r="B3778">
            <v>45976</v>
          </cell>
          <cell r="C3778" t="str">
            <v>CN0231</v>
          </cell>
          <cell r="D3778" t="str">
            <v>ARCOS INMOBILIARIA Y OPERADORA</v>
          </cell>
          <cell r="E3778" t="str">
            <v>AIO0112103MA</v>
          </cell>
          <cell r="F3778" t="str">
            <v>442 192 9400</v>
          </cell>
          <cell r="G3778" t="str">
            <v>PROLONGACION TECNOLOGICO # 1001   BALCON CAMPESTRE_x000D__x000D_QUERETARO,76159, QUE_x000D_MX</v>
          </cell>
        </row>
        <row r="3779">
          <cell r="A3779">
            <v>231061</v>
          </cell>
          <cell r="B3779">
            <v>45976</v>
          </cell>
          <cell r="C3779" t="str">
            <v>C09478</v>
          </cell>
          <cell r="D3779" t="str">
            <v>ADMINISTRADORA HOTELES LOA</v>
          </cell>
          <cell r="E3779" t="str">
            <v>AHL241002EJ1</v>
          </cell>
          <cell r="F3779" t="str">
            <v>222 242 4242</v>
          </cell>
          <cell r="G3779" t="str">
            <v>CALLE DEL NIÑO POBLANO #3120 INT A   SAN JOSE VISTA HERMOSA_x000D__x000D_PUEBLA,72190, PUE_x000D_MX</v>
          </cell>
        </row>
        <row r="3780">
          <cell r="A3780">
            <v>231062</v>
          </cell>
          <cell r="B3780">
            <v>45976</v>
          </cell>
          <cell r="C3780" t="str">
            <v>C09366</v>
          </cell>
          <cell r="D3780" t="str">
            <v>OPERADORA DE HOTELES TASE</v>
          </cell>
          <cell r="E3780" t="str">
            <v>PST981125HP2</v>
          </cell>
          <cell r="F3780" t="str">
            <v>662 289 1600</v>
          </cell>
          <cell r="G3780" t="str">
            <v>BLVD FRANCISCO EUSEBIO KINO 800   PITIC_x000D__x000D_HERMOSILLO,83150, SON_x000D_MX</v>
          </cell>
        </row>
        <row r="3781">
          <cell r="A3781">
            <v>231063</v>
          </cell>
          <cell r="B3781">
            <v>45976</v>
          </cell>
          <cell r="C3781" t="str">
            <v>C02478</v>
          </cell>
          <cell r="D3781" t="str">
            <v>GENERADORA Y DESARROLLADORA DE PROYECTOS Y SERVICIOS</v>
          </cell>
          <cell r="E3781" t="str">
            <v>GDD100422Q94</v>
          </cell>
          <cell r="F3781" t="str">
            <v>(222)622 07 00</v>
          </cell>
          <cell r="G3781" t="str">
            <v>JUAN SALVADOR AGRAZ 69  PISO 12   SANTA FE CUAJIMALPA_x000D__x000D_CUAJIMALPA DE MORELOS,05348, CMX_x000D_MX</v>
          </cell>
        </row>
        <row r="3782">
          <cell r="A3782">
            <v>231064</v>
          </cell>
          <cell r="B3782">
            <v>45976</v>
          </cell>
          <cell r="C3782" t="str">
            <v>C02295</v>
          </cell>
          <cell r="D3782" t="str">
            <v>IMPULSORA PLAZA MINATITLAN</v>
          </cell>
          <cell r="E3782" t="str">
            <v>IPM100503N16</v>
          </cell>
          <cell r="F3782" t="str">
            <v>(922) 225-08-80</v>
          </cell>
          <cell r="G3782" t="str">
            <v>JUAN SALVADOR AGRAZ 69 PISO 12   SANTA FE CUAJIMALPA_x000D__x000D_CUAJIMALPA DE MORELOS,05348, CMX_x000D_MX</v>
          </cell>
        </row>
        <row r="3783">
          <cell r="A3783">
            <v>231065</v>
          </cell>
          <cell r="B3783">
            <v>45976</v>
          </cell>
          <cell r="C3783" t="str">
            <v>C07234</v>
          </cell>
          <cell r="D3783" t="str">
            <v>IMPULSORA PLAZA LA UNION</v>
          </cell>
          <cell r="E3783" t="str">
            <v>IPL1301239X4</v>
          </cell>
          <cell r="F3783" t="str">
            <v>01 938 131 4975</v>
          </cell>
          <cell r="G3783" t="str">
            <v>JUAN SALVADOR AGRAZ 69 PISO 12   SANTA FE CUAJIMALPA_x000D__x000D_CUAJIMALPA DE MORELOS,05348, CMX_x000D_MX</v>
          </cell>
        </row>
        <row r="3784">
          <cell r="A3784">
            <v>231066</v>
          </cell>
          <cell r="B3784">
            <v>45976</v>
          </cell>
          <cell r="C3784" t="str">
            <v>C07268</v>
          </cell>
          <cell r="D3784" t="str">
            <v>IMPULSORA PLAZA DE ZACATECAS</v>
          </cell>
          <cell r="E3784" t="str">
            <v>IPZ0711087R8</v>
          </cell>
          <cell r="F3784" t="str">
            <v>55 7607 7000</v>
          </cell>
          <cell r="G3784" t="str">
            <v>CALZADA HEROES DE CHAPULTEPEC 1966   LA ESCONDIDA_x000D__x000D_ZACATECAS,98160, ZAC_x000D_MX</v>
          </cell>
        </row>
        <row r="3785">
          <cell r="A3785">
            <v>231067</v>
          </cell>
          <cell r="B3785">
            <v>45976</v>
          </cell>
          <cell r="C3785" t="str">
            <v>C01712</v>
          </cell>
          <cell r="D3785" t="str">
            <v>IMPULSORA PLAZA JUAREZ</v>
          </cell>
          <cell r="E3785" t="str">
            <v>IPJ030829QDA</v>
          </cell>
          <cell r="F3785" t="str">
            <v>(656)227 0200</v>
          </cell>
          <cell r="G3785" t="str">
            <v>JUAN SALVADOR AGRAZ 69 PISO 12   SANTA FE CUAJIMALPA_x000D__x000D_CUAJIMALPA DE MORELOS,05348, CMX_x000D_MX</v>
          </cell>
        </row>
        <row r="3786">
          <cell r="A3786">
            <v>231068</v>
          </cell>
          <cell r="B3786">
            <v>45976</v>
          </cell>
          <cell r="C3786" t="str">
            <v>C07233</v>
          </cell>
          <cell r="D3786" t="str">
            <v>GENERADORA Y DESARROLLADORA DE PROYECTOS Y SERVICIOS</v>
          </cell>
          <cell r="E3786" t="str">
            <v>GDD100422Q94</v>
          </cell>
          <cell r="F3786" t="str">
            <v>01 222 622 0490</v>
          </cell>
          <cell r="G3786" t="str">
            <v>JUAN SALVADOR AGRAZ 69 PISO 12   SANTA FE CUAJIMALPA_x000D__x000D_CUAJIMALPA DE MORELOS,05348, CMX_x000D_MX</v>
          </cell>
        </row>
        <row r="3787">
          <cell r="A3787">
            <v>231069</v>
          </cell>
          <cell r="B3787">
            <v>45976</v>
          </cell>
          <cell r="C3787" t="str">
            <v>C01722</v>
          </cell>
          <cell r="D3787" t="str">
            <v>IMPULSORA PLAZA TIJUANA</v>
          </cell>
          <cell r="E3787" t="str">
            <v>IPT050810HQ4</v>
          </cell>
          <cell r="F3787" t="str">
            <v>(686)564 16 50</v>
          </cell>
          <cell r="G3787" t="str">
            <v>JUAN SALVADOR AGRAZ 69 PISO 12   SANTA FE CUAJIMALPA_x000D__x000D_CUAJIMALPA DE MORELOS,05348, CMX_x000D_MX</v>
          </cell>
        </row>
        <row r="3788">
          <cell r="A3788">
            <v>231070</v>
          </cell>
          <cell r="B3788">
            <v>45976</v>
          </cell>
          <cell r="C3788" t="str">
            <v>C07223</v>
          </cell>
          <cell r="D3788" t="str">
            <v>IMPULSORA PLAZA JUAREZ</v>
          </cell>
          <cell r="E3788" t="str">
            <v>IPJ030829QDA</v>
          </cell>
          <cell r="F3788" t="str">
            <v>33 3668 5630</v>
          </cell>
          <cell r="G3788" t="str">
            <v>JUAN SALVADOR AGRAZ 69 PISO 12   SANTA FE CUAJIMALPA_x000D__x000D_CUAJIMALPA DE MORELOS,05348, CMX_x000D_MX</v>
          </cell>
        </row>
        <row r="3789">
          <cell r="A3789">
            <v>231071</v>
          </cell>
          <cell r="B3789">
            <v>45976</v>
          </cell>
          <cell r="C3789" t="str">
            <v>C07253</v>
          </cell>
          <cell r="D3789" t="str">
            <v>IMPULSORA PLAZA JUAREZ</v>
          </cell>
          <cell r="E3789" t="str">
            <v>IPJ030829QDA</v>
          </cell>
          <cell r="F3789" t="str">
            <v>01 661 614 4141</v>
          </cell>
          <cell r="G3789" t="str">
            <v>JUAN SALVADOR AGRAZ 69 PISO 12   SANTA FE CUAJIMALPA_x000D__x000D_CUAJIMALPA DE MORELOS,05348, CMX_x000D_MX</v>
          </cell>
        </row>
        <row r="3790">
          <cell r="A3790">
            <v>231072</v>
          </cell>
          <cell r="B3790">
            <v>45976</v>
          </cell>
          <cell r="C3790" t="str">
            <v>C02297</v>
          </cell>
          <cell r="D3790" t="str">
            <v>INMOBILIARIA HOTELERA PASO MONTEJO</v>
          </cell>
          <cell r="E3790" t="str">
            <v>IHP090925QV7</v>
          </cell>
          <cell r="F3790" t="str">
            <v>(999)930 32 30</v>
          </cell>
          <cell r="G3790" t="str">
            <v>JUAN SALVADOR AGRAZ 69 PISO 12   SANTA FE CUAJIMALPA_x000D__x000D_CUAJIMALPA DE MORELOS,05348, CMX_x000D_MX</v>
          </cell>
        </row>
        <row r="3791">
          <cell r="A3791">
            <v>231073</v>
          </cell>
          <cell r="B3791">
            <v>45976</v>
          </cell>
          <cell r="C3791" t="str">
            <v>C07240</v>
          </cell>
          <cell r="D3791" t="str">
            <v>IMPULSORA PLAZA VILLA HERMOSA</v>
          </cell>
          <cell r="E3791" t="str">
            <v>IPV060907T30</v>
          </cell>
          <cell r="F3791" t="str">
            <v>01 81 2127 9000</v>
          </cell>
          <cell r="G3791" t="str">
            <v>JUAN SALVADOR AGRAZ 69 PISO 12   SANTA FE CUAJIMALPA_x000D__x000D_CUAJIMALPA DE MORELOS,05348, CMX_x000D_MX</v>
          </cell>
        </row>
        <row r="3792">
          <cell r="A3792">
            <v>231074</v>
          </cell>
          <cell r="B3792">
            <v>45976</v>
          </cell>
          <cell r="C3792" t="str">
            <v>C07589</v>
          </cell>
          <cell r="D3792" t="str">
            <v>IMPULSORA PLAZA CELAYA</v>
          </cell>
          <cell r="E3792" t="str">
            <v>IPC060309D42</v>
          </cell>
          <cell r="F3792" t="str">
            <v>01 55 5640 0990</v>
          </cell>
          <cell r="G3792" t="str">
            <v>JUAN SALVADOR AGRAZ 69 PISO 12   SANTA FE CUAJIMALPA_x000D__x000D_CUAJIMALPA DE MORELOS,05348, CMX_x000D_MX</v>
          </cell>
        </row>
        <row r="3793">
          <cell r="A3793">
            <v>231075</v>
          </cell>
          <cell r="B3793">
            <v>45976</v>
          </cell>
          <cell r="C3793" t="str">
            <v>C07317</v>
          </cell>
          <cell r="D3793" t="str">
            <v>IMPULSORA PLAZA VILLA HERMOSA</v>
          </cell>
          <cell r="E3793" t="str">
            <v>IPV060907T30</v>
          </cell>
          <cell r="F3793" t="str">
            <v>01 612 123 6489</v>
          </cell>
          <cell r="G3793" t="str">
            <v>JUAN SALVADOR AGRAZ 69 PISO 12   SANTA FE CUAJIMALPA_x000D__x000D_CUAJIMALPA DE MORELOS,05348, CMX_x000D_MX</v>
          </cell>
        </row>
        <row r="3794">
          <cell r="A3794">
            <v>231076</v>
          </cell>
          <cell r="B3794">
            <v>45976</v>
          </cell>
          <cell r="C3794" t="str">
            <v>C07173</v>
          </cell>
          <cell r="D3794" t="str">
            <v>DIMISE DESARROLLOS</v>
          </cell>
          <cell r="E3794" t="str">
            <v>DDE150929FM8</v>
          </cell>
          <cell r="F3794" t="str">
            <v>01-33-80-00-07-60</v>
          </cell>
          <cell r="G3794" t="str">
            <v>CARRETERA GUADALAJARA A CHAPALA  #7610   LAS PINTITAS_x000D__x000D_EL SALTO,45693, JAL_x000D_MX</v>
          </cell>
        </row>
        <row r="3795">
          <cell r="A3795">
            <v>231077</v>
          </cell>
          <cell r="B3795">
            <v>45976</v>
          </cell>
          <cell r="C3795" t="str">
            <v>C07423</v>
          </cell>
          <cell r="D3795" t="str">
            <v>IMPULSORA PLAZA TIJUANA</v>
          </cell>
          <cell r="E3795" t="str">
            <v>IPT050810HQ4</v>
          </cell>
          <cell r="F3795" t="str">
            <v>962 117 5260</v>
          </cell>
          <cell r="G3795" t="str">
            <v>JUAN SALVADOR AGRAZ 69 PISO 12   SANTA FE CUAJIMALPA_x000D__x000D_CUAJIMALPA DE MORELOS,05348, CHS_x000D_MX</v>
          </cell>
        </row>
        <row r="3796">
          <cell r="A3796">
            <v>231078</v>
          </cell>
          <cell r="B3796">
            <v>45976</v>
          </cell>
          <cell r="C3796" t="str">
            <v>C07575</v>
          </cell>
          <cell r="D3796" t="str">
            <v>IMPULSORA PLAZA CELAYA</v>
          </cell>
          <cell r="E3796" t="str">
            <v>IPC060309D42</v>
          </cell>
          <cell r="F3796" t="str">
            <v>01 55 5623 6580</v>
          </cell>
          <cell r="G3796" t="str">
            <v>JUAN SALVADOR AGRAZ 69 PISO 12   SANTA FE CUAJIMALPA_x000D__x000D_CUAJIMALPA DE MORELOS,05348, CMX_x000D_MX</v>
          </cell>
        </row>
        <row r="3797">
          <cell r="A3797">
            <v>231079</v>
          </cell>
          <cell r="B3797">
            <v>45976</v>
          </cell>
          <cell r="C3797" t="str">
            <v>C08137</v>
          </cell>
          <cell r="D3797" t="str">
            <v>SERVICIOS COMERCIALES LEON ESTADIO</v>
          </cell>
          <cell r="E3797" t="str">
            <v>SCL171023NLA</v>
          </cell>
          <cell r="F3797" t="str">
            <v>01 477 645 0179</v>
          </cell>
          <cell r="G3797" t="str">
            <v>JUAN SALVADOR AGRAZ 69 PISO 12   SANTA FE CUAJIMALPA_x000D__x000D_CUAJIMALPA DE MORELOS,05348, CMX_x000D_MX</v>
          </cell>
        </row>
        <row r="3798">
          <cell r="A3798">
            <v>231080</v>
          </cell>
          <cell r="B3798">
            <v>45976</v>
          </cell>
          <cell r="C3798" t="str">
            <v>C08137</v>
          </cell>
          <cell r="D3798" t="str">
            <v>SERVICIOS COMERCIALES LEON ESTADIO</v>
          </cell>
          <cell r="E3798" t="str">
            <v>SCL171023NLA</v>
          </cell>
          <cell r="F3798" t="str">
            <v>01 477 645 0179</v>
          </cell>
          <cell r="G3798" t="str">
            <v>JUAN SALVADOR AGRAZ 69 PISO 12   SANTA FE CUAJIMALPA_x000D__x000D_CUAJIMALPA DE MORELOS,05348, CMX_x000D_MX</v>
          </cell>
        </row>
        <row r="3799">
          <cell r="A3799">
            <v>231081</v>
          </cell>
          <cell r="B3799">
            <v>45978</v>
          </cell>
          <cell r="C3799" t="str">
            <v>C08002</v>
          </cell>
          <cell r="D3799" t="str">
            <v>OPERADORA HUN MERIDA ALTABRISA</v>
          </cell>
          <cell r="E3799" t="str">
            <v>OHM200624UX1</v>
          </cell>
          <cell r="F3799" t="str">
            <v>999  942 3600</v>
          </cell>
          <cell r="G3799" t="str">
            <v>CALLE PROLONGACION MIGUEL ALEMAN 1   LA TRINIDAD_x000D__x000D_NEZAHUALCOYOTL,56130, CMX_x000D_MX</v>
          </cell>
        </row>
        <row r="3800">
          <cell r="A3800">
            <v>231082</v>
          </cell>
          <cell r="B3800">
            <v>45979</v>
          </cell>
          <cell r="C3800" t="str">
            <v>C01712</v>
          </cell>
          <cell r="D3800" t="str">
            <v>IMPULSORA PLAZA JUAREZ</v>
          </cell>
          <cell r="E3800" t="str">
            <v>IPJ030829QDA</v>
          </cell>
          <cell r="F3800" t="str">
            <v>(656)227 0200</v>
          </cell>
          <cell r="G3800" t="str">
            <v>JUAN SALVADOR AGRAZ 69 PISO 12   SANTA FE CUAJIMALPA_x000D__x000D_CUAJIMALPA DE MORELOS,05348, CMX_x000D_MX</v>
          </cell>
        </row>
        <row r="3801">
          <cell r="A3801">
            <v>231083</v>
          </cell>
          <cell r="B3801">
            <v>45979</v>
          </cell>
          <cell r="C3801" t="str">
            <v>C09508</v>
          </cell>
          <cell r="D3801" t="str">
            <v>LUIS ARTURO HERRERA ALBERTOS</v>
          </cell>
          <cell r="E3801" t="str">
            <v>HEAL760416KU6</v>
          </cell>
          <cell r="G3801" t="str">
            <v>CALLE 10 374 C   FRACCIONAMIENTO PEDREGALES DE TANLUM_x000D__x000D_MERIDA,97210, YUC_x000D_MX</v>
          </cell>
        </row>
        <row r="3802">
          <cell r="A3802">
            <v>231084</v>
          </cell>
          <cell r="B3802">
            <v>45979</v>
          </cell>
          <cell r="C3802" t="str">
            <v>CLIESP</v>
          </cell>
          <cell r="D3802" t="str">
            <v>VENTAS DE MOSTRADOR</v>
          </cell>
          <cell r="E3802" t="str">
            <v>XAXX010101000</v>
          </cell>
          <cell r="F3802" t="str">
            <v>38115800</v>
          </cell>
          <cell r="G3802" t="str">
            <v>PRIVADA DEL GALLO 1525   LA AURORA_x000D__x000D_GUADALAJARA,44460, JAL_x000D_MX</v>
          </cell>
        </row>
        <row r="3803">
          <cell r="A3803">
            <v>231085</v>
          </cell>
          <cell r="B3803">
            <v>45979</v>
          </cell>
          <cell r="C3803" t="str">
            <v>C07210</v>
          </cell>
          <cell r="D3803" t="str">
            <v>EMPREPER</v>
          </cell>
          <cell r="E3803" t="str">
            <v>EMP150417T73</v>
          </cell>
          <cell r="F3803" t="str">
            <v>01 722 478 4800</v>
          </cell>
          <cell r="G3803" t="str">
            <v>SOTERO PRIETO 200 interior 2   VERTICE_x000D__x000D_TOLUCA,50150, DF2_x000D_MX</v>
          </cell>
        </row>
        <row r="3804">
          <cell r="A3804">
            <v>231086</v>
          </cell>
          <cell r="B3804">
            <v>45979</v>
          </cell>
          <cell r="C3804" t="str">
            <v>C01920</v>
          </cell>
          <cell r="D3804" t="str">
            <v>OPERADORA METROPOL</v>
          </cell>
          <cell r="E3804" t="str">
            <v>OME870331DAA</v>
          </cell>
          <cell r="F3804" t="str">
            <v>(55)52 28 78 00</v>
          </cell>
          <cell r="G3804" t="str">
            <v>JUAN SALVADOR AGRAZ 69 PISO 12   SANTA FE CUAJIMALPA_x000D__x000D_CUAJIMALPA DE MORELOS,05348, CMX_x000D_MX</v>
          </cell>
        </row>
        <row r="3805">
          <cell r="A3805">
            <v>231087</v>
          </cell>
          <cell r="B3805">
            <v>45979</v>
          </cell>
          <cell r="C3805" t="str">
            <v>C08165</v>
          </cell>
          <cell r="D3805" t="str">
            <v>OPERADORA PALMAR VALLARTA</v>
          </cell>
          <cell r="E3805" t="str">
            <v>OPV970828HD3</v>
          </cell>
          <cell r="F3805" t="str">
            <v>322.226.1400</v>
          </cell>
          <cell r="G3805" t="str">
            <v>MIGUEL LERDO DE TEJADA #2108 S/N INT.   AMERICANA_x000D__x000D_GUADALAJARA,44160, JAL_x000D_MX</v>
          </cell>
        </row>
        <row r="3806">
          <cell r="A3806">
            <v>231088</v>
          </cell>
          <cell r="B3806">
            <v>45979</v>
          </cell>
          <cell r="C3806" t="str">
            <v>C08292</v>
          </cell>
          <cell r="D3806" t="str">
            <v>INMOBILIARIA BIME</v>
          </cell>
          <cell r="E3806" t="str">
            <v>IBC980623JR0</v>
          </cell>
          <cell r="F3806" t="str">
            <v>(871)713 0609</v>
          </cell>
          <cell r="G3806" t="str">
            <v>ABASOLO 1830 ORIENTE   CENTRO_x000D__x000D_TORREON,27000, COA_x000D_MX</v>
          </cell>
        </row>
        <row r="3807">
          <cell r="A3807">
            <v>231089</v>
          </cell>
          <cell r="B3807">
            <v>45979</v>
          </cell>
          <cell r="C3807" t="str">
            <v>C02299</v>
          </cell>
          <cell r="D3807" t="str">
            <v>FJH HOTELEROS</v>
          </cell>
          <cell r="E3807" t="str">
            <v>FHO080226FI9</v>
          </cell>
          <cell r="F3807" t="str">
            <v>333 648 1515</v>
          </cell>
          <cell r="G3807" t="str">
            <v>AV MEXICO 2920   TERRANOVA_x000D__x000D_GUADALAJARA,44689, JAL_x000D_MX</v>
          </cell>
        </row>
        <row r="3808">
          <cell r="A3808">
            <v>231090</v>
          </cell>
          <cell r="B3808">
            <v>45979</v>
          </cell>
          <cell r="C3808" t="str">
            <v>C09411</v>
          </cell>
          <cell r="D3808" t="str">
            <v>OPERADORA HANNAHMAY</v>
          </cell>
          <cell r="E3808" t="str">
            <v>OHA241015BT0</v>
          </cell>
          <cell r="F3808" t="str">
            <v>777 362 0203</v>
          </cell>
          <cell r="G3808" t="str">
            <v>BLVD  DIAZ ORDAZ 86   POBLADO ACAPATZINGO_x000D__x000D_CUERNAVACA,62440, MOR_x000D_MX</v>
          </cell>
        </row>
        <row r="3809">
          <cell r="A3809">
            <v>231091</v>
          </cell>
          <cell r="B3809">
            <v>45979</v>
          </cell>
          <cell r="C3809" t="str">
            <v>C08500</v>
          </cell>
          <cell r="D3809" t="str">
            <v>ADMINISTRADORA INOVA RBC</v>
          </cell>
          <cell r="E3809" t="str">
            <v>AIR150924B29</v>
          </cell>
          <cell r="F3809" t="str">
            <v>878 141 0200</v>
          </cell>
          <cell r="G3809" t="str">
            <v>BLVD  MANUEL PEREZ TREVIÑO 2750 INTERIOR C5   TECNOLOGICO_x000D__x000D_PIEDRAS NEGRAS,26080, COA_x000D_MX</v>
          </cell>
        </row>
        <row r="3810">
          <cell r="A3810">
            <v>231092</v>
          </cell>
          <cell r="B3810">
            <v>45979</v>
          </cell>
          <cell r="C3810" t="str">
            <v>C07175</v>
          </cell>
          <cell r="D3810" t="str">
            <v>IMPULSORA PLAZA JUAREZ</v>
          </cell>
          <cell r="E3810" t="str">
            <v>IPJ030829QDA</v>
          </cell>
          <cell r="F3810" t="str">
            <v>01-449-149-2900</v>
          </cell>
          <cell r="G3810" t="str">
            <v>JUAN SALVADOR AGRAZ 69 PISO 12   SANTA FE CUAJIMALPA_x000D__x000D_CUAJIMALPA DE MORELOS,05348, CMX_x000D_MX</v>
          </cell>
        </row>
        <row r="3811">
          <cell r="A3811">
            <v>231093</v>
          </cell>
          <cell r="B3811">
            <v>45979</v>
          </cell>
          <cell r="C3811" t="str">
            <v>C08927</v>
          </cell>
          <cell r="D3811" t="str">
            <v>ERIC LEONARDO ENCISO CARDENAS</v>
          </cell>
          <cell r="E3811" t="str">
            <v>EICE890620DC1</v>
          </cell>
          <cell r="F3811" t="str">
            <v>333 953 0586</v>
          </cell>
          <cell r="G3811" t="str">
            <v>HIDALGO 22   AJIJIC CENTRO_x000D__x000D_CHAPALA,45920, JAL_x000D_MX</v>
          </cell>
        </row>
        <row r="3812">
          <cell r="A3812">
            <v>231094</v>
          </cell>
          <cell r="B3812">
            <v>45979</v>
          </cell>
          <cell r="C3812" t="str">
            <v>C02016</v>
          </cell>
          <cell r="D3812" t="str">
            <v>IMPULSORA PLAZA DE ZACATECAS</v>
          </cell>
          <cell r="E3812" t="str">
            <v>IPZ0711087R8</v>
          </cell>
          <cell r="F3812" t="str">
            <v>01-492-491-43-90</v>
          </cell>
          <cell r="G3812" t="str">
            <v>CALZ. HEROES DE CHAPULTEPEC 1966 INT SIN NUMERO   LA ESCONDIDA_x000D__x000D_ZACATECAS,98160, ZAC_x000D_MX</v>
          </cell>
        </row>
        <row r="3813">
          <cell r="A3813">
            <v>231095</v>
          </cell>
          <cell r="B3813">
            <v>45979</v>
          </cell>
          <cell r="C3813" t="str">
            <v>C07237</v>
          </cell>
          <cell r="D3813" t="str">
            <v>IMPULSORA PLAZA GUANAJUATO</v>
          </cell>
          <cell r="E3813" t="str">
            <v>IPG071019CI1</v>
          </cell>
          <cell r="F3813" t="str">
            <v>01 444 102 5030</v>
          </cell>
          <cell r="G3813" t="str">
            <v>JUAN SALVADOR AGRAZ 69 PISO 12   SANTA FE CUAJIMALPA_x000D__x000D_CUAJIMALPA DE MORELOS,05348, CMX_x000D_MX</v>
          </cell>
        </row>
        <row r="3814">
          <cell r="A3814">
            <v>231096</v>
          </cell>
          <cell r="B3814">
            <v>45979</v>
          </cell>
          <cell r="C3814" t="str">
            <v>C07237</v>
          </cell>
          <cell r="D3814" t="str">
            <v>IMPULSORA PLAZA GUANAJUATO</v>
          </cell>
          <cell r="E3814" t="str">
            <v>IPG071019CI1</v>
          </cell>
          <cell r="F3814" t="str">
            <v>01 444 102 5030</v>
          </cell>
          <cell r="G3814" t="str">
            <v>JUAN SALVADOR AGRAZ 69 PISO 12   SANTA FE CUAJIMALPA_x000D__x000D_CUAJIMALPA DE MORELOS,05348, CMX_x000D_MX</v>
          </cell>
        </row>
        <row r="3815">
          <cell r="A3815">
            <v>231097</v>
          </cell>
          <cell r="B3815">
            <v>45979</v>
          </cell>
          <cell r="C3815" t="str">
            <v>C01920</v>
          </cell>
          <cell r="D3815" t="str">
            <v>OPERADORA METROPOL</v>
          </cell>
          <cell r="E3815" t="str">
            <v>OME870331DAA</v>
          </cell>
          <cell r="F3815" t="str">
            <v>(55)52 28 78 00</v>
          </cell>
          <cell r="G3815" t="str">
            <v>JUAN SALVADOR AGRAZ 69 PISO 12   SANTA FE CUAJIMALPA_x000D__x000D_CUAJIMALPA DE MORELOS,05348, CMX_x000D_MX</v>
          </cell>
        </row>
        <row r="3816">
          <cell r="A3816">
            <v>231098</v>
          </cell>
          <cell r="B3816">
            <v>45979</v>
          </cell>
          <cell r="C3816" t="str">
            <v>CLIESP</v>
          </cell>
          <cell r="D3816" t="str">
            <v>VENTAS DE MOSTRADOR</v>
          </cell>
          <cell r="E3816" t="str">
            <v>XAXX010101000</v>
          </cell>
          <cell r="F3816" t="str">
            <v>38115800</v>
          </cell>
          <cell r="G3816" t="str">
            <v>PRIVADA DEL GALLO 1525   LA AURORA_x000D__x000D_GUADALAJARA,44460, JAL_x000D_MX</v>
          </cell>
        </row>
        <row r="3817">
          <cell r="A3817">
            <v>231099</v>
          </cell>
          <cell r="B3817">
            <v>45979</v>
          </cell>
          <cell r="C3817" t="str">
            <v>C05623</v>
          </cell>
          <cell r="D3817" t="str">
            <v>POSADA CABO SAN LUCAS</v>
          </cell>
          <cell r="E3817" t="str">
            <v>PCS731123455</v>
          </cell>
          <cell r="F3817" t="str">
            <v>624 104 9660</v>
          </cell>
          <cell r="G3817" t="str">
            <v>CALLE LAZARO CARDENAS #2501   EL MEDANO_x000D__x000D_LOS CABOS,23453, BCS_x000D_MX</v>
          </cell>
        </row>
        <row r="3818">
          <cell r="A3818">
            <v>231100</v>
          </cell>
          <cell r="B3818">
            <v>45979</v>
          </cell>
          <cell r="C3818" t="str">
            <v>CLIESP</v>
          </cell>
          <cell r="D3818" t="str">
            <v>VENTAS DE MOSTRADOR</v>
          </cell>
          <cell r="E3818" t="str">
            <v>XAXX010101000</v>
          </cell>
          <cell r="F3818" t="str">
            <v>38115800</v>
          </cell>
          <cell r="G3818" t="str">
            <v>PRIVADA DEL GALLO 1525   LA AURORA_x000D__x000D_GUADALAJARA,44460, JAL_x000D_MX</v>
          </cell>
        </row>
        <row r="3819">
          <cell r="A3819">
            <v>231101</v>
          </cell>
          <cell r="B3819">
            <v>45979</v>
          </cell>
          <cell r="C3819" t="str">
            <v>CLIESP</v>
          </cell>
          <cell r="D3819" t="str">
            <v>VENTAS DE MOSTRADOR</v>
          </cell>
          <cell r="E3819" t="str">
            <v>XAXX010101000</v>
          </cell>
          <cell r="F3819" t="str">
            <v>38115800</v>
          </cell>
          <cell r="G3819" t="str">
            <v>PRIVADA DEL GALLO 1525   LA AURORA_x000D__x000D_GUADALAJARA,44460, JAL_x000D_MX</v>
          </cell>
        </row>
        <row r="3820">
          <cell r="A3820">
            <v>231102</v>
          </cell>
          <cell r="B3820">
            <v>45979</v>
          </cell>
          <cell r="C3820" t="str">
            <v>C09421</v>
          </cell>
          <cell r="D3820" t="str">
            <v>GRUPO AGC INTERNACIONAL</v>
          </cell>
          <cell r="E3820" t="str">
            <v>GAI220912B38</v>
          </cell>
          <cell r="F3820" t="str">
            <v>33 31 22 78 26</v>
          </cell>
          <cell r="G3820" t="str">
            <v>AV LAZARO CARDENAS 2825   ALAMO INDUSTRIAL_x000D__x000D_SAN PEDRO TLAQUEPAQUE,45593, JAL_x000D_MX</v>
          </cell>
        </row>
        <row r="3821">
          <cell r="A3821">
            <v>231103</v>
          </cell>
          <cell r="B3821">
            <v>45979</v>
          </cell>
          <cell r="C3821" t="str">
            <v>C07187</v>
          </cell>
          <cell r="D3821" t="str">
            <v>IMPULSORA PLAZA TIJUANA</v>
          </cell>
          <cell r="E3821" t="str">
            <v>IPT050810HQ4</v>
          </cell>
          <cell r="F3821" t="str">
            <v>01 462 606 9800</v>
          </cell>
          <cell r="G3821" t="str">
            <v>JUAN SALVADOR AGRAZ 69 PISO 12   SANTA FE CUAJIMALPA_x000D__x000D_CUAJIMALPA DE MORELOS,05348, CMX_x000D_MX</v>
          </cell>
        </row>
        <row r="3822">
          <cell r="A3822">
            <v>231104</v>
          </cell>
          <cell r="B3822">
            <v>45979</v>
          </cell>
          <cell r="C3822" t="str">
            <v>C09382</v>
          </cell>
          <cell r="D3822" t="str">
            <v>LUIS FERNANDO TENA AMAYA</v>
          </cell>
          <cell r="E3822" t="str">
            <v>TEAL860708EB8</v>
          </cell>
          <cell r="F3822" t="str">
            <v>9871407155</v>
          </cell>
          <cell r="G3822" t="str">
            <v>CALLE 11 SUR INT S/N   CENTRO_x000D__x000D_COZUMEL,77600, QR_x000D_MX</v>
          </cell>
        </row>
        <row r="3823">
          <cell r="A3823">
            <v>231105</v>
          </cell>
          <cell r="B3823">
            <v>45979</v>
          </cell>
          <cell r="C3823" t="str">
            <v>C07431</v>
          </cell>
          <cell r="D3823" t="str">
            <v>HOTELERA PLAYA PARAISO</v>
          </cell>
          <cell r="E3823" t="str">
            <v>HPP980205ER1</v>
          </cell>
          <cell r="F3823" t="str">
            <v>9848772800  EXT. 807</v>
          </cell>
          <cell r="G3823" t="str">
            <v>CARRETERA CHETUMAL PTO JUAREZ KM 309   PLAYA PARAISO_x000D__x000D_PLAYA DEL CARMEN,77710, QR_x000D_MX</v>
          </cell>
        </row>
        <row r="3824">
          <cell r="A3824">
            <v>231106</v>
          </cell>
          <cell r="B3824">
            <v>45979</v>
          </cell>
          <cell r="C3824" t="str">
            <v>C04471</v>
          </cell>
          <cell r="D3824" t="str">
            <v>QUIROOCAN</v>
          </cell>
          <cell r="E3824" t="str">
            <v>QUI810918NR6</v>
          </cell>
          <cell r="F3824" t="str">
            <v>984 875 15 00</v>
          </cell>
          <cell r="G3824" t="str">
            <v>CHETUMAL PUERTO JUAREZ LOTE 001 MANZANA 020 KM 266.3_x000D__x000D_SOLIDARIDAD,77734, QR_x000D_MX</v>
          </cell>
        </row>
        <row r="3825">
          <cell r="A3825">
            <v>231107</v>
          </cell>
          <cell r="B3825">
            <v>45979</v>
          </cell>
          <cell r="C3825" t="str">
            <v>C08714</v>
          </cell>
          <cell r="D3825" t="str">
            <v>HELIOS AMENITIES COLOMBIA SAS</v>
          </cell>
          <cell r="E3825" t="str">
            <v>XEXX010101000</v>
          </cell>
          <cell r="F3825" t="str">
            <v>(57-1) 6019172087</v>
          </cell>
          <cell r="G3825" t="str">
            <v>Calle 126 #7-26 Oficina 1003_x000D_00000_x000D_COLOMBIA</v>
          </cell>
        </row>
        <row r="3826">
          <cell r="A3826">
            <v>231108</v>
          </cell>
          <cell r="B3826">
            <v>45979</v>
          </cell>
          <cell r="C3826" t="str">
            <v>C01624</v>
          </cell>
          <cell r="D3826" t="str">
            <v>FIDEICOMISO IRREVOCABLE DB/1616</v>
          </cell>
          <cell r="E3826" t="str">
            <v>DBM121023M10</v>
          </cell>
          <cell r="F3826" t="str">
            <v>984 206 3434</v>
          </cell>
          <cell r="G3826" t="str">
            <v>AVENIDA BELISARIO DOMINGUEZ 2725 PTE INT PISO PH   OBISPADO_x000D__x000D_MONTERREY,64060, NL_x000D_MX</v>
          </cell>
        </row>
        <row r="3827">
          <cell r="A3827">
            <v>231109</v>
          </cell>
          <cell r="B3827">
            <v>45979</v>
          </cell>
          <cell r="C3827" t="str">
            <v>C08337</v>
          </cell>
          <cell r="D3827" t="str">
            <v>MX RIUSA II</v>
          </cell>
          <cell r="E3827" t="str">
            <v>MRI961004L20</v>
          </cell>
          <cell r="F3827" t="str">
            <v>998 881-4319</v>
          </cell>
          <cell r="G3827" t="str">
            <v>BLVD KUKULKAN KM 8.5 LT 5 MZA 50 INT.   ZONA HOTELERA_x000D__x000D_BENITO JUAREZ,77500, QR_x000D_MX</v>
          </cell>
        </row>
        <row r="3828">
          <cell r="A3828">
            <v>231110</v>
          </cell>
          <cell r="B3828">
            <v>45979</v>
          </cell>
          <cell r="C3828" t="str">
            <v>C09343</v>
          </cell>
          <cell r="D3828" t="str">
            <v>CONTROLADORA PM</v>
          </cell>
          <cell r="E3828" t="str">
            <v>CPM230920SB7</v>
          </cell>
          <cell r="F3828" t="str">
            <v>998 313 371</v>
          </cell>
          <cell r="G3828" t="str">
            <v>CALLE BOSQUES DE DURAZNO #127 INT PISO 11 OFICINA 11 128   BOSQUE DE LAS LOMAS_x000D__x000D_MIGUEL HIDALGO,11700, CMX_x000D_MX</v>
          </cell>
        </row>
        <row r="3829">
          <cell r="A3829">
            <v>231111</v>
          </cell>
          <cell r="B3829">
            <v>45979</v>
          </cell>
          <cell r="C3829" t="str">
            <v>C09008</v>
          </cell>
          <cell r="D3829" t="str">
            <v>AZAHARA HOTELERA</v>
          </cell>
          <cell r="E3829" t="str">
            <v>AHO191030MV5</v>
          </cell>
          <cell r="G3829" t="str">
            <v>AV JAVIER ROJO GOMEZ SM 002 MZA 25 LT 1   PUERTO MORELOS_x000D__x000D_PUERTO MORELOS,77580, QR_x000D_MX</v>
          </cell>
        </row>
        <row r="3830">
          <cell r="A3830">
            <v>231112</v>
          </cell>
          <cell r="B3830">
            <v>45979</v>
          </cell>
          <cell r="C3830" t="str">
            <v>C07358</v>
          </cell>
          <cell r="D3830" t="str">
            <v>LITORE MAYA</v>
          </cell>
          <cell r="E3830" t="str">
            <v>LMA1708101C1</v>
          </cell>
          <cell r="F3830" t="str">
            <v>984 257 1000</v>
          </cell>
          <cell r="G3830" t="str">
            <v>AVENIDA ALFONSO REYES 2615 INT PISO 10 L1001 L1002 Y L003   DEL PASEO RESIDENCIAL_x000D__x000D_MONTERREY,64920, NL_x000D_MX</v>
          </cell>
        </row>
        <row r="3831">
          <cell r="A3831">
            <v>231113</v>
          </cell>
          <cell r="B3831">
            <v>45979</v>
          </cell>
          <cell r="C3831" t="str">
            <v>C09008</v>
          </cell>
          <cell r="D3831" t="str">
            <v>AZAHARA HOTELERA</v>
          </cell>
          <cell r="E3831" t="str">
            <v>AHO191030MV5</v>
          </cell>
          <cell r="G3831" t="str">
            <v>AV JAVIER ROJO GOMEZ SM 002 MZA 25 LT 1   PUERTO MORELOS_x000D__x000D_PUERTO MORELOS,77580, QR_x000D_MX</v>
          </cell>
        </row>
        <row r="3832">
          <cell r="A3832">
            <v>231114</v>
          </cell>
          <cell r="B3832">
            <v>45979</v>
          </cell>
          <cell r="C3832" t="str">
            <v>C08258</v>
          </cell>
          <cell r="D3832" t="str">
            <v>HOSPITALITY SERVICES MAYA</v>
          </cell>
          <cell r="E3832" t="str">
            <v>PHM1807186T0</v>
          </cell>
          <cell r="F3832" t="str">
            <v>9981470163</v>
          </cell>
          <cell r="G3832" t="str">
            <v>BOSQUES DE DURAZNOS # 127, PISO 11 OFI 64  ENTRE BOSQUES DE CIRUELOS Y  BOSQUES DE SANDALOS   BOSQUE DE LAS LOMAS_x000D__x000D_MIGUEL HIDALGO,11700, CMX_x000D_MX</v>
          </cell>
        </row>
        <row r="3833">
          <cell r="A3833">
            <v>231115</v>
          </cell>
          <cell r="B3833">
            <v>45979</v>
          </cell>
          <cell r="C3833" t="str">
            <v>C01958</v>
          </cell>
          <cell r="D3833" t="str">
            <v>CORPORACION CAFI S A</v>
          </cell>
          <cell r="E3833" t="str">
            <v>XEXX010101000</v>
          </cell>
          <cell r="F3833" t="str">
            <v>(502)243 67376</v>
          </cell>
          <cell r="G3833" t="str">
            <v>AVENIDA ELENA 6-42 ZONA 3_x000D__x000D_01003 GUATEMALA_x000D_GUATEMALA</v>
          </cell>
        </row>
        <row r="3834">
          <cell r="A3834">
            <v>231116</v>
          </cell>
          <cell r="B3834">
            <v>45979</v>
          </cell>
          <cell r="C3834" t="str">
            <v>C09477</v>
          </cell>
          <cell r="D3834" t="str">
            <v>ADMINISTRADORA HOTELES LOA</v>
          </cell>
          <cell r="E3834" t="str">
            <v>AHL241002EJ1</v>
          </cell>
          <cell r="F3834" t="str">
            <v>22 2232 6666</v>
          </cell>
          <cell r="G3834" t="str">
            <v>CALLE DEL NIÑO POBLANO #3120 INT A   SAN JOSE VISTA HERMOSA_x000D__x000D_PUEBLA,72190, PUE_x000D_MX</v>
          </cell>
        </row>
        <row r="3835">
          <cell r="A3835">
            <v>231117</v>
          </cell>
          <cell r="B3835">
            <v>45979</v>
          </cell>
          <cell r="C3835" t="str">
            <v>C08698</v>
          </cell>
          <cell r="D3835" t="str">
            <v>INMOBILIARIA Y PROYECTOS TRPLAYA</v>
          </cell>
          <cell r="E3835" t="str">
            <v>IPT071123HI2</v>
          </cell>
          <cell r="F3835" t="str">
            <v>984 877 2900</v>
          </cell>
          <cell r="G3835" t="str">
            <v>AV. 1 NORTE LT 15   GONZALO GUERRERO_x000D__x000D_PLAYA DEL CARMEN,77710, QR_x000D_MX</v>
          </cell>
        </row>
        <row r="3836">
          <cell r="A3836">
            <v>231118</v>
          </cell>
          <cell r="B3836">
            <v>45979</v>
          </cell>
          <cell r="C3836" t="str">
            <v>CLIESP</v>
          </cell>
          <cell r="D3836" t="str">
            <v>VENTAS DE MOSTRADOR</v>
          </cell>
          <cell r="E3836" t="str">
            <v>XAXX010101000</v>
          </cell>
          <cell r="F3836" t="str">
            <v>38115800</v>
          </cell>
          <cell r="G3836" t="str">
            <v>PRIVADA DEL GALLO 1525   LA AURORA_x000D__x000D_GUADALAJARA,44460, JAL_x000D_MX</v>
          </cell>
        </row>
        <row r="3837">
          <cell r="A3837">
            <v>231119</v>
          </cell>
          <cell r="B3837">
            <v>45979</v>
          </cell>
          <cell r="C3837" t="str">
            <v>CLIESP</v>
          </cell>
          <cell r="D3837" t="str">
            <v>VENTAS DE MOSTRADOR</v>
          </cell>
          <cell r="E3837" t="str">
            <v>XAXX010101000</v>
          </cell>
          <cell r="F3837" t="str">
            <v>38115800</v>
          </cell>
          <cell r="G3837" t="str">
            <v>PRIVADA DEL GALLO 1525   LA AURORA_x000D__x000D_GUADALAJARA,44460, JAL_x000D_MX</v>
          </cell>
        </row>
        <row r="3838">
          <cell r="A3838">
            <v>231120</v>
          </cell>
          <cell r="B3838">
            <v>45979</v>
          </cell>
          <cell r="C3838" t="str">
            <v>CLIESP</v>
          </cell>
          <cell r="D3838" t="str">
            <v>VENTAS DE MOSTRADOR</v>
          </cell>
          <cell r="E3838" t="str">
            <v>XAXX010101000</v>
          </cell>
          <cell r="F3838" t="str">
            <v>38115800</v>
          </cell>
          <cell r="G3838" t="str">
            <v>PRIVADA DEL GALLO 1525   LA AURORA_x000D__x000D_GUADALAJARA,44460, JAL_x000D_MX</v>
          </cell>
        </row>
        <row r="3839">
          <cell r="A3839">
            <v>231121</v>
          </cell>
          <cell r="B3839">
            <v>45979</v>
          </cell>
          <cell r="C3839" t="str">
            <v>C09328</v>
          </cell>
          <cell r="D3839" t="str">
            <v>COMERCIALIZADORA SANITARIA</v>
          </cell>
          <cell r="E3839" t="str">
            <v>CSA950626BE2</v>
          </cell>
          <cell r="F3839" t="str">
            <v>662 212 1221</v>
          </cell>
          <cell r="G3839" t="str">
            <v>BLVD. LUIS ENCINAS JOHNSON #214   HERMOSILLO CENTRO_x000D__x000D_HERMOSILLO,83000, SON_x000D_MX</v>
          </cell>
        </row>
        <row r="3840">
          <cell r="A3840">
            <v>231122</v>
          </cell>
          <cell r="B3840">
            <v>45979</v>
          </cell>
          <cell r="C3840" t="str">
            <v>C04151</v>
          </cell>
          <cell r="D3840" t="str">
            <v>OPERADORA RR CARIBBEAN</v>
          </cell>
          <cell r="E3840" t="str">
            <v>ORC180608L73</v>
          </cell>
          <cell r="F3840" t="str">
            <v>998 689 2660</v>
          </cell>
          <cell r="G3840" t="str">
            <v>BLVD KUKULCAN,KM 17, MANZANA 53, SECCION A, SEGUNDA ETAPA, RETORNO GUCUMATZ, ZONA TURISTICA LOTE 50   ZONA HOTELERA_x000D__x000D_BENITO JUAREZ,77500, QR_x000D_MX</v>
          </cell>
        </row>
        <row r="3841">
          <cell r="A3841">
            <v>231123</v>
          </cell>
          <cell r="B3841">
            <v>45979</v>
          </cell>
          <cell r="C3841" t="str">
            <v>C01825</v>
          </cell>
          <cell r="D3841" t="str">
            <v>MESON ECO</v>
          </cell>
          <cell r="E3841" t="str">
            <v>MEC060724RH1</v>
          </cell>
          <cell r="F3841" t="str">
            <v>351 515 5609</v>
          </cell>
          <cell r="G3841" t="str">
            <v>VIRREY DE MENDOZA OTE 69   JARDINADAS_x000D__x000D_ZAMORA,59600, MCH_x000D_MX</v>
          </cell>
        </row>
        <row r="3842">
          <cell r="A3842">
            <v>231124</v>
          </cell>
          <cell r="B3842">
            <v>45979</v>
          </cell>
          <cell r="C3842" t="str">
            <v>C03192</v>
          </cell>
          <cell r="D3842" t="str">
            <v>COMPAÑIA EXPLOTADORA DE INMUEBLES MONTERREY</v>
          </cell>
          <cell r="E3842" t="str">
            <v>EIM6511123F6</v>
          </cell>
          <cell r="F3842" t="str">
            <v>(81) 81 50 7000/24</v>
          </cell>
          <cell r="G3842" t="str">
            <v>MELCHOR OCAMPO 443   MONTERREY CENTRO_x000D__x000D_MONTERREY,64000, NL_x000D_MX</v>
          </cell>
        </row>
        <row r="3843">
          <cell r="A3843">
            <v>231125</v>
          </cell>
          <cell r="B3843">
            <v>45979</v>
          </cell>
          <cell r="C3843" t="str">
            <v>C08678</v>
          </cell>
          <cell r="D3843" t="str">
            <v>FIDEICOMISO F/1596</v>
          </cell>
          <cell r="E3843" t="str">
            <v>FFX121005C6A</v>
          </cell>
          <cell r="F3843" t="str">
            <v>984 180 58 62</v>
          </cell>
          <cell r="G3843" t="str">
            <v>AV. SANTA FE #481 PISO 7   SANTA FE CUAJIMALPA_x000D__x000D_CUAJIMALPA DE MORELOS,05348, CMX_x000D_MX</v>
          </cell>
        </row>
        <row r="3844">
          <cell r="A3844">
            <v>231126</v>
          </cell>
          <cell r="B3844">
            <v>45979</v>
          </cell>
          <cell r="C3844" t="str">
            <v>C00518</v>
          </cell>
          <cell r="D3844" t="str">
            <v>HOSPITAL SANTA MARIA CHAPALITA</v>
          </cell>
          <cell r="E3844" t="str">
            <v>HSM721001KQ2</v>
          </cell>
          <cell r="F3844" t="str">
            <v>33 3678 1400 EXT 142</v>
          </cell>
          <cell r="G3844" t="str">
            <v>AV NIÑO OBRERO 1666   CHAPALITA ORIENTE_x000D__x000D_ZAPOPAN,45040, JAL_x000D_MX</v>
          </cell>
        </row>
        <row r="3845">
          <cell r="A3845">
            <v>231127</v>
          </cell>
          <cell r="B3845">
            <v>45979</v>
          </cell>
          <cell r="C3845" t="str">
            <v>C00172</v>
          </cell>
          <cell r="D3845" t="str">
            <v>OPERADORA DE SUITES</v>
          </cell>
          <cell r="E3845" t="str">
            <v>OSU010110QS5</v>
          </cell>
          <cell r="F3845" t="str">
            <v>81 8173 1000 EXT.514</v>
          </cell>
          <cell r="G3845" t="str">
            <v>RIO GRIJALVA 106   DEL VALLE_x000D__x000D_SAN PEDRO GARZA GARCIA,66220, NL_x000D_MX</v>
          </cell>
        </row>
        <row r="3846">
          <cell r="A3846">
            <v>231128</v>
          </cell>
          <cell r="B3846">
            <v>45979</v>
          </cell>
          <cell r="C3846" t="str">
            <v>C01958</v>
          </cell>
          <cell r="D3846" t="str">
            <v>CORPORACION CAFI S A</v>
          </cell>
          <cell r="E3846" t="str">
            <v>XEXX010101000</v>
          </cell>
          <cell r="F3846" t="str">
            <v>(502)243 67376</v>
          </cell>
          <cell r="G3846" t="str">
            <v>AVENIDA ELENA 6-42 ZONA 3_x000D__x000D_01003 GUATEMALA_x000D_GUATEMALA</v>
          </cell>
        </row>
        <row r="3847">
          <cell r="A3847">
            <v>231129</v>
          </cell>
          <cell r="B3847">
            <v>45979</v>
          </cell>
          <cell r="C3847" t="str">
            <v>C09016</v>
          </cell>
          <cell r="D3847" t="str">
            <v>JUNVAY</v>
          </cell>
          <cell r="E3847" t="str">
            <v>JUN2211115D9</v>
          </cell>
          <cell r="F3847" t="str">
            <v>67 688 6864</v>
          </cell>
          <cell r="G3847" t="str">
            <v>AV. 16 DE SEPTIEMBRE #27 INT SIN NUMEROO   DE MEXICANOS_x000D__x000D_SAN CRISTOBAL DE LAS CASAS,29240, CHS_x000D_MX</v>
          </cell>
        </row>
        <row r="3848">
          <cell r="A3848">
            <v>231130</v>
          </cell>
          <cell r="B3848">
            <v>45979</v>
          </cell>
          <cell r="C3848" t="str">
            <v>C09411</v>
          </cell>
          <cell r="D3848" t="str">
            <v>OPERADORA HANNAHMAY</v>
          </cell>
          <cell r="E3848" t="str">
            <v>OHA241015BT0</v>
          </cell>
          <cell r="F3848" t="str">
            <v>777 362 0203</v>
          </cell>
          <cell r="G3848" t="str">
            <v>BLVD  DIAZ ORDAZ 86   POBLADO ACAPATZINGO_x000D__x000D_CUERNAVACA,62440, MOR_x000D_MX</v>
          </cell>
        </row>
        <row r="3849">
          <cell r="A3849">
            <v>231131</v>
          </cell>
          <cell r="B3849">
            <v>45979</v>
          </cell>
          <cell r="C3849" t="str">
            <v>C08714</v>
          </cell>
          <cell r="D3849" t="str">
            <v>HELIOS AMENITIES COLOMBIA SAS</v>
          </cell>
          <cell r="E3849" t="str">
            <v>XEXX010101000</v>
          </cell>
          <cell r="F3849" t="str">
            <v>(57-1) 6019172087</v>
          </cell>
          <cell r="G3849" t="str">
            <v>Calle 126 #7-26 Oficina 1003_x000D_00000_x000D_COLOMBIA</v>
          </cell>
        </row>
        <row r="3850">
          <cell r="A3850">
            <v>231132</v>
          </cell>
          <cell r="B3850">
            <v>45979</v>
          </cell>
          <cell r="C3850" t="str">
            <v>C00720</v>
          </cell>
          <cell r="D3850" t="str">
            <v>SUITES CARIBE</v>
          </cell>
          <cell r="E3850" t="str">
            <v>SCA691201574</v>
          </cell>
          <cell r="F3850" t="str">
            <v>33 3208 4400 Ext.458</v>
          </cell>
          <cell r="G3850" t="str">
            <v>AV LOPEZ MATEOS #2128   CHAPALITA_x000D_GUADALAJARA_x000D_GUADALAJARA,44510, JAL_x000D_MX</v>
          </cell>
        </row>
        <row r="3851">
          <cell r="A3851">
            <v>231133</v>
          </cell>
          <cell r="B3851">
            <v>45979</v>
          </cell>
          <cell r="C3851" t="str">
            <v>C08577</v>
          </cell>
          <cell r="D3851" t="str">
            <v>OPERADORA TURISTICA OMV</v>
          </cell>
          <cell r="E3851" t="str">
            <v>OTO190207CRA</v>
          </cell>
          <cell r="F3851" t="str">
            <v>415 690 1515</v>
          </cell>
          <cell r="G3851" t="str">
            <v>CALLE SALTITO DE GUADALUPE  SIN NUMERO   VALLE DEL MAIZ_x000D__x000D_SAN MIGUEL DE ALLENDE,37775, GTO_x000D_MX</v>
          </cell>
        </row>
        <row r="3852">
          <cell r="A3852">
            <v>231134</v>
          </cell>
          <cell r="B3852">
            <v>45979</v>
          </cell>
          <cell r="C3852" t="str">
            <v>C03687</v>
          </cell>
          <cell r="D3852" t="str">
            <v>M. TERESA CASTRO BUSSO</v>
          </cell>
          <cell r="E3852" t="str">
            <v>CABT540705T92</v>
          </cell>
          <cell r="F3852" t="str">
            <v>477 717 8464</v>
          </cell>
          <cell r="G3852" t="str">
            <v>JULIAN DE OBREGON 505   OBREGON_x000D__x000D_LEON,37320, GTO_x000D_MX</v>
          </cell>
        </row>
        <row r="3853">
          <cell r="A3853">
            <v>231135</v>
          </cell>
          <cell r="B3853">
            <v>45979</v>
          </cell>
          <cell r="C3853" t="str">
            <v>C00017</v>
          </cell>
          <cell r="D3853" t="str">
            <v>HOTEL ARIAS DE LOS REYES</v>
          </cell>
          <cell r="E3853" t="str">
            <v>HAR850727SA1</v>
          </cell>
          <cell r="F3853" t="str">
            <v>354 542 0492</v>
          </cell>
          <cell r="G3853" t="str">
            <v>CALLE ALLENDE NTE 17 A   CENTRO_x000D__x000D_LOS REYES,60300, MCH_x000D_MX</v>
          </cell>
        </row>
        <row r="3854">
          <cell r="A3854">
            <v>231136</v>
          </cell>
          <cell r="B3854">
            <v>45979</v>
          </cell>
          <cell r="C3854" t="str">
            <v>C00637</v>
          </cell>
          <cell r="D3854" t="str">
            <v>REAL MOTEL</v>
          </cell>
          <cell r="E3854" t="str">
            <v>RMO730627IL7</v>
          </cell>
          <cell r="F3854" t="str">
            <v>313 324 0100</v>
          </cell>
          <cell r="G3854" t="str">
            <v>AV INSURGENTES S/N   TEPEYAC_x000D__x000D_TECOMAN,28110, COL_x000D_MX</v>
          </cell>
        </row>
        <row r="3855">
          <cell r="A3855">
            <v>231137</v>
          </cell>
          <cell r="B3855">
            <v>45979</v>
          </cell>
          <cell r="C3855" t="str">
            <v>C02115</v>
          </cell>
          <cell r="D3855" t="str">
            <v>FIDEICOMISO F/1596</v>
          </cell>
          <cell r="E3855" t="str">
            <v>FFX121005C6A</v>
          </cell>
          <cell r="F3855" t="str">
            <v>(449)910 05 00</v>
          </cell>
          <cell r="G3855" t="str">
            <v>AV SANTA FE 481 PISO 7   SANTA FE CUAJIMALPA_x000D__x000D_CUAJIMALPA DE MORELOS,05348, DF_x000D_MX</v>
          </cell>
        </row>
        <row r="3856">
          <cell r="A3856">
            <v>231138</v>
          </cell>
          <cell r="B3856">
            <v>45979</v>
          </cell>
          <cell r="C3856" t="str">
            <v>C07262</v>
          </cell>
          <cell r="D3856" t="str">
            <v>SINERGIA INMOBILIARIA DE MEXICO</v>
          </cell>
          <cell r="E3856" t="str">
            <v>SIM110318DF9</v>
          </cell>
          <cell r="F3856" t="str">
            <v>01 81 8288 1300</v>
          </cell>
          <cell r="G3856" t="str">
            <v>CARR PERIFERICO RAUL LOPEZ SANCHEZ 5500   RESIDENCIAL EL FRESNO_x000D__x000D_TORREON,27018, COA_x000D_MX</v>
          </cell>
        </row>
        <row r="3857">
          <cell r="A3857">
            <v>231139</v>
          </cell>
          <cell r="B3857">
            <v>45979</v>
          </cell>
          <cell r="C3857" t="str">
            <v>C00259</v>
          </cell>
          <cell r="D3857" t="str">
            <v>HOTELERA AZTLAN DE TAMPICO</v>
          </cell>
          <cell r="E3857" t="str">
            <v>HAT711208IX3</v>
          </cell>
          <cell r="F3857" t="str">
            <v>(833)230-1010 1458</v>
          </cell>
          <cell r="G3857" t="str">
            <v>CARRETERA ESTATAL LIBRE VICTORIA - MATAMOROS   FRACC GRANJAS CAMPESTRES_x000D__x000D_CD VICTORIA,87029, TAM_x000D_MX</v>
          </cell>
        </row>
        <row r="3858">
          <cell r="A3858">
            <v>231140</v>
          </cell>
          <cell r="B3858">
            <v>45979</v>
          </cell>
          <cell r="C3858" t="str">
            <v>C04140</v>
          </cell>
          <cell r="D3858" t="str">
            <v>IMPULSORA PLAZA TAMAULIPAS</v>
          </cell>
          <cell r="E3858" t="str">
            <v>IPT0507261R5</v>
          </cell>
          <cell r="F3858" t="str">
            <v>998 702 4786</v>
          </cell>
          <cell r="G3858" t="str">
            <v>JUAN SALVADOR AGRAZ 69 PISO 12   SANTA FE CUAJIMALPA_x000D__x000D_CUAJIMALPA DE MORELOS,05348, CMX_x000D_MX</v>
          </cell>
        </row>
        <row r="3859">
          <cell r="A3859">
            <v>231141</v>
          </cell>
          <cell r="B3859">
            <v>45980</v>
          </cell>
          <cell r="C3859" t="str">
            <v>C01567</v>
          </cell>
          <cell r="D3859" t="str">
            <v>FIDEICOMISO F/1596</v>
          </cell>
          <cell r="E3859" t="str">
            <v>FFX121005C6A</v>
          </cell>
          <cell r="F3859" t="str">
            <v>81)83197500/12/11/10</v>
          </cell>
          <cell r="G3859" t="str">
            <v>AV SANTA FE #481 PISO 7   SANTA FE CUAJIMALPA_x000D__x000D_CUAJIMALPA DE MORELOS,05348, CMX_x000D_MX</v>
          </cell>
        </row>
        <row r="3860">
          <cell r="A3860">
            <v>231142</v>
          </cell>
          <cell r="B3860">
            <v>45980</v>
          </cell>
          <cell r="C3860" t="str">
            <v>C08939</v>
          </cell>
          <cell r="D3860" t="str">
            <v>SERVICIOS ESPECIALIZADOS PLAYA BLANCA</v>
          </cell>
          <cell r="E3860" t="str">
            <v>SEP210719532</v>
          </cell>
          <cell r="F3860" t="str">
            <v>9988810600</v>
          </cell>
          <cell r="G3860" t="str">
            <v>BLVD. BLVD KUKULCAN KM 16.5  MANZANA 53 LOTE 48 2DA SECCION   ZONA HOTELERA_x000D__x000D_CANCUN,77500, QR_x000D_MX</v>
          </cell>
        </row>
        <row r="3861">
          <cell r="A3861">
            <v>231143</v>
          </cell>
          <cell r="B3861">
            <v>45980</v>
          </cell>
          <cell r="C3861" t="str">
            <v>C08214</v>
          </cell>
          <cell r="D3861" t="str">
            <v>ERICK GONZALEZ CLARKE</v>
          </cell>
          <cell r="E3861" t="str">
            <v>GOCE851114N81</v>
          </cell>
          <cell r="F3861" t="str">
            <v>984 879 4001</v>
          </cell>
          <cell r="G3861" t="str">
            <v>1RA AV. NORTE MANZANA 27 LOTE 10   CENTRO_x000D__x000D_SOLIDARIDAD,77710, QR_x000D_MX</v>
          </cell>
        </row>
        <row r="3862">
          <cell r="A3862">
            <v>231144</v>
          </cell>
          <cell r="B3862">
            <v>45980</v>
          </cell>
          <cell r="C3862" t="str">
            <v>C04471</v>
          </cell>
          <cell r="D3862" t="str">
            <v>QUIROOCAN</v>
          </cell>
          <cell r="E3862" t="str">
            <v>QUI810918NR6</v>
          </cell>
          <cell r="F3862" t="str">
            <v>984 875 15 00</v>
          </cell>
          <cell r="G3862" t="str">
            <v>CHETUMAL PUERTO JUAREZ LOTE 001 MANZANA 020 KM 266.3_x000D__x000D_SOLIDARIDAD,77734, QR_x000D_MX</v>
          </cell>
        </row>
        <row r="3863">
          <cell r="A3863">
            <v>231145</v>
          </cell>
          <cell r="B3863">
            <v>45980</v>
          </cell>
          <cell r="C3863" t="str">
            <v>C00023</v>
          </cell>
          <cell r="D3863" t="str">
            <v>HOTEL EXPO</v>
          </cell>
          <cell r="E3863" t="str">
            <v>HEX0710235P0</v>
          </cell>
          <cell r="F3863" t="str">
            <v>333 880 2700</v>
          </cell>
          <cell r="G3863" t="str">
            <v>AVENIDA SANTA FE 495 PISO 11   CRUZ MANCA  DELG. CUAJIMALPA DE MORELOS_x000D__x000D_MEXICO,05349, CMX_x000D_MX</v>
          </cell>
        </row>
        <row r="3864">
          <cell r="A3864">
            <v>231146</v>
          </cell>
          <cell r="B3864">
            <v>45980</v>
          </cell>
          <cell r="C3864" t="str">
            <v>C09378</v>
          </cell>
          <cell r="D3864" t="str">
            <v>ADMINISTRACION OUTEIRO CUCO</v>
          </cell>
          <cell r="E3864" t="str">
            <v>AOC2410236D3</v>
          </cell>
          <cell r="F3864" t="str">
            <v>229 1348 834</v>
          </cell>
          <cell r="G3864" t="str">
            <v>BLVD. AVILA CAMACHO #777   COSTA DE ORO_x000D__x000D_BOCA DEL RIO,94299, VER_x000D_MX</v>
          </cell>
        </row>
        <row r="3865">
          <cell r="A3865">
            <v>231147</v>
          </cell>
          <cell r="B3865">
            <v>45980</v>
          </cell>
          <cell r="C3865" t="str">
            <v>C07965</v>
          </cell>
          <cell r="D3865" t="str">
            <v>HOTELERA CAI</v>
          </cell>
          <cell r="E3865" t="str">
            <v>HCA170424RKA</v>
          </cell>
          <cell r="F3865" t="str">
            <v>33 1131 0769</v>
          </cell>
          <cell r="G3865" t="str">
            <v>AV  GUADALUPE 596 594   CHAPALITA_x000D__x000D_GUADALAJARA,44500, JAL_x000D_MX</v>
          </cell>
        </row>
        <row r="3866">
          <cell r="A3866">
            <v>231148</v>
          </cell>
          <cell r="B3866">
            <v>45980</v>
          </cell>
          <cell r="C3866" t="str">
            <v>C07905</v>
          </cell>
          <cell r="D3866" t="str">
            <v>HOTELERA COLIMENSE</v>
          </cell>
          <cell r="E3866" t="str">
            <v>HCO790426PF7</v>
          </cell>
          <cell r="F3866" t="str">
            <v>312 183 5515</v>
          </cell>
          <cell r="G3866" t="str">
            <v>BOULEVARD CAMINO REAL # 351   JARDINES VISTA HERMOSA_x000D__x000D_COLIMA,28017, COL_x000D_MX</v>
          </cell>
        </row>
        <row r="3867">
          <cell r="A3867">
            <v>231149</v>
          </cell>
          <cell r="B3867">
            <v>45980</v>
          </cell>
          <cell r="C3867" t="str">
            <v>C07284</v>
          </cell>
          <cell r="D3867" t="str">
            <v>CORPORACION INMOBILIARIA KTRC</v>
          </cell>
          <cell r="E3867" t="str">
            <v>CIK130405M86</v>
          </cell>
          <cell r="F3867" t="str">
            <v>624 689 03 00 ext451</v>
          </cell>
          <cell r="G3867" t="str">
            <v>BOULEVARD KUKULKAN KM 14.5 MANZANA 53, LOTE 40 SECCION A   ZONA HOTELERA_x000D_005_x000D_CANCUN,77500, QR_x000D_MX</v>
          </cell>
        </row>
        <row r="3868">
          <cell r="A3868">
            <v>231150</v>
          </cell>
          <cell r="B3868">
            <v>45980</v>
          </cell>
          <cell r="C3868" t="str">
            <v>C07284</v>
          </cell>
          <cell r="D3868" t="str">
            <v>CORPORACION INMOBILIARIA KTRC</v>
          </cell>
          <cell r="E3868" t="str">
            <v>CIK130405M86</v>
          </cell>
          <cell r="F3868" t="str">
            <v>624 689 03 00 ext451</v>
          </cell>
          <cell r="G3868" t="str">
            <v>BOULEVARD KUKULKAN KM 14.5 MANZANA 53, LOTE 40 SECCION A   ZONA HOTELERA_x000D_005_x000D_CANCUN,77500, QR_x000D_MX</v>
          </cell>
        </row>
        <row r="3869">
          <cell r="A3869">
            <v>231151</v>
          </cell>
          <cell r="B3869">
            <v>45980</v>
          </cell>
          <cell r="C3869" t="str">
            <v>C08392</v>
          </cell>
          <cell r="D3869" t="str">
            <v>TRTG RESORTS INV</v>
          </cell>
          <cell r="E3869" t="str">
            <v>TRI171213HD0</v>
          </cell>
          <cell r="F3869" t="str">
            <v>998 372 9860</v>
          </cell>
          <cell r="G3869" t="str">
            <v>AV PRADO SUR 125 PISO 1 OFICINA 5   OTRA SIN ESPECIFICACION EN CATALOGO_x000D__x000D_CIUDAD DE MEXICO,11000, DF2_x000D_MX</v>
          </cell>
        </row>
        <row r="3870">
          <cell r="A3870">
            <v>231152</v>
          </cell>
          <cell r="B3870">
            <v>45980</v>
          </cell>
          <cell r="C3870" t="str">
            <v>C09569</v>
          </cell>
          <cell r="D3870" t="str">
            <v>CANDELARIA VARGAS CASTELAN</v>
          </cell>
          <cell r="E3870" t="str">
            <v>VACC4302122Z6</v>
          </cell>
          <cell r="F3870" t="str">
            <v>771 568 0181</v>
          </cell>
          <cell r="G3870" t="str">
            <v>CALLE BRAVO E HIDALGO SN   ACAXOCHITLAN CENTRO_x000D__x000D_ACAXOCHITLAN,43720, HID_x000D_MX</v>
          </cell>
        </row>
        <row r="3871">
          <cell r="A3871">
            <v>231153</v>
          </cell>
          <cell r="B3871">
            <v>45980</v>
          </cell>
          <cell r="C3871" t="str">
            <v>C05944</v>
          </cell>
          <cell r="D3871" t="str">
            <v>DESARROLLOS TURISTICOS CLAMI</v>
          </cell>
          <cell r="E3871" t="str">
            <v>DTC030807LN2</v>
          </cell>
          <cell r="F3871" t="str">
            <v>669 989-35-00</v>
          </cell>
          <cell r="G3871" t="str">
            <v>AVENIDA ALVARO OBREGON PTE 691   PRIMER CUADRO (CENTRO)_x000D__x000D_AHOME,81200, SIN_x000D_MX</v>
          </cell>
        </row>
        <row r="3872">
          <cell r="A3872">
            <v>231154</v>
          </cell>
          <cell r="B3872">
            <v>45980</v>
          </cell>
          <cell r="C3872" t="str">
            <v>CLIESP</v>
          </cell>
          <cell r="D3872" t="str">
            <v>VENTAS DE MOSTRADOR</v>
          </cell>
          <cell r="E3872" t="str">
            <v>XAXX010101000</v>
          </cell>
          <cell r="F3872" t="str">
            <v>38115800</v>
          </cell>
          <cell r="G3872" t="str">
            <v>PRIVADA DEL GALLO 1525   LA AURORA_x000D__x000D_GUADALAJARA,44460, JAL_x000D_MX</v>
          </cell>
        </row>
        <row r="3873">
          <cell r="A3873">
            <v>231155</v>
          </cell>
          <cell r="B3873">
            <v>45980</v>
          </cell>
          <cell r="C3873" t="str">
            <v>C00816</v>
          </cell>
          <cell r="D3873" t="str">
            <v>REHAT HOTELS</v>
          </cell>
          <cell r="E3873" t="str">
            <v>RHO1708102I5</v>
          </cell>
          <cell r="F3873" t="str">
            <v>55 59 38 93 20</v>
          </cell>
          <cell r="G3873" t="str">
            <v>CARRETERA FEDERAL MEXICO PACHUCA MZ 1 LT1E NO. 3450   SIERRA HERMOSA_x000D__x000D_TECAMAC,55749, DF2_x000D_MX</v>
          </cell>
        </row>
        <row r="3874">
          <cell r="A3874">
            <v>231156</v>
          </cell>
          <cell r="B3874">
            <v>45980</v>
          </cell>
          <cell r="C3874" t="str">
            <v>CLIESP</v>
          </cell>
          <cell r="D3874" t="str">
            <v>VENTAS DE MOSTRADOR</v>
          </cell>
          <cell r="E3874" t="str">
            <v>XAXX010101000</v>
          </cell>
          <cell r="F3874" t="str">
            <v>38115800</v>
          </cell>
          <cell r="G3874" t="str">
            <v>PRIVADA DEL GALLO 1525   LA AURORA_x000D__x000D_GUADALAJARA,44460, JAL_x000D_MX</v>
          </cell>
        </row>
        <row r="3875">
          <cell r="A3875">
            <v>231157</v>
          </cell>
          <cell r="B3875">
            <v>45980</v>
          </cell>
          <cell r="C3875" t="str">
            <v>C07297</v>
          </cell>
          <cell r="D3875" t="str">
            <v>ALMACENES PALACE RESORTS</v>
          </cell>
          <cell r="E3875" t="str">
            <v>APR180808CP0</v>
          </cell>
          <cell r="F3875" t="str">
            <v>(998)193.20.10 + 831</v>
          </cell>
          <cell r="G3875" t="str">
            <v>AV ANDRES GARCIA LAVIN CALLE 32 #298 PISO 11   MONTEBELLO_x000D__x000D_MERIDA,97113, YUC_x000D_MX</v>
          </cell>
        </row>
        <row r="3876">
          <cell r="A3876">
            <v>231158</v>
          </cell>
          <cell r="B3876">
            <v>45980</v>
          </cell>
          <cell r="C3876" t="str">
            <v>CLIESP</v>
          </cell>
          <cell r="D3876" t="str">
            <v>VENTAS DE MOSTRADOR</v>
          </cell>
          <cell r="E3876" t="str">
            <v>XAXX010101000</v>
          </cell>
          <cell r="F3876" t="str">
            <v>38115800</v>
          </cell>
          <cell r="G3876" t="str">
            <v>PRIVADA DEL GALLO 1525   LA AURORA_x000D__x000D_GUADALAJARA,44460, JAL_x000D_MX</v>
          </cell>
        </row>
        <row r="3877">
          <cell r="A3877">
            <v>231159</v>
          </cell>
          <cell r="B3877">
            <v>45980</v>
          </cell>
          <cell r="C3877" t="str">
            <v>CLIESP</v>
          </cell>
          <cell r="D3877" t="str">
            <v>VENTAS DE MOSTRADOR</v>
          </cell>
          <cell r="E3877" t="str">
            <v>XAXX010101000</v>
          </cell>
          <cell r="F3877" t="str">
            <v>38115800</v>
          </cell>
          <cell r="G3877" t="str">
            <v>PRIVADA DEL GALLO 1525   LA AURORA_x000D__x000D_GUADALAJARA,44460, JAL_x000D_MX</v>
          </cell>
        </row>
        <row r="3878">
          <cell r="A3878">
            <v>231160</v>
          </cell>
          <cell r="B3878">
            <v>45980</v>
          </cell>
          <cell r="C3878" t="str">
            <v>CLIESP</v>
          </cell>
          <cell r="D3878" t="str">
            <v>VENTAS DE MOSTRADOR</v>
          </cell>
          <cell r="E3878" t="str">
            <v>XAXX010101000</v>
          </cell>
          <cell r="F3878" t="str">
            <v>38115800</v>
          </cell>
          <cell r="G3878" t="str">
            <v>PRIVADA DEL GALLO 1525   LA AURORA_x000D__x000D_GUADALAJARA,44460, JAL_x000D_MX</v>
          </cell>
        </row>
        <row r="3879">
          <cell r="A3879">
            <v>231161</v>
          </cell>
          <cell r="B3879">
            <v>45980</v>
          </cell>
          <cell r="C3879" t="str">
            <v>C00795</v>
          </cell>
          <cell r="D3879" t="str">
            <v>MOTEL AUTLAN</v>
          </cell>
          <cell r="E3879" t="str">
            <v>MAU860417817</v>
          </cell>
          <cell r="F3879" t="str">
            <v>317 382 0555</v>
          </cell>
          <cell r="G3879" t="str">
            <v>AV. FEDERALISMO 3518   CENTRO_x000D__x000D_ZAPOPAN,45190, JAL_x000D_MX</v>
          </cell>
        </row>
        <row r="3880">
          <cell r="A3880">
            <v>231162</v>
          </cell>
          <cell r="B3880">
            <v>45980</v>
          </cell>
          <cell r="C3880" t="str">
            <v>C01958</v>
          </cell>
          <cell r="D3880" t="str">
            <v>CORPORACION CAFI S A</v>
          </cell>
          <cell r="E3880" t="str">
            <v>XEXX010101000</v>
          </cell>
          <cell r="F3880" t="str">
            <v>(502)243 67376</v>
          </cell>
          <cell r="G3880" t="str">
            <v>AVENIDA ELENA 6-42 ZONA 3_x000D__x000D_01003 GUATEMALA_x000D_GUATEMALA</v>
          </cell>
        </row>
        <row r="3881">
          <cell r="A3881">
            <v>231163</v>
          </cell>
          <cell r="B3881">
            <v>45980</v>
          </cell>
          <cell r="C3881" t="str">
            <v>CLIESP</v>
          </cell>
          <cell r="D3881" t="str">
            <v>VENTAS DE MOSTRADOR</v>
          </cell>
          <cell r="E3881" t="str">
            <v>XAXX010101000</v>
          </cell>
          <cell r="F3881" t="str">
            <v>38115800</v>
          </cell>
          <cell r="G3881" t="str">
            <v>PRIVADA DEL GALLO 1525   LA AURORA_x000D__x000D_GUADALAJARA,44460, JAL_x000D_MX</v>
          </cell>
        </row>
        <row r="3882">
          <cell r="A3882">
            <v>231164</v>
          </cell>
          <cell r="B3882">
            <v>45980</v>
          </cell>
          <cell r="C3882" t="str">
            <v>C08781</v>
          </cell>
          <cell r="D3882" t="str">
            <v>OPERADORA DE HOTELES COSTA BAJA</v>
          </cell>
          <cell r="E3882" t="str">
            <v>OHC030409R41</v>
          </cell>
          <cell r="F3882" t="str">
            <v>612 175 0128</v>
          </cell>
          <cell r="G3882" t="str">
            <v>CARRETERA A PICHILINGUE KM 7.5 S/N LOCAL 47   LOMAS DE PALMIRA_x000D__x000D_LA PAZ,23010, BCS_x000D_MX</v>
          </cell>
        </row>
        <row r="3883">
          <cell r="A3883">
            <v>231165</v>
          </cell>
          <cell r="B3883">
            <v>45980</v>
          </cell>
          <cell r="C3883" t="str">
            <v>C08350</v>
          </cell>
          <cell r="D3883" t="str">
            <v>OPERADORA TURISTICA SEBASTOPOL</v>
          </cell>
          <cell r="E3883" t="str">
            <v>OTS1001259H0</v>
          </cell>
          <cell r="F3883" t="str">
            <v>222 690 8018</v>
          </cell>
          <cell r="G3883" t="str">
            <v>BOULEVARD ADOLFO RUIZ CORTIES 3533   FRACCIONAMIENTO DE LAS AMERICAS_x000D__x000D_BOCA DEL RIO,94299, VER_x000D_MX</v>
          </cell>
        </row>
        <row r="3884">
          <cell r="A3884">
            <v>231166</v>
          </cell>
          <cell r="B3884">
            <v>45980</v>
          </cell>
          <cell r="C3884" t="str">
            <v>CLIESP</v>
          </cell>
          <cell r="D3884" t="str">
            <v>VENTAS DE MOSTRADOR</v>
          </cell>
          <cell r="E3884" t="str">
            <v>XAXX010101000</v>
          </cell>
          <cell r="F3884" t="str">
            <v>38115800</v>
          </cell>
          <cell r="G3884" t="str">
            <v>PRIVADA DEL GALLO 1525   LA AURORA_x000D__x000D_GUADALAJARA,44460, JAL_x000D_MX</v>
          </cell>
        </row>
        <row r="3885">
          <cell r="A3885">
            <v>231167</v>
          </cell>
          <cell r="B3885">
            <v>45980</v>
          </cell>
          <cell r="C3885" t="str">
            <v>CLIESP</v>
          </cell>
          <cell r="D3885" t="str">
            <v>VENTAS DE MOSTRADOR</v>
          </cell>
          <cell r="E3885" t="str">
            <v>XAXX010101000</v>
          </cell>
          <cell r="F3885" t="str">
            <v>38115800</v>
          </cell>
          <cell r="G3885" t="str">
            <v>PRIVADA DEL GALLO 1525   LA AURORA_x000D__x000D_GUADALAJARA,44460, JAL_x000D_MX</v>
          </cell>
        </row>
        <row r="3886">
          <cell r="A3886">
            <v>231168</v>
          </cell>
          <cell r="B3886">
            <v>45980</v>
          </cell>
          <cell r="C3886" t="str">
            <v>CLIESP</v>
          </cell>
          <cell r="D3886" t="str">
            <v>VENTAS DE MOSTRADOR</v>
          </cell>
          <cell r="E3886" t="str">
            <v>XAXX010101000</v>
          </cell>
          <cell r="F3886" t="str">
            <v>38115800</v>
          </cell>
          <cell r="G3886" t="str">
            <v>PRIVADA DEL GALLO 1525   LA AURORA_x000D__x000D_GUADALAJARA,44460, JAL_x000D_MX</v>
          </cell>
        </row>
        <row r="3887">
          <cell r="A3887">
            <v>231169</v>
          </cell>
          <cell r="B3887">
            <v>45980</v>
          </cell>
          <cell r="C3887" t="str">
            <v>CLIESP</v>
          </cell>
          <cell r="D3887" t="str">
            <v>VENTAS DE MOSTRADOR</v>
          </cell>
          <cell r="E3887" t="str">
            <v>XAXX010101000</v>
          </cell>
          <cell r="F3887" t="str">
            <v>38115800</v>
          </cell>
          <cell r="G3887" t="str">
            <v>PRIVADA DEL GALLO 1525   LA AURORA_x000D__x000D_GUADALAJARA,44460, JAL_x000D_MX</v>
          </cell>
        </row>
        <row r="3888">
          <cell r="A3888">
            <v>231170</v>
          </cell>
          <cell r="B3888">
            <v>45980</v>
          </cell>
          <cell r="C3888" t="str">
            <v>CLIESP</v>
          </cell>
          <cell r="D3888" t="str">
            <v>VENTAS DE MOSTRADOR</v>
          </cell>
          <cell r="E3888" t="str">
            <v>XAXX010101000</v>
          </cell>
          <cell r="F3888" t="str">
            <v>38115800</v>
          </cell>
          <cell r="G3888" t="str">
            <v>PRIVADA DEL GALLO 1525   LA AURORA_x000D__x000D_GUADALAJARA,44460, JAL_x000D_MX</v>
          </cell>
        </row>
        <row r="3889">
          <cell r="A3889">
            <v>231171</v>
          </cell>
          <cell r="B3889">
            <v>45980</v>
          </cell>
          <cell r="C3889" t="str">
            <v>CLIESP</v>
          </cell>
          <cell r="D3889" t="str">
            <v>VENTAS DE MOSTRADOR</v>
          </cell>
          <cell r="E3889" t="str">
            <v>XAXX010101000</v>
          </cell>
          <cell r="F3889" t="str">
            <v>38115800</v>
          </cell>
          <cell r="G3889" t="str">
            <v>PRIVADA DEL GALLO 1525   LA AURORA_x000D__x000D_GUADALAJARA,44460, JAL_x000D_MX</v>
          </cell>
        </row>
        <row r="3890">
          <cell r="A3890">
            <v>231172</v>
          </cell>
          <cell r="B3890">
            <v>45980</v>
          </cell>
          <cell r="C3890" t="str">
            <v>C07431</v>
          </cell>
          <cell r="D3890" t="str">
            <v>HOTELERA PLAYA PARAISO</v>
          </cell>
          <cell r="E3890" t="str">
            <v>HPP980205ER1</v>
          </cell>
          <cell r="F3890" t="str">
            <v>9848772800  EXT. 807</v>
          </cell>
          <cell r="G3890" t="str">
            <v>CARRETERA CHETUMAL PTO JUAREZ KM 309   PLAYA PARAISO_x000D__x000D_PLAYA DEL CARMEN,77710, QR_x000D_MX</v>
          </cell>
        </row>
        <row r="3891">
          <cell r="A3891">
            <v>231173</v>
          </cell>
          <cell r="B3891">
            <v>45980</v>
          </cell>
          <cell r="C3891" t="str">
            <v>C07297</v>
          </cell>
          <cell r="D3891" t="str">
            <v>ALMACENES PALACE RESORTS</v>
          </cell>
          <cell r="E3891" t="str">
            <v>APR180808CP0</v>
          </cell>
          <cell r="F3891" t="str">
            <v>(998)193.20.10 + 831</v>
          </cell>
          <cell r="G3891" t="str">
            <v>AV ANDRES GARCIA LAVIN CALLE 32 #298 PISO 11   MONTEBELLO_x000D__x000D_MERIDA,97113, YUC_x000D_MX</v>
          </cell>
        </row>
        <row r="3892">
          <cell r="A3892">
            <v>231174</v>
          </cell>
          <cell r="B3892">
            <v>45980</v>
          </cell>
          <cell r="C3892" t="str">
            <v>C01510</v>
          </cell>
          <cell r="D3892" t="str">
            <v>COMPAÑIA HOTELERA LUCERNA</v>
          </cell>
          <cell r="E3892" t="str">
            <v>HLU890901H49</v>
          </cell>
          <cell r="F3892" t="str">
            <v>656 629 99 93</v>
          </cell>
          <cell r="G3892" t="str">
            <v>PASEO DE LOS HEROES 10902 SIN NUMERO   ZONA URBANA RIO TIJUANA_x000D__x000D_TIJUANA,22010, BC_x000D_MX</v>
          </cell>
        </row>
        <row r="3893">
          <cell r="A3893">
            <v>231175</v>
          </cell>
          <cell r="B3893">
            <v>45980</v>
          </cell>
          <cell r="C3893" t="str">
            <v>C09052</v>
          </cell>
          <cell r="D3893" t="str">
            <v>OPERADORA HOTELERA GOLD</v>
          </cell>
          <cell r="E3893" t="str">
            <v>OHG1602256GA</v>
          </cell>
          <cell r="F3893" t="str">
            <v>222 614 9606</v>
          </cell>
          <cell r="G3893" t="str">
            <v>BOULEVARD DEL NIÑO POBLANO 3120   SAN JOSE VISTA HERMOSA_x000D__x000D_PUEBLA,72190, PUE_x000D_MX</v>
          </cell>
        </row>
        <row r="3894">
          <cell r="A3894">
            <v>231176</v>
          </cell>
          <cell r="B3894">
            <v>45980</v>
          </cell>
          <cell r="C3894" t="str">
            <v>C02635</v>
          </cell>
          <cell r="D3894" t="str">
            <v>IMPULSORA PLAZA CIUDAD DEL CARMEN</v>
          </cell>
          <cell r="E3894" t="str">
            <v>IPC1004137W3</v>
          </cell>
          <cell r="F3894" t="str">
            <v>01 938 138 0390</v>
          </cell>
          <cell r="G3894" t="str">
            <v>JUAN SALVADOR AGRAZ 69 PISO 12   SANTA FE CUAJIMALPA_x000D__x000D_CUAJIMALPA DE MORELOS,05348, CMX_x000D_MX</v>
          </cell>
        </row>
        <row r="3895">
          <cell r="A3895">
            <v>231177</v>
          </cell>
          <cell r="B3895">
            <v>45980</v>
          </cell>
          <cell r="C3895" t="str">
            <v>C02635</v>
          </cell>
          <cell r="D3895" t="str">
            <v>IMPULSORA PLAZA CIUDAD DEL CARMEN</v>
          </cell>
          <cell r="E3895" t="str">
            <v>IPC1004137W3</v>
          </cell>
          <cell r="F3895" t="str">
            <v>01 938 138 0390</v>
          </cell>
          <cell r="G3895" t="str">
            <v>JUAN SALVADOR AGRAZ 69 PISO 12   SANTA FE CUAJIMALPA_x000D__x000D_CUAJIMALPA DE MORELOS,05348, CMX_x000D_MX</v>
          </cell>
        </row>
        <row r="3896">
          <cell r="A3896">
            <v>231178</v>
          </cell>
          <cell r="B3896">
            <v>45980</v>
          </cell>
          <cell r="C3896" t="str">
            <v>C01774</v>
          </cell>
          <cell r="D3896" t="str">
            <v>GEORGINA GUADALUPE VILLASEÑOR DEL CASTILLO</v>
          </cell>
          <cell r="E3896" t="str">
            <v>VICG6612208R9</v>
          </cell>
          <cell r="F3896" t="str">
            <v>322 225 4903</v>
          </cell>
          <cell r="G3896" t="str">
            <v>CALLE CIRCUITO SAN RAFAEL 18   VALLE DORADO_x000D__x000D_BAHIA DE BANDERAS,63735, NAY_x000D_MX</v>
          </cell>
        </row>
        <row r="3897">
          <cell r="A3897">
            <v>231179</v>
          </cell>
          <cell r="B3897">
            <v>45980</v>
          </cell>
          <cell r="C3897" t="str">
            <v>C07304</v>
          </cell>
          <cell r="D3897" t="str">
            <v>IMPULSORA PLAZA JUAREZ</v>
          </cell>
          <cell r="E3897" t="str">
            <v>IPJ030829QDA</v>
          </cell>
          <cell r="F3897" t="str">
            <v>81 8196 6100</v>
          </cell>
          <cell r="G3897" t="str">
            <v>JUAN SALVADOR AGRAZ 69 PISO 12   JUAN SALVADOR AGRAZ 69 PISO 12_x000D__x000D_CUAJIMALPA DE MORELOS,05348, CMX_x000D_MX</v>
          </cell>
        </row>
        <row r="3898">
          <cell r="A3898">
            <v>231180</v>
          </cell>
          <cell r="B3898">
            <v>45980</v>
          </cell>
          <cell r="C3898" t="str">
            <v>C00561</v>
          </cell>
          <cell r="D3898" t="str">
            <v>INMOBILIARIA ZIG</v>
          </cell>
          <cell r="E3898" t="str">
            <v>IZI790807KA9</v>
          </cell>
          <cell r="F3898" t="str">
            <v>(33)3669-02-15GDL.</v>
          </cell>
          <cell r="G3898" t="str">
            <v>AVENIDA MARIANO OTERO 3261   VERDE VALLE_x000D__x000D_GUADALAJARA,44550, JAL_x000D_MX</v>
          </cell>
        </row>
        <row r="3899">
          <cell r="A3899">
            <v>231181</v>
          </cell>
          <cell r="B3899">
            <v>45980</v>
          </cell>
          <cell r="C3899" t="str">
            <v>C07113</v>
          </cell>
          <cell r="D3899" t="str">
            <v>NURTURE HOSPITALITY GROUP</v>
          </cell>
          <cell r="E3899" t="str">
            <v>XEXX010101000</v>
          </cell>
          <cell r="F3899" t="str">
            <v>800 741 1070</v>
          </cell>
          <cell r="G3899" t="str">
            <v>119 N. Hawkhurst Cir_x000D_Magnolia TX  77354_x000D_USA</v>
          </cell>
        </row>
        <row r="3900">
          <cell r="A3900">
            <v>231182</v>
          </cell>
          <cell r="B3900">
            <v>45980</v>
          </cell>
          <cell r="C3900" t="str">
            <v>C07113</v>
          </cell>
          <cell r="D3900" t="str">
            <v>NURTURE HOSPITALITY GROUP</v>
          </cell>
          <cell r="E3900" t="str">
            <v>XEXX010101000</v>
          </cell>
          <cell r="F3900" t="str">
            <v>800 741 1070</v>
          </cell>
          <cell r="G3900" t="str">
            <v>119 N. Hawkhurst Cir_x000D_Magnolia TX  77354_x000D_USA</v>
          </cell>
        </row>
        <row r="3901">
          <cell r="A3901">
            <v>231183</v>
          </cell>
          <cell r="B3901">
            <v>45980</v>
          </cell>
          <cell r="C3901" t="str">
            <v>C07113</v>
          </cell>
          <cell r="D3901" t="str">
            <v>NURTURE HOSPITALITY GROUP</v>
          </cell>
          <cell r="E3901" t="str">
            <v>XEXX010101000</v>
          </cell>
          <cell r="F3901" t="str">
            <v>800 741 1070</v>
          </cell>
          <cell r="G3901" t="str">
            <v>119 N. Hawkhurst Cir_x000D_Magnolia TX  77354_x000D_USA</v>
          </cell>
        </row>
        <row r="3902">
          <cell r="A3902">
            <v>231184</v>
          </cell>
          <cell r="B3902">
            <v>45980</v>
          </cell>
          <cell r="C3902" t="str">
            <v>C07083</v>
          </cell>
          <cell r="D3902" t="str">
            <v>HOTEL MONTENEGRO GDL</v>
          </cell>
          <cell r="E3902" t="str">
            <v>HMG180105KAA</v>
          </cell>
          <cell r="F3902" t="str">
            <v>333 826 2630</v>
          </cell>
          <cell r="G3902" t="str">
            <v>JOSE GUADALUPE MONTENEGRO 1572   MODERNA_x000D__x000D_GUADALAJARA,44190, JAL_x000D_MX</v>
          </cell>
        </row>
        <row r="3903">
          <cell r="A3903">
            <v>231185</v>
          </cell>
          <cell r="B3903">
            <v>45980</v>
          </cell>
          <cell r="C3903" t="str">
            <v>C07113</v>
          </cell>
          <cell r="D3903" t="str">
            <v>NURTURE HOSPITALITY GROUP</v>
          </cell>
          <cell r="E3903" t="str">
            <v>XEXX010101000</v>
          </cell>
          <cell r="F3903" t="str">
            <v>800 741 1070</v>
          </cell>
          <cell r="G3903" t="str">
            <v>119 N. Hawkhurst Cir_x000D_Magnolia TX  77354_x000D_USA</v>
          </cell>
        </row>
        <row r="3904">
          <cell r="A3904">
            <v>231186</v>
          </cell>
          <cell r="B3904">
            <v>45980</v>
          </cell>
          <cell r="C3904" t="str">
            <v>C07113</v>
          </cell>
          <cell r="D3904" t="str">
            <v>NURTURE HOSPITALITY GROUP</v>
          </cell>
          <cell r="E3904" t="str">
            <v>XEXX010101000</v>
          </cell>
          <cell r="F3904" t="str">
            <v>800 741 1070</v>
          </cell>
          <cell r="G3904" t="str">
            <v>119 N. Hawkhurst Cir_x000D_Magnolia TX  77354_x000D_USA</v>
          </cell>
        </row>
        <row r="3905">
          <cell r="A3905">
            <v>231187</v>
          </cell>
          <cell r="B3905">
            <v>45980</v>
          </cell>
          <cell r="C3905" t="str">
            <v>C07277</v>
          </cell>
          <cell r="D3905" t="str">
            <v>IMPULSORA PLAZA CANANEA</v>
          </cell>
          <cell r="E3905" t="str">
            <v>IPC121008K80</v>
          </cell>
          <cell r="F3905" t="str">
            <v>01 645 332 8330</v>
          </cell>
          <cell r="G3905" t="str">
            <v>JUAN SALVADOR AGRAZ 69 PISO 12   SANTA FE CUAJIMALPA_x000D__x000D_CUAJIMALPA DE MORELOS,05348, CMX_x000D_MX</v>
          </cell>
        </row>
        <row r="3906">
          <cell r="A3906">
            <v>231188</v>
          </cell>
          <cell r="B3906">
            <v>45980</v>
          </cell>
          <cell r="C3906" t="str">
            <v>C07113</v>
          </cell>
          <cell r="D3906" t="str">
            <v>NURTURE HOSPITALITY GROUP</v>
          </cell>
          <cell r="E3906" t="str">
            <v>XEXX010101000</v>
          </cell>
          <cell r="F3906" t="str">
            <v>800 741 1070</v>
          </cell>
          <cell r="G3906" t="str">
            <v>119 N. Hawkhurst Cir_x000D_Magnolia TX  77354_x000D_USA</v>
          </cell>
        </row>
        <row r="3907">
          <cell r="A3907">
            <v>231189</v>
          </cell>
          <cell r="B3907">
            <v>45980</v>
          </cell>
          <cell r="C3907" t="str">
            <v>C07318</v>
          </cell>
          <cell r="D3907" t="str">
            <v>IMPULSORA PLAZA JUAREZ</v>
          </cell>
          <cell r="E3907" t="str">
            <v>IPJ030829QDA</v>
          </cell>
          <cell r="F3907" t="str">
            <v>668 816 9800</v>
          </cell>
          <cell r="G3907" t="str">
            <v>JUAN SALVADOR AGRAZ 69 PISO 12   SANTA FE CUAJIMALPA_x000D__x000D_CUAJIMALPA DE MORELOS,05348, CMX_x000D_MX</v>
          </cell>
        </row>
        <row r="3908">
          <cell r="A3908">
            <v>231190</v>
          </cell>
          <cell r="B3908">
            <v>45980</v>
          </cell>
          <cell r="C3908" t="str">
            <v>C09185</v>
          </cell>
          <cell r="D3908" t="str">
            <v>SERVICIOS PARA LA INDUSTRIA TURISTICA DEL SURESTE</v>
          </cell>
          <cell r="E3908" t="str">
            <v>SIT2003079B1</v>
          </cell>
          <cell r="F3908" t="str">
            <v>91 6345 1100</v>
          </cell>
          <cell r="G3908" t="str">
            <v>CARR. PALENQUE A ZONA ARQUEOLOGICA KM 3.3 SIN NUMERO   PALENQUE CENTRO_x000D__x000D_PALENQUE,29960, CHS_x000D_MX</v>
          </cell>
        </row>
        <row r="3909">
          <cell r="A3909">
            <v>231191</v>
          </cell>
          <cell r="B3909">
            <v>45980</v>
          </cell>
          <cell r="C3909" t="str">
            <v>CLIESP</v>
          </cell>
          <cell r="D3909" t="str">
            <v>VENTAS DE MOSTRADOR</v>
          </cell>
          <cell r="E3909" t="str">
            <v>XAXX010101000</v>
          </cell>
          <cell r="F3909" t="str">
            <v>38115800</v>
          </cell>
          <cell r="G3909" t="str">
            <v>PRIVADA DEL GALLO 1525   LA AURORA_x000D__x000D_GUADALAJARA,44460, JAL_x000D_MX</v>
          </cell>
        </row>
        <row r="3910">
          <cell r="A3910">
            <v>231192</v>
          </cell>
          <cell r="B3910">
            <v>45980</v>
          </cell>
          <cell r="C3910" t="str">
            <v>C09185</v>
          </cell>
          <cell r="D3910" t="str">
            <v>SERVICIOS PARA LA INDUSTRIA TURISTICA DEL SURESTE</v>
          </cell>
          <cell r="E3910" t="str">
            <v>SIT2003079B1</v>
          </cell>
          <cell r="F3910" t="str">
            <v>91 6345 1100</v>
          </cell>
          <cell r="G3910" t="str">
            <v>CARR. PALENQUE A ZONA ARQUEOLOGICA KM 3.3 SIN NUMERO   PALENQUE CENTRO_x000D__x000D_PALENQUE,29960, CHS_x000D_MX</v>
          </cell>
        </row>
        <row r="3911">
          <cell r="A3911">
            <v>231193</v>
          </cell>
          <cell r="B3911">
            <v>45980</v>
          </cell>
          <cell r="C3911" t="str">
            <v>CLIESP</v>
          </cell>
          <cell r="D3911" t="str">
            <v>VENTAS DE MOSTRADOR</v>
          </cell>
          <cell r="E3911" t="str">
            <v>XAXX010101000</v>
          </cell>
          <cell r="F3911" t="str">
            <v>38115800</v>
          </cell>
          <cell r="G3911" t="str">
            <v>PRIVADA DEL GALLO 1525   LA AURORA_x000D__x000D_GUADALAJARA,44460, JAL_x000D_MX</v>
          </cell>
        </row>
        <row r="3912">
          <cell r="A3912">
            <v>231194</v>
          </cell>
          <cell r="B3912">
            <v>45980</v>
          </cell>
          <cell r="C3912" t="str">
            <v>CLIESP</v>
          </cell>
          <cell r="D3912" t="str">
            <v>VENTAS DE MOSTRADOR</v>
          </cell>
          <cell r="E3912" t="str">
            <v>XAXX010101000</v>
          </cell>
          <cell r="F3912" t="str">
            <v>38115800</v>
          </cell>
          <cell r="G3912" t="str">
            <v>PRIVADA DEL GALLO 1525   LA AURORA_x000D__x000D_GUADALAJARA,44460, JAL_x000D_MX</v>
          </cell>
        </row>
        <row r="3913">
          <cell r="A3913">
            <v>231195</v>
          </cell>
          <cell r="B3913">
            <v>45980</v>
          </cell>
          <cell r="C3913" t="str">
            <v>CLIESP</v>
          </cell>
          <cell r="D3913" t="str">
            <v>VENTAS DE MOSTRADOR</v>
          </cell>
          <cell r="E3913" t="str">
            <v>XAXX010101000</v>
          </cell>
          <cell r="F3913" t="str">
            <v>38115800</v>
          </cell>
          <cell r="G3913" t="str">
            <v>PRIVADA DEL GALLO 1525   LA AURORA_x000D__x000D_GUADALAJARA,44460, JAL_x000D_MX</v>
          </cell>
        </row>
        <row r="3914">
          <cell r="A3914">
            <v>231196</v>
          </cell>
          <cell r="B3914">
            <v>45980</v>
          </cell>
          <cell r="C3914" t="str">
            <v>CLIESP</v>
          </cell>
          <cell r="D3914" t="str">
            <v>VENTAS DE MOSTRADOR</v>
          </cell>
          <cell r="E3914" t="str">
            <v>XAXX010101000</v>
          </cell>
          <cell r="F3914" t="str">
            <v>38115800</v>
          </cell>
          <cell r="G3914" t="str">
            <v>PRIVADA DEL GALLO 1525   LA AURORA_x000D__x000D_GUADALAJARA,44460, JAL_x000D_MX</v>
          </cell>
        </row>
        <row r="3915">
          <cell r="A3915">
            <v>231197</v>
          </cell>
          <cell r="B3915">
            <v>45980</v>
          </cell>
          <cell r="C3915" t="str">
            <v>C07318</v>
          </cell>
          <cell r="D3915" t="str">
            <v>IMPULSORA PLAZA JUAREZ</v>
          </cell>
          <cell r="E3915" t="str">
            <v>IPJ030829QDA</v>
          </cell>
          <cell r="F3915" t="str">
            <v>668 816 9800</v>
          </cell>
          <cell r="G3915" t="str">
            <v>JUAN SALVADOR AGRAZ 69 PISO 12   SANTA FE CUAJIMALPA_x000D__x000D_CUAJIMALPA DE MORELOS,05348, CMX_x000D_MX</v>
          </cell>
        </row>
        <row r="3916">
          <cell r="A3916">
            <v>231198</v>
          </cell>
          <cell r="B3916">
            <v>45980</v>
          </cell>
          <cell r="C3916" t="str">
            <v>CLIESP</v>
          </cell>
          <cell r="D3916" t="str">
            <v>VENTAS DE MOSTRADOR</v>
          </cell>
          <cell r="E3916" t="str">
            <v>XAXX010101000</v>
          </cell>
          <cell r="F3916" t="str">
            <v>38115800</v>
          </cell>
          <cell r="G3916" t="str">
            <v>PRIVADA DEL GALLO 1525   LA AURORA_x000D__x000D_GUADALAJARA,44460, JAL_x000D_MX</v>
          </cell>
        </row>
        <row r="3917">
          <cell r="A3917">
            <v>231199</v>
          </cell>
          <cell r="B3917">
            <v>45980</v>
          </cell>
          <cell r="C3917" t="str">
            <v>CLIESP</v>
          </cell>
          <cell r="D3917" t="str">
            <v>VENTAS DE MOSTRADOR</v>
          </cell>
          <cell r="E3917" t="str">
            <v>XAXX010101000</v>
          </cell>
          <cell r="F3917" t="str">
            <v>38115800</v>
          </cell>
          <cell r="G3917" t="str">
            <v>PRIVADA DEL GALLO 1525   LA AURORA_x000D__x000D_GUADALAJARA,44460, JAL_x000D_MX</v>
          </cell>
        </row>
        <row r="3918">
          <cell r="A3918">
            <v>231200</v>
          </cell>
          <cell r="B3918">
            <v>45980</v>
          </cell>
          <cell r="C3918" t="str">
            <v>C03389</v>
          </cell>
          <cell r="D3918" t="str">
            <v>HOTELES Y SERVICIOS CASABLANCA</v>
          </cell>
          <cell r="E3918" t="str">
            <v>HSC0010193M7</v>
          </cell>
          <cell r="F3918" t="str">
            <v>81 8196 8900</v>
          </cell>
          <cell r="G3918" t="str">
            <v>AVENIDA ROGELIO GONZALEZ CABALLERO 150   PARQUE INDUSTRIAL STIVA AEROPUERTO_x000D__x000D_APODACA,66626, NL_x000D_MX</v>
          </cell>
        </row>
        <row r="3919">
          <cell r="A3919">
            <v>231201</v>
          </cell>
          <cell r="B3919">
            <v>45980</v>
          </cell>
          <cell r="C3919" t="str">
            <v>CLIESP</v>
          </cell>
          <cell r="D3919" t="str">
            <v>VENTAS DE MOSTRADOR</v>
          </cell>
          <cell r="E3919" t="str">
            <v>XAXX010101000</v>
          </cell>
          <cell r="F3919" t="str">
            <v>38115800</v>
          </cell>
          <cell r="G3919" t="str">
            <v>PRIVADA DEL GALLO 1525   LA AURORA_x000D__x000D_GUADALAJARA,44460, JAL_x000D_MX</v>
          </cell>
        </row>
        <row r="3920">
          <cell r="A3920">
            <v>231202</v>
          </cell>
          <cell r="B3920">
            <v>45980</v>
          </cell>
          <cell r="C3920" t="str">
            <v>CLIESP</v>
          </cell>
          <cell r="D3920" t="str">
            <v>VENTAS DE MOSTRADOR</v>
          </cell>
          <cell r="E3920" t="str">
            <v>XAXX010101000</v>
          </cell>
          <cell r="F3920" t="str">
            <v>38115800</v>
          </cell>
          <cell r="G3920" t="str">
            <v>PRIVADA DEL GALLO 1525   LA AURORA_x000D__x000D_GUADALAJARA,44460, JAL_x000D_MX</v>
          </cell>
        </row>
        <row r="3921">
          <cell r="A3921">
            <v>231203</v>
          </cell>
          <cell r="B3921">
            <v>45980</v>
          </cell>
          <cell r="C3921" t="str">
            <v>C09404</v>
          </cell>
          <cell r="D3921" t="str">
            <v>OPERADORA PLAZA CARIBE</v>
          </cell>
          <cell r="E3921" t="str">
            <v>OPC9204158FA</v>
          </cell>
          <cell r="F3921" t="str">
            <v>9988457662</v>
          </cell>
          <cell r="G3921" t="str">
            <v>CALLE PINO LTE 19 MANZANA 1 BENITO JUAREZ   SM 23_x000D__x000D_CANCUN,77500, QR_x000D_MX</v>
          </cell>
        </row>
        <row r="3922">
          <cell r="A3922">
            <v>231204</v>
          </cell>
          <cell r="B3922">
            <v>45980</v>
          </cell>
          <cell r="C3922" t="str">
            <v>CLIESP</v>
          </cell>
          <cell r="D3922" t="str">
            <v>VENTAS DE MOSTRADOR</v>
          </cell>
          <cell r="E3922" t="str">
            <v>XAXX010101000</v>
          </cell>
          <cell r="F3922" t="str">
            <v>38115800</v>
          </cell>
          <cell r="G3922" t="str">
            <v>PRIVADA DEL GALLO 1525   LA AURORA_x000D__x000D_GUADALAJARA,44460, JAL_x000D_MX</v>
          </cell>
        </row>
        <row r="3923">
          <cell r="A3923">
            <v>231205</v>
          </cell>
          <cell r="B3923">
            <v>45980</v>
          </cell>
          <cell r="C3923" t="str">
            <v>C09522</v>
          </cell>
          <cell r="D3923" t="str">
            <v>ADMINISTRADORA DE HOTELES DE MEXICO IG</v>
          </cell>
          <cell r="E3923" t="str">
            <v>AHM0612222G2</v>
          </cell>
          <cell r="F3923" t="str">
            <v>998 735 58 17</v>
          </cell>
          <cell r="G3923" t="str">
            <v>C. JUAN RUIZ DE ALARCON #8   ARCOS VALLARTA_x000D__x000D_GUADALAJARA,44130, JAL_x000D_MX</v>
          </cell>
        </row>
        <row r="3924">
          <cell r="A3924">
            <v>231206</v>
          </cell>
          <cell r="B3924">
            <v>45980</v>
          </cell>
          <cell r="C3924" t="str">
            <v>CLIESP</v>
          </cell>
          <cell r="D3924" t="str">
            <v>VENTAS DE MOSTRADOR</v>
          </cell>
          <cell r="E3924" t="str">
            <v>XAXX010101000</v>
          </cell>
          <cell r="F3924" t="str">
            <v>38115800</v>
          </cell>
          <cell r="G3924" t="str">
            <v>PRIVADA DEL GALLO 1525   LA AURORA_x000D__x000D_GUADALAJARA,44460, JAL_x000D_MX</v>
          </cell>
        </row>
        <row r="3925">
          <cell r="A3925">
            <v>231207</v>
          </cell>
          <cell r="B3925">
            <v>45980</v>
          </cell>
          <cell r="C3925" t="str">
            <v>CLIESP</v>
          </cell>
          <cell r="D3925" t="str">
            <v>VENTAS DE MOSTRADOR</v>
          </cell>
          <cell r="E3925" t="str">
            <v>XAXX010101000</v>
          </cell>
          <cell r="F3925" t="str">
            <v>38115800</v>
          </cell>
          <cell r="G3925" t="str">
            <v>PRIVADA DEL GALLO 1525   LA AURORA_x000D__x000D_GUADALAJARA,44460, JAL_x000D_MX</v>
          </cell>
        </row>
        <row r="3926">
          <cell r="A3926">
            <v>231208</v>
          </cell>
          <cell r="B3926">
            <v>45980</v>
          </cell>
          <cell r="C3926" t="str">
            <v>CLIESP</v>
          </cell>
          <cell r="D3926" t="str">
            <v>VENTAS DE MOSTRADOR</v>
          </cell>
          <cell r="E3926" t="str">
            <v>XAXX010101000</v>
          </cell>
          <cell r="F3926" t="str">
            <v>38115800</v>
          </cell>
          <cell r="G3926" t="str">
            <v>PRIVADA DEL GALLO 1525   LA AURORA_x000D__x000D_GUADALAJARA,44460, JAL_x000D_MX</v>
          </cell>
        </row>
        <row r="3927">
          <cell r="A3927">
            <v>231209</v>
          </cell>
          <cell r="B3927">
            <v>45980</v>
          </cell>
          <cell r="C3927" t="str">
            <v>C08607</v>
          </cell>
          <cell r="D3927" t="str">
            <v>HOSPEDAJE HAMBURGO EJECUTIVO</v>
          </cell>
          <cell r="E3927" t="str">
            <v>HHE180105JE3</v>
          </cell>
          <cell r="F3927" t="str">
            <v>333 491 9341</v>
          </cell>
          <cell r="G3927" t="str">
            <v>CALZ  INDEPENDENCIA SUR 725   LAS CONCHAS_x000D__x000D_GUADALAJARA,44460, JAL_x000D_MX</v>
          </cell>
        </row>
        <row r="3928">
          <cell r="A3928">
            <v>231210</v>
          </cell>
          <cell r="B3928">
            <v>45980</v>
          </cell>
          <cell r="C3928" t="str">
            <v>CLIESP</v>
          </cell>
          <cell r="D3928" t="str">
            <v>VENTAS DE MOSTRADOR</v>
          </cell>
          <cell r="E3928" t="str">
            <v>XAXX010101000</v>
          </cell>
          <cell r="F3928" t="str">
            <v>38115800</v>
          </cell>
          <cell r="G3928" t="str">
            <v>PRIVADA DEL GALLO 1525   LA AURORA_x000D__x000D_GUADALAJARA,44460, JAL_x000D_MX</v>
          </cell>
        </row>
        <row r="3929">
          <cell r="A3929">
            <v>231211</v>
          </cell>
          <cell r="B3929">
            <v>45980</v>
          </cell>
          <cell r="C3929" t="str">
            <v>CLIESP</v>
          </cell>
          <cell r="D3929" t="str">
            <v>VENTAS DE MOSTRADOR</v>
          </cell>
          <cell r="E3929" t="str">
            <v>XAXX010101000</v>
          </cell>
          <cell r="F3929" t="str">
            <v>38115800</v>
          </cell>
          <cell r="G3929" t="str">
            <v>PRIVADA DEL GALLO 1525   LA AURORA_x000D__x000D_GUADALAJARA,44460, JAL_x000D_MX</v>
          </cell>
        </row>
        <row r="3930">
          <cell r="A3930">
            <v>231212</v>
          </cell>
          <cell r="B3930">
            <v>45980</v>
          </cell>
          <cell r="C3930" t="str">
            <v>CLIESP</v>
          </cell>
          <cell r="D3930" t="str">
            <v>VENTAS DE MOSTRADOR</v>
          </cell>
          <cell r="E3930" t="str">
            <v>XAXX010101000</v>
          </cell>
          <cell r="F3930" t="str">
            <v>38115800</v>
          </cell>
          <cell r="G3930" t="str">
            <v>PRIVADA DEL GALLO 1525   LA AURORA_x000D__x000D_GUADALAJARA,44460, JAL_x000D_MX</v>
          </cell>
        </row>
        <row r="3931">
          <cell r="A3931">
            <v>231213</v>
          </cell>
          <cell r="B3931">
            <v>45980</v>
          </cell>
          <cell r="C3931" t="str">
            <v>CLIESP</v>
          </cell>
          <cell r="D3931" t="str">
            <v>VENTAS DE MOSTRADOR</v>
          </cell>
          <cell r="E3931" t="str">
            <v>XAXX010101000</v>
          </cell>
          <cell r="F3931" t="str">
            <v>38115800</v>
          </cell>
          <cell r="G3931" t="str">
            <v>PRIVADA DEL GALLO 1525   LA AURORA_x000D__x000D_GUADALAJARA,44460, JAL_x000D_MX</v>
          </cell>
        </row>
        <row r="3932">
          <cell r="A3932">
            <v>231214</v>
          </cell>
          <cell r="B3932">
            <v>45980</v>
          </cell>
          <cell r="C3932" t="str">
            <v>C01874</v>
          </cell>
          <cell r="D3932" t="str">
            <v>FIDEICOMISO IRREVOCABLE DB/1616</v>
          </cell>
          <cell r="E3932" t="str">
            <v>DBM121023M10</v>
          </cell>
          <cell r="F3932" t="str">
            <v>81 8288 1200</v>
          </cell>
          <cell r="G3932" t="str">
            <v>AVENIDA BELISARIO DOMINGUEZ 2725 PTE INT PISO PH   OBISPADO_x000D__x000D_MONTERREY,64060, NL_x000D_MX</v>
          </cell>
        </row>
        <row r="3933">
          <cell r="A3933">
            <v>231215</v>
          </cell>
          <cell r="B3933">
            <v>45980</v>
          </cell>
          <cell r="C3933" t="str">
            <v>CLIESP</v>
          </cell>
          <cell r="D3933" t="str">
            <v>VENTAS DE MOSTRADOR</v>
          </cell>
          <cell r="E3933" t="str">
            <v>XAXX010101000</v>
          </cell>
          <cell r="F3933" t="str">
            <v>38115800</v>
          </cell>
          <cell r="G3933" t="str">
            <v>PRIVADA DEL GALLO 1525   LA AURORA_x000D__x000D_GUADALAJARA,44460, JAL_x000D_MX</v>
          </cell>
        </row>
        <row r="3934">
          <cell r="A3934">
            <v>231216</v>
          </cell>
          <cell r="B3934">
            <v>45980</v>
          </cell>
          <cell r="C3934" t="str">
            <v>C04454</v>
          </cell>
          <cell r="D3934" t="str">
            <v>GRUPO HOTELERO EMPRESARIAL</v>
          </cell>
          <cell r="E3934" t="str">
            <v>GHE0110262XA</v>
          </cell>
          <cell r="F3934" t="str">
            <v>5518 6610 73</v>
          </cell>
          <cell r="G3934" t="str">
            <v>AV. PASEO DE LA REFORMA 24   CENTRO DE LA CIUDAD DE MEXICO AREA 4_x000D__x000D_CUAUHTEMOC,06040, CMX_x000D_MX</v>
          </cell>
        </row>
        <row r="3935">
          <cell r="A3935">
            <v>231217</v>
          </cell>
          <cell r="B3935">
            <v>45980</v>
          </cell>
          <cell r="C3935" t="str">
            <v>C04552</v>
          </cell>
          <cell r="D3935" t="str">
            <v>HOTELERA QUERETANA</v>
          </cell>
          <cell r="E3935" t="str">
            <v>HQU100513C37</v>
          </cell>
          <cell r="F3935" t="str">
            <v>442 215 0020</v>
          </cell>
          <cell r="G3935" t="str">
            <v>AVENIDA 5 DE FEBRERO 110 BIS   NIÑOS HEROES_x000D__x000D_QUERETARO,76010, QUE_x000D_MX</v>
          </cell>
        </row>
        <row r="3936">
          <cell r="A3936">
            <v>231218</v>
          </cell>
          <cell r="B3936">
            <v>45980</v>
          </cell>
          <cell r="C3936" t="str">
            <v>CLIESP</v>
          </cell>
          <cell r="D3936" t="str">
            <v>VENTAS DE MOSTRADOR</v>
          </cell>
          <cell r="E3936" t="str">
            <v>XAXX010101000</v>
          </cell>
          <cell r="F3936" t="str">
            <v>38115800</v>
          </cell>
          <cell r="G3936" t="str">
            <v>PRIVADA DEL GALLO 1525   LA AURORA_x000D__x000D_GUADALAJARA,44460, JAL_x000D_MX</v>
          </cell>
        </row>
        <row r="3937">
          <cell r="A3937">
            <v>231219</v>
          </cell>
          <cell r="B3937">
            <v>45980</v>
          </cell>
          <cell r="C3937" t="str">
            <v>C09275</v>
          </cell>
          <cell r="D3937" t="str">
            <v>TURIFRESNO</v>
          </cell>
          <cell r="E3937" t="str">
            <v>TUR230619B11</v>
          </cell>
          <cell r="F3937" t="str">
            <v>493 932 1120</v>
          </cell>
          <cell r="G3937" t="str">
            <v>CALLE BECQUER #35 INT 2   ANZURES_x000D__x000D_MIGUEL HIDALGO,11590, CMX_x000D_MX</v>
          </cell>
        </row>
        <row r="3938">
          <cell r="A3938">
            <v>231220</v>
          </cell>
          <cell r="B3938">
            <v>45980</v>
          </cell>
          <cell r="C3938" t="str">
            <v>CLIESP</v>
          </cell>
          <cell r="D3938" t="str">
            <v>VENTAS DE MOSTRADOR</v>
          </cell>
          <cell r="E3938" t="str">
            <v>XAXX010101000</v>
          </cell>
          <cell r="F3938" t="str">
            <v>38115800</v>
          </cell>
          <cell r="G3938" t="str">
            <v>PRIVADA DEL GALLO 1525   LA AURORA_x000D__x000D_GUADALAJARA,44460, JAL_x000D_MX</v>
          </cell>
        </row>
        <row r="3939">
          <cell r="A3939">
            <v>231221</v>
          </cell>
          <cell r="B3939">
            <v>45980</v>
          </cell>
          <cell r="C3939" t="str">
            <v>CLIESP</v>
          </cell>
          <cell r="D3939" t="str">
            <v>VENTAS DE MOSTRADOR</v>
          </cell>
          <cell r="E3939" t="str">
            <v>XAXX010101000</v>
          </cell>
          <cell r="F3939" t="str">
            <v>38115800</v>
          </cell>
          <cell r="G3939" t="str">
            <v>PRIVADA DEL GALLO 1525   LA AURORA_x000D__x000D_GUADALAJARA,44460, JAL_x000D_MX</v>
          </cell>
        </row>
        <row r="3940">
          <cell r="A3940">
            <v>231222</v>
          </cell>
          <cell r="B3940">
            <v>45980</v>
          </cell>
          <cell r="C3940" t="str">
            <v>CLIESP</v>
          </cell>
          <cell r="D3940" t="str">
            <v>VENTAS DE MOSTRADOR</v>
          </cell>
          <cell r="E3940" t="str">
            <v>XAXX010101000</v>
          </cell>
          <cell r="F3940" t="str">
            <v>38115800</v>
          </cell>
          <cell r="G3940" t="str">
            <v>PRIVADA DEL GALLO 1525   LA AURORA_x000D__x000D_GUADALAJARA,44460, JAL_x000D_MX</v>
          </cell>
        </row>
        <row r="3941">
          <cell r="A3941">
            <v>231223</v>
          </cell>
          <cell r="B3941">
            <v>45980</v>
          </cell>
          <cell r="C3941" t="str">
            <v>CLIESP</v>
          </cell>
          <cell r="D3941" t="str">
            <v>VENTAS DE MOSTRADOR</v>
          </cell>
          <cell r="E3941" t="str">
            <v>XAXX010101000</v>
          </cell>
          <cell r="F3941" t="str">
            <v>38115800</v>
          </cell>
          <cell r="G3941" t="str">
            <v>PRIVADA DEL GALLO 1525   LA AURORA_x000D__x000D_GUADALAJARA,44460, JAL_x000D_MX</v>
          </cell>
        </row>
        <row r="3942">
          <cell r="A3942">
            <v>231224</v>
          </cell>
          <cell r="B3942">
            <v>45980</v>
          </cell>
          <cell r="C3942" t="str">
            <v>CLIESP</v>
          </cell>
          <cell r="D3942" t="str">
            <v>VENTAS DE MOSTRADOR</v>
          </cell>
          <cell r="E3942" t="str">
            <v>XAXX010101000</v>
          </cell>
          <cell r="F3942" t="str">
            <v>38115800</v>
          </cell>
          <cell r="G3942" t="str">
            <v>PRIVADA DEL GALLO 1525   LA AURORA_x000D__x000D_GUADALAJARA,44460, JAL_x000D_MX</v>
          </cell>
        </row>
        <row r="3943">
          <cell r="A3943">
            <v>231225</v>
          </cell>
          <cell r="B3943">
            <v>45980</v>
          </cell>
          <cell r="C3943" t="str">
            <v>CLIESP</v>
          </cell>
          <cell r="D3943" t="str">
            <v>VENTAS DE MOSTRADOR</v>
          </cell>
          <cell r="E3943" t="str">
            <v>XAXX010101000</v>
          </cell>
          <cell r="F3943" t="str">
            <v>38115800</v>
          </cell>
          <cell r="G3943" t="str">
            <v>PRIVADA DEL GALLO 1525   LA AURORA_x000D__x000D_GUADALAJARA,44460, JAL_x000D_MX</v>
          </cell>
        </row>
        <row r="3944">
          <cell r="A3944">
            <v>231226</v>
          </cell>
          <cell r="B3944">
            <v>45980</v>
          </cell>
          <cell r="C3944" t="str">
            <v>C00781</v>
          </cell>
          <cell r="D3944" t="str">
            <v>RLJ-CANCUN HOTEL</v>
          </cell>
          <cell r="E3944" t="str">
            <v>RHO910920KG8</v>
          </cell>
          <cell r="F3944" t="str">
            <v>98-48-77-2800</v>
          </cell>
          <cell r="G3944" t="str">
            <v>RETORNO LACANDONES SECCION A KM 17 MZA 53 LOTE 52   ZONA HOTELERA_x000D__x000D_CANCUN,77500, QR_x000D_MX</v>
          </cell>
        </row>
        <row r="3945">
          <cell r="A3945">
            <v>231227</v>
          </cell>
          <cell r="B3945">
            <v>45980</v>
          </cell>
          <cell r="C3945" t="str">
            <v>CLIESP</v>
          </cell>
          <cell r="D3945" t="str">
            <v>VENTAS DE MOSTRADOR</v>
          </cell>
          <cell r="E3945" t="str">
            <v>XAXX010101000</v>
          </cell>
          <cell r="F3945" t="str">
            <v>38115800</v>
          </cell>
          <cell r="G3945" t="str">
            <v>PRIVADA DEL GALLO 1525   LA AURORA_x000D__x000D_GUADALAJARA,44460, JAL_x000D_MX</v>
          </cell>
        </row>
        <row r="3946">
          <cell r="A3946">
            <v>231228</v>
          </cell>
          <cell r="B3946">
            <v>45980</v>
          </cell>
          <cell r="C3946" t="str">
            <v>CLIESP</v>
          </cell>
          <cell r="D3946" t="str">
            <v>VENTAS DE MOSTRADOR</v>
          </cell>
          <cell r="E3946" t="str">
            <v>XAXX010101000</v>
          </cell>
          <cell r="F3946" t="str">
            <v>38115800</v>
          </cell>
          <cell r="G3946" t="str">
            <v>PRIVADA DEL GALLO 1525   LA AURORA_x000D__x000D_GUADALAJARA,44460, JAL_x000D_MX</v>
          </cell>
        </row>
        <row r="3947">
          <cell r="A3947">
            <v>231229</v>
          </cell>
          <cell r="B3947">
            <v>45980</v>
          </cell>
          <cell r="C3947" t="str">
            <v>CLIESP</v>
          </cell>
          <cell r="D3947" t="str">
            <v>VENTAS DE MOSTRADOR</v>
          </cell>
          <cell r="E3947" t="str">
            <v>XAXX010101000</v>
          </cell>
          <cell r="F3947" t="str">
            <v>38115800</v>
          </cell>
          <cell r="G3947" t="str">
            <v>PRIVADA DEL GALLO 1525   LA AURORA_x000D__x000D_GUADALAJARA,44460, JAL_x000D_MX</v>
          </cell>
        </row>
        <row r="3948">
          <cell r="A3948">
            <v>231230</v>
          </cell>
          <cell r="B3948">
            <v>45980</v>
          </cell>
          <cell r="C3948" t="str">
            <v>C07431</v>
          </cell>
          <cell r="D3948" t="str">
            <v>HOTELERA PLAYA PARAISO</v>
          </cell>
          <cell r="E3948" t="str">
            <v>HPP980205ER1</v>
          </cell>
          <cell r="F3948" t="str">
            <v>9848772800  EXT. 807</v>
          </cell>
          <cell r="G3948" t="str">
            <v>CARRETERA CHETUMAL PTO JUAREZ KM 309   PLAYA PARAISO_x000D__x000D_PLAYA DEL CARMEN,77710, QR_x000D_MX</v>
          </cell>
        </row>
        <row r="3949">
          <cell r="A3949">
            <v>231231</v>
          </cell>
          <cell r="B3949">
            <v>45980</v>
          </cell>
          <cell r="C3949" t="str">
            <v>CLIESP</v>
          </cell>
          <cell r="D3949" t="str">
            <v>VENTAS DE MOSTRADOR</v>
          </cell>
          <cell r="E3949" t="str">
            <v>XAXX010101000</v>
          </cell>
          <cell r="F3949" t="str">
            <v>38115800</v>
          </cell>
          <cell r="G3949" t="str">
            <v>PRIVADA DEL GALLO 1525   LA AURORA_x000D__x000D_GUADALAJARA,44460, JAL_x000D_MX</v>
          </cell>
        </row>
        <row r="3950">
          <cell r="A3950">
            <v>231232</v>
          </cell>
          <cell r="B3950">
            <v>45980</v>
          </cell>
          <cell r="C3950" t="str">
            <v>CLIESP</v>
          </cell>
          <cell r="D3950" t="str">
            <v>VENTAS DE MOSTRADOR</v>
          </cell>
          <cell r="E3950" t="str">
            <v>XAXX010101000</v>
          </cell>
          <cell r="F3950" t="str">
            <v>38115800</v>
          </cell>
          <cell r="G3950" t="str">
            <v>PRIVADA DEL GALLO 1525   LA AURORA_x000D__x000D_GUADALAJARA,44460, JAL_x000D_MX</v>
          </cell>
        </row>
        <row r="3951">
          <cell r="A3951">
            <v>231233</v>
          </cell>
          <cell r="B3951">
            <v>45980</v>
          </cell>
          <cell r="C3951" t="str">
            <v>CP0017</v>
          </cell>
          <cell r="D3951" t="str">
            <v>MX RIUSA II</v>
          </cell>
          <cell r="E3951" t="str">
            <v>MRI961004L20</v>
          </cell>
          <cell r="F3951" t="str">
            <v>322 2267251</v>
          </cell>
          <cell r="G3951" t="str">
            <v>BOULEVARD KUKULKAN KILOMETRO 8 5 LOTE 5 MANZANA 50   ZONA HOTELERA_x000D__x000D_CANCUN,77500, QR_x000D_MX</v>
          </cell>
        </row>
        <row r="3952">
          <cell r="A3952">
            <v>231234</v>
          </cell>
          <cell r="B3952">
            <v>45980</v>
          </cell>
          <cell r="C3952" t="str">
            <v>CLIESP</v>
          </cell>
          <cell r="D3952" t="str">
            <v>VENTAS DE MOSTRADOR</v>
          </cell>
          <cell r="E3952" t="str">
            <v>XAXX010101000</v>
          </cell>
          <cell r="F3952" t="str">
            <v>38115800</v>
          </cell>
          <cell r="G3952" t="str">
            <v>PRIVADA DEL GALLO 1525   LA AURORA_x000D__x000D_GUADALAJARA,44460, JAL_x000D_MX</v>
          </cell>
        </row>
        <row r="3953">
          <cell r="A3953">
            <v>231235</v>
          </cell>
          <cell r="B3953">
            <v>45980</v>
          </cell>
          <cell r="C3953" t="str">
            <v>CLIESP</v>
          </cell>
          <cell r="D3953" t="str">
            <v>VENTAS DE MOSTRADOR</v>
          </cell>
          <cell r="E3953" t="str">
            <v>XAXX010101000</v>
          </cell>
          <cell r="F3953" t="str">
            <v>38115800</v>
          </cell>
          <cell r="G3953" t="str">
            <v>PRIVADA DEL GALLO 1525   LA AURORA_x000D__x000D_GUADALAJARA,44460, JAL_x000D_MX</v>
          </cell>
        </row>
        <row r="3954">
          <cell r="A3954">
            <v>231236</v>
          </cell>
          <cell r="B3954">
            <v>45980</v>
          </cell>
          <cell r="C3954" t="str">
            <v>C02052</v>
          </cell>
          <cell r="D3954" t="str">
            <v>OPERADORA TURISTICA SAN MARCOS</v>
          </cell>
          <cell r="E3954" t="str">
            <v>OTS0807101A5</v>
          </cell>
          <cell r="F3954" t="str">
            <v>(967) 116-0519</v>
          </cell>
          <cell r="G3954" t="str">
            <v>AVENIDA CRESCENCIO ROSAS 21   SAN ANTONIO_x000D__x000D_SAN CRISTOBAL DE LAS CASAS,29250, CHS_x000D_MX</v>
          </cell>
        </row>
        <row r="3955">
          <cell r="A3955">
            <v>231237</v>
          </cell>
          <cell r="B3955">
            <v>45980</v>
          </cell>
          <cell r="C3955" t="str">
            <v>CLIESP</v>
          </cell>
          <cell r="D3955" t="str">
            <v>VENTAS DE MOSTRADOR</v>
          </cell>
          <cell r="E3955" t="str">
            <v>XAXX010101000</v>
          </cell>
          <cell r="F3955" t="str">
            <v>38115800</v>
          </cell>
          <cell r="G3955" t="str">
            <v>PRIVADA DEL GALLO 1525   LA AURORA_x000D__x000D_GUADALAJARA,44460, JAL_x000D_MX</v>
          </cell>
        </row>
        <row r="3956">
          <cell r="A3956">
            <v>231238</v>
          </cell>
          <cell r="B3956">
            <v>45980</v>
          </cell>
          <cell r="C3956" t="str">
            <v>CLIESP</v>
          </cell>
          <cell r="D3956" t="str">
            <v>VENTAS DE MOSTRADOR</v>
          </cell>
          <cell r="E3956" t="str">
            <v>XAXX010101000</v>
          </cell>
          <cell r="F3956" t="str">
            <v>38115800</v>
          </cell>
          <cell r="G3956" t="str">
            <v>PRIVADA DEL GALLO 1525   LA AURORA_x000D__x000D_GUADALAJARA,44460, JAL_x000D_MX</v>
          </cell>
        </row>
        <row r="3957">
          <cell r="A3957">
            <v>231239</v>
          </cell>
          <cell r="B3957">
            <v>45980</v>
          </cell>
          <cell r="C3957" t="str">
            <v>CLIESP</v>
          </cell>
          <cell r="D3957" t="str">
            <v>VENTAS DE MOSTRADOR</v>
          </cell>
          <cell r="E3957" t="str">
            <v>XAXX010101000</v>
          </cell>
          <cell r="F3957" t="str">
            <v>38115800</v>
          </cell>
          <cell r="G3957" t="str">
            <v>PRIVADA DEL GALLO 1525   LA AURORA_x000D__x000D_GUADALAJARA,44460, JAL_x000D_MX</v>
          </cell>
        </row>
        <row r="3958">
          <cell r="A3958">
            <v>231240</v>
          </cell>
          <cell r="B3958">
            <v>45980</v>
          </cell>
          <cell r="C3958" t="str">
            <v>CLIESP</v>
          </cell>
          <cell r="D3958" t="str">
            <v>VENTAS DE MOSTRADOR</v>
          </cell>
          <cell r="E3958" t="str">
            <v>XAXX010101000</v>
          </cell>
          <cell r="F3958" t="str">
            <v>38115800</v>
          </cell>
          <cell r="G3958" t="str">
            <v>PRIVADA DEL GALLO 1525   LA AURORA_x000D__x000D_GUADALAJARA,44460, JAL_x000D_MX</v>
          </cell>
        </row>
        <row r="3959">
          <cell r="A3959">
            <v>231241</v>
          </cell>
          <cell r="B3959">
            <v>45980</v>
          </cell>
          <cell r="C3959" t="str">
            <v>C02052</v>
          </cell>
          <cell r="D3959" t="str">
            <v>OPERADORA TURISTICA SAN MARCOS</v>
          </cell>
          <cell r="E3959" t="str">
            <v>OTS0807101A5</v>
          </cell>
          <cell r="F3959" t="str">
            <v>(967) 116-0519</v>
          </cell>
          <cell r="G3959" t="str">
            <v>AVENIDA CRESCENCIO ROSAS 21   SAN ANTONIO_x000D__x000D_SAN CRISTOBAL DE LAS CASAS,29250, CHS_x000D_MX</v>
          </cell>
        </row>
        <row r="3960">
          <cell r="A3960">
            <v>231242</v>
          </cell>
          <cell r="B3960">
            <v>45980</v>
          </cell>
          <cell r="C3960" t="str">
            <v>C08025</v>
          </cell>
          <cell r="D3960" t="str">
            <v>HOTELEROS JASTECA</v>
          </cell>
          <cell r="E3960" t="str">
            <v>HJA190524K75</v>
          </cell>
          <cell r="F3960" t="str">
            <v>331 427 2353</v>
          </cell>
          <cell r="G3960" t="str">
            <v>EFRAIN GONZALEZ LUNA #2431   ARCOS VALLARTA_x000D__x000D_GUADALAJARA,44130, JAL_x000D_MX</v>
          </cell>
        </row>
        <row r="3961">
          <cell r="A3961">
            <v>231243</v>
          </cell>
          <cell r="B3961">
            <v>45980</v>
          </cell>
          <cell r="C3961" t="str">
            <v>C04113</v>
          </cell>
          <cell r="D3961" t="str">
            <v>OPERADORA TURISTICA DON VASCO</v>
          </cell>
          <cell r="E3961" t="str">
            <v>OTD140224S79</v>
          </cell>
          <cell r="F3961" t="str">
            <v>434 342 0227</v>
          </cell>
          <cell r="G3961" t="str">
            <v>MONTE PELVOUX #120 INT302   LOMAS DE CHAPULTEPEC I SECCION_x000D__x000D_MIGUEL HIDALGO,11000, CMX_x000D_MX</v>
          </cell>
        </row>
        <row r="3962">
          <cell r="A3962">
            <v>231244</v>
          </cell>
          <cell r="B3962">
            <v>45980</v>
          </cell>
          <cell r="C3962" t="str">
            <v>C06321</v>
          </cell>
          <cell r="D3962" t="str">
            <v>BRUNO ENRIQUE GALVEZ OCHOA</v>
          </cell>
          <cell r="E3962" t="str">
            <v>GAOB9211083K9</v>
          </cell>
          <cell r="F3962" t="str">
            <v>333 189 4764</v>
          </cell>
          <cell r="G3962" t="str">
            <v>MORENA 76   CHAPALITA ORIENTE_x000D__x000D_ZAPOPAN,45040, JAL_x000D_MX</v>
          </cell>
        </row>
        <row r="3963">
          <cell r="A3963">
            <v>231245</v>
          </cell>
          <cell r="B3963">
            <v>45981</v>
          </cell>
          <cell r="C3963" t="str">
            <v>CLIESP</v>
          </cell>
          <cell r="D3963" t="str">
            <v>VENTAS DE MOSTRADOR</v>
          </cell>
          <cell r="E3963" t="str">
            <v>XAXX010101000</v>
          </cell>
          <cell r="F3963" t="str">
            <v>38115800</v>
          </cell>
          <cell r="G3963" t="str">
            <v>PRIVADA DEL GALLO 1525   LA AURORA_x000D__x000D_GUADALAJARA,44460, JAL_x000D_MX</v>
          </cell>
        </row>
        <row r="3964">
          <cell r="A3964">
            <v>231246</v>
          </cell>
          <cell r="B3964">
            <v>45981</v>
          </cell>
          <cell r="C3964" t="str">
            <v>CLIESP</v>
          </cell>
          <cell r="D3964" t="str">
            <v>VENTAS DE MOSTRADOR</v>
          </cell>
          <cell r="E3964" t="str">
            <v>XAXX010101000</v>
          </cell>
          <cell r="F3964" t="str">
            <v>38115800</v>
          </cell>
          <cell r="G3964" t="str">
            <v>PRIVADA DEL GALLO 1525   LA AURORA_x000D__x000D_GUADALAJARA,44460, JAL_x000D_MX</v>
          </cell>
        </row>
        <row r="3965">
          <cell r="A3965">
            <v>231247</v>
          </cell>
          <cell r="B3965">
            <v>45981</v>
          </cell>
          <cell r="C3965" t="str">
            <v>CLIESP</v>
          </cell>
          <cell r="D3965" t="str">
            <v>VENTAS DE MOSTRADOR</v>
          </cell>
          <cell r="E3965" t="str">
            <v>XAXX010101000</v>
          </cell>
          <cell r="F3965" t="str">
            <v>38115800</v>
          </cell>
          <cell r="G3965" t="str">
            <v>PRIVADA DEL GALLO 1525   LA AURORA_x000D__x000D_GUADALAJARA,44460, JAL_x000D_MX</v>
          </cell>
        </row>
        <row r="3966">
          <cell r="A3966">
            <v>231248</v>
          </cell>
          <cell r="B3966">
            <v>45981</v>
          </cell>
          <cell r="C3966" t="str">
            <v>CLIESP</v>
          </cell>
          <cell r="D3966" t="str">
            <v>VENTAS DE MOSTRADOR</v>
          </cell>
          <cell r="E3966" t="str">
            <v>XAXX010101000</v>
          </cell>
          <cell r="F3966" t="str">
            <v>38115800</v>
          </cell>
          <cell r="G3966" t="str">
            <v>PRIVADA DEL GALLO 1525   LA AURORA_x000D__x000D_GUADALAJARA,44460, JAL_x000D_MX</v>
          </cell>
        </row>
        <row r="3967">
          <cell r="A3967">
            <v>231249</v>
          </cell>
          <cell r="B3967">
            <v>45981</v>
          </cell>
          <cell r="C3967" t="str">
            <v>CLIESP</v>
          </cell>
          <cell r="D3967" t="str">
            <v>VENTAS DE MOSTRADOR</v>
          </cell>
          <cell r="E3967" t="str">
            <v>XAXX010101000</v>
          </cell>
          <cell r="F3967" t="str">
            <v>38115800</v>
          </cell>
          <cell r="G3967" t="str">
            <v>PRIVADA DEL GALLO 1525   LA AURORA_x000D__x000D_GUADALAJARA,44460, JAL_x000D_MX</v>
          </cell>
        </row>
        <row r="3968">
          <cell r="A3968">
            <v>231250</v>
          </cell>
          <cell r="B3968">
            <v>45981</v>
          </cell>
          <cell r="C3968" t="str">
            <v>CLIESP</v>
          </cell>
          <cell r="D3968" t="str">
            <v>VENTAS DE MOSTRADOR</v>
          </cell>
          <cell r="E3968" t="str">
            <v>XAXX010101000</v>
          </cell>
          <cell r="F3968" t="str">
            <v>38115800</v>
          </cell>
          <cell r="G3968" t="str">
            <v>PRIVADA DEL GALLO 1525   LA AURORA_x000D__x000D_GUADALAJARA,44460, JAL_x000D_MX</v>
          </cell>
        </row>
        <row r="3969">
          <cell r="A3969">
            <v>231251</v>
          </cell>
          <cell r="B3969">
            <v>45981</v>
          </cell>
          <cell r="C3969" t="str">
            <v>C07430</v>
          </cell>
          <cell r="D3969" t="str">
            <v>HOTELERA PLAYAMAR</v>
          </cell>
          <cell r="E3969" t="str">
            <v>HPL961011GT7</v>
          </cell>
          <cell r="F3969" t="str">
            <v>984 8772010 EXT 4010</v>
          </cell>
          <cell r="G3969" t="str">
            <v>AV. XAMAN HA LOTE HOTELERO #2   FRACCC. PLAYACAR_x000D_008_x000D_PLAYA DEL CARMEN,77710, QR_x000D_MX</v>
          </cell>
        </row>
        <row r="3970">
          <cell r="A3970">
            <v>231252</v>
          </cell>
          <cell r="B3970">
            <v>45981</v>
          </cell>
          <cell r="C3970" t="str">
            <v>CLIESP</v>
          </cell>
          <cell r="D3970" t="str">
            <v>VENTAS DE MOSTRADOR</v>
          </cell>
          <cell r="E3970" t="str">
            <v>XAXX010101000</v>
          </cell>
          <cell r="F3970" t="str">
            <v>38115800</v>
          </cell>
          <cell r="G3970" t="str">
            <v>PRIVADA DEL GALLO 1525   LA AURORA_x000D__x000D_GUADALAJARA,44460, JAL_x000D_MX</v>
          </cell>
        </row>
        <row r="3971">
          <cell r="A3971">
            <v>231253</v>
          </cell>
          <cell r="B3971">
            <v>45981</v>
          </cell>
          <cell r="C3971" t="str">
            <v>C07197</v>
          </cell>
          <cell r="D3971" t="str">
            <v>HOTELES Y DESARROLLOS BCG</v>
          </cell>
          <cell r="E3971" t="str">
            <v>HDB150603735</v>
          </cell>
          <cell r="F3971" t="str">
            <v>01 461 662 7800</v>
          </cell>
          <cell r="G3971" t="str">
            <v>AV. EJE NOR-ORIENTE LUIS DONALDO COLOSIO No. 203   SANTA LUCIA_x000D__x000D_CELAYA,38080, GTO_x000D_MX</v>
          </cell>
        </row>
        <row r="3972">
          <cell r="A3972">
            <v>231254</v>
          </cell>
          <cell r="B3972">
            <v>45981</v>
          </cell>
          <cell r="C3972" t="str">
            <v>CLIESP</v>
          </cell>
          <cell r="D3972" t="str">
            <v>VENTAS DE MOSTRADOR</v>
          </cell>
          <cell r="E3972" t="str">
            <v>XAXX010101000</v>
          </cell>
          <cell r="F3972" t="str">
            <v>38115800</v>
          </cell>
          <cell r="G3972" t="str">
            <v>PRIVADA DEL GALLO 1525   LA AURORA_x000D__x000D_GUADALAJARA,44460, JAL_x000D_MX</v>
          </cell>
        </row>
        <row r="3973">
          <cell r="A3973">
            <v>231255</v>
          </cell>
          <cell r="B3973">
            <v>45981</v>
          </cell>
          <cell r="C3973" t="str">
            <v>CLIESP</v>
          </cell>
          <cell r="D3973" t="str">
            <v>VENTAS DE MOSTRADOR</v>
          </cell>
          <cell r="E3973" t="str">
            <v>XAXX010101000</v>
          </cell>
          <cell r="F3973" t="str">
            <v>38115800</v>
          </cell>
          <cell r="G3973" t="str">
            <v>PRIVADA DEL GALLO 1525   LA AURORA_x000D__x000D_GUADALAJARA,44460, JAL_x000D_MX</v>
          </cell>
        </row>
        <row r="3974">
          <cell r="A3974">
            <v>231256</v>
          </cell>
          <cell r="B3974">
            <v>45981</v>
          </cell>
          <cell r="C3974" t="str">
            <v>CLIESP</v>
          </cell>
          <cell r="D3974" t="str">
            <v>VENTAS DE MOSTRADOR</v>
          </cell>
          <cell r="E3974" t="str">
            <v>XAXX010101000</v>
          </cell>
          <cell r="F3974" t="str">
            <v>38115800</v>
          </cell>
          <cell r="G3974" t="str">
            <v>PRIVADA DEL GALLO 1525   LA AURORA_x000D__x000D_GUADALAJARA,44460, JAL_x000D_MX</v>
          </cell>
        </row>
        <row r="3975">
          <cell r="A3975">
            <v>231257</v>
          </cell>
          <cell r="B3975">
            <v>45981</v>
          </cell>
          <cell r="C3975" t="str">
            <v>CLIESP</v>
          </cell>
          <cell r="D3975" t="str">
            <v>VENTAS DE MOSTRADOR</v>
          </cell>
          <cell r="E3975" t="str">
            <v>XAXX010101000</v>
          </cell>
          <cell r="F3975" t="str">
            <v>38115800</v>
          </cell>
          <cell r="G3975" t="str">
            <v>PRIVADA DEL GALLO 1525   LA AURORA_x000D__x000D_GUADALAJARA,44460, JAL_x000D_MX</v>
          </cell>
        </row>
        <row r="3976">
          <cell r="A3976">
            <v>231258</v>
          </cell>
          <cell r="B3976">
            <v>45981</v>
          </cell>
          <cell r="C3976" t="str">
            <v>CLIESP</v>
          </cell>
          <cell r="D3976" t="str">
            <v>VENTAS DE MOSTRADOR</v>
          </cell>
          <cell r="E3976" t="str">
            <v>XAXX010101000</v>
          </cell>
          <cell r="F3976" t="str">
            <v>38115800</v>
          </cell>
          <cell r="G3976" t="str">
            <v>PRIVADA DEL GALLO 1525   LA AURORA_x000D__x000D_GUADALAJARA,44460, JAL_x000D_MX</v>
          </cell>
        </row>
        <row r="3977">
          <cell r="A3977">
            <v>231259</v>
          </cell>
          <cell r="B3977">
            <v>45981</v>
          </cell>
          <cell r="C3977" t="str">
            <v>C01509</v>
          </cell>
          <cell r="D3977" t="str">
            <v>OPERADORA PLAZA SAN AGUSTIN</v>
          </cell>
          <cell r="E3977" t="str">
            <v>OPS900702229</v>
          </cell>
          <cell r="F3977" t="str">
            <v>81 8368 6000</v>
          </cell>
          <cell r="G3977" t="str">
            <v>VASCONCELOS OTE 300   RESID S AGUSTIN_x000D__x000D_SAN PEDRO GARZA GARCIA,66260, NL_x000D_MX</v>
          </cell>
        </row>
        <row r="3978">
          <cell r="A3978">
            <v>231260</v>
          </cell>
          <cell r="B3978">
            <v>45981</v>
          </cell>
          <cell r="C3978" t="str">
            <v>C07801</v>
          </cell>
          <cell r="D3978" t="str">
            <v>HERMES DESARROLLOS TURISTICOS</v>
          </cell>
          <cell r="E3978" t="str">
            <v>HDT111201QY1</v>
          </cell>
          <cell r="F3978" t="str">
            <v>998 283 35 90</v>
          </cell>
          <cell r="G3978" t="str">
            <v>AV. PASEO DE LA REFORMA #383  PISO 8   CUAUHTEMOC_x000D__x000D_,06500, CMX_x000D_MX</v>
          </cell>
        </row>
        <row r="3979">
          <cell r="A3979">
            <v>231261</v>
          </cell>
          <cell r="B3979">
            <v>45981</v>
          </cell>
          <cell r="C3979" t="str">
            <v>C00452</v>
          </cell>
          <cell r="D3979" t="str">
            <v>HOTEL SI MEXICALI</v>
          </cell>
          <cell r="E3979" t="str">
            <v>HSM161011JU3</v>
          </cell>
          <cell r="F3979" t="str">
            <v>(686) 500 00 00</v>
          </cell>
          <cell r="G3979" t="str">
            <v>BOULEVARD ALFONSO ZARAGOZA MAYTORENA 1980 PISO 2 LOCAL 105   DESARROLLO URBANO TRES RIOS_x000D__x000D_CULIACAN,80020, SIN_x000D_MX</v>
          </cell>
        </row>
        <row r="3980">
          <cell r="A3980">
            <v>231262</v>
          </cell>
          <cell r="B3980">
            <v>45981</v>
          </cell>
          <cell r="C3980" t="str">
            <v>C08741</v>
          </cell>
          <cell r="D3980" t="str">
            <v>PLAN COSTA MAYA</v>
          </cell>
          <cell r="E3980" t="str">
            <v>PCM950514FP5</v>
          </cell>
          <cell r="F3980" t="str">
            <v>998 241 1664</v>
          </cell>
          <cell r="G3980" t="str">
            <v>CARR. CANCUN-TULUM KM 51   CARRETERA FEDERAL CANCUN PLAYA_x000D__x000D_PLAYA DEL CARMEN,77710, QR_x000D_MX</v>
          </cell>
        </row>
        <row r="3981">
          <cell r="A3981">
            <v>231263</v>
          </cell>
          <cell r="B3981">
            <v>45981</v>
          </cell>
          <cell r="C3981" t="str">
            <v>C07554</v>
          </cell>
          <cell r="D3981" t="str">
            <v>IMPULSORA PLAZA SAN CARLOS</v>
          </cell>
          <cell r="E3981" t="str">
            <v>IPS180829BW1</v>
          </cell>
          <cell r="G3981" t="str">
            <v>JUAN SALVADOR AGRAZ #69 #12   SANTA FE CUAJIMALPA_x000D__x000D_CUAJIMALPA DE MORELOS,05348, CMX_x000D_MX</v>
          </cell>
        </row>
        <row r="3982">
          <cell r="A3982">
            <v>231264</v>
          </cell>
          <cell r="B3982">
            <v>45981</v>
          </cell>
          <cell r="C3982" t="str">
            <v>C07113</v>
          </cell>
          <cell r="D3982" t="str">
            <v>NURTURE HOSPITALITY GROUP</v>
          </cell>
          <cell r="E3982" t="str">
            <v>XEXX010101000</v>
          </cell>
          <cell r="F3982" t="str">
            <v>800 741 1070</v>
          </cell>
          <cell r="G3982" t="str">
            <v>119 N. Hawkhurst Cir_x000D_Magnolia TX  77354_x000D_USA</v>
          </cell>
        </row>
        <row r="3983">
          <cell r="A3983">
            <v>231265</v>
          </cell>
          <cell r="B3983">
            <v>45981</v>
          </cell>
          <cell r="C3983" t="str">
            <v>C01294</v>
          </cell>
          <cell r="D3983" t="str">
            <v>TAMPICO INN</v>
          </cell>
          <cell r="E3983" t="str">
            <v>TIN970618DV2</v>
          </cell>
          <cell r="F3983" t="str">
            <v>(833)217-29-17</v>
          </cell>
          <cell r="G3983" t="str">
            <v>AV.HIDALGO No.3408-A   COL.FLORES_x000D__x000D_TAMPICO,89220, TAM_x000D_MX</v>
          </cell>
        </row>
        <row r="3984">
          <cell r="A3984">
            <v>231266</v>
          </cell>
          <cell r="B3984">
            <v>45981</v>
          </cell>
          <cell r="C3984" t="str">
            <v>CLIESP</v>
          </cell>
          <cell r="D3984" t="str">
            <v>VENTAS DE MOSTRADOR</v>
          </cell>
          <cell r="E3984" t="str">
            <v>XAXX010101000</v>
          </cell>
          <cell r="F3984" t="str">
            <v>38115800</v>
          </cell>
          <cell r="G3984" t="str">
            <v>PRIVADA DEL GALLO 1525   LA AURORA_x000D__x000D_GUADALAJARA,44460, JAL_x000D_MX</v>
          </cell>
        </row>
        <row r="3985">
          <cell r="A3985">
            <v>231267</v>
          </cell>
          <cell r="B3985">
            <v>45981</v>
          </cell>
          <cell r="C3985" t="str">
            <v>CLIESP</v>
          </cell>
          <cell r="D3985" t="str">
            <v>VENTAS DE MOSTRADOR</v>
          </cell>
          <cell r="E3985" t="str">
            <v>XAXX010101000</v>
          </cell>
          <cell r="F3985" t="str">
            <v>38115800</v>
          </cell>
          <cell r="G3985" t="str">
            <v>PRIVADA DEL GALLO 1525   LA AURORA_x000D__x000D_GUADALAJARA,44460, JAL_x000D_MX</v>
          </cell>
        </row>
        <row r="3986">
          <cell r="A3986">
            <v>231268</v>
          </cell>
          <cell r="B3986">
            <v>45981</v>
          </cell>
          <cell r="C3986" t="str">
            <v>CLIESP</v>
          </cell>
          <cell r="D3986" t="str">
            <v>VENTAS DE MOSTRADOR</v>
          </cell>
          <cell r="E3986" t="str">
            <v>XAXX010101000</v>
          </cell>
          <cell r="F3986" t="str">
            <v>38115800</v>
          </cell>
          <cell r="G3986" t="str">
            <v>PRIVADA DEL GALLO 1525   LA AURORA_x000D__x000D_GUADALAJARA,44460, JAL_x000D_MX</v>
          </cell>
        </row>
        <row r="3987">
          <cell r="A3987">
            <v>231269</v>
          </cell>
          <cell r="B3987">
            <v>45981</v>
          </cell>
          <cell r="C3987" t="str">
            <v>CLIESP</v>
          </cell>
          <cell r="D3987" t="str">
            <v>VENTAS DE MOSTRADOR</v>
          </cell>
          <cell r="E3987" t="str">
            <v>XAXX010101000</v>
          </cell>
          <cell r="F3987" t="str">
            <v>38115800</v>
          </cell>
          <cell r="G3987" t="str">
            <v>PRIVADA DEL GALLO 1525   LA AURORA_x000D__x000D_GUADALAJARA,44460, JAL_x000D_MX</v>
          </cell>
        </row>
        <row r="3988">
          <cell r="A3988">
            <v>231270</v>
          </cell>
          <cell r="B3988">
            <v>45981</v>
          </cell>
          <cell r="C3988" t="str">
            <v>CLIESP</v>
          </cell>
          <cell r="D3988" t="str">
            <v>VENTAS DE MOSTRADOR</v>
          </cell>
          <cell r="E3988" t="str">
            <v>XAXX010101000</v>
          </cell>
          <cell r="F3988" t="str">
            <v>38115800</v>
          </cell>
          <cell r="G3988" t="str">
            <v>PRIVADA DEL GALLO 1525   LA AURORA_x000D__x000D_GUADALAJARA,44460, JAL_x000D_MX</v>
          </cell>
        </row>
        <row r="3989">
          <cell r="A3989">
            <v>231271</v>
          </cell>
          <cell r="B3989">
            <v>45981</v>
          </cell>
          <cell r="C3989" t="str">
            <v>CLIESP</v>
          </cell>
          <cell r="D3989" t="str">
            <v>VENTAS DE MOSTRADOR</v>
          </cell>
          <cell r="E3989" t="str">
            <v>XAXX010101000</v>
          </cell>
          <cell r="F3989" t="str">
            <v>38115800</v>
          </cell>
          <cell r="G3989" t="str">
            <v>PRIVADA DEL GALLO 1525   LA AURORA_x000D__x000D_GUADALAJARA,44460, JAL_x000D_MX</v>
          </cell>
        </row>
        <row r="3990">
          <cell r="A3990">
            <v>231272</v>
          </cell>
          <cell r="B3990">
            <v>45981</v>
          </cell>
          <cell r="C3990" t="str">
            <v>CLIESP</v>
          </cell>
          <cell r="D3990" t="str">
            <v>VENTAS DE MOSTRADOR</v>
          </cell>
          <cell r="E3990" t="str">
            <v>XAXX010101000</v>
          </cell>
          <cell r="F3990" t="str">
            <v>38115800</v>
          </cell>
          <cell r="G3990" t="str">
            <v>PRIVADA DEL GALLO 1525   LA AURORA_x000D__x000D_GUADALAJARA,44460, JAL_x000D_MX</v>
          </cell>
        </row>
        <row r="3991">
          <cell r="A3991">
            <v>231273</v>
          </cell>
          <cell r="B3991">
            <v>45981</v>
          </cell>
          <cell r="C3991" t="str">
            <v>CLIESP</v>
          </cell>
          <cell r="D3991" t="str">
            <v>VENTAS DE MOSTRADOR</v>
          </cell>
          <cell r="E3991" t="str">
            <v>XAXX010101000</v>
          </cell>
          <cell r="F3991" t="str">
            <v>38115800</v>
          </cell>
          <cell r="G3991" t="str">
            <v>PRIVADA DEL GALLO 1525   LA AURORA_x000D__x000D_GUADALAJARA,44460, JAL_x000D_MX</v>
          </cell>
        </row>
        <row r="3992">
          <cell r="A3992">
            <v>231274</v>
          </cell>
          <cell r="B3992">
            <v>45981</v>
          </cell>
          <cell r="C3992" t="str">
            <v>CLIESP</v>
          </cell>
          <cell r="D3992" t="str">
            <v>VENTAS DE MOSTRADOR</v>
          </cell>
          <cell r="E3992" t="str">
            <v>XAXX010101000</v>
          </cell>
          <cell r="F3992" t="str">
            <v>38115800</v>
          </cell>
          <cell r="G3992" t="str">
            <v>PRIVADA DEL GALLO 1525   LA AURORA_x000D__x000D_GUADALAJARA,44460, JAL_x000D_MX</v>
          </cell>
        </row>
        <row r="3993">
          <cell r="A3993">
            <v>231275</v>
          </cell>
          <cell r="B3993">
            <v>45981</v>
          </cell>
          <cell r="C3993" t="str">
            <v>CLIESP</v>
          </cell>
          <cell r="D3993" t="str">
            <v>VENTAS DE MOSTRADOR</v>
          </cell>
          <cell r="E3993" t="str">
            <v>XAXX010101000</v>
          </cell>
          <cell r="F3993" t="str">
            <v>38115800</v>
          </cell>
          <cell r="G3993" t="str">
            <v>PRIVADA DEL GALLO 1525   LA AURORA_x000D__x000D_GUADALAJARA,44460, JAL_x000D_MX</v>
          </cell>
        </row>
        <row r="3994">
          <cell r="A3994">
            <v>231276</v>
          </cell>
          <cell r="B3994">
            <v>45981</v>
          </cell>
          <cell r="C3994" t="str">
            <v>CLIESP</v>
          </cell>
          <cell r="D3994" t="str">
            <v>VENTAS DE MOSTRADOR</v>
          </cell>
          <cell r="E3994" t="str">
            <v>XAXX010101000</v>
          </cell>
          <cell r="F3994" t="str">
            <v>38115800</v>
          </cell>
          <cell r="G3994" t="str">
            <v>PRIVADA DEL GALLO 1525   LA AURORA_x000D__x000D_GUADALAJARA,44460, JAL_x000D_MX</v>
          </cell>
        </row>
        <row r="3995">
          <cell r="A3995">
            <v>231277</v>
          </cell>
          <cell r="B3995">
            <v>45981</v>
          </cell>
          <cell r="C3995" t="str">
            <v>CLIESP</v>
          </cell>
          <cell r="D3995" t="str">
            <v>VENTAS DE MOSTRADOR</v>
          </cell>
          <cell r="E3995" t="str">
            <v>XAXX010101000</v>
          </cell>
          <cell r="F3995" t="str">
            <v>38115800</v>
          </cell>
          <cell r="G3995" t="str">
            <v>PRIVADA DEL GALLO 1525   LA AURORA_x000D__x000D_GUADALAJARA,44460, JAL_x000D_MX</v>
          </cell>
        </row>
        <row r="3996">
          <cell r="A3996">
            <v>231278</v>
          </cell>
          <cell r="B3996">
            <v>45981</v>
          </cell>
          <cell r="C3996" t="str">
            <v>CLIESP</v>
          </cell>
          <cell r="D3996" t="str">
            <v>VENTAS DE MOSTRADOR</v>
          </cell>
          <cell r="E3996" t="str">
            <v>XAXX010101000</v>
          </cell>
          <cell r="F3996" t="str">
            <v>38115800</v>
          </cell>
          <cell r="G3996" t="str">
            <v>PRIVADA DEL GALLO 1525   LA AURORA_x000D__x000D_GUADALAJARA,44460, JAL_x000D_MX</v>
          </cell>
        </row>
        <row r="3997">
          <cell r="A3997">
            <v>231279</v>
          </cell>
          <cell r="B3997">
            <v>45981</v>
          </cell>
          <cell r="C3997" t="str">
            <v>CLIESP</v>
          </cell>
          <cell r="D3997" t="str">
            <v>VENTAS DE MOSTRADOR</v>
          </cell>
          <cell r="E3997" t="str">
            <v>XAXX010101000</v>
          </cell>
          <cell r="F3997" t="str">
            <v>38115800</v>
          </cell>
          <cell r="G3997" t="str">
            <v>PRIVADA DEL GALLO 1525   LA AURORA_x000D__x000D_GUADALAJARA,44460, JAL_x000D_MX</v>
          </cell>
        </row>
        <row r="3998">
          <cell r="A3998">
            <v>231280</v>
          </cell>
          <cell r="B3998">
            <v>45981</v>
          </cell>
          <cell r="C3998" t="str">
            <v>C02482</v>
          </cell>
          <cell r="D3998" t="str">
            <v>TOURS DE GOLF MEXICO</v>
          </cell>
          <cell r="E3998" t="str">
            <v>TGM960517354</v>
          </cell>
          <cell r="F3998" t="str">
            <v>755 555 2500</v>
          </cell>
          <cell r="G3998" t="str">
            <v>CALZADA DE TLALPAN 3604 INT PISO2   SAN LORENZO HUIPULCO_x000D__x000D_TLALPAN,14370, CMX_x000D_MX</v>
          </cell>
        </row>
        <row r="3999">
          <cell r="A3999">
            <v>231281</v>
          </cell>
          <cell r="B3999">
            <v>45981</v>
          </cell>
          <cell r="C3999" t="str">
            <v>C07298</v>
          </cell>
          <cell r="D3999" t="str">
            <v>ALMACENES PALACE RESORTS</v>
          </cell>
          <cell r="E3999" t="str">
            <v>APR180808CP0</v>
          </cell>
          <cell r="F3999" t="str">
            <v>624 163 0100</v>
          </cell>
          <cell r="G3999" t="str">
            <v>AV ANDRES GARCIA LAVIN CALLE 32 #298   MONTEBELLO_x000D__x000D_MERIDA,97113, YUC_x000D_MX</v>
          </cell>
        </row>
        <row r="4000">
          <cell r="A4000">
            <v>231282</v>
          </cell>
          <cell r="B4000">
            <v>45981</v>
          </cell>
          <cell r="C4000" t="str">
            <v>C03073</v>
          </cell>
          <cell r="D4000" t="str">
            <v>INSUMOS HALCON</v>
          </cell>
          <cell r="E4000" t="str">
            <v>IHA181030EA3</v>
          </cell>
          <cell r="F4000" t="str">
            <v>444 834 5700</v>
          </cell>
          <cell r="G4000" t="str">
            <v>BOULEVARD ANTONIO ROCHA CORDERO 895   AGUAJE_x000D__x000D_SAN LUIS POTOSI,78370, SLP_x000D_MX</v>
          </cell>
        </row>
        <row r="4001">
          <cell r="A4001">
            <v>231283</v>
          </cell>
          <cell r="B4001">
            <v>45981</v>
          </cell>
          <cell r="C4001" t="str">
            <v>CLIESP</v>
          </cell>
          <cell r="D4001" t="str">
            <v>VENTAS DE MOSTRADOR</v>
          </cell>
          <cell r="E4001" t="str">
            <v>XAXX010101000</v>
          </cell>
          <cell r="F4001" t="str">
            <v>38115800</v>
          </cell>
          <cell r="G4001" t="str">
            <v>PRIVADA DEL GALLO 1525   LA AURORA_x000D__x000D_GUADALAJARA,44460, JAL_x000D_MX</v>
          </cell>
        </row>
        <row r="4002">
          <cell r="A4002">
            <v>231284</v>
          </cell>
          <cell r="B4002">
            <v>45981</v>
          </cell>
          <cell r="C4002" t="str">
            <v>CLIESP</v>
          </cell>
          <cell r="D4002" t="str">
            <v>VENTAS DE MOSTRADOR</v>
          </cell>
          <cell r="E4002" t="str">
            <v>XAXX010101000</v>
          </cell>
          <cell r="F4002" t="str">
            <v>38115800</v>
          </cell>
          <cell r="G4002" t="str">
            <v>PRIVADA DEL GALLO 1525   LA AURORA_x000D__x000D_GUADALAJARA,44460, JAL_x000D_MX</v>
          </cell>
        </row>
        <row r="4003">
          <cell r="A4003">
            <v>231285</v>
          </cell>
          <cell r="B4003">
            <v>45981</v>
          </cell>
          <cell r="C4003" t="str">
            <v>CLIESP</v>
          </cell>
          <cell r="D4003" t="str">
            <v>VENTAS DE MOSTRADOR</v>
          </cell>
          <cell r="E4003" t="str">
            <v>XAXX010101000</v>
          </cell>
          <cell r="F4003" t="str">
            <v>38115800</v>
          </cell>
          <cell r="G4003" t="str">
            <v>PRIVADA DEL GALLO 1525   LA AURORA_x000D__x000D_GUADALAJARA,44460, JAL_x000D_MX</v>
          </cell>
        </row>
        <row r="4004">
          <cell r="A4004">
            <v>231286</v>
          </cell>
          <cell r="B4004">
            <v>45981</v>
          </cell>
          <cell r="C4004" t="str">
            <v>C00781</v>
          </cell>
          <cell r="D4004" t="str">
            <v>RLJ-CANCUN HOTEL</v>
          </cell>
          <cell r="E4004" t="str">
            <v>RHO910920KG8</v>
          </cell>
          <cell r="F4004" t="str">
            <v>98-48-77-2800</v>
          </cell>
          <cell r="G4004" t="str">
            <v>RETORNO LACANDONES SECCION A KM 17 MZA 53 LOTE 52   ZONA HOTELERA_x000D__x000D_CANCUN,77500, QR_x000D_MX</v>
          </cell>
        </row>
        <row r="4005">
          <cell r="A4005">
            <v>231287</v>
          </cell>
          <cell r="B4005">
            <v>45981</v>
          </cell>
          <cell r="C4005" t="str">
            <v>C07957</v>
          </cell>
          <cell r="D4005" t="str">
            <v>OPERADORA HOTELERA PUEBLA</v>
          </cell>
          <cell r="E4005" t="str">
            <v>OHP160328C64</v>
          </cell>
          <cell r="F4005" t="str">
            <v>33 2255 0730</v>
          </cell>
          <cell r="G4005" t="str">
            <v>LATERAL DEL ANILLO PERIFERICO ECOLOGICO 1230_x000D__x000D_CORONANGO,72680, PUE_x000D_MX</v>
          </cell>
        </row>
        <row r="4006">
          <cell r="A4006">
            <v>231288</v>
          </cell>
          <cell r="B4006">
            <v>45981</v>
          </cell>
          <cell r="C4006" t="str">
            <v>CLIESP</v>
          </cell>
          <cell r="D4006" t="str">
            <v>VENTAS DE MOSTRADOR</v>
          </cell>
          <cell r="E4006" t="str">
            <v>XAXX010101000</v>
          </cell>
          <cell r="F4006" t="str">
            <v>38115800</v>
          </cell>
          <cell r="G4006" t="str">
            <v>PRIVADA DEL GALLO 1525   LA AURORA_x000D__x000D_GUADALAJARA,44460, JAL_x000D_MX</v>
          </cell>
        </row>
        <row r="4007">
          <cell r="A4007">
            <v>231289</v>
          </cell>
          <cell r="B4007">
            <v>45981</v>
          </cell>
          <cell r="C4007" t="str">
            <v>C06315</v>
          </cell>
          <cell r="D4007" t="str">
            <v>CBR HOTEL OWNER</v>
          </cell>
          <cell r="E4007" t="str">
            <v>CHO170508MP2</v>
          </cell>
          <cell r="F4007" t="str">
            <v>624 104 9600</v>
          </cell>
          <cell r="G4007" t="str">
            <v>CARRETERA TRANSPENINSULAR KM14.5   EL TULE_x000D__x000D_LOS CABOS,23410, BCS_x000D_MX</v>
          </cell>
        </row>
        <row r="4008">
          <cell r="A4008">
            <v>231290</v>
          </cell>
          <cell r="B4008">
            <v>45981</v>
          </cell>
          <cell r="C4008" t="str">
            <v>C08539</v>
          </cell>
          <cell r="D4008" t="str">
            <v>IMPULSORA PLAZA TIJUANA</v>
          </cell>
          <cell r="E4008" t="str">
            <v>IPT050810HQ4</v>
          </cell>
          <cell r="F4008" t="str">
            <v>81 96 90 9890</v>
          </cell>
          <cell r="G4008" t="str">
            <v>JUAN SALVADOR AGRAZ 69 PISO 12   SANTA FE CUAJIMALPA_x000D__x000D_CUAJIMALPA DE MORELOS,05348, CMX_x000D_MX</v>
          </cell>
        </row>
        <row r="4009">
          <cell r="A4009">
            <v>231291</v>
          </cell>
          <cell r="B4009">
            <v>45981</v>
          </cell>
          <cell r="C4009" t="str">
            <v>C07258</v>
          </cell>
          <cell r="D4009" t="str">
            <v>IMPULSORA PLAZA ALTAMIRA</v>
          </cell>
          <cell r="E4009" t="str">
            <v>IPA1602188AA</v>
          </cell>
          <cell r="F4009" t="str">
            <v>01 833 800 6130</v>
          </cell>
          <cell r="G4009" t="str">
            <v>JUAN SALVADOR AGRAZ 69 PISO 12   LA LAGUNA DE LA PUERTA_x000D__x000D_CUAJIMALPA DE MORELOS,05348, CMX_x000D_MX</v>
          </cell>
        </row>
        <row r="4010">
          <cell r="A4010">
            <v>231292</v>
          </cell>
          <cell r="B4010">
            <v>45981</v>
          </cell>
          <cell r="C4010" t="str">
            <v>C07020</v>
          </cell>
          <cell r="D4010" t="str">
            <v>OPERADORA OEA</v>
          </cell>
          <cell r="E4010" t="str">
            <v>OOE171101815</v>
          </cell>
          <cell r="F4010" t="str">
            <v>449 473 0740</v>
          </cell>
          <cell r="G4010" t="str">
            <v>BLVD JOSE MARIA CHAVEZ 1925   SAN PEDRO_x000D__x000D_AGUASCALIENTES,20280, AGS_x000D_MX</v>
          </cell>
        </row>
        <row r="4011">
          <cell r="A4011">
            <v>231293</v>
          </cell>
          <cell r="B4011">
            <v>45981</v>
          </cell>
          <cell r="C4011" t="str">
            <v>C07258</v>
          </cell>
          <cell r="D4011" t="str">
            <v>IMPULSORA PLAZA ALTAMIRA</v>
          </cell>
          <cell r="E4011" t="str">
            <v>IPA1602188AA</v>
          </cell>
          <cell r="F4011" t="str">
            <v>01 833 800 6130</v>
          </cell>
          <cell r="G4011" t="str">
            <v>JUAN SALVADOR AGRAZ 69 PISO 12   LA LAGUNA DE LA PUERTA_x000D__x000D_CUAJIMALPA DE MORELOS,05348, CMX_x000D_MX</v>
          </cell>
        </row>
        <row r="4012">
          <cell r="A4012">
            <v>231294</v>
          </cell>
          <cell r="B4012">
            <v>45981</v>
          </cell>
          <cell r="C4012" t="str">
            <v>C06122</v>
          </cell>
          <cell r="D4012" t="str">
            <v>ANTARES OPERADORA HOTELERA Y DE SERVICIOS</v>
          </cell>
          <cell r="E4012" t="str">
            <v>AOH141010842</v>
          </cell>
          <cell r="F4012" t="str">
            <v>(477)1016900</v>
          </cell>
          <cell r="G4012" t="str">
            <v>BOULEVARD ADOLFO LOPEZ MATEOS 2500 E INT 3   SAN ISIDRO DE JEREZ_x000D__x000D_LEON,37530, GTO_x000D_MX</v>
          </cell>
        </row>
        <row r="4013">
          <cell r="A4013">
            <v>231295</v>
          </cell>
          <cell r="B4013">
            <v>45981</v>
          </cell>
          <cell r="C4013" t="str">
            <v>C09558</v>
          </cell>
          <cell r="D4013" t="str">
            <v>QUINTELA</v>
          </cell>
          <cell r="E4013" t="str">
            <v>QUI9609309Z5</v>
          </cell>
          <cell r="F4013" t="str">
            <v>937 372 4020</v>
          </cell>
          <cell r="G4013" t="str">
            <v>AVENIDA PERIF CARLOS A MOLINA S/N   PASO Y PLAYA INVITAB_x000D__x000D_CARDENAS,86597, TAB_x000D_MX</v>
          </cell>
        </row>
        <row r="4014">
          <cell r="A4014">
            <v>231296</v>
          </cell>
          <cell r="B4014">
            <v>45981</v>
          </cell>
          <cell r="C4014" t="str">
            <v>C01684</v>
          </cell>
          <cell r="D4014" t="str">
            <v>OPERADORA BRITS</v>
          </cell>
          <cell r="E4014" t="str">
            <v>OBR010723IT7</v>
          </cell>
          <cell r="F4014" t="str">
            <v>618 175 4279</v>
          </cell>
          <cell r="G4014" t="str">
            <v>BLVD. FRANCISCO VILLA 4315   20 DE NOVIEMBRE_x000D__x000D_DURANGO,34236, DUR_x000D_MX</v>
          </cell>
        </row>
        <row r="4015">
          <cell r="A4015">
            <v>231297</v>
          </cell>
          <cell r="B4015">
            <v>45981</v>
          </cell>
          <cell r="C4015" t="str">
            <v>C05434</v>
          </cell>
          <cell r="D4015" t="str">
            <v>OPERADORA MISION DURANGO</v>
          </cell>
          <cell r="E4015" t="str">
            <v>OMD160225LQ6</v>
          </cell>
          <cell r="F4015" t="str">
            <v>618 829 2100</v>
          </cell>
          <cell r="G4015" t="str">
            <v>BOULEVARD FRANCISCO VILLA 4301   20 DE NOVIEMBRE_x000D__x000D_DURANGO,34234, DUR_x000D_MX</v>
          </cell>
        </row>
        <row r="4016">
          <cell r="A4016">
            <v>231298</v>
          </cell>
          <cell r="B4016">
            <v>45981</v>
          </cell>
          <cell r="C4016" t="str">
            <v>C02081</v>
          </cell>
          <cell r="D4016" t="str">
            <v>OPERADORA EMPORIO ZACATECAS</v>
          </cell>
          <cell r="E4016" t="str">
            <v>OEZ090210N26</v>
          </cell>
          <cell r="F4016" t="str">
            <v>492 925 6500</v>
          </cell>
          <cell r="G4016" t="str">
            <v>AVENIDA HIDALGO NO.703   CENTRO_x000D__x000D_ZACATECAS,98000, ZAC_x000D_MX</v>
          </cell>
        </row>
        <row r="4017">
          <cell r="A4017">
            <v>231299</v>
          </cell>
          <cell r="B4017">
            <v>45981</v>
          </cell>
          <cell r="C4017" t="str">
            <v>C00012</v>
          </cell>
          <cell r="D4017" t="str">
            <v>CENTRO VACACIONAL MIRAMAR SOLIDARIDAD</v>
          </cell>
          <cell r="E4017" t="str">
            <v>CVM9403027H6</v>
          </cell>
          <cell r="F4017" t="str">
            <v>(833)230 02 32-31</v>
          </cell>
          <cell r="G4017" t="str">
            <v>CARRETERA A LUIS GIL PEREZ  KM 2.5   OTRA NO ESPECIFICADA EN EL CATALOGO_x000D__x000D_CENTRO,86280, TAB_x000D_MX</v>
          </cell>
        </row>
        <row r="4018">
          <cell r="A4018">
            <v>231300</v>
          </cell>
          <cell r="B4018">
            <v>45981</v>
          </cell>
          <cell r="C4018" t="str">
            <v>C07461</v>
          </cell>
          <cell r="D4018" t="str">
            <v>PALOMA ISABEL GONZALEZ ALCERRECA</v>
          </cell>
          <cell r="E4018" t="str">
            <v>GOAP9307233N9</v>
          </cell>
          <cell r="F4018" t="str">
            <v>9878692797</v>
          </cell>
          <cell r="G4018" t="str">
            <v>CALLE 4 NORTE INT. 424   CENTRO_x000D__x000D_COZUMEL,77600, QR_x000D_MX</v>
          </cell>
        </row>
        <row r="4019">
          <cell r="A4019">
            <v>231301</v>
          </cell>
          <cell r="B4019">
            <v>45981</v>
          </cell>
          <cell r="C4019" t="str">
            <v>C03618</v>
          </cell>
          <cell r="D4019" t="str">
            <v>PROMOTORA PUNTA NIZUC</v>
          </cell>
          <cell r="E4019" t="str">
            <v>PPN050119G91</v>
          </cell>
          <cell r="F4019" t="str">
            <v>998.891.5707</v>
          </cell>
          <cell r="G4019" t="str">
            <v>KUKULCAN KM 21 260 MANZANA 59 LOTE 1 03   ZONA HOTELERA_x000D__x000D_CANCUN BENITO JUAREZ,77500, QR_x000D_MX</v>
          </cell>
        </row>
        <row r="4020">
          <cell r="A4020">
            <v>231302</v>
          </cell>
          <cell r="B4020">
            <v>45981</v>
          </cell>
          <cell r="C4020" t="str">
            <v>C06134</v>
          </cell>
          <cell r="D4020" t="str">
            <v>RIALBE, OPERADORA DE HOTELES</v>
          </cell>
          <cell r="E4020" t="str">
            <v>ROH1501229G3</v>
          </cell>
          <cell r="F4020" t="str">
            <v>(755) 553 1666 ext 8</v>
          </cell>
          <cell r="G4020" t="str">
            <v>BOULEVARD PASEO IXTAPA SIN NUMERO   IXTAPA_x000D__x000D_ZIHUATANEJO DE AZUETA,40884, GRO_x000D_MX</v>
          </cell>
        </row>
        <row r="4021">
          <cell r="A4021">
            <v>231303</v>
          </cell>
          <cell r="B4021">
            <v>45981</v>
          </cell>
          <cell r="C4021" t="str">
            <v>C01783</v>
          </cell>
          <cell r="D4021" t="str">
            <v>MARCO ANTONIO GUERRERO NORIS</v>
          </cell>
          <cell r="E4021" t="str">
            <v>GUNM560509S50</v>
          </cell>
          <cell r="F4021" t="str">
            <v>66 9133 1058</v>
          </cell>
          <cell r="G4021" t="str">
            <v>CALLE DE LOS ENEBROS 449   LOS MANGOS II_x000D__x000D_MAZATLAN,82128, SIN_x000D_MX</v>
          </cell>
        </row>
        <row r="4022">
          <cell r="A4022">
            <v>231304</v>
          </cell>
          <cell r="B4022">
            <v>45981</v>
          </cell>
          <cell r="C4022" t="str">
            <v>C03073</v>
          </cell>
          <cell r="D4022" t="str">
            <v>INSUMOS HALCON</v>
          </cell>
          <cell r="E4022" t="str">
            <v>IHA181030EA3</v>
          </cell>
          <cell r="F4022" t="str">
            <v>444 834 5700</v>
          </cell>
          <cell r="G4022" t="str">
            <v>BOULEVARD ANTONIO ROCHA CORDERO 895   AGUAJE_x000D__x000D_SAN LUIS POTOSI,78370, SLP_x000D_MX</v>
          </cell>
        </row>
        <row r="4023">
          <cell r="A4023">
            <v>231305</v>
          </cell>
          <cell r="B4023">
            <v>45981</v>
          </cell>
          <cell r="C4023" t="str">
            <v>C07883</v>
          </cell>
          <cell r="D4023" t="str">
            <v>ROBERTO ZEPEDA CEJA</v>
          </cell>
          <cell r="E4023" t="str">
            <v>ZECR5904235W6</v>
          </cell>
          <cell r="F4023" t="str">
            <v>3312984162</v>
          </cell>
          <cell r="G4023" t="str">
            <v>CALLE GALEANA #16   CENTRO_x000D__x000D_MAZAMITLA,49500, JAL_x000D_MX</v>
          </cell>
        </row>
        <row r="4024">
          <cell r="A4024">
            <v>231306</v>
          </cell>
          <cell r="B4024">
            <v>45981</v>
          </cell>
          <cell r="C4024" t="str">
            <v>C05803</v>
          </cell>
          <cell r="D4024" t="str">
            <v>FIDEICOMISO IRREVOCABLE DB/1616</v>
          </cell>
          <cell r="E4024" t="str">
            <v>DBM121023M10</v>
          </cell>
          <cell r="F4024" t="str">
            <v>33 3880 0600</v>
          </cell>
          <cell r="G4024" t="str">
            <v>AVENIDA BELISARIO DOMINGUEZ 2725 PTE INT PISO PH   OBISPADO_x000D__x000D_MONTERREY,64060, NL_x000D_MX</v>
          </cell>
        </row>
        <row r="4025">
          <cell r="A4025">
            <v>231307</v>
          </cell>
          <cell r="B4025">
            <v>45981</v>
          </cell>
          <cell r="C4025" t="str">
            <v>C09070</v>
          </cell>
          <cell r="D4025" t="str">
            <v>ALLIANCE HOTEL MANAGEMENT</v>
          </cell>
          <cell r="E4025" t="str">
            <v>AHM240321BMA</v>
          </cell>
          <cell r="F4025" t="str">
            <v>871 759 1600</v>
          </cell>
          <cell r="G4025" t="str">
            <v>PASEO DE LAS JACARANDAS 122 PRIMERO PISO OFICINA 8   SANTA MARIA INSURGENTES_x000D__x000D_CUAUHTEMOC,06430, CMX_x000D_MX</v>
          </cell>
        </row>
        <row r="4026">
          <cell r="A4026">
            <v>231308</v>
          </cell>
          <cell r="B4026">
            <v>45981</v>
          </cell>
          <cell r="C4026" t="str">
            <v>C00486</v>
          </cell>
          <cell r="D4026" t="str">
            <v>INMOBILIARIA ZIG</v>
          </cell>
          <cell r="E4026" t="str">
            <v>IZI790807KA9</v>
          </cell>
          <cell r="F4026" t="str">
            <v>33 3669 0215</v>
          </cell>
          <cell r="G4026" t="str">
            <v>MARIANO OTERO No.3261   VERDE VALLE_x000D__x000D_GUADALAJARA,44550, JAL_x000D_MX</v>
          </cell>
        </row>
        <row r="4027">
          <cell r="A4027">
            <v>231309</v>
          </cell>
          <cell r="B4027">
            <v>45981</v>
          </cell>
          <cell r="C4027" t="str">
            <v>C09245</v>
          </cell>
          <cell r="D4027" t="str">
            <v>MARIA DEL CARMEN LORENZO DE LA CRUZ</v>
          </cell>
          <cell r="E4027" t="str">
            <v>LOCC530716IY0</v>
          </cell>
          <cell r="F4027" t="str">
            <v>755 552 0502</v>
          </cell>
          <cell r="G4027" t="str">
            <v>BLVD. PASEO PUNTA IXTAPA LT 13 INT 10   IXTAPA_x000D__x000D_ZIHUATANEJO DE AZUETA,40884, GRO_x000D_MX</v>
          </cell>
        </row>
        <row r="4028">
          <cell r="A4028">
            <v>231310</v>
          </cell>
          <cell r="B4028">
            <v>45981</v>
          </cell>
          <cell r="C4028" t="str">
            <v>C07973</v>
          </cell>
          <cell r="D4028" t="str">
            <v>NINFA COSIO</v>
          </cell>
          <cell r="E4028" t="str">
            <v>COPN6306157B1</v>
          </cell>
          <cell r="F4028" t="str">
            <v>388 106 6191</v>
          </cell>
          <cell r="G4028" t="str">
            <v>AV. FRANCISCO I MADERO #45   CENTRO_x000D__x000D_MASCOTA,46900, JAL_x000D_MX</v>
          </cell>
        </row>
        <row r="4029">
          <cell r="A4029">
            <v>231311</v>
          </cell>
          <cell r="B4029">
            <v>45981</v>
          </cell>
          <cell r="C4029" t="str">
            <v>C06597</v>
          </cell>
          <cell r="D4029" t="str">
            <v>CH HERMOSILLO</v>
          </cell>
          <cell r="E4029" t="str">
            <v>CHE080923EBA</v>
          </cell>
          <cell r="F4029" t="str">
            <v>662 313 9900</v>
          </cell>
          <cell r="G4029" t="str">
            <v>CARRETERA BOULEVARD DE LOS GANADEROS  1274   PERISUR_x000D__x000D_HERMOSILLO,83294, SON_x000D_MX</v>
          </cell>
        </row>
        <row r="4030">
          <cell r="A4030">
            <v>231312</v>
          </cell>
          <cell r="B4030">
            <v>45981</v>
          </cell>
          <cell r="C4030" t="str">
            <v>C07184</v>
          </cell>
          <cell r="D4030" t="str">
            <v>IMPULSORA PLAZA JUAREZ</v>
          </cell>
          <cell r="E4030" t="str">
            <v>IPJ030829QDA</v>
          </cell>
          <cell r="F4030" t="str">
            <v>01 444 826 8700</v>
          </cell>
          <cell r="G4030" t="str">
            <v>JUAN SALVADOR AGRAZ 69 PISO 12   SANTA FE CUAJIMALPA_x000D__x000D_CUAJIMALPA DE MORELOS,05348, CMX_x000D_MX</v>
          </cell>
        </row>
        <row r="4031">
          <cell r="A4031">
            <v>231313</v>
          </cell>
          <cell r="B4031">
            <v>45981</v>
          </cell>
          <cell r="C4031" t="str">
            <v>C09384</v>
          </cell>
          <cell r="D4031" t="str">
            <v>ELSA CAMPOS CHAGOYA</v>
          </cell>
          <cell r="E4031" t="str">
            <v>CACE791112PD1</v>
          </cell>
          <cell r="F4031" t="str">
            <v>472 115 5616</v>
          </cell>
          <cell r="G4031" t="str">
            <v>AUTOPISTA LIBRAMIENTO CARRETERO #1155   VALLE DE SAN JOSE_x000D__x000D_SILAO DE LA VICTORIA,36112, GTO_x000D_MX</v>
          </cell>
        </row>
        <row r="4032">
          <cell r="A4032">
            <v>231314</v>
          </cell>
          <cell r="B4032">
            <v>45981</v>
          </cell>
          <cell r="C4032" t="str">
            <v>C06965</v>
          </cell>
          <cell r="D4032" t="str">
            <v>SERVICIOS DE HOTELERIA GARSAN</v>
          </cell>
          <cell r="E4032" t="str">
            <v>SHG040430NW4</v>
          </cell>
          <cell r="F4032" t="str">
            <v>312 311 4142</v>
          </cell>
          <cell r="G4032" t="str">
            <v>ANDADOR MARTHA DUEÑAS GONZALEZ 39   CENTRO_x000D__x000D_VILLA DE ÁLVAREZ,28970, COL_x000D_MX</v>
          </cell>
        </row>
        <row r="4033">
          <cell r="A4033">
            <v>231315</v>
          </cell>
          <cell r="B4033">
            <v>45982</v>
          </cell>
          <cell r="C4033" t="str">
            <v>C02299</v>
          </cell>
          <cell r="D4033" t="str">
            <v>FJH HOTELEROS</v>
          </cell>
          <cell r="E4033" t="str">
            <v>FHO080226FI9</v>
          </cell>
          <cell r="F4033" t="str">
            <v>333 648 1515</v>
          </cell>
          <cell r="G4033" t="str">
            <v>AV MEXICO 2920   TERRANOVA_x000D__x000D_GUADALAJARA,44689, JAL_x000D_MX</v>
          </cell>
        </row>
        <row r="4034">
          <cell r="A4034">
            <v>231316</v>
          </cell>
          <cell r="B4034">
            <v>45982</v>
          </cell>
          <cell r="C4034" t="str">
            <v>C00827</v>
          </cell>
          <cell r="D4034" t="str">
            <v>BRANCH DEVELOPMENTS LIMITED</v>
          </cell>
          <cell r="E4034" t="str">
            <v>XEXX010101000</v>
          </cell>
          <cell r="F4034" t="str">
            <v>+1 876-680-00-00</v>
          </cell>
          <cell r="G4034" t="str">
            <v>MAIN ROAD_x000D__x000D_JMCJS09 MONTEGO BAY LITTLE RIVER_x000D_JAMAICA</v>
          </cell>
        </row>
        <row r="4035">
          <cell r="A4035">
            <v>231317</v>
          </cell>
          <cell r="B4035">
            <v>45982</v>
          </cell>
          <cell r="C4035" t="str">
            <v>C00827</v>
          </cell>
          <cell r="D4035" t="str">
            <v>BRANCH DEVELOPMENTS LIMITED</v>
          </cell>
          <cell r="E4035" t="str">
            <v>XEXX010101000</v>
          </cell>
          <cell r="F4035" t="str">
            <v>+1 876-680-00-00</v>
          </cell>
          <cell r="G4035" t="str">
            <v>MAIN ROAD_x000D__x000D_JMCJS09 MONTEGO BAY LITTLE RIVER_x000D_JAMAICA</v>
          </cell>
        </row>
        <row r="4036">
          <cell r="A4036">
            <v>231318</v>
          </cell>
          <cell r="B4036">
            <v>45982</v>
          </cell>
          <cell r="C4036" t="str">
            <v>C05818</v>
          </cell>
          <cell r="D4036" t="str">
            <v>OPERADORA HOTELERA PUEBLA</v>
          </cell>
          <cell r="E4036" t="str">
            <v>OHP160328C64</v>
          </cell>
          <cell r="F4036" t="str">
            <v>222 514 3500</v>
          </cell>
          <cell r="G4036" t="str">
            <v>LATERAL DEL ANILLO PERIFERICO ECOLOGICO 1230_x000D__x000D_CORONANGO,72680, PUE_x000D_MX</v>
          </cell>
        </row>
        <row r="4037">
          <cell r="A4037">
            <v>231319</v>
          </cell>
          <cell r="B4037">
            <v>45982</v>
          </cell>
          <cell r="C4037" t="str">
            <v>C07501</v>
          </cell>
          <cell r="D4037" t="str">
            <v>RAUL XAVIER DOMINGUEZ MENESES</v>
          </cell>
          <cell r="E4037" t="str">
            <v>DOMR851127A98</v>
          </cell>
          <cell r="F4037" t="str">
            <v>9841452070</v>
          </cell>
          <cell r="G4037" t="str">
            <v>1RA AVENIDA NORTE MANZANA 35 LOTE 08   CENTRO_x000D__x000D_PLAYA DEL CARMEN,77710, QR_x000D_MX</v>
          </cell>
        </row>
        <row r="4038">
          <cell r="A4038">
            <v>231320</v>
          </cell>
          <cell r="B4038">
            <v>45982</v>
          </cell>
          <cell r="C4038" t="str">
            <v>C08614</v>
          </cell>
          <cell r="D4038" t="str">
            <v>H IMPALA</v>
          </cell>
          <cell r="E4038" t="str">
            <v>HIM2205063K3</v>
          </cell>
          <cell r="F4038" t="str">
            <v>229 935 1257</v>
          </cell>
          <cell r="G4038" t="str">
            <v>CALLE ORIZABA 650   IGNACIO ZARAGOZA_x000D__x000D_VERACRUZ,91910, VER_x000D_MX</v>
          </cell>
        </row>
        <row r="4039">
          <cell r="A4039">
            <v>231321</v>
          </cell>
          <cell r="B4039">
            <v>45982</v>
          </cell>
          <cell r="C4039" t="str">
            <v>C09473</v>
          </cell>
          <cell r="D4039" t="str">
            <v>CASA BOUTIQUE FLOR DE CAFE</v>
          </cell>
          <cell r="E4039" t="str">
            <v>CBF241224FP1</v>
          </cell>
          <cell r="F4039" t="str">
            <v>5528915183</v>
          </cell>
          <cell r="G4039" t="str">
            <v>BAHIA DE CHACHALACAS 36 ENTRE CALLE BAHIA DE SANTA BARBARA   VERONICA ANZURES_x000D__x000D_MIGUEL HIDALGO,11300, CMX_x000D_MX</v>
          </cell>
        </row>
        <row r="4040">
          <cell r="A4040">
            <v>231322</v>
          </cell>
          <cell r="B4040">
            <v>45982</v>
          </cell>
          <cell r="C4040" t="str">
            <v>C07965</v>
          </cell>
          <cell r="D4040" t="str">
            <v>HOTELERA CAI</v>
          </cell>
          <cell r="E4040" t="str">
            <v>HCA170424RKA</v>
          </cell>
          <cell r="F4040" t="str">
            <v>33 1131 0769</v>
          </cell>
          <cell r="G4040" t="str">
            <v>AV  GUADALUPE 596 594   CHAPALITA_x000D__x000D_GUADALAJARA,44500, JAL_x000D_MX</v>
          </cell>
        </row>
        <row r="4041">
          <cell r="A4041">
            <v>231323</v>
          </cell>
          <cell r="B4041">
            <v>45982</v>
          </cell>
          <cell r="C4041" t="str">
            <v>C04181</v>
          </cell>
          <cell r="D4041" t="str">
            <v>DREAM PLAYA MANAGEMENT</v>
          </cell>
          <cell r="E4041" t="str">
            <v>DPM240222386</v>
          </cell>
          <cell r="F4041" t="str">
            <v>9842342454</v>
          </cell>
          <cell r="G4041" t="str">
            <v>10 NTE MZA 22 LT 8, EDIF. CORTO MALTES   CENTRO_x000D__x000D_PLAYA DEL CARMEN,77710, QR_x000D_MX</v>
          </cell>
        </row>
        <row r="4042">
          <cell r="A4042">
            <v>231324</v>
          </cell>
          <cell r="B4042">
            <v>45982</v>
          </cell>
          <cell r="C4042" t="str">
            <v>C04695</v>
          </cell>
          <cell r="D4042" t="str">
            <v>FIDEICOMISO IRREVOCABLE DB/1616</v>
          </cell>
          <cell r="E4042" t="str">
            <v>DBM121023M10</v>
          </cell>
          <cell r="F4042" t="str">
            <v>722 265 5100</v>
          </cell>
          <cell r="G4042" t="str">
            <v>AVENIDA BELISARIO DOMINGUEZ 2725 PTE INT PISO PH   OBISPADO_x000D__x000D_MONTERREY,64060, NL_x000D_MX</v>
          </cell>
        </row>
        <row r="4043">
          <cell r="A4043">
            <v>231325</v>
          </cell>
          <cell r="B4043">
            <v>45982</v>
          </cell>
          <cell r="C4043" t="str">
            <v>C09572</v>
          </cell>
          <cell r="D4043" t="str">
            <v>OXXIMX</v>
          </cell>
          <cell r="E4043" t="str">
            <v>OXX100820VB3</v>
          </cell>
          <cell r="F4043" t="str">
            <v>984-115-40-22</v>
          </cell>
          <cell r="G4043" t="str">
            <v>AVENIDA 34 #305 MZ 5 LT 1   CENTRO_x000D__x000D_PLAYA DEL CARMEN,77710, QR_x000D_MX</v>
          </cell>
        </row>
        <row r="4044">
          <cell r="A4044">
            <v>231326</v>
          </cell>
          <cell r="B4044">
            <v>45982</v>
          </cell>
          <cell r="C4044" t="str">
            <v>C04135</v>
          </cell>
          <cell r="D4044" t="str">
            <v>MA. GRACIELA GUTIERREZ VAZQUEZ</v>
          </cell>
          <cell r="E4044" t="str">
            <v>GUVG6511061Q7</v>
          </cell>
          <cell r="F4044" t="str">
            <v>613 132 1687</v>
          </cell>
          <cell r="G4044" t="str">
            <v>BLVD AGUSTIN OLACHEA AVILES #449   CENTRO_x000D__x000D_COMONDU,23600, BCS_x000D_MX</v>
          </cell>
        </row>
        <row r="4045">
          <cell r="A4045">
            <v>231327</v>
          </cell>
          <cell r="B4045">
            <v>45982</v>
          </cell>
          <cell r="C4045" t="str">
            <v>CLIESP</v>
          </cell>
          <cell r="D4045" t="str">
            <v>VENTAS DE MOSTRADOR</v>
          </cell>
          <cell r="E4045" t="str">
            <v>XAXX010101000</v>
          </cell>
          <cell r="F4045" t="str">
            <v>38115800</v>
          </cell>
          <cell r="G4045" t="str">
            <v>PRIVADA DEL GALLO 1525   LA AURORA_x000D__x000D_GUADALAJARA,44460, JAL_x000D_MX</v>
          </cell>
        </row>
        <row r="4046">
          <cell r="A4046">
            <v>231328</v>
          </cell>
          <cell r="B4046">
            <v>45982</v>
          </cell>
          <cell r="C4046" t="str">
            <v>C09393</v>
          </cell>
          <cell r="D4046" t="str">
            <v>JESUS ANTONA BUEYES</v>
          </cell>
          <cell r="E4046" t="str">
            <v>AOBJ660628RL9</v>
          </cell>
          <cell r="F4046" t="str">
            <v>2222105430</v>
          </cell>
          <cell r="G4046" t="str">
            <v>CARRETERA A SAN LORENZO ALMECATLA 3 9 B   FINSA SAN JUAN CUAUTLANCINGO_x000D__x000D_CUAUTLANCINGO,72710, PUE_x000D_MX</v>
          </cell>
        </row>
        <row r="4047">
          <cell r="A4047">
            <v>231329</v>
          </cell>
          <cell r="B4047">
            <v>45982</v>
          </cell>
          <cell r="C4047" t="str">
            <v>C07686</v>
          </cell>
          <cell r="D4047" t="str">
            <v>ADMIHOTELS</v>
          </cell>
          <cell r="E4047" t="str">
            <v>ADM101104N90</v>
          </cell>
          <cell r="F4047" t="str">
            <v>9841577984</v>
          </cell>
          <cell r="G4047" t="str">
            <v>AV CHEMUYIL  MANZANA 9 LOTE 079/080 LOCAL 4   LA TOSCANA_x000D__x000D_PLAYA DEL CARMEN,77725, QR_x000D_MX</v>
          </cell>
        </row>
        <row r="4048">
          <cell r="A4048">
            <v>231330</v>
          </cell>
          <cell r="B4048">
            <v>45982</v>
          </cell>
          <cell r="C4048" t="str">
            <v>C08708</v>
          </cell>
          <cell r="D4048" t="str">
            <v>M&amp;C&amp;S PROMOTORES INTERNACIONALES ESPECIALIZADOS HOTELERIA</v>
          </cell>
          <cell r="E4048" t="str">
            <v>MPI221123EE3</v>
          </cell>
          <cell r="F4048" t="str">
            <v>7737325351</v>
          </cell>
          <cell r="G4048" t="str">
            <v>CALLE EXTREMADURA M 02 L 8 CASA 10   SUPERMANZANA 97_x000D__x000D_CANCUN,77530, QR_x000D_MX</v>
          </cell>
        </row>
        <row r="4049">
          <cell r="A4049">
            <v>231331</v>
          </cell>
          <cell r="B4049">
            <v>45982</v>
          </cell>
          <cell r="C4049" t="str">
            <v>C08681</v>
          </cell>
          <cell r="D4049" t="str">
            <v>JOSE PEREGRINA SOTO</v>
          </cell>
          <cell r="E4049" t="str">
            <v>PESJ980905D62</v>
          </cell>
          <cell r="F4049" t="str">
            <v>332 537 8803</v>
          </cell>
          <cell r="G4049" t="str">
            <v>CALLE HIDALGO #154   CENTRO_x000D__x000D_TAPALPA,49340, JAL_x000D_MX</v>
          </cell>
        </row>
        <row r="4050">
          <cell r="A4050">
            <v>231332</v>
          </cell>
          <cell r="B4050">
            <v>45982</v>
          </cell>
          <cell r="C4050" t="str">
            <v>C08710</v>
          </cell>
          <cell r="D4050" t="str">
            <v>M&amp;C&amp;S PROMOTORES INTERNACIONALES ESPECIALIZADOS HOTELERIA</v>
          </cell>
          <cell r="E4050" t="str">
            <v>MPI221123EE3</v>
          </cell>
          <cell r="F4050" t="str">
            <v>773 732 3590</v>
          </cell>
          <cell r="G4050" t="str">
            <v>CALLE EXTREMADURA M 02 L 8 CASA 10   SUPERMANZANA 97_x000D__x000D_CANCUN,77530, QR_x000D_MX</v>
          </cell>
        </row>
        <row r="4051">
          <cell r="A4051">
            <v>231333</v>
          </cell>
          <cell r="B4051">
            <v>45982</v>
          </cell>
          <cell r="C4051" t="str">
            <v>C09491</v>
          </cell>
          <cell r="D4051" t="str">
            <v>DESARROLLADORA ULTERRIUS</v>
          </cell>
          <cell r="E4051" t="str">
            <v>DUL100616TQ2</v>
          </cell>
          <cell r="F4051" t="str">
            <v>554 800 6828</v>
          </cell>
          <cell r="G4051" t="str">
            <v>CALLE FRANCISCO I MADERO EXTERIOR 20 INTERIOR 411   CENTRO DE LA CIUDAD DE MEXICO AREA 2_x000D__x000D_CUAUHTEMOC,06000, CMX_x000D_MX</v>
          </cell>
        </row>
        <row r="4052">
          <cell r="A4052">
            <v>231334</v>
          </cell>
          <cell r="B4052">
            <v>45982</v>
          </cell>
          <cell r="C4052" t="str">
            <v>C08015</v>
          </cell>
          <cell r="D4052" t="str">
            <v>QR TORREON</v>
          </cell>
          <cell r="E4052" t="str">
            <v>QTO190815FB0</v>
          </cell>
          <cell r="F4052" t="str">
            <v>871 224 3400</v>
          </cell>
          <cell r="G4052" t="str">
            <v>CARRETERA A MIELERAS KM 1.5   MONTEBELLO_x000D__x000D_TORREON,27274, COA_x000D_MX</v>
          </cell>
        </row>
        <row r="4053">
          <cell r="A4053">
            <v>231335</v>
          </cell>
          <cell r="B4053">
            <v>45982</v>
          </cell>
          <cell r="C4053" t="str">
            <v>C00079</v>
          </cell>
          <cell r="D4053" t="str">
            <v>INMOBILIARIA FALME</v>
          </cell>
          <cell r="E4053" t="str">
            <v>IFA120823TQ9</v>
          </cell>
          <cell r="F4053" t="str">
            <v>351 515 4629</v>
          </cell>
          <cell r="G4053" t="str">
            <v>AV VICENTE GUERRERO ORIENTE 18   CENTRO_x000D__x000D_ZAMORA,59600, MCH_x000D_MX</v>
          </cell>
        </row>
        <row r="4054">
          <cell r="A4054">
            <v>231336</v>
          </cell>
          <cell r="B4054">
            <v>45982</v>
          </cell>
          <cell r="C4054" t="str">
            <v>C09567</v>
          </cell>
          <cell r="D4054" t="str">
            <v>GASTROQUINTAL</v>
          </cell>
          <cell r="E4054" t="str">
            <v>GAS250311P4A</v>
          </cell>
          <cell r="F4054" t="str">
            <v>2202281232</v>
          </cell>
          <cell r="G4054" t="str">
            <v>CALLE BOLIVAR 814 A INT 204   ALAMOS_x000D__x000D_BENITO JUAREZ,03400, CMX_x000D_MX</v>
          </cell>
        </row>
        <row r="4055">
          <cell r="A4055">
            <v>231337</v>
          </cell>
          <cell r="B4055">
            <v>45982</v>
          </cell>
          <cell r="C4055" t="str">
            <v>C01600</v>
          </cell>
          <cell r="D4055" t="str">
            <v>DESARROLLOS TURISTICOS CLAMI</v>
          </cell>
          <cell r="E4055" t="str">
            <v>DTC030807LN2</v>
          </cell>
          <cell r="F4055" t="str">
            <v>(668)816 30 00</v>
          </cell>
          <cell r="G4055" t="str">
            <v>AVENIDA ALVARO OBREGON 691 PTE.   PRIMER CUADRO_x000D__x000D_AHOME,81200, SIN_x000D_MX</v>
          </cell>
        </row>
        <row r="4056">
          <cell r="A4056">
            <v>231338</v>
          </cell>
          <cell r="B4056">
            <v>45982</v>
          </cell>
          <cell r="C4056" t="str">
            <v>C08343</v>
          </cell>
          <cell r="D4056" t="str">
            <v>MIGUEL ANGEL CANUL SOLIS</v>
          </cell>
          <cell r="E4056" t="str">
            <v>CASM870731FW7</v>
          </cell>
          <cell r="F4056" t="str">
            <v>9841575874</v>
          </cell>
          <cell r="G4056" t="str">
            <v>NISPERO MZ 42 LT2 INT#1   OTRA NO ESPECIFICADA EN EL CATALOGO_x000D__x000D_PLAYA DEL CARMEN,77725, QR_x000D_MX</v>
          </cell>
        </row>
        <row r="4057">
          <cell r="A4057">
            <v>231339</v>
          </cell>
          <cell r="B4057">
            <v>45982</v>
          </cell>
          <cell r="C4057" t="str">
            <v>C07431</v>
          </cell>
          <cell r="D4057" t="str">
            <v>HOTELERA PLAYA PARAISO</v>
          </cell>
          <cell r="E4057" t="str">
            <v>HPP980205ER1</v>
          </cell>
          <cell r="F4057" t="str">
            <v>9848772800  EXT. 807</v>
          </cell>
          <cell r="G4057" t="str">
            <v>CARRETERA CHETUMAL PTO JUAREZ KM 309   PLAYA PARAISO_x000D__x000D_PLAYA DEL CARMEN,77710, QR_x000D_MX</v>
          </cell>
        </row>
        <row r="4058">
          <cell r="A4058">
            <v>231340</v>
          </cell>
          <cell r="B4058">
            <v>45982</v>
          </cell>
          <cell r="C4058" t="str">
            <v>C07431</v>
          </cell>
          <cell r="D4058" t="str">
            <v>HOTELERA PLAYA PARAISO</v>
          </cell>
          <cell r="E4058" t="str">
            <v>HPP980205ER1</v>
          </cell>
          <cell r="F4058" t="str">
            <v>9848772800  EXT. 807</v>
          </cell>
          <cell r="G4058" t="str">
            <v>CARRETERA CHETUMAL PTO JUAREZ KM 309   PLAYA PARAISO_x000D__x000D_PLAYA DEL CARMEN,77710, QR_x000D_MX</v>
          </cell>
        </row>
        <row r="4059">
          <cell r="A4059">
            <v>231341</v>
          </cell>
          <cell r="B4059">
            <v>45982</v>
          </cell>
          <cell r="C4059" t="str">
            <v>C06010</v>
          </cell>
          <cell r="D4059" t="str">
            <v>RITZ ACAPULCO</v>
          </cell>
          <cell r="E4059" t="str">
            <v>RAC600208HX1</v>
          </cell>
          <cell r="F4059" t="str">
            <v>744 469 3500</v>
          </cell>
          <cell r="G4059" t="str">
            <v>AV. COSTERA MIGUEL ALEMAN #159   FRACC MAGALLANES_x000D__x000D_ACAPULCO DE JUAREZ,39670, GRO_x000D_MX</v>
          </cell>
        </row>
        <row r="4060">
          <cell r="A4060">
            <v>231342</v>
          </cell>
          <cell r="B4060">
            <v>45982</v>
          </cell>
          <cell r="C4060" t="str">
            <v>C09382</v>
          </cell>
          <cell r="D4060" t="str">
            <v>LUIS FERNANDO TENA AMAYA</v>
          </cell>
          <cell r="E4060" t="str">
            <v>TEAL860708EB8</v>
          </cell>
          <cell r="F4060" t="str">
            <v>9871407155</v>
          </cell>
          <cell r="G4060" t="str">
            <v>CALLE 11 SUR INT S/N   CENTRO_x000D__x000D_COZUMEL,77600, QR_x000D_MX</v>
          </cell>
        </row>
        <row r="4061">
          <cell r="A4061">
            <v>231343</v>
          </cell>
          <cell r="B4061">
            <v>45982</v>
          </cell>
          <cell r="C4061" t="str">
            <v>C09117</v>
          </cell>
          <cell r="D4061" t="str">
            <v>SERVICIOS TURISTICOS MAZZ</v>
          </cell>
          <cell r="E4061" t="str">
            <v>STM0010315V1</v>
          </cell>
          <cell r="F4061" t="str">
            <v>712 120 4056</v>
          </cell>
          <cell r="G4061" t="str">
            <v>PIRINDAS 435   FELIX IRETA_x000D__x000D_MORELIA,58070, MCH_x000D_MX</v>
          </cell>
        </row>
        <row r="4062">
          <cell r="A4062">
            <v>231344</v>
          </cell>
          <cell r="B4062">
            <v>45982</v>
          </cell>
          <cell r="C4062" t="str">
            <v>C09435</v>
          </cell>
          <cell r="D4062" t="str">
            <v>HOTEL FORNOS</v>
          </cell>
          <cell r="E4062" t="str">
            <v>HFO970106750</v>
          </cell>
          <cell r="F4062" t="str">
            <v>55 55 21 95 94</v>
          </cell>
          <cell r="G4062" t="str">
            <v>REVILLAGIGEDO 92   CENTRO AREA 7_x000D__x000D_CUAUHTEMOC,06070, CMX_x000D_MX</v>
          </cell>
        </row>
        <row r="4063">
          <cell r="A4063">
            <v>231345</v>
          </cell>
          <cell r="B4063">
            <v>45982</v>
          </cell>
          <cell r="C4063" t="str">
            <v>C09575</v>
          </cell>
          <cell r="D4063" t="str">
            <v>FRAGATA SERVICES</v>
          </cell>
          <cell r="E4063" t="str">
            <v>FSE220624JZ8</v>
          </cell>
          <cell r="G4063" t="str">
            <v>CALLE DELFIN 26A   JUSTO SIERRA_x000D__x000D_CIUDAD DEL CARMEN,24114, CAM_x000D_MX</v>
          </cell>
        </row>
        <row r="4064">
          <cell r="A4064">
            <v>231346</v>
          </cell>
          <cell r="B4064">
            <v>45982</v>
          </cell>
          <cell r="C4064" t="str">
            <v>C03135</v>
          </cell>
          <cell r="D4064" t="str">
            <v>CH LEON</v>
          </cell>
          <cell r="E4064" t="str">
            <v>CLE080708SX4</v>
          </cell>
          <cell r="F4064" t="str">
            <v>477 295 94 00</v>
          </cell>
          <cell r="G4064" t="str">
            <v>AV. BOULEVARD FRANCISCO VILLA 102   ORIENTAL_x000D__x000D_LEON,37510, GTO_x000D_MX</v>
          </cell>
        </row>
        <row r="4065">
          <cell r="A4065">
            <v>231347</v>
          </cell>
          <cell r="B4065">
            <v>45982</v>
          </cell>
          <cell r="C4065" t="str">
            <v>C06710</v>
          </cell>
          <cell r="D4065" t="str">
            <v>GRUPO INMOBILIARIO MILUMA</v>
          </cell>
          <cell r="E4065" t="str">
            <v>GIM1703106IA</v>
          </cell>
          <cell r="F4065" t="str">
            <v>395 785 0552</v>
          </cell>
          <cell r="G4065" t="str">
            <v>SEGOVIA 13 F   CENTRO_x000D__x000D_SAN JUAN DE LOS LAGOS,47000, JAL_x000D_MX</v>
          </cell>
        </row>
        <row r="4066">
          <cell r="A4066">
            <v>231348</v>
          </cell>
          <cell r="B4066">
            <v>45982</v>
          </cell>
          <cell r="C4066" t="str">
            <v>C05991</v>
          </cell>
          <cell r="D4066" t="str">
            <v>HOTELEROS VALLHER</v>
          </cell>
          <cell r="E4066" t="str">
            <v>HVA1508178S4</v>
          </cell>
          <cell r="F4066" t="str">
            <v>(81) 83 46 55 22</v>
          </cell>
          <cell r="G4066" t="str">
            <v>AV. SAN FRANCISCO 330   LOMAS DE SAN FRANCISCO_x000D__x000D_MONTERREY,64710, NL_x000D_MX</v>
          </cell>
        </row>
        <row r="4067">
          <cell r="A4067">
            <v>231349</v>
          </cell>
          <cell r="B4067">
            <v>45982</v>
          </cell>
          <cell r="C4067" t="str">
            <v>C03428</v>
          </cell>
          <cell r="D4067" t="str">
            <v>OPERADORA ALRO</v>
          </cell>
          <cell r="E4067" t="str">
            <v>OAL111108K5A</v>
          </cell>
          <cell r="F4067" t="str">
            <v>55 5140 7780</v>
          </cell>
          <cell r="G4067" t="str">
            <v>Mariano Azuela No. 12   Santa Maria La Ribera_x000D__x000D_CUAUHTEMOC,06400, CMX_x000D_MX</v>
          </cell>
        </row>
        <row r="4068">
          <cell r="A4068">
            <v>231350</v>
          </cell>
          <cell r="B4068">
            <v>45982</v>
          </cell>
          <cell r="C4068" t="str">
            <v>C07225</v>
          </cell>
          <cell r="D4068" t="str">
            <v>IMPULSORA PLAZA CELAYA</v>
          </cell>
          <cell r="E4068" t="str">
            <v>IPC060309D42</v>
          </cell>
          <cell r="F4068" t="str">
            <v>01 229 923 5090</v>
          </cell>
          <cell r="G4068" t="str">
            <v>JUAN SALVADOR AGRAZ 69 PISO 12   SANTA FE CUAJIMALPA_x000D__x000D_CUAJIMALPA DE MORELOS,05348, CMX_x000D_MX</v>
          </cell>
        </row>
        <row r="4069">
          <cell r="A4069">
            <v>231351</v>
          </cell>
          <cell r="B4069">
            <v>45982</v>
          </cell>
          <cell r="C4069" t="str">
            <v>C04503</v>
          </cell>
          <cell r="D4069" t="str">
            <v>COMPAÑIA EXPLOTADORA DE HOTELES SAN MARCOS</v>
          </cell>
          <cell r="E4069" t="str">
            <v>EHS8901265D2</v>
          </cell>
          <cell r="F4069" t="str">
            <v>667 752 04 70</v>
          </cell>
          <cell r="G4069" t="str">
            <v>AV. OBREGON  51   CENTRO_x000D__x000D_CULIACAN,80000, SIN_x000D_MX</v>
          </cell>
        </row>
        <row r="4070">
          <cell r="A4070">
            <v>231352</v>
          </cell>
          <cell r="B4070">
            <v>45982</v>
          </cell>
          <cell r="C4070" t="str">
            <v>C06539</v>
          </cell>
          <cell r="D4070" t="str">
            <v>INMOBILIARIA HOTELERA EL PRESIDENTE SAN JOSE DEL CABO</v>
          </cell>
          <cell r="E4070" t="str">
            <v>IHP810701G7A</v>
          </cell>
          <cell r="F4070" t="str">
            <v>55 5327 7700</v>
          </cell>
          <cell r="G4070" t="str">
            <v>AVENIDA EJERCITO NACIONAL MEXICANO 769 INT TORRE B PISO 8   GRANADA_x000D__x000D_MIGUEL HIDALGO,11520, CMX_x000D_MX</v>
          </cell>
        </row>
        <row r="4071">
          <cell r="A4071">
            <v>231353</v>
          </cell>
          <cell r="B4071">
            <v>45982</v>
          </cell>
          <cell r="C4071" t="str">
            <v>C08397</v>
          </cell>
          <cell r="D4071" t="str">
            <v>HOSPRO</v>
          </cell>
          <cell r="E4071" t="str">
            <v>HOS140313LH7</v>
          </cell>
          <cell r="F4071" t="str">
            <v>477 740 32 00</v>
          </cell>
          <cell r="G4071" t="str">
            <v>BLVD LOPEZ MATEOS 1709 PISO 4   LOS GAVILANES_x000D__x000D_LEON,37266, GTO_x000D_MX</v>
          </cell>
        </row>
        <row r="4072">
          <cell r="A4072">
            <v>231354</v>
          </cell>
          <cell r="B4072">
            <v>45982</v>
          </cell>
          <cell r="C4072" t="str">
            <v>C07766</v>
          </cell>
          <cell r="D4072" t="str">
            <v>ARAIS ELENA IBARRA AGUILAR</v>
          </cell>
          <cell r="E4072" t="str">
            <v>IAAA8710201B3</v>
          </cell>
          <cell r="F4072" t="str">
            <v>331 326 5940</v>
          </cell>
          <cell r="G4072" t="str">
            <v>CARR. CAMINO A BUENA VISTA K.M 1.6 #90   OTRA NO ESPECIFICADA EN EL CATALOGO_x000D__x000D_TLAJOMULCO DE ZUÑIGA,45640, JAL_x000D_MX</v>
          </cell>
        </row>
        <row r="4073">
          <cell r="A4073">
            <v>231355</v>
          </cell>
          <cell r="B4073">
            <v>45982</v>
          </cell>
          <cell r="C4073" t="str">
            <v>C04427</v>
          </cell>
          <cell r="D4073" t="str">
            <v>FIDEICOMISO IRREVOCABLE DB/1616</v>
          </cell>
          <cell r="E4073" t="str">
            <v>DBM121023M10</v>
          </cell>
          <cell r="F4073" t="str">
            <v>33 3839 4250 ext 801</v>
          </cell>
          <cell r="G4073" t="str">
            <v>AVENIDA BELISARIO DOMINGUEZ 2725 PTE INT PISO PH   OBISPADO_x000D__x000D_MONTERRERY,64060, NL_x000D_MX</v>
          </cell>
        </row>
        <row r="4074">
          <cell r="A4074">
            <v>231356</v>
          </cell>
          <cell r="B4074">
            <v>45982</v>
          </cell>
          <cell r="C4074" t="str">
            <v>C01783</v>
          </cell>
          <cell r="D4074" t="str">
            <v>MARCO ANTONIO GUERRERO NORIS</v>
          </cell>
          <cell r="E4074" t="str">
            <v>GUNM560509S50</v>
          </cell>
          <cell r="F4074" t="str">
            <v>66 9133 1058</v>
          </cell>
          <cell r="G4074" t="str">
            <v>CALLE DE LOS ENEBROS 449   LOS MANGOS II_x000D__x000D_MAZATLAN,82128, SIN_x000D_MX</v>
          </cell>
        </row>
        <row r="4075">
          <cell r="A4075">
            <v>231357</v>
          </cell>
          <cell r="B4075">
            <v>45982</v>
          </cell>
          <cell r="C4075" t="str">
            <v>C02079</v>
          </cell>
          <cell r="D4075" t="str">
            <v>OPERADORA COMPOSTELA VALLARTA</v>
          </cell>
          <cell r="E4075" t="str">
            <v>OCV080305SN8</v>
          </cell>
          <cell r="F4075" t="str">
            <v>(322)226 8250</v>
          </cell>
          <cell r="G4075" t="str">
            <v>AVENIDA COSTERA Y LA PLAYA Y NUEVO VALLARTA SIN NUMERO   NUEVO VALLARTA_x000D__x000D_BAHIA DE BANDERAS,63732, NAY_x000D_MX</v>
          </cell>
        </row>
        <row r="4076">
          <cell r="A4076">
            <v>231358</v>
          </cell>
          <cell r="B4076">
            <v>45982</v>
          </cell>
          <cell r="C4076" t="str">
            <v>C08130</v>
          </cell>
          <cell r="D4076" t="str">
            <v>INMOBILIARIA HOTELERA EL PRESIDENTE SAN JOSE DEL CABO</v>
          </cell>
          <cell r="E4076" t="str">
            <v>IHP810701G7A</v>
          </cell>
          <cell r="F4076" t="str">
            <v>755 553 0018</v>
          </cell>
          <cell r="G4076" t="str">
            <v>AV. EJERCITO NACIONAL MEXICANO 769 TORRE B PISO 8   GRANADA_x000D__x000D_MIGUEL HIDALGO,11520, CMX_x000D_MX</v>
          </cell>
        </row>
        <row r="4077">
          <cell r="A4077">
            <v>231359</v>
          </cell>
          <cell r="B4077">
            <v>45982</v>
          </cell>
          <cell r="C4077" t="str">
            <v>C08358</v>
          </cell>
          <cell r="D4077" t="str">
            <v>PAKEAH</v>
          </cell>
          <cell r="E4077" t="str">
            <v>PAK210604KB2</v>
          </cell>
          <cell r="F4077" t="str">
            <v>322 1761 300</v>
          </cell>
          <cell r="G4077" t="str">
            <v>CALLE BOSQUES DE DURAZNOS 127 PISO 11, OFICINA 11-136   BOSQUE DE LAS LOMAS_x000D__x000D_MIGUEL HIDALGO,11700, CMX_x000D_MX</v>
          </cell>
        </row>
        <row r="4078">
          <cell r="A4078">
            <v>231360</v>
          </cell>
          <cell r="B4078">
            <v>45982</v>
          </cell>
          <cell r="C4078" t="str">
            <v>C08661</v>
          </cell>
          <cell r="D4078" t="str">
            <v>HOTEL MAISON GALLOT</v>
          </cell>
          <cell r="E4078" t="str">
            <v>HMG2210203S5</v>
          </cell>
          <cell r="F4078" t="str">
            <v>951 314 6335</v>
          </cell>
          <cell r="G4078" t="str">
            <v>AVENIDA MORELOS SIN NUMERO   OAXACA CENTRO_x000D__x000D_OAXACA DE JUAREZ,68000, OAX_x000D_MX</v>
          </cell>
        </row>
        <row r="4079">
          <cell r="A4079">
            <v>231361</v>
          </cell>
          <cell r="B4079">
            <v>45982</v>
          </cell>
          <cell r="C4079" t="str">
            <v>C08358</v>
          </cell>
          <cell r="D4079" t="str">
            <v>PAKEAH</v>
          </cell>
          <cell r="E4079" t="str">
            <v>PAK210604KB2</v>
          </cell>
          <cell r="F4079" t="str">
            <v>322 1761 300</v>
          </cell>
          <cell r="G4079" t="str">
            <v>CALLE BOSQUES DE DURAZNOS 127 PISO 11, OFICINA 11-136   BOSQUE DE LAS LOMAS_x000D__x000D_MIGUEL HIDALGO,11700, CMX_x000D_MX</v>
          </cell>
        </row>
        <row r="4080">
          <cell r="A4080">
            <v>231362</v>
          </cell>
          <cell r="B4080">
            <v>45982</v>
          </cell>
          <cell r="C4080" t="str">
            <v>C04140</v>
          </cell>
          <cell r="D4080" t="str">
            <v>IMPULSORA PLAZA TAMAULIPAS</v>
          </cell>
          <cell r="E4080" t="str">
            <v>IPT0507261R5</v>
          </cell>
          <cell r="F4080" t="str">
            <v>998 702 4786</v>
          </cell>
          <cell r="G4080" t="str">
            <v>JUAN SALVADOR AGRAZ 69 PISO 12   SANTA FE CUAJIMALPA_x000D__x000D_CUAJIMALPA DE MORELOS,05348, CMX_x000D_MX</v>
          </cell>
        </row>
        <row r="4081">
          <cell r="A4081">
            <v>231363</v>
          </cell>
          <cell r="B4081">
            <v>45982</v>
          </cell>
          <cell r="C4081" t="str">
            <v>C05754</v>
          </cell>
          <cell r="D4081" t="str">
            <v>VISUS GRUPO HOTELERO</v>
          </cell>
          <cell r="E4081" t="str">
            <v>VGH161110FT6</v>
          </cell>
          <cell r="F4081" t="str">
            <v>(81) 2222.60.00</v>
          </cell>
          <cell r="G4081" t="str">
            <v>AVENIDA VASCONCELOS 345   SANTA ENGRACIA_x000D__x000D_SAN PEDRO GARZA GARCIA,66267, NL_x000D_MX</v>
          </cell>
        </row>
        <row r="4082">
          <cell r="A4082">
            <v>231364</v>
          </cell>
          <cell r="B4082">
            <v>45982</v>
          </cell>
          <cell r="C4082" t="str">
            <v>C07026</v>
          </cell>
          <cell r="D4082" t="str">
            <v>CASA COCULA</v>
          </cell>
          <cell r="E4082" t="str">
            <v>CCO18060818A</v>
          </cell>
          <cell r="F4082" t="str">
            <v>333 811 7660</v>
          </cell>
          <cell r="G4082" t="str">
            <v>ADRIAN PUGA 29   CENTRO_x000D__x000D_COCULA,48500, JAL_x000D_MX</v>
          </cell>
        </row>
        <row r="4083">
          <cell r="A4083">
            <v>231365</v>
          </cell>
          <cell r="B4083">
            <v>45982</v>
          </cell>
          <cell r="C4083" t="str">
            <v>CLIESP</v>
          </cell>
          <cell r="D4083" t="str">
            <v>VENTAS DE MOSTRADOR</v>
          </cell>
          <cell r="E4083" t="str">
            <v>XAXX010101000</v>
          </cell>
          <cell r="F4083" t="str">
            <v>38115800</v>
          </cell>
          <cell r="G4083" t="str">
            <v>PRIVADA DEL GALLO 1525   LA AURORA_x000D__x000D_GUADALAJARA,44460, JAL_x000D_MX</v>
          </cell>
        </row>
        <row r="4084">
          <cell r="A4084">
            <v>231366</v>
          </cell>
          <cell r="B4084">
            <v>45982</v>
          </cell>
          <cell r="C4084" t="str">
            <v>C07947</v>
          </cell>
          <cell r="D4084" t="str">
            <v>OPERADORA HOTELERA SF</v>
          </cell>
          <cell r="E4084" t="str">
            <v>OHS120925KV5</v>
          </cell>
          <cell r="F4084" t="str">
            <v>744 486 77 18</v>
          </cell>
          <cell r="G4084" t="str">
            <v>AV COSTERA MIGUEL ALEMAN 708 INTERIOR LOBBY   HORNOS_x000D__x000D_ACAPULCO DE JUAREZ,39355, GRO_x000D_MX</v>
          </cell>
        </row>
        <row r="4085">
          <cell r="A4085">
            <v>231367</v>
          </cell>
          <cell r="B4085">
            <v>45982</v>
          </cell>
          <cell r="C4085" t="str">
            <v>C05514</v>
          </cell>
          <cell r="D4085" t="str">
            <v>FIDEICOMISO F/1596</v>
          </cell>
          <cell r="E4085" t="str">
            <v>FFX121005C6A</v>
          </cell>
          <cell r="F4085" t="str">
            <v>993 500 3500</v>
          </cell>
          <cell r="G4085" t="str">
            <v>AVENIDA SANTA FE 481 INT PISO 7   SANTA FE CUAJIMALPA_x000D__x000D_CUAJIMALPA DE MORELOS,05348, CMX_x000D_MX</v>
          </cell>
        </row>
        <row r="4086">
          <cell r="A4086">
            <v>231368</v>
          </cell>
          <cell r="B4086">
            <v>45982</v>
          </cell>
          <cell r="C4086" t="str">
            <v>C07196</v>
          </cell>
          <cell r="D4086" t="str">
            <v>SERVICIOS Y OPERACION EN HOTELERIA</v>
          </cell>
          <cell r="E4086" t="str">
            <v>SOH010322541</v>
          </cell>
          <cell r="F4086" t="str">
            <v>938 131 27 36</v>
          </cell>
          <cell r="G4086" t="str">
            <v>SANTA MARIA GUADALUPE  S/N   FRACC. ISLA DEL CARMEN 2000_x000D__x000D_CARMEN,24154, CAM_x000D_MX</v>
          </cell>
        </row>
        <row r="4087">
          <cell r="A4087">
            <v>231369</v>
          </cell>
          <cell r="B4087">
            <v>45982</v>
          </cell>
          <cell r="C4087" t="str">
            <v>C07203</v>
          </cell>
          <cell r="D4087" t="str">
            <v>IMPULSORA PLAZA HERMOSILLO</v>
          </cell>
          <cell r="E4087" t="str">
            <v>IPH051025R30</v>
          </cell>
          <cell r="F4087" t="str">
            <v>01 662 108 2870</v>
          </cell>
          <cell r="G4087" t="str">
            <v>JUAN SALVADOR AGRAZ 69 PISO 12   SANTA FE CUAJIMALPA_x000D__x000D_CUAJIMALPA DE MORELOS,05348, CMX_x000D_MX</v>
          </cell>
        </row>
        <row r="4088">
          <cell r="A4088">
            <v>231370</v>
          </cell>
          <cell r="B4088">
            <v>45982</v>
          </cell>
          <cell r="C4088" t="str">
            <v>C07209</v>
          </cell>
          <cell r="D4088" t="str">
            <v>IMPULSORA PLAZA TIJUANA</v>
          </cell>
          <cell r="E4088" t="str">
            <v>IPT050810HQ4</v>
          </cell>
          <cell r="F4088" t="str">
            <v>686 837 3200</v>
          </cell>
          <cell r="G4088" t="str">
            <v>JUAN SALVADOR AGRAZ 69 PISO 12   SANTA FE CUAJIMALPA_x000D__x000D_CUAJIMALPA DE MORELOS,05348, CMX_x000D_MX</v>
          </cell>
        </row>
        <row r="4089">
          <cell r="A4089">
            <v>231371</v>
          </cell>
          <cell r="B4089">
            <v>45983</v>
          </cell>
          <cell r="C4089" t="str">
            <v>C01639</v>
          </cell>
          <cell r="D4089" t="str">
            <v>MOTELES CASA BLANCA</v>
          </cell>
          <cell r="E4089" t="str">
            <v>MCB791219FW5</v>
          </cell>
          <cell r="F4089" t="str">
            <v>(878)783 06 46</v>
          </cell>
          <cell r="G4089" t="str">
            <v>CARRETERA 57 S/N   LOMAS DEL MIRADOR_x000D_PIEDRAS NEGRAS_x000D_PIEDRAS NEGRAS,26070, COA_x000D_MX</v>
          </cell>
        </row>
        <row r="4090">
          <cell r="A4090">
            <v>231372</v>
          </cell>
          <cell r="B4090">
            <v>45985</v>
          </cell>
          <cell r="C4090" t="str">
            <v>C07686</v>
          </cell>
          <cell r="D4090" t="str">
            <v>ADMIHOTELS</v>
          </cell>
          <cell r="E4090" t="str">
            <v>ADM101104N90</v>
          </cell>
          <cell r="F4090" t="str">
            <v>9841577984</v>
          </cell>
          <cell r="G4090" t="str">
            <v>AV CHEMUYIL  MANZANA 9 LOTE 079/080 LOCAL 4   LA TOSCANA_x000D__x000D_PLAYA DEL CARMEN,77725, QR_x000D_MX</v>
          </cell>
        </row>
        <row r="4091">
          <cell r="A4091">
            <v>231373</v>
          </cell>
          <cell r="B4091">
            <v>45985</v>
          </cell>
          <cell r="C4091" t="str">
            <v>C08128</v>
          </cell>
          <cell r="D4091" t="str">
            <v>PROMOTORA DEVI</v>
          </cell>
          <cell r="E4091" t="str">
            <v>PDE1305084L7</v>
          </cell>
          <cell r="F4091" t="str">
            <v>81 3674 7708</v>
          </cell>
          <cell r="G4091" t="str">
            <v>BELISARIO DOMINGUEZ 2020 INT 5TO PISO   OBISPADO_x000D__x000D_MONTERREY,64060, NL_x000D_MX</v>
          </cell>
        </row>
        <row r="4092">
          <cell r="A4092">
            <v>231374</v>
          </cell>
          <cell r="B4092">
            <v>45985</v>
          </cell>
          <cell r="C4092" t="str">
            <v>C05969</v>
          </cell>
          <cell r="D4092" t="str">
            <v>COMPAÑIA HOTELERA PASEO ALCALDE</v>
          </cell>
          <cell r="E4092" t="str">
            <v>DSF9710305J2</v>
          </cell>
          <cell r="F4092" t="str">
            <v>33 3942 5110</v>
          </cell>
          <cell r="G4092" t="str">
            <v>AVENIDA DE LA PAZ 1806   AMERICANA_x000D__x000D_GUADALAJARA,44160, JAL_x000D_MX</v>
          </cell>
        </row>
        <row r="4093">
          <cell r="A4093">
            <v>231375</v>
          </cell>
          <cell r="B4093">
            <v>45985</v>
          </cell>
          <cell r="C4093" t="str">
            <v>C07427</v>
          </cell>
          <cell r="D4093" t="str">
            <v>ADRIANA ALVAREZ ALVAREZ</v>
          </cell>
          <cell r="E4093" t="str">
            <v>AAAA821017PM5</v>
          </cell>
          <cell r="F4093" t="str">
            <v>656 429 6320</v>
          </cell>
          <cell r="G4093" t="str">
            <v>REGION DE SAN QUERETARO 1140 INT 4   OTRA NO ESPECIFICADA EN EL CATALOGO_x000D__x000D_JUAREZ,32563, CHI_x000D_MX</v>
          </cell>
        </row>
        <row r="4094">
          <cell r="A4094">
            <v>231376</v>
          </cell>
          <cell r="B4094">
            <v>45985</v>
          </cell>
          <cell r="C4094" t="str">
            <v>C00875</v>
          </cell>
          <cell r="D4094" t="str">
            <v>ALCOVENDAS HOTELERA</v>
          </cell>
          <cell r="E4094" t="str">
            <v>AHO941209HVA</v>
          </cell>
          <cell r="F4094" t="str">
            <v>333 627 2370</v>
          </cell>
          <cell r="G4094" t="str">
            <v>AV  VALLARTA #6416   CD GRANJA_x000D__x000D_ZAPOPAN,45010, JAL_x000D_MX</v>
          </cell>
        </row>
        <row r="4095">
          <cell r="A4095">
            <v>231377</v>
          </cell>
          <cell r="B4095">
            <v>45985</v>
          </cell>
          <cell r="C4095" t="str">
            <v>C03923</v>
          </cell>
          <cell r="D4095" t="str">
            <v>TURISTICA DEL VALLE</v>
          </cell>
          <cell r="E4095" t="str">
            <v>TVA960610BC9</v>
          </cell>
          <cell r="F4095" t="str">
            <v>351 516 3050</v>
          </cell>
          <cell r="G4095" t="str">
            <v>CALZADA ZAMORA JACONA 515   CENTRO_x000D__x000D_JACONA,59800, MCH_x000D_MX</v>
          </cell>
        </row>
        <row r="4096">
          <cell r="A4096">
            <v>231378</v>
          </cell>
          <cell r="B4096">
            <v>45985</v>
          </cell>
          <cell r="C4096" t="str">
            <v>C07260</v>
          </cell>
          <cell r="D4096" t="str">
            <v>IMPULSORA PLAZA TIJUANA OTAY</v>
          </cell>
          <cell r="E4096" t="str">
            <v>IPT071219PT3</v>
          </cell>
          <cell r="F4096" t="str">
            <v>01 664 615 33 80</v>
          </cell>
          <cell r="G4096" t="str">
            <v>BLVD GENERAL LAZARO CARDENAS 16002   OTAY UNIVERSIDAD_x000D__x000D_TIJUANA,22427, BC_x000D_MX</v>
          </cell>
        </row>
        <row r="4097">
          <cell r="A4097">
            <v>231379</v>
          </cell>
          <cell r="B4097">
            <v>45985</v>
          </cell>
          <cell r="C4097" t="str">
            <v>C07224</v>
          </cell>
          <cell r="D4097" t="str">
            <v>IMPULSORA PLAZA JUAREZ</v>
          </cell>
          <cell r="E4097" t="str">
            <v>IPJ030829QDA</v>
          </cell>
          <cell r="F4097" t="str">
            <v>01 656 688 3550</v>
          </cell>
          <cell r="G4097" t="str">
            <v>JUAN SALVADOR AGRAZ 69 PISO 12   SANTA FE CUAJIMALPA_x000D__x000D_CUAJIMALPA DE MORELOS,05348, CMX_x000D_MX</v>
          </cell>
        </row>
        <row r="4098">
          <cell r="A4098">
            <v>231380</v>
          </cell>
          <cell r="B4098">
            <v>45985</v>
          </cell>
          <cell r="C4098" t="str">
            <v>C07247</v>
          </cell>
          <cell r="D4098" t="str">
            <v>IMPULSORA PLAZA TIJUANA</v>
          </cell>
          <cell r="E4098" t="str">
            <v>IPT050810HQ4</v>
          </cell>
          <cell r="F4098" t="str">
            <v>01 878 707 7750</v>
          </cell>
          <cell r="G4098" t="str">
            <v>JUAN SALVADOR AGRAZ 69 PISO 12   SANTA FE CUAJIMALPA_x000D__x000D_CUAJIMALPA DE MORELOS,05348, CMX_x000D_MX</v>
          </cell>
        </row>
        <row r="4099">
          <cell r="A4099">
            <v>231381</v>
          </cell>
          <cell r="B4099">
            <v>45985</v>
          </cell>
          <cell r="C4099" t="str">
            <v>C07639</v>
          </cell>
          <cell r="D4099" t="str">
            <v>GRUPO HOTELERO HISPANOAMERICANO</v>
          </cell>
          <cell r="E4099" t="str">
            <v>GHH170224AW3</v>
          </cell>
          <cell r="F4099" t="str">
            <v>662-478 3760</v>
          </cell>
          <cell r="G4099" t="str">
            <v>BLVD MIGUEL DE CERVANTES SAAVEDRA 259   GRANADA_x000D__x000D_MIGUEL HIDALGO,11520, CMX_x000D_MX</v>
          </cell>
        </row>
        <row r="4100">
          <cell r="A4100">
            <v>231382</v>
          </cell>
          <cell r="B4100">
            <v>45986</v>
          </cell>
          <cell r="C4100" t="str">
            <v>C04176</v>
          </cell>
          <cell r="D4100" t="str">
            <v>IMPULSORA PLAZA HIDALGO</v>
          </cell>
          <cell r="E4100" t="str">
            <v>IPH1804265S7</v>
          </cell>
          <cell r="F4100" t="str">
            <v>664 942 8140</v>
          </cell>
          <cell r="G4100" t="str">
            <v>CALLE JUAN SALVADOR AGRAZ 69 PISO 12   SANTA FE CUAJIMALPA_x000D__x000D_CUAJIMALPA DE MORELOS,05348, CMX_x000D_MX</v>
          </cell>
        </row>
        <row r="4101">
          <cell r="A4101">
            <v>231383</v>
          </cell>
          <cell r="B4101">
            <v>45986</v>
          </cell>
          <cell r="C4101" t="str">
            <v>C01962</v>
          </cell>
          <cell r="D4101" t="str">
            <v>FORSA EXPRESS GUADALAJARA</v>
          </cell>
          <cell r="E4101" t="str">
            <v>FEG770328531</v>
          </cell>
          <cell r="F4101" t="str">
            <v>5000 8080</v>
          </cell>
          <cell r="G4101" t="str">
            <v>MARIANO OTERO 2397   RESIDENCIAL VICTORIA_x000D__x000D_ZAPOPAN,45089, JAL_x000D_MX</v>
          </cell>
        </row>
        <row r="4102">
          <cell r="A4102">
            <v>231384</v>
          </cell>
          <cell r="B4102">
            <v>45986</v>
          </cell>
          <cell r="C4102" t="str">
            <v>C01639</v>
          </cell>
          <cell r="D4102" t="str">
            <v>MOTELES CASA BLANCA</v>
          </cell>
          <cell r="E4102" t="str">
            <v>MCB791219FW5</v>
          </cell>
          <cell r="F4102" t="str">
            <v>(878)783 06 46</v>
          </cell>
          <cell r="G4102" t="str">
            <v>CARRETERA 57 S/N   LOMAS DEL MIRADOR_x000D_PIEDRAS NEGRAS_x000D_PIEDRAS NEGRAS,26070, COA_x000D_MX</v>
          </cell>
        </row>
        <row r="4103">
          <cell r="A4103">
            <v>231385</v>
          </cell>
          <cell r="B4103">
            <v>45986</v>
          </cell>
          <cell r="C4103" t="str">
            <v>C07235</v>
          </cell>
          <cell r="D4103" t="str">
            <v>SINERGIA INMOBILIARIA DE MEXICO</v>
          </cell>
          <cell r="E4103" t="str">
            <v>SIM110318DF9</v>
          </cell>
          <cell r="F4103" t="str">
            <v>01 81 8046 0580</v>
          </cell>
          <cell r="G4103" t="str">
            <v>CARRETERA PERIFERICO RAUL LOPEZ SANCHEZ 5500   RESIDENCIAL EL FRESNO_x000D__x000D_TORREON,27018, COA_x000D_MX</v>
          </cell>
        </row>
        <row r="4104">
          <cell r="A4104">
            <v>231386</v>
          </cell>
          <cell r="B4104">
            <v>45986</v>
          </cell>
          <cell r="C4104" t="str">
            <v>C02400</v>
          </cell>
          <cell r="D4104" t="str">
            <v>HOTELES CASA INN</v>
          </cell>
          <cell r="E4104" t="str">
            <v>HCI050405RW1</v>
          </cell>
          <cell r="F4104" t="str">
            <v>442 101 4100</v>
          </cell>
          <cell r="G4104" t="str">
            <v>AV JUAN JOSE TORRES LANDA 202   FRACC.  DEL PARQUE_x000D__x000D_CELAYA,38010, GTO_x000D_MX</v>
          </cell>
        </row>
        <row r="4105">
          <cell r="A4105">
            <v>231387</v>
          </cell>
          <cell r="B4105">
            <v>45986</v>
          </cell>
          <cell r="C4105" t="str">
            <v>C07391</v>
          </cell>
          <cell r="D4105" t="str">
            <v>IMPULSORA PLAZA VILLA HERMOSA</v>
          </cell>
          <cell r="E4105" t="str">
            <v>IPV060907T30</v>
          </cell>
          <cell r="F4105" t="str">
            <v>01 664 288 4650</v>
          </cell>
          <cell r="G4105" t="str">
            <v>JUAN SALVADOR AGRAZ 69 PISO 12   SANTA FE CUAJIMALPA_x000D__x000D_CUAJIMALPA DE MORELOS,05348, CMX_x000D_MX</v>
          </cell>
        </row>
        <row r="4106">
          <cell r="A4106">
            <v>231388</v>
          </cell>
          <cell r="B4106">
            <v>45986</v>
          </cell>
          <cell r="C4106" t="str">
            <v>C01799</v>
          </cell>
          <cell r="D4106" t="str">
            <v>FIDEICOMISO F/1596</v>
          </cell>
          <cell r="E4106" t="str">
            <v>FFX121005C6A</v>
          </cell>
          <cell r="F4106" t="str">
            <v>(311)1295950/55</v>
          </cell>
          <cell r="G4106" t="str">
            <v>AV SANTA FE 481 PISO 7   SANTA FE CUAJIMALPA_x000D__x000D_CUAJIMALPA DE MORELOS,05348, CMX_x000D_MX</v>
          </cell>
        </row>
        <row r="4107">
          <cell r="A4107">
            <v>231389</v>
          </cell>
          <cell r="B4107">
            <v>45986</v>
          </cell>
          <cell r="C4107" t="str">
            <v>C07423</v>
          </cell>
          <cell r="D4107" t="str">
            <v>IMPULSORA PLAZA TIJUANA</v>
          </cell>
          <cell r="E4107" t="str">
            <v>IPT050810HQ4</v>
          </cell>
          <cell r="F4107" t="str">
            <v>962 117 5260</v>
          </cell>
          <cell r="G4107" t="str">
            <v>JUAN SALVADOR AGRAZ 69 PISO 12   SANTA FE CUAJIMALPA_x000D__x000D_CUAJIMALPA DE MORELOS,05348, CHS_x000D_MX</v>
          </cell>
        </row>
        <row r="4108">
          <cell r="A4108">
            <v>231390</v>
          </cell>
          <cell r="B4108">
            <v>45986</v>
          </cell>
          <cell r="C4108" t="str">
            <v>C01782</v>
          </cell>
          <cell r="D4108" t="str">
            <v>FIDEICOMISO F/1596</v>
          </cell>
          <cell r="E4108" t="str">
            <v>FFX121005C6A</v>
          </cell>
          <cell r="F4108" t="str">
            <v>01 449-149 2500</v>
          </cell>
          <cell r="G4108" t="str">
            <v>AV SANTA FE #481 PISO 7   SANTA FE CUAJIMALPA_x000D__x000D_CUAJIMALPA DE MORELOS,05348, CMX_x000D_MX</v>
          </cell>
        </row>
        <row r="4109">
          <cell r="A4109">
            <v>231391</v>
          </cell>
          <cell r="B4109">
            <v>45986</v>
          </cell>
          <cell r="C4109" t="str">
            <v>C07164</v>
          </cell>
          <cell r="D4109" t="str">
            <v>IMPULSORA PLAZA JUAREZ</v>
          </cell>
          <cell r="E4109" t="str">
            <v>IPJ030829QDA</v>
          </cell>
          <cell r="F4109" t="str">
            <v>993 310 4351</v>
          </cell>
          <cell r="G4109" t="str">
            <v>JUAN SALVADOR AGRAZ 69 PISO 12   SANTA FE CUAJIMALPA_x000D__x000D_CUAJIMALPA DE MORELOS,05348, CMX_x000D_MX</v>
          </cell>
        </row>
        <row r="4110">
          <cell r="A4110">
            <v>231392</v>
          </cell>
          <cell r="B4110">
            <v>45986</v>
          </cell>
          <cell r="C4110" t="str">
            <v>C03926</v>
          </cell>
          <cell r="D4110" t="str">
            <v>OPERADORA DE HOTELES SAMARA</v>
          </cell>
          <cell r="E4110" t="str">
            <v>OHS1308133BA</v>
          </cell>
          <cell r="F4110" t="str">
            <v>55 5985 9017</v>
          </cell>
          <cell r="G4110" t="str">
            <v>CALLE BOSQUES DE DURAZNOS 127   BOSQUE DE LAS LOMAS_x000D__x000D_MEXICO,11700, CMX_x000D_MX</v>
          </cell>
        </row>
        <row r="4111">
          <cell r="A4111">
            <v>231393</v>
          </cell>
          <cell r="B4111">
            <v>45986</v>
          </cell>
          <cell r="C4111" t="str">
            <v>C07243</v>
          </cell>
          <cell r="D4111" t="str">
            <v>IMPULSORA PLAZA JUAREZ</v>
          </cell>
          <cell r="E4111" t="str">
            <v>IPJ030829QDA</v>
          </cell>
          <cell r="F4111" t="str">
            <v>01 624 105 8760</v>
          </cell>
          <cell r="G4111" t="str">
            <v>JUAN SALVADOR AGRAZ 69 PISO 12   SANTA FE CUAJIMALPA_x000D__x000D_CUAJIMALPA DE MORELOS,05348, CMX_x000D_MX</v>
          </cell>
        </row>
        <row r="4112">
          <cell r="A4112">
            <v>231394</v>
          </cell>
          <cell r="B4112">
            <v>45986</v>
          </cell>
          <cell r="C4112" t="str">
            <v>C04176</v>
          </cell>
          <cell r="D4112" t="str">
            <v>IMPULSORA PLAZA HIDALGO</v>
          </cell>
          <cell r="E4112" t="str">
            <v>IPH1804265S7</v>
          </cell>
          <cell r="F4112" t="str">
            <v>664 942 8140</v>
          </cell>
          <cell r="G4112" t="str">
            <v>CALLE JUAN SALVADOR AGRAZ 69 PISO 12   SANTA FE CUAJIMALPA_x000D__x000D_CUAJIMALPA DE MORELOS,05348, CMX_x000D_MX</v>
          </cell>
        </row>
        <row r="4113">
          <cell r="A4113">
            <v>231395</v>
          </cell>
          <cell r="B4113">
            <v>45986</v>
          </cell>
          <cell r="C4113" t="str">
            <v>C08936</v>
          </cell>
          <cell r="D4113" t="str">
            <v>SERVICIO DE PROMOCION Y COMERCIALIZACION DE ATITALAQUIA</v>
          </cell>
          <cell r="E4113" t="str">
            <v>SPC090311TV8</v>
          </cell>
          <cell r="F4113" t="str">
            <v>778 737 9600</v>
          </cell>
          <cell r="G4113" t="str">
            <v>CARR. CARRETERA TULA JOROBAS KILOMETRO 25.8 SN   LA LOMA_x000D__x000D_ATITALAQUIA,42970, HID_x000D_MX</v>
          </cell>
        </row>
        <row r="4114">
          <cell r="A4114">
            <v>231396</v>
          </cell>
          <cell r="B4114">
            <v>45986</v>
          </cell>
          <cell r="C4114" t="str">
            <v>C06344</v>
          </cell>
          <cell r="D4114" t="str">
            <v>HOTELES ROMANO</v>
          </cell>
          <cell r="E4114" t="str">
            <v>HRO170316K20</v>
          </cell>
          <cell r="F4114" t="str">
            <v>55 5242 7750</v>
          </cell>
          <cell r="G4114" t="str">
            <v>RIO LERMA 237 ANEXO A   CUAUHTEMOC_x000D__x000D_CDMX,06500, CMX_x000D_MX</v>
          </cell>
        </row>
        <row r="4115">
          <cell r="A4115">
            <v>231397</v>
          </cell>
          <cell r="B4115">
            <v>45986</v>
          </cell>
          <cell r="C4115" t="str">
            <v>C06344</v>
          </cell>
          <cell r="D4115" t="str">
            <v>HOTELES ROMANO</v>
          </cell>
          <cell r="E4115" t="str">
            <v>HRO170316K20</v>
          </cell>
          <cell r="F4115" t="str">
            <v>55 5242 7750</v>
          </cell>
          <cell r="G4115" t="str">
            <v>RIO LERMA 237 ANEXO A   CUAUHTEMOC_x000D__x000D_CDMX,06500, CMX_x000D_MX</v>
          </cell>
        </row>
        <row r="4116">
          <cell r="A4116">
            <v>231398</v>
          </cell>
          <cell r="B4116">
            <v>45986</v>
          </cell>
          <cell r="C4116" t="str">
            <v>C07279</v>
          </cell>
          <cell r="D4116" t="str">
            <v>TURISTICA DEL SUR</v>
          </cell>
          <cell r="E4116" t="str">
            <v>TSU040629CN6</v>
          </cell>
          <cell r="F4116" t="str">
            <v>01 961 617 0090</v>
          </cell>
          <cell r="G4116" t="str">
            <v>1A NORTE PONIENTE #1575   MOCTEZUMA_x000D__x000D_TUXTLA GUTIERREZ,29030, CHS_x000D_MX</v>
          </cell>
        </row>
        <row r="4117">
          <cell r="A4117">
            <v>231399</v>
          </cell>
          <cell r="B4117">
            <v>45986</v>
          </cell>
          <cell r="C4117" t="str">
            <v>C04151</v>
          </cell>
          <cell r="D4117" t="str">
            <v>OPERADORA RR CARIBBEAN</v>
          </cell>
          <cell r="E4117" t="str">
            <v>ORC180608L73</v>
          </cell>
          <cell r="F4117" t="str">
            <v>998 689 2660</v>
          </cell>
          <cell r="G4117" t="str">
            <v>BLVD KUKULCAN,KM 17, MANZANA 53, SECCION A, SEGUNDA ETAPA, RETORNO GUCUMATZ, ZONA TURISTICA LOTE 50   ZONA HOTELERA_x000D__x000D_BENITO JUAREZ,77500, QR_x000D_MX</v>
          </cell>
        </row>
        <row r="4118">
          <cell r="A4118">
            <v>231400</v>
          </cell>
          <cell r="B4118">
            <v>45986</v>
          </cell>
          <cell r="C4118" t="str">
            <v>C09135</v>
          </cell>
          <cell r="D4118" t="str">
            <v>SANATORIO GUADALAJARA</v>
          </cell>
          <cell r="E4118" t="str">
            <v>SGU571210PD7</v>
          </cell>
          <cell r="F4118" t="str">
            <v>333 615 5151</v>
          </cell>
          <cell r="G4118" t="str">
            <v>CALLE JUSTO SIERRA #2130   LADRON DE GUEVARA_x000D__x000D_GUADALAJARA,44600, JAL_x000D_MX</v>
          </cell>
        </row>
        <row r="4119">
          <cell r="A4119">
            <v>231401</v>
          </cell>
          <cell r="B4119">
            <v>45986</v>
          </cell>
          <cell r="C4119" t="str">
            <v>C08512</v>
          </cell>
          <cell r="D4119" t="str">
            <v>OPERADORA DE HOTELES Y FRANQUICIAS SAN JUAN DEL RIO</v>
          </cell>
          <cell r="E4119" t="str">
            <v>OHF111011P97</v>
          </cell>
          <cell r="F4119" t="str">
            <v>4272683300</v>
          </cell>
          <cell r="G4119" t="str">
            <v>AVENIDA CENTRAL 239   VALLE DE ORO_x000D__x000D_SAN JUAN DEL RIO,76802, QUE_x000D_MX</v>
          </cell>
        </row>
        <row r="4120">
          <cell r="A4120">
            <v>231402</v>
          </cell>
          <cell r="B4120">
            <v>45986</v>
          </cell>
          <cell r="C4120" t="str">
            <v>C08810</v>
          </cell>
          <cell r="D4120" t="str">
            <v>INMOBILIARIA HNF</v>
          </cell>
          <cell r="E4120" t="str">
            <v>IHN120620UZ3</v>
          </cell>
          <cell r="F4120" t="str">
            <v>222 966 3333</v>
          </cell>
          <cell r="G4120" t="str">
            <v>PICO DE ORIZABA 153   FOVISSSTE INDEPENDENCIA_x000D__x000D_GUADALAJARA,44240, JAL_x000D_MX</v>
          </cell>
        </row>
        <row r="4121">
          <cell r="A4121">
            <v>231403</v>
          </cell>
          <cell r="B4121">
            <v>45986</v>
          </cell>
          <cell r="C4121" t="str">
            <v>C08808</v>
          </cell>
          <cell r="D4121" t="str">
            <v>INMOBILIARIA HNF</v>
          </cell>
          <cell r="E4121" t="str">
            <v>IHN120620UZ3</v>
          </cell>
          <cell r="F4121" t="str">
            <v>33 3045 0101</v>
          </cell>
          <cell r="G4121" t="str">
            <v>PICO DE ORIZABA 153   FOVISSSTE INDEPENDENCIA_x000D__x000D_GUADALAJARA,44240, JAL_x000D_MX</v>
          </cell>
        </row>
        <row r="4122">
          <cell r="A4122">
            <v>231404</v>
          </cell>
          <cell r="B4122">
            <v>45986</v>
          </cell>
          <cell r="C4122" t="str">
            <v>C08730</v>
          </cell>
          <cell r="D4122" t="str">
            <v>GRUPO HOTELERO LUNA AZUL</v>
          </cell>
          <cell r="E4122" t="str">
            <v>GHL050812FM5</v>
          </cell>
          <cell r="F4122" t="str">
            <v>33 1522 5555</v>
          </cell>
          <cell r="G4122" t="str">
            <v>PINO 307 INT 3B   SANTA MARIA INSURGENTES_x000D__x000D_CUAHUTEMOC,06430, CMX_x000D_MX</v>
          </cell>
        </row>
        <row r="4123">
          <cell r="A4123">
            <v>231405</v>
          </cell>
          <cell r="B4123">
            <v>45986</v>
          </cell>
          <cell r="C4123" t="str">
            <v>C04427</v>
          </cell>
          <cell r="D4123" t="str">
            <v>FIDEICOMISO IRREVOCABLE DB/1616</v>
          </cell>
          <cell r="E4123" t="str">
            <v>DBM121023M10</v>
          </cell>
          <cell r="F4123" t="str">
            <v>33 3839 4250 ext 801</v>
          </cell>
          <cell r="G4123" t="str">
            <v>AVENIDA BELISARIO DOMINGUEZ 2725 PTE INT PISO PH   OBISPADO_x000D__x000D_MONTERRERY,64060, NL_x000D_MX</v>
          </cell>
        </row>
        <row r="4124">
          <cell r="A4124">
            <v>231406</v>
          </cell>
          <cell r="B4124">
            <v>45986</v>
          </cell>
          <cell r="C4124" t="str">
            <v>C08730</v>
          </cell>
          <cell r="D4124" t="str">
            <v>GRUPO HOTELERO LUNA AZUL</v>
          </cell>
          <cell r="E4124" t="str">
            <v>GHL050812FM5</v>
          </cell>
          <cell r="F4124" t="str">
            <v>33 1522 5555</v>
          </cell>
          <cell r="G4124" t="str">
            <v>PINO 307 INT 3B   SANTA MARIA INSURGENTES_x000D__x000D_CUAHUTEMOC,06430, CMX_x000D_MX</v>
          </cell>
        </row>
        <row r="4125">
          <cell r="A4125">
            <v>231407</v>
          </cell>
          <cell r="B4125">
            <v>45986</v>
          </cell>
          <cell r="C4125" t="str">
            <v>C03207</v>
          </cell>
          <cell r="D4125" t="str">
            <v>OPERADORA DE HOTELES VILLA MEXICANA</v>
          </cell>
          <cell r="E4125" t="str">
            <v>OHV9706303X9</v>
          </cell>
          <cell r="F4125" t="str">
            <v>442 216 7163</v>
          </cell>
          <cell r="G4125" t="str">
            <v>CALLE MONTECITO #38 PISO 35 OF 14   NAPOLES_x000D__x000D_BENITO JUAREZ,03810, CMX_x000D_MX</v>
          </cell>
        </row>
        <row r="4126">
          <cell r="A4126">
            <v>231408</v>
          </cell>
          <cell r="B4126">
            <v>45986</v>
          </cell>
          <cell r="C4126" t="str">
            <v>C08433</v>
          </cell>
          <cell r="D4126" t="str">
            <v>HOTELERA OMS</v>
          </cell>
          <cell r="E4126" t="str">
            <v>HOM180319695</v>
          </cell>
          <cell r="F4126" t="str">
            <v>33 4349 5000</v>
          </cell>
          <cell r="G4126" t="str">
            <v>AV LOPEZ MATEOS SUR 1710 F1   SANTA ISABEL_x000D__x000D_TLAJOMULCO DE ZUÑIGA,45645, JAL_x000D_MX</v>
          </cell>
        </row>
        <row r="4127">
          <cell r="A4127">
            <v>231409</v>
          </cell>
          <cell r="B4127">
            <v>45986</v>
          </cell>
          <cell r="C4127" t="str">
            <v>C06540</v>
          </cell>
          <cell r="D4127" t="str">
            <v>OPERADORA DE HOTELES Y RESORT INNS DE MEXICO</v>
          </cell>
          <cell r="E4127" t="str">
            <v>SER981209JY5</v>
          </cell>
          <cell r="F4127" t="str">
            <v>(669)913 55 00</v>
          </cell>
          <cell r="G4127" t="str">
            <v>CALZ CAMARON SABALO #6291   ZONA DORADA_x000D__x000D_MAZATLAN,82110, SIN_x000D_MX</v>
          </cell>
        </row>
        <row r="4128">
          <cell r="A4128">
            <v>231410</v>
          </cell>
          <cell r="B4128">
            <v>45986</v>
          </cell>
          <cell r="C4128" t="str">
            <v>C05484</v>
          </cell>
          <cell r="D4128" t="str">
            <v>GRUPO POSADAS</v>
          </cell>
          <cell r="E4128" t="str">
            <v>GPO920120440</v>
          </cell>
          <cell r="F4128" t="str">
            <v>(998)8817600/82/85</v>
          </cell>
          <cell r="G4128" t="str">
            <v>PROLONGACION PASEO DE LA REFORMA NO 1015 TORRE A PISO 9   SANTA FE CUAJIMALPA DELEGACION CUAJIMALPA DE MORELOS_x000D__x000D_MEXICO,05348, DF_x000D_MX</v>
          </cell>
        </row>
        <row r="4129">
          <cell r="A4129">
            <v>231411</v>
          </cell>
          <cell r="B4129">
            <v>45986</v>
          </cell>
          <cell r="C4129" t="str">
            <v>C06384</v>
          </cell>
          <cell r="D4129" t="str">
            <v>OPERADORA HOTELERA AGSDTL</v>
          </cell>
          <cell r="E4129" t="str">
            <v>OHA171023B98</v>
          </cell>
          <cell r="F4129" t="str">
            <v>449 139 7010</v>
          </cell>
          <cell r="G4129" t="str">
            <v>AVENIDA PROLONGACION PASEO DE LA REFORMA 215 INT PISO 10 OF 1012   PASEO DE LAS LOMAS_x000D__x000D_ALVARO OBREGON,01330, CMX_x000D_MX</v>
          </cell>
        </row>
        <row r="4130">
          <cell r="A4130">
            <v>231412</v>
          </cell>
          <cell r="B4130">
            <v>45986</v>
          </cell>
          <cell r="C4130" t="str">
            <v>C07423</v>
          </cell>
          <cell r="D4130" t="str">
            <v>IMPULSORA PLAZA TIJUANA</v>
          </cell>
          <cell r="E4130" t="str">
            <v>IPT050810HQ4</v>
          </cell>
          <cell r="F4130" t="str">
            <v>962 117 5260</v>
          </cell>
          <cell r="G4130" t="str">
            <v>JUAN SALVADOR AGRAZ 69 PISO 12   SANTA FE CUAJIMALPA_x000D__x000D_CUAJIMALPA DE MORELOS,05348, CHS_x000D_MX</v>
          </cell>
        </row>
        <row r="4131">
          <cell r="A4131">
            <v>231413</v>
          </cell>
          <cell r="B4131">
            <v>45986</v>
          </cell>
          <cell r="C4131" t="str">
            <v>C09421</v>
          </cell>
          <cell r="D4131" t="str">
            <v>GRUPO AGC INTERNACIONAL</v>
          </cell>
          <cell r="E4131" t="str">
            <v>GAI220912B38</v>
          </cell>
          <cell r="F4131" t="str">
            <v>33 31 22 78 26</v>
          </cell>
          <cell r="G4131" t="str">
            <v>AV LAZARO CARDENAS 2825   ALAMO INDUSTRIAL_x000D__x000D_SAN PEDRO TLAQUEPAQUE,45593, JAL_x000D_MX</v>
          </cell>
        </row>
        <row r="4132">
          <cell r="A4132">
            <v>231414</v>
          </cell>
          <cell r="B4132">
            <v>45986</v>
          </cell>
          <cell r="C4132" t="str">
            <v>C07204</v>
          </cell>
          <cell r="D4132" t="str">
            <v>GRUPO INMOBILIARIO ROSETTA</v>
          </cell>
          <cell r="E4132" t="str">
            <v>GIR0308296V2</v>
          </cell>
          <cell r="F4132" t="str">
            <v>01 984 206 3930</v>
          </cell>
          <cell r="G4132" t="str">
            <v>JUAN SALVADOR AGRAZ 69 PISO 12   SANTA FE CUAJIMALPA_x000D__x000D_CUAJIMALPA DE MORELOS,05348, CMX_x000D_MX</v>
          </cell>
        </row>
        <row r="4133">
          <cell r="A4133">
            <v>231415</v>
          </cell>
          <cell r="B4133">
            <v>45986</v>
          </cell>
          <cell r="C4133" t="str">
            <v>C08179</v>
          </cell>
          <cell r="D4133" t="str">
            <v>SERVICIOS COMERCIALES LEON ESTADIO</v>
          </cell>
          <cell r="E4133" t="str">
            <v>SCL171023NLA</v>
          </cell>
          <cell r="F4133" t="str">
            <v>01 477 530 5101</v>
          </cell>
          <cell r="G4133" t="str">
            <v>JUAN SALVADOR AGRAZ 69 PISO 12   SANTA FE CUAJIMALPA_x000D__x000D_CUAJIMALPA DE MORELOS,05348, CMX_x000D_MX</v>
          </cell>
        </row>
        <row r="4134">
          <cell r="A4134">
            <v>231416</v>
          </cell>
          <cell r="B4134">
            <v>45986</v>
          </cell>
          <cell r="C4134" t="str">
            <v>C09179</v>
          </cell>
          <cell r="D4134" t="str">
            <v>BELLAFER COLLECTION HOTEL &amp; RESORT</v>
          </cell>
          <cell r="E4134" t="str">
            <v>BCH170914NI6</v>
          </cell>
          <cell r="F4134" t="str">
            <v>664 248 9986</v>
          </cell>
          <cell r="G4134" t="str">
            <v>CALLE AGUA MARINA #10   PUNTA AZUL_x000D__x000D_PLAYAS DE ROSARITO,22713, BC_x000D_MX</v>
          </cell>
        </row>
        <row r="4135">
          <cell r="A4135">
            <v>231417</v>
          </cell>
          <cell r="B4135">
            <v>45986</v>
          </cell>
          <cell r="C4135" t="str">
            <v>C08012</v>
          </cell>
          <cell r="D4135" t="str">
            <v>CARLOS GONZALEZ MARTINEZ</v>
          </cell>
          <cell r="E4135" t="str">
            <v>GOMC0109282C8</v>
          </cell>
          <cell r="F4135" t="str">
            <v>33 1529 4231</v>
          </cell>
          <cell r="G4135" t="str">
            <v>HIDALGO 96   LOMA DORADA_x000D__x000D_ZAPOTLANEJO,45430, JAL_x000D_MX</v>
          </cell>
        </row>
        <row r="4136">
          <cell r="A4136">
            <v>231418</v>
          </cell>
          <cell r="B4136">
            <v>45986</v>
          </cell>
          <cell r="C4136" t="str">
            <v>C02056</v>
          </cell>
          <cell r="D4136" t="str">
            <v>OPERADORA TORNAZ DE MAZATLAN</v>
          </cell>
          <cell r="E4136" t="str">
            <v>OTM0409137M8</v>
          </cell>
          <cell r="F4136" t="str">
            <v>(669) 983-46-11</v>
          </cell>
          <cell r="G4136" t="str">
            <v>AVENIDA CAMARON SABALO 51   ZONA DORADA_x000D__x000D_MAZATLAN,82110, SIN_x000D_MX</v>
          </cell>
        </row>
        <row r="4137">
          <cell r="A4137">
            <v>231419</v>
          </cell>
          <cell r="B4137">
            <v>45986</v>
          </cell>
          <cell r="C4137" t="str">
            <v>C01762</v>
          </cell>
          <cell r="D4137" t="str">
            <v>DISTRIBUIDORA JOFA</v>
          </cell>
          <cell r="E4137" t="str">
            <v>DJO031218PI8</v>
          </cell>
          <cell r="F4137" t="str">
            <v>686 557 1686</v>
          </cell>
          <cell r="G4137" t="str">
            <v>CALLE F 2473   LIBERTAD_x000D__x000D_MEXICALI,21030, BC_x000D_MX</v>
          </cell>
        </row>
        <row r="4138">
          <cell r="A4138">
            <v>231420</v>
          </cell>
          <cell r="B4138">
            <v>45986</v>
          </cell>
          <cell r="C4138" t="str">
            <v>C01762</v>
          </cell>
          <cell r="D4138" t="str">
            <v>DISTRIBUIDORA JOFA</v>
          </cell>
          <cell r="E4138" t="str">
            <v>DJO031218PI8</v>
          </cell>
          <cell r="F4138" t="str">
            <v>686 557 1686</v>
          </cell>
          <cell r="G4138" t="str">
            <v>CALLE F 2473   LIBERTAD_x000D__x000D_MEXICALI,21030, BC_x000D_MX</v>
          </cell>
        </row>
        <row r="4139">
          <cell r="A4139">
            <v>231421</v>
          </cell>
          <cell r="B4139">
            <v>45986</v>
          </cell>
          <cell r="C4139" t="str">
            <v>C09345</v>
          </cell>
          <cell r="D4139" t="str">
            <v>SOLMAR RENTALS</v>
          </cell>
          <cell r="E4139" t="str">
            <v>SRE2203236A8</v>
          </cell>
          <cell r="F4139" t="str">
            <v>998 101 3714</v>
          </cell>
          <cell r="G4139" t="str">
            <v>CALLE MAÑANITAS L7 INT UPE 512   SMZA 313_x000D__x000D_BENITO JUAREZ,77560,_x000D_MX</v>
          </cell>
        </row>
        <row r="4140">
          <cell r="A4140">
            <v>231422</v>
          </cell>
          <cell r="B4140">
            <v>45986</v>
          </cell>
          <cell r="C4140" t="str">
            <v>C09467</v>
          </cell>
          <cell r="D4140" t="str">
            <v>OPERADORA HOTELERA MARVIC DE MEXICO</v>
          </cell>
          <cell r="E4140" t="str">
            <v>OHM1911124R1</v>
          </cell>
          <cell r="F4140" t="str">
            <v>984-487-34-66</v>
          </cell>
          <cell r="G4140" t="str">
            <v>C.44 MZ 144 LT 18   ZAZIL HA_x000D__x000D_PLAYA DEL CARMEN,77720, QR_x000D_MX</v>
          </cell>
        </row>
        <row r="4141">
          <cell r="A4141">
            <v>231423</v>
          </cell>
          <cell r="B4141">
            <v>45986</v>
          </cell>
          <cell r="C4141" t="str">
            <v>C5373</v>
          </cell>
          <cell r="D4141" t="str">
            <v>DNA CONECTION</v>
          </cell>
          <cell r="E4141" t="str">
            <v>DCO14032029A</v>
          </cell>
          <cell r="F4141" t="str">
            <v>461-230-6814</v>
          </cell>
          <cell r="G4141" t="str">
            <v>CALLE 33 PONIENTE #001 MZ 259_x000D__x000D_TULUM,77762, QR_x000D_MX</v>
          </cell>
        </row>
        <row r="4142">
          <cell r="A4142">
            <v>231424</v>
          </cell>
          <cell r="B4142">
            <v>45986</v>
          </cell>
          <cell r="C4142" t="str">
            <v>C09197</v>
          </cell>
          <cell r="D4142" t="str">
            <v>CORPORACION INMOBILIARIA KTRC</v>
          </cell>
          <cell r="E4142" t="str">
            <v>CIK130405M86</v>
          </cell>
          <cell r="F4142" t="str">
            <v>800 681 5370</v>
          </cell>
          <cell r="G4142" t="str">
            <v>BLVD. KUKULKAN KM 14.5 MANZANA 53 LOTE 40 INT SECCION A   ZONA HOTELERA_x000D__x000D_BENITOJUAREZ,77500, QR_x000D_MX</v>
          </cell>
        </row>
        <row r="4143">
          <cell r="A4143">
            <v>231425</v>
          </cell>
          <cell r="B4143">
            <v>45986</v>
          </cell>
          <cell r="C4143" t="str">
            <v>C07427</v>
          </cell>
          <cell r="D4143" t="str">
            <v>ADRIANA ALVAREZ ALVAREZ</v>
          </cell>
          <cell r="E4143" t="str">
            <v>AAAA821017PM5</v>
          </cell>
          <cell r="F4143" t="str">
            <v>656 429 6320</v>
          </cell>
          <cell r="G4143" t="str">
            <v>REGION DE SAN QUERETARO 1140 INT 4   OTRA NO ESPECIFICADA EN EL CATALOGO_x000D__x000D_JUAREZ,32563, CHI_x000D_MX</v>
          </cell>
        </row>
        <row r="4144">
          <cell r="A4144">
            <v>231426</v>
          </cell>
          <cell r="B4144">
            <v>45986</v>
          </cell>
          <cell r="C4144" t="str">
            <v>C01783</v>
          </cell>
          <cell r="D4144" t="str">
            <v>MARCO ANTONIO GUERRERO NORIS</v>
          </cell>
          <cell r="E4144" t="str">
            <v>GUNM560509S50</v>
          </cell>
          <cell r="F4144" t="str">
            <v>66 9133 1058</v>
          </cell>
          <cell r="G4144" t="str">
            <v>CALLE DE LOS ENEBROS 449   LOS MANGOS II_x000D__x000D_MAZATLAN,82128, SIN_x000D_MX</v>
          </cell>
        </row>
        <row r="4145">
          <cell r="A4145">
            <v>231427</v>
          </cell>
          <cell r="B4145">
            <v>45986</v>
          </cell>
          <cell r="C4145" t="str">
            <v>C00353</v>
          </cell>
          <cell r="D4145" t="str">
            <v>OPERADORA EMPORIO VERACRUZ</v>
          </cell>
          <cell r="E4145" t="str">
            <v>OEV100112NG2</v>
          </cell>
          <cell r="F4145" t="str">
            <v>229 932 2222</v>
          </cell>
          <cell r="G4145" t="str">
            <v>AVENIDA INSURGENTES VERACRUZANOS 210 FAROS   FAROS_x000D_VERACRUZ_x000D_VERACRUZ,91709, VER_x000D_MX</v>
          </cell>
        </row>
        <row r="4146">
          <cell r="A4146">
            <v>231428</v>
          </cell>
          <cell r="B4146">
            <v>45986</v>
          </cell>
          <cell r="C4146" t="str">
            <v>C05467</v>
          </cell>
          <cell r="D4146" t="str">
            <v>TURISTICA DINAMICA DE SAN LUIS</v>
          </cell>
          <cell r="E4146" t="str">
            <v>TDS1502188XA</v>
          </cell>
          <cell r="F4146" t="str">
            <v>444 818 18 48</v>
          </cell>
          <cell r="G4146" t="str">
            <v>J. GUADALUPE TORRES 158   EL PASEO_x000D__x000D_SAN LUIS POTOSI,78320, SLP_x000D_MX</v>
          </cell>
        </row>
        <row r="4147">
          <cell r="A4147">
            <v>231429</v>
          </cell>
          <cell r="B4147">
            <v>45986</v>
          </cell>
          <cell r="C4147" t="str">
            <v>C03043</v>
          </cell>
          <cell r="D4147" t="str">
            <v>MICA</v>
          </cell>
          <cell r="E4147" t="str">
            <v>MIC681014IC0</v>
          </cell>
          <cell r="F4147" t="str">
            <v>555 566 6711</v>
          </cell>
          <cell r="G4147" t="str">
            <v>GRAL PRIM 106   JUAREZ_x000D__x000D_CUAUHTEMOC,06600, CMX_x000D_MX</v>
          </cell>
        </row>
        <row r="4148">
          <cell r="A4148">
            <v>231430</v>
          </cell>
          <cell r="B4148">
            <v>45986</v>
          </cell>
          <cell r="C4148" t="str">
            <v>C09526</v>
          </cell>
          <cell r="D4148" t="str">
            <v>DUQUE KAPITAL</v>
          </cell>
          <cell r="E4148" t="str">
            <v>DKA1601266A8</v>
          </cell>
          <cell r="F4148" t="str">
            <v>322 182 4547</v>
          </cell>
          <cell r="G4148" t="str">
            <v>CALLE FEDERICO DEL TORO 61   CIUDAD GUZMAN CENTRO_x000D__x000D_ZAPOTLAN EL GRANDE,49000, JAL_x000D_MX</v>
          </cell>
        </row>
        <row r="4149">
          <cell r="A4149">
            <v>231431</v>
          </cell>
          <cell r="B4149">
            <v>45986</v>
          </cell>
          <cell r="C4149" t="str">
            <v>C08373</v>
          </cell>
          <cell r="D4149" t="str">
            <v>OPERADORA BAHIA DE LORETO</v>
          </cell>
          <cell r="E4149" t="str">
            <v>OBL091222TP1</v>
          </cell>
          <cell r="F4149" t="str">
            <v>613 134 1023</v>
          </cell>
          <cell r="G4149" t="str">
            <v>CALLE SALVATIERRA S/N LOCAL 6   CENTRO_x000D__x000D_LORETO,23880, BCS_x000D_MX</v>
          </cell>
        </row>
        <row r="4150">
          <cell r="A4150">
            <v>231432</v>
          </cell>
          <cell r="B4150">
            <v>45986</v>
          </cell>
          <cell r="C4150" t="str">
            <v>C04134</v>
          </cell>
          <cell r="D4150" t="str">
            <v>INMOBILIARIA DEL CENTRO MEDICO ALTEÑO</v>
          </cell>
          <cell r="E4150" t="str">
            <v>ICM920901MH7</v>
          </cell>
          <cell r="F4150" t="str">
            <v>378 7813300</v>
          </cell>
          <cell r="G4150" t="str">
            <v>AV JOSE GONZALEZ CARNICERITO #1125   EL ZAPOTE_x000D__x000D_TEPATITLAN DE MORELOS,47680, JAL_x000D_MX</v>
          </cell>
        </row>
        <row r="4151">
          <cell r="A4151">
            <v>231433</v>
          </cell>
          <cell r="B4151">
            <v>45986</v>
          </cell>
          <cell r="C4151" t="str">
            <v>C02411</v>
          </cell>
          <cell r="D4151" t="str">
            <v>PLAZA TRIUNFO</v>
          </cell>
          <cell r="E4151" t="str">
            <v>PTR040628978</v>
          </cell>
          <cell r="F4151" t="str">
            <v>656  648 2525</v>
          </cell>
          <cell r="G4151" t="str">
            <v>AV PASEO TRIUNFO DE LA R 4051-9   PARTIDO MANUEL DOBLADO_x000D__x000D_JUAREZ,32310, CHI_x000D_MX</v>
          </cell>
        </row>
        <row r="4152">
          <cell r="A4152">
            <v>231434</v>
          </cell>
          <cell r="B4152">
            <v>45986</v>
          </cell>
          <cell r="C4152" t="str">
            <v>C05503</v>
          </cell>
          <cell r="D4152" t="str">
            <v>GRUPO POSADAS</v>
          </cell>
          <cell r="E4152" t="str">
            <v>GPO920120440</v>
          </cell>
          <cell r="F4152" t="str">
            <v>(624)145 6200</v>
          </cell>
          <cell r="G4152" t="str">
            <v>PROLONGACION PASEO DE LA REFORMA NO 1015 TORRE A PISO 9   SANTA FE CUAJIMALPA DELEGACION CUAJIMALPA DE MORELOS_x000D__x000D_MEXICO,05348, DF_x000D_MX</v>
          </cell>
        </row>
        <row r="4153">
          <cell r="A4153">
            <v>231435</v>
          </cell>
          <cell r="B4153">
            <v>45986</v>
          </cell>
          <cell r="C4153" t="str">
            <v>C00061</v>
          </cell>
          <cell r="D4153" t="str">
            <v>HOTEL DE MENDOZA</v>
          </cell>
          <cell r="E4153" t="str">
            <v>HME681007MW1</v>
          </cell>
          <cell r="F4153" t="str">
            <v>333 613 4646</v>
          </cell>
          <cell r="G4153" t="str">
            <v>VENUSTIANO CARRANZA 16   CENTRO_x000D_GUADALAJARA_x000D_GUADALAJARA,44100, JAL_x000D_MX</v>
          </cell>
        </row>
        <row r="4154">
          <cell r="A4154">
            <v>231436</v>
          </cell>
          <cell r="B4154">
            <v>45986</v>
          </cell>
          <cell r="C4154" t="str">
            <v>C04879</v>
          </cell>
          <cell r="D4154" t="str">
            <v>FIDEICOMISO IRREVOCABLE DB/1616</v>
          </cell>
          <cell r="E4154" t="str">
            <v>DBM121023M10</v>
          </cell>
          <cell r="F4154" t="str">
            <v>33 3880 0600 y 05</v>
          </cell>
          <cell r="G4154" t="str">
            <v>AVENIDA BELISARIO DOMINGUEZ 2725 PTE INT PISO PH   OBISPADO_x000D__x000D_MONTERREY,64060, NL_x000D_MX</v>
          </cell>
        </row>
        <row r="4155">
          <cell r="A4155">
            <v>231437</v>
          </cell>
          <cell r="B4155">
            <v>45986</v>
          </cell>
          <cell r="C4155" t="str">
            <v>C02479</v>
          </cell>
          <cell r="D4155" t="str">
            <v>SECRETARIA DE MARINA</v>
          </cell>
          <cell r="E4155" t="str">
            <v>SMA850101TQ4</v>
          </cell>
          <cell r="F4155" t="str">
            <v>744 484 3499</v>
          </cell>
          <cell r="G4155" t="str">
            <v>AV HEROICA ESCUELA NAVALMILITAR 861   LOS CIPRESES_x000D__x000D_COYOACAN,04830, CMX_x000D_MX</v>
          </cell>
        </row>
        <row r="4156">
          <cell r="A4156">
            <v>231438</v>
          </cell>
          <cell r="B4156">
            <v>45986</v>
          </cell>
          <cell r="C4156" t="str">
            <v>C09480</v>
          </cell>
          <cell r="D4156" t="str">
            <v>GRAN VIA DORADA</v>
          </cell>
          <cell r="E4156" t="str">
            <v>GVD2107236IA</v>
          </cell>
          <cell r="F4156" t="str">
            <v>771 403 7093</v>
          </cell>
          <cell r="G4156" t="str">
            <v>AV FERROCARRIL CENTRAL 121 PISO 2   ZONA PLATEADA_x000D__x000D_PACHUCA,42084, HID_x000D_MX</v>
          </cell>
        </row>
        <row r="4157">
          <cell r="A4157">
            <v>231439</v>
          </cell>
          <cell r="B4157">
            <v>45986</v>
          </cell>
          <cell r="C4157" t="str">
            <v>C07282</v>
          </cell>
          <cell r="D4157" t="str">
            <v>IMPULSORA PLAZA JUAREZ</v>
          </cell>
          <cell r="E4157" t="str">
            <v>IPJ030829QDA</v>
          </cell>
          <cell r="F4157" t="str">
            <v>01 33 3880 3700</v>
          </cell>
          <cell r="G4157" t="str">
            <v>JUAN SALVADOR AGRAZ 69 PISO 12   SANTA FE CUAJIMALPA_x000D__x000D_CUAJIMALPA DE MORELOS,05348, CMX_x000D_MX</v>
          </cell>
        </row>
        <row r="4158">
          <cell r="A4158">
            <v>231440</v>
          </cell>
          <cell r="B4158">
            <v>45986</v>
          </cell>
          <cell r="C4158" t="str">
            <v>C06650</v>
          </cell>
          <cell r="D4158" t="str">
            <v>FIBRA HOTELERA</v>
          </cell>
          <cell r="E4158" t="str">
            <v>FHO121005EFA</v>
          </cell>
          <cell r="F4158" t="str">
            <v>(427)271 82 00/25</v>
          </cell>
          <cell r="G4158" t="str">
            <v>AV SANTA FE 481 PISO 7   SANTA FE CUAJIMALPA_x000D__x000D_CUAJIMALPA DE MORELOS,05348, CMX_x000D_MX</v>
          </cell>
        </row>
        <row r="4159">
          <cell r="A4159">
            <v>231441</v>
          </cell>
          <cell r="B4159">
            <v>45986</v>
          </cell>
          <cell r="C4159" t="str">
            <v>C07245</v>
          </cell>
          <cell r="D4159" t="str">
            <v>INMOBILIARIA TSEMACH</v>
          </cell>
          <cell r="E4159" t="str">
            <v>ITS1302058B2</v>
          </cell>
          <cell r="F4159" t="str">
            <v>01 783 835 9250</v>
          </cell>
          <cell r="G4159" t="str">
            <v>AV. INDEPENDENCIA #118 A   LA RIVERA_x000D__x000D_TUXPAN,92870, VER_x000D_MX</v>
          </cell>
        </row>
        <row r="4160">
          <cell r="A4160">
            <v>231442</v>
          </cell>
          <cell r="B4160">
            <v>45986</v>
          </cell>
          <cell r="C4160" t="str">
            <v>C08613</v>
          </cell>
          <cell r="D4160" t="str">
            <v>MULTISERVICIOS INMOBILIARIOS TURISTICOS</v>
          </cell>
          <cell r="E4160" t="str">
            <v>MIT090603F94</v>
          </cell>
          <cell r="F4160" t="str">
            <v>99 99 30 37 80</v>
          </cell>
          <cell r="G4160" t="str">
            <v>AV  COUNTRY CLUB TABLAJE 27440 LOTE 1 INTERIOR SUB CONDOMINIO YVR 1_x000D__x000D_MERIDA,97308, YUC_x000D_MX</v>
          </cell>
        </row>
        <row r="4161">
          <cell r="A4161">
            <v>231443</v>
          </cell>
          <cell r="B4161">
            <v>45986</v>
          </cell>
          <cell r="C4161" t="str">
            <v>C08267</v>
          </cell>
          <cell r="D4161" t="str">
            <v>HOTELERA OMS</v>
          </cell>
          <cell r="E4161" t="str">
            <v>HOM180319695</v>
          </cell>
          <cell r="F4161" t="str">
            <v>33 4077 0303</v>
          </cell>
          <cell r="G4161" t="str">
            <v>AV LOPEZ MATEOS SUR 1710   SANTA ISABEL_x000D__x000D_TLAJOMULCO DE ZUÑIGA,45645, JAL_x000D_MX</v>
          </cell>
        </row>
        <row r="4162">
          <cell r="A4162">
            <v>231444</v>
          </cell>
          <cell r="B4162">
            <v>45986</v>
          </cell>
          <cell r="C4162" t="str">
            <v>C08314</v>
          </cell>
          <cell r="D4162" t="str">
            <v>INMOBILIARIA HNF</v>
          </cell>
          <cell r="E4162" t="str">
            <v>IHN120620UZ3</v>
          </cell>
          <cell r="F4162" t="str">
            <v>33 3648 0060</v>
          </cell>
          <cell r="G4162" t="str">
            <v>PICO DE ORIZABA 153   FOVISSSTE INDEPENDENCIA_x000D__x000D_GUADALAJARA,44240, JAL_x000D_MX</v>
          </cell>
        </row>
        <row r="4163">
          <cell r="A4163">
            <v>231445</v>
          </cell>
          <cell r="B4163">
            <v>45986</v>
          </cell>
          <cell r="C4163" t="str">
            <v>C00353</v>
          </cell>
          <cell r="D4163" t="str">
            <v>OPERADORA EMPORIO VERACRUZ</v>
          </cell>
          <cell r="E4163" t="str">
            <v>OEV100112NG2</v>
          </cell>
          <cell r="F4163" t="str">
            <v>229 932 2222</v>
          </cell>
          <cell r="G4163" t="str">
            <v>AVENIDA INSURGENTES VERACRUZANOS 210 FAROS   FAROS_x000D_VERACRUZ_x000D_VERACRUZ,91709, VER_x000D_MX</v>
          </cell>
        </row>
        <row r="4164">
          <cell r="A4164">
            <v>231446</v>
          </cell>
          <cell r="B4164">
            <v>45986</v>
          </cell>
          <cell r="C4164" t="str">
            <v>C01546</v>
          </cell>
          <cell r="D4164" t="str">
            <v>FIDEICOMISO F/1596</v>
          </cell>
          <cell r="E4164" t="str">
            <v>FFX121005C6A</v>
          </cell>
          <cell r="F4164" t="str">
            <v>(656) 686 0700</v>
          </cell>
          <cell r="G4164" t="str">
            <v>AV SANTA FE 481 PISO 7   SANTA FE CUAJIMALPA_x000D__x000D_CUAJIMALPA DE MORELOS,05348, CMX_x000D_MX</v>
          </cell>
        </row>
        <row r="4165">
          <cell r="A4165">
            <v>231447</v>
          </cell>
          <cell r="B4165">
            <v>45986</v>
          </cell>
          <cell r="C4165" t="str">
            <v>C07328</v>
          </cell>
          <cell r="D4165" t="str">
            <v>CITY OPERADORA TEPATITLAN</v>
          </cell>
          <cell r="E4165" t="str">
            <v>COT0501274Q3</v>
          </cell>
          <cell r="F4165" t="str">
            <v>378 7888 20003</v>
          </cell>
          <cell r="G4165" t="str">
            <v>CIRCUITO JARDIN ALTEÑO 30   JARDINES DEL REAL_x000D__x000D_TEPATITLAN,47698, JAL_x000D_MX</v>
          </cell>
        </row>
        <row r="4166">
          <cell r="A4166">
            <v>231448</v>
          </cell>
          <cell r="B4166">
            <v>45986</v>
          </cell>
          <cell r="C4166" t="str">
            <v>C09382</v>
          </cell>
          <cell r="D4166" t="str">
            <v>LUIS FERNANDO TENA AMAYA</v>
          </cell>
          <cell r="E4166" t="str">
            <v>TEAL860708EB8</v>
          </cell>
          <cell r="F4166" t="str">
            <v>9871407155</v>
          </cell>
          <cell r="G4166" t="str">
            <v>CALLE 11 SUR INT S/N   CENTRO_x000D__x000D_COZUMEL,77600, QR_x000D_MX</v>
          </cell>
        </row>
        <row r="4167">
          <cell r="A4167">
            <v>231449</v>
          </cell>
          <cell r="B4167">
            <v>45986</v>
          </cell>
          <cell r="C4167" t="str">
            <v>C01664</v>
          </cell>
          <cell r="D4167" t="str">
            <v>HOTELES PARADISE DE CULIACAN</v>
          </cell>
          <cell r="E4167" t="str">
            <v>MPC9512071R8</v>
          </cell>
          <cell r="F4167" t="str">
            <v>(667)7605014</v>
          </cell>
          <cell r="G4167" t="str">
            <v>CARRETERA CULIACAN EL DORADO KM 4.5 722   RINCON DEL VALLE_x000D__x000D_CULIACAN,80155, SIN_x000D_MX</v>
          </cell>
        </row>
        <row r="4168">
          <cell r="A4168">
            <v>231450</v>
          </cell>
          <cell r="B4168">
            <v>45986</v>
          </cell>
          <cell r="C4168" t="str">
            <v>C07909</v>
          </cell>
          <cell r="D4168" t="str">
            <v>HOTEL CAOBA BONAMPAK</v>
          </cell>
          <cell r="E4168" t="str">
            <v>HCB800614II9</v>
          </cell>
          <cell r="F4168" t="str">
            <v>998 253 69 59</v>
          </cell>
          <cell r="G4168" t="str">
            <v>AV. BONAMPAK MZA 9, L-1-01 #225.   SMZA 4 CANCUN_x000D__x000D_CANCUN,77500, QR_x000D_MX</v>
          </cell>
        </row>
        <row r="4169">
          <cell r="A4169">
            <v>231451</v>
          </cell>
          <cell r="B4169">
            <v>45986</v>
          </cell>
          <cell r="C4169" t="str">
            <v>C01663</v>
          </cell>
          <cell r="D4169" t="str">
            <v>ARRENDADORA GALA</v>
          </cell>
          <cell r="E4169" t="str">
            <v>AGA9607101K4</v>
          </cell>
          <cell r="F4169" t="str">
            <v>753 537 3480/753 104</v>
          </cell>
          <cell r="G4169" t="str">
            <v>CALLE NICOLAS BRAVO #475   CENTRO_x000D__x000D_LAZARO CARDENAS,60950, MCH_x000D_MX</v>
          </cell>
        </row>
        <row r="4170">
          <cell r="A4170">
            <v>231452</v>
          </cell>
          <cell r="B4170">
            <v>45986</v>
          </cell>
          <cell r="C4170" t="str">
            <v>C04160</v>
          </cell>
          <cell r="D4170" t="str">
            <v>COMPA&amp;IA HOTELERA DE LA LAGUNA</v>
          </cell>
          <cell r="E4170" t="str">
            <v>HLA970121F11</v>
          </cell>
          <cell r="F4170" t="str">
            <v>8717051550</v>
          </cell>
          <cell r="G4170" t="str">
            <v>BLVD CARLOS LOPEZ SOSA 122   LOS VIÑEDOS_x000D__x000D_TORREON,27019, COA_x000D_MX</v>
          </cell>
        </row>
        <row r="4171">
          <cell r="A4171">
            <v>231453</v>
          </cell>
          <cell r="B4171">
            <v>45986</v>
          </cell>
          <cell r="C4171" t="str">
            <v>C01886</v>
          </cell>
          <cell r="D4171" t="str">
            <v>OPERADORA TURISTICA RABATTE</v>
          </cell>
          <cell r="E4171" t="str">
            <v>OTR080825IE2</v>
          </cell>
          <cell r="F4171" t="str">
            <v>933 333 5200</v>
          </cell>
          <cell r="G4171" t="str">
            <v>AV JAIME BALMES 11 TORRE A PISO 1 B   POLANCO I SECCION_x000D__x000D_MIGUEL HIDALGO,11510, CMX_x000D_MX</v>
          </cell>
        </row>
        <row r="4172">
          <cell r="A4172">
            <v>231454</v>
          </cell>
          <cell r="B4172">
            <v>45986</v>
          </cell>
          <cell r="C4172" t="str">
            <v>C02022</v>
          </cell>
          <cell r="D4172" t="str">
            <v>HOSTALES DE LOS ANGELES</v>
          </cell>
          <cell r="E4172" t="str">
            <v>HAN0712112FA</v>
          </cell>
          <cell r="F4172" t="str">
            <v>477 312 8378</v>
          </cell>
          <cell r="G4172" t="str">
            <v>BLVD.JOSE MA. MORELOS 3210   SAN CAYETANO DE MEDINA_x000D__x000D_LEON,37238, GTO_x000D_MX</v>
          </cell>
        </row>
        <row r="4173">
          <cell r="A4173">
            <v>231455</v>
          </cell>
          <cell r="B4173">
            <v>45986</v>
          </cell>
          <cell r="C4173" t="str">
            <v>C03699</v>
          </cell>
          <cell r="D4173" t="str">
            <v>GRUPO HOTELERO 12-12</v>
          </cell>
          <cell r="E4173" t="str">
            <v>GHO190806BSA</v>
          </cell>
          <cell r="F4173" t="str">
            <v>415 152 2757</v>
          </cell>
          <cell r="G4173" t="str">
            <v>CALLE FRANCISCO LEON DE LA BARRA #12   SAN JAVIER_x000D__x000D_QUERETARO,76020, QUE_x000D_MX</v>
          </cell>
        </row>
        <row r="4174">
          <cell r="A4174">
            <v>231456</v>
          </cell>
          <cell r="B4174">
            <v>45986</v>
          </cell>
          <cell r="C4174" t="str">
            <v>C07901</v>
          </cell>
          <cell r="D4174" t="str">
            <v>VALIRIA HOTEL &amp; SPA</v>
          </cell>
          <cell r="E4174" t="str">
            <v>VHA180530251</v>
          </cell>
          <cell r="F4174" t="str">
            <v>333 818 0770</v>
          </cell>
          <cell r="G4174" t="str">
            <v>AV LA PAZ 2219   LAFAYETTE_x000D__x000D_GUADALAJARA,44150, JAL_x000D_MX</v>
          </cell>
        </row>
        <row r="4175">
          <cell r="A4175">
            <v>231457</v>
          </cell>
          <cell r="B4175">
            <v>45986</v>
          </cell>
          <cell r="C4175" t="str">
            <v>C08997</v>
          </cell>
          <cell r="D4175" t="str">
            <v>MARCOS ALFREDO RAMOS SANDOVAL</v>
          </cell>
          <cell r="E4175" t="str">
            <v>RASM7209308Y0</v>
          </cell>
          <cell r="F4175" t="str">
            <v>639 117 7348</v>
          </cell>
          <cell r="G4175" t="str">
            <v>SOLIDARIDAD #101   LA LABOR_x000D__x000D_DELICIAS,33029, CHI_x000D_MX</v>
          </cell>
        </row>
        <row r="4176">
          <cell r="A4176">
            <v>231458</v>
          </cell>
          <cell r="B4176">
            <v>45987</v>
          </cell>
          <cell r="C4176" t="str">
            <v>C07268</v>
          </cell>
          <cell r="D4176" t="str">
            <v>IMPULSORA PLAZA DE ZACATECAS</v>
          </cell>
          <cell r="E4176" t="str">
            <v>IPZ0711087R8</v>
          </cell>
          <cell r="F4176" t="str">
            <v>55 7607 7000</v>
          </cell>
          <cell r="G4176" t="str">
            <v>CALZADA HEROES DE CHAPULTEPEC 1966   LA ESCONDIDA_x000D__x000D_ZACATECAS,98160, ZAC_x000D_MX</v>
          </cell>
        </row>
        <row r="4177">
          <cell r="A4177">
            <v>231459</v>
          </cell>
          <cell r="B4177">
            <v>45987</v>
          </cell>
          <cell r="C4177" t="str">
            <v>C07287</v>
          </cell>
          <cell r="D4177" t="str">
            <v>IMPULSORA PLAZA JUAREZ</v>
          </cell>
          <cell r="E4177" t="str">
            <v>IPJ030829QDA</v>
          </cell>
          <cell r="F4177" t="str">
            <v>01 222 213 7330</v>
          </cell>
          <cell r="G4177" t="str">
            <v>JUAN SALVADOR AGRAZ 69 PISO 12   SANTA FE CUAJIMALPA_x000D__x000D_CUAJIMALPA DE MORELOS,05348, CMX_x000D_MX</v>
          </cell>
        </row>
        <row r="4178">
          <cell r="A4178">
            <v>231460</v>
          </cell>
          <cell r="B4178">
            <v>45987</v>
          </cell>
          <cell r="C4178" t="str">
            <v>C07191</v>
          </cell>
          <cell r="D4178" t="str">
            <v>IMPULSORA PLAZA JUAREZ</v>
          </cell>
          <cell r="E4178" t="str">
            <v>IPJ030829QDA</v>
          </cell>
          <cell r="F4178" t="str">
            <v>899 500 2700</v>
          </cell>
          <cell r="G4178" t="str">
            <v>JUAN SALVADOR AGRAZ 69 PISO 12   SANTA FE CUAJIMALPA_x000D__x000D_CUAJIMALPA DE MORELOS,05348, CMX_x000D_MX</v>
          </cell>
        </row>
        <row r="4179">
          <cell r="A4179">
            <v>231461</v>
          </cell>
          <cell r="B4179">
            <v>45987</v>
          </cell>
          <cell r="C4179" t="str">
            <v>C07214</v>
          </cell>
          <cell r="D4179" t="str">
            <v>IMPULSORA PLAZA JUAREZ</v>
          </cell>
          <cell r="E4179" t="str">
            <v>IPJ030829QDA</v>
          </cell>
          <cell r="F4179" t="str">
            <v>981 127 3760</v>
          </cell>
          <cell r="G4179" t="str">
            <v>JUAN SALVADOR AGRAZ 69 PISO 12   SANTA FE CUAJIMALPA_x000D__x000D_CUAJIMALPA DE MORELOS,05348, CMX_x000D_MX</v>
          </cell>
        </row>
        <row r="4180">
          <cell r="A4180">
            <v>231462</v>
          </cell>
          <cell r="B4180">
            <v>45987</v>
          </cell>
          <cell r="C4180" t="str">
            <v>C07202</v>
          </cell>
          <cell r="D4180" t="str">
            <v>IMPULSORA PLAZA LA NORIA</v>
          </cell>
          <cell r="E4180" t="str">
            <v>IPL071019958</v>
          </cell>
          <cell r="F4180" t="str">
            <v>01 222 605 8290</v>
          </cell>
          <cell r="G4180" t="str">
            <v>JUAN SALVADOR AGRAZ 69 PISO 12   SANTA FE CUAJIMALPA_x000D__x000D_CUAJIMALPA DE MORELOS,05348, CMX_x000D_MX</v>
          </cell>
        </row>
        <row r="4181">
          <cell r="A4181">
            <v>231463</v>
          </cell>
          <cell r="B4181">
            <v>45987</v>
          </cell>
          <cell r="C4181" t="str">
            <v>C07810</v>
          </cell>
          <cell r="D4181" t="str">
            <v>IMPULSORA PLAZA TIJUANA</v>
          </cell>
          <cell r="E4181" t="str">
            <v>IPT050810HQ4</v>
          </cell>
          <cell r="F4181" t="str">
            <v>444 804 2280</v>
          </cell>
          <cell r="G4181" t="str">
            <v>CALLE JUAN SALVADOR AGRAZ 69 PISO 12   SANTA FE CUAJIMALPA_x000D__x000D_CUAJIMALPA DE MORELOS,05348, CMX_x000D_MX</v>
          </cell>
        </row>
        <row r="4182">
          <cell r="A4182">
            <v>231464</v>
          </cell>
          <cell r="B4182">
            <v>45987</v>
          </cell>
          <cell r="C4182" t="str">
            <v>C00199</v>
          </cell>
          <cell r="D4182" t="str">
            <v>OPERADORA HOTEL SANTA FE</v>
          </cell>
          <cell r="E4182" t="str">
            <v>OHS9410049K2</v>
          </cell>
          <cell r="F4182" t="str">
            <v>624 143 4401 ext156</v>
          </cell>
          <cell r="G4182" t="str">
            <v>I. ZARAGOZA S/N ESQ. ALVARO OBREGON.   CENTRO_x000D__x000D_CABO SAN LUCAS,23450, BCS_x000D_MX</v>
          </cell>
        </row>
        <row r="4183">
          <cell r="A4183">
            <v>231465</v>
          </cell>
          <cell r="B4183">
            <v>45987</v>
          </cell>
          <cell r="C4183" t="str">
            <v>C08075</v>
          </cell>
          <cell r="D4183" t="str">
            <v>VENTAS MOSTRADOR PLAYA</v>
          </cell>
          <cell r="E4183" t="str">
            <v>XAXX010101000</v>
          </cell>
          <cell r="F4183" t="str">
            <v>9841092042</v>
          </cell>
          <cell r="G4183" t="str">
            <v>CARRT. FED. KM. 255.5 LOCAL 2   EJIDAL_x000D__x000D_SOLIDARIDAD,77710, QR_x000D_MX</v>
          </cell>
        </row>
        <row r="4184">
          <cell r="A4184">
            <v>231466</v>
          </cell>
          <cell r="B4184">
            <v>45987</v>
          </cell>
          <cell r="C4184" t="str">
            <v>C08664</v>
          </cell>
          <cell r="D4184" t="str">
            <v>IMPULSORA PLAZA TIJUANA</v>
          </cell>
          <cell r="E4184" t="str">
            <v>IPT050810HQ4</v>
          </cell>
          <cell r="F4184" t="str">
            <v>33 1647 0140</v>
          </cell>
          <cell r="G4184" t="str">
            <v>JUAN SALVADOR AGRAZ 69 PISO 12   SANTA FE CUAJIMALPA_x000D__x000D_CUAJIMALPA DE MORELOS,05348, CMX_x000D_MX</v>
          </cell>
        </row>
        <row r="4185">
          <cell r="A4185">
            <v>231467</v>
          </cell>
          <cell r="B4185">
            <v>45987</v>
          </cell>
          <cell r="C4185" t="str">
            <v>C03616</v>
          </cell>
          <cell r="D4185" t="str">
            <v>REPRESENTACIONES TURISTICAS MEXICO</v>
          </cell>
          <cell r="E4185" t="str">
            <v>RTM9705183M4</v>
          </cell>
          <cell r="F4185" t="str">
            <v>9848755000</v>
          </cell>
          <cell r="G4185" t="str">
            <v>CARRET CHETUMAL B JUAREZ KM 250 LOC A   OTRA NO ESPECIFICADA EN EL CATALOGO_x000D__x000D_TULUM,77776, QR_x000D_MX</v>
          </cell>
        </row>
        <row r="4186">
          <cell r="A4186">
            <v>231468</v>
          </cell>
          <cell r="B4186">
            <v>45987</v>
          </cell>
          <cell r="C4186" t="str">
            <v>C04834</v>
          </cell>
          <cell r="D4186" t="str">
            <v>FIDEICOMISO IRREVOCABLE DB/1616</v>
          </cell>
          <cell r="E4186" t="str">
            <v>DBM121023M10</v>
          </cell>
          <cell r="F4186" t="str">
            <v>81 8625 2450</v>
          </cell>
          <cell r="G4186" t="str">
            <v>AVENIDA BELISARIO DOMINGUEZ 2725 PTE INT PISO PH   OBISPADO_x000D__x000D_MONTERREY,64060, NL_x000D_MX</v>
          </cell>
        </row>
        <row r="4187">
          <cell r="A4187">
            <v>231469</v>
          </cell>
          <cell r="B4187">
            <v>45987</v>
          </cell>
          <cell r="C4187" t="str">
            <v>C03616</v>
          </cell>
          <cell r="D4187" t="str">
            <v>REPRESENTACIONES TURISTICAS MEXICO</v>
          </cell>
          <cell r="E4187" t="str">
            <v>RTM9705183M4</v>
          </cell>
          <cell r="F4187" t="str">
            <v>9848755000</v>
          </cell>
          <cell r="G4187" t="str">
            <v>CARRET CHETUMAL B JUAREZ KM 250 LOC A   OTRA NO ESPECIFICADA EN EL CATALOGO_x000D__x000D_TULUM,77776, QR_x000D_MX</v>
          </cell>
        </row>
        <row r="4188">
          <cell r="A4188">
            <v>231470</v>
          </cell>
          <cell r="B4188">
            <v>45987</v>
          </cell>
          <cell r="C4188" t="str">
            <v>C03763</v>
          </cell>
          <cell r="D4188" t="str">
            <v>FIDEICOMISO IRREVOCABLE DB/1616</v>
          </cell>
          <cell r="E4188" t="str">
            <v>DBM121023M10</v>
          </cell>
          <cell r="F4188" t="str">
            <v>222 211 9000</v>
          </cell>
          <cell r="G4188" t="str">
            <v>AVENIDA BELISARIO DOMINGUEZ 2725 PTE INT PISO PH   OBISPADO_x000D__x000D_MONTERREY,64060, NL_x000D_MX</v>
          </cell>
        </row>
        <row r="4189">
          <cell r="A4189">
            <v>231471</v>
          </cell>
          <cell r="B4189">
            <v>45987</v>
          </cell>
          <cell r="C4189" t="str">
            <v>C04242</v>
          </cell>
          <cell r="D4189" t="str">
            <v>OPERADORA DECORI SILAO</v>
          </cell>
          <cell r="E4189" t="str">
            <v>ODS120302N32</v>
          </cell>
          <cell r="F4189" t="str">
            <v>47 2723 9442</v>
          </cell>
          <cell r="G4189" t="str">
            <v>SUR 17 340   CENTRO_x000D__x000D_ORIZABA,94300, VER_x000D_MX</v>
          </cell>
        </row>
        <row r="4190">
          <cell r="A4190">
            <v>231472</v>
          </cell>
          <cell r="B4190">
            <v>45987</v>
          </cell>
          <cell r="C4190" t="str">
            <v>C07189</v>
          </cell>
          <cell r="D4190" t="str">
            <v>IMPULSORA PLAZA JUAREZ</v>
          </cell>
          <cell r="E4190" t="str">
            <v>IPJ030829QDA</v>
          </cell>
          <cell r="F4190" t="str">
            <v>01 314 331 3030</v>
          </cell>
          <cell r="G4190" t="str">
            <v>JUAN SALVADOR AGRAZ #69 PISO 12   SANTA FE CUAJIMALPA_x000D__x000D_CUAJIMALPA DE MORELOS,05348, CMX_x000D_MX</v>
          </cell>
        </row>
        <row r="4191">
          <cell r="A4191">
            <v>231473</v>
          </cell>
          <cell r="B4191">
            <v>45987</v>
          </cell>
          <cell r="C4191" t="str">
            <v>C06501</v>
          </cell>
          <cell r="D4191" t="str">
            <v>REMEDIOS MARTINEZ ARRIETA</v>
          </cell>
          <cell r="E4191" t="str">
            <v>MAAR6809013P1</v>
          </cell>
          <cell r="F4191" t="str">
            <v>(771) 797 0077</v>
          </cell>
          <cell r="G4191" t="str">
            <v>AVENIDA DE LOS BRITO 7A   CASAS QUEMADAS_x000D__x000D_MINERAL DEL MONTE,42130, HID_x000D_MX</v>
          </cell>
        </row>
        <row r="4192">
          <cell r="A4192">
            <v>231474</v>
          </cell>
          <cell r="B4192">
            <v>45987</v>
          </cell>
          <cell r="C4192" t="str">
            <v>C07946</v>
          </cell>
          <cell r="D4192" t="str">
            <v>KEY PROPERTIES</v>
          </cell>
          <cell r="E4192" t="str">
            <v>KPR080122AYA</v>
          </cell>
          <cell r="F4192" t="str">
            <v>998 872 9400 compras</v>
          </cell>
          <cell r="G4192" t="str">
            <v>AVENIDA TULUM MANZANA 14 LOTE 2 INT TORRE 1 220   SUPERMANZANA 4_x000D_005_x000D_CANCUN,77500, QR_x000D_MX</v>
          </cell>
        </row>
        <row r="4193">
          <cell r="A4193">
            <v>231475</v>
          </cell>
          <cell r="B4193">
            <v>45987</v>
          </cell>
          <cell r="C4193" t="str">
            <v>C08094</v>
          </cell>
          <cell r="D4193" t="str">
            <v>BIENES Y SERVICIOS CDM</v>
          </cell>
          <cell r="E4193" t="str">
            <v>BSC140811M3A</v>
          </cell>
          <cell r="F4193" t="str">
            <v>646 288 0526</v>
          </cell>
          <cell r="G4193" t="str">
            <v>AVENIDA GALEANA 277 S/N   INDEPENDENCIA_x000D__x000D_ENSENADA,22840, BC_x000D_MX</v>
          </cell>
        </row>
        <row r="4194">
          <cell r="A4194">
            <v>231476</v>
          </cell>
          <cell r="B4194">
            <v>45987</v>
          </cell>
          <cell r="C4194" t="str">
            <v>C07753</v>
          </cell>
          <cell r="D4194" t="str">
            <v>ROOMIE HOTEL OWNERSHIP</v>
          </cell>
          <cell r="E4194" t="str">
            <v>RHO181009U27</v>
          </cell>
          <cell r="F4194" t="str">
            <v>33 3214 5000</v>
          </cell>
          <cell r="G4194" t="str">
            <v>AVENIDA MANUEL J CLOUTHIER 253 INT 70   RESIDENCIAL CORDILLERAS_x000D__x000D_ZAPOPAN,45039, JAL_x000D_MX</v>
          </cell>
        </row>
        <row r="4195">
          <cell r="A4195">
            <v>231477</v>
          </cell>
          <cell r="B4195">
            <v>45987</v>
          </cell>
          <cell r="C4195" t="str">
            <v>C07200</v>
          </cell>
          <cell r="D4195" t="str">
            <v>IMPULSORA BHAMDOUN</v>
          </cell>
          <cell r="E4195" t="str">
            <v>IBH140203BH2</v>
          </cell>
          <cell r="F4195" t="str">
            <v>01 238 384 0120</v>
          </cell>
          <cell r="G4195" t="str">
            <v>CALZADA ADOLFO LOPEZ MATEOS 3616H   SAN LORENZO TEOTIPILCO_x000D__x000D_TEHUACAN,75855, PUE_x000D_MX</v>
          </cell>
        </row>
        <row r="4196">
          <cell r="A4196">
            <v>231478</v>
          </cell>
          <cell r="B4196">
            <v>45987</v>
          </cell>
          <cell r="C4196" t="str">
            <v>C04910</v>
          </cell>
          <cell r="D4196" t="str">
            <v>ADMINISTRADORA GRAN HOTEL</v>
          </cell>
          <cell r="E4196" t="str">
            <v>AGH120423GY8</v>
          </cell>
          <cell r="F4196" t="str">
            <v>999 923-69-63</v>
          </cell>
          <cell r="G4196" t="str">
            <v>CALLE 60 #496   CENTRO_x000D__x000D_MERIDA,97000, YUC_x000D_MX</v>
          </cell>
        </row>
        <row r="4197">
          <cell r="A4197">
            <v>231479</v>
          </cell>
          <cell r="B4197">
            <v>45987</v>
          </cell>
          <cell r="C4197" t="str">
            <v>C00428</v>
          </cell>
          <cell r="D4197" t="str">
            <v>HERNANDEZ Y CHAVEZ</v>
          </cell>
          <cell r="E4197" t="str">
            <v>HCA891101UV8</v>
          </cell>
          <cell r="F4197" t="str">
            <v>481 382 5486</v>
          </cell>
          <cell r="G4197" t="str">
            <v>ROBERTO PEREZ # 130   COMERCIAL CENTRAL_x000D__x000D_CIUDAD VALLES,79099, SLP_x000D_MX</v>
          </cell>
        </row>
        <row r="4198">
          <cell r="A4198">
            <v>231480</v>
          </cell>
          <cell r="B4198">
            <v>45987</v>
          </cell>
          <cell r="C4198" t="str">
            <v>C01433</v>
          </cell>
          <cell r="D4198" t="str">
            <v>NAYTA</v>
          </cell>
          <cell r="E4198" t="str">
            <v>NAY990719G73</v>
          </cell>
          <cell r="F4198" t="str">
            <v>612 128 7787</v>
          </cell>
          <cell r="G4198" t="str">
            <v>ALVARO OBREGON 1710   CENTRO_x000D__x000D_LA PAZ,23000, BCS_x000D_MX</v>
          </cell>
        </row>
        <row r="4199">
          <cell r="A4199">
            <v>231481</v>
          </cell>
          <cell r="B4199">
            <v>45987</v>
          </cell>
          <cell r="C4199" t="str">
            <v>C07310</v>
          </cell>
          <cell r="D4199" t="str">
            <v>CORPORACION INMOBILIARIA KTRC</v>
          </cell>
          <cell r="E4199" t="str">
            <v>CIK130405M86</v>
          </cell>
          <cell r="F4199" t="str">
            <v>(998) 254.6500</v>
          </cell>
          <cell r="G4199" t="str">
            <v>BOULEVARD KUKULCAN KM 14.5 S/N   ZONA HOTELERA_x000D__x000D_CANCUN BENITO JUAREZ,77500, QR_x000D_MX</v>
          </cell>
        </row>
        <row r="4200">
          <cell r="A4200">
            <v>231482</v>
          </cell>
          <cell r="B4200">
            <v>45987</v>
          </cell>
          <cell r="C4200" t="str">
            <v>C09577</v>
          </cell>
          <cell r="D4200" t="str">
            <v>ZESEGERIO CARLO MELO JEREZ</v>
          </cell>
          <cell r="E4200" t="str">
            <v>MEJZ800714IR8</v>
          </cell>
          <cell r="G4200" t="str">
            <v>CALLE ALVARO OBREGON 1048 INT 9   OBLATOS_x000D__x000D_GUADALAJARA,44700, JAL_x000D_MX</v>
          </cell>
        </row>
        <row r="4201">
          <cell r="A4201">
            <v>231483</v>
          </cell>
          <cell r="B4201">
            <v>45987</v>
          </cell>
          <cell r="C4201" t="str">
            <v>C09577</v>
          </cell>
          <cell r="D4201" t="str">
            <v>ZESERGIO CARLO MELO JEREZ</v>
          </cell>
          <cell r="E4201" t="str">
            <v>MEJZ800714IR8</v>
          </cell>
          <cell r="G4201" t="str">
            <v>CALLE ALVARO OBREGON 1048 INT 9   OBLATOS_x000D__x000D_GUADALAJARA,44700, JAL_x000D_MX</v>
          </cell>
        </row>
        <row r="4202">
          <cell r="A4202">
            <v>231484</v>
          </cell>
          <cell r="B4202">
            <v>45987</v>
          </cell>
          <cell r="C4202" t="str">
            <v>C09108</v>
          </cell>
          <cell r="D4202" t="str">
            <v>TE ESPERAMOS DE REGRESO</v>
          </cell>
          <cell r="E4202" t="str">
            <v>TER230601MS4</v>
          </cell>
          <cell r="F4202" t="str">
            <v>77 7546 1687</v>
          </cell>
          <cell r="G4202" t="str">
            <v>AV. PASEO DEL CONQUISTADOR  134   LOMAS DE CORTES_x000D__x000D_CUERNAVACA,62240, MOR_x000D_MX</v>
          </cell>
        </row>
        <row r="4203">
          <cell r="A4203">
            <v>231485</v>
          </cell>
          <cell r="B4203">
            <v>45987</v>
          </cell>
          <cell r="C4203" t="str">
            <v>C08419</v>
          </cell>
          <cell r="D4203" t="str">
            <v>MARIA CRISTINA HERNANDEZ ARAIZA</v>
          </cell>
          <cell r="E4203" t="str">
            <v>HEAC690723MW5</v>
          </cell>
          <cell r="F4203" t="str">
            <v>238 383 7208</v>
          </cell>
          <cell r="G4203" t="str">
            <v>CALLE 13 NORTE 215   24 DE FEBRERO_x000D__x000D_TEHUACAN,75742, PUE_x000D_MX</v>
          </cell>
        </row>
        <row r="4204">
          <cell r="A4204">
            <v>231486</v>
          </cell>
          <cell r="B4204">
            <v>45987</v>
          </cell>
          <cell r="C4204" t="str">
            <v>C01443</v>
          </cell>
          <cell r="D4204" t="str">
            <v>MILENIUM DESARROLLO TORREON</v>
          </cell>
          <cell r="E4204" t="str">
            <v>MDT0208136HA</v>
          </cell>
          <cell r="F4204" t="str">
            <v>871 729 96 00</v>
          </cell>
          <cell r="G4204" t="str">
            <v>BOULEVARD TORREON-MATAMOROS 4050   EX-HACIENDA ANTIGUA LOS ANGELES_x000D__x000D_TORREON,27260, COA_x000D_MX</v>
          </cell>
        </row>
        <row r="4205">
          <cell r="A4205">
            <v>231487</v>
          </cell>
          <cell r="B4205">
            <v>45987</v>
          </cell>
          <cell r="C4205" t="str">
            <v>C07081</v>
          </cell>
          <cell r="D4205" t="str">
            <v>FIDEICOMISO IRREVOCABLE DB/1616</v>
          </cell>
          <cell r="E4205" t="str">
            <v>DBM121023M10</v>
          </cell>
          <cell r="F4205" t="str">
            <v>656 629 4000</v>
          </cell>
          <cell r="G4205" t="str">
            <v>AVENIDA BELISARIO DOMINGUEZ 2725 PTE INT PISO PH   OBISPADO_x000D__x000D_MONTERREY,64060, NL_x000D_MX</v>
          </cell>
        </row>
        <row r="4206">
          <cell r="A4206">
            <v>231488</v>
          </cell>
          <cell r="B4206">
            <v>45987</v>
          </cell>
          <cell r="C4206" t="str">
            <v>C04404</v>
          </cell>
          <cell r="D4206" t="str">
            <v>INMOBILIARIA DEL SUDESTE</v>
          </cell>
          <cell r="E4206" t="str">
            <v>ISU071120MQ4</v>
          </cell>
          <cell r="F4206" t="str">
            <v>(999)942 1111/17</v>
          </cell>
          <cell r="G4206" t="str">
            <v>56 A #451   CENTRO MERIDA_x000D__x000D_MERIDA,97000, YUC_x000D_MX</v>
          </cell>
        </row>
        <row r="4207">
          <cell r="A4207">
            <v>231489</v>
          </cell>
          <cell r="B4207">
            <v>45987</v>
          </cell>
          <cell r="C4207" t="str">
            <v>C07204</v>
          </cell>
          <cell r="D4207" t="str">
            <v>GRUPO INMOBILIARIO ROSETTA</v>
          </cell>
          <cell r="E4207" t="str">
            <v>GIR0308296V2</v>
          </cell>
          <cell r="F4207" t="str">
            <v>01 984 206 3930</v>
          </cell>
          <cell r="G4207" t="str">
            <v>JUAN SALVADOR AGRAZ 69 PISO 12   SANTA FE CUAJIMALPA_x000D__x000D_CUAJIMALPA DE MORELOS,05348, CMX_x000D_MX</v>
          </cell>
        </row>
        <row r="4208">
          <cell r="A4208">
            <v>231490</v>
          </cell>
          <cell r="B4208">
            <v>45987</v>
          </cell>
          <cell r="C4208" t="str">
            <v>C05481</v>
          </cell>
          <cell r="D4208" t="str">
            <v>GRUPO POSADAS</v>
          </cell>
          <cell r="E4208" t="str">
            <v>GPO920120440</v>
          </cell>
          <cell r="F4208" t="str">
            <v>(33)38181400</v>
          </cell>
          <cell r="G4208" t="str">
            <v>PROLONGACION PASEO DE LA REFORMA NO 1015 TORRE A PISO 9   SANTA FE CUAJIMALPA DELEGACION CUAJIMALPA DE MORELOS_x000D__x000D_MEXICO,05348, DF_x000D_MX</v>
          </cell>
        </row>
        <row r="4209">
          <cell r="A4209">
            <v>231491</v>
          </cell>
          <cell r="B4209">
            <v>45987</v>
          </cell>
          <cell r="C4209" t="str">
            <v>C01133</v>
          </cell>
          <cell r="D4209" t="str">
            <v>Z G HOTELES</v>
          </cell>
          <cell r="E4209" t="str">
            <v>ZGH000619DRA</v>
          </cell>
          <cell r="F4209" t="str">
            <v>333 882 1050</v>
          </cell>
          <cell r="G4209" t="str">
            <v>AVENIDA MEXICO 2747   VALLARTA NORTE_x000D__x000D_GUADALAJARA,44690, JAL_x000D_MX</v>
          </cell>
        </row>
        <row r="4210">
          <cell r="A4210">
            <v>231492</v>
          </cell>
          <cell r="B4210">
            <v>45987</v>
          </cell>
          <cell r="C4210" t="str">
            <v>C01133</v>
          </cell>
          <cell r="D4210" t="str">
            <v>Z G HOTELES</v>
          </cell>
          <cell r="E4210" t="str">
            <v>ZGH000619DRA</v>
          </cell>
          <cell r="F4210" t="str">
            <v>333 882 1050</v>
          </cell>
          <cell r="G4210" t="str">
            <v>AVENIDA MEXICO 2747   VALLARTA NORTE_x000D__x000D_GUADALAJARA,44690, JAL_x000D_MX</v>
          </cell>
        </row>
        <row r="4211">
          <cell r="A4211">
            <v>231493</v>
          </cell>
          <cell r="B4211">
            <v>45987</v>
          </cell>
          <cell r="C4211" t="str">
            <v>C08075</v>
          </cell>
          <cell r="D4211" t="str">
            <v>VENTAS MOSTRADOR PLAYA</v>
          </cell>
          <cell r="E4211" t="str">
            <v>XAXX010101000</v>
          </cell>
          <cell r="F4211" t="str">
            <v>9841092042</v>
          </cell>
          <cell r="G4211" t="str">
            <v>CARRT. FED. KM. 255.5 LOCAL 2   EJIDAL_x000D__x000D_SOLIDARIDAD,77710, QR_x000D_MX</v>
          </cell>
        </row>
        <row r="4212">
          <cell r="A4212">
            <v>231494</v>
          </cell>
          <cell r="B4212">
            <v>45987</v>
          </cell>
          <cell r="C4212" t="str">
            <v>C09265</v>
          </cell>
          <cell r="D4212" t="str">
            <v>PROYECTOS EL SALITRE DE ZACATECAS</v>
          </cell>
          <cell r="E4212" t="str">
            <v>PSZ16103135A</v>
          </cell>
          <cell r="F4212" t="str">
            <v>664 212 8984</v>
          </cell>
          <cell r="G4212" t="str">
            <v>CALLE LINCOLN #217 INT 3   VALLARTA NORTE_x000D__x000D_GUADALAJARA,44690, JAL_x000D_MX</v>
          </cell>
        </row>
        <row r="4213">
          <cell r="A4213">
            <v>231495</v>
          </cell>
          <cell r="B4213">
            <v>45987</v>
          </cell>
          <cell r="C4213" t="str">
            <v>C07037</v>
          </cell>
          <cell r="D4213" t="str">
            <v>OPERADORA DE HOTEL PUNTO CORAL</v>
          </cell>
          <cell r="E4213" t="str">
            <v>OHP1805235Q8</v>
          </cell>
          <cell r="F4213" t="str">
            <v>667 758 6300</v>
          </cell>
          <cell r="G4213" t="str">
            <v>BLVD. PEDRO INFANTE 2525 PTE   DESARROLLO URBANO 3 RIOS_x000D__x000D_CULIACAN,80020, SIN_x000D_MX</v>
          </cell>
        </row>
        <row r="4214">
          <cell r="A4214">
            <v>231496</v>
          </cell>
          <cell r="B4214">
            <v>45987</v>
          </cell>
          <cell r="C4214" t="str">
            <v>C02384</v>
          </cell>
          <cell r="D4214" t="str">
            <v>HOTEL QUINTA RIVERA GUADALAJARA</v>
          </cell>
          <cell r="E4214" t="str">
            <v>HQR110615940</v>
          </cell>
          <cell r="F4214" t="str">
            <v>333 630 3206</v>
          </cell>
          <cell r="G4214" t="str">
            <v>VICTORIANO SALADO ALVAREZ # 72   LADRON DE GUEVARA_x000D__x000D_GUADALAJARA,44600, JAL_x000D_MX</v>
          </cell>
        </row>
        <row r="4215">
          <cell r="A4215">
            <v>231497</v>
          </cell>
          <cell r="B4215">
            <v>45987</v>
          </cell>
          <cell r="C4215" t="str">
            <v>C07722</v>
          </cell>
          <cell r="D4215" t="str">
            <v>LIZETTE MARINA QUILES LOPEZ</v>
          </cell>
          <cell r="E4215" t="str">
            <v>QULL810625BY6</v>
          </cell>
          <cell r="F4215" t="str">
            <v>327 274 0824</v>
          </cell>
          <cell r="G4215" t="str">
            <v>AVENIDA BAHIA DE BANDERAS 120   OTRA NO ESPECIFICADA EN EL CATALOGO_x000D__x000D_COMPOSTELA,63724, NAY_x000D_MX</v>
          </cell>
        </row>
        <row r="4216">
          <cell r="A4216">
            <v>231498</v>
          </cell>
          <cell r="B4216">
            <v>45987</v>
          </cell>
          <cell r="C4216" t="str">
            <v>CLIESP</v>
          </cell>
          <cell r="D4216" t="str">
            <v>VENTAS DE MOSTRADOR</v>
          </cell>
          <cell r="E4216" t="str">
            <v>XAXX010101000</v>
          </cell>
          <cell r="F4216" t="str">
            <v>38115800</v>
          </cell>
          <cell r="G4216" t="str">
            <v>PRIVADA DEL GALLO 1525   LA AURORA_x000D__x000D_GUADALAJARA,44460, JAL_x000D_MX</v>
          </cell>
        </row>
        <row r="4217">
          <cell r="A4217">
            <v>231499</v>
          </cell>
          <cell r="B4217">
            <v>45987</v>
          </cell>
          <cell r="C4217" t="str">
            <v>C08350</v>
          </cell>
          <cell r="D4217" t="str">
            <v>OPERADORA TURISTICA SEBASTOPOL</v>
          </cell>
          <cell r="E4217" t="str">
            <v>OTS1001259H0</v>
          </cell>
          <cell r="F4217" t="str">
            <v>222 690 8018</v>
          </cell>
          <cell r="G4217" t="str">
            <v>BOULEVARD ADOLFO RUIZ CORTIES 3533   FRACCIONAMIENTO DE LAS AMERICAS_x000D__x000D_BOCA DEL RIO,94299, VER_x000D_MX</v>
          </cell>
        </row>
        <row r="4218">
          <cell r="A4218">
            <v>231500</v>
          </cell>
          <cell r="B4218">
            <v>45987</v>
          </cell>
          <cell r="C4218" t="str">
            <v>C09126</v>
          </cell>
          <cell r="D4218" t="str">
            <v>MONICA ORTIZ PAPPAS</v>
          </cell>
          <cell r="E4218" t="str">
            <v>OIPM710111MW0</v>
          </cell>
          <cell r="F4218" t="str">
            <v>55 67 8565 1</v>
          </cell>
          <cell r="G4218" t="str">
            <v>CALLE ENSENADA 60   HIPODROMO_x000D__x000D_CUAUHTEMOC,06100, CMX_x000D_MX</v>
          </cell>
        </row>
        <row r="4219">
          <cell r="A4219">
            <v>231501</v>
          </cell>
          <cell r="B4219">
            <v>45987</v>
          </cell>
          <cell r="C4219" t="str">
            <v>C08585</v>
          </cell>
          <cell r="D4219" t="str">
            <v>ROSALINDA GUTIERREZ NAKAMURA</v>
          </cell>
          <cell r="E4219" t="str">
            <v>GUNR730610AT0</v>
          </cell>
          <cell r="F4219" t="str">
            <v>993 117 6354</v>
          </cell>
          <cell r="G4219" t="str">
            <v>ESTRELLA CORDOVA MATUS 7   CHACUIBA_x000D__x000D_TEAPA,86802, TAB_x000D_MX</v>
          </cell>
        </row>
        <row r="4220">
          <cell r="A4220">
            <v>231502</v>
          </cell>
          <cell r="B4220">
            <v>45987</v>
          </cell>
          <cell r="C4220" t="str">
            <v>C07286</v>
          </cell>
          <cell r="D4220" t="str">
            <v>OPERADORA HOTEL UNICO AVANDARO</v>
          </cell>
          <cell r="E4220" t="str">
            <v>OHU1605102R9</v>
          </cell>
          <cell r="F4220" t="str">
            <v>72 62 66 29 34</v>
          </cell>
          <cell r="G4220" t="str">
            <v>CALLE BOSQUE DE RADIATAS #10 INT PISO 3 OFICINA 302   BOSQUES DE LAS LOMAS_x000D__x000D_CUAJIMALPA DE MORELOS,05120, CMX_x000D_MX</v>
          </cell>
        </row>
        <row r="4221">
          <cell r="A4221">
            <v>231503</v>
          </cell>
          <cell r="B4221">
            <v>45987</v>
          </cell>
          <cell r="C4221" t="str">
            <v>C00034</v>
          </cell>
          <cell r="D4221" t="str">
            <v>HOTELERA KIN HA</v>
          </cell>
          <cell r="E4221" t="str">
            <v>HKH020426UXA</v>
          </cell>
          <cell r="F4221" t="str">
            <v>998 891 54 00</v>
          </cell>
          <cell r="G4221" t="str">
            <v>BLVD. KUKULKAN KM. 8.5 LOC 1   ZONA HOTELERA_x000D__x000D_CANCUN,77500, QR_x000D_MX</v>
          </cell>
        </row>
        <row r="4222">
          <cell r="A4222">
            <v>231504</v>
          </cell>
          <cell r="B4222">
            <v>45987</v>
          </cell>
          <cell r="C4222" t="str">
            <v>C00485</v>
          </cell>
          <cell r="D4222" t="str">
            <v>HOSPITALIDAD LATINA</v>
          </cell>
          <cell r="E4222" t="str">
            <v>HLA981210IF7</v>
          </cell>
          <cell r="F4222" t="str">
            <v>33 3122 2020</v>
          </cell>
          <cell r="G4222" t="str">
            <v>AVENIDA MARIANO OTERO 2535   CIUDAD DEL SOL_x000D__x000D_ZAPOPAN,45050, JAL_x000D_MX</v>
          </cell>
        </row>
        <row r="4223">
          <cell r="A4223">
            <v>231505</v>
          </cell>
          <cell r="B4223">
            <v>45987</v>
          </cell>
          <cell r="C4223" t="str">
            <v>C05438</v>
          </cell>
          <cell r="D4223" t="str">
            <v>ECO HOTEL EJECUTIVO</v>
          </cell>
          <cell r="E4223" t="str">
            <v>EHE130321659</v>
          </cell>
          <cell r="F4223" t="str">
            <v>333 880 3170</v>
          </cell>
          <cell r="G4223" t="str">
            <v>AV LAZARO CARDENAS 2773   JARDINES DEL BOSQUE CENTRO_x000D__x000D_GUADALAJARA,44520, JAL_x000D_MX</v>
          </cell>
        </row>
        <row r="4224">
          <cell r="A4224">
            <v>231506</v>
          </cell>
          <cell r="B4224">
            <v>45987</v>
          </cell>
          <cell r="C4224" t="str">
            <v>C08634</v>
          </cell>
          <cell r="D4224" t="str">
            <v>PROMOTORA DEVI</v>
          </cell>
          <cell r="E4224" t="str">
            <v>PDE1305084L7</v>
          </cell>
          <cell r="F4224" t="str">
            <v>55 9278 9200</v>
          </cell>
          <cell r="G4224" t="str">
            <v>BELISARIO DOMINGUEZ 2020 5TO PISO   OBISPADO_x000D__x000D_MONTERREY,64060, NL_x000D_MX</v>
          </cell>
        </row>
        <row r="4225">
          <cell r="A4225">
            <v>231507</v>
          </cell>
          <cell r="B4225">
            <v>45987</v>
          </cell>
          <cell r="C4225" t="str">
            <v>CF0008</v>
          </cell>
          <cell r="D4225" t="str">
            <v>FIDEICOMISO IRREVOCABLE DB/1616</v>
          </cell>
          <cell r="E4225" t="str">
            <v>DBM121023M10</v>
          </cell>
          <cell r="F4225" t="str">
            <v>656 692 5100</v>
          </cell>
          <cell r="G4225" t="str">
            <v>AVENIDA BELISARIO DOMINGUEZ 2725 PTE INT PISO PH   OBISPADSO_x000D__x000D_MONTERREY,64060, NL_x000D_MX</v>
          </cell>
        </row>
        <row r="4226">
          <cell r="A4226">
            <v>231508</v>
          </cell>
          <cell r="B4226">
            <v>45987</v>
          </cell>
          <cell r="C4226" t="str">
            <v>C02635</v>
          </cell>
          <cell r="D4226" t="str">
            <v>IMPULSORA PLAZA CIUDAD DEL CARMEN</v>
          </cell>
          <cell r="E4226" t="str">
            <v>IPC1004137W3</v>
          </cell>
          <cell r="F4226" t="str">
            <v>01 938 138 0390</v>
          </cell>
          <cell r="G4226" t="str">
            <v>JUAN SALVADOR AGRAZ 69 PISO 12   SANTA FE CUAJIMALPA_x000D__x000D_CUAJIMALPA DE MORELOS,05348, CMX_x000D_MX</v>
          </cell>
        </row>
        <row r="4227">
          <cell r="A4227">
            <v>231509</v>
          </cell>
          <cell r="B4227">
            <v>45987</v>
          </cell>
          <cell r="C4227" t="str">
            <v>C08498</v>
          </cell>
          <cell r="D4227" t="str">
            <v>OPERADORA TURISTICA SANTO NIÑO</v>
          </cell>
          <cell r="E4227" t="str">
            <v>OTS080118AU6</v>
          </cell>
          <cell r="F4227" t="str">
            <v>477 711 7106</v>
          </cell>
          <cell r="G4227" t="str">
            <v>CALLE NUEVO VALLARTA 213   JOSEFINA_x000D__x000D_LEON,37260, GTO_x000D_MX</v>
          </cell>
        </row>
        <row r="4228">
          <cell r="A4228">
            <v>231510</v>
          </cell>
          <cell r="B4228">
            <v>45987</v>
          </cell>
          <cell r="C4228" t="str">
            <v>C07279</v>
          </cell>
          <cell r="D4228" t="str">
            <v>TURISTICA DEL SUR</v>
          </cell>
          <cell r="E4228" t="str">
            <v>TSU040629CN6</v>
          </cell>
          <cell r="F4228" t="str">
            <v>01 961 617 0090</v>
          </cell>
          <cell r="G4228" t="str">
            <v>1A NORTE PONIENTE #1575   MOCTEZUMA_x000D__x000D_TUXTLA GUTIERREZ,29030, CHS_x000D_MX</v>
          </cell>
        </row>
        <row r="4229">
          <cell r="A4229">
            <v>231511</v>
          </cell>
          <cell r="B4229">
            <v>45987</v>
          </cell>
          <cell r="C4229" t="str">
            <v>C03416</v>
          </cell>
          <cell r="D4229" t="str">
            <v>AURORA ADRIANA OROZCO HERNANDEZ</v>
          </cell>
          <cell r="E4229" t="str">
            <v>OOHA8301222J2</v>
          </cell>
          <cell r="F4229" t="str">
            <v>391 688 0520</v>
          </cell>
          <cell r="G4229" t="str">
            <v>CALLE HIDALGO #75   ATOTONILCO EL ALTO CENTRO_x000D__x000D_ATOTONILCO EL ALTO,47750, JAL_x000D_MX</v>
          </cell>
        </row>
        <row r="4230">
          <cell r="A4230">
            <v>231512</v>
          </cell>
          <cell r="B4230">
            <v>45987</v>
          </cell>
          <cell r="C4230" t="str">
            <v>C06233</v>
          </cell>
          <cell r="D4230" t="str">
            <v>OPERADORA DE HOTELES FUNDIDORA</v>
          </cell>
          <cell r="E4230" t="str">
            <v>OHF071009810</v>
          </cell>
          <cell r="F4230" t="str">
            <v>81 8369 6037</v>
          </cell>
          <cell r="G4230" t="str">
            <v>AVENIDA RETORNO FUNDIDORA 100   OBRERA_x000D__x000D_MONTERREY,64010, NL_x000D_MX</v>
          </cell>
        </row>
        <row r="4231">
          <cell r="A4231">
            <v>231513</v>
          </cell>
          <cell r="B4231">
            <v>45987</v>
          </cell>
          <cell r="C4231" t="str">
            <v>C00569</v>
          </cell>
          <cell r="D4231" t="str">
            <v>JUAN ANTONIO TORRES BAEZ</v>
          </cell>
          <cell r="E4231" t="str">
            <v>TOBJ6301312I9</v>
          </cell>
          <cell r="F4231" t="str">
            <v>(993) 312-4456</v>
          </cell>
          <cell r="G4231" t="str">
            <v>VENUSTIANO CARRANZA 511   CENTRO_x000D__x000D_VILLAHERMOSA,86000, TAB_x000D_MX</v>
          </cell>
        </row>
        <row r="4232">
          <cell r="A4232">
            <v>231514</v>
          </cell>
          <cell r="B4232">
            <v>45987</v>
          </cell>
          <cell r="C4232" t="str">
            <v>C01957</v>
          </cell>
          <cell r="D4232" t="str">
            <v>VALLARTA INN</v>
          </cell>
          <cell r="E4232" t="str">
            <v>VIN080403TC0</v>
          </cell>
          <cell r="F4232" t="str">
            <v>(833)217 2917</v>
          </cell>
          <cell r="G4232" t="str">
            <v>AV MIGUEL HIDALGO 3408 A   FLORES_x000D__x000D_TAMPICO,89220, TAM_x000D_MX</v>
          </cell>
        </row>
        <row r="4233">
          <cell r="A4233">
            <v>231515</v>
          </cell>
          <cell r="B4233">
            <v>45987</v>
          </cell>
          <cell r="C4233" t="str">
            <v>C06010</v>
          </cell>
          <cell r="D4233" t="str">
            <v>RITZ ACAPULCO</v>
          </cell>
          <cell r="E4233" t="str">
            <v>RAC600208HX1</v>
          </cell>
          <cell r="F4233" t="str">
            <v>744 469 3500</v>
          </cell>
          <cell r="G4233" t="str">
            <v>AV. COSTERA MIGUEL ALEMAN #159   FRACC MAGALLANES_x000D__x000D_ACAPULCO DE JUAREZ,39670, GRO_x000D_MX</v>
          </cell>
        </row>
        <row r="4234">
          <cell r="A4234">
            <v>231516</v>
          </cell>
          <cell r="B4234">
            <v>45987</v>
          </cell>
          <cell r="C4234" t="str">
            <v>C08160</v>
          </cell>
          <cell r="D4234" t="str">
            <v>SERRA DO SUIDO</v>
          </cell>
          <cell r="E4234" t="str">
            <v>SDS900404BL5</v>
          </cell>
          <cell r="F4234" t="str">
            <v>818 161 3930</v>
          </cell>
          <cell r="G4234" t="str">
            <v>CARRETERA LIBRE FEDERAL MONTERREY LAREDO KM 16   BALCONES DEL NORTE_x000D__x000D_GENERAL ESCOBEDO,66052, NL_x000D_MX</v>
          </cell>
        </row>
        <row r="4235">
          <cell r="A4235">
            <v>231517</v>
          </cell>
          <cell r="B4235">
            <v>45987</v>
          </cell>
          <cell r="C4235" t="str">
            <v>C07242</v>
          </cell>
          <cell r="D4235" t="str">
            <v>IMPULSORA PLAZA JUAREZ</v>
          </cell>
          <cell r="E4235" t="str">
            <v>IPJ030829QDA</v>
          </cell>
          <cell r="F4235" t="str">
            <v>01 464 641 8100</v>
          </cell>
          <cell r="G4235" t="str">
            <v>JUAN SALVADOR AGRAZ 69 PISO 12   SANTA FE CUAJIMALPA_x000D__x000D_CUAJIMALPA DE MORELOS,05348, GTO_x000D_MX</v>
          </cell>
        </row>
        <row r="4236">
          <cell r="A4236">
            <v>231518</v>
          </cell>
          <cell r="B4236">
            <v>45987</v>
          </cell>
          <cell r="C4236" t="str">
            <v>C00988</v>
          </cell>
          <cell r="D4236" t="str">
            <v>PROSETUR</v>
          </cell>
          <cell r="E4236" t="str">
            <v>PRO940202M44</v>
          </cell>
          <cell r="F4236" t="str">
            <v>464 647 8500 EXT 181</v>
          </cell>
          <cell r="G4236" t="str">
            <v>CALLE MONTE SINAI #109   EL MONTE_x000D__x000D_SALAMANCA,36720, GTO_x000D_MX</v>
          </cell>
        </row>
        <row r="4237">
          <cell r="A4237">
            <v>231519</v>
          </cell>
          <cell r="B4237">
            <v>45987</v>
          </cell>
          <cell r="C4237" t="str">
            <v>C07221</v>
          </cell>
          <cell r="D4237" t="str">
            <v>IMPULSORA PLAZA TIJUANA OTAY</v>
          </cell>
          <cell r="E4237" t="str">
            <v>IPT071219PT3</v>
          </cell>
          <cell r="F4237" t="str">
            <v>664 647 6870</v>
          </cell>
          <cell r="G4237" t="str">
            <v>BLVD GENERAL LAZARO CARDENAS 16002   OTAY UNIVERSIDAD_x000D__x000D_TIJUANA,22427, BC_x000D_MX</v>
          </cell>
        </row>
        <row r="4238">
          <cell r="A4238">
            <v>231520</v>
          </cell>
          <cell r="B4238">
            <v>45988</v>
          </cell>
          <cell r="C4238" t="str">
            <v>C06338</v>
          </cell>
          <cell r="D4238" t="str">
            <v>OPERADORA LAMARTINE 619</v>
          </cell>
          <cell r="E4238" t="str">
            <v>OLS141126I83</v>
          </cell>
          <cell r="F4238" t="str">
            <v>55 7030 9910</v>
          </cell>
          <cell r="G4238" t="str">
            <v>AV. LAMARTINE #619   POLANCO IV SECCION_x000D__x000D_MIGUEL HIDALGO,11550, CMX_x000D_MX</v>
          </cell>
        </row>
        <row r="4239">
          <cell r="A4239">
            <v>231521</v>
          </cell>
          <cell r="B4239">
            <v>45988</v>
          </cell>
          <cell r="C4239" t="str">
            <v>C02299</v>
          </cell>
          <cell r="D4239" t="str">
            <v>FJH HOTELEROS</v>
          </cell>
          <cell r="E4239" t="str">
            <v>FHO080226FI9</v>
          </cell>
          <cell r="F4239" t="str">
            <v>333 648 1515</v>
          </cell>
          <cell r="G4239" t="str">
            <v>AV MEXICO 2920   TERRANOVA_x000D__x000D_GUADALAJARA,44689, JAL_x000D_MX</v>
          </cell>
        </row>
        <row r="4240">
          <cell r="A4240">
            <v>231522</v>
          </cell>
          <cell r="B4240">
            <v>45988</v>
          </cell>
          <cell r="C4240" t="str">
            <v>C01133</v>
          </cell>
          <cell r="D4240" t="str">
            <v>Z G HOTELES</v>
          </cell>
          <cell r="E4240" t="str">
            <v>ZGH000619DRA</v>
          </cell>
          <cell r="F4240" t="str">
            <v>333 882 1050</v>
          </cell>
          <cell r="G4240" t="str">
            <v>AVENIDA MEXICO 2747   VALLARTA NORTE_x000D__x000D_GUADALAJARA,44690, JAL_x000D_MX</v>
          </cell>
        </row>
        <row r="4241">
          <cell r="A4241">
            <v>231523</v>
          </cell>
          <cell r="B4241">
            <v>45988</v>
          </cell>
          <cell r="C4241" t="str">
            <v>C09416</v>
          </cell>
          <cell r="D4241" t="str">
            <v>MONTSERRAT COLL ARMENGOL</v>
          </cell>
          <cell r="E4241" t="str">
            <v>COAM400906AM5</v>
          </cell>
          <cell r="F4241" t="str">
            <v>2721909572</v>
          </cell>
          <cell r="G4241" t="str">
            <v>CALLE SUR 5 164   CENTRO_x000D__x000D_ORIZABA,94300, VER_x000D_MX</v>
          </cell>
        </row>
        <row r="4242">
          <cell r="A4242">
            <v>231524</v>
          </cell>
          <cell r="B4242">
            <v>45988</v>
          </cell>
          <cell r="C4242" t="str">
            <v>C02613</v>
          </cell>
          <cell r="D4242" t="str">
            <v>ADMINISTRADORA DE HOTELES DE MEXICO IG</v>
          </cell>
          <cell r="E4242" t="str">
            <v>AHM0612222G2</v>
          </cell>
          <cell r="F4242" t="str">
            <v>339 690 8632</v>
          </cell>
          <cell r="G4242" t="str">
            <v>JUAN RUIZ DE ALARCON 8   ARCOS VALLARTA_x000D__x000D_GUADALAJARA,44130, JAL_x000D_MX</v>
          </cell>
        </row>
        <row r="4243">
          <cell r="A4243">
            <v>231525</v>
          </cell>
          <cell r="B4243">
            <v>45988</v>
          </cell>
          <cell r="C4243" t="str">
            <v>C08373</v>
          </cell>
          <cell r="D4243" t="str">
            <v>OPERADORA BAHIA DE LORETO</v>
          </cell>
          <cell r="E4243" t="str">
            <v>OBL091222TP1</v>
          </cell>
          <cell r="F4243" t="str">
            <v>613 134 1023</v>
          </cell>
          <cell r="G4243" t="str">
            <v>CALLE SALVATIERRA S/N LOCAL 6   CENTRO_x000D__x000D_LORETO,23880, BCS_x000D_MX</v>
          </cell>
        </row>
        <row r="4244">
          <cell r="A4244">
            <v>231526</v>
          </cell>
          <cell r="B4244">
            <v>45988</v>
          </cell>
          <cell r="C4244" t="str">
            <v>C04182</v>
          </cell>
          <cell r="D4244" t="str">
            <v>SERVICIOS COMERCIALES VIENTO AZUL</v>
          </cell>
          <cell r="E4244" t="str">
            <v>SCV2103236X8</v>
          </cell>
          <cell r="F4244" t="str">
            <v>981-228-6742</v>
          </cell>
          <cell r="G4244" t="str">
            <v>TLAQUILTENANGO #111   REFORMA_x000D__x000D_CUERNAVACA,62260, MOR_x000D_MX</v>
          </cell>
        </row>
        <row r="4245">
          <cell r="A4245">
            <v>231527</v>
          </cell>
          <cell r="B4245">
            <v>45988</v>
          </cell>
          <cell r="C4245" t="str">
            <v>C09578</v>
          </cell>
          <cell r="D4245" t="str">
            <v>SANDRA SUSANA PINEDA MEDINA</v>
          </cell>
          <cell r="E4245" t="str">
            <v>PIMS820715EG5</v>
          </cell>
          <cell r="F4245" t="str">
            <v>5619957511</v>
          </cell>
          <cell r="G4245" t="str">
            <v>AVENIDA PROLONGACION DIVISION DEL NORTE 619 B   PRADO COAPA 2DA SECCION_x000D__x000D_TLALPAN,14357, CMX_x000D_MX</v>
          </cell>
        </row>
        <row r="4246">
          <cell r="A4246">
            <v>231528</v>
          </cell>
          <cell r="B4246">
            <v>45988</v>
          </cell>
          <cell r="C4246" t="str">
            <v>CLIESP</v>
          </cell>
          <cell r="D4246" t="str">
            <v>VENTAS DE MOSTRADOR</v>
          </cell>
          <cell r="E4246" t="str">
            <v>XAXX010101000</v>
          </cell>
          <cell r="F4246" t="str">
            <v>38115800</v>
          </cell>
          <cell r="G4246" t="str">
            <v>PRIVADA DEL GALLO 1525   LA AURORA_x000D__x000D_GUADALAJARA,44460, JAL_x000D_MX</v>
          </cell>
        </row>
        <row r="4247">
          <cell r="A4247">
            <v>231529</v>
          </cell>
          <cell r="B4247">
            <v>45988</v>
          </cell>
          <cell r="C4247" t="str">
            <v>C05764</v>
          </cell>
          <cell r="D4247" t="str">
            <v>CORPORATIVO EMPRESARIAL LTO</v>
          </cell>
          <cell r="E4247" t="str">
            <v>LTO0101038B1</v>
          </cell>
          <cell r="F4247" t="str">
            <v>4448 124 880</v>
          </cell>
          <cell r="G4247" t="str">
            <v>AV. 20 DE NOVIEMBRE 1857   TLAXCALA_x000D__x000D_SAN LUIS POTOSI,78038, SLP_x000D_MX</v>
          </cell>
        </row>
        <row r="4248">
          <cell r="A4248">
            <v>231530</v>
          </cell>
          <cell r="B4248">
            <v>45988</v>
          </cell>
          <cell r="C4248" t="str">
            <v>CLIESP</v>
          </cell>
          <cell r="D4248" t="str">
            <v>VENTAS DE MOSTRADOR</v>
          </cell>
          <cell r="E4248" t="str">
            <v>XAXX010101000</v>
          </cell>
          <cell r="F4248" t="str">
            <v>38115800</v>
          </cell>
          <cell r="G4248" t="str">
            <v>PRIVADA DEL GALLO 1525   LA AURORA_x000D__x000D_GUADALAJARA,44460, JAL_x000D_MX</v>
          </cell>
        </row>
        <row r="4249">
          <cell r="A4249">
            <v>231531</v>
          </cell>
          <cell r="B4249">
            <v>45988</v>
          </cell>
          <cell r="C4249" t="str">
            <v>C06338</v>
          </cell>
          <cell r="D4249" t="str">
            <v>OPERADORA LAMARTINE 619</v>
          </cell>
          <cell r="E4249" t="str">
            <v>OLS141126I83</v>
          </cell>
          <cell r="F4249" t="str">
            <v>55 7030 9910</v>
          </cell>
          <cell r="G4249" t="str">
            <v>AV. LAMARTINE #619   POLANCO IV SECCION_x000D__x000D_MIGUEL HIDALGO,11550, CMX_x000D_MX</v>
          </cell>
        </row>
        <row r="4250">
          <cell r="A4250">
            <v>231532</v>
          </cell>
          <cell r="B4250">
            <v>45988</v>
          </cell>
          <cell r="C4250" t="str">
            <v>C05364</v>
          </cell>
          <cell r="D4250" t="str">
            <v>MARIA ALICIA ALCARAZ PRECIADO</v>
          </cell>
          <cell r="E4250" t="str">
            <v>AAPA451117BD8</v>
          </cell>
          <cell r="F4250" t="str">
            <v>314 333 0953</v>
          </cell>
          <cell r="G4250" t="str">
            <v>CALLE DOS #3   COLINAS DE SANTIAGO_x000D__x000D_MANZANILLO,28863, COL_x000D_MX</v>
          </cell>
        </row>
        <row r="4251">
          <cell r="A4251">
            <v>231533</v>
          </cell>
          <cell r="B4251">
            <v>45988</v>
          </cell>
          <cell r="C4251" t="str">
            <v>C03557</v>
          </cell>
          <cell r="D4251" t="str">
            <v>MAGUSA TURISTICA</v>
          </cell>
          <cell r="E4251" t="str">
            <v>MTU110817LI2</v>
          </cell>
          <cell r="F4251" t="str">
            <v>222 211 8440</v>
          </cell>
          <cell r="G4251" t="str">
            <v>JUSTO SIERRA 2535   LADRON DE GUEVARA_x000D__x000D_GUADALAJARA,44600, JAL_x000D_MX</v>
          </cell>
        </row>
        <row r="4252">
          <cell r="A4252">
            <v>231534</v>
          </cell>
          <cell r="B4252">
            <v>45988</v>
          </cell>
          <cell r="C4252" t="str">
            <v>C03557</v>
          </cell>
          <cell r="D4252" t="str">
            <v>MAGUSA TURISTICA</v>
          </cell>
          <cell r="E4252" t="str">
            <v>MTU110817LI2</v>
          </cell>
          <cell r="F4252" t="str">
            <v>222 211 8440</v>
          </cell>
          <cell r="G4252" t="str">
            <v>JUSTO SIERRA 2535   LADRON DE GUEVARA_x000D__x000D_GUADALAJARA,44600, JAL_x000D_MX</v>
          </cell>
        </row>
        <row r="4253">
          <cell r="A4253">
            <v>231535</v>
          </cell>
          <cell r="B4253">
            <v>45988</v>
          </cell>
          <cell r="C4253" t="str">
            <v>CG0024</v>
          </cell>
          <cell r="D4253" t="str">
            <v>FARMASES</v>
          </cell>
          <cell r="E4253" t="str">
            <v>FAR070802755</v>
          </cell>
          <cell r="F4253" t="str">
            <v>818 373 6492</v>
          </cell>
          <cell r="G4253" t="str">
            <v>CALLE. MONTES SABINOS #4965   VILLA  MITRAS_x000D__x000D_MONTERREY,64170, NL_x000D_MX</v>
          </cell>
        </row>
        <row r="4254">
          <cell r="A4254">
            <v>231536</v>
          </cell>
          <cell r="B4254">
            <v>45988</v>
          </cell>
          <cell r="C4254" t="str">
            <v>C05040</v>
          </cell>
          <cell r="D4254" t="str">
            <v>OPERADORA GRILAR</v>
          </cell>
          <cell r="E4254" t="str">
            <v>OGR1310238AA</v>
          </cell>
          <cell r="F4254" t="str">
            <v>272 72 506 26</v>
          </cell>
          <cell r="G4254" t="str">
            <v>ORIENTE 2 NUMERO 117   CENTRO_x000D__x000D_ORIZABA,94300, VER_x000D_MX</v>
          </cell>
        </row>
        <row r="4255">
          <cell r="A4255">
            <v>231537</v>
          </cell>
          <cell r="B4255">
            <v>45988</v>
          </cell>
          <cell r="C4255" t="str">
            <v>C01433</v>
          </cell>
          <cell r="D4255" t="str">
            <v>NAYTA</v>
          </cell>
          <cell r="E4255" t="str">
            <v>NAY990719G73</v>
          </cell>
          <cell r="F4255" t="str">
            <v>612 128 7787</v>
          </cell>
          <cell r="G4255" t="str">
            <v>ALVARO OBREGON 1710   CENTRO_x000D__x000D_LA PAZ,23000, BCS_x000D_MX</v>
          </cell>
        </row>
        <row r="4256">
          <cell r="A4256">
            <v>231538</v>
          </cell>
          <cell r="B4256">
            <v>45988</v>
          </cell>
          <cell r="C4256" t="str">
            <v>C08787</v>
          </cell>
          <cell r="D4256" t="str">
            <v>OPERADORA REAL DEL LAGO</v>
          </cell>
          <cell r="E4256" t="str">
            <v>ORL010509TX9</v>
          </cell>
          <cell r="F4256" t="str">
            <v>9933125988</v>
          </cell>
          <cell r="G4256" t="str">
            <v>CALLE CAMPO SABANCUY #103   ATASTA_x000D__x000D_CENTRO,86100, TAB_x000D_MX</v>
          </cell>
        </row>
        <row r="4257">
          <cell r="A4257">
            <v>231539</v>
          </cell>
          <cell r="B4257">
            <v>45988</v>
          </cell>
          <cell r="C4257" t="str">
            <v>C09463</v>
          </cell>
          <cell r="D4257" t="str">
            <v>C10 CONSTRUCTORA</v>
          </cell>
          <cell r="E4257" t="str">
            <v>CCO150714KL0</v>
          </cell>
          <cell r="F4257" t="str">
            <v>81 8690 7510</v>
          </cell>
          <cell r="G4257" t="str">
            <v>AV. JOSE VASCONCELOS 755 PISO 4 OFICINA 412   DEL VALLE_x000D__x000D_SAN PEDRO GARZA GARCIA,66220, NL_x000D_MX</v>
          </cell>
        </row>
        <row r="4258">
          <cell r="A4258">
            <v>231540</v>
          </cell>
          <cell r="B4258">
            <v>45988</v>
          </cell>
          <cell r="C4258" t="str">
            <v>C02308</v>
          </cell>
          <cell r="D4258" t="str">
            <v>PROMOTORA TURISTICA AGUA BENDITA</v>
          </cell>
          <cell r="E4258" t="str">
            <v>PTA050714EH6</v>
          </cell>
          <cell r="F4258" t="str">
            <v>228 818 98 46</v>
          </cell>
          <cell r="G4258" t="str">
            <v>PROLONGACION VENUSTIANO CARRANZA 100   CENTRO_x000D__x000D_XICO,91240, VER_x000D_MX</v>
          </cell>
        </row>
        <row r="4259">
          <cell r="A4259">
            <v>231541</v>
          </cell>
          <cell r="B4259">
            <v>45989</v>
          </cell>
          <cell r="C4259" t="str">
            <v>C07243</v>
          </cell>
          <cell r="D4259" t="str">
            <v>IMPULSORA PLAZA JUAREZ</v>
          </cell>
          <cell r="E4259" t="str">
            <v>IPJ030829QDA</v>
          </cell>
          <cell r="F4259" t="str">
            <v>01 624 105 8760</v>
          </cell>
          <cell r="G4259" t="str">
            <v>JUAN SALVADOR AGRAZ 69 PISO 12   SANTA FE CUAJIMALPA_x000D__x000D_CUAJIMALPA DE MORELOS,05348, CMX_x000D_MX</v>
          </cell>
        </row>
        <row r="4260">
          <cell r="A4260">
            <v>231542</v>
          </cell>
          <cell r="B4260">
            <v>45989</v>
          </cell>
          <cell r="C4260" t="str">
            <v>C09432</v>
          </cell>
          <cell r="D4260" t="str">
            <v>SERTURTAM</v>
          </cell>
          <cell r="E4260" t="str">
            <v>SER2212071Y2</v>
          </cell>
          <cell r="F4260" t="str">
            <v>8333467362</v>
          </cell>
          <cell r="G4260" t="str">
            <v>AVENIDA EJERCITO MEXICANO  1435   LOMA DEL GALLO_x000D__x000D_MADERO,89460, TAM_x000D_MX</v>
          </cell>
        </row>
        <row r="4261">
          <cell r="A4261">
            <v>231543</v>
          </cell>
          <cell r="B4261">
            <v>45989</v>
          </cell>
          <cell r="C4261" t="str">
            <v>C08875</v>
          </cell>
          <cell r="D4261" t="str">
            <v>HOSPITALARIA DE AGUASCALIENTES SERVICIOS MEDICOS</v>
          </cell>
          <cell r="E4261" t="str">
            <v>HAS210608RQ3</v>
          </cell>
          <cell r="F4261" t="str">
            <v>449 0804 4826</v>
          </cell>
          <cell r="G4261" t="str">
            <v>PROLONGACION IGNACIO ZARAGOZA NORTE #1004 INT 102   TROJES DE ALONSO_x000D__x000D_AGUASCALIENTES,20116, AGS_x000D_MX</v>
          </cell>
        </row>
        <row r="4262">
          <cell r="A4262">
            <v>231544</v>
          </cell>
          <cell r="B4262">
            <v>45989</v>
          </cell>
          <cell r="C4262" t="str">
            <v>C08875</v>
          </cell>
          <cell r="D4262" t="str">
            <v>HOSPITALARIA DE AGUASCALIENTES SERVICIOS MEDICOS</v>
          </cell>
          <cell r="E4262" t="str">
            <v>HAS210608RQ3</v>
          </cell>
          <cell r="F4262" t="str">
            <v>449 0804 4826</v>
          </cell>
          <cell r="G4262" t="str">
            <v>AVENIDA MONTE BLANCO 833   TROJES DE ORIENTE 2A SECCION_x000D__x000D_AGUASCALIENTES,20115, AGS_x000D_MX</v>
          </cell>
        </row>
        <row r="4263">
          <cell r="A4263">
            <v>231545</v>
          </cell>
          <cell r="B4263">
            <v>45989</v>
          </cell>
          <cell r="C4263" t="str">
            <v>C01509</v>
          </cell>
          <cell r="D4263" t="str">
            <v>OPERADORA PLAZA SAN AGUSTIN</v>
          </cell>
          <cell r="E4263" t="str">
            <v>OPS900702229</v>
          </cell>
          <cell r="F4263" t="str">
            <v>81 8368 6000</v>
          </cell>
          <cell r="G4263" t="str">
            <v>VASCONCELOS OTE 300   RESID S AGUSTIN_x000D__x000D_SAN PEDRO GARZA GARCIA,66260, NL_x000D_MX</v>
          </cell>
        </row>
        <row r="4264">
          <cell r="A4264">
            <v>231546</v>
          </cell>
          <cell r="B4264">
            <v>45989</v>
          </cell>
          <cell r="C4264" t="str">
            <v>CM0022</v>
          </cell>
          <cell r="D4264" t="str">
            <v>HOTEL EMILIA</v>
          </cell>
          <cell r="E4264" t="str">
            <v>HEM1204273A2</v>
          </cell>
          <cell r="F4264" t="str">
            <v>01 (762) 622-1166</v>
          </cell>
          <cell r="G4264" t="str">
            <v>CALLE JUAN RUIZ DE ALARCON  7   LA VERACRUZ_x000D__x000D_TAXCO DE ALARCON,40260, GRO_x000D_MX</v>
          </cell>
        </row>
        <row r="4265">
          <cell r="A4265">
            <v>231547</v>
          </cell>
          <cell r="B4265">
            <v>45989</v>
          </cell>
          <cell r="C4265" t="str">
            <v>C03370</v>
          </cell>
          <cell r="D4265" t="str">
            <v>VERONICA LORENA SALGADO GALLEGOS</v>
          </cell>
          <cell r="E4265" t="str">
            <v>SAGV800927P67</v>
          </cell>
          <cell r="F4265" t="str">
            <v>613 133 0950</v>
          </cell>
          <cell r="G4265" t="str">
            <v>CALLE SANTUARIO #FN 260   NOPOLO_x000D__x000D_LORETO,23880, BCS_x000D_MX</v>
          </cell>
        </row>
        <row r="4266">
          <cell r="A4266">
            <v>231548</v>
          </cell>
          <cell r="B4266">
            <v>45989</v>
          </cell>
          <cell r="C4266" t="str">
            <v>C00237</v>
          </cell>
          <cell r="D4266" t="str">
            <v>GRUPO HOTELERO MEXICANO</v>
          </cell>
          <cell r="E4266" t="str">
            <v>GHM010906CX6</v>
          </cell>
          <cell r="F4266" t="str">
            <v>33 3121 2022</v>
          </cell>
          <cell r="G4266" t="str">
            <v>AV LOPEZ MATEOS SUR 1280   CAMPO POLO_x000D_GUADALAJARA_x000D_GUADALAJARA,45040, JAL_x000D_MX</v>
          </cell>
        </row>
        <row r="4267">
          <cell r="A4267">
            <v>231549</v>
          </cell>
          <cell r="B4267">
            <v>45989</v>
          </cell>
          <cell r="C4267" t="str">
            <v>C02427</v>
          </cell>
          <cell r="D4267" t="str">
            <v>RINCON DEL MONTERO</v>
          </cell>
          <cell r="E4267" t="str">
            <v>RMO631125FU3</v>
          </cell>
          <cell r="F4267" t="str">
            <v>842 422 0540</v>
          </cell>
          <cell r="G4267" t="str">
            <v>PASEO DEL CAMPESTRE 389   FRACC. CAMPESTRE LA ROSITA_x000D__x000D_TORREON,27250, COA_x000D_MX</v>
          </cell>
        </row>
        <row r="4268">
          <cell r="A4268">
            <v>231550</v>
          </cell>
          <cell r="B4268">
            <v>45989</v>
          </cell>
          <cell r="C4268" t="str">
            <v>C05989</v>
          </cell>
          <cell r="D4268" t="str">
            <v>OPERADORA HANGAR INN</v>
          </cell>
          <cell r="E4268" t="str">
            <v>OHI160527G42</v>
          </cell>
          <cell r="F4268" t="str">
            <v>331 642 9381</v>
          </cell>
          <cell r="G4268" t="str">
            <v>20 DE NOVIEMBRE 2047 INT. 30   RANCHO ALEGRE_x000D__x000D_TLAJOMULCO DE ZUÑIGA,45672, JAL_x000D_MX</v>
          </cell>
        </row>
        <row r="4269">
          <cell r="A4269">
            <v>231551</v>
          </cell>
          <cell r="B4269">
            <v>45989</v>
          </cell>
          <cell r="C4269" t="str">
            <v>C08191</v>
          </cell>
          <cell r="D4269" t="str">
            <v>TRASARIZ</v>
          </cell>
          <cell r="E4269" t="str">
            <v>TRA970410DX7</v>
          </cell>
          <cell r="F4269" t="str">
            <v>8181613930</v>
          </cell>
          <cell r="G4269" t="str">
            <v>CARRETERA A MONCLOVA 501   CENTRO_x000D__x000D_GENERAL ESCOBEDO,66050, NL_x000D_MX</v>
          </cell>
        </row>
        <row r="4270">
          <cell r="A4270">
            <v>231552</v>
          </cell>
          <cell r="B4270">
            <v>45989</v>
          </cell>
          <cell r="C4270" t="str">
            <v>C03624</v>
          </cell>
          <cell r="D4270" t="str">
            <v>REBECA PERAZA GONZALEZ</v>
          </cell>
          <cell r="E4270" t="str">
            <v>PEGR8007041N3</v>
          </cell>
          <cell r="F4270" t="str">
            <v>334 444 2328</v>
          </cell>
          <cell r="G4270" t="str">
            <v>LECHUGA 2866   RINCON DEL BOSQUE_x000D__x000D_Guadalajara,44530, JAL_x000D_MX</v>
          </cell>
        </row>
        <row r="4271">
          <cell r="A4271">
            <v>231553</v>
          </cell>
          <cell r="B4271">
            <v>45989</v>
          </cell>
          <cell r="C4271" t="str">
            <v>C03616</v>
          </cell>
          <cell r="D4271" t="str">
            <v>REPRESENTACIONES TURISTICAS MEXICO</v>
          </cell>
          <cell r="E4271" t="str">
            <v>RTM9705183M4</v>
          </cell>
          <cell r="F4271" t="str">
            <v>9848755000</v>
          </cell>
          <cell r="G4271" t="str">
            <v>CARRET CHETUMAL B JUAREZ KM 250 LOC A   OTRA NO ESPECIFICADA EN EL CATALOGO_x000D__x000D_TULUM,77776, QR_x000D_MX</v>
          </cell>
        </row>
        <row r="4272">
          <cell r="A4272">
            <v>231554</v>
          </cell>
          <cell r="B4272">
            <v>45989</v>
          </cell>
          <cell r="C4272" t="str">
            <v>C05438</v>
          </cell>
          <cell r="D4272" t="str">
            <v>ECO HOTEL EJECUTIVO</v>
          </cell>
          <cell r="E4272" t="str">
            <v>EHE130321659</v>
          </cell>
          <cell r="F4272" t="str">
            <v>333 880 3170</v>
          </cell>
          <cell r="G4272" t="str">
            <v>AV LAZARO CARDENAS 2773   JARDINES DEL BOSQUE CENTRO_x000D__x000D_GUADALAJARA,44520, JAL_x000D_MX</v>
          </cell>
        </row>
        <row r="4273">
          <cell r="A4273">
            <v>231555</v>
          </cell>
          <cell r="B4273">
            <v>45989</v>
          </cell>
          <cell r="C4273" t="str">
            <v>C08940</v>
          </cell>
          <cell r="D4273" t="str">
            <v>OPERADORA VILLA ANTIGUA</v>
          </cell>
          <cell r="E4273" t="str">
            <v>OVA980228H10</v>
          </cell>
          <cell r="F4273" t="str">
            <v>414 273 3322</v>
          </cell>
          <cell r="G4273" t="str">
            <v>CARR SJR TEQUIS KM11.5   SAN NICOLAS_x000D__x000D_TEQUISQUIAPAN,76770, QUE_x000D_MX</v>
          </cell>
        </row>
        <row r="4274">
          <cell r="A4274">
            <v>231556</v>
          </cell>
          <cell r="B4274">
            <v>45989</v>
          </cell>
          <cell r="C4274" t="str">
            <v>C02351</v>
          </cell>
          <cell r="D4274" t="str">
            <v>GILCHRIST &amp; SOAMES</v>
          </cell>
          <cell r="E4274" t="str">
            <v>XEXX010101000</v>
          </cell>
          <cell r="F4274" t="str">
            <v>317-786-8286</v>
          </cell>
          <cell r="G4274" t="str">
            <v>2425 E. PERRY ROAD, SUITE 150_x000D_PLAINFIELD IN  46168_x000D_USA</v>
          </cell>
        </row>
        <row r="4275">
          <cell r="A4275">
            <v>231557</v>
          </cell>
          <cell r="B4275">
            <v>45989</v>
          </cell>
          <cell r="C4275" t="str">
            <v>C04182</v>
          </cell>
          <cell r="D4275" t="str">
            <v>SERVICIOS COMERCIALES VIENTO AZUL</v>
          </cell>
          <cell r="E4275" t="str">
            <v>SCV2103236X8</v>
          </cell>
          <cell r="F4275" t="str">
            <v>981-228-6742</v>
          </cell>
          <cell r="G4275" t="str">
            <v>TLAQUILTENANGO #111   REFORMA_x000D__x000D_CUERNAVACA,62260, MOR_x000D_MX</v>
          </cell>
        </row>
        <row r="4276">
          <cell r="A4276">
            <v>231558</v>
          </cell>
          <cell r="B4276">
            <v>45989</v>
          </cell>
          <cell r="C4276" t="str">
            <v>C02351</v>
          </cell>
          <cell r="D4276" t="str">
            <v>GILCHRIST &amp; SOAMES</v>
          </cell>
          <cell r="E4276" t="str">
            <v>XEXX010101000</v>
          </cell>
          <cell r="F4276" t="str">
            <v>317-786-8286</v>
          </cell>
          <cell r="G4276" t="str">
            <v>2425 E. PERRY ROAD, SUITE 150_x000D_PLAINFIELD IN  46168_x000D_USA</v>
          </cell>
        </row>
        <row r="4277">
          <cell r="A4277">
            <v>231559</v>
          </cell>
          <cell r="B4277">
            <v>45989</v>
          </cell>
          <cell r="C4277" t="str">
            <v>C02351</v>
          </cell>
          <cell r="D4277" t="str">
            <v>GILCHRIST &amp; SOAMES</v>
          </cell>
          <cell r="E4277" t="str">
            <v>XEXX010101000</v>
          </cell>
          <cell r="F4277" t="str">
            <v>317-786-8286</v>
          </cell>
          <cell r="G4277" t="str">
            <v>2425 E. PERRY ROAD, SUITE 150_x000D_PLAINFIELD IN  46168_x000D_USA</v>
          </cell>
        </row>
        <row r="4278">
          <cell r="A4278">
            <v>231560</v>
          </cell>
          <cell r="B4278">
            <v>45989</v>
          </cell>
          <cell r="C4278" t="str">
            <v>C01762</v>
          </cell>
          <cell r="D4278" t="str">
            <v>DISTRIBUIDORA JOFA</v>
          </cell>
          <cell r="E4278" t="str">
            <v>DJO031218PI8</v>
          </cell>
          <cell r="F4278" t="str">
            <v>686 557 1686</v>
          </cell>
          <cell r="G4278" t="str">
            <v>CALLE F 2473   LIBERTAD_x000D__x000D_MEXICALI,21030, BC_x000D_MX</v>
          </cell>
        </row>
        <row r="4279">
          <cell r="A4279">
            <v>231561</v>
          </cell>
          <cell r="B4279">
            <v>45989</v>
          </cell>
          <cell r="C4279" t="str">
            <v>C09435</v>
          </cell>
          <cell r="D4279" t="str">
            <v>HOTEL FORNOS</v>
          </cell>
          <cell r="E4279" t="str">
            <v>HFO970106750</v>
          </cell>
          <cell r="F4279" t="str">
            <v>55 55 21 95 94</v>
          </cell>
          <cell r="G4279" t="str">
            <v>REVILLAGIGEDO 92   CENTRO AREA 7_x000D__x000D_CUAUHTEMOC,06070, CMX_x000D_MX</v>
          </cell>
        </row>
        <row r="4280">
          <cell r="A4280">
            <v>231562</v>
          </cell>
          <cell r="B4280">
            <v>45989</v>
          </cell>
          <cell r="C4280" t="str">
            <v>C02351</v>
          </cell>
          <cell r="D4280" t="str">
            <v>GILCHRIST &amp; SOAMES</v>
          </cell>
          <cell r="E4280" t="str">
            <v>XEXX010101000</v>
          </cell>
          <cell r="F4280" t="str">
            <v>317-786-8286</v>
          </cell>
          <cell r="G4280" t="str">
            <v>2425 E. PERRY ROAD, SUITE 150_x000D_PLAINFIELD IN  46168_x000D_USA</v>
          </cell>
        </row>
        <row r="4281">
          <cell r="A4281">
            <v>231563</v>
          </cell>
          <cell r="B4281">
            <v>45989</v>
          </cell>
          <cell r="C4281" t="str">
            <v>CM0022</v>
          </cell>
          <cell r="D4281" t="str">
            <v>HOTEL EMILIA</v>
          </cell>
          <cell r="E4281" t="str">
            <v>HEM1204273A2</v>
          </cell>
          <cell r="F4281" t="str">
            <v>01 (762) 622-1166</v>
          </cell>
          <cell r="G4281" t="str">
            <v>CALLE JUAN RUIZ DE ALARCON  7   LA VERACRUZ_x000D__x000D_TAXCO DE ALARCON,40260, GRO_x000D_MX</v>
          </cell>
        </row>
        <row r="4282">
          <cell r="A4282">
            <v>231564</v>
          </cell>
          <cell r="B4282">
            <v>45989</v>
          </cell>
          <cell r="C4282" t="str">
            <v>C04260</v>
          </cell>
          <cell r="D4282" t="str">
            <v>OPERADORA HOTELERA SLP</v>
          </cell>
          <cell r="E4282" t="str">
            <v>OHS150126T71</v>
          </cell>
          <cell r="F4282" t="str">
            <v>444 211 4400</v>
          </cell>
          <cell r="G4282" t="str">
            <v>AV BENITO JUAREZ 3963   LAS MERCEDES_x000D__x000D_SAN LUIS POTOSI,78394, SLP_x000D_MX</v>
          </cell>
        </row>
        <row r="4283">
          <cell r="A4283">
            <v>231565</v>
          </cell>
          <cell r="B4283">
            <v>45989</v>
          </cell>
          <cell r="C4283" t="str">
            <v>C02063</v>
          </cell>
          <cell r="D4283" t="str">
            <v>SERVICIOS EXTERNOS PARA HOTELES</v>
          </cell>
          <cell r="E4283" t="str">
            <v>SEH030717R65</v>
          </cell>
          <cell r="F4283" t="str">
            <v>744 4841159</v>
          </cell>
          <cell r="G4283" t="str">
            <v>AV.COSTERA MIGUEL ALEMAN 121   FRACC. MAGALLANES_x000D__x000D_ACAPULCO DE JUAREZ,39670, GRO_x000D_MX</v>
          </cell>
        </row>
        <row r="4284">
          <cell r="A4284">
            <v>231566</v>
          </cell>
          <cell r="B4284">
            <v>45989</v>
          </cell>
          <cell r="C4284" t="str">
            <v>C03501</v>
          </cell>
          <cell r="D4284" t="str">
            <v>FOMENTO TURISTICO DE MAZATLAN</v>
          </cell>
          <cell r="E4284" t="str">
            <v>FTM8706229Y6</v>
          </cell>
          <cell r="F4284" t="str">
            <v>669 983 5333</v>
          </cell>
          <cell r="G4284" t="str">
            <v>AV. PLAYA GAVIOTAS #100   ZONA DORADA_x000D__x000D_MAZATLAN,82110, SIN_x000D_MX</v>
          </cell>
        </row>
        <row r="4285">
          <cell r="A4285">
            <v>231567</v>
          </cell>
          <cell r="B4285">
            <v>45989</v>
          </cell>
          <cell r="C4285" t="str">
            <v>C01774</v>
          </cell>
          <cell r="D4285" t="str">
            <v>GEORGINA GUADALUPE VILLASEÑOR DEL CASTILLO</v>
          </cell>
          <cell r="E4285" t="str">
            <v>VICG6612208R9</v>
          </cell>
          <cell r="F4285" t="str">
            <v>322 225 4903</v>
          </cell>
          <cell r="G4285" t="str">
            <v>CALLE CIRCUITO SAN RAFAEL 18   VALLE DORADO_x000D__x000D_BAHIA DE BANDERAS,63735, NAY_x000D_MX</v>
          </cell>
        </row>
        <row r="4286">
          <cell r="A4286">
            <v>231568</v>
          </cell>
          <cell r="B4286">
            <v>45989</v>
          </cell>
          <cell r="C4286" t="str">
            <v>C00014</v>
          </cell>
          <cell r="D4286" t="str">
            <v>BCO RESORTS MANZANILLO</v>
          </cell>
          <cell r="E4286" t="str">
            <v>PRM060307PN1</v>
          </cell>
          <cell r="F4286" t="str">
            <v>314 3311 300</v>
          </cell>
          <cell r="G4286" t="str">
            <v>AVENIDA VISTA HERMOSA 13   PENINSULA DE SANTIAGO_x000D__x000D_MANZANILLO,28867, COL_x000D_MX</v>
          </cell>
        </row>
        <row r="4287">
          <cell r="A4287">
            <v>231569</v>
          </cell>
          <cell r="B4287">
            <v>45989</v>
          </cell>
          <cell r="C4287" t="str">
            <v>C05946</v>
          </cell>
          <cell r="D4287" t="str">
            <v>FIDEICOMISO IRREVOCABLE DB/1616</v>
          </cell>
          <cell r="E4287" t="str">
            <v>DBM121023M10</v>
          </cell>
          <cell r="F4287" t="str">
            <v>614 439 8000</v>
          </cell>
          <cell r="G4287" t="str">
            <v>AVENIDA BELISARIO DOMINGUEZ 2725 PTE INT PISO PH   OBISPADO_x000D__x000D_MONTERREY,64060, NL_x000D_MX</v>
          </cell>
        </row>
        <row r="4288">
          <cell r="A4288">
            <v>231570</v>
          </cell>
          <cell r="B4288">
            <v>45989</v>
          </cell>
          <cell r="C4288" t="str">
            <v>C08387</v>
          </cell>
          <cell r="D4288" t="str">
            <v>INMOBILIARIA TURISTICA DE MAZATLAN</v>
          </cell>
          <cell r="E4288" t="str">
            <v>ITM6811122J6</v>
          </cell>
          <cell r="F4288" t="str">
            <v>554 944 2614</v>
          </cell>
          <cell r="G4288" t="str">
            <v>AV PLAYA GAVIOTAS 214   ZONA DORADA_x000D__x000D_MAZATLAN,82110, SIN_x000D_MX</v>
          </cell>
        </row>
        <row r="4289">
          <cell r="A4289">
            <v>231571</v>
          </cell>
          <cell r="B4289">
            <v>45989</v>
          </cell>
          <cell r="C4289" t="str">
            <v>C01133</v>
          </cell>
          <cell r="D4289" t="str">
            <v>Z G HOTELES</v>
          </cell>
          <cell r="E4289" t="str">
            <v>ZGH000619DRA</v>
          </cell>
          <cell r="F4289" t="str">
            <v>333 882 1050</v>
          </cell>
          <cell r="G4289" t="str">
            <v>AVENIDA MEXICO 2747   VALLARTA NORTE_x000D__x000D_GUADALAJARA,44690, JAL_x000D_MX</v>
          </cell>
        </row>
        <row r="4290">
          <cell r="A4290">
            <v>231572</v>
          </cell>
          <cell r="B4290">
            <v>45989</v>
          </cell>
          <cell r="C4290" t="str">
            <v>C07546</v>
          </cell>
          <cell r="D4290" t="str">
            <v>OPERGTO</v>
          </cell>
          <cell r="E4290" t="str">
            <v>OPE190604MJ8</v>
          </cell>
          <cell r="F4290" t="str">
            <v>473 138 0000</v>
          </cell>
          <cell r="G4290" t="str">
            <v>PARDO No. 5   CENTRO_x000D__x000D_GUANAJUATO,36000, GTO_x000D_MX</v>
          </cell>
        </row>
        <row r="4291">
          <cell r="A4291">
            <v>231573</v>
          </cell>
          <cell r="B4291">
            <v>45989</v>
          </cell>
          <cell r="C4291" t="str">
            <v>C05222</v>
          </cell>
          <cell r="D4291" t="str">
            <v>INMOBILIARIA PENINSULAR DG</v>
          </cell>
          <cell r="E4291" t="str">
            <v>IPD130212JH3</v>
          </cell>
          <cell r="F4291" t="str">
            <v>99 33 10 58 88</v>
          </cell>
          <cell r="G4291" t="str">
            <v>AV PROLONGACION 27 DE FEBRERO NO 2804   ATASTA DE SERRA_x000D__x000D_VILLAHERMOSA,86126, TAB_x000D_MX</v>
          </cell>
        </row>
        <row r="4292">
          <cell r="A4292">
            <v>231574</v>
          </cell>
          <cell r="B4292">
            <v>45989</v>
          </cell>
          <cell r="C4292" t="str">
            <v>C07427</v>
          </cell>
          <cell r="D4292" t="str">
            <v>ADRIANA ALVAREZ ALVAREZ</v>
          </cell>
          <cell r="E4292" t="str">
            <v>AAAA821017PM5</v>
          </cell>
          <cell r="F4292" t="str">
            <v>656 429 6320</v>
          </cell>
          <cell r="G4292" t="str">
            <v>REGION DE SAN QUERETARO 1140 INT 4   OTRA NO ESPECIFICADA EN EL CATALOGO_x000D__x000D_JUAREZ,32563, CHI_x000D_MX</v>
          </cell>
        </row>
        <row r="4293">
          <cell r="A4293">
            <v>231575</v>
          </cell>
          <cell r="B4293">
            <v>45989</v>
          </cell>
          <cell r="C4293" t="str">
            <v>C09411</v>
          </cell>
          <cell r="D4293" t="str">
            <v>OPERADORA HANNAHMAY</v>
          </cell>
          <cell r="E4293" t="str">
            <v>OHA241015BT0</v>
          </cell>
          <cell r="F4293" t="str">
            <v>777 362 0203</v>
          </cell>
          <cell r="G4293" t="str">
            <v>BLVD  DIAZ ORDAZ 86   POBLADO ACAPATZINGO_x000D__x000D_CUERNAVACA,62440, MOR_x000D_MX</v>
          </cell>
        </row>
        <row r="4294">
          <cell r="A4294">
            <v>231576</v>
          </cell>
          <cell r="B4294">
            <v>45989</v>
          </cell>
          <cell r="C4294" t="str">
            <v>C09584</v>
          </cell>
          <cell r="D4294" t="str">
            <v>MARIA DEL ROCIO GUILLEN NUÑEZ</v>
          </cell>
          <cell r="E4294" t="str">
            <v>GUNR730508R4A</v>
          </cell>
          <cell r="F4294" t="str">
            <v>5541339084</v>
          </cell>
          <cell r="G4294" t="str">
            <v>CALLE TELCHAC 381   HEROES DE PADIERNA_x000D__x000D_TLALPAN,14200, CMX_x000D_MX</v>
          </cell>
        </row>
        <row r="4295">
          <cell r="A4295">
            <v>231577</v>
          </cell>
          <cell r="B4295">
            <v>45989</v>
          </cell>
          <cell r="C4295" t="str">
            <v>C08837</v>
          </cell>
          <cell r="D4295" t="str">
            <v>ENRIQUE ARROYO CANDIA</v>
          </cell>
          <cell r="E4295" t="str">
            <v>AOCE590714CF9</v>
          </cell>
          <cell r="F4295" t="str">
            <v>2737343921</v>
          </cell>
          <cell r="G4295" t="str">
            <v>AVENIDA 1 ORIENTE S/N   CENTRO_x000D__x000D_HUATUSCO DE CHICUELLAR,94100, VER_x000D_MX</v>
          </cell>
        </row>
        <row r="4296">
          <cell r="A4296">
            <v>231578</v>
          </cell>
          <cell r="B4296">
            <v>45989</v>
          </cell>
          <cell r="C4296" t="str">
            <v>C05119</v>
          </cell>
          <cell r="D4296" t="str">
            <v>HOTEL DEL CAPITAN DE PUEBLA</v>
          </cell>
          <cell r="E4296" t="str">
            <v>HCP111021H86</v>
          </cell>
          <cell r="F4296" t="str">
            <v>22 22 42 27 12</v>
          </cell>
          <cell r="G4296" t="str">
            <v>AVENIDA 14 ORIENTE #218   CENTRO_x000D__x000D_PUEBLA,72000, PUE_x000D_MX</v>
          </cell>
        </row>
        <row r="4297">
          <cell r="A4297">
            <v>231579</v>
          </cell>
          <cell r="B4297">
            <v>45989</v>
          </cell>
          <cell r="C4297" t="str">
            <v>C08634</v>
          </cell>
          <cell r="D4297" t="str">
            <v>PROMOTORA DEVI</v>
          </cell>
          <cell r="E4297" t="str">
            <v>PDE1305084L7</v>
          </cell>
          <cell r="F4297" t="str">
            <v>55 9278 9200</v>
          </cell>
          <cell r="G4297" t="str">
            <v>BELISARIO DOMINGUEZ 2020 5TO PISO   OBISPADO_x000D__x000D_MONTERREY,64060, NL_x000D_MX</v>
          </cell>
        </row>
        <row r="4298">
          <cell r="A4298">
            <v>231580</v>
          </cell>
          <cell r="B4298">
            <v>45989</v>
          </cell>
          <cell r="C4298" t="str">
            <v>C08574</v>
          </cell>
          <cell r="D4298" t="str">
            <v>FEMEL BIENES RAICES</v>
          </cell>
          <cell r="E4298" t="str">
            <v>FBR180712LCA</v>
          </cell>
          <cell r="F4298" t="str">
            <v>7776050772</v>
          </cell>
          <cell r="G4298" t="str">
            <v>AV. TEZONTEPEC 200   LOMAS DE JIUTEPEC_x000D__x000D_JIUTEPEC,62566, MOR_x000D_MX</v>
          </cell>
        </row>
        <row r="4299">
          <cell r="A4299">
            <v>231581</v>
          </cell>
          <cell r="B4299">
            <v>45989</v>
          </cell>
          <cell r="C4299" t="str">
            <v>C08334</v>
          </cell>
          <cell r="D4299" t="str">
            <v>OPERADORA MBA</v>
          </cell>
          <cell r="E4299" t="str">
            <v>OMB1803283A3</v>
          </cell>
          <cell r="F4299" t="str">
            <v>493 122 8200</v>
          </cell>
          <cell r="G4299" t="str">
            <v>BOULEVARD PASEO DEL MINERAL 101   EMILIANO ZAPATA_x000D__x000D_FRESNILLO,99010, ZAC_x000D_MX</v>
          </cell>
        </row>
        <row r="4300">
          <cell r="A4300">
            <v>231582</v>
          </cell>
          <cell r="B4300">
            <v>45989</v>
          </cell>
          <cell r="C4300" t="str">
            <v>C02063</v>
          </cell>
          <cell r="D4300" t="str">
            <v>SERVICIOS EXTERNOS PARA HOTELES</v>
          </cell>
          <cell r="E4300" t="str">
            <v>SEH030717R65</v>
          </cell>
          <cell r="F4300" t="str">
            <v>744 4841159</v>
          </cell>
          <cell r="G4300" t="str">
            <v>AV.COSTERA MIGUEL ALEMAN 121   FRACC. MAGALLANES_x000D__x000D_ACAPULCO DE JUAREZ,39670, GRO_x000D_MX</v>
          </cell>
        </row>
        <row r="4301">
          <cell r="A4301">
            <v>231583</v>
          </cell>
          <cell r="B4301">
            <v>45989</v>
          </cell>
          <cell r="C4301" t="str">
            <v>C09041</v>
          </cell>
          <cell r="D4301" t="str">
            <v>ROYA WATERS</v>
          </cell>
          <cell r="E4301" t="str">
            <v>RWA221208DX2</v>
          </cell>
          <cell r="F4301" t="str">
            <v>9841855725</v>
          </cell>
          <cell r="G4301" t="str">
            <v>AVENIDA CALLE 10 BIS MANZANA 057 LOTE 01 LOCAL 10   PLAYA DEL CARMEN CENTRO_x000D__x000D_PLAYA DEL CARMEN,77710, QR_x000D_MX</v>
          </cell>
        </row>
        <row r="4302">
          <cell r="A4302">
            <v>231584</v>
          </cell>
          <cell r="B4302">
            <v>45989</v>
          </cell>
          <cell r="C4302" t="str">
            <v>C07427</v>
          </cell>
          <cell r="D4302" t="str">
            <v>ADRIANA ALVAREZ ALVAREZ</v>
          </cell>
          <cell r="E4302" t="str">
            <v>AAAA821017PM5</v>
          </cell>
          <cell r="F4302" t="str">
            <v>656 429 6320</v>
          </cell>
          <cell r="G4302" t="str">
            <v>REGION DE SAN QUERETARO 1140 INT 4   OTRA NO ESPECIFICADA EN EL CATALOGO_x000D__x000D_JUAREZ,32563, CHI_x000D_MX</v>
          </cell>
        </row>
        <row r="4303">
          <cell r="A4303">
            <v>231585</v>
          </cell>
          <cell r="B4303">
            <v>45989</v>
          </cell>
          <cell r="C4303" t="str">
            <v>C09419</v>
          </cell>
          <cell r="D4303" t="str">
            <v>MARIETTA CORPORATION</v>
          </cell>
          <cell r="E4303" t="str">
            <v>XEXX010101000</v>
          </cell>
          <cell r="F4303" t="str">
            <v>(662) 426-4323</v>
          </cell>
          <cell r="G4303" t="str">
            <v>6710 RIVER ROAD_x000D_HODGKINS IL  60525_x000D_USA</v>
          </cell>
        </row>
        <row r="4304">
          <cell r="A4304">
            <v>231586</v>
          </cell>
          <cell r="B4304">
            <v>45989</v>
          </cell>
          <cell r="C4304" t="str">
            <v>C08170</v>
          </cell>
          <cell r="D4304" t="str">
            <v>CRISTINA DE LA ROSA RAFOLS</v>
          </cell>
          <cell r="E4304" t="str">
            <v>RORC661206VE3</v>
          </cell>
          <cell r="F4304" t="str">
            <v>322 350 0695</v>
          </cell>
          <cell r="G4304" t="str">
            <v>CARR. TEPIC 5415-A LOCAL 13   LAS JUNTAS_x000D__x000D_PUERTO VALLARTA,48291, JAL_x000D_MX</v>
          </cell>
        </row>
        <row r="4305">
          <cell r="A4305">
            <v>231587</v>
          </cell>
          <cell r="B4305">
            <v>45989</v>
          </cell>
          <cell r="C4305" t="str">
            <v>C08965</v>
          </cell>
          <cell r="D4305" t="str">
            <v>FRANCISCO JAVIER MURILLO SANCHEZ</v>
          </cell>
          <cell r="E4305" t="str">
            <v>MUSF680927DI7</v>
          </cell>
          <cell r="F4305" t="str">
            <v>449 473 9054</v>
          </cell>
          <cell r="G4305" t="str">
            <v>CALLE GALEANA NORTE 219 INT A   ZONA CENTRO_x000D__x000D_AGUASCALIENTES,20000, AGS_x000D_MX</v>
          </cell>
        </row>
        <row r="4306">
          <cell r="A4306">
            <v>231588</v>
          </cell>
          <cell r="B4306">
            <v>45989</v>
          </cell>
          <cell r="C4306" t="str">
            <v>C05764</v>
          </cell>
          <cell r="D4306" t="str">
            <v>CORPORATIVO EMPRESARIAL LTO</v>
          </cell>
          <cell r="E4306" t="str">
            <v>LTO0101038B1</v>
          </cell>
          <cell r="F4306" t="str">
            <v>4448 124 880</v>
          </cell>
          <cell r="G4306" t="str">
            <v>AV. 20 DE NOVIEMBRE 1857   TLAXCALA_x000D__x000D_SAN LUIS POTOSI,78038, SLP_x000D_MX</v>
          </cell>
        </row>
        <row r="4307">
          <cell r="A4307">
            <v>231589</v>
          </cell>
          <cell r="B4307">
            <v>45989</v>
          </cell>
          <cell r="C4307" t="str">
            <v>C03792</v>
          </cell>
          <cell r="D4307" t="str">
            <v>INMOBILIARIA XACOBEO</v>
          </cell>
          <cell r="E4307" t="str">
            <v>IXA0411172P2</v>
          </cell>
          <cell r="F4307" t="str">
            <v>312 3150405</v>
          </cell>
          <cell r="G4307" t="str">
            <v>AV. CAMINO REAL SUR 170   EL TRAPICHE_x000D__x000D_COLIMA,28550, COL_x000D_MX</v>
          </cell>
        </row>
        <row r="4308">
          <cell r="A4308">
            <v>231590</v>
          </cell>
          <cell r="B4308">
            <v>45990</v>
          </cell>
          <cell r="C4308" t="str">
            <v>C07521</v>
          </cell>
          <cell r="D4308" t="str">
            <v>SOLE CITY INN</v>
          </cell>
          <cell r="E4308" t="str">
            <v>SCI1005139Z2</v>
          </cell>
          <cell r="F4308" t="str">
            <v>9541371549 /954 582</v>
          </cell>
          <cell r="G4308" t="str">
            <v>BOULEVARD BENITO JUAREZ 7   BACOCHO_x000D__x000D_PUERTO ESCONDIDO,71983, OAX_x000D_MX</v>
          </cell>
        </row>
        <row r="4309">
          <cell r="A4309">
            <v>231591</v>
          </cell>
          <cell r="B4309">
            <v>45990</v>
          </cell>
          <cell r="C4309" t="str">
            <v>C09522</v>
          </cell>
          <cell r="D4309" t="str">
            <v>ADMINISTRADORA DE HOTELES DE MEXICO IG</v>
          </cell>
          <cell r="E4309" t="str">
            <v>AHM0612222G2</v>
          </cell>
          <cell r="F4309" t="str">
            <v>998 735 58 17</v>
          </cell>
          <cell r="G4309" t="str">
            <v>C. JUAN RUIZ DE ALARCON #8   ARCOS VALLARTA_x000D__x000D_GUADALAJARA,44130, JAL_x000D_MX</v>
          </cell>
        </row>
        <row r="4310">
          <cell r="A4310">
            <v>231592</v>
          </cell>
          <cell r="B4310">
            <v>45990</v>
          </cell>
          <cell r="C4310" t="str">
            <v>C00547</v>
          </cell>
          <cell r="D4310" t="str">
            <v>OPERADORA JAMAS</v>
          </cell>
          <cell r="E4310" t="str">
            <v>OJA1107226YA</v>
          </cell>
          <cell r="F4310" t="str">
            <v>333 614 5714</v>
          </cell>
          <cell r="G4310" t="str">
            <v>AVENIDA CORONA #160   ZONA CENTRO_x000D__x000D_GUADALAJARA,44100, JAL_x000D_MX</v>
          </cell>
        </row>
        <row r="4311">
          <cell r="A4311">
            <v>231593</v>
          </cell>
          <cell r="B4311">
            <v>45990</v>
          </cell>
          <cell r="C4311" t="str">
            <v>CLIESP</v>
          </cell>
          <cell r="D4311" t="str">
            <v>VENTAS DE MOSTRADOR</v>
          </cell>
          <cell r="E4311" t="str">
            <v>XAXX010101000</v>
          </cell>
          <cell r="F4311" t="str">
            <v>38115800</v>
          </cell>
          <cell r="G4311" t="str">
            <v>PRIVADA DEL GALLO 1525   LA AURORA_x000D__x000D_GUADALAJARA,44460, JAL_x000D_MX</v>
          </cell>
        </row>
        <row r="4312">
          <cell r="A4312">
            <v>231594</v>
          </cell>
          <cell r="B4312">
            <v>45992</v>
          </cell>
          <cell r="C4312" t="str">
            <v>C09421</v>
          </cell>
          <cell r="D4312" t="str">
            <v>GRUPO AGC INTERNACIONAL</v>
          </cell>
          <cell r="E4312" t="str">
            <v>GAI220912B38</v>
          </cell>
          <cell r="F4312" t="str">
            <v>33 31 22 78 26</v>
          </cell>
          <cell r="G4312" t="str">
            <v>AV LAZARO CARDENAS 2825   ALAMO INDUSTRIAL_x000D__x000D_SAN PEDRO TLAQUEPAQUE,45593, JAL_x000D_MX</v>
          </cell>
        </row>
        <row r="4313">
          <cell r="A4313">
            <v>231595</v>
          </cell>
          <cell r="B4313">
            <v>45992</v>
          </cell>
          <cell r="C4313" t="str">
            <v>C09421</v>
          </cell>
          <cell r="D4313" t="str">
            <v>GRUPO AGC INTERNACIONAL</v>
          </cell>
          <cell r="E4313" t="str">
            <v>GAI220912B38</v>
          </cell>
          <cell r="F4313" t="str">
            <v>33 31 22 78 26</v>
          </cell>
          <cell r="G4313" t="str">
            <v>AV LAZARO CARDENAS 2825   ALAMO INDUSTRIAL_x000D__x000D_SAN PEDRO TLAQUEPAQUE,45593, JAL_x000D_MX</v>
          </cell>
        </row>
        <row r="4314">
          <cell r="A4314">
            <v>231596</v>
          </cell>
          <cell r="B4314">
            <v>45992</v>
          </cell>
          <cell r="C4314" t="str">
            <v>C05499</v>
          </cell>
          <cell r="D4314" t="str">
            <v>GRUPO POSADAS</v>
          </cell>
          <cell r="E4314" t="str">
            <v>GPO920120440</v>
          </cell>
          <cell r="F4314" t="str">
            <v>(987) 872 96 00</v>
          </cell>
          <cell r="G4314" t="str">
            <v>PROLONGACION PASEO DE LA REFORMA NO 1015 TORRE A PISO 9   SANTA FE CUAJIMALPA DELEGACION CUAJIMALPA DE MORELOS_x000D__x000D_MEXICO,05348, DF_x000D_MX</v>
          </cell>
        </row>
        <row r="4315">
          <cell r="A4315">
            <v>231597</v>
          </cell>
          <cell r="B4315">
            <v>45992</v>
          </cell>
          <cell r="C4315" t="str">
            <v>C08358</v>
          </cell>
          <cell r="D4315" t="str">
            <v>PAKEAH</v>
          </cell>
          <cell r="E4315" t="str">
            <v>PAK210604KB2</v>
          </cell>
          <cell r="F4315" t="str">
            <v>322 1761 300</v>
          </cell>
          <cell r="G4315" t="str">
            <v>CALLE BOSQUES DE DURAZNOS 127 PISO 11, OFICINA 11-136   BOSQUE DE LAS LOMAS_x000D__x000D_MIGUEL HIDALGO,11700, CMX_x000D_MX</v>
          </cell>
        </row>
        <row r="4316">
          <cell r="A4316">
            <v>231598</v>
          </cell>
          <cell r="B4316">
            <v>45992</v>
          </cell>
          <cell r="C4316" t="str">
            <v>C07257</v>
          </cell>
          <cell r="D4316" t="str">
            <v>IMPULSORA PLAZA CELAYA</v>
          </cell>
          <cell r="E4316" t="str">
            <v>IPC060309D42</v>
          </cell>
          <cell r="F4316" t="str">
            <v>55 8852 5000</v>
          </cell>
          <cell r="G4316" t="str">
            <v>JUAN SALVADOR AGRAZ 69 PISO 12   SANTA FE CUAJIMALPA_x000D__x000D_CUAJIMALPA DE MORELOS,05348, CMX_x000D_MX</v>
          </cell>
        </row>
        <row r="4317">
          <cell r="A4317">
            <v>231599</v>
          </cell>
          <cell r="B4317">
            <v>45992</v>
          </cell>
          <cell r="C4317" t="str">
            <v>C07264</v>
          </cell>
          <cell r="D4317" t="str">
            <v>IMPULSORA PLAZA SANTO DOMINGO</v>
          </cell>
          <cell r="E4317" t="str">
            <v>IPS1511308R0</v>
          </cell>
          <cell r="F4317" t="str">
            <v>01 951 502 2270</v>
          </cell>
          <cell r="G4317" t="str">
            <v>JUAN SALVADOR AGRAZ 69 PISO 12   SANTA FE CUAJIMALPA_x000D__x000D_CUAJIMALPA DE MORELOS,05348, CMX_x000D_MX</v>
          </cell>
        </row>
        <row r="4318">
          <cell r="A4318">
            <v>231600</v>
          </cell>
          <cell r="B4318">
            <v>45992</v>
          </cell>
          <cell r="C4318" t="str">
            <v>C07258</v>
          </cell>
          <cell r="D4318" t="str">
            <v>IMPULSORA PLAZA ALTAMIRA</v>
          </cell>
          <cell r="E4318" t="str">
            <v>IPA1602188AA</v>
          </cell>
          <cell r="F4318" t="str">
            <v>01 833 800 6130</v>
          </cell>
          <cell r="G4318" t="str">
            <v>JUAN SALVADOR AGRAZ 69 PISO 12   LA LAGUNA DE LA PUERTA_x000D__x000D_CUAJIMALPA DE MORELOS,05348, CMX_x000D_MX</v>
          </cell>
        </row>
        <row r="4319">
          <cell r="A4319">
            <v>231601</v>
          </cell>
          <cell r="B4319">
            <v>45992</v>
          </cell>
          <cell r="C4319" t="str">
            <v>C04178</v>
          </cell>
          <cell r="D4319" t="str">
            <v>LA ESTACION DE APIZACO</v>
          </cell>
          <cell r="E4319" t="str">
            <v>EAP101019460</v>
          </cell>
          <cell r="F4319" t="str">
            <v>01 241 418 8490</v>
          </cell>
          <cell r="G4319" t="str">
            <v>BLVD EMILIO SANCHEZ PIEDRAS 409   CENTRO_x000D__x000D_CIUDAD DE APIZACO,90300, TLA_x000D_MX</v>
          </cell>
        </row>
        <row r="4320">
          <cell r="A4320">
            <v>231602</v>
          </cell>
          <cell r="B4320">
            <v>45992</v>
          </cell>
          <cell r="C4320" t="str">
            <v>C08697</v>
          </cell>
          <cell r="D4320" t="str">
            <v>DESARROLLOS GCR</v>
          </cell>
          <cell r="E4320" t="str">
            <v>DGC071123R38</v>
          </cell>
          <cell r="F4320" t="str">
            <v>998 881 6 781</v>
          </cell>
          <cell r="G4320" t="str">
            <v>BLVD. KUKULCAN KM. 11.5   ZONA HOTELERA_x000D__x000D_CANCUN,77500, QR_x000D_MX</v>
          </cell>
        </row>
        <row r="4321">
          <cell r="A4321">
            <v>231603</v>
          </cell>
          <cell r="B4321">
            <v>45992</v>
          </cell>
          <cell r="C4321" t="str">
            <v>C08742</v>
          </cell>
          <cell r="D4321" t="str">
            <v>JOSE DE JESUS EDGAR NORIEGA ARAIZA</v>
          </cell>
          <cell r="E4321" t="str">
            <v>NOAJ860906TJ7</v>
          </cell>
          <cell r="F4321" t="str">
            <v>3272743394</v>
          </cell>
          <cell r="G4321" t="str">
            <v>CARRETERA 200 TEPIC PUERTO VALLARTA KM 89   OTRA NO ESPECIFICADA EN EL CATALOGO_x000D__x000D_COMPOSTELA,63720, NAY_x000D_MX</v>
          </cell>
        </row>
        <row r="4322">
          <cell r="A4322">
            <v>231604</v>
          </cell>
          <cell r="B4322">
            <v>45992</v>
          </cell>
          <cell r="C4322" t="str">
            <v>C08697</v>
          </cell>
          <cell r="D4322" t="str">
            <v>DESARROLLOS GCR</v>
          </cell>
          <cell r="E4322" t="str">
            <v>DGC071123R38</v>
          </cell>
          <cell r="F4322" t="str">
            <v>998 881 6 781</v>
          </cell>
          <cell r="G4322" t="str">
            <v>BLVD. KUKULCAN KM. 11.5   ZONA HOTELERA_x000D__x000D_CANCUN,77500, QR_x000D_MX</v>
          </cell>
        </row>
        <row r="4323">
          <cell r="A4323">
            <v>231605</v>
          </cell>
          <cell r="B4323">
            <v>45992</v>
          </cell>
          <cell r="C4323" t="str">
            <v>C09213</v>
          </cell>
          <cell r="D4323" t="str">
            <v>ADMINISTRADORA INN POTOSINA</v>
          </cell>
          <cell r="E4323" t="str">
            <v>AIP2408268P9</v>
          </cell>
          <cell r="F4323" t="str">
            <v>4447072872</v>
          </cell>
          <cell r="G4323" t="str">
            <v>CARRETERA ESTATAL SLP - AEROPUERTO3492   OTRA NO ESPECIFICADA EN EL CATALOGO_x000D__x000D_SOLEDAD DE GRACIANO SANCHEZ,78430, SLP_x000D_MX</v>
          </cell>
        </row>
        <row r="4324">
          <cell r="A4324">
            <v>231606</v>
          </cell>
          <cell r="B4324">
            <v>45992</v>
          </cell>
          <cell r="C4324" t="str">
            <v>C09213</v>
          </cell>
          <cell r="D4324" t="str">
            <v>ADMINISTRADORA INN POTOSINA</v>
          </cell>
          <cell r="E4324" t="str">
            <v>AIP2408268P9</v>
          </cell>
          <cell r="F4324" t="str">
            <v>4447072872</v>
          </cell>
          <cell r="G4324" t="str">
            <v>CARRETERA ESTATAL SLP - AEROPUERTO3492   OTRA NO ESPECIFICADA EN EL CATALOGO_x000D__x000D_SOLEDAD DE GRACIANO SANCHEZ,78430, SLP_x000D_MX</v>
          </cell>
        </row>
        <row r="4325">
          <cell r="A4325">
            <v>231607</v>
          </cell>
          <cell r="B4325">
            <v>45992</v>
          </cell>
          <cell r="C4325" t="str">
            <v>C01840</v>
          </cell>
          <cell r="D4325" t="str">
            <v>MCLIGHT OPERADORA</v>
          </cell>
          <cell r="E4325" t="str">
            <v>MOP1203275Y6</v>
          </cell>
          <cell r="F4325" t="str">
            <v>72 22 77 10 10</v>
          </cell>
          <cell r="G4325" t="str">
            <v>CARRETERA LIBRE MEXICO TOLUCA KM 63.5   SANTA ANA TLAPALTITLAN_x000D__x000D_TOLUCA,50160, MEX_x000D_MX</v>
          </cell>
        </row>
        <row r="4326">
          <cell r="A4326">
            <v>231608</v>
          </cell>
          <cell r="B4326">
            <v>45992</v>
          </cell>
          <cell r="C4326" t="str">
            <v>C01840</v>
          </cell>
          <cell r="D4326" t="str">
            <v>MCLIGHT OPERADORA</v>
          </cell>
          <cell r="E4326" t="str">
            <v>MOP1203275Y6</v>
          </cell>
          <cell r="F4326" t="str">
            <v>72 22 77 10 10</v>
          </cell>
          <cell r="G4326" t="str">
            <v>CARRETERA LIBRE MEXICO TOLUCA KM 63.5   SANTA ANA TLAPALTITLAN_x000D__x000D_TOLUCA,50160, MEX_x000D_MX</v>
          </cell>
        </row>
        <row r="4327">
          <cell r="A4327">
            <v>231609</v>
          </cell>
          <cell r="B4327">
            <v>45992</v>
          </cell>
          <cell r="C4327" t="str">
            <v>C09564</v>
          </cell>
          <cell r="D4327" t="str">
            <v>LITORE MAYA</v>
          </cell>
          <cell r="E4327" t="str">
            <v>LMA1708101C1</v>
          </cell>
          <cell r="F4327" t="str">
            <v>984 198 23 56</v>
          </cell>
          <cell r="G4327" t="str">
            <v>AVENIDA ALFONSO REYES 2615 INT PISO 10 L1001 L1002 Y L003   DEL PASEO RESIDENCIAL_x000D__x000D_MONTERREY,64920, NL_x000D_MX</v>
          </cell>
        </row>
        <row r="4328">
          <cell r="A4328">
            <v>231610</v>
          </cell>
          <cell r="B4328">
            <v>45992</v>
          </cell>
          <cell r="C4328" t="str">
            <v>C07574</v>
          </cell>
          <cell r="D4328" t="str">
            <v>IMPULSORA PLAZA CELAYA</v>
          </cell>
          <cell r="E4328" t="str">
            <v>IPC060309D42</v>
          </cell>
          <cell r="F4328" t="str">
            <v>(461)618 59 00</v>
          </cell>
          <cell r="G4328" t="str">
            <v>JUAN SALVADOR AGRAZ #69 PISO 12   SANTA FE CUAJIMALPA_x000D__x000D_CUAJIMALPA DE MORELOS,05348, CMX_x000D_MX</v>
          </cell>
        </row>
        <row r="4329">
          <cell r="A4329">
            <v>231611</v>
          </cell>
          <cell r="B4329">
            <v>45992</v>
          </cell>
          <cell r="C4329" t="str">
            <v>C07609</v>
          </cell>
          <cell r="D4329" t="str">
            <v>IMPULSORA PLAZA CELAYA</v>
          </cell>
          <cell r="E4329" t="str">
            <v>IPC060309D42</v>
          </cell>
          <cell r="F4329" t="str">
            <v>01 983 835 1980</v>
          </cell>
          <cell r="G4329" t="str">
            <v>JUAN SALVADOR AGRAZ 69 PISO 12   SANTA FE CUAJIMALPA_x000D__x000D_CUAJIMALPA DE MORELOS,05348, DF2_x000D_MX</v>
          </cell>
        </row>
        <row r="4330">
          <cell r="A4330">
            <v>231612</v>
          </cell>
          <cell r="B4330">
            <v>45992</v>
          </cell>
          <cell r="C4330" t="str">
            <v>C07192</v>
          </cell>
          <cell r="D4330" t="str">
            <v>IMPULSORA PLAZA JUAREZ</v>
          </cell>
          <cell r="E4330" t="str">
            <v>IPJ030829QDA</v>
          </cell>
          <cell r="F4330" t="str">
            <v>01 644 410 8720</v>
          </cell>
          <cell r="G4330" t="str">
            <v>JUAN SALVADOR AGRAZ 69 PISO 12   SANTA FE CUAJIMALPA_x000D__x000D_CUAJIMALPA DE MORELOS,05348, CMX_x000D_MX</v>
          </cell>
        </row>
        <row r="4331">
          <cell r="A4331">
            <v>231613</v>
          </cell>
          <cell r="B4331">
            <v>45992</v>
          </cell>
          <cell r="C4331" t="str">
            <v>C08258</v>
          </cell>
          <cell r="D4331" t="str">
            <v>HOSPITALITY SERVICES MAYA</v>
          </cell>
          <cell r="E4331" t="str">
            <v>PHM1807186T0</v>
          </cell>
          <cell r="F4331" t="str">
            <v>9981470163</v>
          </cell>
          <cell r="G4331" t="str">
            <v>BOSQUES DE DURAZNOS # 127, PISO 11 OFI 64  ENTRE BOSQUES DE CIRUELOS Y  BOSQUES DE SANDALOS   BOSQUE DE LAS LOMAS_x000D__x000D_MIGUEL HIDALGO,11700, CMX_x000D_MX</v>
          </cell>
        </row>
        <row r="4332">
          <cell r="A4332">
            <v>231614</v>
          </cell>
          <cell r="B4332">
            <v>45992</v>
          </cell>
          <cell r="C4332" t="str">
            <v>C07116</v>
          </cell>
          <cell r="D4332" t="str">
            <v>SEA CABIN GROUP</v>
          </cell>
          <cell r="E4332" t="str">
            <v>SCG180220A75</v>
          </cell>
          <cell r="F4332" t="str">
            <v>33 4444 8668</v>
          </cell>
          <cell r="G4332" t="str">
            <v>AV AVILA CAMACHO 1430   MEZQUITAN COUNTRY_x000D__x000D_GUADALAJARA,44260, JAL_x000D_MX</v>
          </cell>
        </row>
        <row r="4333">
          <cell r="A4333">
            <v>231615</v>
          </cell>
          <cell r="B4333">
            <v>45992</v>
          </cell>
          <cell r="C4333" t="str">
            <v>C03280</v>
          </cell>
          <cell r="D4333" t="str">
            <v>ADMINISTRADORA DE HOTELES GRT</v>
          </cell>
          <cell r="E4333" t="str">
            <v>AHG130507626</v>
          </cell>
          <cell r="F4333" t="str">
            <v>664 633 4068</v>
          </cell>
          <cell r="G4333" t="str">
            <v>AV. MARIANO ESCOBEDO 700   NUEVA ANZURES_x000D__x000D_MIGUEL HIDALGO,11590, CMX_x000D_MX</v>
          </cell>
        </row>
        <row r="4334">
          <cell r="A4334">
            <v>231616</v>
          </cell>
          <cell r="B4334">
            <v>45992</v>
          </cell>
          <cell r="C4334" t="str">
            <v>C03030</v>
          </cell>
          <cell r="D4334" t="str">
            <v>CONTROLADORA HOTELERA POH</v>
          </cell>
          <cell r="E4334" t="str">
            <v>CHP170118NH4</v>
          </cell>
          <cell r="F4334" t="str">
            <v>449- 956 3110</v>
          </cell>
          <cell r="G4334" t="str">
            <v>BOSQUES DE DURAZNOS 127 PISO 11 OF 11-69   BOSQUE DE LAS LOMAS_x000D__x000D_MIGUEL HIDALGO,11700, CMX_x000D_MX</v>
          </cell>
        </row>
        <row r="4335">
          <cell r="A4335">
            <v>231617</v>
          </cell>
          <cell r="B4335">
            <v>45992</v>
          </cell>
          <cell r="C4335" t="str">
            <v>C01565</v>
          </cell>
          <cell r="D4335" t="str">
            <v>FIDEICOMISO F/1596</v>
          </cell>
          <cell r="E4335" t="str">
            <v>FFX121005C6A</v>
          </cell>
          <cell r="F4335" t="str">
            <v>(866)649 49 00 /06</v>
          </cell>
          <cell r="G4335" t="str">
            <v>AV SANTA FE 481 PISO 7   SANTA FE CUAJIMALPA_x000D__x000D_CUAJIMALPA DE MORELOS,05348, CMX_x000D_MX</v>
          </cell>
        </row>
        <row r="4336">
          <cell r="A4336">
            <v>231618</v>
          </cell>
          <cell r="B4336">
            <v>45992</v>
          </cell>
          <cell r="C4336" t="str">
            <v>C02115</v>
          </cell>
          <cell r="D4336" t="str">
            <v>FIDEICOMISO F/1596</v>
          </cell>
          <cell r="E4336" t="str">
            <v>FFX121005C6A</v>
          </cell>
          <cell r="F4336" t="str">
            <v>(449)910 05 00</v>
          </cell>
          <cell r="G4336" t="str">
            <v>AV SANTA FE 481 PISO 7   SANTA FE CUAJIMALPA_x000D__x000D_CUAJIMALPA DE MORELOS,05348, DF_x000D_MX</v>
          </cell>
        </row>
        <row r="4337">
          <cell r="A4337">
            <v>231619</v>
          </cell>
          <cell r="B4337">
            <v>45992</v>
          </cell>
          <cell r="C4337" t="str">
            <v>CLIESP</v>
          </cell>
          <cell r="D4337" t="str">
            <v>VENTAS DE MOSTRADOR</v>
          </cell>
          <cell r="E4337" t="str">
            <v>XAXX010101000</v>
          </cell>
          <cell r="F4337" t="str">
            <v>38115800</v>
          </cell>
          <cell r="G4337" t="str">
            <v>PRIVADA DEL GALLO 1525   LA AURORA_x000D__x000D_GUADALAJARA,44460, JAL_x000D_MX</v>
          </cell>
        </row>
        <row r="4338">
          <cell r="A4338">
            <v>231620</v>
          </cell>
          <cell r="B4338">
            <v>45992</v>
          </cell>
          <cell r="C4338" t="str">
            <v>C05465</v>
          </cell>
          <cell r="D4338" t="str">
            <v>GRUPO POSADAS</v>
          </cell>
          <cell r="E4338" t="str">
            <v>GPO920120440</v>
          </cell>
          <cell r="F4338" t="str">
            <v>222 303 16 00</v>
          </cell>
          <cell r="G4338" t="str">
            <v>PROLONGACION PASEO DE LA REFORMA# 1015 TORRE A PISO 9   SANTA FE CUAJIMALPA DELEGACION CUAJIMALPA DE MORELOS_x000D__x000D_MEXICO,05348, DF_x000D_MX</v>
          </cell>
        </row>
        <row r="4339">
          <cell r="A4339">
            <v>231621</v>
          </cell>
          <cell r="B4339">
            <v>45992</v>
          </cell>
          <cell r="C4339" t="str">
            <v>C05498</v>
          </cell>
          <cell r="D4339" t="str">
            <v>GRUPO POSADAS</v>
          </cell>
          <cell r="E4339" t="str">
            <v>GPO920120440</v>
          </cell>
          <cell r="F4339" t="str">
            <v>(55)52 01 83 50</v>
          </cell>
          <cell r="G4339" t="str">
            <v>PROLONGACION PASEO DE LA REFORMA NO 1015 TORRE A PISO 9   SANTA FE CUAJIMALPA DELEGACION CUAJIMALPA DE MORELOS_x000D__x000D_MEXICO,05348, DF_x000D_MX</v>
          </cell>
        </row>
        <row r="4340">
          <cell r="A4340">
            <v>231622</v>
          </cell>
          <cell r="B4340">
            <v>45992</v>
          </cell>
          <cell r="C4340" t="str">
            <v>C03875</v>
          </cell>
          <cell r="D4340" t="str">
            <v>FIDEICOMISO F/1596</v>
          </cell>
          <cell r="E4340" t="str">
            <v>FFX121005C6A</v>
          </cell>
          <cell r="F4340" t="str">
            <v>(228) 1411800/06</v>
          </cell>
          <cell r="G4340" t="str">
            <v>AV SANTA FE 481 PISO 7   SANTA FE CUAJIMALPA_x000D__x000D_CUAJIMALPA DE MORELOS,05348, CMX_x000D_MX</v>
          </cell>
        </row>
        <row r="4341">
          <cell r="A4341">
            <v>231623</v>
          </cell>
          <cell r="B4341">
            <v>45992</v>
          </cell>
          <cell r="C4341" t="str">
            <v>C01559</v>
          </cell>
          <cell r="D4341" t="str">
            <v>FIDEICOMISO F/1596</v>
          </cell>
          <cell r="E4341" t="str">
            <v>FFX121005C6A</v>
          </cell>
          <cell r="F4341" t="str">
            <v>01 662 289  2200</v>
          </cell>
          <cell r="G4341" t="str">
            <v>AVENIDA SANTA FE 481 PISO 7   SANTA FE CUAJIMALPA_x000D__x000D_MEXICO,05348, SON_x000D_MX</v>
          </cell>
        </row>
        <row r="4342">
          <cell r="A4342">
            <v>231624</v>
          </cell>
          <cell r="B4342">
            <v>45992</v>
          </cell>
          <cell r="C4342" t="str">
            <v>C04600</v>
          </cell>
          <cell r="D4342" t="str">
            <v>FIDEICOMISO F/1596</v>
          </cell>
          <cell r="E4342" t="str">
            <v>FFX121005C6A</v>
          </cell>
          <cell r="F4342" t="str">
            <v>(668) 500-0200</v>
          </cell>
          <cell r="G4342" t="str">
            <v>AV SANTA FE 481 PISO 7   SANTA FE CUAJIMALPA_x000D__x000D_CUAJIMALPA DE MORELOS,05348, CMX_x000D_MX</v>
          </cell>
        </row>
        <row r="4343">
          <cell r="A4343">
            <v>231625</v>
          </cell>
          <cell r="B4343">
            <v>45992</v>
          </cell>
          <cell r="C4343" t="str">
            <v>C02167</v>
          </cell>
          <cell r="D4343" t="str">
            <v>FIDEICOMISO F/1596</v>
          </cell>
          <cell r="E4343" t="str">
            <v>FFX121005C6A</v>
          </cell>
          <cell r="F4343" t="str">
            <v>01 867 711 4600</v>
          </cell>
          <cell r="G4343" t="str">
            <v>AVENIDA REFORMA #5102   LAGOS_x000D__x000D_NUEVO LAREDO,05348, TAM_x000D_MX</v>
          </cell>
        </row>
        <row r="4344">
          <cell r="A4344">
            <v>231626</v>
          </cell>
          <cell r="B4344">
            <v>45992</v>
          </cell>
          <cell r="C4344" t="str">
            <v>C07272</v>
          </cell>
          <cell r="D4344" t="str">
            <v>IMPULSORA HOTELERA RIO CULIACAN</v>
          </cell>
          <cell r="E4344" t="str">
            <v>IHR100324GJ6</v>
          </cell>
          <cell r="F4344" t="str">
            <v>01 667 758 3910</v>
          </cell>
          <cell r="G4344" t="str">
            <v>JUAN SALVADOR AGRAZ 69 PISO 12   SANTA FE CUAJIMALPA_x000D__x000D_CUAJIMALPA DE MORELOS,05348, CMX_x000D_MX</v>
          </cell>
        </row>
        <row r="4345">
          <cell r="A4345">
            <v>231627</v>
          </cell>
          <cell r="B4345">
            <v>45992</v>
          </cell>
          <cell r="C4345" t="str">
            <v>C02413</v>
          </cell>
          <cell r="D4345" t="str">
            <v>SINERGIA INMOBILIARIA DE MEXICO</v>
          </cell>
          <cell r="E4345" t="str">
            <v>SIM110318DF9</v>
          </cell>
          <cell r="F4345" t="str">
            <v>871 229 2950</v>
          </cell>
          <cell r="G4345" t="str">
            <v>PERIFERICO RAUL LOPEZ SANCHEZ #5500   EL FRESNO_x000D__x000D_TORREON,27018, COA_x000D_MX</v>
          </cell>
        </row>
        <row r="4346">
          <cell r="A4346">
            <v>231628</v>
          </cell>
          <cell r="B4346">
            <v>45992</v>
          </cell>
          <cell r="C4346" t="str">
            <v>C05485</v>
          </cell>
          <cell r="D4346" t="str">
            <v>GRUPO POSADAS</v>
          </cell>
          <cell r="E4346" t="str">
            <v>GPO920120440</v>
          </cell>
          <cell r="F4346" t="str">
            <v>(55)51336600/31</v>
          </cell>
          <cell r="G4346" t="str">
            <v>PROLONGACION PASEO DE LA REFORMA NO 1015 TORRE A PISO 9   SANTA FE CUAJIMALPA DELEGACION CUAJIMALPA DE MORELOS_x000D__x000D_MEXICO,05348, DF_x000D_MX</v>
          </cell>
        </row>
        <row r="4347">
          <cell r="A4347">
            <v>231629</v>
          </cell>
          <cell r="B4347">
            <v>45992</v>
          </cell>
          <cell r="C4347" t="str">
            <v>C05494</v>
          </cell>
          <cell r="D4347" t="str">
            <v>GRUPO POSADAS</v>
          </cell>
          <cell r="E4347" t="str">
            <v>GPO920120440</v>
          </cell>
          <cell r="F4347" t="str">
            <v>55 5482 9130</v>
          </cell>
          <cell r="G4347" t="str">
            <v>PROLONGACION PASEO DE LA REFORMA NO 1015 TORRE A PISO 9   SANTA FE CUAJIMALPA DELEGACION CUAJIMALPA DE MORELOS_x000D__x000D_MEXICO,05348, DF_x000D_MX</v>
          </cell>
        </row>
        <row r="4348">
          <cell r="A4348">
            <v>231630</v>
          </cell>
          <cell r="B4348">
            <v>45992</v>
          </cell>
          <cell r="C4348" t="str">
            <v>C08067</v>
          </cell>
          <cell r="D4348" t="str">
            <v>OPERADORA DE SERVICIOS HOTELEROS SAPE</v>
          </cell>
          <cell r="E4348" t="str">
            <v>OSH200626N11</v>
          </cell>
          <cell r="F4348" t="str">
            <v>474 741 2550</v>
          </cell>
          <cell r="G4348" t="str">
            <v>BLVD FELIX RAMIREZ RENTERIA 756   LAS PALMAS_x000D__x000D_LAGOS DE MORENO,47440, JAL_x000D_MX</v>
          </cell>
        </row>
        <row r="4349">
          <cell r="A4349">
            <v>231631</v>
          </cell>
          <cell r="B4349">
            <v>45992</v>
          </cell>
          <cell r="C4349" t="str">
            <v>C05486</v>
          </cell>
          <cell r="D4349" t="str">
            <v>GRUPO POSADAS</v>
          </cell>
          <cell r="E4349" t="str">
            <v>GPO920120440</v>
          </cell>
          <cell r="F4349" t="str">
            <v>(55)51302900/15/20</v>
          </cell>
          <cell r="G4349" t="str">
            <v>PROLONGACION PASEO DE LA REFORMA NO 1015 TORRE A PISO 9   SANTA FE CUAJIMALPA DELEGACION CUAJIMALPA DE MORELOS_x000D__x000D_MEXICO,05348, DF_x000D_MX</v>
          </cell>
        </row>
        <row r="4350">
          <cell r="A4350">
            <v>231632</v>
          </cell>
          <cell r="B4350">
            <v>45992</v>
          </cell>
          <cell r="C4350" t="str">
            <v>C08125</v>
          </cell>
          <cell r="D4350" t="str">
            <v>OPERADORA TURISTICA VICTORIA</v>
          </cell>
          <cell r="E4350" t="str">
            <v>OTV0110261B2</v>
          </cell>
          <cell r="F4350" t="str">
            <v>(442)1929900/08</v>
          </cell>
          <cell r="G4350" t="str">
            <v>BOULEVARD BERNARDO QUINTANA 4050   SAN PEDRITO PEÑUELAS_x000D__x000D_QUERETARO,76148, QUE_x000D_MX</v>
          </cell>
        </row>
        <row r="4351">
          <cell r="A4351">
            <v>231633</v>
          </cell>
          <cell r="B4351">
            <v>45992</v>
          </cell>
          <cell r="C4351" t="str">
            <v>CP0015</v>
          </cell>
          <cell r="D4351" t="str">
            <v>ROSALINA HERNANDEZ ORTEGA</v>
          </cell>
          <cell r="E4351" t="str">
            <v>HEOR740511N91</v>
          </cell>
          <cell r="F4351" t="str">
            <v>388 385 1563</v>
          </cell>
          <cell r="G4351" t="str">
            <v>CALLE 23 DE JUNIO 14   N/A_x000D__x000D_TALPA DE ALLENDE,48200, JAL_x000D_MX</v>
          </cell>
        </row>
        <row r="4352">
          <cell r="A4352">
            <v>231634</v>
          </cell>
          <cell r="B4352">
            <v>45992</v>
          </cell>
          <cell r="C4352" t="str">
            <v>C02400</v>
          </cell>
          <cell r="D4352" t="str">
            <v>HOTELES CASA INN</v>
          </cell>
          <cell r="E4352" t="str">
            <v>HCI050405RW1</v>
          </cell>
          <cell r="F4352" t="str">
            <v>442 101 4100</v>
          </cell>
          <cell r="G4352" t="str">
            <v>AV JUAN JOSE TORRES LANDA 202   FRACC.  DEL PARQUE_x000D__x000D_CELAYA,38010, GTO_x000D_MX</v>
          </cell>
        </row>
        <row r="4353">
          <cell r="A4353">
            <v>231635</v>
          </cell>
          <cell r="B4353">
            <v>45992</v>
          </cell>
          <cell r="C4353" t="str">
            <v>C05936</v>
          </cell>
          <cell r="D4353" t="str">
            <v>FIDEICOMISO F/1596</v>
          </cell>
          <cell r="E4353" t="str">
            <v>FFX121005C6A</v>
          </cell>
          <cell r="F4353" t="str">
            <v>(322)688-1550</v>
          </cell>
          <cell r="G4353" t="str">
            <v>AV SANTA FE 481 PISO 7   SANTA FE CUAJIMALPA_x000D__x000D_CUAJIMALPA DE MORELOS,05348, CMX_x000D_MX</v>
          </cell>
        </row>
        <row r="4354">
          <cell r="A4354">
            <v>231636</v>
          </cell>
          <cell r="B4354">
            <v>45992</v>
          </cell>
          <cell r="C4354" t="str">
            <v>C05498</v>
          </cell>
          <cell r="D4354" t="str">
            <v>GRUPO POSADAS</v>
          </cell>
          <cell r="E4354" t="str">
            <v>GPO920120440</v>
          </cell>
          <cell r="F4354" t="str">
            <v>(55)52 01 83 50</v>
          </cell>
          <cell r="G4354" t="str">
            <v>PROLONGACION PASEO DE LA REFORMA NO 1015 TORRE A PISO 9   SANTA FE CUAJIMALPA DELEGACION CUAJIMALPA DE MORELOS_x000D__x000D_MEXICO,05348, DF_x000D_MX</v>
          </cell>
        </row>
        <row r="4355">
          <cell r="A4355">
            <v>231637</v>
          </cell>
          <cell r="B4355">
            <v>45992</v>
          </cell>
          <cell r="C4355" t="str">
            <v>C02107</v>
          </cell>
          <cell r="D4355" t="str">
            <v>PROMOTORA TURISTICA COSTA DE ORO</v>
          </cell>
          <cell r="E4355" t="str">
            <v>PTC930723IP0</v>
          </cell>
          <cell r="F4355" t="str">
            <v>(229)989 89 89</v>
          </cell>
          <cell r="G4355" t="str">
            <v>PROL.BLVD.M. AVILA CAMACHO S/N   FRACC. COSTA DE ORO_x000D__x000D_BOCA DEL RIO,94299, VER_x000D_MX</v>
          </cell>
        </row>
        <row r="4356">
          <cell r="A4356">
            <v>231638</v>
          </cell>
          <cell r="B4356">
            <v>45992</v>
          </cell>
          <cell r="C4356" t="str">
            <v>C05558</v>
          </cell>
          <cell r="D4356" t="str">
            <v>HOTELERA PLAYA LITIBU</v>
          </cell>
          <cell r="E4356" t="str">
            <v>HPL040719KV5</v>
          </cell>
          <cell r="F4356" t="str">
            <v>329-29-84-280</v>
          </cell>
          <cell r="G4356" t="str">
            <v>CAMINO INGRESO A LITIBU LOTE #15   HIGUERA BLANCA_x000D__x000D_BAHIA DE BANDERAS,63734, NAY_x000D_MX</v>
          </cell>
        </row>
        <row r="4357">
          <cell r="A4357">
            <v>231639</v>
          </cell>
          <cell r="B4357">
            <v>45992</v>
          </cell>
          <cell r="C4357" t="str">
            <v>C05430</v>
          </cell>
          <cell r="D4357" t="str">
            <v>OPERADORA ANGELOPOLIS</v>
          </cell>
          <cell r="E4357" t="str">
            <v>OAN060704LE2</v>
          </cell>
          <cell r="F4357" t="str">
            <v>01 222 122 1500//06</v>
          </cell>
          <cell r="G4357" t="str">
            <v>OSA MAYOR 2507   RESERVA TERRITORIAL ATLIXCAYOTL_x000D__x000D_PUEBLA,72190, PUE_x000D_MX</v>
          </cell>
        </row>
        <row r="4358">
          <cell r="A4358">
            <v>231640</v>
          </cell>
          <cell r="B4358">
            <v>45992</v>
          </cell>
          <cell r="C4358" t="str">
            <v>C05430</v>
          </cell>
          <cell r="D4358" t="str">
            <v>OPERADORA ANGELOPOLIS</v>
          </cell>
          <cell r="E4358" t="str">
            <v>OAN060704LE2</v>
          </cell>
          <cell r="F4358" t="str">
            <v>01 222 122 1500//06</v>
          </cell>
          <cell r="G4358" t="str">
            <v>OSA MAYOR 2507   RESERVA TERRITORIAL ATLIXCAYOTL_x000D__x000D_PUEBLA,72190, PUE_x000D_MX</v>
          </cell>
        </row>
        <row r="4359">
          <cell r="A4359">
            <v>231641</v>
          </cell>
          <cell r="B4359">
            <v>45992</v>
          </cell>
          <cell r="C4359" t="str">
            <v>C05558</v>
          </cell>
          <cell r="D4359" t="str">
            <v>HOTELERA PLAYA LITIBU</v>
          </cell>
          <cell r="E4359" t="str">
            <v>HPL040719KV5</v>
          </cell>
          <cell r="F4359" t="str">
            <v>329-29-84-280</v>
          </cell>
          <cell r="G4359" t="str">
            <v>CAMINO INGRESO A LITIBU LOTE #15   HIGUERA BLANCA_x000D__x000D_BAHIA DE BANDERAS,63734, NAY_x000D_MX</v>
          </cell>
        </row>
        <row r="4360">
          <cell r="A4360">
            <v>231642</v>
          </cell>
          <cell r="B4360">
            <v>45992</v>
          </cell>
          <cell r="C4360" t="str">
            <v>C09052</v>
          </cell>
          <cell r="D4360" t="str">
            <v>OPERADORA HOTELERA GOLD</v>
          </cell>
          <cell r="E4360" t="str">
            <v>OHG1602256GA</v>
          </cell>
          <cell r="F4360" t="str">
            <v>222 614 9606</v>
          </cell>
          <cell r="G4360" t="str">
            <v>BOULEVARD DEL NIÑO POBLANO 3120   SAN JOSE VISTA HERMOSA_x000D__x000D_PUEBLA,72190, PUE_x000D_MX</v>
          </cell>
        </row>
        <row r="4361">
          <cell r="A4361">
            <v>231643</v>
          </cell>
          <cell r="B4361">
            <v>45992</v>
          </cell>
          <cell r="C4361" t="str">
            <v>C08954</v>
          </cell>
          <cell r="D4361" t="str">
            <v>EMBARC MEXICO</v>
          </cell>
          <cell r="E4361" t="str">
            <v>CIM040303SFA</v>
          </cell>
          <cell r="F4361" t="str">
            <v>755 555 0350</v>
          </cell>
          <cell r="G4361" t="str">
            <v>CARRETERA ESCENICA A PLAYA LA ROPA S/N   LA ROPA_x000D__x000D_ZIHUATANEJO,40895, GRO_x000D_MX</v>
          </cell>
        </row>
        <row r="4362">
          <cell r="A4362">
            <v>231644</v>
          </cell>
          <cell r="B4362">
            <v>45992</v>
          </cell>
          <cell r="C4362" t="str">
            <v>C01762</v>
          </cell>
          <cell r="D4362" t="str">
            <v>DISTRIBUIDORA JOFA</v>
          </cell>
          <cell r="E4362" t="str">
            <v>DJO031218PI8</v>
          </cell>
          <cell r="F4362" t="str">
            <v>686 557 1686</v>
          </cell>
          <cell r="G4362" t="str">
            <v>CALLE F 2473   LIBERTAD_x000D__x000D_MEXICALI,21030, BC_x000D_MX</v>
          </cell>
        </row>
        <row r="4363">
          <cell r="A4363">
            <v>231645</v>
          </cell>
          <cell r="B4363">
            <v>45992</v>
          </cell>
          <cell r="C4363" t="str">
            <v>C01566</v>
          </cell>
          <cell r="D4363" t="str">
            <v>OPERADORA HOTELERA CARPA</v>
          </cell>
          <cell r="E4363" t="str">
            <v>OHC990908SG6</v>
          </cell>
          <cell r="F4363" t="str">
            <v>818 150 2200</v>
          </cell>
          <cell r="G4363" t="str">
            <v>AV.PINO SUAREZ SUR 1001   CENTRO_x000D__x000D_MONTERREY,64000, NL_x000D_MX</v>
          </cell>
        </row>
        <row r="4364">
          <cell r="A4364">
            <v>231646</v>
          </cell>
          <cell r="B4364">
            <v>45992</v>
          </cell>
          <cell r="C4364" t="str">
            <v>C08531</v>
          </cell>
          <cell r="D4364" t="str">
            <v>HOTELES DEL PUERTO DE TAMPICO</v>
          </cell>
          <cell r="E4364" t="str">
            <v>HPT9508077W7</v>
          </cell>
          <cell r="F4364" t="str">
            <v>833 241 3500</v>
          </cell>
          <cell r="G4364" t="str">
            <v>AVE HIDALGO 2700 PISO 2   AGUILA_x000D__x000D_TAMPICO,89230, TAM_x000D_MX</v>
          </cell>
        </row>
        <row r="4365">
          <cell r="A4365">
            <v>231647</v>
          </cell>
          <cell r="B4365">
            <v>45992</v>
          </cell>
          <cell r="C4365" t="str">
            <v>C07173</v>
          </cell>
          <cell r="D4365" t="str">
            <v>DIMISE DESARROLLOS</v>
          </cell>
          <cell r="E4365" t="str">
            <v>DDE150929FM8</v>
          </cell>
          <cell r="F4365" t="str">
            <v>01-33-80-00-07-60</v>
          </cell>
          <cell r="G4365" t="str">
            <v>CARRETERA GUADALAJARA A CHAPALA  #7610   LAS PINTITAS_x000D__x000D_EL SALTO,45693, JAL_x000D_MX</v>
          </cell>
        </row>
        <row r="4366">
          <cell r="A4366">
            <v>231648</v>
          </cell>
          <cell r="B4366">
            <v>45992</v>
          </cell>
          <cell r="C4366" t="str">
            <v>C09328</v>
          </cell>
          <cell r="D4366" t="str">
            <v>COMERCIALIZADORA SANITARIA</v>
          </cell>
          <cell r="E4366" t="str">
            <v>CSA950626BE2</v>
          </cell>
          <cell r="F4366" t="str">
            <v>662 212 1221</v>
          </cell>
          <cell r="G4366" t="str">
            <v>BLVD. LUIS ENCINAS JOHNSON #214   HERMOSILLO CENTRO_x000D__x000D_HERMOSILLO,83000, SON_x000D_MX</v>
          </cell>
        </row>
        <row r="4367">
          <cell r="A4367">
            <v>231649</v>
          </cell>
          <cell r="B4367">
            <v>45992</v>
          </cell>
          <cell r="C4367" t="str">
            <v>C09421</v>
          </cell>
          <cell r="D4367" t="str">
            <v>GRUPO AGC INTERNACIONAL</v>
          </cell>
          <cell r="E4367" t="str">
            <v>GAI220912B38</v>
          </cell>
          <cell r="F4367" t="str">
            <v>33 31 22 78 26</v>
          </cell>
          <cell r="G4367" t="str">
            <v>AV LAZARO CARDENAS 2825   ALAMO INDUSTRIAL_x000D__x000D_SAN PEDRO TLAQUEPAQUE,45593, JAL_x000D_MX</v>
          </cell>
        </row>
        <row r="4368">
          <cell r="A4368">
            <v>231650</v>
          </cell>
          <cell r="B4368">
            <v>45992</v>
          </cell>
          <cell r="C4368" t="str">
            <v>C07401</v>
          </cell>
          <cell r="D4368" t="str">
            <v>IMPULSORA PLAZA TIJUANA OTAY</v>
          </cell>
          <cell r="E4368" t="str">
            <v>IPT071219PT3</v>
          </cell>
          <cell r="F4368" t="str">
            <v>01 646 152 2265</v>
          </cell>
          <cell r="G4368" t="str">
            <v>BLVD GENERAL LAZARO CARDENAS  16002   OTAY UNIVERSIDAD_x000D__x000D_TIJUANA,22427, BCS_x000D_MX</v>
          </cell>
        </row>
        <row r="4369">
          <cell r="A4369">
            <v>231651</v>
          </cell>
          <cell r="B4369">
            <v>45992</v>
          </cell>
          <cell r="C4369" t="str">
            <v>C07232</v>
          </cell>
          <cell r="D4369" t="str">
            <v>IMPULSORA HOTELERA DE IRAPUATO</v>
          </cell>
          <cell r="E4369" t="str">
            <v>IHI120716HF2</v>
          </cell>
          <cell r="F4369" t="str">
            <v>01 462 167 0600</v>
          </cell>
          <cell r="G4369" t="str">
            <v>JUAN SALVADOR AGRAZ 69 PISO 12   SANTA FE CUAJIMALPA_x000D__x000D_CUAJIMALPA DE MORELOS,05348, CMX_x000D_MX</v>
          </cell>
        </row>
        <row r="4370">
          <cell r="A4370">
            <v>231652</v>
          </cell>
          <cell r="B4370">
            <v>45992</v>
          </cell>
          <cell r="C4370" t="str">
            <v>C07164</v>
          </cell>
          <cell r="D4370" t="str">
            <v>IMPULSORA PLAZA JUAREZ</v>
          </cell>
          <cell r="E4370" t="str">
            <v>IPJ030829QDA</v>
          </cell>
          <cell r="F4370" t="str">
            <v>993 310 4351</v>
          </cell>
          <cell r="G4370" t="str">
            <v>JUAN SALVADOR AGRAZ 69 PISO 12   SANTA FE CUAJIMALPA_x000D__x000D_CUAJIMALPA DE MORELOS,05348, CMX_x000D_MX</v>
          </cell>
        </row>
        <row r="4371">
          <cell r="A4371">
            <v>231653</v>
          </cell>
          <cell r="B4371">
            <v>45992</v>
          </cell>
          <cell r="C4371" t="str">
            <v>C07608</v>
          </cell>
          <cell r="D4371" t="str">
            <v>IMPULSORA PLAZA CELAYA</v>
          </cell>
          <cell r="E4371" t="str">
            <v>IPC060309D42</v>
          </cell>
          <cell r="F4371" t="str">
            <v>01 55 1102 0280</v>
          </cell>
          <cell r="G4371" t="str">
            <v>JUAN SALVADOR AGRAZ #69 PISO 12   SANTA FE CUAJIMALPA_x000D__x000D_CUAJIMALPA DE MORELOS,05348, CMX_x000D_MX</v>
          </cell>
        </row>
        <row r="4372">
          <cell r="A4372">
            <v>231654</v>
          </cell>
          <cell r="B4372">
            <v>45992</v>
          </cell>
          <cell r="C4372" t="str">
            <v>C08809</v>
          </cell>
          <cell r="D4372" t="str">
            <v>INMOBILIARIA HNF</v>
          </cell>
          <cell r="E4372" t="str">
            <v>IHN120620UZ3</v>
          </cell>
          <cell r="F4372" t="str">
            <v>33 9690 9800</v>
          </cell>
          <cell r="G4372" t="str">
            <v>PICO DE ORIZABA 153   FOVISSSTE INDEPENDENCIA_x000D__x000D_GUADALAJARA,44240, JAL_x000D_MX</v>
          </cell>
        </row>
        <row r="4373">
          <cell r="A4373">
            <v>231655</v>
          </cell>
          <cell r="B4373">
            <v>45992</v>
          </cell>
          <cell r="C4373" t="str">
            <v>C01366</v>
          </cell>
          <cell r="D4373" t="str">
            <v>CARLOS JAVIER AVILA TOSCANO</v>
          </cell>
          <cell r="E4373" t="str">
            <v>AITC790215TQA</v>
          </cell>
          <cell r="F4373" t="str">
            <v>382 538 0994</v>
          </cell>
          <cell r="G4373" t="str">
            <v>REFORMA No.36   FRANCISCO VILLA_x000D__x000D_MAZAMITLA,49500, JAL_x000D_MX</v>
          </cell>
        </row>
        <row r="4374">
          <cell r="A4374">
            <v>231656</v>
          </cell>
          <cell r="B4374">
            <v>45992</v>
          </cell>
          <cell r="C4374" t="str">
            <v>C01957</v>
          </cell>
          <cell r="D4374" t="str">
            <v>VALLARTA INN</v>
          </cell>
          <cell r="E4374" t="str">
            <v>VIN080403TC0</v>
          </cell>
          <cell r="F4374" t="str">
            <v>(833)217 2917</v>
          </cell>
          <cell r="G4374" t="str">
            <v>AV MIGUEL HIDALGO 3408 A   FLORES_x000D__x000D_TAMPICO,89220, TAM_x000D_MX</v>
          </cell>
        </row>
        <row r="4375">
          <cell r="A4375">
            <v>231657</v>
          </cell>
          <cell r="B4375">
            <v>45992</v>
          </cell>
          <cell r="C4375" t="str">
            <v>C07351</v>
          </cell>
          <cell r="D4375" t="str">
            <v>IMPULSORA PLAZA TIJUANA</v>
          </cell>
          <cell r="E4375" t="str">
            <v>IPT050810HQ4</v>
          </cell>
          <cell r="F4375" t="str">
            <v>01 844 411 0030</v>
          </cell>
          <cell r="G4375" t="str">
            <v>JUAN SALVADOR AGRAZ 69 PISO 12   SANTA FE CUAJIMALPA_x000D__x000D_CUAJIMALPA DE MORELOS,05348, CMX_x000D_MX</v>
          </cell>
        </row>
        <row r="4376">
          <cell r="A4376">
            <v>231658</v>
          </cell>
          <cell r="B4376">
            <v>45992</v>
          </cell>
          <cell r="C4376" t="str">
            <v>C02308</v>
          </cell>
          <cell r="D4376" t="str">
            <v>PROMOTORA TURISTICA AGUA BENDITA</v>
          </cell>
          <cell r="E4376" t="str">
            <v>PTA050714EH6</v>
          </cell>
          <cell r="F4376" t="str">
            <v>228 818 98 46</v>
          </cell>
          <cell r="G4376" t="str">
            <v>PROLONGACION VENUSTIANO CARRANZA 100   CENTRO_x000D__x000D_XICO,91240, VER_x000D_MX</v>
          </cell>
        </row>
        <row r="4377">
          <cell r="A4377">
            <v>231659</v>
          </cell>
          <cell r="B4377">
            <v>45992</v>
          </cell>
          <cell r="C4377" t="str">
            <v>C07256</v>
          </cell>
          <cell r="D4377" t="str">
            <v>IMPULSORA PLAZA JUAREZ</v>
          </cell>
          <cell r="E4377" t="str">
            <v>IPJ030829QDA</v>
          </cell>
          <cell r="F4377" t="str">
            <v>01 55 5354 9390</v>
          </cell>
          <cell r="G4377" t="str">
            <v>JUAN SALVADOR AGRAZ 69 PISO 12   SANTA FE CUAJIMALPA_x000D__x000D_CUAJIMALPA DE MORELOS,05348, CMX_x000D_MX</v>
          </cell>
        </row>
        <row r="4378">
          <cell r="A4378">
            <v>231660</v>
          </cell>
          <cell r="B4378">
            <v>45992</v>
          </cell>
          <cell r="C4378" t="str">
            <v>C07450</v>
          </cell>
          <cell r="D4378" t="str">
            <v>OPERADORA DE HOTELES CELV</v>
          </cell>
          <cell r="E4378" t="str">
            <v>OHC180927184</v>
          </cell>
          <cell r="F4378" t="str">
            <v>01 55 8851 8140</v>
          </cell>
          <cell r="G4378" t="str">
            <v>CALZADA GUADALUPE #236   VALLEJO_x000D__x000D_CIUDAD DE MEXICO,07870, CMX_x000D_MX</v>
          </cell>
        </row>
        <row r="4379">
          <cell r="A4379">
            <v>231661</v>
          </cell>
          <cell r="B4379">
            <v>45992</v>
          </cell>
          <cell r="C4379" t="str">
            <v>C07281</v>
          </cell>
          <cell r="D4379" t="str">
            <v>IMPULSORA PLAZA TIJUANA</v>
          </cell>
          <cell r="E4379" t="str">
            <v>IPT050810HQ4</v>
          </cell>
          <cell r="F4379" t="str">
            <v>01 753 533 3900</v>
          </cell>
          <cell r="G4379" t="str">
            <v>JUAN SALVADOR AGRAZ 69 PISO 12   SANTA FE CUAJIMALPA_x000D__x000D_CUAJIMALPA DE MORELOS,05348, CMX_x000D_MX</v>
          </cell>
        </row>
        <row r="4380">
          <cell r="A4380">
            <v>231662</v>
          </cell>
          <cell r="B4380">
            <v>45992</v>
          </cell>
          <cell r="C4380" t="str">
            <v>C07318</v>
          </cell>
          <cell r="D4380" t="str">
            <v>IMPULSORA PLAZA JUAREZ</v>
          </cell>
          <cell r="E4380" t="str">
            <v>IPJ030829QDA</v>
          </cell>
          <cell r="F4380" t="str">
            <v>668 816 9800</v>
          </cell>
          <cell r="G4380" t="str">
            <v>JUAN SALVADOR AGRAZ 69 PISO 12   SANTA FE CUAJIMALPA_x000D__x000D_CUAJIMALPA DE MORELOS,05348, CMX_x000D_MX</v>
          </cell>
        </row>
        <row r="4381">
          <cell r="A4381">
            <v>231663</v>
          </cell>
          <cell r="B4381">
            <v>45992</v>
          </cell>
          <cell r="C4381" t="str">
            <v>C02297</v>
          </cell>
          <cell r="D4381" t="str">
            <v>INMOBILIARIA HOTELERA PASO MONTEJO</v>
          </cell>
          <cell r="E4381" t="str">
            <v>IHP090925QV7</v>
          </cell>
          <cell r="F4381" t="str">
            <v>(999)930 32 30</v>
          </cell>
          <cell r="G4381" t="str">
            <v>JUAN SALVADOR AGRAZ 69 PISO 12   SANTA FE CUAJIMALPA_x000D__x000D_CUAJIMALPA DE MORELOS,05348, CMX_x000D_MX</v>
          </cell>
        </row>
        <row r="4382">
          <cell r="A4382">
            <v>231664</v>
          </cell>
          <cell r="B4382">
            <v>45992</v>
          </cell>
          <cell r="C4382" t="str">
            <v>C04604</v>
          </cell>
          <cell r="D4382" t="str">
            <v>INMOBILIARIA HOTELERA EL PRESIDENTE SAN JOSE DEL CABO</v>
          </cell>
          <cell r="E4382" t="str">
            <v>IHP810701G7A</v>
          </cell>
          <cell r="F4382" t="str">
            <v>222 213 7070  +7260</v>
          </cell>
          <cell r="G4382" t="str">
            <v>AV EJERCITO NACIONAL MEXICANO 769 TORRE B PISO 8   GRANADA_x000D__x000D_MIGUEL HIDALGO,11520, CMX_x000D_MX</v>
          </cell>
        </row>
        <row r="4383">
          <cell r="A4383">
            <v>231665</v>
          </cell>
          <cell r="B4383">
            <v>45992</v>
          </cell>
          <cell r="C4383" t="str">
            <v>C08241</v>
          </cell>
          <cell r="D4383" t="str">
            <v>OPERAHOTELES TAVA</v>
          </cell>
          <cell r="E4383" t="str">
            <v>PST981125NI0</v>
          </cell>
          <cell r="F4383" t="str">
            <v>662 289 1700 EXT 171</v>
          </cell>
          <cell r="G4383" t="str">
            <v>BLVD. FRANCISCO EUSEBIO KINO SN   COUNTRY CLUB_x000D__x000D_HERMOSILLO,83010, SON_x000D_MX</v>
          </cell>
        </row>
        <row r="4384">
          <cell r="A4384">
            <v>231666</v>
          </cell>
          <cell r="B4384">
            <v>45992</v>
          </cell>
          <cell r="C4384" t="str">
            <v>C02296</v>
          </cell>
          <cell r="D4384" t="str">
            <v>IMPULSORA PLAZA TIJUANA</v>
          </cell>
          <cell r="E4384" t="str">
            <v>IPT050810HQ4</v>
          </cell>
          <cell r="F4384" t="str">
            <v>01-631-311-65-60</v>
          </cell>
          <cell r="G4384" t="str">
            <v>JUAN SALVADOR AGRAZ 69 PISO 12   SANTA FE CUAJIMALPA_x000D__x000D_CUAJIMALPA DE MORELOS,05348, CMX_x000D_MX</v>
          </cell>
        </row>
        <row r="4385">
          <cell r="A4385">
            <v>231667</v>
          </cell>
          <cell r="B4385">
            <v>45992</v>
          </cell>
          <cell r="C4385" t="str">
            <v>C05486</v>
          </cell>
          <cell r="D4385" t="str">
            <v>GRUPO POSADAS</v>
          </cell>
          <cell r="E4385" t="str">
            <v>GPO920120440</v>
          </cell>
          <cell r="F4385" t="str">
            <v>(55)51302900/15/20</v>
          </cell>
          <cell r="G4385" t="str">
            <v>PROLONGACION PASEO DE LA REFORMA NO 1015 TORRE A PISO 9   SANTA FE CUAJIMALPA DELEGACION CUAJIMALPA DE MORELOS_x000D__x000D_MEXICO,05348, DF_x000D_MX</v>
          </cell>
        </row>
        <row r="4386">
          <cell r="A4386">
            <v>231668</v>
          </cell>
          <cell r="B4386">
            <v>45992</v>
          </cell>
          <cell r="C4386" t="str">
            <v>C01774</v>
          </cell>
          <cell r="D4386" t="str">
            <v>GEORGINA GUADALUPE VILLASEÑOR DEL CASTILLO</v>
          </cell>
          <cell r="E4386" t="str">
            <v>VICG6612208R9</v>
          </cell>
          <cell r="F4386" t="str">
            <v>322 225 4903</v>
          </cell>
          <cell r="G4386" t="str">
            <v>CALLE CIRCUITO SAN RAFAEL 18   VALLE DORADO_x000D__x000D_BAHIA DE BANDERAS,63735, NAY_x000D_MX</v>
          </cell>
        </row>
        <row r="4387">
          <cell r="A4387">
            <v>231669</v>
          </cell>
          <cell r="B4387">
            <v>45992</v>
          </cell>
          <cell r="C4387" t="str">
            <v>CLIESP</v>
          </cell>
          <cell r="D4387" t="str">
            <v>VENTAS DE MOSTRADOR</v>
          </cell>
          <cell r="E4387" t="str">
            <v>XAXX010101000</v>
          </cell>
          <cell r="F4387" t="str">
            <v>38115800</v>
          </cell>
          <cell r="G4387" t="str">
            <v>PRIVADA DEL GALLO 1525   LA AURORA_x000D__x000D_GUADALAJARA,44460, JAL_x000D_MX</v>
          </cell>
        </row>
        <row r="4388">
          <cell r="A4388">
            <v>231670</v>
          </cell>
          <cell r="B4388">
            <v>45992</v>
          </cell>
          <cell r="C4388" t="str">
            <v>C06344</v>
          </cell>
          <cell r="D4388" t="str">
            <v>HOTELES ROMANO</v>
          </cell>
          <cell r="E4388" t="str">
            <v>HRO170316K20</v>
          </cell>
          <cell r="F4388" t="str">
            <v>55 5242 7750</v>
          </cell>
          <cell r="G4388" t="str">
            <v>RIO LERMA 237 ANEXO A   CUAUHTEMOC_x000D__x000D_CDMX,06500, CMX_x000D_MX</v>
          </cell>
        </row>
        <row r="4389">
          <cell r="A4389">
            <v>231671</v>
          </cell>
          <cell r="B4389">
            <v>45992</v>
          </cell>
          <cell r="C4389" t="str">
            <v>C07575</v>
          </cell>
          <cell r="D4389" t="str">
            <v>IMPULSORA PLAZA CELAYA</v>
          </cell>
          <cell r="E4389" t="str">
            <v>IPC060309D42</v>
          </cell>
          <cell r="F4389" t="str">
            <v>01 55 5623 6580</v>
          </cell>
          <cell r="G4389" t="str">
            <v>JUAN SALVADOR AGRAZ 69 PISO 12   SANTA FE CUAJIMALPA_x000D__x000D_CUAJIMALPA DE MORELOS,05348, CMX_x000D_MX</v>
          </cell>
        </row>
        <row r="4390">
          <cell r="A4390">
            <v>231672</v>
          </cell>
          <cell r="B4390">
            <v>45992</v>
          </cell>
          <cell r="C4390" t="str">
            <v>C05438</v>
          </cell>
          <cell r="D4390" t="str">
            <v>ECO HOTEL EJECUTIVO</v>
          </cell>
          <cell r="E4390" t="str">
            <v>EHE130321659</v>
          </cell>
          <cell r="F4390" t="str">
            <v>333 880 3170</v>
          </cell>
          <cell r="G4390" t="str">
            <v>AV LAZARO CARDENAS 2773   JARDINES DEL BOSQUE CENTRO_x000D__x000D_GUADALAJARA,44520, JAL_x000D_MX</v>
          </cell>
        </row>
        <row r="4391">
          <cell r="A4391">
            <v>231673</v>
          </cell>
          <cell r="B4391">
            <v>45992</v>
          </cell>
          <cell r="C4391" t="str">
            <v>C07298</v>
          </cell>
          <cell r="D4391" t="str">
            <v>ALMACENES PALACE RESORTS</v>
          </cell>
          <cell r="E4391" t="str">
            <v>APR180808CP0</v>
          </cell>
          <cell r="F4391" t="str">
            <v>624 163 0100</v>
          </cell>
          <cell r="G4391" t="str">
            <v>AV ANDRES GARCIA LAVIN CALLE 32 #298   MONTEBELLO_x000D__x000D_MERIDA,97113, YUC_x000D_MX</v>
          </cell>
        </row>
        <row r="4392">
          <cell r="A4392">
            <v>231674</v>
          </cell>
          <cell r="B4392">
            <v>45992</v>
          </cell>
          <cell r="C4392" t="str">
            <v>C08936</v>
          </cell>
          <cell r="D4392" t="str">
            <v>SERVICIO DE PROMOCION Y COMERCIALIZACION DE ATITALAQUIA</v>
          </cell>
          <cell r="E4392" t="str">
            <v>SPC090311TV8</v>
          </cell>
          <cell r="F4392" t="str">
            <v>778 737 9600</v>
          </cell>
          <cell r="G4392" t="str">
            <v>CARR. CARRETERA TULA JOROBAS KILOMETRO 25.8 SN   LA LOMA_x000D__x000D_ATITALAQUIA,42970, HID_x000D_MX</v>
          </cell>
        </row>
        <row r="4393">
          <cell r="A4393">
            <v>231675</v>
          </cell>
          <cell r="B4393">
            <v>45992</v>
          </cell>
          <cell r="C4393" t="str">
            <v>C01699</v>
          </cell>
          <cell r="D4393" t="str">
            <v>GRUPO KIMBERLEY</v>
          </cell>
          <cell r="E4393" t="str">
            <v>GKI071109C82</v>
          </cell>
          <cell r="F4393" t="str">
            <v>(981)127-37-00</v>
          </cell>
          <cell r="G4393" t="str">
            <v>AVENIDA RESURGIMIENTO 127   DEL PRADO_x000D__x000D_CAMPECHE,24030, CAM_x000D_MX</v>
          </cell>
        </row>
        <row r="4394">
          <cell r="A4394">
            <v>231676</v>
          </cell>
          <cell r="B4394">
            <v>45992</v>
          </cell>
          <cell r="C4394" t="str">
            <v>C07216</v>
          </cell>
          <cell r="D4394" t="str">
            <v>IMPULSORA PLAZA TIJUANA</v>
          </cell>
          <cell r="E4394" t="str">
            <v>IPT050810HQ4</v>
          </cell>
          <cell r="F4394" t="str">
            <v>01 442 103 1700</v>
          </cell>
          <cell r="G4394" t="str">
            <v>JUAN SALVADOR AGRAZ 69 PISO 12   SANTA FE CUAJIMALPA_x000D__x000D_CUAJIMALPA DE MORELOS,05348, CMX_x000D_MX</v>
          </cell>
        </row>
        <row r="4395">
          <cell r="A4395">
            <v>231677</v>
          </cell>
          <cell r="B4395">
            <v>45992</v>
          </cell>
          <cell r="C4395" t="str">
            <v>C07243</v>
          </cell>
          <cell r="D4395" t="str">
            <v>IMPULSORA PLAZA JUAREZ</v>
          </cell>
          <cell r="E4395" t="str">
            <v>IPJ030829QDA</v>
          </cell>
          <cell r="F4395" t="str">
            <v>01 624 105 8760</v>
          </cell>
          <cell r="G4395" t="str">
            <v>JUAN SALVADOR AGRAZ 69 PISO 12   SANTA FE CUAJIMALPA_x000D__x000D_CUAJIMALPA DE MORELOS,05348, CMX_x000D_MX</v>
          </cell>
        </row>
        <row r="4396">
          <cell r="A4396">
            <v>231678</v>
          </cell>
          <cell r="B4396">
            <v>45992</v>
          </cell>
          <cell r="C4396" t="str">
            <v>C07324</v>
          </cell>
          <cell r="D4396" t="str">
            <v>IMPULSORA PLAZA VILLA HERMOSA</v>
          </cell>
          <cell r="E4396" t="str">
            <v>IPV060907T30</v>
          </cell>
          <cell r="F4396" t="str">
            <v>01 322 226 3760</v>
          </cell>
          <cell r="G4396" t="str">
            <v>JUAN SALVADOR AGRAZ 69  PISO 12   SANTA FE CUAJIMALPA_x000D__x000D_CUAJIMALPA DE MORELOS,05348, CMX_x000D_MX</v>
          </cell>
        </row>
        <row r="4397">
          <cell r="A4397">
            <v>231679</v>
          </cell>
          <cell r="B4397">
            <v>45992</v>
          </cell>
          <cell r="C4397" t="str">
            <v>C02299</v>
          </cell>
          <cell r="D4397" t="str">
            <v>FJH HOTELEROS</v>
          </cell>
          <cell r="E4397" t="str">
            <v>FHO080226FI9</v>
          </cell>
          <cell r="F4397" t="str">
            <v>333 648 1515</v>
          </cell>
          <cell r="G4397" t="str">
            <v>AV MEXICO 2920   TERRANOVA_x000D__x000D_GUADALAJARA,44689, JAL_x000D_MX</v>
          </cell>
        </row>
        <row r="4398">
          <cell r="A4398">
            <v>231680</v>
          </cell>
          <cell r="B4398">
            <v>45992</v>
          </cell>
          <cell r="C4398" t="str">
            <v>C07418</v>
          </cell>
          <cell r="D4398" t="str">
            <v>IMPULSORA PLAZA TIJUANA</v>
          </cell>
          <cell r="E4398" t="str">
            <v>IPT050810HQ4</v>
          </cell>
          <cell r="F4398" t="str">
            <v>55 7698 8320</v>
          </cell>
          <cell r="G4398" t="str">
            <v>JUAN SALVADOR AGRAZ 69 PISO 12   SANTA FE CUAJIMALPA_x000D__x000D_CUAJIMALPA DE MORELOS,05348, CMX_x000D_MX</v>
          </cell>
        </row>
        <row r="4399">
          <cell r="A4399">
            <v>231681</v>
          </cell>
          <cell r="B4399">
            <v>45992</v>
          </cell>
          <cell r="C4399" t="str">
            <v>C07181</v>
          </cell>
          <cell r="D4399" t="str">
            <v>IMPULSORA PLAZA JUAREZ</v>
          </cell>
          <cell r="E4399" t="str">
            <v>IPJ030829QDA</v>
          </cell>
          <cell r="F4399" t="str">
            <v>81 5000 5380</v>
          </cell>
          <cell r="G4399" t="str">
            <v>JUAN SALVADOR AGRAZ 69 PISO 12   SANTA FE CUAJIMALPA_x000D__x000D_CUAJIMALPA DE MORELOS,05348, CMX_x000D_MX</v>
          </cell>
        </row>
        <row r="4400">
          <cell r="A4400">
            <v>231682</v>
          </cell>
          <cell r="B4400">
            <v>45992</v>
          </cell>
          <cell r="C4400" t="str">
            <v>C04102</v>
          </cell>
          <cell r="D4400" t="str">
            <v>HOTELES SOLARIS DE MEXICO</v>
          </cell>
          <cell r="E4400" t="str">
            <v>HSM920429JU8</v>
          </cell>
          <cell r="F4400" t="str">
            <v>(238)3803340</v>
          </cell>
          <cell r="G4400" t="str">
            <v>AV REFORMA SUR 1000   INDUSTRIAL JORGE CARREÑO_x000D__x000D_TEHUACAN,75766, PUE_x000D_MX</v>
          </cell>
        </row>
        <row r="4401">
          <cell r="A4401">
            <v>231683</v>
          </cell>
          <cell r="B4401">
            <v>45992</v>
          </cell>
          <cell r="C4401" t="str">
            <v>C04102</v>
          </cell>
          <cell r="D4401" t="str">
            <v>HOTELES SOLARIS DE MEXICO</v>
          </cell>
          <cell r="E4401" t="str">
            <v>HSM920429JU8</v>
          </cell>
          <cell r="F4401" t="str">
            <v>(238)3803340</v>
          </cell>
          <cell r="G4401" t="str">
            <v>AV REFORMA SUR 1000   INDUSTRIAL JORGE CARREÑO_x000D__x000D_TEHUACAN,75766, PUE_x000D_MX</v>
          </cell>
        </row>
        <row r="4402">
          <cell r="A4402">
            <v>231684</v>
          </cell>
          <cell r="B4402">
            <v>45992</v>
          </cell>
          <cell r="C4402" t="str">
            <v>C07453</v>
          </cell>
          <cell r="D4402" t="str">
            <v>INMOBILIARIA HOTELERA PLAZA ENSENADA</v>
          </cell>
          <cell r="E4402" t="str">
            <v>IHP170214UX5</v>
          </cell>
          <cell r="F4402" t="str">
            <v>01 646 152 8450</v>
          </cell>
          <cell r="G4402" t="str">
            <v>AV JUAN SALVADOR AGRAZ 69 PISO 12   SANTA FE CUAJIMALPA_x000D__x000D_CUAJIMALPA DE MORELOS,05348, CMX_x000D_MX</v>
          </cell>
        </row>
        <row r="4403">
          <cell r="A4403">
            <v>231685</v>
          </cell>
          <cell r="B4403">
            <v>45992</v>
          </cell>
          <cell r="C4403" t="str">
            <v>C08070</v>
          </cell>
          <cell r="D4403" t="str">
            <v>SERVICIOS GLOBALES EN HOTELERIA DEL ESTADO DE MEXICO</v>
          </cell>
          <cell r="E4403" t="str">
            <v>SGH990318H90</v>
          </cell>
          <cell r="F4403" t="str">
            <v>722 275 4475</v>
          </cell>
          <cell r="G4403" t="str">
            <v>AVENIDA PASEO TOLLOCAN 750 PISO 5   FRANCISCO I MADERO_x000D__x000D_METEPEC,52172, MEX_x000D_MX</v>
          </cell>
        </row>
        <row r="4404">
          <cell r="A4404">
            <v>231686</v>
          </cell>
          <cell r="B4404">
            <v>45992</v>
          </cell>
          <cell r="C4404" t="str">
            <v>C08267</v>
          </cell>
          <cell r="D4404" t="str">
            <v>HOTELERA OMS</v>
          </cell>
          <cell r="E4404" t="str">
            <v>HOM180319695</v>
          </cell>
          <cell r="F4404" t="str">
            <v>33 4077 0303</v>
          </cell>
          <cell r="G4404" t="str">
            <v>AV LOPEZ MATEOS SUR 1710   SANTA ISABEL_x000D__x000D_TLAJOMULCO DE ZUÑIGA,45645, JAL_x000D_MX</v>
          </cell>
        </row>
        <row r="4405">
          <cell r="A4405">
            <v>231687</v>
          </cell>
          <cell r="B4405">
            <v>45992</v>
          </cell>
          <cell r="C4405" t="str">
            <v>C08267</v>
          </cell>
          <cell r="D4405" t="str">
            <v>HOTELERA OMS</v>
          </cell>
          <cell r="E4405" t="str">
            <v>HOM180319695</v>
          </cell>
          <cell r="F4405" t="str">
            <v>33 4077 0303</v>
          </cell>
          <cell r="G4405" t="str">
            <v>AV LOPEZ MATEOS SUR 1710   SANTA ISABEL_x000D__x000D_TLAJOMULCO DE ZUÑIGA,45645, JAL_x000D_MX</v>
          </cell>
        </row>
        <row r="4406">
          <cell r="A4406">
            <v>231688</v>
          </cell>
          <cell r="B4406">
            <v>45992</v>
          </cell>
          <cell r="C4406" t="str">
            <v>C01770</v>
          </cell>
          <cell r="D4406" t="str">
            <v>IMPULSORA PLAZA CELAYA</v>
          </cell>
          <cell r="E4406" t="str">
            <v>IPC060309D42</v>
          </cell>
          <cell r="F4406" t="str">
            <v>(55)58 99 31 90</v>
          </cell>
          <cell r="G4406" t="str">
            <v>JUAN SALVADOR AGRAZ 69 PISO 12   SANTA FE CUAJIMALPA_x000D__x000D_CUAJIMALPA DE MORELOS,05348, CMX_x000D_MX</v>
          </cell>
        </row>
        <row r="4407">
          <cell r="A4407">
            <v>231689</v>
          </cell>
          <cell r="B4407">
            <v>45992</v>
          </cell>
          <cell r="C4407" t="str">
            <v>C03161</v>
          </cell>
          <cell r="D4407" t="str">
            <v>COMPAÑIA MEXICANA DE INVERSIONES TURISTICAS</v>
          </cell>
          <cell r="E4407" t="str">
            <v>MIT840226SU9</v>
          </cell>
          <cell r="F4407" t="str">
            <v>646 222 2400</v>
          </cell>
          <cell r="G4407" t="str">
            <v>BOULEVARD PASEO DE LOS HEROES 10902  29   ZONA URBANA RIO TIJUANA_x000D__x000D_TIJUANA,22010, BC_x000D_MX</v>
          </cell>
        </row>
        <row r="4408">
          <cell r="A4408">
            <v>231690</v>
          </cell>
          <cell r="B4408">
            <v>45992</v>
          </cell>
          <cell r="C4408" t="str">
            <v>C00464</v>
          </cell>
          <cell r="D4408" t="str">
            <v>MOTEL COSTA DE ORO</v>
          </cell>
          <cell r="E4408" t="str">
            <v>MCO831004466</v>
          </cell>
          <cell r="F4408" t="str">
            <v>644 410 5080ext 1133</v>
          </cell>
          <cell r="G4408" t="str">
            <v>AV MIGUEL ALEMAN NORTE 201   CENTRO,MUNICIPIO CAJEME_x000D__x000D_CIUDAD OBREGON,85000, SON_x000D_MX</v>
          </cell>
        </row>
        <row r="4409">
          <cell r="A4409">
            <v>231691</v>
          </cell>
          <cell r="B4409">
            <v>45992</v>
          </cell>
          <cell r="C4409" t="str">
            <v>C08139</v>
          </cell>
          <cell r="D4409" t="str">
            <v>QP OPERADORA DE HOTELES</v>
          </cell>
          <cell r="E4409" t="str">
            <v>QOH130311VA4</v>
          </cell>
          <cell r="F4409" t="str">
            <v>01 228 141 4190</v>
          </cell>
          <cell r="G4409" t="str">
            <v>CULIACAN 108 DEP 3   HIPODROMO DE LA CONDESA_x000D__x000D_CUAUHTEMOC,91196, CMX_x000D_MX</v>
          </cell>
        </row>
        <row r="4410">
          <cell r="A4410">
            <v>231692</v>
          </cell>
          <cell r="B4410">
            <v>45992</v>
          </cell>
          <cell r="C4410" t="str">
            <v>C01906</v>
          </cell>
          <cell r="D4410" t="str">
            <v>INVERHOTELES</v>
          </cell>
          <cell r="E4410" t="str">
            <v>INV070418NA9</v>
          </cell>
          <cell r="F4410" t="str">
            <v>33 3884 1234</v>
          </cell>
          <cell r="G4410" t="str">
            <v>CAMINO AL ITESO 8650 INT A 10   PAISAJES DEL TESORO_x000D__x000D_Tlaquepaque,45608, JAL_x000D_MX</v>
          </cell>
        </row>
        <row r="4411">
          <cell r="A4411">
            <v>231693</v>
          </cell>
          <cell r="B4411">
            <v>45992</v>
          </cell>
          <cell r="C4411" t="str">
            <v>CF0044</v>
          </cell>
          <cell r="D4411" t="str">
            <v>TORRE CHAPALITA</v>
          </cell>
          <cell r="E4411" t="str">
            <v>TCA070706JV4</v>
          </cell>
          <cell r="F4411" t="str">
            <v>331 598 9006</v>
          </cell>
          <cell r="G4411" t="str">
            <v>AVENIDA DE LAS ROSAS 3030   CAMPO POLO CHAPALITA_x000D__x000D_ZAPOPAN,44500, JAL_x000D_MX</v>
          </cell>
        </row>
        <row r="4412">
          <cell r="A4412">
            <v>231694</v>
          </cell>
          <cell r="B4412">
            <v>45992</v>
          </cell>
          <cell r="C4412" t="str">
            <v>C07276</v>
          </cell>
          <cell r="D4412" t="str">
            <v>IMPULSORA PLAZA TIJUANA</v>
          </cell>
          <cell r="E4412" t="str">
            <v>IPT050810HQ4</v>
          </cell>
          <cell r="F4412" t="str">
            <v>01 472 103-51-00</v>
          </cell>
          <cell r="G4412" t="str">
            <v>JUAN SALVADOR AGRAZ 69 PISO 12   SANTA FE CUAJIMALPA_x000D__x000D_CUAJIMALPA DE MORELOS,05348, CMX_x000D_MX</v>
          </cell>
        </row>
        <row r="4413">
          <cell r="A4413">
            <v>231695</v>
          </cell>
          <cell r="B4413">
            <v>45992</v>
          </cell>
          <cell r="C4413" t="str">
            <v>C08341</v>
          </cell>
          <cell r="D4413" t="str">
            <v>OPERADORA 26 SANTA FE</v>
          </cell>
          <cell r="E4413" t="str">
            <v>OVS160822LT3</v>
          </cell>
          <cell r="F4413" t="str">
            <v>55 11 05 5000</v>
          </cell>
          <cell r="G4413" t="str">
            <v>CALLE 3 NUMERO 55   LOMAS DE SANTA FE_x000D__x000D_ALVARO OBREGON,01219, CMX_x000D_MX</v>
          </cell>
        </row>
        <row r="4414">
          <cell r="A4414">
            <v>231696</v>
          </cell>
          <cell r="B4414">
            <v>45992</v>
          </cell>
          <cell r="C4414" t="str">
            <v>C08341</v>
          </cell>
          <cell r="D4414" t="str">
            <v>OPERADORA 26 SANTA FE</v>
          </cell>
          <cell r="E4414" t="str">
            <v>OVS160822LT3</v>
          </cell>
          <cell r="F4414" t="str">
            <v>55 11 05 5000</v>
          </cell>
          <cell r="G4414" t="str">
            <v>CALLE 3 NUMERO 55   LOMAS DE SANTA FE_x000D__x000D_ALVARO OBREGON,01219, CMX_x000D_MX</v>
          </cell>
        </row>
        <row r="4415">
          <cell r="A4415">
            <v>231697</v>
          </cell>
          <cell r="B4415">
            <v>45992</v>
          </cell>
          <cell r="C4415" t="str">
            <v>C07278</v>
          </cell>
          <cell r="D4415" t="str">
            <v>IMPULSORA PLAZA JUAREZ</v>
          </cell>
          <cell r="E4415" t="str">
            <v>IPJ030829QDA</v>
          </cell>
          <cell r="F4415" t="str">
            <v>01 442 251 9900</v>
          </cell>
          <cell r="G4415" t="str">
            <v>JUAN SALVADOR AGRAZ 69 PISO 12   SANTA FE CUAJIMALPA_x000D__x000D_CUAJIMALPA DE MORELOS,05348, CMX_x000D_MX</v>
          </cell>
        </row>
        <row r="4416">
          <cell r="A4416">
            <v>231698</v>
          </cell>
          <cell r="B4416">
            <v>45993</v>
          </cell>
          <cell r="C4416" t="str">
            <v>C07159</v>
          </cell>
          <cell r="D4416" t="str">
            <v>INNOVACION SUSTENTABLE MAREN</v>
          </cell>
          <cell r="E4416" t="str">
            <v>ISM160318IKA</v>
          </cell>
          <cell r="F4416" t="str">
            <v>01 311 171 9001</v>
          </cell>
          <cell r="G4416" t="str">
            <v>COLIMA #93 SUR   SAN ANTONIO_x000D__x000D_TEPIC,63159, NAY_x000D_MX</v>
          </cell>
        </row>
        <row r="4417">
          <cell r="A4417">
            <v>231699</v>
          </cell>
          <cell r="B4417">
            <v>45993</v>
          </cell>
          <cell r="C4417" t="str">
            <v>C08821</v>
          </cell>
          <cell r="D4417" t="str">
            <v>HOTELES ALT</v>
          </cell>
          <cell r="E4417" t="str">
            <v>HAL171215KJ9</v>
          </cell>
          <cell r="F4417" t="str">
            <v>722 262 9150</v>
          </cell>
          <cell r="G4417" t="str">
            <v>AV INDUSTRIA MINERA 503   SAN LORENZO TEPALTITLAN_x000D__x000D_TOLUCA,50010, MEX_x000D_MX</v>
          </cell>
        </row>
        <row r="4418">
          <cell r="A4418">
            <v>231700</v>
          </cell>
          <cell r="B4418">
            <v>45993</v>
          </cell>
          <cell r="C4418" t="str">
            <v>C07174</v>
          </cell>
          <cell r="D4418" t="str">
            <v>IMPULSORA PLAZA JUAREZ</v>
          </cell>
          <cell r="E4418" t="str">
            <v>IPJ030829QDA</v>
          </cell>
          <cell r="F4418" t="str">
            <v>01-993-310-93-10</v>
          </cell>
          <cell r="G4418" t="str">
            <v>JUAN SALVADOR AGRAZ 69 PISO 12   SANTA FE CUAJIMALPA_x000D__x000D_CUAJIMALPA DE MORELOS,05348, CMX_x000D_MX</v>
          </cell>
        </row>
        <row r="4419">
          <cell r="A4419">
            <v>231701</v>
          </cell>
          <cell r="B4419">
            <v>45993</v>
          </cell>
          <cell r="C4419" t="str">
            <v>C03326</v>
          </cell>
          <cell r="D4419" t="str">
            <v>IMPULSORA PLAZA LA PALMA</v>
          </cell>
          <cell r="E4419" t="str">
            <v>IPP190404M51</v>
          </cell>
          <cell r="F4419" t="str">
            <v>8140025520</v>
          </cell>
          <cell r="G4419" t="str">
            <v>JUAN SALVADOR AGRAZ 69 PISO 12   SANTA FE CUAJIMALPA_x000D__x000D_CUAJIMALPA DE MORELOS,05348, CMX_x000D_MX</v>
          </cell>
        </row>
        <row r="4420">
          <cell r="A4420">
            <v>231702</v>
          </cell>
          <cell r="B4420">
            <v>45993</v>
          </cell>
          <cell r="C4420" t="str">
            <v>C07205</v>
          </cell>
          <cell r="D4420" t="str">
            <v>OPERADORA DE HOTELES Y RESTAURANTES DEL PAPALOAPAN</v>
          </cell>
          <cell r="E4420" t="str">
            <v>OHR170428LF2</v>
          </cell>
          <cell r="F4420" t="str">
            <v>01 287 875 9223</v>
          </cell>
          <cell r="G4420" t="str">
            <v>REYES CATOLICOS 247 INT 4   DE LAS AMERICAS_x000D__x000D_BOCA DEL RIO,94299, VER_x000D_MX</v>
          </cell>
        </row>
        <row r="4421">
          <cell r="A4421">
            <v>231703</v>
          </cell>
          <cell r="B4421">
            <v>45993</v>
          </cell>
          <cell r="C4421" t="str">
            <v>C08473</v>
          </cell>
          <cell r="D4421" t="str">
            <v>PROMOTORA DEVI</v>
          </cell>
          <cell r="E4421" t="str">
            <v>PDE1305084L7</v>
          </cell>
          <cell r="F4421" t="str">
            <v>8132314000  ext 4003</v>
          </cell>
          <cell r="G4421" t="str">
            <v>BELISARIO DOMINGUEZ 2020 5TO PISO   OBISPADO_x000D__x000D_MONTERREY,64060, NL_x000D_MX</v>
          </cell>
        </row>
        <row r="4422">
          <cell r="A4422">
            <v>231704</v>
          </cell>
          <cell r="B4422">
            <v>45993</v>
          </cell>
          <cell r="C4422" t="str">
            <v>C08664</v>
          </cell>
          <cell r="D4422" t="str">
            <v>IMPULSORA PLAZA TIJUANA</v>
          </cell>
          <cell r="E4422" t="str">
            <v>IPT050810HQ4</v>
          </cell>
          <cell r="F4422" t="str">
            <v>33 1647 0140</v>
          </cell>
          <cell r="G4422" t="str">
            <v>JUAN SALVADOR AGRAZ 69 PISO 12   SANTA FE CUAJIMALPA_x000D__x000D_CUAJIMALPA DE MORELOS,05348, CMX_x000D_MX</v>
          </cell>
        </row>
        <row r="4423">
          <cell r="A4423">
            <v>231705</v>
          </cell>
          <cell r="B4423">
            <v>45993</v>
          </cell>
          <cell r="C4423" t="str">
            <v>C07155</v>
          </cell>
          <cell r="D4423" t="str">
            <v>IMPULSORA PLAZA JUAREZ</v>
          </cell>
          <cell r="E4423" t="str">
            <v>IPJ030829QDA</v>
          </cell>
          <cell r="F4423" t="str">
            <v>01 55 5482 0280</v>
          </cell>
          <cell r="G4423" t="str">
            <v>JUAN SALVADOR AGRAZ 69 PISO 12   SANTA FE CUAJIMALPA_x000D__x000D_CUAJIMALPA DE MORELOS,05348, CMX_x000D_MX</v>
          </cell>
        </row>
        <row r="4424">
          <cell r="A4424">
            <v>231706</v>
          </cell>
          <cell r="B4424">
            <v>45993</v>
          </cell>
          <cell r="C4424" t="str">
            <v>C08314</v>
          </cell>
          <cell r="D4424" t="str">
            <v>INMOBILIARIA HNF</v>
          </cell>
          <cell r="E4424" t="str">
            <v>IHN120620UZ3</v>
          </cell>
          <cell r="F4424" t="str">
            <v>33 3648 0060</v>
          </cell>
          <cell r="G4424" t="str">
            <v>PICO DE ORIZABA 153   FOVISSSTE INDEPENDENCIA_x000D__x000D_GUADALAJARA,44240, JAL_x000D_MX</v>
          </cell>
        </row>
        <row r="4425">
          <cell r="A4425">
            <v>231707</v>
          </cell>
          <cell r="B4425">
            <v>45993</v>
          </cell>
          <cell r="C4425" t="str">
            <v>C07208</v>
          </cell>
          <cell r="D4425" t="str">
            <v>INMUEBLES MAJOPA</v>
          </cell>
          <cell r="E4425" t="str">
            <v>IMA150225BC1</v>
          </cell>
          <cell r="F4425" t="str">
            <v>01 444 475 4400</v>
          </cell>
          <cell r="G4425" t="str">
            <v>CARRETERA 57 #157   LA MERCEDES_x000D__x000D_SAN LUIS POTOSI,78394, SLP_x000D_MX</v>
          </cell>
        </row>
        <row r="4426">
          <cell r="A4426">
            <v>231708</v>
          </cell>
          <cell r="B4426">
            <v>45993</v>
          </cell>
          <cell r="C4426" t="str">
            <v>C08357</v>
          </cell>
          <cell r="D4426" t="str">
            <v>PARKS HOSPITALITY GUADALAJARA</v>
          </cell>
          <cell r="E4426" t="str">
            <v>PHG170118QV4</v>
          </cell>
          <cell r="F4426" t="str">
            <v>33 4160 0160</v>
          </cell>
          <cell r="G4426" t="str">
            <v>BOSQUES DE DURAZNOS 127 :PISO 11 OF 11-72   BOSQUE DE LAS LOMAS_x000D__x000D_CIUDAD DE MEXICO,11700, JAL_x000D_MX</v>
          </cell>
        </row>
        <row r="4427">
          <cell r="A4427">
            <v>231709</v>
          </cell>
          <cell r="B4427">
            <v>45993</v>
          </cell>
          <cell r="C4427" t="str">
            <v>C01176</v>
          </cell>
          <cell r="D4427" t="str">
            <v>OPERADORA INN EXPRESS</v>
          </cell>
          <cell r="E4427" t="str">
            <v>OIE940729TJ4</v>
          </cell>
          <cell r="F4427" t="str">
            <v>477 710 0003</v>
          </cell>
          <cell r="G4427" t="str">
            <v>BLVD.ADOLFO LOPEZ MATEOS 1308   LOS GAVILANES_x000D__x000D_LEON,37270, GTO_x000D_MX</v>
          </cell>
        </row>
        <row r="4428">
          <cell r="A4428">
            <v>231710</v>
          </cell>
          <cell r="B4428">
            <v>45993</v>
          </cell>
          <cell r="C4428" t="str">
            <v>C07199</v>
          </cell>
          <cell r="D4428" t="str">
            <v>IMPULSORA PLAZA NUEVO LAREDO</v>
          </cell>
          <cell r="E4428" t="str">
            <v>IPN030829KH5</v>
          </cell>
          <cell r="F4428" t="str">
            <v>01 867 711 0100</v>
          </cell>
          <cell r="G4428" t="str">
            <v>AV. CESAR LOPEZ DE LARA #3940   MILITAR_x000D__x000D_NUEVO LAREDO,88289, TAM_x000D_MX</v>
          </cell>
        </row>
        <row r="4429">
          <cell r="A4429">
            <v>231711</v>
          </cell>
          <cell r="B4429">
            <v>45993</v>
          </cell>
          <cell r="C4429" t="str">
            <v>C07240</v>
          </cell>
          <cell r="D4429" t="str">
            <v>IMPULSORA PLAZA VILLA HERMOSA</v>
          </cell>
          <cell r="E4429" t="str">
            <v>IPV060907T30</v>
          </cell>
          <cell r="F4429" t="str">
            <v>01 81 2127 9000</v>
          </cell>
          <cell r="G4429" t="str">
            <v>JUAN SALVADOR AGRAZ 69 PISO 12   SANTA FE CUAJIMALPA_x000D__x000D_CUAJIMALPA DE MORELOS,05348, CMX_x000D_MX</v>
          </cell>
        </row>
        <row r="4430">
          <cell r="A4430">
            <v>231712</v>
          </cell>
          <cell r="B4430">
            <v>45993</v>
          </cell>
          <cell r="C4430" t="str">
            <v>C07229</v>
          </cell>
          <cell r="D4430" t="str">
            <v>IMPULSORA PLAZA JURICA</v>
          </cell>
          <cell r="E4430" t="str">
            <v>IPJ09071513A</v>
          </cell>
          <cell r="F4430" t="str">
            <v>01 442 103 3900</v>
          </cell>
          <cell r="G4430" t="str">
            <v>JUAN SALVADOR AGRAZ 69 PISO 12   SANTA FE CUAJIMALPA_x000D__x000D_CUAJIMALPA DE MORELOS,05348, CMX_x000D_MX</v>
          </cell>
        </row>
        <row r="4431">
          <cell r="A4431">
            <v>231713</v>
          </cell>
          <cell r="B4431">
            <v>45993</v>
          </cell>
          <cell r="C4431" t="str">
            <v>C07316</v>
          </cell>
          <cell r="D4431" t="str">
            <v>IMPULSORA PLAZA REYNOSA</v>
          </cell>
          <cell r="E4431" t="str">
            <v>IPR030829B48</v>
          </cell>
          <cell r="F4431" t="str">
            <v>01 899 921 2400</v>
          </cell>
          <cell r="G4431" t="str">
            <v>JUAN SALVADOR AGRAZ 69 PISO 12   SANTA FE CUAJIMALPA_x000D__x000D_CUAJIMALPA DE MORELOS,05348, CMX_x000D_MX</v>
          </cell>
        </row>
        <row r="4432">
          <cell r="A4432">
            <v>231714</v>
          </cell>
          <cell r="B4432">
            <v>45993</v>
          </cell>
          <cell r="C4432" t="str">
            <v>C07184</v>
          </cell>
          <cell r="D4432" t="str">
            <v>IMPULSORA PLAZA JUAREZ</v>
          </cell>
          <cell r="E4432" t="str">
            <v>IPJ030829QDA</v>
          </cell>
          <cell r="F4432" t="str">
            <v>01 444 826 8700</v>
          </cell>
          <cell r="G4432" t="str">
            <v>JUAN SALVADOR AGRAZ 69 PISO 12   SANTA FE CUAJIMALPA_x000D__x000D_CUAJIMALPA DE MORELOS,05348, CMX_x000D_MX</v>
          </cell>
        </row>
        <row r="4433">
          <cell r="A4433">
            <v>231715</v>
          </cell>
          <cell r="B4433">
            <v>45993</v>
          </cell>
          <cell r="C4433" t="str">
            <v>C09566</v>
          </cell>
          <cell r="D4433" t="str">
            <v>MAJA SPORTWEAR</v>
          </cell>
          <cell r="E4433" t="str">
            <v>MSP200506CD5</v>
          </cell>
          <cell r="F4433" t="str">
            <v>6671040505</v>
          </cell>
          <cell r="G4433" t="str">
            <v>BOULEVARD ALFONSO ZARAGOZA MAYTORENA 1980 507   DESARROLLO URBANO TRES RIOS_x000D__x000D_CULIACAN DE ROSALES,80020, SIN_x000D_MX</v>
          </cell>
        </row>
        <row r="4434">
          <cell r="A4434">
            <v>231716</v>
          </cell>
          <cell r="B4434">
            <v>45993</v>
          </cell>
          <cell r="C4434" t="str">
            <v>C07246</v>
          </cell>
          <cell r="D4434" t="str">
            <v>IMPULSORA PLAZA JUAREZ</v>
          </cell>
          <cell r="E4434" t="str">
            <v>IPJ030829QDA</v>
          </cell>
          <cell r="F4434" t="str">
            <v>33 8000 0770</v>
          </cell>
          <cell r="G4434" t="str">
            <v>AV. LOPEZ MATEOS SUR #1450 L-23   LAS VILLAS_x000D__x000D_TLAJOMULCO DE ZUÑIGA,05348, JAL_x000D_MX</v>
          </cell>
        </row>
        <row r="4435">
          <cell r="A4435">
            <v>231717</v>
          </cell>
          <cell r="B4435">
            <v>45993</v>
          </cell>
          <cell r="C4435" t="str">
            <v>C07411</v>
          </cell>
          <cell r="D4435" t="str">
            <v>IMPULSORA PLAZA CIUDAD DEL CARMEN</v>
          </cell>
          <cell r="E4435" t="str">
            <v>IPC1004137W3</v>
          </cell>
          <cell r="F4435" t="str">
            <v>999-69-013-80</v>
          </cell>
          <cell r="G4435" t="str">
            <v>JUAN SALVADOR AGRAZ 69 PISO 12   SANTA FE CUAJIMALPA_x000D__x000D_CUAJIMALPA DE MORELOS,05348, CMX_x000D_MX</v>
          </cell>
        </row>
        <row r="4436">
          <cell r="A4436">
            <v>231718</v>
          </cell>
          <cell r="B4436">
            <v>45993</v>
          </cell>
          <cell r="C4436" t="str">
            <v>C07212</v>
          </cell>
          <cell r="D4436" t="str">
            <v>IMPULSORA PLAZA TIJUANA</v>
          </cell>
          <cell r="E4436" t="str">
            <v>IPT050810HQ4</v>
          </cell>
          <cell r="F4436" t="str">
            <v>01 55 5483 6700</v>
          </cell>
          <cell r="G4436" t="str">
            <v>JUAN SALVADOR AGRAZ 69 PISO 12   SANTA FE CUAJIMALPA_x000D__x000D_CUAJIMALPA DE MORELOS,05348, CMX_x000D_MX</v>
          </cell>
        </row>
        <row r="4437">
          <cell r="A4437">
            <v>231719</v>
          </cell>
          <cell r="B4437">
            <v>45993</v>
          </cell>
          <cell r="C4437" t="str">
            <v>C08486</v>
          </cell>
          <cell r="D4437" t="str">
            <v>TULKAL HOSPITALITY SERVICES</v>
          </cell>
          <cell r="E4437" t="str">
            <v>THS2006193K1</v>
          </cell>
          <cell r="F4437" t="str">
            <v>9981281350</v>
          </cell>
          <cell r="G4437" t="str">
            <v>CARR FEDERAL 307 REFORMA AGRARIA PUERTO JUAREZ KM 248+868 FRACCION II LOTE 01 NORTE REGION 001MZA101   CIUDAD CHEMUYIL_x000D__x000D_TULUM,11700, QR_x000D_MX</v>
          </cell>
        </row>
        <row r="4438">
          <cell r="A4438">
            <v>231720</v>
          </cell>
          <cell r="B4438">
            <v>45993</v>
          </cell>
          <cell r="C4438" t="str">
            <v>C02002</v>
          </cell>
          <cell r="D4438" t="str">
            <v>COMPAÑIA HOTELERA LUCERNA</v>
          </cell>
          <cell r="E4438" t="str">
            <v>HLU890901H49</v>
          </cell>
          <cell r="F4438" t="str">
            <v>662 259 5200</v>
          </cell>
          <cell r="G4438" t="str">
            <v>PASEO DE LOS HEROES 10902  SIN NUMERO   ZONA URBANA RIO TIJUANA_x000D__x000D_TIJUANA,22010, BC_x000D_MX</v>
          </cell>
        </row>
        <row r="4439">
          <cell r="A4439">
            <v>231721</v>
          </cell>
          <cell r="B4439">
            <v>45993</v>
          </cell>
          <cell r="C4439" t="str">
            <v>C08350</v>
          </cell>
          <cell r="D4439" t="str">
            <v>OPERADORA TURISTICA SEBASTOPOL</v>
          </cell>
          <cell r="E4439" t="str">
            <v>OTS1001259H0</v>
          </cell>
          <cell r="F4439" t="str">
            <v>222 690 8018</v>
          </cell>
          <cell r="G4439" t="str">
            <v>BOULEVARD ADOLFO RUIZ CORTIES 3533   FRACCIONAMIENTO DE LAS AMERICAS_x000D__x000D_BOCA DEL RIO,94299, VER_x000D_MX</v>
          </cell>
        </row>
        <row r="4440">
          <cell r="A4440">
            <v>231722</v>
          </cell>
          <cell r="B4440">
            <v>45993</v>
          </cell>
          <cell r="C4440" t="str">
            <v>C07190</v>
          </cell>
          <cell r="D4440" t="str">
            <v>OPERADORA SX DEL SURESTE</v>
          </cell>
          <cell r="E4440" t="str">
            <v>OSS141110SV6</v>
          </cell>
          <cell r="F4440" t="str">
            <v>01 999 913 0100</v>
          </cell>
          <cell r="G4440" t="str">
            <v>JUAN SALVADOR AGRAZ 69 PISO 12   SANTA FE CUAJIMALPA_x000D__x000D_CUAJIMALPA DE MORELOS,05348, CMX_x000D_MX</v>
          </cell>
        </row>
        <row r="4441">
          <cell r="A4441">
            <v>231723</v>
          </cell>
          <cell r="B4441">
            <v>45993</v>
          </cell>
          <cell r="C4441" t="str">
            <v>C09000</v>
          </cell>
          <cell r="D4441" t="str">
            <v>XACOVEO</v>
          </cell>
          <cell r="E4441" t="str">
            <v>XAC981221UB7</v>
          </cell>
          <cell r="F4441" t="str">
            <v>333 619 1958</v>
          </cell>
          <cell r="G4441" t="str">
            <v>CALLE ESTADIO #72   LAS CONCHAS_x000D__x000D_GUADALAJARA,44460, JAL_x000D_MX</v>
          </cell>
        </row>
        <row r="4442">
          <cell r="A4442">
            <v>231724</v>
          </cell>
          <cell r="B4442">
            <v>45993</v>
          </cell>
          <cell r="C4442" t="str">
            <v>C07041</v>
          </cell>
          <cell r="D4442" t="str">
            <v>OPERADORA DE ESTANCIAS CREATIVAS</v>
          </cell>
          <cell r="E4442" t="str">
            <v>OEC180105ND5</v>
          </cell>
          <cell r="F4442" t="str">
            <v>962 6201 600</v>
          </cell>
          <cell r="G4442" t="str">
            <v>BLVD. BELISARIO DOMINGUEZ KM. 1081   JARDINES DE TUXTLA_x000D__x000D_TUXTLA,29020, CHS_x000D_MX</v>
          </cell>
        </row>
        <row r="4443">
          <cell r="A4443">
            <v>231725</v>
          </cell>
          <cell r="B4443">
            <v>45993</v>
          </cell>
          <cell r="C4443" t="str">
            <v>C09301</v>
          </cell>
          <cell r="D4443" t="str">
            <v>ADMINISTRACION DE CONDOMINIOS OLAS ALTAS</v>
          </cell>
          <cell r="E4443" t="str">
            <v>ACO110323A75</v>
          </cell>
          <cell r="F4443" t="str">
            <v>3222235769</v>
          </cell>
          <cell r="G4443" t="str">
            <v>CALLE OLAS ALTAS 513   EMILIANO ZAPATA_x000D__x000D_PUERTO VALLARTA,48380, JAL_x000D_MX</v>
          </cell>
        </row>
        <row r="4444">
          <cell r="A4444">
            <v>231726</v>
          </cell>
          <cell r="B4444">
            <v>45993</v>
          </cell>
          <cell r="C4444" t="str">
            <v>C04349</v>
          </cell>
          <cell r="D4444" t="str">
            <v>SERVICIOS EMPRESARIALES DE MARIA AUXILIADORA</v>
          </cell>
          <cell r="E4444" t="str">
            <v>SEM110613MA5</v>
          </cell>
          <cell r="F4444" t="str">
            <v>442 483 0800</v>
          </cell>
          <cell r="G4444" t="str">
            <v>CERRADA BAHIA DE TODOS LOS SANTOS 161 INT. 2   SANTA ANA TLALPALTITLAN_x000D__x000D_TOLUCA,50160, MEX_x000D_MX</v>
          </cell>
        </row>
        <row r="4445">
          <cell r="A4445">
            <v>231727</v>
          </cell>
          <cell r="B4445">
            <v>45993</v>
          </cell>
          <cell r="C4445" t="str">
            <v>C08505</v>
          </cell>
          <cell r="D4445" t="str">
            <v>HOTELES VALLE DEL GRIJALVA</v>
          </cell>
          <cell r="E4445" t="str">
            <v>HVG080825MF6</v>
          </cell>
          <cell r="F4445" t="str">
            <v>9616171806</v>
          </cell>
          <cell r="G4445" t="str">
            <v>BLVD BELISARIO DOMINGUEZ 1641   OTRA NO ESPECIFICADA EN EL CATALOGO_x000D__x000D_TUXTLA GUTIERREZ,29056, CHS_x000D_MX</v>
          </cell>
        </row>
        <row r="4446">
          <cell r="A4446">
            <v>231728</v>
          </cell>
          <cell r="B4446">
            <v>45993</v>
          </cell>
          <cell r="C4446" t="str">
            <v>C08680</v>
          </cell>
          <cell r="D4446" t="str">
            <v>HOSPITALIDAD QUERETANA</v>
          </cell>
          <cell r="E4446" t="str">
            <v>HQU081125TT2</v>
          </cell>
          <cell r="F4446" t="str">
            <v>442 368 3000</v>
          </cell>
          <cell r="G4446" t="str">
            <v>AVENIDA LUIS VEGA Y MONROY 410   COLINAS DEL CIMATARIO_x000D__x000D_QUERETARO,76090, QUE_x000D_MX</v>
          </cell>
        </row>
        <row r="4447">
          <cell r="A4447">
            <v>231729</v>
          </cell>
          <cell r="B4447">
            <v>45993</v>
          </cell>
          <cell r="C4447" t="str">
            <v>C06655</v>
          </cell>
          <cell r="D4447" t="str">
            <v>INMOBILIARIA HOTELERA EL PRESIDENTE SAN JOSE DEL CABO</v>
          </cell>
          <cell r="E4447" t="str">
            <v>IHP810701G7A</v>
          </cell>
          <cell r="F4447" t="str">
            <v>22 2303 0303</v>
          </cell>
          <cell r="G4447" t="str">
            <v>AVENIDA  EJERCITO NACIONAL MEXICANO 769 INT TORRE B PISO 8   GRANADA_x000D__x000D_MIGUEL HIDALGO,11520, CMX_x000D_MX</v>
          </cell>
        </row>
        <row r="4448">
          <cell r="A4448">
            <v>231730</v>
          </cell>
          <cell r="B4448">
            <v>45993</v>
          </cell>
          <cell r="C4448" t="str">
            <v>C08554</v>
          </cell>
          <cell r="D4448" t="str">
            <v>GRUPO GARROD</v>
          </cell>
          <cell r="E4448" t="str">
            <v>GGA000524FJ1</v>
          </cell>
          <cell r="F4448" t="str">
            <v>55 5228 9500</v>
          </cell>
          <cell r="G4448" t="str">
            <v>AVENIDA PRIMERO DE MAYO 226   SAN ANDRES ATOTO_x000D__x000D_NAUCALPAN DE JUAREZ,53500, JAL_x000D_MX</v>
          </cell>
        </row>
        <row r="4449">
          <cell r="A4449">
            <v>231731</v>
          </cell>
          <cell r="B4449">
            <v>45993</v>
          </cell>
          <cell r="C4449" t="str">
            <v>C08182</v>
          </cell>
          <cell r="D4449" t="str">
            <v>GOVACACIONES</v>
          </cell>
          <cell r="E4449" t="str">
            <v>GOV1805254S3</v>
          </cell>
          <cell r="F4449" t="str">
            <v>329 111 5000</v>
          </cell>
          <cell r="G4449" t="str">
            <v>AV FRANCISCO VILLA 1010   LAS GAVIOTAS_x000D__x000D_PTO VALLARTA,48328, JAL_x000D_MX</v>
          </cell>
        </row>
        <row r="4450">
          <cell r="A4450">
            <v>231732</v>
          </cell>
          <cell r="B4450">
            <v>45993</v>
          </cell>
          <cell r="C4450" t="str">
            <v>C05176</v>
          </cell>
          <cell r="D4450" t="str">
            <v>OPERAINNSUITES</v>
          </cell>
          <cell r="E4450" t="str">
            <v>OPE1506185I6</v>
          </cell>
          <cell r="F4450" t="str">
            <v>477 775 5100</v>
          </cell>
          <cell r="G4450" t="str">
            <v>BOULEVARD ADOLFO LOPEZ MATEOS 2619 PTE   VILLAS DEL JUNCAL_x000D__x000D_LEON,37180, GTO_x000D_MX</v>
          </cell>
        </row>
        <row r="4451">
          <cell r="A4451">
            <v>231733</v>
          </cell>
          <cell r="B4451">
            <v>45993</v>
          </cell>
          <cell r="C4451" t="str">
            <v>C08323</v>
          </cell>
          <cell r="D4451" t="str">
            <v>TURISTICA ARIZONA</v>
          </cell>
          <cell r="E4451" t="str">
            <v>TAR0212118V1</v>
          </cell>
          <cell r="F4451" t="str">
            <v>444 499 9016</v>
          </cell>
          <cell r="G4451" t="str">
            <v>AV BENITO JUAREZ 1270   VALLE DORADO_x000D__x000D_SAN LUIS POTOSI,78399, SLP_x000D_MX</v>
          </cell>
        </row>
        <row r="4452">
          <cell r="A4452">
            <v>231734</v>
          </cell>
          <cell r="B4452">
            <v>45993</v>
          </cell>
          <cell r="C4452" t="str">
            <v>C08323</v>
          </cell>
          <cell r="D4452" t="str">
            <v>TURISTICA ARIZONA</v>
          </cell>
          <cell r="E4452" t="str">
            <v>TAR0212118V1</v>
          </cell>
          <cell r="F4452" t="str">
            <v>444 499 9016</v>
          </cell>
          <cell r="G4452" t="str">
            <v>AV BENITO JUAREZ 1270   VALLE DORADO_x000D__x000D_SAN LUIS POTOSI,78399, SLP_x000D_MX</v>
          </cell>
        </row>
        <row r="4453">
          <cell r="A4453">
            <v>231735</v>
          </cell>
          <cell r="B4453">
            <v>45993</v>
          </cell>
          <cell r="C4453" t="str">
            <v>C02299</v>
          </cell>
          <cell r="D4453" t="str">
            <v>FJH HOTELEROS</v>
          </cell>
          <cell r="E4453" t="str">
            <v>FHO080226FI9</v>
          </cell>
          <cell r="F4453" t="str">
            <v>333 648 1515</v>
          </cell>
          <cell r="G4453" t="str">
            <v>AV MEXICO 2920   TERRANOVA_x000D__x000D_GUADALAJARA,44689, JAL_x000D_MX</v>
          </cell>
        </row>
        <row r="4454">
          <cell r="A4454">
            <v>231736</v>
          </cell>
          <cell r="B4454">
            <v>45993</v>
          </cell>
          <cell r="C4454" t="str">
            <v>C08091</v>
          </cell>
          <cell r="D4454" t="str">
            <v>INMOBILIARIA HOTELERA EL PRESIDENTE SAN JOSE DEL CABO</v>
          </cell>
          <cell r="E4454" t="str">
            <v>IHP810701G7A</v>
          </cell>
          <cell r="F4454" t="str">
            <v>461 229 6300</v>
          </cell>
          <cell r="G4454" t="str">
            <v>AV EJERCITO NACIONAL MEXICANO 769 TORRE B PISO 8   GRANADA_x000D__x000D_CDMX,11520, DF2_x000D_MX</v>
          </cell>
        </row>
        <row r="4455">
          <cell r="A4455">
            <v>231737</v>
          </cell>
          <cell r="B4455">
            <v>45993</v>
          </cell>
          <cell r="C4455" t="str">
            <v>C09423</v>
          </cell>
          <cell r="D4455" t="str">
            <v>OPERADORA ABACORY</v>
          </cell>
          <cell r="E4455" t="str">
            <v>OAB2410156T5</v>
          </cell>
          <cell r="F4455" t="str">
            <v>777 310 5333</v>
          </cell>
          <cell r="G4455" t="str">
            <v>AVE. MORELOS SUR 133   LAS PALMAS_x000D__x000D_CUERNAVACA,62050, MOR_x000D_MX</v>
          </cell>
        </row>
        <row r="4456">
          <cell r="A4456">
            <v>231738</v>
          </cell>
          <cell r="B4456">
            <v>45993</v>
          </cell>
          <cell r="C4456" t="str">
            <v>C07307</v>
          </cell>
          <cell r="D4456" t="str">
            <v>IMPULSORA PLAZA JUAREZ</v>
          </cell>
          <cell r="E4456" t="str">
            <v>IPJ030829QDA</v>
          </cell>
          <cell r="F4456" t="str">
            <v>01 844 438 8250</v>
          </cell>
          <cell r="G4456" t="str">
            <v>JUAN SALVADOR AGRAZ 69 PISO 12   SANTA FE CUAJIMALPA_x000D__x000D_CUAJIMALPA DE MORELOS,05348, CMX_x000D_MX</v>
          </cell>
        </row>
        <row r="4457">
          <cell r="A4457">
            <v>231739</v>
          </cell>
          <cell r="B4457">
            <v>45993</v>
          </cell>
          <cell r="C4457" t="str">
            <v>C07369</v>
          </cell>
          <cell r="D4457" t="str">
            <v>GUILLERMO CORONA PELAYO</v>
          </cell>
          <cell r="E4457" t="str">
            <v>COPG381006HZ8</v>
          </cell>
          <cell r="F4457" t="str">
            <v>321 387 2520 / 321 3</v>
          </cell>
          <cell r="G4457" t="str">
            <v>ALLENDE #130   CENTRO_x000D__x000D_EL GRULLO,48740, JAL_x000D_MX</v>
          </cell>
        </row>
        <row r="4458">
          <cell r="A4458">
            <v>231740</v>
          </cell>
          <cell r="B4458">
            <v>45993</v>
          </cell>
          <cell r="C4458" t="str">
            <v>C06557</v>
          </cell>
          <cell r="D4458" t="str">
            <v>FIDEICOMISO F/1596</v>
          </cell>
          <cell r="E4458" t="str">
            <v>FFX121005C6A</v>
          </cell>
          <cell r="F4458" t="str">
            <v>55 5000 1762</v>
          </cell>
          <cell r="G4458" t="str">
            <v>AVENIDA SANTA FE 481   SANTA FE CUAJIMALPA_x000D__x000D_CUAJIMALPA DE MORELOS,05348, CMX_x000D_MX</v>
          </cell>
        </row>
        <row r="4459">
          <cell r="A4459">
            <v>231741</v>
          </cell>
          <cell r="B4459">
            <v>45993</v>
          </cell>
          <cell r="C4459" t="str">
            <v>C03432</v>
          </cell>
          <cell r="D4459" t="str">
            <v>OPERADORA DE HOTELES LA FE</v>
          </cell>
          <cell r="E4459" t="str">
            <v>OHF921110BF2</v>
          </cell>
          <cell r="F4459" t="str">
            <v>81 8305 2408</v>
          </cell>
          <cell r="G4459" t="str">
            <v>AV. UNIVERSIDAD 501 NTE.   ROBLE_x000D__x000D_SAN NICOLAS DE LOS GARZA,66450, NL_x000D_MX</v>
          </cell>
        </row>
        <row r="4460">
          <cell r="A4460">
            <v>231742</v>
          </cell>
          <cell r="B4460">
            <v>45993</v>
          </cell>
          <cell r="C4460" t="str">
            <v>C06054</v>
          </cell>
          <cell r="D4460" t="str">
            <v>ANA ESTHER DOMINGUEZ CORREA</v>
          </cell>
          <cell r="E4460" t="str">
            <v>DOCA581107SAA</v>
          </cell>
          <cell r="F4460" t="str">
            <v>332 262 5913</v>
          </cell>
          <cell r="G4460" t="str">
            <v>CALLE MEXICO# 71   CENTRO_x000D__x000D_ZAPOTLAN DEL REY,45980, JAL_x000D_MX</v>
          </cell>
        </row>
        <row r="4461">
          <cell r="A4461">
            <v>231743</v>
          </cell>
          <cell r="B4461">
            <v>45993</v>
          </cell>
          <cell r="C4461" t="str">
            <v>C08676</v>
          </cell>
          <cell r="D4461" t="str">
            <v>HOTELERA AZIZ</v>
          </cell>
          <cell r="E4461" t="str">
            <v>HAZ221005SG7</v>
          </cell>
          <cell r="F4461" t="str">
            <v>3323603757</v>
          </cell>
          <cell r="G4461" t="str">
            <v>VALLE DEL RIO OHIO 203 A   PASEOS DEL VALLE_x000D__x000D_TONALA,45403, JAL_x000D_MX</v>
          </cell>
        </row>
        <row r="4462">
          <cell r="A4462">
            <v>231744</v>
          </cell>
          <cell r="B4462">
            <v>45993</v>
          </cell>
          <cell r="C4462" t="str">
            <v>C07203</v>
          </cell>
          <cell r="D4462" t="str">
            <v>IMPULSORA PLAZA HERMOSILLO</v>
          </cell>
          <cell r="E4462" t="str">
            <v>IPH051025R30</v>
          </cell>
          <cell r="F4462" t="str">
            <v>01 662 108 2870</v>
          </cell>
          <cell r="G4462" t="str">
            <v>JUAN SALVADOR AGRAZ 69 PISO 12   SANTA FE CUAJIMALPA_x000D__x000D_CUAJIMALPA DE MORELOS,05348, CMX_x000D_MX</v>
          </cell>
        </row>
        <row r="4463">
          <cell r="A4463">
            <v>231745</v>
          </cell>
          <cell r="B4463">
            <v>45993</v>
          </cell>
          <cell r="C4463" t="str">
            <v>C07233</v>
          </cell>
          <cell r="D4463" t="str">
            <v>GENERADORA Y DESARROLLADORA DE PROYECTOS Y SERVICIOS</v>
          </cell>
          <cell r="E4463" t="str">
            <v>GDD100422Q94</v>
          </cell>
          <cell r="F4463" t="str">
            <v>01 222 622 0490</v>
          </cell>
          <cell r="G4463" t="str">
            <v>JUAN SALVADOR AGRAZ 69 PISO 12   SANTA FE CUAJIMALPA_x000D__x000D_CUAJIMALPA DE MORELOS,05348, CMX_x000D_MX</v>
          </cell>
        </row>
        <row r="4464">
          <cell r="A4464">
            <v>231746</v>
          </cell>
          <cell r="B4464">
            <v>45993</v>
          </cell>
          <cell r="C4464" t="str">
            <v>CLIESP</v>
          </cell>
          <cell r="D4464" t="str">
            <v>VENTAS DE MOSTRADOR</v>
          </cell>
          <cell r="E4464" t="str">
            <v>XAXX010101000</v>
          </cell>
          <cell r="F4464" t="str">
            <v>38115800</v>
          </cell>
          <cell r="G4464" t="str">
            <v>PRIVADA DEL GALLO 1525   LA AURORA_x000D__x000D_GUADALAJARA,44460, JAL_x000D_MX</v>
          </cell>
        </row>
        <row r="4465">
          <cell r="A4465">
            <v>231747</v>
          </cell>
          <cell r="B4465">
            <v>45993</v>
          </cell>
          <cell r="C4465" t="str">
            <v>C00023</v>
          </cell>
          <cell r="D4465" t="str">
            <v>HOTEL EXPO</v>
          </cell>
          <cell r="E4465" t="str">
            <v>HEX0710235P0</v>
          </cell>
          <cell r="F4465" t="str">
            <v>333 880 2700</v>
          </cell>
          <cell r="G4465" t="str">
            <v>AVENIDA JAVIER BARROS SIERRA 540 TORRE 2   SANTA FE ALVARO OBREGON_x000D__x000D_MEXICO,01210, CMX_x000D_MX</v>
          </cell>
        </row>
        <row r="4466">
          <cell r="A4466">
            <v>231748</v>
          </cell>
          <cell r="B4466">
            <v>45993</v>
          </cell>
          <cell r="C4466" t="str">
            <v>C06557</v>
          </cell>
          <cell r="D4466" t="str">
            <v>FIDEICOMISO F/1596</v>
          </cell>
          <cell r="E4466" t="str">
            <v>FFX121005C6A</v>
          </cell>
          <cell r="F4466" t="str">
            <v>55 5000 1762</v>
          </cell>
          <cell r="G4466" t="str">
            <v>AVENIDA SANTA FE 481   SANTA FE CUAJIMALPA_x000D__x000D_CUAJIMALPA DE MORELOS,05348, CMX_x000D_MX</v>
          </cell>
        </row>
        <row r="4467">
          <cell r="A4467">
            <v>231749</v>
          </cell>
          <cell r="B4467">
            <v>45993</v>
          </cell>
          <cell r="C4467" t="str">
            <v>C08358</v>
          </cell>
          <cell r="D4467" t="str">
            <v>PAKEAH</v>
          </cell>
          <cell r="E4467" t="str">
            <v>PAK210604KB2</v>
          </cell>
          <cell r="F4467" t="str">
            <v>322 1761 300</v>
          </cell>
          <cell r="G4467" t="str">
            <v>CALLE BOSQUES DE DURAZNOS 127 PISO 11, OFICINA 11-136   BOSQUE DE LAS LOMAS_x000D__x000D_MIGUEL HIDALGO,11700, CMX_x000D_MX</v>
          </cell>
        </row>
        <row r="4468">
          <cell r="A4468">
            <v>231750</v>
          </cell>
          <cell r="B4468">
            <v>45993</v>
          </cell>
          <cell r="C4468" t="str">
            <v>C09529</v>
          </cell>
          <cell r="D4468" t="str">
            <v>INMOBILIARIA HOTELERA EL PRESIDENTE SAN JOSE DEL CABO</v>
          </cell>
          <cell r="E4468" t="str">
            <v>IHP810701G7A</v>
          </cell>
          <cell r="F4468" t="str">
            <v>811 168 4916</v>
          </cell>
          <cell r="G4468" t="str">
            <v>AV EJERCITO NACIONAL MEXICANO 769  TORRE B PISO 8   GRANADA_x000D__x000D_MIGUEL HIDALGO,11520, CMX_x000D_MX</v>
          </cell>
        </row>
        <row r="4469">
          <cell r="A4469">
            <v>231751</v>
          </cell>
          <cell r="B4469">
            <v>45993</v>
          </cell>
          <cell r="C4469" t="str">
            <v>C01625</v>
          </cell>
          <cell r="D4469" t="str">
            <v>ALTA HOTELERIA</v>
          </cell>
          <cell r="E4469" t="str">
            <v>AHO991230PN4</v>
          </cell>
          <cell r="F4469" t="str">
            <v>993 3103360 EXT:777</v>
          </cell>
          <cell r="G4469" t="str">
            <v>PASEO USUMACINTA 1708   CARRIZAL_x000D__x000D_VILLAHERMOSA CENTRO,86038, TAB_x000D_MX</v>
          </cell>
        </row>
        <row r="4470">
          <cell r="A4470">
            <v>231752</v>
          </cell>
          <cell r="B4470">
            <v>45993</v>
          </cell>
          <cell r="C4470" t="str">
            <v>C08487</v>
          </cell>
          <cell r="D4470" t="str">
            <v>ALTA HOTELERIA</v>
          </cell>
          <cell r="E4470" t="str">
            <v>AHO991230PN4</v>
          </cell>
          <cell r="F4470" t="str">
            <v>99 3319 1800</v>
          </cell>
          <cell r="G4470" t="str">
            <v>AVENIDA PASEO USUMACINTA 1708   CARRIZAL_x000D__x000D_VILLAHERMOSA,86038, TAB_x000D_MX</v>
          </cell>
        </row>
        <row r="4471">
          <cell r="A4471">
            <v>231753</v>
          </cell>
          <cell r="B4471">
            <v>45993</v>
          </cell>
          <cell r="C4471" t="str">
            <v>C01514</v>
          </cell>
          <cell r="D4471" t="str">
            <v>COMPAÑIA HOTELERA LUCERNA</v>
          </cell>
          <cell r="E4471" t="str">
            <v>HLU890901H49</v>
          </cell>
          <cell r="F4471" t="str">
            <v>667 759 0000 ext 1</v>
          </cell>
          <cell r="G4471" t="str">
            <v>AVENIDA PASEO DE LOS HEROES  10902 SIN NUMERO   ZONA URBANA RIO TIJUANA_x000D__x000D_TIJUANA,22010, BC_x000D_MX</v>
          </cell>
        </row>
        <row r="4472">
          <cell r="A4472">
            <v>231754</v>
          </cell>
          <cell r="B4472">
            <v>45993</v>
          </cell>
          <cell r="C4472" t="str">
            <v>C01514</v>
          </cell>
          <cell r="D4472" t="str">
            <v>COMPAÑIA HOTELERA LUCERNA</v>
          </cell>
          <cell r="E4472" t="str">
            <v>HLU890901H49</v>
          </cell>
          <cell r="F4472" t="str">
            <v>667 759 0000 ext 1</v>
          </cell>
          <cell r="G4472" t="str">
            <v>AVENIDA PASEO DE LOS HEROES  10902 SIN NUMERO   ZONA URBANA RIO TIJUANA_x000D__x000D_TIJUANA,22010, BC_x000D_MX</v>
          </cell>
        </row>
        <row r="4473">
          <cell r="A4473">
            <v>231755</v>
          </cell>
          <cell r="B4473">
            <v>45993</v>
          </cell>
          <cell r="C4473" t="str">
            <v>C08429</v>
          </cell>
          <cell r="D4473" t="str">
            <v>IMPULSORA PLAZA CELAYA</v>
          </cell>
          <cell r="E4473" t="str">
            <v>IPC060309D42</v>
          </cell>
          <cell r="F4473" t="str">
            <v>6864783840</v>
          </cell>
          <cell r="G4473" t="str">
            <v>JUAN SALVADOR AGRAZ 69 INT PISO 12   SANTA FE CUAJIMALPA_x000D__x000D_CUAJIMALPA DE MORELOS,05348, CMX_x000D_MX</v>
          </cell>
        </row>
        <row r="4474">
          <cell r="A4474">
            <v>231756</v>
          </cell>
          <cell r="B4474">
            <v>45993</v>
          </cell>
          <cell r="C4474" t="str">
            <v>C06344</v>
          </cell>
          <cell r="D4474" t="str">
            <v>HOTELES ROMANO</v>
          </cell>
          <cell r="E4474" t="str">
            <v>HRO170316K20</v>
          </cell>
          <cell r="F4474" t="str">
            <v>55 5242 7750</v>
          </cell>
          <cell r="G4474" t="str">
            <v>RIO LERMA 237 ANEXO A   CUAUHTEMOC_x000D__x000D_CDMX,06500, CMX_x000D_MX</v>
          </cell>
        </row>
        <row r="4475">
          <cell r="A4475">
            <v>231757</v>
          </cell>
          <cell r="B4475">
            <v>45993</v>
          </cell>
          <cell r="C4475" t="str">
            <v>C05221</v>
          </cell>
          <cell r="D4475" t="str">
            <v>OPERADORA DE HOTELES Y SERVICIOS TURISTICOS SEA</v>
          </cell>
          <cell r="E4475" t="str">
            <v>OHS010606TZ8</v>
          </cell>
          <cell r="F4475" t="str">
            <v>55 5321 5191</v>
          </cell>
          <cell r="G4475" t="str">
            <v>AV DOCTOR GUSTAVO BAZ 4873   SAN PEDRO BARRIENTOS_x000D__x000D_TLALNEPANTLA DE BAZ,54010, CMX_x000D_MX</v>
          </cell>
        </row>
        <row r="4476">
          <cell r="A4476">
            <v>231758</v>
          </cell>
          <cell r="B4476">
            <v>45993</v>
          </cell>
          <cell r="C4476" t="str">
            <v>C08350</v>
          </cell>
          <cell r="D4476" t="str">
            <v>OPERADORA TURISTICA SEBASTOPOL</v>
          </cell>
          <cell r="E4476" t="str">
            <v>OTS1001259H0</v>
          </cell>
          <cell r="F4476" t="str">
            <v>222 690 8018</v>
          </cell>
          <cell r="G4476" t="str">
            <v>BOULEVARD ADOLFO RUIZ CORTIES 3533   FRACCIONAMIENTO DE LAS AMERICAS_x000D__x000D_BOCA DEL RIO,94299, VER_x000D_MX</v>
          </cell>
        </row>
        <row r="4477">
          <cell r="A4477">
            <v>231759</v>
          </cell>
          <cell r="B4477">
            <v>45993</v>
          </cell>
          <cell r="C4477" t="str">
            <v>C07250</v>
          </cell>
          <cell r="D4477" t="str">
            <v>OPERADORA BOULEVARD PLAZA</v>
          </cell>
          <cell r="E4477" t="str">
            <v>OBP151126EGA</v>
          </cell>
          <cell r="F4477" t="str">
            <v>01 55 2598 5700</v>
          </cell>
          <cell r="G4477" t="str">
            <v>BLVD PUERTO AEREO #90   SANTA CRUZ AVIACION, DELEGACION VENUSTIANO CARRANZA_x000D__x000D_CIUDAD DE MEXICO,15540, CMX_x000D_MX</v>
          </cell>
        </row>
        <row r="4478">
          <cell r="A4478">
            <v>231760</v>
          </cell>
          <cell r="B4478">
            <v>45993</v>
          </cell>
          <cell r="C4478" t="str">
            <v>C08241</v>
          </cell>
          <cell r="D4478" t="str">
            <v>OPERAHOTELES TAVA</v>
          </cell>
          <cell r="E4478" t="str">
            <v>PST981125NI0</v>
          </cell>
          <cell r="F4478" t="str">
            <v>662 289 1700 EXT 171</v>
          </cell>
          <cell r="G4478" t="str">
            <v>BLVD. FRANCISCO EUSEBIO KINO SN   COUNTRY CLUB_x000D__x000D_HERMOSILLO,83010, SON_x000D_MX</v>
          </cell>
        </row>
        <row r="4479">
          <cell r="A4479">
            <v>231761</v>
          </cell>
          <cell r="B4479">
            <v>45993</v>
          </cell>
          <cell r="C4479" t="str">
            <v>C05496</v>
          </cell>
          <cell r="D4479" t="str">
            <v>GRUPO POSADAS</v>
          </cell>
          <cell r="E4479" t="str">
            <v>GPO920120440</v>
          </cell>
          <cell r="F4479" t="str">
            <v>(744)4351600</v>
          </cell>
          <cell r="G4479" t="str">
            <v>PROLONGACION PASEO DE LA REFORMA NO 1015 TORRE A PISO 9   SANTA FE CUAJIMALPA DELEGACION CUAJIMALPA DE MORELOS_x000D__x000D_MEXICO,05348, DF2_x000D_MX</v>
          </cell>
        </row>
        <row r="4480">
          <cell r="A4480">
            <v>231762</v>
          </cell>
          <cell r="B4480">
            <v>45993</v>
          </cell>
          <cell r="C4480" t="str">
            <v>C00518</v>
          </cell>
          <cell r="D4480" t="str">
            <v>HOSPITAL SANTA MARIA CHAPALITA</v>
          </cell>
          <cell r="E4480" t="str">
            <v>HSM721001KQ2</v>
          </cell>
          <cell r="F4480" t="str">
            <v>33 3678 1400 EXT 142</v>
          </cell>
          <cell r="G4480" t="str">
            <v>AV NIÑO OBRERO 1666   CHAPALITA ORIENTE_x000D__x000D_ZAPOPAN,45040, JAL_x000D_MX</v>
          </cell>
        </row>
        <row r="4481">
          <cell r="A4481">
            <v>231763</v>
          </cell>
          <cell r="B4481">
            <v>45993</v>
          </cell>
          <cell r="C4481" t="str">
            <v>C07589</v>
          </cell>
          <cell r="D4481" t="str">
            <v>IMPULSORA PLAZA CELAYA</v>
          </cell>
          <cell r="E4481" t="str">
            <v>IPC060309D42</v>
          </cell>
          <cell r="F4481" t="str">
            <v>01 55 5640 0990</v>
          </cell>
          <cell r="G4481" t="str">
            <v>JUAN SALVADOR AGRAZ 69 PISO 12   SANTA FE CUAJIMALPA_x000D__x000D_CUAJIMALPA DE MORELOS,05348, CMX_x000D_MX</v>
          </cell>
        </row>
        <row r="4482">
          <cell r="A4482">
            <v>231764</v>
          </cell>
          <cell r="B4482">
            <v>45993</v>
          </cell>
          <cell r="C4482" t="str">
            <v>C01721</v>
          </cell>
          <cell r="D4482" t="str">
            <v>IMPULSORA PLAZA TAMAULIPAS</v>
          </cell>
          <cell r="E4482" t="str">
            <v>IPT0507261R5</v>
          </cell>
          <cell r="F4482" t="str">
            <v>01 833 230 1350</v>
          </cell>
          <cell r="G4482" t="str">
            <v>JUAN SALVADOR AGRAZ 69 PISO 12   SANTA FE CUAJIMALPA_x000D__x000D_CUAJIMALPA DE MORELOS,05348, CMX_x000D_MX</v>
          </cell>
        </row>
        <row r="4483">
          <cell r="A4483">
            <v>231765</v>
          </cell>
          <cell r="B4483">
            <v>45993</v>
          </cell>
          <cell r="C4483" t="str">
            <v>C03300</v>
          </cell>
          <cell r="D4483" t="str">
            <v>INMOBILIARIA RUIZ ROSILES</v>
          </cell>
          <cell r="E4483" t="str">
            <v>IRR161109HF2</v>
          </cell>
          <cell r="F4483" t="str">
            <v>33 16 57 47 00</v>
          </cell>
          <cell r="G4483" t="str">
            <v>AV  PERIFERICO PONIENTE 3176   CIUDAD GRANJA_x000D__x000D_ZAPOPAN,45010, JAL_x000D_MX</v>
          </cell>
        </row>
        <row r="4484">
          <cell r="A4484">
            <v>231766</v>
          </cell>
          <cell r="B4484">
            <v>45993</v>
          </cell>
          <cell r="C4484" t="str">
            <v>CJ0010</v>
          </cell>
          <cell r="D4484" t="str">
            <v>OPERADORA INSTITUCION</v>
          </cell>
          <cell r="E4484" t="str">
            <v>OIN0604251W6</v>
          </cell>
          <cell r="F4484" t="str">
            <v>5547 4821 00</v>
          </cell>
          <cell r="G4484" t="str">
            <v>PROLONGACION PASEO DE LA REFORMA 557   PASEO DE LAS LOMAS DELEG.ALVARO OBREGON_x000D__x000D_MEXICO,01330, DF_x000D_MX</v>
          </cell>
        </row>
        <row r="4485">
          <cell r="A4485">
            <v>231767</v>
          </cell>
          <cell r="B4485">
            <v>45993</v>
          </cell>
          <cell r="C4485" t="str">
            <v>C01573</v>
          </cell>
          <cell r="D4485" t="str">
            <v>FIDEICOMISO F/1596</v>
          </cell>
          <cell r="E4485" t="str">
            <v>FFX121005C6A</v>
          </cell>
          <cell r="F4485" t="str">
            <v>(951)5016000/04</v>
          </cell>
          <cell r="G4485" t="str">
            <v>AV SANTA FE 481 PISO 7   SANTA FE CUAJIMALPA_x000D__x000D_CUAJIMALPA DE MORELOS,05348, CMX_x000D_MX</v>
          </cell>
        </row>
        <row r="4486">
          <cell r="A4486">
            <v>231768</v>
          </cell>
          <cell r="B4486">
            <v>45993</v>
          </cell>
          <cell r="C4486" t="str">
            <v>C05503</v>
          </cell>
          <cell r="D4486" t="str">
            <v>GRUPO POSADAS</v>
          </cell>
          <cell r="E4486" t="str">
            <v>GPO920120440</v>
          </cell>
          <cell r="F4486" t="str">
            <v>(624)145 6200</v>
          </cell>
          <cell r="G4486" t="str">
            <v>PROLONGACION PASEO DE LA REFORMA NO 1015 TORRE A PISO 9   SANTA FE CUAJIMALPA DELEGACION CUAJIMALPA DE MORELOS_x000D__x000D_MEXICO,05348, DF_x000D_MX</v>
          </cell>
        </row>
        <row r="4487">
          <cell r="A4487">
            <v>231769</v>
          </cell>
          <cell r="B4487">
            <v>45993</v>
          </cell>
          <cell r="C4487" t="str">
            <v>C09328</v>
          </cell>
          <cell r="D4487" t="str">
            <v>COMERCIALIZADORA SANITARIA</v>
          </cell>
          <cell r="E4487" t="str">
            <v>CSA950626BE2</v>
          </cell>
          <cell r="F4487" t="str">
            <v>662 212 1221</v>
          </cell>
          <cell r="G4487" t="str">
            <v>BLVD. LUIS ENCINAS JOHNSON #214   HERMOSILLO CENTRO_x000D__x000D_HERMOSILLO,83000, SON_x000D_MX</v>
          </cell>
        </row>
        <row r="4488">
          <cell r="A4488">
            <v>231770</v>
          </cell>
          <cell r="B4488">
            <v>45993</v>
          </cell>
          <cell r="C4488" t="str">
            <v>C03826</v>
          </cell>
          <cell r="D4488" t="str">
            <v>OPERADORA ENCORE QUERETARO</v>
          </cell>
          <cell r="E4488" t="str">
            <v>OEQ1312177T4</v>
          </cell>
          <cell r="F4488" t="str">
            <v>33 3898 6000 EXT192</v>
          </cell>
          <cell r="G4488" t="str">
            <v>CARRETERA QUERETARO SAN LUIS POTOSI 11515   EL SALITRE_x000D__x000D_QUERETARO,76230, QUE_x000D_MX</v>
          </cell>
        </row>
        <row r="4489">
          <cell r="A4489">
            <v>231771</v>
          </cell>
          <cell r="B4489">
            <v>45993</v>
          </cell>
          <cell r="C4489" t="str">
            <v>C09328</v>
          </cell>
          <cell r="D4489" t="str">
            <v>COMERCIALIZADORA SANITARIA</v>
          </cell>
          <cell r="E4489" t="str">
            <v>CSA950626BE2</v>
          </cell>
          <cell r="F4489" t="str">
            <v>662 212 1221</v>
          </cell>
          <cell r="G4489" t="str">
            <v>BLVD. LUIS ENCINAS JOHNSON #214   HERMOSILLO CENTRO_x000D__x000D_HERMOSILLO,83000, SON_x000D_MX</v>
          </cell>
        </row>
        <row r="4490">
          <cell r="A4490">
            <v>231772</v>
          </cell>
          <cell r="B4490">
            <v>45993</v>
          </cell>
          <cell r="C4490" t="str">
            <v>C07454</v>
          </cell>
          <cell r="D4490" t="str">
            <v>OPERADORA TURISTICA AURORA</v>
          </cell>
          <cell r="E4490" t="str">
            <v>OTA020327KL1</v>
          </cell>
          <cell r="F4490" t="str">
            <v>33 3898 6000</v>
          </cell>
          <cell r="G4490" t="str">
            <v>AVENIDA LOPEZ MATEOS SUR 1710   SANTA ISABEL_x000D__x000D_TLAJOMULCO DE ZUÑIGA,45645, JAL_x000D_MX</v>
          </cell>
        </row>
        <row r="4491">
          <cell r="A4491">
            <v>231773</v>
          </cell>
          <cell r="B4491">
            <v>45993</v>
          </cell>
          <cell r="C4491" t="str">
            <v>C04260</v>
          </cell>
          <cell r="D4491" t="str">
            <v>OPERADORA HOTELERA SLP</v>
          </cell>
          <cell r="E4491" t="str">
            <v>OHS150126T71</v>
          </cell>
          <cell r="F4491" t="str">
            <v>444 211 4400</v>
          </cell>
          <cell r="G4491" t="str">
            <v>AV BENITO JUAREZ 3963   LAS MERCEDES_x000D__x000D_SAN LUIS POTOSI,78394, SLP_x000D_MX</v>
          </cell>
        </row>
        <row r="4492">
          <cell r="A4492">
            <v>231774</v>
          </cell>
          <cell r="B4492">
            <v>45993</v>
          </cell>
          <cell r="C4492" t="str">
            <v>C07255</v>
          </cell>
          <cell r="D4492" t="str">
            <v>IMPULSORA PLAZA CELAYA</v>
          </cell>
          <cell r="E4492" t="str">
            <v>IPC060309D42</v>
          </cell>
          <cell r="F4492" t="str">
            <v>01 55 2169 0880</v>
          </cell>
          <cell r="G4492" t="str">
            <v>JUAN SALVADOR AGRAZA 69 PISO12   SANTA FE CUAJIMALPA_x000D__x000D_CUAJIMALPA DE MORELOS,05348, CMX_x000D_MX</v>
          </cell>
        </row>
        <row r="4493">
          <cell r="A4493">
            <v>231775</v>
          </cell>
          <cell r="B4493">
            <v>45993</v>
          </cell>
          <cell r="C4493" t="str">
            <v>C07183</v>
          </cell>
          <cell r="D4493" t="str">
            <v>OPERASUR</v>
          </cell>
          <cell r="E4493" t="str">
            <v>OPE180309MR7</v>
          </cell>
          <cell r="F4493" t="str">
            <v>01-963-632-9930</v>
          </cell>
          <cell r="G4493" t="str">
            <v>AV. DEL ROBLE #2   FATIMA_x000D__x000D_SAN CRISTOBAL DE LAS CASAS CHIAPAS,29264, CHS_x000D_MX</v>
          </cell>
        </row>
        <row r="4494">
          <cell r="A4494">
            <v>231776</v>
          </cell>
          <cell r="B4494">
            <v>45993</v>
          </cell>
          <cell r="C4494" t="str">
            <v>C00696</v>
          </cell>
          <cell r="D4494" t="str">
            <v>OPERADORA HOTELERA AGUA BLANCA</v>
          </cell>
          <cell r="E4494" t="str">
            <v>OHA0012043K3</v>
          </cell>
          <cell r="F4494" t="str">
            <v>333 612 5551</v>
          </cell>
          <cell r="G4494" t="str">
            <v>AV LOPEZ MATEOS SUR 1500   LOS GAVILANES PONIENTE_x000D_TLAJOMULCO DE ZUÑIGA_x000D_TLAJOMULCO DE ZUÑIGA,45645, JAL_x000D_MX</v>
          </cell>
        </row>
        <row r="4495">
          <cell r="A4495">
            <v>231777</v>
          </cell>
          <cell r="B4495">
            <v>45993</v>
          </cell>
          <cell r="C4495" t="str">
            <v>C09292</v>
          </cell>
          <cell r="D4495" t="str">
            <v>GLADIS SEBIGNE VILLAMAR GOMEZ</v>
          </cell>
          <cell r="E4495" t="str">
            <v>VIGG641010IIA</v>
          </cell>
          <cell r="F4495" t="str">
            <v>357 384 0155</v>
          </cell>
          <cell r="G4495" t="str">
            <v>CALLE PAULINO NAVARRO #51   N/A_x000D__x000D_LA HUERTA,48850, JAL_x000D_MX</v>
          </cell>
        </row>
        <row r="4496">
          <cell r="A4496">
            <v>231778</v>
          </cell>
          <cell r="B4496">
            <v>45993</v>
          </cell>
          <cell r="C4496" t="str">
            <v>C08834</v>
          </cell>
          <cell r="D4496" t="str">
            <v>INMOBILIARIA BARRA DE MIÑO</v>
          </cell>
          <cell r="E4496" t="str">
            <v>IBM141007A94</v>
          </cell>
          <cell r="F4496" t="str">
            <v>22 97 79 72 71</v>
          </cell>
          <cell r="G4496" t="str">
            <v>CALLE 9 # 117   VALENTE DIAZ_x000D__x000D_VERACRUZ,91697, VER_x000D_MX</v>
          </cell>
        </row>
        <row r="4497">
          <cell r="A4497">
            <v>231779</v>
          </cell>
          <cell r="B4497">
            <v>45993</v>
          </cell>
          <cell r="C4497" t="str">
            <v>C07714</v>
          </cell>
          <cell r="D4497" t="str">
            <v>ROGELIO BAUTISTA RAMOS</v>
          </cell>
          <cell r="E4497" t="str">
            <v>BARR531109QR5</v>
          </cell>
          <cell r="F4497" t="str">
            <v>321 387 4115</v>
          </cell>
          <cell r="G4497" t="str">
            <v>AVENIDA HIDALGO  #798   EL GRULLO_x000D__x000D_EL GRULLO,48740, JAL_x000D_MX</v>
          </cell>
        </row>
        <row r="4498">
          <cell r="A4498">
            <v>231780</v>
          </cell>
          <cell r="B4498">
            <v>45993</v>
          </cell>
          <cell r="C4498" t="str">
            <v>C08190</v>
          </cell>
          <cell r="D4498" t="str">
            <v>PROMONTE</v>
          </cell>
          <cell r="E4498" t="str">
            <v>PRO930617IR4</v>
          </cell>
          <cell r="F4498" t="str">
            <v>8183261771</v>
          </cell>
          <cell r="G4498" t="str">
            <v>CARR A REYNOSA KM 14.5 S/N   VAQUERIAS_x000D__x000D_JUAREZ,67250, NL_x000D_MX</v>
          </cell>
        </row>
        <row r="4499">
          <cell r="A4499">
            <v>231781</v>
          </cell>
          <cell r="B4499">
            <v>45993</v>
          </cell>
          <cell r="C4499" t="str">
            <v>CN0303</v>
          </cell>
          <cell r="D4499" t="str">
            <v>RAQUEL GARCIA MOLINA</v>
          </cell>
          <cell r="E4499" t="str">
            <v>GAMR690304AB5</v>
          </cell>
          <cell r="F4499" t="str">
            <v>961 671 7245</v>
          </cell>
          <cell r="G4499" t="str">
            <v>BOULEVARD MARIANO MATAMOROS # 153   CENTRO_x000D__x000D_PUERTO ARISTA,30507, CHS_x000D_MX</v>
          </cell>
        </row>
        <row r="4500">
          <cell r="A4500">
            <v>231782</v>
          </cell>
          <cell r="B4500">
            <v>45993</v>
          </cell>
          <cell r="C4500" t="str">
            <v>C04798</v>
          </cell>
          <cell r="D4500" t="str">
            <v>OPERADORA AVILA</v>
          </cell>
          <cell r="E4500" t="str">
            <v>OAV0204087C3</v>
          </cell>
          <cell r="F4500" t="str">
            <v>427 272 3149</v>
          </cell>
          <cell r="G4500" t="str">
            <v>CANAL DE STA. CLARA No. 1,   BARRIO DE LA COCEPCION_x000D__x000D_SAN JUAN DEL RIO,76803, QUE_x000D_MX</v>
          </cell>
        </row>
        <row r="4501">
          <cell r="A4501">
            <v>231783</v>
          </cell>
          <cell r="B4501">
            <v>45993</v>
          </cell>
          <cell r="C4501" t="str">
            <v>C07580</v>
          </cell>
          <cell r="D4501" t="str">
            <v>CONSORCIO HOTELERO AEROPUERTO MONTERREY</v>
          </cell>
          <cell r="E4501" t="str">
            <v>CHA130612NS1</v>
          </cell>
          <cell r="F4501" t="str">
            <v>81 1156 0041</v>
          </cell>
          <cell r="G4501" t="str">
            <v>AVENIDA (AV.) LAZARO CARDENAS 2225 PISO 5   VALLE ORIENTE_x000D__x000D_SAN PEDRO GARZA GARCIA,66269, NL_x000D_MX</v>
          </cell>
        </row>
        <row r="4502">
          <cell r="A4502">
            <v>231784</v>
          </cell>
          <cell r="B4502">
            <v>45993</v>
          </cell>
          <cell r="C4502" t="str">
            <v>C08728</v>
          </cell>
          <cell r="D4502" t="str">
            <v>BAJIO HOSPITALIDAD DE MEXICO</v>
          </cell>
          <cell r="E4502" t="str">
            <v>BHM1706226T4</v>
          </cell>
          <cell r="F4502" t="str">
            <v>4646435100</v>
          </cell>
          <cell r="G4502" t="str">
            <v>CALLE TONELES 2759   ALAMO INDUSTRIAL_x000D__x000D_SAN PEDRO TLAQUEPAQUE,45593, JAL_x000D_MX</v>
          </cell>
        </row>
        <row r="4503">
          <cell r="A4503">
            <v>231785</v>
          </cell>
          <cell r="B4503">
            <v>45993</v>
          </cell>
          <cell r="C4503" t="str">
            <v>C00673</v>
          </cell>
          <cell r="D4503" t="str">
            <v>OPERACIONES HOTELERAS DE CHIHUAHUA</v>
          </cell>
          <cell r="E4503" t="str">
            <v>OHC940127F59</v>
          </cell>
          <cell r="F4503" t="str">
            <v>614 442 2200</v>
          </cell>
          <cell r="G4503" t="str">
            <v>CRISTOBAL COLON 11390   COMPLEJO INDUSTRIAL CHIHUAHUA_x000D__x000D_CHIHUAHUA,31136, CHI_x000D_MX</v>
          </cell>
        </row>
        <row r="4504">
          <cell r="A4504">
            <v>231786</v>
          </cell>
          <cell r="B4504">
            <v>45993</v>
          </cell>
          <cell r="C4504" t="str">
            <v>C07266</v>
          </cell>
          <cell r="D4504" t="str">
            <v>IMPULSORA PLAZA CELAYA</v>
          </cell>
          <cell r="E4504" t="str">
            <v>IPC060309D42</v>
          </cell>
          <cell r="F4504" t="str">
            <v>229 923 0900</v>
          </cell>
          <cell r="G4504" t="str">
            <v>JUAN SALVADOR AGRAZ 69 PISO 12   SANTA FE CUAJIMALPA_x000D__x000D_CUAJIMALPA DE MORELOS,05348, CMX_x000D_MX</v>
          </cell>
        </row>
        <row r="4505">
          <cell r="A4505">
            <v>231787</v>
          </cell>
          <cell r="B4505">
            <v>45993</v>
          </cell>
          <cell r="C4505" t="str">
            <v>C02478</v>
          </cell>
          <cell r="D4505" t="str">
            <v>GENERADORA Y DESARROLLADORA DE PROYECTOS Y SERVICIOS</v>
          </cell>
          <cell r="E4505" t="str">
            <v>GDD100422Q94</v>
          </cell>
          <cell r="F4505" t="str">
            <v>(222)622 07 00</v>
          </cell>
          <cell r="G4505" t="str">
            <v>JUAN SALVADOR AGRAZ 69  PISO 12   SANTA FE CUAJIMALPA_x000D__x000D_CUAJIMALPA DE MORELOS,05348, CMX_x000D_MX</v>
          </cell>
        </row>
        <row r="4506">
          <cell r="A4506">
            <v>231788</v>
          </cell>
          <cell r="B4506">
            <v>45993</v>
          </cell>
          <cell r="C4506" t="str">
            <v>C08140</v>
          </cell>
          <cell r="D4506" t="str">
            <v>HOTEL Y VIAJES DE MAZATLAN</v>
          </cell>
          <cell r="E4506" t="str">
            <v>HVM190410FB7</v>
          </cell>
          <cell r="F4506" t="str">
            <v>01 669 989 6000</v>
          </cell>
          <cell r="G4506" t="str">
            <v>AV TOREO 91   EL TOREO_x000D__x000D_MAZATLAN,82120, SIN_x000D_MX</v>
          </cell>
        </row>
        <row r="4507">
          <cell r="A4507">
            <v>231789</v>
          </cell>
          <cell r="B4507">
            <v>45993</v>
          </cell>
          <cell r="C4507" t="str">
            <v>C08070</v>
          </cell>
          <cell r="D4507" t="str">
            <v>SERVICIOS GLOBALES EN HOTELERIA DEL ESTADO DE MEXICO</v>
          </cell>
          <cell r="E4507" t="str">
            <v>SGH990318H90</v>
          </cell>
          <cell r="F4507" t="str">
            <v>722 275 4475</v>
          </cell>
          <cell r="G4507" t="str">
            <v>AVENIDA PASEO TOLLOCAN 750 PISO 5   FRANCISCO I MADERO_x000D__x000D_METEPEC,52172, MEX_x000D_MX</v>
          </cell>
        </row>
        <row r="4508">
          <cell r="A4508">
            <v>231790</v>
          </cell>
          <cell r="B4508">
            <v>45993</v>
          </cell>
          <cell r="C4508" t="str">
            <v>C05518</v>
          </cell>
          <cell r="D4508" t="str">
            <v>SELFI GRUPO OPERADOR DE ESTACIONAMIENTOS</v>
          </cell>
          <cell r="E4508" t="str">
            <v>SGO050614JG0</v>
          </cell>
          <cell r="F4508" t="str">
            <v>228 141 1690</v>
          </cell>
          <cell r="G4508" t="str">
            <v>IGNACIO ZARAGOZA 8 PISO 1   CENTRO_x000D__x000D_XALAPA-ENRIQUEZ,91000, VER_x000D_MX</v>
          </cell>
        </row>
        <row r="4509">
          <cell r="A4509">
            <v>231791</v>
          </cell>
          <cell r="B4509">
            <v>45993</v>
          </cell>
          <cell r="C4509" t="str">
            <v>C09048</v>
          </cell>
          <cell r="D4509" t="str">
            <v>HOTEL DE SERVICIOS DE TEHUACAN</v>
          </cell>
          <cell r="E4509" t="str">
            <v>HST0412066N9</v>
          </cell>
          <cell r="F4509" t="str">
            <v>238 384 9611</v>
          </cell>
          <cell r="G4509" t="str">
            <v>AV. REFORMA SUR #206   CENTRO_x000D__x000D_TEHUACAN,75700, PUE_x000D_MX</v>
          </cell>
        </row>
        <row r="4510">
          <cell r="A4510">
            <v>231792</v>
          </cell>
          <cell r="B4510">
            <v>45993</v>
          </cell>
          <cell r="C4510" t="str">
            <v>C08422</v>
          </cell>
          <cell r="D4510" t="str">
            <v>INMOBILIARIA MOSE</v>
          </cell>
          <cell r="E4510" t="str">
            <v>IMO700623PJ4</v>
          </cell>
          <cell r="F4510" t="str">
            <v>55 8000 5000</v>
          </cell>
          <cell r="G4510" t="str">
            <v>CALLE 5 DE FEBRERO NUMERO 24   CENTRO DE LA CIUDAD DE MEXICO AREA 6_x000D__x000D_CUAUHTEMOC,06060, CMX_x000D_MX</v>
          </cell>
        </row>
        <row r="4511">
          <cell r="A4511">
            <v>231793</v>
          </cell>
          <cell r="B4511">
            <v>45993</v>
          </cell>
          <cell r="C4511" t="str">
            <v>C07252</v>
          </cell>
          <cell r="D4511" t="str">
            <v>CADAG</v>
          </cell>
          <cell r="E4511" t="str">
            <v>CAD150825AR0</v>
          </cell>
          <cell r="F4511" t="str">
            <v>01 55 5017 8900</v>
          </cell>
          <cell r="G4511" t="str">
            <v>REVILLAGIGEDO #23   CENTRO AREA 5_x000D__x000D_CUAUHTEMOC,06050, CMX_x000D_MX</v>
          </cell>
        </row>
        <row r="4512">
          <cell r="A4512">
            <v>231794</v>
          </cell>
          <cell r="B4512">
            <v>45993</v>
          </cell>
          <cell r="C4512" t="str">
            <v>C01148</v>
          </cell>
          <cell r="D4512" t="str">
            <v>EXCELENCIA EN HOSPEDAJE</v>
          </cell>
          <cell r="E4512" t="str">
            <v>EHO010801SD6</v>
          </cell>
          <cell r="F4512" t="str">
            <v>33 3629 8282</v>
          </cell>
          <cell r="G4512" t="str">
            <v>AVENIDA (AV.)VALLARTA # 4845   PRADOS VALLARTA_x000D__x000D_ZAPOPAN,45020, JAL_x000D_MX</v>
          </cell>
        </row>
        <row r="4513">
          <cell r="A4513">
            <v>231795</v>
          </cell>
          <cell r="B4513">
            <v>45993</v>
          </cell>
          <cell r="C4513" t="str">
            <v>C05849</v>
          </cell>
          <cell r="D4513" t="str">
            <v>DROGUERIA EQUIPAMIENTOS E. I. R. L.</v>
          </cell>
          <cell r="E4513" t="str">
            <v>XEXX010101000</v>
          </cell>
          <cell r="F4513" t="str">
            <v>(511)258-9209</v>
          </cell>
          <cell r="G4513" t="str">
            <v>AV. EMILIO CAVENECIA #151 INTERIOR 702_x000D__x000D_00000 MIRAFLORES_x000D_PERU</v>
          </cell>
        </row>
        <row r="4514">
          <cell r="A4514">
            <v>231796</v>
          </cell>
          <cell r="B4514">
            <v>45993</v>
          </cell>
          <cell r="C4514" t="str">
            <v>C08325</v>
          </cell>
          <cell r="D4514" t="str">
            <v>OPERADORA HOTELERA WONG</v>
          </cell>
          <cell r="E4514" t="str">
            <v>OHW161110D23</v>
          </cell>
          <cell r="F4514" t="str">
            <v>686 247 8685</v>
          </cell>
          <cell r="G4514" t="str">
            <v>CALZADA CETYS 2650   RIVERA_x000D__x000D_MEXICALI,21259, BC_x000D_MX</v>
          </cell>
        </row>
        <row r="4515">
          <cell r="A4515">
            <v>231797</v>
          </cell>
          <cell r="B4515">
            <v>45993</v>
          </cell>
          <cell r="C4515" t="str">
            <v>C05279</v>
          </cell>
          <cell r="D4515" t="str">
            <v>BOTANICUS</v>
          </cell>
          <cell r="E4515" t="str">
            <v>BOT040123391</v>
          </cell>
          <cell r="F4515" t="str">
            <v>777-319-4811</v>
          </cell>
          <cell r="G4515" t="str">
            <v>AV TEZONTEPEC 200   LOMAS DE JIUTEPEC_x000D__x000D_JIUTEPEC,62566, MOR_x000D_MX</v>
          </cell>
        </row>
        <row r="4516">
          <cell r="A4516">
            <v>231798</v>
          </cell>
          <cell r="B4516">
            <v>45993</v>
          </cell>
          <cell r="C4516" t="str">
            <v>C08453</v>
          </cell>
          <cell r="D4516" t="str">
            <v>HOSPRO</v>
          </cell>
          <cell r="E4516" t="str">
            <v>HOS140313LH7</v>
          </cell>
          <cell r="F4516" t="str">
            <v>44 932 34623</v>
          </cell>
          <cell r="G4516" t="str">
            <v>BLVD ADOLFO LOPEZ MATEOS 1709 PISO 4   LOS GAVILANES_x000D__x000D_LEON,37266, GTO_x000D_MX</v>
          </cell>
        </row>
        <row r="4517">
          <cell r="A4517">
            <v>231799</v>
          </cell>
          <cell r="B4517">
            <v>45993</v>
          </cell>
          <cell r="C4517" t="str">
            <v>C05849</v>
          </cell>
          <cell r="D4517" t="str">
            <v>DROGUERIA EQUIPAMIENTOS E. I. R. L.</v>
          </cell>
          <cell r="E4517" t="str">
            <v>XEXX010101000</v>
          </cell>
          <cell r="F4517" t="str">
            <v>(511)258-9209</v>
          </cell>
          <cell r="G4517" t="str">
            <v>AV. EMILIO CAVENECIA #151 INTERIOR 702_x000D__x000D_00000 MIRAFLORES_x000D_PERU</v>
          </cell>
        </row>
        <row r="4518">
          <cell r="A4518">
            <v>231800</v>
          </cell>
          <cell r="B4518">
            <v>45993</v>
          </cell>
          <cell r="C4518" t="str">
            <v>C07402</v>
          </cell>
          <cell r="D4518" t="str">
            <v>IMPULSORA PLAZA TIJUANA</v>
          </cell>
          <cell r="E4518" t="str">
            <v>IPT050810HQ4</v>
          </cell>
          <cell r="F4518" t="str">
            <v>55 8311 8400</v>
          </cell>
          <cell r="G4518" t="str">
            <v>JUAN SALVADOR AGRAZ 69 PISO 12   SANTA FE CUAJIMALPA_x000D__x000D_CUAJIMALPA DE MORELOS,05348, CMX_x000D_MX</v>
          </cell>
        </row>
        <row r="4519">
          <cell r="A4519">
            <v>231801</v>
          </cell>
          <cell r="B4519">
            <v>45993</v>
          </cell>
          <cell r="C4519" t="str">
            <v>C09525</v>
          </cell>
          <cell r="D4519" t="str">
            <v>JYPESA EUROPA SL</v>
          </cell>
          <cell r="E4519" t="str">
            <v>XEXX010101000</v>
          </cell>
          <cell r="F4519" t="str">
            <v>34662429415</v>
          </cell>
          <cell r="G4519" t="str">
            <v/>
          </cell>
        </row>
        <row r="4520">
          <cell r="A4520">
            <v>231802</v>
          </cell>
          <cell r="B4520">
            <v>45993</v>
          </cell>
          <cell r="C4520" t="str">
            <v>C07188</v>
          </cell>
          <cell r="D4520" t="str">
            <v>IMPULSORA PLAZA JUAREZ</v>
          </cell>
          <cell r="E4520" t="str">
            <v>IPJ030829QDA</v>
          </cell>
          <cell r="F4520" t="str">
            <v>477 710 5900</v>
          </cell>
          <cell r="G4520" t="str">
            <v>JUAN SALVADOR AGRAZ 69 PISO 12   SANTA FE CUAJIMALPA_x000D__x000D_CUAJIMALPA DE MORELOS,05348, CMX_x000D_MX</v>
          </cell>
        </row>
        <row r="4521">
          <cell r="A4521">
            <v>231803</v>
          </cell>
          <cell r="B4521">
            <v>45993</v>
          </cell>
          <cell r="C4521" t="str">
            <v>C07304</v>
          </cell>
          <cell r="D4521" t="str">
            <v>IMPULSORA PLAZA JUAREZ</v>
          </cell>
          <cell r="E4521" t="str">
            <v>IPJ030829QDA</v>
          </cell>
          <cell r="F4521" t="str">
            <v>81 8196 6100</v>
          </cell>
          <cell r="G4521" t="str">
            <v>JUAN SALVADOR AGRAZ 69 PISO 12   JUAN SALVADOR AGRAZ 69 PISO 12_x000D__x000D_CUAJIMALPA DE MORELOS,05348, CMX_x000D_MX</v>
          </cell>
        </row>
        <row r="4522">
          <cell r="A4522">
            <v>231804</v>
          </cell>
          <cell r="B4522">
            <v>45993</v>
          </cell>
          <cell r="C4522" t="str">
            <v>C07384</v>
          </cell>
          <cell r="D4522" t="str">
            <v>VANEMO</v>
          </cell>
          <cell r="E4522" t="str">
            <v>VAN930302HA1</v>
          </cell>
          <cell r="F4522" t="str">
            <v>55 56238400</v>
          </cell>
          <cell r="G4522" t="str">
            <v>CALZADA DE TLALPAN #1561   PORTALES_x000D__x000D_MEXICO,03300, CMX_x000D_MX</v>
          </cell>
        </row>
        <row r="4523">
          <cell r="A4523">
            <v>231805</v>
          </cell>
          <cell r="B4523">
            <v>45993</v>
          </cell>
          <cell r="C4523" t="str">
            <v>C02384</v>
          </cell>
          <cell r="D4523" t="str">
            <v>HOTEL QUINTA RIVERA GUADALAJARA</v>
          </cell>
          <cell r="E4523" t="str">
            <v>HQR110615940</v>
          </cell>
          <cell r="F4523" t="str">
            <v>333 630 3206</v>
          </cell>
          <cell r="G4523" t="str">
            <v>VICTORIANO SALADO ALVAREZ # 72   LADRON DE GUEVARA_x000D__x000D_GUADALAJARA,44600, JAL_x000D_MX</v>
          </cell>
        </row>
        <row r="4524">
          <cell r="A4524">
            <v>231806</v>
          </cell>
          <cell r="B4524">
            <v>45993</v>
          </cell>
          <cell r="C4524" t="str">
            <v>C04695</v>
          </cell>
          <cell r="D4524" t="str">
            <v>FIDEICOMISO IRREVOCABLE DB/1616</v>
          </cell>
          <cell r="E4524" t="str">
            <v>DBM121023M10</v>
          </cell>
          <cell r="F4524" t="str">
            <v>722 265 5100</v>
          </cell>
          <cell r="G4524" t="str">
            <v>AVENIDA BELISARIO DOMINGUEZ 2725 PTE INT PISO PH   OBISPADO_x000D__x000D_MONTERREY,64060, NL_x000D_MX</v>
          </cell>
        </row>
        <row r="4525">
          <cell r="A4525">
            <v>231807</v>
          </cell>
          <cell r="B4525">
            <v>45993</v>
          </cell>
          <cell r="C4525" t="str">
            <v>C08794</v>
          </cell>
          <cell r="D4525" t="str">
            <v>ESTANCIAS PROLONGADAS</v>
          </cell>
          <cell r="E4525" t="str">
            <v>EPR1506187R5</v>
          </cell>
          <cell r="F4525" t="str">
            <v>442 502 9950</v>
          </cell>
          <cell r="G4525" t="str">
            <v>AV TESISTAN #719 LOCAL 4   SAN FRANCISCO_x000D__x000D_ZAPOPAN,45130, JAL_x000D_MX</v>
          </cell>
        </row>
        <row r="4526">
          <cell r="A4526">
            <v>231808</v>
          </cell>
          <cell r="B4526">
            <v>45993</v>
          </cell>
          <cell r="C4526" t="str">
            <v>C06394</v>
          </cell>
          <cell r="D4526" t="str">
            <v>FIDEICOMISO IRREVOCABLE DB/1616</v>
          </cell>
          <cell r="E4526" t="str">
            <v>DBM121023M10</v>
          </cell>
          <cell r="F4526" t="str">
            <v>614 311 0200</v>
          </cell>
          <cell r="G4526" t="str">
            <v>AVENIDA BELISARIO DOMINGUEZ 2725 PTE INT PISO PH   OBISPADO_x000D__x000D_MONTERREY,64060, NL_x000D_MX</v>
          </cell>
        </row>
        <row r="4527">
          <cell r="A4527">
            <v>231809</v>
          </cell>
          <cell r="B4527">
            <v>45993</v>
          </cell>
          <cell r="C4527" t="str">
            <v>C01687</v>
          </cell>
          <cell r="D4527" t="str">
            <v>PARADISE REAL DE GUADALAJARA</v>
          </cell>
          <cell r="E4527" t="str">
            <v>PRG061009C17</v>
          </cell>
          <cell r="F4527" t="str">
            <v>333 133 0138</v>
          </cell>
          <cell r="G4527" t="str">
            <v>AVENIDA PERIFERICO SUR 7200   FRACC IND EL CAMINO_x000D__x000D_SAN PEDRO TLAQUEPAQUE,45601, JAL_x000D_MX</v>
          </cell>
        </row>
        <row r="4528">
          <cell r="A4528">
            <v>231810</v>
          </cell>
          <cell r="B4528">
            <v>45993</v>
          </cell>
          <cell r="C4528" t="str">
            <v>C06223</v>
          </cell>
          <cell r="D4528" t="str">
            <v>HOTELES ATM</v>
          </cell>
          <cell r="E4528" t="str">
            <v>HAT130313KR8</v>
          </cell>
          <cell r="F4528" t="str">
            <v>4611591100</v>
          </cell>
          <cell r="G4528" t="str">
            <v>BLVD FRANCISCO VILLA 2017   PREDIO TAYAFE_x000D__x000D_DURANGO,38080, DUR_x000D_MX</v>
          </cell>
        </row>
        <row r="4529">
          <cell r="A4529">
            <v>231811</v>
          </cell>
          <cell r="B4529">
            <v>45993</v>
          </cell>
          <cell r="C4529" t="str">
            <v>C08561</v>
          </cell>
          <cell r="D4529" t="str">
            <v>HACIENDA EL SANTUARIO HOTEL Y SPA</v>
          </cell>
          <cell r="E4529" t="str">
            <v>HSH9906289X7</v>
          </cell>
          <cell r="F4529" t="str">
            <v>415 156 1015</v>
          </cell>
          <cell r="G4529" t="str">
            <v>TERRAPLEN 42   CENTRO_x000D__x000D_SAN MIGUEL DE ALLENDE,37700, GTO_x000D_MX</v>
          </cell>
        </row>
        <row r="4530">
          <cell r="A4530">
            <v>231812</v>
          </cell>
          <cell r="B4530">
            <v>45993</v>
          </cell>
          <cell r="C4530" t="str">
            <v>C04467</v>
          </cell>
          <cell r="D4530" t="str">
            <v>OPERADORA DIQUI</v>
          </cell>
          <cell r="E4530" t="str">
            <v>ODI1403245J1</v>
          </cell>
          <cell r="F4530" t="str">
            <v>662 500 4600</v>
          </cell>
          <cell r="G4530" t="str">
            <v>BOULEVARD JESUS GARCIA MORALES 567   EL LLANO_x000D__x000D_HERMOSILLO,83210, SON_x000D_MX</v>
          </cell>
        </row>
        <row r="4531">
          <cell r="A4531">
            <v>231813</v>
          </cell>
          <cell r="B4531">
            <v>45993</v>
          </cell>
          <cell r="C4531" t="str">
            <v>C07335</v>
          </cell>
          <cell r="D4531" t="str">
            <v>ESTANCIAS EXTENDIDAS</v>
          </cell>
          <cell r="E4531" t="str">
            <v>EEX090213T67</v>
          </cell>
          <cell r="F4531" t="str">
            <v>811 156 0050</v>
          </cell>
          <cell r="G4531" t="str">
            <v>AV PRESIDENTE MAZARYK 29 E-3   CHAPULTEPEC MORALES_x000D__x000D_MIGUEL HIDALGO,11560, CMX_x000D_MX</v>
          </cell>
        </row>
        <row r="4532">
          <cell r="A4532">
            <v>231814</v>
          </cell>
          <cell r="B4532">
            <v>45993</v>
          </cell>
          <cell r="C4532" t="str">
            <v>C07337</v>
          </cell>
          <cell r="D4532" t="str">
            <v>ESTANCIAS EXTENDIDAS</v>
          </cell>
          <cell r="E4532" t="str">
            <v>EEX090213T67</v>
          </cell>
          <cell r="F4532" t="str">
            <v>92 12 11 45 40</v>
          </cell>
          <cell r="G4532" t="str">
            <v>AV PRESIDENTE MAZARYK EXTERIOR 17 INTERIOR 201   POLANCO V SECCION_x000D__x000D_MIGUEL HIDALGO,11560, CMX_x000D_MX</v>
          </cell>
        </row>
        <row r="4533">
          <cell r="A4533">
            <v>231815</v>
          </cell>
          <cell r="B4533">
            <v>45993</v>
          </cell>
          <cell r="C4533" t="str">
            <v>C07334</v>
          </cell>
          <cell r="D4533" t="str">
            <v>ESTANCIAS EXTENDIDAS</v>
          </cell>
          <cell r="E4533" t="str">
            <v>EEX090213T67</v>
          </cell>
          <cell r="F4533" t="str">
            <v>93 81 31 23 00</v>
          </cell>
          <cell r="G4533" t="str">
            <v>AV PRESIDENTE MAZARYK 29 E-3   CHAPULTEPEC MORALES_x000D__x000D_MIGUEL HIDALGO,11560, CMX_x000D_MX</v>
          </cell>
        </row>
        <row r="4534">
          <cell r="A4534">
            <v>231816</v>
          </cell>
          <cell r="B4534">
            <v>45993</v>
          </cell>
          <cell r="C4534" t="str">
            <v>C00116</v>
          </cell>
          <cell r="D4534" t="str">
            <v>HOSPITALIDAD LATINA</v>
          </cell>
          <cell r="E4534" t="str">
            <v>HLA981210IF7</v>
          </cell>
          <cell r="F4534" t="str">
            <v>33 3634 1034</v>
          </cell>
          <cell r="G4534" t="str">
            <v>AVENIDA MARIANO OTERO 2535   CIUDAD DEL SOL_x000D__x000D_ZAPOPAN,45050, JAL_x000D_MX</v>
          </cell>
        </row>
        <row r="4535">
          <cell r="A4535">
            <v>231817</v>
          </cell>
          <cell r="B4535">
            <v>45993</v>
          </cell>
          <cell r="C4535" t="str">
            <v>C07336</v>
          </cell>
          <cell r="D4535" t="str">
            <v>ESTANCIAS EXTENDIDAS</v>
          </cell>
          <cell r="E4535" t="str">
            <v>EEX090213T67</v>
          </cell>
          <cell r="F4535" t="str">
            <v>68 65 64 14 70</v>
          </cell>
          <cell r="G4535" t="str">
            <v>AV PRESIDENTE MAZARYK 29 E-3   CHAPULTEPEC MORALES_x000D__x000D_MIGUEL HIDALGO,11560, CMX_x000D_MX</v>
          </cell>
        </row>
        <row r="4536">
          <cell r="A4536">
            <v>231818</v>
          </cell>
          <cell r="B4536">
            <v>45993</v>
          </cell>
          <cell r="C4536" t="str">
            <v>C07339</v>
          </cell>
          <cell r="D4536" t="str">
            <v>ESTANCIAS EXTENDIDAS</v>
          </cell>
          <cell r="E4536" t="str">
            <v>EEX090213T67</v>
          </cell>
          <cell r="F4536" t="str">
            <v>66 49 69 22 60</v>
          </cell>
          <cell r="G4536" t="str">
            <v>AV PRESIDENTE MAZARYK 29 E-3   CHAPULTEPEC MORALES_x000D__x000D_MIGUEL HIDALGO,11560, CMX_x000D_MX</v>
          </cell>
        </row>
        <row r="4537">
          <cell r="A4537">
            <v>231819</v>
          </cell>
          <cell r="B4537">
            <v>45993</v>
          </cell>
          <cell r="C4537" t="str">
            <v>C01127</v>
          </cell>
          <cell r="D4537" t="str">
            <v>HOTEL ABASTOS OCCIDENTE</v>
          </cell>
          <cell r="E4537" t="str">
            <v>HAO770222B99</v>
          </cell>
          <cell r="F4537" t="str">
            <v>333 811 1155</v>
          </cell>
          <cell r="G4537" t="str">
            <v>AV. LAZARO CARDENAS #2412   DEL FRESNO 1RA SECCION_x000D_GUADALAJARA_x000D_GUADALAJARA,44900, JAL_x000D_MX</v>
          </cell>
        </row>
        <row r="4538">
          <cell r="A4538">
            <v>231820</v>
          </cell>
          <cell r="B4538">
            <v>45994</v>
          </cell>
          <cell r="C4538" t="str">
            <v>C07333</v>
          </cell>
          <cell r="D4538" t="str">
            <v>ESTANCIAS EXTENDIDAS</v>
          </cell>
          <cell r="E4538" t="str">
            <v>EEX090213T67</v>
          </cell>
          <cell r="F4538" t="str">
            <v>84 43 78 23 30</v>
          </cell>
          <cell r="G4538" t="str">
            <v>AV PRESIDENTE MAZARYK 29 E-3   CHAPULTEPEC MORALES_x000D__x000D_MIGUEL HIDALGO,11560, CMX_x000D_MX</v>
          </cell>
        </row>
        <row r="4539">
          <cell r="A4539">
            <v>231821</v>
          </cell>
          <cell r="B4539">
            <v>45994</v>
          </cell>
          <cell r="C4539" t="str">
            <v>C07341</v>
          </cell>
          <cell r="D4539" t="str">
            <v>ESTANCIAS EXTENDIDAS</v>
          </cell>
          <cell r="E4539" t="str">
            <v>EEX090213T67</v>
          </cell>
          <cell r="F4539" t="str">
            <v>61 45 66 28 60</v>
          </cell>
          <cell r="G4539" t="str">
            <v>AV PRESIDENTE MAZARYK 29 E-3   CHAPULTEPEC MORALES_x000D__x000D_MIGUEL HIDALGO,11560, CMX_x000D_MX</v>
          </cell>
        </row>
        <row r="4540">
          <cell r="A4540">
            <v>231822</v>
          </cell>
          <cell r="B4540">
            <v>45994</v>
          </cell>
          <cell r="C4540" t="str">
            <v>C07342</v>
          </cell>
          <cell r="D4540" t="str">
            <v>ESTANCIAS EXTENDIDAS</v>
          </cell>
          <cell r="E4540" t="str">
            <v>EEX090213T67</v>
          </cell>
          <cell r="F4540" t="str">
            <v>44 2642 3520</v>
          </cell>
          <cell r="G4540" t="str">
            <v>AV PRESIDENTE MAZARYK 29 E-3   CHAPULTEPEC MORALES_x000D__x000D_MIGUEL HIDALGO,11560, CMX_x000D_MX</v>
          </cell>
        </row>
        <row r="4541">
          <cell r="A4541">
            <v>231823</v>
          </cell>
          <cell r="B4541">
            <v>45994</v>
          </cell>
          <cell r="C4541" t="str">
            <v>C03362</v>
          </cell>
          <cell r="D4541" t="str">
            <v>ESTANCIAS EXTENDIDAS</v>
          </cell>
          <cell r="E4541" t="str">
            <v>EEX090213T67</v>
          </cell>
          <cell r="F4541" t="str">
            <v>55 5255 2928 E109</v>
          </cell>
          <cell r="G4541" t="str">
            <v>AV. PRESIDENTE MAZARYK 29 E-   CHAPULTEPEC MORALES_x000D__x000D_MIGUEL HIDALGO,11560, CMX_x000D_MX</v>
          </cell>
        </row>
        <row r="4542">
          <cell r="A4542">
            <v>231824</v>
          </cell>
          <cell r="B4542">
            <v>45994</v>
          </cell>
          <cell r="C4542" t="str">
            <v>C07226</v>
          </cell>
          <cell r="D4542" t="str">
            <v>IMPULSORA PLAZA JUAREZ</v>
          </cell>
          <cell r="E4542" t="str">
            <v>IPJ030829QDA</v>
          </cell>
          <cell r="F4542" t="str">
            <v>01 961 617 3250</v>
          </cell>
          <cell r="G4542" t="str">
            <v>JUAN SALVADOR AGRAZ 69 PISO 12   SANTA FE CUAJIMALPA_x000D__x000D_CUAJIMALPA DE MORELOS,05348, CMX_x000D_MX</v>
          </cell>
        </row>
        <row r="4543">
          <cell r="A4543">
            <v>231825</v>
          </cell>
          <cell r="B4543">
            <v>45994</v>
          </cell>
          <cell r="C4543" t="str">
            <v>C07991</v>
          </cell>
          <cell r="D4543" t="str">
            <v>ISLA BONITA INMOBILIARIA</v>
          </cell>
          <cell r="E4543" t="str">
            <v>IBI1211056L6</v>
          </cell>
          <cell r="F4543" t="str">
            <v>999 954 3000</v>
          </cell>
          <cell r="G4543" t="str">
            <v>CALLE 33-A No. 504   CENTRO_x000D__x000D_MERIDA,97000, YUC_x000D_MX</v>
          </cell>
        </row>
        <row r="4544">
          <cell r="A4544">
            <v>231826</v>
          </cell>
          <cell r="B4544">
            <v>45994</v>
          </cell>
          <cell r="C4544" t="str">
            <v>C08161</v>
          </cell>
          <cell r="D4544" t="str">
            <v>HOTEL LMECO</v>
          </cell>
          <cell r="E4544" t="str">
            <v>HLM160712LC7</v>
          </cell>
          <cell r="F4544" t="str">
            <v>332 876 0090</v>
          </cell>
          <cell r="G4544" t="str">
            <v>AV ADOLFO LOPEZ MATEOS 613   JARDINES DEL BOSQUE_x000D__x000D_GUADALAJARA,44520, JAL_x000D_MX</v>
          </cell>
        </row>
        <row r="4545">
          <cell r="A4545">
            <v>231827</v>
          </cell>
          <cell r="B4545">
            <v>45994</v>
          </cell>
          <cell r="C4545" t="str">
            <v>C09001</v>
          </cell>
          <cell r="D4545" t="str">
            <v>DESARROLLOS SADELA</v>
          </cell>
          <cell r="E4545" t="str">
            <v>DSA171211PJ0</v>
          </cell>
          <cell r="F4545" t="str">
            <v>667 389 0556</v>
          </cell>
          <cell r="G4545" t="str">
            <v>AV VALLARTA #3305   VALLARTA SAN JORGE_x000D__x000D_GUADALAJARA,44690, JAL_x000D_MX</v>
          </cell>
        </row>
        <row r="4546">
          <cell r="A4546">
            <v>231828</v>
          </cell>
          <cell r="B4546">
            <v>45994</v>
          </cell>
          <cell r="C4546" t="str">
            <v>C07617</v>
          </cell>
          <cell r="D4546" t="str">
            <v>OPERADORA DE SERVICIOS HOTELEROS CANDEDO</v>
          </cell>
          <cell r="E4546" t="str">
            <v>OSH1905033I3</v>
          </cell>
          <cell r="F4546" t="str">
            <v>33 3560 1200</v>
          </cell>
          <cell r="G4546" t="str">
            <v>AVENIDA JUAREZ 211   GUADALAJARA CENTRO_x000D__x000D_GUADALAJARA,44100, JAL_x000D_MX</v>
          </cell>
        </row>
        <row r="4547">
          <cell r="A4547">
            <v>231829</v>
          </cell>
          <cell r="B4547">
            <v>45994</v>
          </cell>
          <cell r="C4547" t="str">
            <v>C08540</v>
          </cell>
          <cell r="D4547" t="str">
            <v>INMOBILIARIA PENINSULAR DG</v>
          </cell>
          <cell r="E4547" t="str">
            <v>IPD130212JH3</v>
          </cell>
          <cell r="F4547" t="str">
            <v>999 964 2345</v>
          </cell>
          <cell r="G4547" t="str">
            <v>AV  PERIFERICO CARLOS PELLICER CAMARA 2820   MIGUEL HIDALGO Y COSTILLA_x000D__x000D_VILLAHERMOSA,86126, TAB_x000D_MX</v>
          </cell>
        </row>
        <row r="4548">
          <cell r="A4548">
            <v>231830</v>
          </cell>
          <cell r="B4548">
            <v>45994</v>
          </cell>
          <cell r="C4548" t="str">
            <v>C05754</v>
          </cell>
          <cell r="D4548" t="str">
            <v>VISUS GRUPO HOTELERO</v>
          </cell>
          <cell r="E4548" t="str">
            <v>VGH161110FT6</v>
          </cell>
          <cell r="F4548" t="str">
            <v>(81) 2222.60.00</v>
          </cell>
          <cell r="G4548" t="str">
            <v>AVENIDA VASCONCELOS 345   SANTA ENGRACIA_x000D__x000D_SAN PEDRO GARZA GARCIA,66267, NL_x000D_MX</v>
          </cell>
        </row>
        <row r="4549">
          <cell r="A4549">
            <v>231831</v>
          </cell>
          <cell r="B4549">
            <v>45994</v>
          </cell>
          <cell r="C4549" t="str">
            <v>C06416</v>
          </cell>
          <cell r="D4549" t="str">
            <v>INMOBILIARIA PACAAR</v>
          </cell>
          <cell r="E4549" t="str">
            <v>IPA1208093B9</v>
          </cell>
          <cell r="F4549" t="str">
            <v>81 2270 1800</v>
          </cell>
          <cell r="G4549" t="str">
            <v>BOULEVARD AEROPUERTO 4001   PARQUE INDUSTRIAL FINSA_x000D__x000D_APODACA,66600, NL_x000D_MX</v>
          </cell>
        </row>
        <row r="4550">
          <cell r="A4550">
            <v>231832</v>
          </cell>
          <cell r="B4550">
            <v>45994</v>
          </cell>
          <cell r="C4550" t="str">
            <v>C01016</v>
          </cell>
          <cell r="D4550" t="str">
            <v>PROMOTORA HOTELERA DE VERACRUZ</v>
          </cell>
          <cell r="E4550" t="str">
            <v>PHV980313PU8</v>
          </cell>
          <cell r="F4550" t="str">
            <v>229 923 2050 al 54</v>
          </cell>
          <cell r="G4550" t="str">
            <v>MORELOS 225   CENTRO_x000D__x000D_VERACRUZ,91700, VER_x000D_MX</v>
          </cell>
        </row>
        <row r="4551">
          <cell r="A4551">
            <v>231833</v>
          </cell>
          <cell r="B4551">
            <v>45994</v>
          </cell>
          <cell r="C4551" t="str">
            <v>C05374</v>
          </cell>
          <cell r="D4551" t="str">
            <v>SANTURIN</v>
          </cell>
          <cell r="E4551" t="str">
            <v>SAN140914KI5</v>
          </cell>
          <cell r="F4551" t="str">
            <v>6181502000</v>
          </cell>
          <cell r="G4551" t="str">
            <v>BOULEVARD HEROICO COLEGIO MILITAR 101   NUEVA VIZCAYA_x000D__x000D_DURANGO,34080, DUR_x000D_MX</v>
          </cell>
        </row>
        <row r="4552">
          <cell r="A4552">
            <v>231834</v>
          </cell>
          <cell r="B4552">
            <v>45994</v>
          </cell>
          <cell r="C4552" t="str">
            <v>C02139</v>
          </cell>
          <cell r="D4552" t="str">
            <v>OPERADORA XA</v>
          </cell>
          <cell r="E4552" t="str">
            <v>OXA0911057S2</v>
          </cell>
          <cell r="F4552" t="str">
            <v>314 331 2330</v>
          </cell>
          <cell r="G4552" t="str">
            <v>BOULEVAR MIGUEL DE LA MADRID  424   TAPEIXTLES_x000D__x000D_MANZANILLO,28239, COL_x000D_MX</v>
          </cell>
        </row>
        <row r="4553">
          <cell r="A4553">
            <v>231835</v>
          </cell>
          <cell r="B4553">
            <v>45994</v>
          </cell>
          <cell r="C4553" t="str">
            <v>CN0220</v>
          </cell>
          <cell r="D4553" t="str">
            <v>HOTEL MARIA TERESA</v>
          </cell>
          <cell r="E4553" t="str">
            <v>HMT851115DI0</v>
          </cell>
          <cell r="F4553" t="str">
            <v>753 536 0005</v>
          </cell>
          <cell r="G4553" t="str">
            <v>AV INDEPENDENCIA 626   CENTRO_x000D__x000D_PLAYA AZUL,60982, MCH_x000D_MX</v>
          </cell>
        </row>
        <row r="4554">
          <cell r="A4554">
            <v>231836</v>
          </cell>
          <cell r="B4554">
            <v>45994</v>
          </cell>
          <cell r="C4554" t="str">
            <v>C08019</v>
          </cell>
          <cell r="D4554" t="str">
            <v>SERGIO QUEZADA LEOS</v>
          </cell>
          <cell r="E4554" t="str">
            <v>QULS560520F32</v>
          </cell>
          <cell r="F4554" t="str">
            <v>449 153 8853</v>
          </cell>
          <cell r="G4554" t="str">
            <v>GUADALUPE 151   ZONA CENTRO_x000D__x000D_AGUASCALIENTES,20000, AGS_x000D_MX</v>
          </cell>
        </row>
        <row r="4555">
          <cell r="A4555">
            <v>231837</v>
          </cell>
          <cell r="B4555">
            <v>45994</v>
          </cell>
          <cell r="C4555" t="str">
            <v>C08827</v>
          </cell>
          <cell r="D4555" t="str">
            <v>JOSE ALBERTO RIVERA MENDOZA</v>
          </cell>
          <cell r="E4555" t="str">
            <v>RIMA790902NZ5</v>
          </cell>
          <cell r="F4555" t="str">
            <v>333 308 2606</v>
          </cell>
          <cell r="G4555" t="str">
            <v>CARR. LA FRONTERA-ATEMAJAC DE BRIZUELA #58   LA FRONTERA_x000D__x000D_TAPALPA,49340, JAL_x000D_MX</v>
          </cell>
        </row>
        <row r="4556">
          <cell r="A4556">
            <v>231838</v>
          </cell>
          <cell r="B4556">
            <v>45994</v>
          </cell>
          <cell r="C4556" t="str">
            <v>C08682</v>
          </cell>
          <cell r="D4556" t="str">
            <v>HOSPITALIDAD CORREGIDORA DE QUERETARO</v>
          </cell>
          <cell r="E4556" t="str">
            <v>HCQ100621378</v>
          </cell>
          <cell r="F4556" t="str">
            <v>442 256 3636</v>
          </cell>
          <cell r="G4556" t="str">
            <v>AV PROLONGACION IGNACIO ZARAGOZA 99 INTERIOR 1   JARDINES DE LA HACIENDA_x000D__x000D_QUERETARO,76180, QUE_x000D_MX</v>
          </cell>
        </row>
        <row r="4557">
          <cell r="A4557">
            <v>231839</v>
          </cell>
          <cell r="B4557">
            <v>45994</v>
          </cell>
          <cell r="C4557" t="str">
            <v>C03632</v>
          </cell>
          <cell r="D4557" t="str">
            <v>OPERADORA CASAMA</v>
          </cell>
          <cell r="E4557" t="str">
            <v>OCA2112188X1</v>
          </cell>
          <cell r="F4557" t="str">
            <v>612 122 3747</v>
          </cell>
          <cell r="G4557" t="str">
            <v>REVOLUCION DE 1910 #1090   CENTRO_x000D__x000D_LA PAZ,23000, BCS_x000D_MX</v>
          </cell>
        </row>
        <row r="4558">
          <cell r="A4558">
            <v>231840</v>
          </cell>
          <cell r="B4558">
            <v>45994</v>
          </cell>
          <cell r="C4558" t="str">
            <v>C05481</v>
          </cell>
          <cell r="D4558" t="str">
            <v>GRUPO POSADAS</v>
          </cell>
          <cell r="E4558" t="str">
            <v>GPO920120440</v>
          </cell>
          <cell r="F4558" t="str">
            <v>(33)38181400</v>
          </cell>
          <cell r="G4558" t="str">
            <v>PROLONGACION PASEO DE LA REFORMA NO 1015 TORRE A PISO 9   SANTA FE CUAJIMALPA DELEGACION CUAJIMALPA DE MORELOS_x000D__x000D_MEXICO,05348, DF_x000D_MX</v>
          </cell>
        </row>
        <row r="4559">
          <cell r="A4559">
            <v>231841</v>
          </cell>
          <cell r="B4559">
            <v>45994</v>
          </cell>
          <cell r="C4559" t="str">
            <v>C08992</v>
          </cell>
          <cell r="D4559" t="str">
            <v>SERGIO ANTONIO CUEVAS CASTAÑEDA</v>
          </cell>
          <cell r="E4559" t="str">
            <v>CUCS741208BD0</v>
          </cell>
          <cell r="F4559" t="str">
            <v>387 761 0303/333 615</v>
          </cell>
          <cell r="G4559" t="str">
            <v>CRT A JOCOTEPEC #410   SAN JUAN COSALA_x000D__x000D_JOCOTEPEC,45820, JAL_x000D_MX</v>
          </cell>
        </row>
        <row r="4560">
          <cell r="A4560">
            <v>231842</v>
          </cell>
          <cell r="B4560">
            <v>45994</v>
          </cell>
          <cell r="C4560" t="str">
            <v>C07249</v>
          </cell>
          <cell r="D4560" t="str">
            <v>OPERADORA DE HOTELES DE AGUASCALIENTES</v>
          </cell>
          <cell r="E4560" t="str">
            <v>OHA160108J79</v>
          </cell>
          <cell r="F4560" t="str">
            <v>01 449 968 2450</v>
          </cell>
          <cell r="G4560" t="str">
            <v>AV. AYUNTAMIENTO #102   OBRAJE_x000D__x000D_AGUASCALIENTES,20230, AGS_x000D_MX</v>
          </cell>
        </row>
        <row r="4561">
          <cell r="A4561">
            <v>231843</v>
          </cell>
          <cell r="B4561">
            <v>45994</v>
          </cell>
          <cell r="C4561" t="str">
            <v>C06292</v>
          </cell>
          <cell r="D4561" t="str">
            <v>ADMINISTRADORA TURISTICA DEL GOLFO</v>
          </cell>
          <cell r="E4561" t="str">
            <v>ATG120418TI6</v>
          </cell>
          <cell r="F4561" t="str">
            <v>01 833 357 5750</v>
          </cell>
          <cell r="G4561" t="str">
            <v>BLVD. COSTERO 504   PLAYA MIRAMAR_x000D__x000D_CD MADERO,89540, TAM_x000D_MX</v>
          </cell>
        </row>
        <row r="4562">
          <cell r="A4562">
            <v>231844</v>
          </cell>
          <cell r="B4562">
            <v>45994</v>
          </cell>
          <cell r="C4562" t="str">
            <v>C07204</v>
          </cell>
          <cell r="D4562" t="str">
            <v>GRUPO INMOBILIARIO ROSETTA</v>
          </cell>
          <cell r="E4562" t="str">
            <v>GIR0308296V2</v>
          </cell>
          <cell r="F4562" t="str">
            <v>01 984 206 3930</v>
          </cell>
          <cell r="G4562" t="str">
            <v>JUAN SALVADOR AGRAZ 69 PISO 12   SANTA FE CUAJIMALPA_x000D__x000D_CUAJIMALPA DE MORELOS,05348, CMX_x000D_MX</v>
          </cell>
        </row>
        <row r="4563">
          <cell r="A4563">
            <v>231845</v>
          </cell>
          <cell r="B4563">
            <v>45994</v>
          </cell>
          <cell r="C4563" t="str">
            <v>C05669</v>
          </cell>
          <cell r="D4563" t="str">
            <v>GRUPO HSL SERVICIOS DE SALUD</v>
          </cell>
          <cell r="E4563" t="str">
            <v>GHS160309T53</v>
          </cell>
          <cell r="F4563" t="str">
            <v>951 1329159</v>
          </cell>
          <cell r="G4563" t="str">
            <v>BELISARIO DOMINGUEZ 202   REFORMA_x000D__x000D_OAXACA,68050, OAX_x000D_MX</v>
          </cell>
        </row>
        <row r="4564">
          <cell r="A4564">
            <v>231846</v>
          </cell>
          <cell r="B4564">
            <v>45994</v>
          </cell>
          <cell r="C4564" t="str">
            <v>C08865</v>
          </cell>
          <cell r="D4564" t="str">
            <v>AUTOTELEMATICA</v>
          </cell>
          <cell r="E4564" t="str">
            <v>AUT060705KJ2</v>
          </cell>
          <cell r="F4564" t="str">
            <v>333 811 4432</v>
          </cell>
          <cell r="G4564" t="str">
            <v>ISLA SOCORRO #2545   VILLA VICENTE GUERRERO_x000D__x000D_GUADALAJARA,44987, JAL_x000D_MX</v>
          </cell>
        </row>
        <row r="4565">
          <cell r="A4565">
            <v>231847</v>
          </cell>
          <cell r="B4565">
            <v>45994</v>
          </cell>
          <cell r="C4565" t="str">
            <v>C06122</v>
          </cell>
          <cell r="D4565" t="str">
            <v>ANTARES OPERADORA HOTELERA Y DE SERVICIOS</v>
          </cell>
          <cell r="E4565" t="str">
            <v>AOH141010842</v>
          </cell>
          <cell r="F4565" t="str">
            <v>(477)1016900</v>
          </cell>
          <cell r="G4565" t="str">
            <v>BOULEVARD ADOLFO LOPEZ MATEOS 2500 E INT 3   SAN ISIDRO DE JEREZ_x000D__x000D_LEON,37530, GTO_x000D_MX</v>
          </cell>
        </row>
        <row r="4566">
          <cell r="A4566">
            <v>231848</v>
          </cell>
          <cell r="B4566">
            <v>45994</v>
          </cell>
          <cell r="C4566" t="str">
            <v>C08279</v>
          </cell>
          <cell r="D4566" t="str">
            <v>ANA LUZ CORTES GONZALEZ</v>
          </cell>
          <cell r="E4566" t="str">
            <v>COGA780930BE1</v>
          </cell>
          <cell r="F4566" t="str">
            <v>777 314 44 11</v>
          </cell>
          <cell r="G4566" t="str">
            <v>AV MORELOS 239   CENTRO_x000D__x000D_CUERNAVACA,62000, MOR_x000D_MX</v>
          </cell>
        </row>
        <row r="4567">
          <cell r="A4567">
            <v>231849</v>
          </cell>
          <cell r="B4567">
            <v>45994</v>
          </cell>
          <cell r="C4567" t="str">
            <v>C08912</v>
          </cell>
          <cell r="D4567" t="str">
            <v>INMOBILIARIA BOULEVARD PLAYERO</v>
          </cell>
          <cell r="E4567" t="str">
            <v>IBP9804029EA</v>
          </cell>
          <cell r="F4567" t="str">
            <v>833 616 05 00</v>
          </cell>
          <cell r="G4567" t="str">
            <v>BOULEVARD COSTERO #303   PLAYA MIRAMAR_x000D__x000D_CIUDAD MADERO,89540, TAM_x000D_MX</v>
          </cell>
        </row>
        <row r="4568">
          <cell r="A4568">
            <v>231850</v>
          </cell>
          <cell r="B4568">
            <v>45994</v>
          </cell>
          <cell r="C4568" t="str">
            <v>C00040</v>
          </cell>
          <cell r="D4568" t="str">
            <v>CALZADA DEL OBRERO</v>
          </cell>
          <cell r="E4568" t="str">
            <v>COB020710722</v>
          </cell>
          <cell r="F4568" t="str">
            <v>333 652 1080</v>
          </cell>
          <cell r="G4568" t="str">
            <v>AV MANUEL GOMEZ MORIN NORTE 2070   TETLAN RIO VERDE_x000D__x000D_GUADALAJARA,44720, JAL_x000D_MX</v>
          </cell>
        </row>
        <row r="4569">
          <cell r="A4569">
            <v>231851</v>
          </cell>
          <cell r="B4569">
            <v>45994</v>
          </cell>
          <cell r="C4569" t="str">
            <v>C08392</v>
          </cell>
          <cell r="D4569" t="str">
            <v>TRTG RESORTS INV</v>
          </cell>
          <cell r="E4569" t="str">
            <v>TRI171213HD0</v>
          </cell>
          <cell r="F4569" t="str">
            <v>998 372 9860</v>
          </cell>
          <cell r="G4569" t="str">
            <v>AV PRADO SUR 125 PISO 1 OFICINA 5   OTRA SIN ESPECIFICACION EN CATALOGO_x000D__x000D_CIUDAD DE MEXICO,11000, DF2_x000D_MX</v>
          </cell>
        </row>
        <row r="4570">
          <cell r="A4570">
            <v>231852</v>
          </cell>
          <cell r="B4570">
            <v>45994</v>
          </cell>
          <cell r="C4570" t="str">
            <v>C07171</v>
          </cell>
          <cell r="D4570" t="str">
            <v>PROMOTORA TURISTICA DE OAXACA</v>
          </cell>
          <cell r="E4570" t="str">
            <v>PTO130710441</v>
          </cell>
          <cell r="F4570" t="str">
            <v>01 971 714 9200</v>
          </cell>
          <cell r="G4570" t="str">
            <v>CALZADA NIÑOS HEROES DE CHAPULTEPEC #300   CENTRO_x000D__x000D_OAXACA DE JUAREZ,68000, OAX_x000D_MX</v>
          </cell>
        </row>
        <row r="4571">
          <cell r="A4571">
            <v>231853</v>
          </cell>
          <cell r="B4571">
            <v>45994</v>
          </cell>
          <cell r="C4571" t="str">
            <v>C09010</v>
          </cell>
          <cell r="D4571" t="str">
            <v>HOTEL GROTESQUE Y SPA</v>
          </cell>
          <cell r="E4571" t="str">
            <v>HGS180920UY1</v>
          </cell>
          <cell r="F4571" t="str">
            <v>333 818 0070</v>
          </cell>
          <cell r="G4571" t="str">
            <v>GENERAL SAN MARTIN #177   LAFAYETTE_x000D__x000D_GUADALAJARA,44150, JAL_x000D_MX</v>
          </cell>
        </row>
        <row r="4572">
          <cell r="A4572">
            <v>231854</v>
          </cell>
          <cell r="B4572">
            <v>45994</v>
          </cell>
          <cell r="C4572" t="str">
            <v>C09489</v>
          </cell>
          <cell r="D4572" t="str">
            <v>MAYTO PARADISE CLUB</v>
          </cell>
          <cell r="E4572" t="str">
            <v>MPC181019SY1</v>
          </cell>
          <cell r="F4572" t="str">
            <v>322 120 6206</v>
          </cell>
          <cell r="G4572" t="str">
            <v>CALLE ESTRELLA DE MAR #45   OTRA NO ESPECIFICADA EN EL CATALOGO_x000D__x000D_CABO CORRIENTES,48417, JAL_x000D_MX</v>
          </cell>
        </row>
        <row r="4573">
          <cell r="A4573">
            <v>231855</v>
          </cell>
          <cell r="B4573">
            <v>45994</v>
          </cell>
          <cell r="C4573" t="str">
            <v>C01774</v>
          </cell>
          <cell r="D4573" t="str">
            <v>GEORGINA GUADALUPE VILLASEÑOR DEL CASTILLO</v>
          </cell>
          <cell r="E4573" t="str">
            <v>VICG6612208R9</v>
          </cell>
          <cell r="F4573" t="str">
            <v>322 225 4903</v>
          </cell>
          <cell r="G4573" t="str">
            <v>CALLE CIRCUITO SAN RAFAEL 18   VALLE DORADO_x000D__x000D_BAHIA DE BANDERAS,63735, NAY_x000D_MX</v>
          </cell>
        </row>
        <row r="4574">
          <cell r="A4574">
            <v>231856</v>
          </cell>
          <cell r="B4574">
            <v>45994</v>
          </cell>
          <cell r="C4574" t="str">
            <v>C07032</v>
          </cell>
          <cell r="D4574" t="str">
            <v>CONSTRUCTORA TURISTICA DE HUANACAXTLE</v>
          </cell>
          <cell r="E4574" t="str">
            <v>CTH000913UE3</v>
          </cell>
          <cell r="F4574" t="str">
            <v>(329) 298-1514</v>
          </cell>
          <cell r="G4574" t="str">
            <v>CALLE RETORNO LAS MINITAS #496   PLAYAS DE HUANACAXTLE_x000D__x000D_BAHIA DE BANDERAS,63732, NAY_x000D_MX</v>
          </cell>
        </row>
        <row r="4575">
          <cell r="A4575">
            <v>231857</v>
          </cell>
          <cell r="B4575">
            <v>45994</v>
          </cell>
          <cell r="C4575" t="str">
            <v>C08100</v>
          </cell>
          <cell r="D4575" t="str">
            <v>HOTEL MARIDELFI</v>
          </cell>
          <cell r="E4575" t="str">
            <v>HMA810524TT7</v>
          </cell>
          <cell r="F4575" t="str">
            <v>414 273 0052</v>
          </cell>
          <cell r="G4575" t="str">
            <v>ANDADOR INDEPENDENCIA 3   CENTRO_x000D__x000D_TEQUISQUIAPAN,76750, QUE_x000D_MX</v>
          </cell>
        </row>
        <row r="4576">
          <cell r="A4576">
            <v>231858</v>
          </cell>
          <cell r="B4576">
            <v>45994</v>
          </cell>
          <cell r="C4576" t="str">
            <v>CS0025</v>
          </cell>
          <cell r="D4576" t="str">
            <v>VILLA BAJIO</v>
          </cell>
          <cell r="E4576" t="str">
            <v>VBA0408242H0</v>
          </cell>
          <cell r="F4576" t="str">
            <v>477 763 6652</v>
          </cell>
          <cell r="G4576" t="str">
            <v>BLVD. HERMANOS ALDAMA No. 2620   FRACCIONAMIENTO INDUSTRIAL LA POMPA_x000D__x000D_LEON,37490, GTO_x000D_MX</v>
          </cell>
        </row>
        <row r="4577">
          <cell r="A4577">
            <v>231859</v>
          </cell>
          <cell r="B4577">
            <v>45994</v>
          </cell>
          <cell r="C4577" t="str">
            <v>C06279</v>
          </cell>
          <cell r="D4577" t="str">
            <v>SERVICIOS Y HOSPEDAJE HANGAR</v>
          </cell>
          <cell r="E4577" t="str">
            <v>SHH180907NB9</v>
          </cell>
          <cell r="F4577" t="str">
            <v>331 642 9381</v>
          </cell>
          <cell r="G4577" t="str">
            <v>20 DE NOVIEMBRE 2047 INT L 30A   RANCHO ALEGRE_x000D__x000D_TLAJOMULCO DE ZUÑIGA,45672, JAL_x000D_MX</v>
          </cell>
        </row>
        <row r="4578">
          <cell r="A4578">
            <v>231860</v>
          </cell>
          <cell r="B4578">
            <v>45994</v>
          </cell>
          <cell r="C4578" t="str">
            <v>C01060</v>
          </cell>
          <cell r="D4578" t="str">
            <v>HOTELES DE PIEDRAS NEGRAS</v>
          </cell>
          <cell r="E4578" t="str">
            <v>HPN970801A42</v>
          </cell>
          <cell r="F4578" t="str">
            <v>878 785 0645</v>
          </cell>
          <cell r="G4578" t="str">
            <v>AV.LAZARO CARDENAS 2500   CENTRAL_x000D__x000D_PIEDRAS NEGRAS,26060, COA_x000D_MX</v>
          </cell>
        </row>
        <row r="4579">
          <cell r="A4579">
            <v>231861</v>
          </cell>
          <cell r="B4579">
            <v>45994</v>
          </cell>
          <cell r="C4579" t="str">
            <v>C03269</v>
          </cell>
          <cell r="D4579" t="str">
            <v>FIDEICOMISO F/1596</v>
          </cell>
          <cell r="E4579" t="str">
            <v>FFX121005C6A</v>
          </cell>
          <cell r="F4579" t="str">
            <v>55 3552 2762 KARLA</v>
          </cell>
          <cell r="G4579" t="str">
            <v>AV SANTA FE 481 PISO 7   SANTA FE CUAJIMALPA_x000D__x000D_CUAJIMALPA DE MORELOS,05348, CMX_x000D_MX</v>
          </cell>
        </row>
        <row r="4580">
          <cell r="A4580">
            <v>231862</v>
          </cell>
          <cell r="B4580">
            <v>45994</v>
          </cell>
          <cell r="C4580" t="str">
            <v>C00535</v>
          </cell>
          <cell r="D4580" t="str">
            <v>MOTEL SAN JORGE</v>
          </cell>
          <cell r="E4580" t="str">
            <v>MSJ740530PM2</v>
          </cell>
          <cell r="F4580" t="str">
            <v>644 410 4000</v>
          </cell>
          <cell r="G4580" t="str">
            <v>MIGUEL ALEMAN NTE #929   CIUDAD OBREGON CENTRO_x000D__x000D_CAJEME,85000, SON_x000D_MX</v>
          </cell>
        </row>
        <row r="4581">
          <cell r="A4581">
            <v>231863</v>
          </cell>
          <cell r="B4581">
            <v>45994</v>
          </cell>
          <cell r="C4581" t="str">
            <v>C04405</v>
          </cell>
          <cell r="D4581" t="str">
            <v>FIDEICOMISO F/1596</v>
          </cell>
          <cell r="E4581" t="str">
            <v>FFX121005C6A</v>
          </cell>
          <cell r="F4581" t="str">
            <v>624 144 2700</v>
          </cell>
          <cell r="G4581" t="str">
            <v>AVENIDA SANTA FE 481 INT PISO 7   SANTA FE CUAJIMALPA_x000D__x000D_CUAJIMALPA DE MORELOS,05348, CMX_x000D_MX</v>
          </cell>
        </row>
        <row r="4582">
          <cell r="A4582">
            <v>231864</v>
          </cell>
          <cell r="B4582">
            <v>45994</v>
          </cell>
          <cell r="C4582" t="str">
            <v>C08045</v>
          </cell>
          <cell r="D4582" t="str">
            <v>GRUPO HOTELEROS CUARENTA CAÑONES</v>
          </cell>
          <cell r="E4582" t="str">
            <v>GHC060524Q94</v>
          </cell>
          <cell r="F4582" t="str">
            <v>55-3035-69-44</v>
          </cell>
          <cell r="G4582" t="str">
            <v>AV MAHAHUAL MANZANA 16 LOTE 5   MAHAHUAL_x000D__x000D_OTHON P. BLANCO,77976, QR_x000D_MX</v>
          </cell>
        </row>
        <row r="4583">
          <cell r="A4583">
            <v>231865</v>
          </cell>
          <cell r="B4583">
            <v>45994</v>
          </cell>
          <cell r="C4583" t="str">
            <v>C05837</v>
          </cell>
          <cell r="D4583" t="str">
            <v>OPERADORA DE HOTELES GUANAJUATO</v>
          </cell>
          <cell r="E4583" t="str">
            <v>OHG071009P12</v>
          </cell>
          <cell r="F4583" t="str">
            <v>(473) 735 2022/2000</v>
          </cell>
          <cell r="G4583" t="str">
            <v>BOULEVARD EUQUERIO GUERRERO 120   BUROCRATAS_x000D__x000D_GUANAJUATO,36250, GTO_x000D_MX</v>
          </cell>
        </row>
        <row r="4584">
          <cell r="A4584">
            <v>231866</v>
          </cell>
          <cell r="B4584">
            <v>45994</v>
          </cell>
          <cell r="C4584" t="str">
            <v>C01962</v>
          </cell>
          <cell r="D4584" t="str">
            <v>FORSA EXPRESS GUADALAJARA</v>
          </cell>
          <cell r="E4584" t="str">
            <v>FEG770328531</v>
          </cell>
          <cell r="F4584" t="str">
            <v>5000 8080</v>
          </cell>
          <cell r="G4584" t="str">
            <v>MARIANO OTERO 2397   RESIDENCIAL VICTORIA_x000D__x000D_ZAPOPAN,45089, JAL_x000D_MX</v>
          </cell>
        </row>
        <row r="4585">
          <cell r="A4585">
            <v>231867</v>
          </cell>
          <cell r="B4585">
            <v>45994</v>
          </cell>
          <cell r="C4585" t="str">
            <v>C07739</v>
          </cell>
          <cell r="D4585" t="str">
            <v>PROMOCIONES TURISTICAS RAJOJA</v>
          </cell>
          <cell r="E4585" t="str">
            <v>PTR790307IW1</v>
          </cell>
          <cell r="F4585" t="str">
            <v>555 764 9098 EXT. 78</v>
          </cell>
          <cell r="G4585" t="str">
            <v>VIADUCTO MIGUEL ALEMAN 297   LA CRUZ_x000D__x000D_CIUDAD DE MEXICO,08310, CMX_x000D_MX</v>
          </cell>
        </row>
        <row r="4586">
          <cell r="A4586">
            <v>231868</v>
          </cell>
          <cell r="B4586">
            <v>45994</v>
          </cell>
          <cell r="C4586" t="str">
            <v>C03161</v>
          </cell>
          <cell r="D4586" t="str">
            <v>COMPAÑIA MEXICANA DE INVERSIONES TURISTICAS</v>
          </cell>
          <cell r="E4586" t="str">
            <v>MIT840226SU9</v>
          </cell>
          <cell r="F4586" t="str">
            <v>646 222 2400</v>
          </cell>
          <cell r="G4586" t="str">
            <v>BOULEVARD PASEO DE LOS HEROES 10902  29   ZONA URBANA RIO TIJUANA_x000D__x000D_TIJUANA,22010, BC_x000D_MX</v>
          </cell>
        </row>
        <row r="4587">
          <cell r="A4587">
            <v>231869</v>
          </cell>
          <cell r="B4587">
            <v>45994</v>
          </cell>
          <cell r="C4587" t="str">
            <v>C07237</v>
          </cell>
          <cell r="D4587" t="str">
            <v>IMPULSORA PLAZA GUANAJUATO</v>
          </cell>
          <cell r="E4587" t="str">
            <v>IPG071019CI1</v>
          </cell>
          <cell r="F4587" t="str">
            <v>01 444 102 5030</v>
          </cell>
          <cell r="G4587" t="str">
            <v>JUAN SALVADOR AGRAZ 69 PISO 12   SANTA FE CUAJIMALPA_x000D__x000D_CUAJIMALPA DE MORELOS,05348, CMX_x000D_MX</v>
          </cell>
        </row>
        <row r="4588">
          <cell r="A4588">
            <v>231870</v>
          </cell>
          <cell r="B4588">
            <v>45994</v>
          </cell>
          <cell r="C4588" t="str">
            <v>C08350</v>
          </cell>
          <cell r="D4588" t="str">
            <v>OPERADORA TURISTICA SEBASTOPOL</v>
          </cell>
          <cell r="E4588" t="str">
            <v>OTS1001259H0</v>
          </cell>
          <cell r="F4588" t="str">
            <v>222 690 8018</v>
          </cell>
          <cell r="G4588" t="str">
            <v>BOULEVARD ADOLFO RUIZ CORTIES 3533   FRACCIONAMIENTO DE LAS AMERICAS_x000D__x000D_BOCA DEL RIO,94299, VER_x000D_MX</v>
          </cell>
        </row>
        <row r="4589">
          <cell r="A4589">
            <v>231871</v>
          </cell>
          <cell r="B4589">
            <v>45994</v>
          </cell>
          <cell r="C4589" t="str">
            <v>C08330</v>
          </cell>
          <cell r="D4589" t="str">
            <v>IMPULSORA PLAZA DE ZACATECAS</v>
          </cell>
          <cell r="E4589" t="str">
            <v>IPZ0711087R8</v>
          </cell>
          <cell r="F4589" t="str">
            <v>492 154 4000</v>
          </cell>
          <cell r="G4589" t="str">
            <v>CALZADA HEROES DE CHAPULTEPEC 1966   LA ESCONDIDA_x000D__x000D_ZACATECAS,98160, ZAC_x000D_MX</v>
          </cell>
        </row>
        <row r="4590">
          <cell r="A4590">
            <v>231872</v>
          </cell>
          <cell r="B4590">
            <v>45994</v>
          </cell>
          <cell r="C4590" t="str">
            <v>C07505</v>
          </cell>
          <cell r="D4590" t="str">
            <v>IMPULSORA PLAZA GUADALUPE</v>
          </cell>
          <cell r="E4590" t="str">
            <v>IPG180829D98</v>
          </cell>
          <cell r="F4590" t="str">
            <v>045-639-124-70-05</v>
          </cell>
          <cell r="G4590" t="str">
            <v>PROLONGACION ARNESES 550   SAN ANTONIO CULHUACAN_x000D__x000D_IZTAPALAPA,09800, CMX_x000D_MX</v>
          </cell>
        </row>
        <row r="4591">
          <cell r="A4591">
            <v>231873</v>
          </cell>
          <cell r="B4591">
            <v>45994</v>
          </cell>
          <cell r="C4591" t="str">
            <v>C05795</v>
          </cell>
          <cell r="D4591" t="str">
            <v>TIJUANA BAJA TUR</v>
          </cell>
          <cell r="E4591" t="str">
            <v>TBT840305BI1</v>
          </cell>
          <cell r="F4591" t="str">
            <v>664 633 3907</v>
          </cell>
          <cell r="G4591" t="str">
            <v>AV. PASEO DE LOS HÉROES #10902 INTERIOR 29   ZONA URBANA RIO TIJUANA_x000D__x000D_TIJUANA,22010, BC_x000D_MX</v>
          </cell>
        </row>
        <row r="4592">
          <cell r="A4592">
            <v>231874</v>
          </cell>
          <cell r="B4592">
            <v>45994</v>
          </cell>
          <cell r="C4592" t="str">
            <v>C06975</v>
          </cell>
          <cell r="D4592" t="str">
            <v>MOTEL DEL CAMPO</v>
          </cell>
          <cell r="E4592" t="str">
            <v>MCA950615J99</v>
          </cell>
          <cell r="F4592" t="str">
            <v>331 176 4618</v>
          </cell>
          <cell r="G4592" t="str">
            <v>AV PADRE HIDALGO 1490   SANTA ANA PACUECO_x000D__x000D_PENJAMO,36910, GTO_x000D_MX</v>
          </cell>
        </row>
        <row r="4593">
          <cell r="A4593">
            <v>231875</v>
          </cell>
          <cell r="B4593">
            <v>45994</v>
          </cell>
          <cell r="C4593" t="str">
            <v>C07282</v>
          </cell>
          <cell r="D4593" t="str">
            <v>IMPULSORA PLAZA JUAREZ</v>
          </cell>
          <cell r="E4593" t="str">
            <v>IPJ030829QDA</v>
          </cell>
          <cell r="F4593" t="str">
            <v>01 33 3880 3700</v>
          </cell>
          <cell r="G4593" t="str">
            <v>JUAN SALVADOR AGRAZ 69 PISO 12   SANTA FE CUAJIMALPA_x000D__x000D_CUAJIMALPA DE MORELOS,05348, CMX_x000D_MX</v>
          </cell>
        </row>
        <row r="4594">
          <cell r="A4594">
            <v>231876</v>
          </cell>
          <cell r="B4594">
            <v>45994</v>
          </cell>
          <cell r="C4594" t="str">
            <v>C04471</v>
          </cell>
          <cell r="D4594" t="str">
            <v>QUIROOCAN</v>
          </cell>
          <cell r="E4594" t="str">
            <v>QUI810918NR6</v>
          </cell>
          <cell r="F4594" t="str">
            <v>984 875 15 00</v>
          </cell>
          <cell r="G4594" t="str">
            <v>CHETUMAL PUERTO JUAREZ LOTE 001 MANZANA 020 KM 266.3_x000D__x000D_SOLIDARIDAD,77734, QR_x000D_MX</v>
          </cell>
        </row>
        <row r="4595">
          <cell r="A4595">
            <v>231877</v>
          </cell>
          <cell r="B4595">
            <v>45994</v>
          </cell>
          <cell r="C4595" t="str">
            <v>C05628</v>
          </cell>
          <cell r="D4595" t="str">
            <v>HOTEL ROYAL PLAYACAR</v>
          </cell>
          <cell r="E4595" t="str">
            <v>HRP9704255X2</v>
          </cell>
          <cell r="F4595" t="str">
            <v>984 873 4542</v>
          </cell>
          <cell r="G4595" t="str">
            <v>MANZANA 6 LOTE HOTELERO 6   FRACC PLAYACAR FASE II_x000D__x000D_SOLIDARIDAD,77710, QR_x000D_MX</v>
          </cell>
        </row>
        <row r="4596">
          <cell r="A4596">
            <v>231878</v>
          </cell>
          <cell r="B4596">
            <v>45994</v>
          </cell>
          <cell r="C4596" t="str">
            <v>C05628</v>
          </cell>
          <cell r="D4596" t="str">
            <v>HOTEL ROYAL PLAYACAR</v>
          </cell>
          <cell r="E4596" t="str">
            <v>HRP9704255X2</v>
          </cell>
          <cell r="F4596" t="str">
            <v>984 873 4542</v>
          </cell>
          <cell r="G4596" t="str">
            <v>MANZANA 6 LOTE HOTELERO 6   FRACC PLAYACAR FASE II_x000D__x000D_SOLIDARIDAD,77710, QR_x000D_MX</v>
          </cell>
        </row>
        <row r="4597">
          <cell r="A4597">
            <v>231879</v>
          </cell>
          <cell r="B4597">
            <v>45994</v>
          </cell>
          <cell r="C4597" t="str">
            <v>C05217</v>
          </cell>
          <cell r="D4597" t="str">
            <v>DIAMOND HOTELS COZUMEL</v>
          </cell>
          <cell r="E4597" t="str">
            <v>DHC910529HF9</v>
          </cell>
          <cell r="F4597" t="str">
            <v>987 872 97 35</v>
          </cell>
          <cell r="G4597" t="str">
            <v>CARRETERA SUR KM 16.5   EL CEDRAL_x000D__x000D_COZUMEL,77600, QR_x000D_MX</v>
          </cell>
        </row>
        <row r="4598">
          <cell r="A4598">
            <v>231880</v>
          </cell>
          <cell r="B4598">
            <v>45994</v>
          </cell>
          <cell r="C4598" t="str">
            <v>C05216</v>
          </cell>
          <cell r="D4598" t="str">
            <v>COZUMEL VILLAGES</v>
          </cell>
          <cell r="E4598" t="str">
            <v>CVI970425IX4</v>
          </cell>
          <cell r="F4598" t="str">
            <v>987 872 97 35</v>
          </cell>
          <cell r="G4598" t="str">
            <v>CARRET COSTERA SUR KM 16.600   EL CEDRAL_x000D__x000D_COZUMEL,77600, QR_x000D_MX</v>
          </cell>
        </row>
        <row r="4599">
          <cell r="A4599">
            <v>231881</v>
          </cell>
          <cell r="B4599">
            <v>45994</v>
          </cell>
          <cell r="C4599" t="str">
            <v>C04735</v>
          </cell>
          <cell r="D4599" t="str">
            <v>BCO KUKULKAN</v>
          </cell>
          <cell r="E4599" t="str">
            <v>PKU0608154Y3</v>
          </cell>
          <cell r="G4599" t="str">
            <v>BLVD KUKULCAN KM 4.5 LOTE D7 5   ZONA HOTELERA_x000D__x000D_CANCUN,77500, QR_x000D_MX</v>
          </cell>
        </row>
        <row r="4600">
          <cell r="A4600">
            <v>231882</v>
          </cell>
          <cell r="B4600">
            <v>45994</v>
          </cell>
          <cell r="C4600" t="str">
            <v>C04757</v>
          </cell>
          <cell r="D4600" t="str">
            <v>BCO TUCANCUN</v>
          </cell>
          <cell r="E4600" t="str">
            <v>PTU0608299B4</v>
          </cell>
          <cell r="F4600" t="str">
            <v>998 891 5918</v>
          </cell>
          <cell r="G4600" t="str">
            <v>BOULEVARD KUKULKAN KM.13.5 LOTE 24   ZONA HOTELERA_x000D__x000D_CANCUN BENITO JUAREZ,77500, QR_x000D_MX</v>
          </cell>
        </row>
        <row r="4601">
          <cell r="A4601">
            <v>231883</v>
          </cell>
          <cell r="B4601">
            <v>45994</v>
          </cell>
          <cell r="C4601" t="str">
            <v>C01365</v>
          </cell>
          <cell r="D4601" t="str">
            <v>PERLA TAPATIA</v>
          </cell>
          <cell r="E4601" t="str">
            <v>PTA020228F39</v>
          </cell>
          <cell r="F4601" t="str">
            <v>333 658 5232</v>
          </cell>
          <cell r="G4601" t="str">
            <v>AVENIDA CORONA #243   GUADALAJARA CENTRO_x000D__x000D_GUADALAJARA,44100, JAL_x000D_MX</v>
          </cell>
        </row>
        <row r="4602">
          <cell r="A4602">
            <v>231884</v>
          </cell>
          <cell r="B4602">
            <v>45994</v>
          </cell>
          <cell r="C4602" t="str">
            <v>C05750</v>
          </cell>
          <cell r="D4602" t="str">
            <v>DESARROLLO FLAMENCO RIVIERA</v>
          </cell>
          <cell r="E4602" t="str">
            <v>DFR991229I26</v>
          </cell>
          <cell r="F4602" t="str">
            <v>984 871 54 00 -7017</v>
          </cell>
          <cell r="G4602" t="str">
            <v>CARRET FEDERAL PTO JUAREZ KM 282 NO 307_x000D__x000D_PLAYA DEL CARMEN,77710, QR_x000D_MX</v>
          </cell>
        </row>
        <row r="4603">
          <cell r="A4603">
            <v>231885</v>
          </cell>
          <cell r="B4603">
            <v>45994</v>
          </cell>
          <cell r="C4603" t="str">
            <v>C01365</v>
          </cell>
          <cell r="D4603" t="str">
            <v>PERLA TAPATIA</v>
          </cell>
          <cell r="E4603" t="str">
            <v>PTA020228F39</v>
          </cell>
          <cell r="F4603" t="str">
            <v>333 658 5232</v>
          </cell>
          <cell r="G4603" t="str">
            <v>AVENIDA CORONA #243   GUADALAJARA CENTRO_x000D__x000D_GUADALAJARA,44100, JAL_x000D_MX</v>
          </cell>
        </row>
        <row r="4604">
          <cell r="A4604">
            <v>231886</v>
          </cell>
          <cell r="B4604">
            <v>45994</v>
          </cell>
          <cell r="C4604" t="str">
            <v>C00275</v>
          </cell>
          <cell r="D4604" t="str">
            <v>HOTELES LAFAYETTE</v>
          </cell>
          <cell r="E4604" t="str">
            <v>HLA860731A3A</v>
          </cell>
          <cell r="F4604" t="str">
            <v>33 3615 0252</v>
          </cell>
          <cell r="G4604" t="str">
            <v>AV LA PAZ 2055   OBRERA CENTRO_x000D__x000D_GUADALAJARA,44140, JAL_x000D_MX</v>
          </cell>
        </row>
        <row r="4605">
          <cell r="A4605">
            <v>231887</v>
          </cell>
          <cell r="B4605">
            <v>45994</v>
          </cell>
          <cell r="C4605" t="str">
            <v>C09515</v>
          </cell>
          <cell r="D4605" t="str">
            <v>GRUPO AEROPORTUARIO DEL PACIFICO</v>
          </cell>
          <cell r="E4605" t="str">
            <v>GAP9806013Y2</v>
          </cell>
          <cell r="F4605" t="str">
            <v>3338 8011 00</v>
          </cell>
          <cell r="G4605" t="str">
            <v>AVENIDA MARIANO OTERO 1249  B PISO 6TA   RINCONADA DEL BOSQUE_x000D__x000D_GUADALAJARA,44530, JAL_x000D_MX</v>
          </cell>
        </row>
        <row r="4606">
          <cell r="A4606">
            <v>231888</v>
          </cell>
          <cell r="B4606">
            <v>45994</v>
          </cell>
          <cell r="C4606" t="str">
            <v>C06790</v>
          </cell>
          <cell r="D4606" t="str">
            <v>INTERINDUSTRIAS OPERADORA DE HOTELES</v>
          </cell>
          <cell r="E4606" t="str">
            <v>IOH831007542</v>
          </cell>
          <cell r="F4606" t="str">
            <v>333 837 2929</v>
          </cell>
          <cell r="G4606" t="str">
            <v>CARR. A CHAPALA KM. 6.5   OTRA NO ESPECIFICADA EN EL CATALOGO_x000D__x000D_TLAQUEPAQUE,45588, JAL_x000D_MX</v>
          </cell>
        </row>
        <row r="4607">
          <cell r="A4607">
            <v>231889</v>
          </cell>
          <cell r="B4607">
            <v>45994</v>
          </cell>
          <cell r="C4607" t="str">
            <v>C06790</v>
          </cell>
          <cell r="D4607" t="str">
            <v>INTERINDUSTRIAS OPERADORA DE HOTELES</v>
          </cell>
          <cell r="E4607" t="str">
            <v>IOH831007542</v>
          </cell>
          <cell r="F4607" t="str">
            <v>333 837 2929</v>
          </cell>
          <cell r="G4607" t="str">
            <v>CARR. A CHAPALA KM. 6.5   OTRA NO ESPECIFICADA EN EL CATALOGO_x000D__x000D_TLAQUEPAQUE,45588, JAL_x000D_MX</v>
          </cell>
        </row>
        <row r="4608">
          <cell r="A4608">
            <v>231890</v>
          </cell>
          <cell r="B4608">
            <v>45994</v>
          </cell>
          <cell r="C4608" t="str">
            <v>C00030</v>
          </cell>
          <cell r="D4608" t="str">
            <v>INMO F</v>
          </cell>
          <cell r="E4608" t="str">
            <v>IFX051129IY5</v>
          </cell>
          <cell r="F4608" t="str">
            <v>331 062 2718</v>
          </cell>
          <cell r="G4608" t="str">
            <v>CALLE SAN LUIS GONZAGA 4511   JARDINES DE GUADALUPE_x000D__x000D_ZAPOPAN,45030, JAL_x000D_MX</v>
          </cell>
        </row>
        <row r="4609">
          <cell r="A4609">
            <v>231891</v>
          </cell>
          <cell r="B4609">
            <v>45994</v>
          </cell>
          <cell r="C4609" t="str">
            <v>C07770</v>
          </cell>
          <cell r="D4609" t="str">
            <v>GOLDEN TRAVEL CANCUN</v>
          </cell>
          <cell r="E4609" t="str">
            <v>GTC190905R96</v>
          </cell>
          <cell r="F4609" t="str">
            <v>8730262</v>
          </cell>
          <cell r="G4609" t="str">
            <v>AVENIDA 10 NORTE MZA 104   NUMERO EXTERIOR  LT006 NUMERO INTERIOR 206   CENTRO_x000D__x000D_PLAYA DEL CARMEN,77710, QR_x000D_MX</v>
          </cell>
        </row>
        <row r="4610">
          <cell r="A4610">
            <v>231892</v>
          </cell>
          <cell r="B4610">
            <v>45994</v>
          </cell>
          <cell r="C4610" t="str">
            <v>C06134</v>
          </cell>
          <cell r="D4610" t="str">
            <v>RIALBE, OPERADORA DE HOTELES</v>
          </cell>
          <cell r="E4610" t="str">
            <v>ROH1501229G3</v>
          </cell>
          <cell r="F4610" t="str">
            <v>(755) 553 1666 ext 8</v>
          </cell>
          <cell r="G4610" t="str">
            <v>BOULEVARD PASEO IXTAPA SIN NUMERO   IXTAPA_x000D__x000D_ZIHUATANEJO DE AZUETA,40884, GRO_x000D_MX</v>
          </cell>
        </row>
        <row r="4611">
          <cell r="A4611">
            <v>231893</v>
          </cell>
          <cell r="B4611">
            <v>45994</v>
          </cell>
          <cell r="C4611" t="str">
            <v>C07309</v>
          </cell>
          <cell r="D4611" t="str">
            <v>TOVIGO RENTALS</v>
          </cell>
          <cell r="E4611" t="str">
            <v>TRE180112JU7</v>
          </cell>
          <cell r="F4611" t="str">
            <v>332 264 9160</v>
          </cell>
          <cell r="G4611" t="str">
            <v>CALLE HIDALGO #68 INT 2   EL SALTO CENTRO_x000D__x000D_EL SALTO,45680, JAL_x000D_MX</v>
          </cell>
        </row>
        <row r="4612">
          <cell r="A4612">
            <v>231894</v>
          </cell>
          <cell r="B4612">
            <v>45994</v>
          </cell>
          <cell r="C4612" t="str">
            <v>C07968</v>
          </cell>
          <cell r="D4612" t="str">
            <v>MAYA ROOM DEL CARIBE</v>
          </cell>
          <cell r="E4612" t="str">
            <v>MRC180502RU0</v>
          </cell>
          <cell r="F4612" t="str">
            <v>9871173605</v>
          </cell>
          <cell r="G4612" t="str">
            <v>CALLE 2 NORTE MZ 1 LT 1 LOCAL 1   CENTRO_x000D__x000D_SOLIDARIDAD,77710, QR_x000D_MX</v>
          </cell>
        </row>
        <row r="4613">
          <cell r="A4613">
            <v>231895</v>
          </cell>
          <cell r="B4613">
            <v>45994</v>
          </cell>
          <cell r="C4613" t="str">
            <v>C08967</v>
          </cell>
          <cell r="D4613" t="str">
            <v>MANDOPA 27</v>
          </cell>
          <cell r="E4613" t="str">
            <v>MVE2207183U9</v>
          </cell>
          <cell r="G4613" t="str">
            <v>CARRETERA FEDERAL CHETUMAL CANCUN, KM 237 TANKAH III SN   OTRA NO ESPECIFICADA EN EL CATALOGO_x000D__x000D_TULUM,77776, QR_x000D_MX</v>
          </cell>
        </row>
        <row r="4614">
          <cell r="A4614">
            <v>231896</v>
          </cell>
          <cell r="B4614">
            <v>45994</v>
          </cell>
          <cell r="C4614" t="str">
            <v>C08928</v>
          </cell>
          <cell r="D4614" t="str">
            <v>OPERADORA DE HOTELES CATEDRAL</v>
          </cell>
          <cell r="E4614" t="str">
            <v>OHC840414UT7</v>
          </cell>
          <cell r="F4614" t="str">
            <v>55 1663 2660</v>
          </cell>
          <cell r="G4614" t="str">
            <v>IGNACIO ZARAGOZA 37   CENTRO_x000D__x000D_MORELIA,58000, MCH_x000D_MX</v>
          </cell>
        </row>
        <row r="4615">
          <cell r="A4615">
            <v>231897</v>
          </cell>
          <cell r="B4615">
            <v>45994</v>
          </cell>
          <cell r="C4615" t="str">
            <v>C07427</v>
          </cell>
          <cell r="D4615" t="str">
            <v>ADRIANA ALVAREZ ALVAREZ</v>
          </cell>
          <cell r="E4615" t="str">
            <v>AAAA821017PM5</v>
          </cell>
          <cell r="F4615" t="str">
            <v>656 429 6320</v>
          </cell>
          <cell r="G4615" t="str">
            <v>REGION DE SAN QUERETARO 1140 INT 4   OTRA NO ESPECIFICADA EN EL CATALOGO_x000D__x000D_JUAREZ,32563, CHI_x000D_MX</v>
          </cell>
        </row>
        <row r="4616">
          <cell r="A4616">
            <v>231898</v>
          </cell>
          <cell r="B4616">
            <v>45994</v>
          </cell>
          <cell r="C4616" t="str">
            <v>C05093</v>
          </cell>
          <cell r="D4616" t="str">
            <v>CERTESA EN PUERTO ESCONDIDO</v>
          </cell>
          <cell r="E4616" t="str">
            <v>CPE110630M38</v>
          </cell>
          <cell r="F4616" t="str">
            <v>01 954 582 0797</v>
          </cell>
          <cell r="G4616" t="str">
            <v>CALLE DEL MORRO SIN NUMERO   SANTA MARIA_x000D__x000D_SANTA MARIA COLOTEPEC,70934, OAX_x000D_MX</v>
          </cell>
        </row>
        <row r="4617">
          <cell r="A4617">
            <v>231899</v>
          </cell>
          <cell r="B4617">
            <v>45994</v>
          </cell>
          <cell r="C4617" t="str">
            <v>C03922</v>
          </cell>
          <cell r="D4617" t="str">
            <v>HOTEL SAN JOAQUIN</v>
          </cell>
          <cell r="E4617" t="str">
            <v>HSJ200703M42</v>
          </cell>
          <cell r="F4617" t="str">
            <v>312 301 1035</v>
          </cell>
          <cell r="G4617" t="str">
            <v>AV. CAMINO REAL #399   CAMINO REAL_x000D__x000D_COLIMA,28047, COL_x000D_MX</v>
          </cell>
        </row>
        <row r="4618">
          <cell r="A4618">
            <v>231900</v>
          </cell>
          <cell r="B4618">
            <v>45994</v>
          </cell>
          <cell r="C4618" t="str">
            <v>C09485</v>
          </cell>
          <cell r="D4618" t="str">
            <v>OPERADORA DE HOTELES CATEDRAL</v>
          </cell>
          <cell r="E4618" t="str">
            <v>OHC840414UT7</v>
          </cell>
          <cell r="F4618" t="str">
            <v>44 3245 2867</v>
          </cell>
          <cell r="G4618" t="str">
            <v>CALLE IGNACIO ZARAGOZA #37   MORELIA CENTRO_x000D__x000D_MORELIA,58000, MCH_x000D_MX</v>
          </cell>
        </row>
        <row r="4619">
          <cell r="A4619">
            <v>231901</v>
          </cell>
          <cell r="B4619">
            <v>45994</v>
          </cell>
          <cell r="C4619" t="str">
            <v>C07332</v>
          </cell>
          <cell r="D4619" t="str">
            <v>ESTANCIAS EXTENDIDAS</v>
          </cell>
          <cell r="E4619" t="str">
            <v>EEX090213T67</v>
          </cell>
          <cell r="F4619" t="str">
            <v>656 378 0002</v>
          </cell>
          <cell r="G4619" t="str">
            <v>AV PRESIDENTE MAZARYK 29 E-3   CHAPULTEPEC MORALES_x000D__x000D_MIGUEL HIDALGO,11560, CMX_x000D_MX</v>
          </cell>
        </row>
        <row r="4620">
          <cell r="A4620">
            <v>231902</v>
          </cell>
          <cell r="B4620">
            <v>45994</v>
          </cell>
          <cell r="C4620" t="str">
            <v>C09585</v>
          </cell>
          <cell r="D4620" t="str">
            <v>TURISTICA MARVAGO</v>
          </cell>
          <cell r="E4620" t="str">
            <v>TMA2107167F0</v>
          </cell>
          <cell r="F4620" t="str">
            <v>45 2523 6580</v>
          </cell>
          <cell r="G4620" t="str">
            <v>CALLE JOSE MORENO #25 A   MORELOS_x000D__x000D_URUAPAN,60050, MCH_x000D_MX</v>
          </cell>
        </row>
        <row r="4621">
          <cell r="A4621">
            <v>231903</v>
          </cell>
          <cell r="B4621">
            <v>45994</v>
          </cell>
          <cell r="C4621" t="str">
            <v>C09585</v>
          </cell>
          <cell r="D4621" t="str">
            <v>TURISTICA MARVAGO</v>
          </cell>
          <cell r="E4621" t="str">
            <v>TMA2107167F0</v>
          </cell>
          <cell r="F4621" t="str">
            <v>45 2523 6580</v>
          </cell>
          <cell r="G4621" t="str">
            <v>CALLE JOSE MORENO #25 A   MORELOS_x000D__x000D_URUAPAN,60050, MCH_x000D_MX</v>
          </cell>
        </row>
        <row r="4622">
          <cell r="A4622">
            <v>231904</v>
          </cell>
          <cell r="B4622">
            <v>45994</v>
          </cell>
          <cell r="C4622" t="str">
            <v>C07217</v>
          </cell>
          <cell r="D4622" t="str">
            <v>IMPULSORA PLAZA JUAREZ</v>
          </cell>
          <cell r="E4622" t="str">
            <v>IPJ030829QDA</v>
          </cell>
          <cell r="F4622" t="str">
            <v>01 728 282 9790</v>
          </cell>
          <cell r="G4622" t="str">
            <v>JUAN SALVADOR AGRAZ 69 PISO 12   SANTA FE CUAJIMALPA_x000D__x000D_CUAJIMALPA DE MORELOS,05348, CMX_x000D_MX</v>
          </cell>
        </row>
        <row r="4623">
          <cell r="A4623">
            <v>231905</v>
          </cell>
          <cell r="B4623">
            <v>45994</v>
          </cell>
          <cell r="C4623" t="str">
            <v>C05467</v>
          </cell>
          <cell r="D4623" t="str">
            <v>TURISTICA DINAMICA DE SAN LUIS</v>
          </cell>
          <cell r="E4623" t="str">
            <v>TDS1502188XA</v>
          </cell>
          <cell r="F4623" t="str">
            <v>444 818 18 48</v>
          </cell>
          <cell r="G4623" t="str">
            <v>J. GUADALUPE TORRES 158   EL PASEO_x000D__x000D_SAN LUIS POTOSI,78320, SLP_x000D_MX</v>
          </cell>
        </row>
        <row r="4624">
          <cell r="A4624">
            <v>231906</v>
          </cell>
          <cell r="B4624">
            <v>45994</v>
          </cell>
          <cell r="C4624" t="str">
            <v>C05467</v>
          </cell>
          <cell r="D4624" t="str">
            <v>TURISTICA DINAMICA DE SAN LUIS</v>
          </cell>
          <cell r="E4624" t="str">
            <v>TDS1502188XA</v>
          </cell>
          <cell r="F4624" t="str">
            <v>444 818 18 48</v>
          </cell>
          <cell r="G4624" t="str">
            <v>J. GUADALUPE TORRES 158   EL PASEO_x000D__x000D_SAN LUIS POTOSI,78320, SLP_x000D_MX</v>
          </cell>
        </row>
        <row r="4625">
          <cell r="A4625">
            <v>231907</v>
          </cell>
          <cell r="B4625">
            <v>45994</v>
          </cell>
          <cell r="C4625" t="str">
            <v>C07948</v>
          </cell>
          <cell r="D4625" t="str">
            <v>OPERADORA CLINICA DEL LAGO DE CHAPALA</v>
          </cell>
          <cell r="E4625" t="str">
            <v>OCL181219NC4</v>
          </cell>
          <cell r="F4625" t="str">
            <v>376 689 0911</v>
          </cell>
          <cell r="G4625" t="str">
            <v>CARRETERA ORIENTE (HIDALGO)  #23   SAN ANTONIO_x000D__x000D_CHAPALA,45922, JAL_x000D_MX</v>
          </cell>
        </row>
        <row r="4626">
          <cell r="A4626">
            <v>231908</v>
          </cell>
          <cell r="B4626">
            <v>45994</v>
          </cell>
          <cell r="C4626" t="str">
            <v>C07025</v>
          </cell>
          <cell r="D4626" t="str">
            <v>POHASA</v>
          </cell>
          <cell r="E4626" t="str">
            <v>POH171024T8A</v>
          </cell>
          <cell r="F4626" t="str">
            <v>333 635 8792</v>
          </cell>
          <cell r="G4626" t="str">
            <v>FLORIDA 305   TLAQUEPAQUE CENTRO_x000D__x000D_GUADALAJARA,45500, JAL_x000D_MX</v>
          </cell>
        </row>
        <row r="4627">
          <cell r="A4627">
            <v>231909</v>
          </cell>
          <cell r="B4627">
            <v>45994</v>
          </cell>
          <cell r="C4627" t="str">
            <v>C08228</v>
          </cell>
          <cell r="D4627" t="str">
            <v>OPERADORA CAAN DE LA RIVIERA</v>
          </cell>
          <cell r="E4627" t="str">
            <v>OCR1803218K2</v>
          </cell>
          <cell r="F4627" t="str">
            <v>3313047479</v>
          </cell>
          <cell r="G4627" t="str">
            <v>CALLE HORIZONTE 1152   JARDINES DEL BOSQUE CENTRO_x000D__x000D_GUADALAJARA,44520, JAL_x000D_MX</v>
          </cell>
        </row>
        <row r="4628">
          <cell r="A4628">
            <v>231910</v>
          </cell>
          <cell r="B4628">
            <v>45994</v>
          </cell>
          <cell r="C4628" t="str">
            <v>C08500</v>
          </cell>
          <cell r="D4628" t="str">
            <v>ADMINISTRADORA INOVA RBC</v>
          </cell>
          <cell r="E4628" t="str">
            <v>AIR150924B29</v>
          </cell>
          <cell r="F4628" t="str">
            <v>878 141 0200</v>
          </cell>
          <cell r="G4628" t="str">
            <v>BLVD  MANUEL PEREZ TREVIÑO 2750 INTERIOR C5   TECNOLOGICO_x000D__x000D_PIEDRAS NEGRAS,26080, COA_x000D_MX</v>
          </cell>
        </row>
        <row r="4629">
          <cell r="A4629">
            <v>231911</v>
          </cell>
          <cell r="B4629">
            <v>45994</v>
          </cell>
          <cell r="C4629" t="str">
            <v>C08671</v>
          </cell>
          <cell r="D4629" t="str">
            <v>GIP HOTELERA</v>
          </cell>
          <cell r="E4629" t="str">
            <v>GHO181001B13</v>
          </cell>
          <cell r="F4629" t="str">
            <v>222 6895 134</v>
          </cell>
          <cell r="G4629" t="str">
            <v>PRIVADA  SEGUNDO RETORNO OSA MENOR 4   RESERVA TERRITORIAL ATLIXCAYOTL_x000D__x000D_SAN ANDRES CHOLULA,72810, PUE_x000D_MX</v>
          </cell>
        </row>
        <row r="4630">
          <cell r="A4630">
            <v>231912</v>
          </cell>
          <cell r="B4630">
            <v>45994</v>
          </cell>
          <cell r="C4630" t="str">
            <v>C08147</v>
          </cell>
          <cell r="D4630" t="str">
            <v>IMPULSORA PLAZA MADERO</v>
          </cell>
          <cell r="E4630" t="str">
            <v>IPM1904042V3</v>
          </cell>
          <cell r="F4630" t="str">
            <v>55 50 81 47 50</v>
          </cell>
          <cell r="G4630" t="str">
            <v>JUAN SALVADOR AGRAZ 69 P 12   SANTA FE CUAJIMALPA_x000D__x000D_CUAJIMALPA DE MORELOS,05348, CMX_x000D_MX</v>
          </cell>
        </row>
        <row r="4631">
          <cell r="A4631">
            <v>231913</v>
          </cell>
          <cell r="B4631">
            <v>45994</v>
          </cell>
          <cell r="C4631" t="str">
            <v>C07198</v>
          </cell>
          <cell r="D4631" t="str">
            <v>IMPULSORA PLAZA DOS BOCAS</v>
          </cell>
          <cell r="E4631" t="str">
            <v>IPD1204102A6</v>
          </cell>
          <cell r="F4631" t="str">
            <v>01 933 333 5471</v>
          </cell>
          <cell r="G4631" t="str">
            <v>JUAN SALVADOR AGRAZ 69 PISO 12   SANTA FE CUAJIMALPA_x000D__x000D_CUAJIMALPA DE MORELOS,05348, CMX_x000D_MX</v>
          </cell>
        </row>
        <row r="4632">
          <cell r="A4632">
            <v>231914</v>
          </cell>
          <cell r="B4632">
            <v>45994</v>
          </cell>
          <cell r="C4632" t="str">
            <v>C07320</v>
          </cell>
          <cell r="D4632" t="str">
            <v>IMPULSORA PLAZA JUAREZ</v>
          </cell>
          <cell r="E4632" t="str">
            <v>IPJ030829QDA</v>
          </cell>
          <cell r="F4632" t="str">
            <v>01 664 969 2180</v>
          </cell>
          <cell r="G4632" t="str">
            <v>JUAN SALVADOR AGRAZ 69 PISO 12   SANTA FE CUAJIMALPA_x000D__x000D_CUAJIMALPA DE MORELOS,05348, CMX_x000D_MX</v>
          </cell>
        </row>
        <row r="4633">
          <cell r="A4633">
            <v>231915</v>
          </cell>
          <cell r="B4633">
            <v>45994</v>
          </cell>
          <cell r="C4633" t="str">
            <v>C08241</v>
          </cell>
          <cell r="D4633" t="str">
            <v>OPERAHOTELES TAVA</v>
          </cell>
          <cell r="E4633" t="str">
            <v>PST981125NI0</v>
          </cell>
          <cell r="F4633" t="str">
            <v>662 289 1700 EXT 171</v>
          </cell>
          <cell r="G4633" t="str">
            <v>BLVD. FRANCISCO EUSEBIO KINO SN   COUNTRY CLUB_x000D__x000D_HERMOSILLO,83010, SON_x000D_MX</v>
          </cell>
        </row>
        <row r="4634">
          <cell r="A4634">
            <v>231916</v>
          </cell>
          <cell r="B4634">
            <v>45994</v>
          </cell>
          <cell r="C4634" t="str">
            <v>C08432</v>
          </cell>
          <cell r="D4634" t="str">
            <v>CHRISTIAN RANFERI MOTOLINIA RAMIREZ</v>
          </cell>
          <cell r="E4634" t="str">
            <v>MORC010529V3A</v>
          </cell>
          <cell r="F4634" t="str">
            <v>2212174250</v>
          </cell>
          <cell r="G4634" t="str">
            <v>AV INDEPENDENCIA 109 B   CENTRO_x000D__x000D_ATLIXCO,74200, PUE_x000D_MX</v>
          </cell>
        </row>
        <row r="4635">
          <cell r="A4635">
            <v>231917</v>
          </cell>
          <cell r="B4635">
            <v>45994</v>
          </cell>
          <cell r="C4635" t="str">
            <v>C08807</v>
          </cell>
          <cell r="D4635" t="str">
            <v>INMOBILIARIA HNF</v>
          </cell>
          <cell r="E4635" t="str">
            <v>IHN120620UZ3</v>
          </cell>
          <cell r="F4635" t="str">
            <v>33 1598 8800</v>
          </cell>
          <cell r="G4635" t="str">
            <v>PICO DE ORIZABA 153   FOVISSSTE INDEPENDENCIA_x000D__x000D_GUADALAJARA,44240, JAL_x000D_MX</v>
          </cell>
        </row>
        <row r="4636">
          <cell r="A4636">
            <v>231918</v>
          </cell>
          <cell r="B4636">
            <v>45994</v>
          </cell>
          <cell r="C4636" t="str">
            <v>C04484</v>
          </cell>
          <cell r="D4636" t="str">
            <v>FIDEICOMISO IRREVOCABLE DB/1616</v>
          </cell>
          <cell r="E4636" t="str">
            <v>DBM121023M10</v>
          </cell>
          <cell r="F4636" t="str">
            <v>818 196 1500</v>
          </cell>
          <cell r="G4636" t="str">
            <v>AVENIDA BELISARIO DOMINGUEZ 2725 PTE INT PISO PH   OBISPADO_x000D__x000D_MONTERREY,64060, NL_x000D_MX</v>
          </cell>
        </row>
        <row r="4637">
          <cell r="A4637">
            <v>231919</v>
          </cell>
          <cell r="B4637">
            <v>45994</v>
          </cell>
          <cell r="C4637" t="str">
            <v>C09035</v>
          </cell>
          <cell r="D4637" t="str">
            <v>OPERADORA HOTELERA DEL MAR DE CORTES</v>
          </cell>
          <cell r="E4637" t="str">
            <v>OHM221115J97</v>
          </cell>
          <cell r="F4637" t="str">
            <v>612 123 1234</v>
          </cell>
          <cell r="G4637" t="str">
            <v>AV VASCO DE QUIROGA 3900 PISO 22 TORRE A OF 103   OTRA NO ESPECIFICADA EN EL CATALOGO_x000D__x000D_CUAJIMALPA DE MORELOS,05300, CMX_x000D_MX</v>
          </cell>
        </row>
        <row r="4638">
          <cell r="A4638">
            <v>231920</v>
          </cell>
          <cell r="B4638">
            <v>45994</v>
          </cell>
          <cell r="C4638" t="str">
            <v>C08580</v>
          </cell>
          <cell r="D4638" t="str">
            <v>GRUPO HOTELERO LA ALBORADA</v>
          </cell>
          <cell r="E4638" t="str">
            <v>GHA180628DV7</v>
          </cell>
          <cell r="F4638" t="str">
            <v>9636328315</v>
          </cell>
          <cell r="G4638" t="str">
            <v>AV 4A ORIENTE SUR 24   LA PILA_x000D__x000D_COMITAN DE DOMINGUEZ,30018, CHS_x000D_MX</v>
          </cell>
        </row>
        <row r="4639">
          <cell r="A4639">
            <v>231921</v>
          </cell>
          <cell r="B4639">
            <v>45994</v>
          </cell>
          <cell r="C4639" t="str">
            <v>C02470</v>
          </cell>
          <cell r="D4639" t="str">
            <v>PITEIRA</v>
          </cell>
          <cell r="E4639" t="str">
            <v>PIT070629L98</v>
          </cell>
          <cell r="F4639" t="str">
            <v>(922) 222-7160</v>
          </cell>
          <cell r="G4639" t="str">
            <v>BOULEVARD INSTITUTOS TECNOLOGICOS # 84   LA BOMBA_x000D__x000D_MINATITLAN,96739, VER_x000D_MX</v>
          </cell>
        </row>
        <row r="4640">
          <cell r="A4640">
            <v>231922</v>
          </cell>
          <cell r="B4640">
            <v>45994</v>
          </cell>
          <cell r="C4640" t="str">
            <v>C08407</v>
          </cell>
          <cell r="D4640" t="str">
            <v>PROMOTORA TURISTICA TREGA</v>
          </cell>
          <cell r="E4640" t="str">
            <v>PTT1807263C1</v>
          </cell>
          <cell r="F4640" t="str">
            <v>441 107 4284</v>
          </cell>
          <cell r="G4640" t="str">
            <v>INDEPENDENCIA 6   CENTRO_x000D__x000D_JALPAN DE SERRA,76340, QUE_x000D_MX</v>
          </cell>
        </row>
        <row r="4641">
          <cell r="A4641">
            <v>231923</v>
          </cell>
          <cell r="B4641">
            <v>45994</v>
          </cell>
          <cell r="C4641" t="str">
            <v>C04584</v>
          </cell>
          <cell r="D4641" t="str">
            <v>FIDEICOMISO IRREVOCABLE DB/1616</v>
          </cell>
          <cell r="E4641" t="str">
            <v>DBM121023M10</v>
          </cell>
          <cell r="F4641" t="str">
            <v>614 180 3030</v>
          </cell>
          <cell r="G4641" t="str">
            <v>AVENIDA BELISARIO DOMINGUEZ 2725 PTE INT PISO PH   OBISPADO_x000D__x000D_MONTERREY,64060, NL_x000D_MX</v>
          </cell>
        </row>
        <row r="4642">
          <cell r="A4642">
            <v>231924</v>
          </cell>
          <cell r="B4642">
            <v>45994</v>
          </cell>
          <cell r="C4642" t="str">
            <v>C08262</v>
          </cell>
          <cell r="D4642" t="str">
            <v>HOTEL BOUTIQUE HACIENDA SAN ISIDRO</v>
          </cell>
          <cell r="E4642" t="str">
            <v>HBH161219NA6</v>
          </cell>
          <cell r="F4642" t="str">
            <v>333 808 9999</v>
          </cell>
          <cell r="G4642" t="str">
            <v>PLAZA PRINCIPAL #30 A   OTRA NO ESPECIFICADA EN EL CATALOGO_x000D__x000D_TALA,45340, JAL_x000D_MX</v>
          </cell>
        </row>
        <row r="4643">
          <cell r="A4643">
            <v>231925</v>
          </cell>
          <cell r="B4643">
            <v>45994</v>
          </cell>
          <cell r="C4643" t="str">
            <v>C09113</v>
          </cell>
          <cell r="D4643" t="str">
            <v>CARLOS RAUL TROITIÑO HERMIDA</v>
          </cell>
          <cell r="E4643" t="str">
            <v>TOHC9202278U2</v>
          </cell>
          <cell r="F4643" t="str">
            <v>333 629 8610</v>
          </cell>
          <cell r="G4643" t="str">
            <v>AV. IGNACIO L VALLARTA #5549   REAL VALLARTA_x000D__x000D_ZAPOPAN,45020, JAL_x000D_MX</v>
          </cell>
        </row>
        <row r="4644">
          <cell r="A4644">
            <v>231926</v>
          </cell>
          <cell r="B4644">
            <v>45994</v>
          </cell>
          <cell r="C4644" t="str">
            <v>C01433</v>
          </cell>
          <cell r="D4644" t="str">
            <v>NAYTA</v>
          </cell>
          <cell r="E4644" t="str">
            <v>NAY990719G73</v>
          </cell>
          <cell r="F4644" t="str">
            <v>612 128 7787</v>
          </cell>
          <cell r="G4644" t="str">
            <v>ALVARO OBREGON 1710   CENTRO_x000D__x000D_LA PAZ,23000, BCS_x000D_MX</v>
          </cell>
        </row>
        <row r="4645">
          <cell r="A4645">
            <v>231927</v>
          </cell>
          <cell r="B4645">
            <v>45994</v>
          </cell>
          <cell r="C4645" t="str">
            <v>C05514</v>
          </cell>
          <cell r="D4645" t="str">
            <v>FIDEICOMISO F/1596</v>
          </cell>
          <cell r="E4645" t="str">
            <v>FFX121005C6A</v>
          </cell>
          <cell r="F4645" t="str">
            <v>993 500 3500</v>
          </cell>
          <cell r="G4645" t="str">
            <v>AVENIDA SANTA FE 481 INT PISO 7   SANTA FE CUAJIMALPA_x000D__x000D_CUAJIMALPA DE MORELOS,05348, CMX_x000D_MX</v>
          </cell>
        </row>
        <row r="4646">
          <cell r="A4646">
            <v>231928</v>
          </cell>
          <cell r="B4646">
            <v>45994</v>
          </cell>
          <cell r="C4646" t="str">
            <v>C07284</v>
          </cell>
          <cell r="D4646" t="str">
            <v>CORPORACION INMOBILIARIA KTRC</v>
          </cell>
          <cell r="E4646" t="str">
            <v>CIK130405M86</v>
          </cell>
          <cell r="F4646" t="str">
            <v>624 689 03 00 ext451</v>
          </cell>
          <cell r="G4646" t="str">
            <v>BOULEVARD KUKULKAN KM 14.5 MANZANA 53, LOTE 40 SECCION A   ZONA HOTELERA_x000D_005_x000D_CANCUN,77500, QR_x000D_MX</v>
          </cell>
        </row>
        <row r="4647">
          <cell r="A4647">
            <v>231929</v>
          </cell>
          <cell r="B4647">
            <v>45994</v>
          </cell>
          <cell r="C4647" t="str">
            <v>C01770</v>
          </cell>
          <cell r="D4647" t="str">
            <v>IMPULSORA PLAZA CELAYA</v>
          </cell>
          <cell r="E4647" t="str">
            <v>IPC060309D42</v>
          </cell>
          <cell r="F4647" t="str">
            <v>(55)58 99 31 90</v>
          </cell>
          <cell r="G4647" t="str">
            <v>JUAN SALVADOR AGRAZ 69 PISO 12   SANTA FE CUAJIMALPA_x000D__x000D_CUAJIMALPA DE MORELOS,05348, CMX_x000D_MX</v>
          </cell>
        </row>
        <row r="4648">
          <cell r="A4648">
            <v>231930</v>
          </cell>
          <cell r="B4648">
            <v>45994</v>
          </cell>
          <cell r="C4648" t="str">
            <v>C08169</v>
          </cell>
          <cell r="D4648" t="str">
            <v>PRYSME</v>
          </cell>
          <cell r="E4648" t="str">
            <v>PRY990831B36</v>
          </cell>
          <cell r="F4648" t="str">
            <v>614 423 2600</v>
          </cell>
          <cell r="G4648" t="str">
            <v>AV VIA TRENTINO 5710   SAUCITO_x000D__x000D_CHIHUAHUA,31110, CHI_x000D_MX</v>
          </cell>
        </row>
        <row r="4649">
          <cell r="A4649">
            <v>231931</v>
          </cell>
          <cell r="B4649">
            <v>45994</v>
          </cell>
          <cell r="C4649" t="str">
            <v>C03992</v>
          </cell>
          <cell r="D4649" t="str">
            <v>OPERADORA ARPA</v>
          </cell>
          <cell r="E4649" t="str">
            <v>OAR9508297L3</v>
          </cell>
          <cell r="F4649" t="str">
            <v>81 2127 1000</v>
          </cell>
          <cell r="G4649" t="str">
            <v>AV FIDEL VELAZQUEZ 3000   CENTRAL_x000D__x000D_MONTERREY,64190, NL_x000D_MX</v>
          </cell>
        </row>
        <row r="4650">
          <cell r="A4650">
            <v>231932</v>
          </cell>
          <cell r="B4650">
            <v>45995</v>
          </cell>
          <cell r="C4650" t="str">
            <v>C09052</v>
          </cell>
          <cell r="D4650" t="str">
            <v>OPERADORA HOTELERA GOLD</v>
          </cell>
          <cell r="E4650" t="str">
            <v>OHG1602256GA</v>
          </cell>
          <cell r="F4650" t="str">
            <v>222 614 9606</v>
          </cell>
          <cell r="G4650" t="str">
            <v>BOULEVARD DEL NIÑO POBLANO 3120   SAN JOSE VISTA HERMOSA_x000D__x000D_PUEBLA,72190, PUE_x000D_MX</v>
          </cell>
        </row>
        <row r="4651">
          <cell r="A4651">
            <v>231933</v>
          </cell>
          <cell r="B4651">
            <v>45995</v>
          </cell>
          <cell r="C4651" t="str">
            <v>C00308</v>
          </cell>
          <cell r="D4651" t="str">
            <v>OPERADORA RIO GRANDE</v>
          </cell>
          <cell r="E4651" t="str">
            <v>ORG631005AY9</v>
          </cell>
          <cell r="F4651" t="str">
            <v>(449)994 66 70</v>
          </cell>
          <cell r="G4651" t="str">
            <v>JOSE MARIA CHAVEZ  #101   CENTRO_x000D__x000D_AGUASCALIENTES,20000, AGS_x000D_MX</v>
          </cell>
        </row>
        <row r="4652">
          <cell r="A4652">
            <v>231934</v>
          </cell>
          <cell r="B4652">
            <v>45995</v>
          </cell>
          <cell r="C4652" t="str">
            <v>C00308</v>
          </cell>
          <cell r="D4652" t="str">
            <v>OPERADORA RIO GRANDE</v>
          </cell>
          <cell r="E4652" t="str">
            <v>ORG631005AY9</v>
          </cell>
          <cell r="F4652" t="str">
            <v>(449)994 66 70</v>
          </cell>
          <cell r="G4652" t="str">
            <v>JOSE MARIA CHAVEZ  #101   CENTRO_x000D__x000D_AGUASCALIENTES,20000, AGS_x000D_MX</v>
          </cell>
        </row>
        <row r="4653">
          <cell r="A4653">
            <v>231935</v>
          </cell>
          <cell r="B4653">
            <v>45995</v>
          </cell>
          <cell r="C4653" t="str">
            <v>C07429</v>
          </cell>
          <cell r="D4653" t="str">
            <v>PRESTADORA DE SERVICIOS TURISTICOS Y HOTELEROS EL MANTE</v>
          </cell>
          <cell r="E4653" t="str">
            <v>PST9601109T0</v>
          </cell>
          <cell r="F4653" t="str">
            <v>33 1450 5006</v>
          </cell>
          <cell r="G4653" t="str">
            <v>PERIFERICO SUR 9500   EL MANTE_x000D__x000D_SAN PEDRO TLAQUEPAQUE,45609, JAL_x000D_MX</v>
          </cell>
        </row>
        <row r="4654">
          <cell r="A4654">
            <v>231936</v>
          </cell>
          <cell r="B4654">
            <v>45995</v>
          </cell>
          <cell r="C4654" t="str">
            <v>CLIESP</v>
          </cell>
          <cell r="D4654" t="str">
            <v>VENTAS DE MOSTRADOR</v>
          </cell>
          <cell r="E4654" t="str">
            <v>XAXX010101000</v>
          </cell>
          <cell r="F4654" t="str">
            <v>38115800</v>
          </cell>
          <cell r="G4654" t="str">
            <v>PRIVADA DEL GALLO 1525   LA AURORA_x000D__x000D_GUADALAJARA,44460, JAL_x000D_MX</v>
          </cell>
        </row>
        <row r="4655">
          <cell r="A4655">
            <v>231937</v>
          </cell>
          <cell r="B4655">
            <v>45995</v>
          </cell>
          <cell r="C4655" t="str">
            <v>C08939</v>
          </cell>
          <cell r="D4655" t="str">
            <v>SERVICIOS ESPECIALIZADOS PLAYA BLANCA</v>
          </cell>
          <cell r="E4655" t="str">
            <v>SEP210719532</v>
          </cell>
          <cell r="F4655" t="str">
            <v>9988810600</v>
          </cell>
          <cell r="G4655" t="str">
            <v>BLVD. BLVD KUKULCAN KM 16.5  MANZANA 53 LOTE 48 2DA SECCION   ZONA HOTELERA_x000D__x000D_CANCUN,77500, QR_x000D_MX</v>
          </cell>
        </row>
        <row r="4656">
          <cell r="A4656">
            <v>231938</v>
          </cell>
          <cell r="B4656">
            <v>45995</v>
          </cell>
          <cell r="C4656" t="str">
            <v>C08540</v>
          </cell>
          <cell r="D4656" t="str">
            <v>INMOBILIARIA PENINSULAR DG</v>
          </cell>
          <cell r="E4656" t="str">
            <v>IPD130212JH3</v>
          </cell>
          <cell r="F4656" t="str">
            <v>999 964 2345</v>
          </cell>
          <cell r="G4656" t="str">
            <v>AV  PERIFERICO CARLOS PELLICER CAMARA 2820   MIGUEL HIDALGO Y COSTILLA_x000D__x000D_VILLAHERMOSA,86126, TAB_x000D_MX</v>
          </cell>
        </row>
        <row r="4657">
          <cell r="A4657">
            <v>231939</v>
          </cell>
          <cell r="B4657">
            <v>45995</v>
          </cell>
          <cell r="C4657" t="str">
            <v>C01920</v>
          </cell>
          <cell r="D4657" t="str">
            <v>OPERADORA METROPOL</v>
          </cell>
          <cell r="E4657" t="str">
            <v>OME870331DAA</v>
          </cell>
          <cell r="F4657" t="str">
            <v>(55)52 28 78 00</v>
          </cell>
          <cell r="G4657" t="str">
            <v>JUAN SALVADOR AGRAZ 69 PISO 12   SANTA FE CUAJIMALPA_x000D__x000D_CUAJIMALPA DE MORELOS,05348, CMX_x000D_MX</v>
          </cell>
        </row>
        <row r="4658">
          <cell r="A4658">
            <v>231940</v>
          </cell>
          <cell r="B4658">
            <v>45995</v>
          </cell>
          <cell r="C4658" t="str">
            <v>C07432</v>
          </cell>
          <cell r="D4658" t="str">
            <v>HOTELERA PLAYAMAR</v>
          </cell>
          <cell r="E4658" t="str">
            <v>HPL961011GT7</v>
          </cell>
          <cell r="F4658" t="str">
            <v>98 7872 9900</v>
          </cell>
          <cell r="G4658" t="str">
            <v>AV XAMAN HA LOTE HOTELERO #2   FRACC PLAYACAR_x000D_008_x000D_PLAYA DEL CARMEN,77710, QR_x000D_MX</v>
          </cell>
        </row>
        <row r="4659">
          <cell r="A4659">
            <v>231941</v>
          </cell>
          <cell r="B4659">
            <v>45995</v>
          </cell>
          <cell r="C4659" t="str">
            <v>C09117</v>
          </cell>
          <cell r="D4659" t="str">
            <v>SERVICIOS TURISTICOS MAZZ</v>
          </cell>
          <cell r="E4659" t="str">
            <v>STM0010315V1</v>
          </cell>
          <cell r="F4659" t="str">
            <v>712 120 4056</v>
          </cell>
          <cell r="G4659" t="str">
            <v>PIRINDAS 435   FELIX IRETA_x000D__x000D_MORELIA,58070, MCH_x000D_MX</v>
          </cell>
        </row>
        <row r="4660">
          <cell r="A4660">
            <v>231942</v>
          </cell>
          <cell r="B4660">
            <v>45995</v>
          </cell>
          <cell r="C4660" t="str">
            <v>C07182</v>
          </cell>
          <cell r="D4660" t="str">
            <v>BV ATLIXCO EXPRESS</v>
          </cell>
          <cell r="E4660" t="str">
            <v>BAE171107C31</v>
          </cell>
          <cell r="F4660" t="str">
            <v>01-244-446-9200</v>
          </cell>
          <cell r="G4660" t="str">
            <v>CARR. FEDERAL PUEBLA ATLIXCO KILOMETRO 27.5 #2004 B   LIBRAMIENTO NORTE_x000D__x000D_ATLIXCO,74210, PUE_x000D_MX</v>
          </cell>
        </row>
        <row r="4661">
          <cell r="A4661">
            <v>231943</v>
          </cell>
          <cell r="B4661">
            <v>45995</v>
          </cell>
          <cell r="C4661" t="str">
            <v>C07973</v>
          </cell>
          <cell r="D4661" t="str">
            <v>NINFA COSIO</v>
          </cell>
          <cell r="E4661" t="str">
            <v>COPN6306157B1</v>
          </cell>
          <cell r="F4661" t="str">
            <v>388 106 6191</v>
          </cell>
          <cell r="G4661" t="str">
            <v>AV. FRANCISCO I MADERO #45   CENTRO_x000D__x000D_MASCOTA,46900, JAL_x000D_MX</v>
          </cell>
        </row>
        <row r="4662">
          <cell r="A4662">
            <v>231944</v>
          </cell>
          <cell r="B4662">
            <v>45995</v>
          </cell>
          <cell r="C4662" t="str">
            <v>CP0024</v>
          </cell>
          <cell r="D4662" t="str">
            <v>OPERADORA TURISTICA AURORA</v>
          </cell>
          <cell r="E4662" t="str">
            <v>OTA020327KL1</v>
          </cell>
          <cell r="F4662" t="str">
            <v>333 898 6000</v>
          </cell>
          <cell r="G4662" t="str">
            <v>AV LOPEZ MATEOS SUR 1710 INT B   SANTA ISABEL_x000D__x000D_TLAJOMULCO DE ZUÑIGA,45645, JAL_x000D_MX</v>
          </cell>
        </row>
        <row r="4663">
          <cell r="A4663">
            <v>231945</v>
          </cell>
          <cell r="B4663">
            <v>45995</v>
          </cell>
          <cell r="C4663" t="str">
            <v>CP0026</v>
          </cell>
          <cell r="D4663" t="str">
            <v>MOTEL CALIFORNIA COURTS</v>
          </cell>
          <cell r="E4663" t="str">
            <v>MCC640810B67</v>
          </cell>
          <cell r="F4663" t="str">
            <v>4444 9580</v>
          </cell>
          <cell r="G4663" t="str">
            <v>VALLARTA 2525   ARCOS VALLARTA_x000D__x000D_GUADALAJARA,44130, JAL_x000D_MX</v>
          </cell>
        </row>
        <row r="4664">
          <cell r="A4664">
            <v>231946</v>
          </cell>
          <cell r="B4664">
            <v>45995</v>
          </cell>
          <cell r="C4664" t="str">
            <v>C03447</v>
          </cell>
          <cell r="D4664" t="str">
            <v>OPERADORA DE HOTELES EL SALTO JALISCO</v>
          </cell>
          <cell r="E4664" t="str">
            <v>OHE070511872</v>
          </cell>
          <cell r="F4664" t="str">
            <v>33 316 41800</v>
          </cell>
          <cell r="G4664" t="str">
            <v>CARRETERA CALLE SOLIDARIDAD 7012 A   LAS PINTAS_x000D__x000D_EL SALTO,45690, JAL_x000D_MX</v>
          </cell>
        </row>
        <row r="4665">
          <cell r="A4665">
            <v>231947</v>
          </cell>
          <cell r="B4665">
            <v>45995</v>
          </cell>
          <cell r="C4665" t="str">
            <v>C08781</v>
          </cell>
          <cell r="D4665" t="str">
            <v>OPERADORA DE HOTELES COSTA BAJA</v>
          </cell>
          <cell r="E4665" t="str">
            <v>OHC030409R41</v>
          </cell>
          <cell r="F4665" t="str">
            <v>612 175 0128</v>
          </cell>
          <cell r="G4665" t="str">
            <v>CARRETERA A PICHILINGUE KM 7.5 S/N LOCAL 47   LOMAS DE PALMIRA_x000D__x000D_LA PAZ,23010, BCS_x000D_MX</v>
          </cell>
        </row>
        <row r="4666">
          <cell r="A4666">
            <v>231948</v>
          </cell>
          <cell r="B4666">
            <v>45995</v>
          </cell>
          <cell r="C4666" t="str">
            <v>C08781</v>
          </cell>
          <cell r="D4666" t="str">
            <v>OPERADORA DE HOTELES COSTA BAJA</v>
          </cell>
          <cell r="E4666" t="str">
            <v>OHC030409R41</v>
          </cell>
          <cell r="F4666" t="str">
            <v>612 175 0128</v>
          </cell>
          <cell r="G4666" t="str">
            <v>CARRETERA A PICHILINGUE KM 7.5 S/N LOCAL 47   LOMAS DE PALMIRA_x000D__x000D_LA PAZ,23010, BCS_x000D_MX</v>
          </cell>
        </row>
        <row r="4667">
          <cell r="A4667">
            <v>231949</v>
          </cell>
          <cell r="B4667">
            <v>45995</v>
          </cell>
          <cell r="C4667" t="str">
            <v>C07948</v>
          </cell>
          <cell r="D4667" t="str">
            <v>OPERADORA CLINICA DEL LAGO DE CHAPALA</v>
          </cell>
          <cell r="E4667" t="str">
            <v>OCL181219NC4</v>
          </cell>
          <cell r="F4667" t="str">
            <v>376 689 0911</v>
          </cell>
          <cell r="G4667" t="str">
            <v>CARRETERA ORIENTE (HIDALGO)  #23   SAN ANTONIO_x000D__x000D_CHAPALA,45922, JAL_x000D_MX</v>
          </cell>
        </row>
        <row r="4668">
          <cell r="A4668">
            <v>231950</v>
          </cell>
          <cell r="B4668">
            <v>45995</v>
          </cell>
          <cell r="C4668" t="str">
            <v>C01930</v>
          </cell>
          <cell r="D4668" t="str">
            <v>HOTEL GALERIAS DE AGUASCALIENTES</v>
          </cell>
          <cell r="E4668" t="str">
            <v>HGA0010182T7</v>
          </cell>
          <cell r="F4668" t="str">
            <v>449 236 0028</v>
          </cell>
          <cell r="G4668" t="str">
            <v>AV. INDEPENDENCIA 1703   TROJES DE CRISTAL_x000D__x000D_AGUASCALIENTES,20118, AGS_x000D_MX</v>
          </cell>
        </row>
        <row r="4669">
          <cell r="A4669">
            <v>231951</v>
          </cell>
          <cell r="B4669">
            <v>45995</v>
          </cell>
          <cell r="C4669" t="str">
            <v>C04175</v>
          </cell>
          <cell r="D4669" t="str">
            <v>AEROHOTELES DEL PACIFICO</v>
          </cell>
          <cell r="E4669" t="str">
            <v>APA230605RH7</v>
          </cell>
          <cell r="F4669" t="str">
            <v>33 38 80 11 00</v>
          </cell>
          <cell r="G4669" t="str">
            <v>CARRETERA GUADALAJARA CHAPALA KM 17.5 S/N LOCAL 88 A   N/A_x000D__x000D_TLAJOMULCO DE ZUÑIGA,45659, JAL_x000D_MX</v>
          </cell>
        </row>
        <row r="4670">
          <cell r="A4670">
            <v>231952</v>
          </cell>
          <cell r="B4670">
            <v>45995</v>
          </cell>
          <cell r="C4670" t="str">
            <v>C08025</v>
          </cell>
          <cell r="D4670" t="str">
            <v>HOTELEROS JASTECA</v>
          </cell>
          <cell r="E4670" t="str">
            <v>HJA190524K75</v>
          </cell>
          <cell r="F4670" t="str">
            <v>331 427 2353</v>
          </cell>
          <cell r="G4670" t="str">
            <v>EFRAIN GONZALEZ LUNA #2431   ARCOS VALLARTA_x000D__x000D_GUADALAJARA,44130, JAL_x000D_MX</v>
          </cell>
        </row>
        <row r="4671">
          <cell r="A4671">
            <v>231953</v>
          </cell>
          <cell r="B4671">
            <v>45995</v>
          </cell>
          <cell r="C4671" t="str">
            <v>C01967</v>
          </cell>
          <cell r="D4671" t="str">
            <v>OPERADORA DE HOTELES AZUL TALAVERA</v>
          </cell>
          <cell r="E4671" t="str">
            <v>OHA150827F14</v>
          </cell>
          <cell r="F4671" t="str">
            <v>22 26 90 65 00</v>
          </cell>
          <cell r="G4671" t="str">
            <v>8 ORIENTE 1012   EL ALTO_x000D__x000D_PUEBLA,72000, PUE_x000D_MX</v>
          </cell>
        </row>
        <row r="4672">
          <cell r="A4672">
            <v>231954</v>
          </cell>
          <cell r="B4672">
            <v>45995</v>
          </cell>
          <cell r="C4672" t="str">
            <v>C08383</v>
          </cell>
          <cell r="D4672" t="str">
            <v>OPERADORA DE HOTELES ITV</v>
          </cell>
          <cell r="E4672" t="str">
            <v>OHI170807815</v>
          </cell>
          <cell r="F4672" t="str">
            <v>614 311 2500</v>
          </cell>
          <cell r="G4672" t="str">
            <v>AVENIDA PERIFERICO DE LA JUVENTUD-LUIS DONALDO 5915   OTRA NO ESPECIFICADA_x000D__x000D_CHIHUAHUA,31216, CHI_x000D_MX</v>
          </cell>
        </row>
        <row r="4673">
          <cell r="A4673">
            <v>231955</v>
          </cell>
          <cell r="B4673">
            <v>45995</v>
          </cell>
          <cell r="C4673" t="str">
            <v>C05849</v>
          </cell>
          <cell r="D4673" t="str">
            <v>DROGUERIA EQUIPAMIENTOS E. I. R. L.</v>
          </cell>
          <cell r="E4673" t="str">
            <v>XEXX010101000</v>
          </cell>
          <cell r="F4673" t="str">
            <v>(511)258-9209</v>
          </cell>
          <cell r="G4673" t="str">
            <v>AV. EMILIO CAVENECIA #151 INTERIOR 702_x000D__x000D_00000 MIRAFLORES_x000D_PERU</v>
          </cell>
        </row>
        <row r="4674">
          <cell r="A4674">
            <v>231956</v>
          </cell>
          <cell r="B4674">
            <v>45995</v>
          </cell>
          <cell r="C4674" t="str">
            <v>C07780</v>
          </cell>
          <cell r="D4674" t="str">
            <v>HOSPITAL REAL SAN JOSE S C</v>
          </cell>
          <cell r="E4674" t="str">
            <v>HRS030207LD5</v>
          </cell>
          <cell r="F4674" t="str">
            <v>10-78-89-00</v>
          </cell>
          <cell r="G4674" t="str">
            <v>AVENIDA LAZARO CARDENAS 4149   JARDINES DE SAN IGNACIO_x000D__x000D_ZAPOPAN,45040, JAL_x000D_MX</v>
          </cell>
        </row>
        <row r="4675">
          <cell r="A4675">
            <v>231957</v>
          </cell>
          <cell r="B4675">
            <v>45995</v>
          </cell>
          <cell r="C4675" t="str">
            <v>C07780</v>
          </cell>
          <cell r="D4675" t="str">
            <v>HOSPITAL REAL SAN JOSE</v>
          </cell>
          <cell r="E4675" t="str">
            <v>HRS030207LD5</v>
          </cell>
          <cell r="F4675" t="str">
            <v>10-78-89-00</v>
          </cell>
          <cell r="G4675" t="str">
            <v>AVENIDA LAZARO CARDENAS 4149   JARDINES DE SAN IGNACIO_x000D__x000D_ZAPOPAN,45040, JAL_x000D_MX</v>
          </cell>
        </row>
        <row r="4676">
          <cell r="A4676">
            <v>231958</v>
          </cell>
          <cell r="B4676">
            <v>45995</v>
          </cell>
          <cell r="C4676" t="str">
            <v>C01774</v>
          </cell>
          <cell r="D4676" t="str">
            <v>GEORGINA GUADALUPE VILLASEÑOR DEL CASTILLO</v>
          </cell>
          <cell r="E4676" t="str">
            <v>VICG6612208R9</v>
          </cell>
          <cell r="F4676" t="str">
            <v>322 225 4903</v>
          </cell>
          <cell r="G4676" t="str">
            <v>CALLE CIRCUITO SAN RAFAEL 18   VALLE DORADO_x000D__x000D_BAHIA DE BANDERAS,63735, NAY_x000D_MX</v>
          </cell>
        </row>
        <row r="4677">
          <cell r="A4677">
            <v>231959</v>
          </cell>
          <cell r="B4677">
            <v>45995</v>
          </cell>
          <cell r="C4677" t="str">
            <v>C07113</v>
          </cell>
          <cell r="D4677" t="str">
            <v>NURTURE HOSPITALITY GROUP</v>
          </cell>
          <cell r="E4677" t="str">
            <v>XEXX010101000</v>
          </cell>
          <cell r="F4677" t="str">
            <v>800 741 1070</v>
          </cell>
          <cell r="G4677" t="str">
            <v>119 N. Hawkhurst Cir_x000D_Magnolia TX  77354_x000D_USA</v>
          </cell>
        </row>
        <row r="4678">
          <cell r="A4678">
            <v>231960</v>
          </cell>
          <cell r="B4678">
            <v>45995</v>
          </cell>
          <cell r="C4678" t="str">
            <v>C07113</v>
          </cell>
          <cell r="D4678" t="str">
            <v>NURTURE HOSPITALITY GROUP</v>
          </cell>
          <cell r="E4678" t="str">
            <v>XEXX010101000</v>
          </cell>
          <cell r="F4678" t="str">
            <v>800 741 1070</v>
          </cell>
          <cell r="G4678" t="str">
            <v>119 N. Hawkhurst Cir_x000D_Magnolia TX  77354_x000D_USA</v>
          </cell>
        </row>
        <row r="4679">
          <cell r="A4679">
            <v>231961</v>
          </cell>
          <cell r="B4679">
            <v>45995</v>
          </cell>
          <cell r="C4679" t="str">
            <v>C07113</v>
          </cell>
          <cell r="D4679" t="str">
            <v>NURTURE HOSPITALITY GROUP</v>
          </cell>
          <cell r="E4679" t="str">
            <v>XEXX010101000</v>
          </cell>
          <cell r="F4679" t="str">
            <v>800 741 1070</v>
          </cell>
          <cell r="G4679" t="str">
            <v>119 N. Hawkhurst Cir_x000D_Magnolia TX  77354_x000D_USA</v>
          </cell>
        </row>
        <row r="4680">
          <cell r="A4680">
            <v>231962</v>
          </cell>
          <cell r="B4680">
            <v>45995</v>
          </cell>
          <cell r="C4680" t="str">
            <v>CP0012</v>
          </cell>
          <cell r="D4680" t="str">
            <v>HOTEL JET EXPRESS</v>
          </cell>
          <cell r="E4680" t="str">
            <v>HJE0907215K4</v>
          </cell>
          <cell r="F4680" t="str">
            <v>378 782 0734</v>
          </cell>
          <cell r="G4680" t="str">
            <v>DR. CARLOS  CANSECO GONZALEZ N.150   LOS SAUCES_x000D__x000D_TEPATITLAN  DE MORELOS,47600, JAL_x000D_MX</v>
          </cell>
        </row>
        <row r="4681">
          <cell r="A4681">
            <v>231963</v>
          </cell>
          <cell r="B4681">
            <v>45995</v>
          </cell>
          <cell r="C4681" t="str">
            <v>C08486</v>
          </cell>
          <cell r="D4681" t="str">
            <v>TULKAL HOSPITALITY SERVICES</v>
          </cell>
          <cell r="E4681" t="str">
            <v>THS2006193K1</v>
          </cell>
          <cell r="F4681" t="str">
            <v>9981281350</v>
          </cell>
          <cell r="G4681" t="str">
            <v>CARR FEDERAL 307 REFORMA AGRARIA PUERTO JUAREZ KM 248+868 FRACCION II LOTE 01 NORTE REGION 001MZA101   CIUDAD CHEMUYIL_x000D__x000D_TULUM,11700, QR_x000D_MX</v>
          </cell>
        </row>
        <row r="4682">
          <cell r="A4682">
            <v>231964</v>
          </cell>
          <cell r="B4682">
            <v>45995</v>
          </cell>
          <cell r="C4682" t="str">
            <v>C04151</v>
          </cell>
          <cell r="D4682" t="str">
            <v>OPERADORA RR CARIBBEAN</v>
          </cell>
          <cell r="E4682" t="str">
            <v>ORC180608L73</v>
          </cell>
          <cell r="F4682" t="str">
            <v>998 689 2660</v>
          </cell>
          <cell r="G4682" t="str">
            <v>BLVD KUKULCAN,KM 17, MANZANA 53, SECCION A, SEGUNDA ETAPA, RETORNO GUCUMATZ, ZONA TURISTICA LOTE 50   ZONA HOTELERA_x000D__x000D_BENITO JUAREZ,77500, QR_x000D_MX</v>
          </cell>
        </row>
        <row r="4683">
          <cell r="A4683">
            <v>231965</v>
          </cell>
          <cell r="B4683">
            <v>45995</v>
          </cell>
          <cell r="C4683" t="str">
            <v>C06838</v>
          </cell>
          <cell r="D4683" t="str">
            <v>CONDOMINIO CASA MEXICANA</v>
          </cell>
          <cell r="E4683" t="str">
            <v>CCM9809227P9</v>
          </cell>
          <cell r="F4683" t="str">
            <v>998 843 19 90</v>
          </cell>
          <cell r="G4683" t="str">
            <v>CALLE 112 ESTE MZA 5 LTE 4 A   SMZA 84 CANCUN_x000D__x000D_CANCUN,77520, QR_x000D_MX</v>
          </cell>
        </row>
        <row r="4684">
          <cell r="A4684">
            <v>231966</v>
          </cell>
          <cell r="B4684">
            <v>45995</v>
          </cell>
          <cell r="C4684" t="str">
            <v>C08698</v>
          </cell>
          <cell r="D4684" t="str">
            <v>INMOBILIARIA Y PROYECTOS TRPLAYA</v>
          </cell>
          <cell r="E4684" t="str">
            <v>IPT071123HI2</v>
          </cell>
          <cell r="F4684" t="str">
            <v>984 877 2900</v>
          </cell>
          <cell r="G4684" t="str">
            <v>AV. 1 NORTE LT 15   GONZALO GUERRERO_x000D__x000D_PLAYA DEL CARMEN,77710, QR_x000D_MX</v>
          </cell>
        </row>
        <row r="4685">
          <cell r="A4685">
            <v>231967</v>
          </cell>
          <cell r="B4685">
            <v>45995</v>
          </cell>
          <cell r="C4685" t="str">
            <v>C08698</v>
          </cell>
          <cell r="D4685" t="str">
            <v>INMOBILIARIA Y PROYECTOS TRPLAYA</v>
          </cell>
          <cell r="E4685" t="str">
            <v>IPT071123HI2</v>
          </cell>
          <cell r="F4685" t="str">
            <v>984 877 2900</v>
          </cell>
          <cell r="G4685" t="str">
            <v>AV. 1 NORTE LT 15   GONZALO GUERRERO_x000D__x000D_PLAYA DEL CARMEN,77710, QR_x000D_MX</v>
          </cell>
        </row>
        <row r="4686">
          <cell r="A4686">
            <v>231968</v>
          </cell>
          <cell r="B4686">
            <v>45995</v>
          </cell>
          <cell r="C4686" t="str">
            <v>C04774</v>
          </cell>
          <cell r="D4686" t="str">
            <v>PUERTO CANCUN UNIDAD 69</v>
          </cell>
          <cell r="E4686" t="str">
            <v>PCU080926BC8</v>
          </cell>
          <cell r="F4686" t="str">
            <v>998 688 0699</v>
          </cell>
          <cell r="G4686" t="str">
            <v>AV. BONAMPAK MANZANA 2 LOTE 10 1   SM 2_x000D__x000D_CANCUN,77500, QR_x000D_MX</v>
          </cell>
        </row>
        <row r="4687">
          <cell r="A4687">
            <v>231969</v>
          </cell>
          <cell r="B4687">
            <v>45995</v>
          </cell>
          <cell r="C4687" t="str">
            <v>C04160</v>
          </cell>
          <cell r="D4687" t="str">
            <v>COMPA&amp;IA HOTELERA DE LA LAGUNA</v>
          </cell>
          <cell r="E4687" t="str">
            <v>HLA970121F11</v>
          </cell>
          <cell r="F4687" t="str">
            <v>8717051550</v>
          </cell>
          <cell r="G4687" t="str">
            <v>BLVD CARLOS LOPEZ SOSA 122   LOS VIÑEDOS_x000D__x000D_TORREON,27019, COA_x000D_MX</v>
          </cell>
        </row>
        <row r="4688">
          <cell r="A4688">
            <v>231970</v>
          </cell>
          <cell r="B4688">
            <v>45995</v>
          </cell>
          <cell r="C4688" t="str">
            <v>C08679</v>
          </cell>
          <cell r="D4688" t="str">
            <v>HOSPITALIDAD DE JURIQUILLA</v>
          </cell>
          <cell r="E4688" t="str">
            <v>HJU111026IA6</v>
          </cell>
          <cell r="F4688" t="str">
            <v>442 368 3030</v>
          </cell>
          <cell r="G4688" t="str">
            <v>CARRETERA GASA DE INCORPORACION A CARRETERA QUERETARO SAN LUIS POTOSI 681   JURICA_x000D__x000D_QUERETARO,76100, QUE_x000D_MX</v>
          </cell>
        </row>
        <row r="4689">
          <cell r="A4689">
            <v>231971</v>
          </cell>
          <cell r="B4689">
            <v>45995</v>
          </cell>
          <cell r="C4689" t="str">
            <v>C01365</v>
          </cell>
          <cell r="D4689" t="str">
            <v>PERLA TAPATIA</v>
          </cell>
          <cell r="E4689" t="str">
            <v>PTA020228F39</v>
          </cell>
          <cell r="F4689" t="str">
            <v>333 658 5232</v>
          </cell>
          <cell r="G4689" t="str">
            <v>AVENIDA CORONA #243   GUADALAJARA CENTRO_x000D__x000D_GUADALAJARA,44100, JAL_x000D_MX</v>
          </cell>
        </row>
        <row r="4690">
          <cell r="A4690">
            <v>231972</v>
          </cell>
          <cell r="B4690">
            <v>45995</v>
          </cell>
          <cell r="C4690" t="str">
            <v>C07356</v>
          </cell>
          <cell r="D4690" t="str">
            <v>ALDEA DEL SOL</v>
          </cell>
          <cell r="E4690" t="str">
            <v>ASO1608116D3</v>
          </cell>
          <cell r="F4690" t="str">
            <v>998 881 0624 direct</v>
          </cell>
          <cell r="G4690" t="str">
            <v>BOULEVARD LUIS DONALDO COLOSIO SUPERMANZANA 305 MANZANA 1 LOTE 3-02 INT COND S2-1   LAGOS DEL SOL_x000D__x000D_BENITO JUAREZ,77533, QR_x000D_MX</v>
          </cell>
        </row>
        <row r="4691">
          <cell r="A4691">
            <v>231973</v>
          </cell>
          <cell r="B4691">
            <v>45995</v>
          </cell>
          <cell r="C4691" t="str">
            <v>C03528</v>
          </cell>
          <cell r="D4691" t="str">
            <v>HOSTAL DEL SOL</v>
          </cell>
          <cell r="E4691" t="str">
            <v>HSO050311DI1</v>
          </cell>
          <cell r="F4691" t="str">
            <v>998 881 0600</v>
          </cell>
          <cell r="G4691" t="str">
            <v>LUIS DONALDO COLOSIO SUPERMANZANA 305 MANZANA 1 LOTE 2 Y 3 S 2 2   LAGOS DEL SOL_x000D__x000D_CANCUN BENITO JUAREZ,77533, QR_x000D_MX</v>
          </cell>
        </row>
        <row r="4692">
          <cell r="A4692">
            <v>231974</v>
          </cell>
          <cell r="B4692">
            <v>45995</v>
          </cell>
          <cell r="C4692" t="str">
            <v>C07686</v>
          </cell>
          <cell r="D4692" t="str">
            <v>ADMIHOTELS</v>
          </cell>
          <cell r="E4692" t="str">
            <v>ADM101104N90</v>
          </cell>
          <cell r="F4692" t="str">
            <v>9841577984</v>
          </cell>
          <cell r="G4692" t="str">
            <v>AV CHEMUYIL  MANZANA 9 LOTE 079/080 LOCAL 4   LA TOSCANA_x000D__x000D_PLAYA DEL CARMEN,77725, QR_x000D_MX</v>
          </cell>
        </row>
        <row r="4693">
          <cell r="A4693">
            <v>231975</v>
          </cell>
          <cell r="B4693">
            <v>45995</v>
          </cell>
          <cell r="C4693" t="str">
            <v>CO0052</v>
          </cell>
          <cell r="D4693" t="str">
            <v>ANSER GALICIA</v>
          </cell>
          <cell r="E4693" t="str">
            <v>AGA120112NU4</v>
          </cell>
          <cell r="F4693" t="str">
            <v>(984) 803 1090</v>
          </cell>
          <cell r="G4693" t="str">
            <v>AV. 1ERA NORTE BIS MANZANA 22 LOTE 3 ENTRE CALLE  10 Y 12   CENTRO_x000D__x000D_PLAYA DEL CARMEN,77710, QR_x000D_MX</v>
          </cell>
        </row>
        <row r="4694">
          <cell r="A4694">
            <v>231976</v>
          </cell>
          <cell r="B4694">
            <v>45995</v>
          </cell>
          <cell r="C4694" t="str">
            <v>C02549</v>
          </cell>
          <cell r="D4694" t="str">
            <v>PENINSULAR DE HOTELES</v>
          </cell>
          <cell r="E4694" t="str">
            <v>PHO8803074X4</v>
          </cell>
          <cell r="F4694" t="str">
            <v>998 881 6558</v>
          </cell>
          <cell r="G4694" t="str">
            <v>AVENIDA CARLOS NADER MANZANA 1 LOTES 1 2 3 SMZA 2   CENTRO_x000D__x000D_CANCUN,77500, QR_x000D_MX</v>
          </cell>
        </row>
        <row r="4695">
          <cell r="A4695">
            <v>231977</v>
          </cell>
          <cell r="B4695">
            <v>45995</v>
          </cell>
          <cell r="C4695" t="str">
            <v>C07431</v>
          </cell>
          <cell r="D4695" t="str">
            <v>HOTELERA PLAYA PARAISO</v>
          </cell>
          <cell r="E4695" t="str">
            <v>HPP980205ER1</v>
          </cell>
          <cell r="F4695" t="str">
            <v>9848772800  EXT. 807</v>
          </cell>
          <cell r="G4695" t="str">
            <v>CARRETERA CHETUMAL PTO JUAREZ KM 309   PLAYA PARAISO_x000D__x000D_PLAYA DEL CARMEN,77710, QR_x000D_MX</v>
          </cell>
        </row>
        <row r="4696">
          <cell r="A4696">
            <v>231978</v>
          </cell>
          <cell r="B4696">
            <v>45995</v>
          </cell>
          <cell r="C4696" t="str">
            <v>C03616</v>
          </cell>
          <cell r="D4696" t="str">
            <v>REPRESENTACIONES TURISTICAS MEXICO</v>
          </cell>
          <cell r="E4696" t="str">
            <v>RTM9705183M4</v>
          </cell>
          <cell r="F4696" t="str">
            <v>9848755000</v>
          </cell>
          <cell r="G4696" t="str">
            <v>CARRET CHETUMAL B JUAREZ KM 250 LOC A   OTRA NO ESPECIFICADA EN EL CATALOGO_x000D__x000D_TULUM,77776, QR_x000D_MX</v>
          </cell>
        </row>
        <row r="4697">
          <cell r="A4697">
            <v>231979</v>
          </cell>
          <cell r="B4697">
            <v>45995</v>
          </cell>
          <cell r="C4697" t="str">
            <v>C07431</v>
          </cell>
          <cell r="D4697" t="str">
            <v>HOTELERA PLAYA PARAISO</v>
          </cell>
          <cell r="E4697" t="str">
            <v>HPP980205ER1</v>
          </cell>
          <cell r="F4697" t="str">
            <v>9848772800  EXT. 807</v>
          </cell>
          <cell r="G4697" t="str">
            <v>CARRETERA CHETUMAL PTO JUAREZ KM 309   PLAYA PARAISO_x000D__x000D_PLAYA DEL CARMEN,77710, QR_x000D_MX</v>
          </cell>
        </row>
        <row r="4698">
          <cell r="A4698">
            <v>231980</v>
          </cell>
          <cell r="B4698">
            <v>45995</v>
          </cell>
          <cell r="C4698" t="str">
            <v>C07431</v>
          </cell>
          <cell r="D4698" t="str">
            <v>HOTELERA PLAYA PARAISO</v>
          </cell>
          <cell r="E4698" t="str">
            <v>HPP980205ER1</v>
          </cell>
          <cell r="F4698" t="str">
            <v>9848772800  EXT. 807</v>
          </cell>
          <cell r="G4698" t="str">
            <v>CARRETERA CHETUMAL PTO JUAREZ KM 309   PLAYA PARAISO_x000D__x000D_PLAYA DEL CARMEN,77710, QR_x000D_MX</v>
          </cell>
        </row>
        <row r="4699">
          <cell r="A4699">
            <v>231981</v>
          </cell>
          <cell r="B4699">
            <v>45995</v>
          </cell>
          <cell r="C4699" t="str">
            <v>C00781</v>
          </cell>
          <cell r="D4699" t="str">
            <v>RLJ-CANCUN HOTEL</v>
          </cell>
          <cell r="E4699" t="str">
            <v>RHO910920KG8</v>
          </cell>
          <cell r="F4699" t="str">
            <v>98-48-77-2800</v>
          </cell>
          <cell r="G4699" t="str">
            <v>RETORNO LACANDONES SECCION A KM 17 MZA 53 LOTE 52   ZONA HOTELERA_x000D__x000D_CANCUN,77500, QR_x000D_MX</v>
          </cell>
        </row>
        <row r="4700">
          <cell r="A4700">
            <v>231982</v>
          </cell>
          <cell r="B4700">
            <v>45995</v>
          </cell>
          <cell r="C4700" t="str">
            <v>C08078</v>
          </cell>
          <cell r="D4700" t="str">
            <v>CORPORACION INMOBILIARIA KTRC</v>
          </cell>
          <cell r="E4700" t="str">
            <v>CIK130405M86</v>
          </cell>
          <cell r="F4700" t="str">
            <v>999 689 2300</v>
          </cell>
          <cell r="G4700" t="str">
            <v>AV BOULEVARD KUKULKAN KM 14.5   ZONA HOTELERA_x000D__x000D_01,77500, QR_x000D_MX</v>
          </cell>
        </row>
        <row r="4701">
          <cell r="A4701">
            <v>231983</v>
          </cell>
          <cell r="B4701">
            <v>45995</v>
          </cell>
          <cell r="C4701" t="str">
            <v>C02079</v>
          </cell>
          <cell r="D4701" t="str">
            <v>OPERADORA COMPOSTELA VALLARTA</v>
          </cell>
          <cell r="E4701" t="str">
            <v>OCV080305SN8</v>
          </cell>
          <cell r="F4701" t="str">
            <v>(322)226 8250</v>
          </cell>
          <cell r="G4701" t="str">
            <v>AVENIDA COSTERA Y LA PLAYA Y NUEVO VALLARTA SIN NUMERO   NUEVO VALLARTA_x000D__x000D_BAHIA DE BANDERAS,63732, NAY_x000D_MX</v>
          </cell>
        </row>
        <row r="4702">
          <cell r="A4702">
            <v>231984</v>
          </cell>
          <cell r="B4702">
            <v>45995</v>
          </cell>
          <cell r="C4702" t="str">
            <v>C07955</v>
          </cell>
          <cell r="D4702" t="str">
            <v>CORPORACION INMOBILIARIA KTRC</v>
          </cell>
          <cell r="E4702" t="str">
            <v>CIK130405M86</v>
          </cell>
          <cell r="F4702" t="str">
            <v>998 689 2300</v>
          </cell>
          <cell r="G4702" t="str">
            <v>AVENIDA BOULEVARD KUKULCAN KM 14.5 MANZANA 53 LOTE 40 INT SECCION A   ZONA HOTELERA_x000D__x000D_BENITO JUAREZ,77500, QR_x000D_MX</v>
          </cell>
        </row>
        <row r="4703">
          <cell r="A4703">
            <v>231985</v>
          </cell>
          <cell r="B4703">
            <v>45995</v>
          </cell>
          <cell r="C4703" t="str">
            <v>C05217</v>
          </cell>
          <cell r="D4703" t="str">
            <v>DIAMOND HOTELS COZUMEL</v>
          </cell>
          <cell r="E4703" t="str">
            <v>DHC910529HF9</v>
          </cell>
          <cell r="F4703" t="str">
            <v>987 872 97 35</v>
          </cell>
          <cell r="G4703" t="str">
            <v>CARRETERA SUR KM 16.5   EL CEDRAL_x000D__x000D_COZUMEL,77600, QR_x000D_MX</v>
          </cell>
        </row>
        <row r="4704">
          <cell r="A4704">
            <v>231986</v>
          </cell>
          <cell r="B4704">
            <v>45995</v>
          </cell>
          <cell r="C4704" t="str">
            <v>C07340</v>
          </cell>
          <cell r="D4704" t="str">
            <v>ESTANCIAS EXTENDIDAS</v>
          </cell>
          <cell r="E4704" t="str">
            <v>EEX090213T67</v>
          </cell>
          <cell r="F4704" t="str">
            <v>99 83 64 45 60</v>
          </cell>
          <cell r="G4704" t="str">
            <v>AV PRESIDENTE MAZARYK 29 E-3   CHAPULTEPEC MORALES_x000D__x000D_MIGUEL HIDALGO,11560, CMX_x000D_MX</v>
          </cell>
        </row>
        <row r="4705">
          <cell r="A4705">
            <v>231987</v>
          </cell>
          <cell r="B4705">
            <v>45995</v>
          </cell>
          <cell r="C4705" t="str">
            <v>C04501</v>
          </cell>
          <cell r="D4705" t="str">
            <v>BCO HUATULCO</v>
          </cell>
          <cell r="E4705" t="str">
            <v>PHU060503GN0</v>
          </cell>
          <cell r="F4705" t="str">
            <v>958 583 1440</v>
          </cell>
          <cell r="G4705" t="str">
            <v>BOULEVARD BENITO JUAREZ S/N   ZONA HOTELERA TANGOLUNDA SANTA CRUZ_x000D__x000D_HUATULCO,70989, OAX_x000D_MX</v>
          </cell>
        </row>
        <row r="4706">
          <cell r="A4706">
            <v>231988</v>
          </cell>
          <cell r="B4706">
            <v>45995</v>
          </cell>
          <cell r="C4706" t="str">
            <v>C04102</v>
          </cell>
          <cell r="D4706" t="str">
            <v>HOTELES SOLARIS DE MEXICO</v>
          </cell>
          <cell r="E4706" t="str">
            <v>HSM920429JU8</v>
          </cell>
          <cell r="F4706" t="str">
            <v>(238)3803340</v>
          </cell>
          <cell r="G4706" t="str">
            <v>AV REFORMA SUR 1000   INDUSTRIAL JORGE CARREÑO_x000D__x000D_TEHUACAN,75766, PUE_x000D_MX</v>
          </cell>
        </row>
        <row r="4707">
          <cell r="A4707">
            <v>231989</v>
          </cell>
          <cell r="B4707">
            <v>45995</v>
          </cell>
          <cell r="C4707" t="str">
            <v>C04810</v>
          </cell>
          <cell r="D4707" t="str">
            <v>GRUBARGES INVERSIONES HOTELERAS MEXICANAS</v>
          </cell>
          <cell r="E4707" t="str">
            <v>GIH990930B37</v>
          </cell>
          <cell r="F4707" t="str">
            <v>01 755 555 20 00</v>
          </cell>
          <cell r="G4707" t="str">
            <v>CALLE MONTES URALES 415 3a   LOMAS DE CHAPULTEPEC I SECCION_x000D__x000D_CIUDAD DE MEXICO,11000, DF2_x000D_MX</v>
          </cell>
        </row>
        <row r="4708">
          <cell r="A4708">
            <v>231990</v>
          </cell>
          <cell r="B4708">
            <v>45995</v>
          </cell>
          <cell r="C4708" t="str">
            <v>C04102</v>
          </cell>
          <cell r="D4708" t="str">
            <v>HOTELES SOLARIS DE MEXICO</v>
          </cell>
          <cell r="E4708" t="str">
            <v>HSM920429JU8</v>
          </cell>
          <cell r="F4708" t="str">
            <v>(238)3803340</v>
          </cell>
          <cell r="G4708" t="str">
            <v>AV REFORMA SUR 1000   INDUSTRIAL JORGE CARREÑO_x000D__x000D_TEHUACAN,75766, PUE_x000D_MX</v>
          </cell>
        </row>
        <row r="4709">
          <cell r="A4709">
            <v>231991</v>
          </cell>
          <cell r="B4709">
            <v>45995</v>
          </cell>
          <cell r="C4709" t="str">
            <v>C08792</v>
          </cell>
          <cell r="D4709" t="str">
            <v>OPERADORA DE HOTELES FERRAN</v>
          </cell>
          <cell r="E4709" t="str">
            <v>OHF201029LU6</v>
          </cell>
          <cell r="F4709" t="str">
            <v>33 4382 2370</v>
          </cell>
          <cell r="G4709" t="str">
            <v>CARRETERA GUADALAJARA - TEPIC 7355   SAN JUAN DE OCOTAN_x000D__x000D_ZAPOPAN,45019, JAL_x000D_MX</v>
          </cell>
        </row>
        <row r="4710">
          <cell r="A4710">
            <v>231992</v>
          </cell>
          <cell r="B4710">
            <v>45995</v>
          </cell>
          <cell r="C4710" t="str">
            <v>C03354</v>
          </cell>
          <cell r="D4710" t="str">
            <v>MARIA CRUZ DELIA BRIBIESCA MIRANDA</v>
          </cell>
          <cell r="E4710" t="str">
            <v>BIMC4505038W6</v>
          </cell>
          <cell r="F4710" t="str">
            <v>46 9692 0346</v>
          </cell>
          <cell r="G4710" t="str">
            <v>ALLENDE 19   ZONA CENTRO_x000D__x000D_PENJAMO,36900, GTO_x000D_MX</v>
          </cell>
        </row>
        <row r="4711">
          <cell r="A4711">
            <v>231993</v>
          </cell>
          <cell r="B4711">
            <v>45995</v>
          </cell>
          <cell r="C4711" t="str">
            <v>C03840</v>
          </cell>
          <cell r="D4711" t="str">
            <v>OPERADORA PACAAR</v>
          </cell>
          <cell r="E4711" t="str">
            <v>OPA130709HB2</v>
          </cell>
          <cell r="F4711" t="str">
            <v>81 2127 1000</v>
          </cell>
          <cell r="G4711" t="str">
            <v>ZACATEPEC 100   VALLE MORELOS_x000D__x000D_MONTERREY,64180, NL_x000D_MX</v>
          </cell>
        </row>
        <row r="4712">
          <cell r="A4712">
            <v>231994</v>
          </cell>
          <cell r="B4712">
            <v>45995</v>
          </cell>
          <cell r="C4712" t="str">
            <v>C02056</v>
          </cell>
          <cell r="D4712" t="str">
            <v>OPERADORA TORNAZ DE MAZATLAN</v>
          </cell>
          <cell r="E4712" t="str">
            <v>OTM0409137M8</v>
          </cell>
          <cell r="F4712" t="str">
            <v>(669) 983-46-11</v>
          </cell>
          <cell r="G4712" t="str">
            <v>AVENIDA CAMARON SABALO 51   ZONA DORADA_x000D__x000D_MAZATLAN,82110, SIN_x000D_MX</v>
          </cell>
        </row>
        <row r="4713">
          <cell r="A4713">
            <v>231995</v>
          </cell>
          <cell r="B4713">
            <v>45995</v>
          </cell>
          <cell r="C4713" t="str">
            <v>C08301</v>
          </cell>
          <cell r="D4713" t="str">
            <v>IMAGIKALI</v>
          </cell>
          <cell r="E4713" t="str">
            <v>IMA211103DP7</v>
          </cell>
          <cell r="F4713" t="str">
            <v>222 477 2100</v>
          </cell>
          <cell r="G4713" t="str">
            <v>AV 31 PONIENTE 3333   LAS ANIMAS_x000D__x000D_PUEBLA,72400, PUE_x000D_MX</v>
          </cell>
        </row>
        <row r="4714">
          <cell r="A4714">
            <v>231996</v>
          </cell>
          <cell r="B4714">
            <v>45995</v>
          </cell>
          <cell r="C4714" t="str">
            <v>C06946</v>
          </cell>
          <cell r="D4714" t="str">
            <v>LUIS ALEJANDRO MARTINEZ DIAZ</v>
          </cell>
          <cell r="E4714" t="str">
            <v>MADL760723S29</v>
          </cell>
          <cell r="F4714" t="str">
            <v>395 785 4725</v>
          </cell>
          <cell r="G4714" t="str">
            <v>MORENO VALLEY 188   CENTRO_x000D__x000D_SAN JUAN DE LOS LAGOS,47000, JAL_x000D_MX</v>
          </cell>
        </row>
        <row r="4715">
          <cell r="A4715">
            <v>231997</v>
          </cell>
          <cell r="B4715">
            <v>45995</v>
          </cell>
          <cell r="C4715" t="str">
            <v>C00353</v>
          </cell>
          <cell r="D4715" t="str">
            <v>OPERADORA EMPORIO VERACRUZ</v>
          </cell>
          <cell r="E4715" t="str">
            <v>OEV100112NG2</v>
          </cell>
          <cell r="F4715" t="str">
            <v>229 932 2222</v>
          </cell>
          <cell r="G4715" t="str">
            <v>AVENIDA INSURGENTES VERACRUZANOS 210 FAROS   FAROS_x000D_VERACRUZ_x000D_VERACRUZ,91709, VER_x000D_MX</v>
          </cell>
        </row>
        <row r="4716">
          <cell r="A4716">
            <v>231998</v>
          </cell>
          <cell r="B4716">
            <v>45995</v>
          </cell>
          <cell r="C4716" t="str">
            <v>C09581</v>
          </cell>
          <cell r="D4716" t="str">
            <v>FUSION DEL VALLE</v>
          </cell>
          <cell r="E4716" t="str">
            <v>FVA160523AF5</v>
          </cell>
          <cell r="F4716" t="str">
            <v>3331369926</v>
          </cell>
          <cell r="G4716" t="str">
            <v>BOULEVARD PUERTA DE HIERRO 5200 17-A   PUERTA DE HIERRO_x000D__x000D_ZAPOPAN,45116, JAL_x000D_MX</v>
          </cell>
        </row>
        <row r="4717">
          <cell r="A4717">
            <v>231999</v>
          </cell>
          <cell r="B4717">
            <v>45995</v>
          </cell>
          <cell r="C4717" t="str">
            <v>CLIESP</v>
          </cell>
          <cell r="D4717" t="str">
            <v>VENTAS DE MOSTRADOR</v>
          </cell>
          <cell r="E4717" t="str">
            <v>XAXX010101000</v>
          </cell>
          <cell r="F4717" t="str">
            <v>38115800</v>
          </cell>
          <cell r="G4717" t="str">
            <v>PRIVADA DEL GALLO 1525   LA AURORA_x000D__x000D_GUADALAJARA,44460, JAL_x000D_MX</v>
          </cell>
        </row>
        <row r="4718">
          <cell r="A4718">
            <v>232000</v>
          </cell>
          <cell r="B4718">
            <v>45995</v>
          </cell>
          <cell r="C4718" t="str">
            <v>C09315</v>
          </cell>
          <cell r="D4718" t="str">
            <v>HOSPEDAJE BOLBORETA</v>
          </cell>
          <cell r="E4718" t="str">
            <v>HBO240523ST4</v>
          </cell>
          <cell r="F4718" t="str">
            <v>333 311 3958</v>
          </cell>
          <cell r="G4718" t="str">
            <v>CALLE MORELOS #2070   LADRON DE GUEVARA_x000D__x000D_GUADALAJARA,44600, JAL_x000D_MX</v>
          </cell>
        </row>
        <row r="4719">
          <cell r="A4719">
            <v>232001</v>
          </cell>
          <cell r="B4719">
            <v>45995</v>
          </cell>
          <cell r="C4719" t="str">
            <v>C00829</v>
          </cell>
          <cell r="D4719" t="str">
            <v>HOTELES PUERTO BELLO</v>
          </cell>
          <cell r="E4719" t="str">
            <v>HPB8309097P2</v>
          </cell>
          <cell r="F4719" t="str">
            <v>229 931 0011</v>
          </cell>
          <cell r="G4719" t="str">
            <v>BOULEVARD (BLVD.)MANUEL AVILA CAMACHO 1263   RICARDO FLORES MAGON_x000D__x000D_VERACRUZ,91900, VER_x000D_MX</v>
          </cell>
        </row>
        <row r="4720">
          <cell r="A4720">
            <v>232002</v>
          </cell>
          <cell r="B4720">
            <v>45995</v>
          </cell>
          <cell r="C4720" t="str">
            <v>C07000</v>
          </cell>
          <cell r="D4720" t="str">
            <v>HOSPEDAJE QUEBEC EJECUTIVO</v>
          </cell>
          <cell r="E4720" t="str">
            <v>HQE1604114X6</v>
          </cell>
          <cell r="F4720" t="str">
            <v>333 109 0820</v>
          </cell>
          <cell r="G4720" t="str">
            <v>QUEBEC #854   LOMAS DE PROVIDENCIA_x000D__x000D_GUADALAJARA,44647, JAL_x000D_MX</v>
          </cell>
        </row>
        <row r="4721">
          <cell r="A4721">
            <v>232003</v>
          </cell>
          <cell r="B4721">
            <v>45995</v>
          </cell>
          <cell r="C4721" t="str">
            <v>C05803</v>
          </cell>
          <cell r="D4721" t="str">
            <v>FIDEICOMISO IRREVOCABLE DB/1616</v>
          </cell>
          <cell r="E4721" t="str">
            <v>DBM121023M10</v>
          </cell>
          <cell r="F4721" t="str">
            <v>33 3880 0600</v>
          </cell>
          <cell r="G4721" t="str">
            <v>AVENIDA BELISARIO DOMINGUEZ 2725 PTE INT PISO PH   OBISPADO_x000D__x000D_MONTERREY,64060, NL_x000D_MX</v>
          </cell>
        </row>
        <row r="4722">
          <cell r="A4722">
            <v>232004</v>
          </cell>
          <cell r="B4722">
            <v>45995</v>
          </cell>
          <cell r="C4722" t="str">
            <v>C05787</v>
          </cell>
          <cell r="D4722" t="str">
            <v>TRANSMACRO AMENITIES</v>
          </cell>
          <cell r="E4722" t="str">
            <v>XEXX010101000</v>
          </cell>
          <cell r="F4722" t="str">
            <v>001 281 444 7240</v>
          </cell>
          <cell r="G4722" t="str">
            <v>9595 Six Pines Dr. Suite 8210_x000D_The Woodlands TX  77380_x000D_USA</v>
          </cell>
        </row>
        <row r="4723">
          <cell r="A4723">
            <v>232005</v>
          </cell>
          <cell r="B4723">
            <v>45995</v>
          </cell>
          <cell r="C4723" t="str">
            <v>C03996</v>
          </cell>
          <cell r="D4723" t="str">
            <v>DIAMOND HOTELS NUEVO VALLARTA</v>
          </cell>
          <cell r="E4723" t="str">
            <v>DHN9311107P4</v>
          </cell>
          <cell r="F4723" t="str">
            <v>(322) 226 98 09</v>
          </cell>
          <cell r="G4723" t="str">
            <v>Paseo de los Cocoteros # 18 Villa 8   Fracc. Naútico Turistico_x000D__x000D_NUEVO VALLARTA,63735, NAY_x000D_MX</v>
          </cell>
        </row>
        <row r="4724">
          <cell r="A4724">
            <v>232006</v>
          </cell>
          <cell r="B4724">
            <v>45995</v>
          </cell>
          <cell r="C4724" t="str">
            <v>C08350</v>
          </cell>
          <cell r="D4724" t="str">
            <v>OPERADORA TURISTICA SEBASTOPOL</v>
          </cell>
          <cell r="E4724" t="str">
            <v>OTS1001259H0</v>
          </cell>
          <cell r="F4724" t="str">
            <v>222 690 8018</v>
          </cell>
          <cell r="G4724" t="str">
            <v>BOULEVARD ADOLFO RUIZ CORTIES 3533   FRACCIONAMIENTO DE LAS AMERICAS_x000D__x000D_BOCA DEL RIO,94299, VER_x000D_MX</v>
          </cell>
        </row>
        <row r="4725">
          <cell r="A4725">
            <v>232007</v>
          </cell>
          <cell r="B4725">
            <v>45995</v>
          </cell>
          <cell r="C4725" t="str">
            <v>C08394</v>
          </cell>
          <cell r="D4725" t="str">
            <v>OPERADORA HOTELERA MH</v>
          </cell>
          <cell r="E4725" t="str">
            <v>OHM210521NN2</v>
          </cell>
          <cell r="F4725" t="str">
            <v>443 314 0284</v>
          </cell>
          <cell r="G4725" t="str">
            <v>AV  REY TANGANXOAN II  590   VISTA BELLA_x000D__x000D_MORELIA,58090, MCH_x000D_MX</v>
          </cell>
        </row>
        <row r="4726">
          <cell r="A4726">
            <v>232008</v>
          </cell>
          <cell r="B4726">
            <v>45995</v>
          </cell>
          <cell r="C4726" t="str">
            <v>C07037</v>
          </cell>
          <cell r="D4726" t="str">
            <v>OPERADORA DE HOTEL PUNTO CORAL</v>
          </cell>
          <cell r="E4726" t="str">
            <v>OHP1805235Q8</v>
          </cell>
          <cell r="F4726" t="str">
            <v>667 758 6300</v>
          </cell>
          <cell r="G4726" t="str">
            <v>BLVD. PEDRO INFANTE 2525 PTE   DESARROLLO URBANO 3 RIOS_x000D__x000D_CULIACAN,80020, SIN_x000D_MX</v>
          </cell>
        </row>
        <row r="4727">
          <cell r="A4727">
            <v>232009</v>
          </cell>
          <cell r="B4727">
            <v>45995</v>
          </cell>
          <cell r="C4727" t="str">
            <v>C04584</v>
          </cell>
          <cell r="D4727" t="str">
            <v>FIDEICOMISO IRREVOCABLE DB/1616</v>
          </cell>
          <cell r="E4727" t="str">
            <v>DBM121023M10</v>
          </cell>
          <cell r="F4727" t="str">
            <v>614 180 3030</v>
          </cell>
          <cell r="G4727" t="str">
            <v>AVENIDA BELISARIO DOMINGUEZ 2725 PTE INT PISO PH   OBISPADO_x000D__x000D_MONTERREY,64060, NL_x000D_MX</v>
          </cell>
        </row>
        <row r="4728">
          <cell r="A4728">
            <v>232010</v>
          </cell>
          <cell r="B4728">
            <v>45995</v>
          </cell>
          <cell r="C4728" t="str">
            <v>CP0024</v>
          </cell>
          <cell r="D4728" t="str">
            <v>OPERADORA TURISTICA AURORA</v>
          </cell>
          <cell r="E4728" t="str">
            <v>OTA020327KL1</v>
          </cell>
          <cell r="F4728" t="str">
            <v>333 898 6000</v>
          </cell>
          <cell r="G4728" t="str">
            <v>AV LOPEZ MATEOS SUR 1710 INT B   SANTA ISABEL_x000D__x000D_TLAJOMULCO DE ZUÑIGA,45645, JAL_x000D_MX</v>
          </cell>
        </row>
        <row r="4729">
          <cell r="A4729">
            <v>232011</v>
          </cell>
          <cell r="B4729">
            <v>45995</v>
          </cell>
          <cell r="C4729" t="str">
            <v>C06335</v>
          </cell>
          <cell r="D4729" t="str">
            <v>DESARROLLO DE ACTIVOS</v>
          </cell>
          <cell r="E4729" t="str">
            <v>DDA111222K15</v>
          </cell>
          <cell r="F4729" t="str">
            <v>686 200 0150</v>
          </cell>
          <cell r="G4729" t="str">
            <v>BOULEVARD LAZARO CARDENAS 4530 INT I   ISLAS AGRARIAS A_x000D__x000D_MEXICALI,21600, BC_x000D_MX</v>
          </cell>
        </row>
        <row r="4730">
          <cell r="A4730">
            <v>232012</v>
          </cell>
          <cell r="B4730">
            <v>45995</v>
          </cell>
          <cell r="C4730" t="str">
            <v>C08810</v>
          </cell>
          <cell r="D4730" t="str">
            <v>INMOBILIARIA HNF</v>
          </cell>
          <cell r="E4730" t="str">
            <v>IHN120620UZ3</v>
          </cell>
          <cell r="F4730" t="str">
            <v>222 966 3333</v>
          </cell>
          <cell r="G4730" t="str">
            <v>PICO DE ORIZABA 153   FOVISSSTE INDEPENDENCIA_x000D__x000D_GUADALAJARA,44240, JAL_x000D_MX</v>
          </cell>
        </row>
        <row r="4731">
          <cell r="A4731">
            <v>232013</v>
          </cell>
          <cell r="B4731">
            <v>45995</v>
          </cell>
          <cell r="C4731" t="str">
            <v>C06129</v>
          </cell>
          <cell r="D4731" t="str">
            <v>CENTRO DE DIVERSION TEXCOCO</v>
          </cell>
          <cell r="E4731" t="str">
            <v>CDT971209L40</v>
          </cell>
          <cell r="F4731" t="str">
            <v>59 59 55 89 39</v>
          </cell>
          <cell r="G4731" t="str">
            <v>CARRETERA LIBRE MEXICO CALPULALPAN KILOMETRO 32.5   SAN BERNARDO TLALMIMILOLPAN_x000D__x000D_TEPETLAOXTOC,56085, MEX_x000D_MX</v>
          </cell>
        </row>
        <row r="4732">
          <cell r="A4732">
            <v>232014</v>
          </cell>
          <cell r="B4732">
            <v>45995</v>
          </cell>
          <cell r="C4732" t="str">
            <v>C07037</v>
          </cell>
          <cell r="D4732" t="str">
            <v>OPERADORA DE HOTEL PUNTO CORAL</v>
          </cell>
          <cell r="E4732" t="str">
            <v>OHP1805235Q8</v>
          </cell>
          <cell r="F4732" t="str">
            <v>667 758 6300</v>
          </cell>
          <cell r="G4732" t="str">
            <v>BLVD. PEDRO INFANTE 2525 PTE   DESARROLLO URBANO 3 RIOS_x000D__x000D_CULIACAN,80020, SIN_x000D_MX</v>
          </cell>
        </row>
        <row r="4733">
          <cell r="A4733">
            <v>232015</v>
          </cell>
          <cell r="B4733">
            <v>45995</v>
          </cell>
          <cell r="C4733" t="str">
            <v>C06624</v>
          </cell>
          <cell r="D4733" t="str">
            <v>INMOBILIARIA RIG</v>
          </cell>
          <cell r="E4733" t="str">
            <v>IRI030222MK8</v>
          </cell>
          <cell r="F4733" t="str">
            <v>993 310 1600</v>
          </cell>
          <cell r="G4733" t="str">
            <v>CAMPO SABANCUY 103   JOSE COLOMO_x000D__x000D_CENTRO,86100, TAB_x000D_MX</v>
          </cell>
        </row>
        <row r="4734">
          <cell r="A4734">
            <v>232016</v>
          </cell>
          <cell r="B4734">
            <v>45995</v>
          </cell>
          <cell r="C4734" t="str">
            <v>C03385</v>
          </cell>
          <cell r="D4734" t="str">
            <v>ELIZABETH ALVAREZ LOMELI</v>
          </cell>
          <cell r="E4734" t="str">
            <v>AALE6105045I1</v>
          </cell>
          <cell r="F4734" t="str">
            <v>323  285 0258</v>
          </cell>
          <cell r="G4734" t="str">
            <v>HEROICO BATALLON DE SAN BLAS  18 A   CENTRO_x000D__x000D_SAN BLAS,63740, NAY_x000D_MX</v>
          </cell>
        </row>
        <row r="4735">
          <cell r="A4735">
            <v>232017</v>
          </cell>
          <cell r="B4735">
            <v>45995</v>
          </cell>
          <cell r="C4735" t="str">
            <v>C08700</v>
          </cell>
          <cell r="D4735" t="str">
            <v>CORCORES</v>
          </cell>
          <cell r="E4735" t="str">
            <v>COR940512BM6</v>
          </cell>
          <cell r="F4735" t="str">
            <v>993 354 4529</v>
          </cell>
          <cell r="G4735" t="str">
            <v>CARRETERA VILLAHERMOSA CARDENAS KM 1.222   RCHIA ANACLETO CANABAL_x000D__x000D_CENTRO,86280, TAB_x000D_MX</v>
          </cell>
        </row>
        <row r="4736">
          <cell r="A4736">
            <v>232018</v>
          </cell>
          <cell r="B4736">
            <v>45995</v>
          </cell>
          <cell r="C4736" t="str">
            <v>C08637</v>
          </cell>
          <cell r="D4736" t="str">
            <v>SERVICIOS TURISTICOS MARIANO OTERO</v>
          </cell>
          <cell r="E4736" t="str">
            <v>STM200417RL4</v>
          </cell>
          <cell r="F4736" t="str">
            <v>331 180 7936</v>
          </cell>
          <cell r="G4736" t="str">
            <v>AV MARIANO OTERO 2407 INT A   RESIDENCIAL VICTORIA_x000D__x000D_ZAPOPAN,45089, JAL_x000D_MX</v>
          </cell>
        </row>
        <row r="4737">
          <cell r="A4737">
            <v>232019</v>
          </cell>
          <cell r="B4737">
            <v>45995</v>
          </cell>
          <cell r="C4737" t="str">
            <v>C04242</v>
          </cell>
          <cell r="D4737" t="str">
            <v>OPERADORA DECORI SILAO</v>
          </cell>
          <cell r="E4737" t="str">
            <v>ODS120302N32</v>
          </cell>
          <cell r="F4737" t="str">
            <v>47 2723 9442</v>
          </cell>
          <cell r="G4737" t="str">
            <v>SUR 17 340   CENTRO_x000D__x000D_ORIZABA,94300, VER_x000D_MX</v>
          </cell>
        </row>
        <row r="4738">
          <cell r="A4738">
            <v>232020</v>
          </cell>
          <cell r="B4738">
            <v>45995</v>
          </cell>
          <cell r="C4738" t="str">
            <v>C01311</v>
          </cell>
          <cell r="D4738" t="str">
            <v>AUTO HOTELES EL REY</v>
          </cell>
          <cell r="E4738" t="str">
            <v>AHR910813MI7</v>
          </cell>
          <cell r="F4738" t="str">
            <v>331 651 3234</v>
          </cell>
          <cell r="G4738" t="str">
            <v>AV PERIFERICO PONIENTE 4101   SAN JUAN DE OCOTAN_x000D__x000D_ZAPOPAN,45019, JAL_x000D_MX</v>
          </cell>
        </row>
        <row r="4739">
          <cell r="A4739">
            <v>232021</v>
          </cell>
          <cell r="B4739">
            <v>45995</v>
          </cell>
          <cell r="C4739" t="str">
            <v>C00376</v>
          </cell>
          <cell r="D4739" t="str">
            <v>HOTEL LA ABADIA</v>
          </cell>
          <cell r="E4739" t="str">
            <v>HAB8404276V2</v>
          </cell>
          <cell r="F4739" t="str">
            <v>473 732 2464</v>
          </cell>
          <cell r="G4739" t="str">
            <v>SAN MATIAS #50   SAN JAVIER_x000D__x000D_GUANAJUATO,36020, GTO_x000D_MX</v>
          </cell>
        </row>
        <row r="4740">
          <cell r="A4740">
            <v>232022</v>
          </cell>
          <cell r="B4740">
            <v>45995</v>
          </cell>
          <cell r="C4740" t="str">
            <v>C08507</v>
          </cell>
          <cell r="D4740" t="str">
            <v>OPERADORA TURISTICA SEBASTOPOL</v>
          </cell>
          <cell r="E4740" t="str">
            <v>OTS1001259H0</v>
          </cell>
          <cell r="F4740" t="str">
            <v>229 923 5800</v>
          </cell>
          <cell r="G4740" t="str">
            <v>BLVD A RUIZ CORTINES 3533   FRACC DE LAS AMERICA_x000D__x000D_BOCA DEL RIO,94299, VER_x000D_MX</v>
          </cell>
        </row>
        <row r="4741">
          <cell r="A4741">
            <v>232023</v>
          </cell>
          <cell r="B4741">
            <v>45995</v>
          </cell>
          <cell r="C4741" t="str">
            <v>C08710</v>
          </cell>
          <cell r="D4741" t="str">
            <v>M&amp;C&amp;S PROMOTORES INTERNACIONALES ESPECIALIZADOS HOTELERIA</v>
          </cell>
          <cell r="E4741" t="str">
            <v>MPI221123EE3</v>
          </cell>
          <cell r="F4741" t="str">
            <v>773 732 3590</v>
          </cell>
          <cell r="G4741" t="str">
            <v>CALLE EXTREMADURA M 02 L 8 CASA 10   SUPERMANZANA 97_x000D__x000D_CANCUN,77530, QR_x000D_MX</v>
          </cell>
        </row>
        <row r="4742">
          <cell r="A4742">
            <v>232024</v>
          </cell>
          <cell r="B4742">
            <v>45995</v>
          </cell>
          <cell r="C4742" t="str">
            <v>C08707</v>
          </cell>
          <cell r="D4742" t="str">
            <v>M&amp;C&amp;S PROMOTORES INTERNACIONALES ESPECIALIZADOS HOTELERIA</v>
          </cell>
          <cell r="E4742" t="str">
            <v>MPI221123EE3</v>
          </cell>
          <cell r="F4742" t="str">
            <v>773 732 5351</v>
          </cell>
          <cell r="G4742" t="str">
            <v>CALLE EXTREMADURA M 02 L 8 CASA 10   SUPERMANZANA 97_x000D__x000D_CANCUN,77530, QR_x000D_MX</v>
          </cell>
        </row>
        <row r="4743">
          <cell r="A4743">
            <v>232025</v>
          </cell>
          <cell r="B4743">
            <v>45995</v>
          </cell>
          <cell r="C4743" t="str">
            <v>C07686</v>
          </cell>
          <cell r="D4743" t="str">
            <v>ADMIHOTELS</v>
          </cell>
          <cell r="E4743" t="str">
            <v>ADM101104N90</v>
          </cell>
          <cell r="F4743" t="str">
            <v>9841577984</v>
          </cell>
          <cell r="G4743" t="str">
            <v>AV CHEMUYIL  MANZANA 9 LOTE 079/080 LOCAL 4   LA TOSCANA_x000D__x000D_PLAYA DEL CARMEN,77725, QR_x000D_MX</v>
          </cell>
        </row>
        <row r="4744">
          <cell r="A4744">
            <v>232026</v>
          </cell>
          <cell r="B4744">
            <v>45995</v>
          </cell>
          <cell r="C4744" t="str">
            <v>C08316</v>
          </cell>
          <cell r="D4744" t="str">
            <v>ETG RESORTS</v>
          </cell>
          <cell r="E4744" t="str">
            <v>ERE1701238S4</v>
          </cell>
          <cell r="F4744" t="str">
            <v>624 414 5704</v>
          </cell>
          <cell r="G4744" t="str">
            <v>VIA DE CARLOS L. 601KM 3.7   RESIDENCIAL  COUTRY CLUB_x000D__x000D_LOS CABOS,23463, BCS_x000D_MX</v>
          </cell>
        </row>
        <row r="4745">
          <cell r="A4745">
            <v>232027</v>
          </cell>
          <cell r="B4745">
            <v>45995</v>
          </cell>
          <cell r="C4745" t="str">
            <v>C08709</v>
          </cell>
          <cell r="D4745" t="str">
            <v>M&amp;C&amp;S PROMOTORES INTERNACIONALES ESPECIALIZADOS HOTELERIA</v>
          </cell>
          <cell r="E4745" t="str">
            <v>MPI221123EE3</v>
          </cell>
          <cell r="F4745" t="str">
            <v>7737325351</v>
          </cell>
          <cell r="G4745" t="str">
            <v>CALLE EXTREMADURA M 02 L 8 CASA 10   SUPERMANZANA 97_x000D__x000D_CANCUN,77530, QR_x000D_MX</v>
          </cell>
        </row>
        <row r="4746">
          <cell r="A4746">
            <v>232028</v>
          </cell>
          <cell r="B4746">
            <v>45995</v>
          </cell>
          <cell r="C4746" t="str">
            <v>C01978</v>
          </cell>
          <cell r="D4746" t="str">
            <v>SALINAS OPERADORA</v>
          </cell>
          <cell r="E4746" t="str">
            <v>SOP000517B70</v>
          </cell>
          <cell r="F4746" t="str">
            <v>(878)795-19-80</v>
          </cell>
          <cell r="G4746" t="str">
            <v>LIBRAMIENTO MANUEL PEREZ TREVIÑO No.2300   TECNOLOGICO_x000D__x000D_PIEDRAS NEGRAS,26080, COA_x000D_MX</v>
          </cell>
        </row>
        <row r="4747">
          <cell r="A4747">
            <v>232029</v>
          </cell>
          <cell r="B4747">
            <v>45995</v>
          </cell>
          <cell r="C4747" t="str">
            <v>C03339</v>
          </cell>
          <cell r="D4747" t="str">
            <v>MAXIMA HOTELERA</v>
          </cell>
          <cell r="E4747" t="str">
            <v>MHO080827JI5</v>
          </cell>
          <cell r="F4747" t="str">
            <v>333 915 3275</v>
          </cell>
          <cell r="G4747" t="str">
            <v>AVENIDA VALLARTA 5281   REAL VALLARTA_x000D__x000D_ZAPOPAN,45020, JAL_x000D_MX</v>
          </cell>
        </row>
        <row r="4748">
          <cell r="A4748">
            <v>232030</v>
          </cell>
          <cell r="B4748">
            <v>45995</v>
          </cell>
          <cell r="C4748" t="str">
            <v>C05575</v>
          </cell>
          <cell r="D4748" t="str">
            <v>CORPORACION INMOBILIARIA KTRC</v>
          </cell>
          <cell r="E4748" t="str">
            <v>CIK130405M86</v>
          </cell>
          <cell r="F4748" t="str">
            <v>998 881 3699</v>
          </cell>
          <cell r="G4748" t="str">
            <v>AV. BOULEVARD KUKULCAN SN KM 14.5   ZONA HOTELERA_x000D__x000D_BENITO JUAREZ,77500, QR_x000D_MX</v>
          </cell>
        </row>
        <row r="4749">
          <cell r="A4749">
            <v>232031</v>
          </cell>
          <cell r="B4749">
            <v>45996</v>
          </cell>
          <cell r="C4749" t="str">
            <v>C07872</v>
          </cell>
          <cell r="D4749" t="str">
            <v>OPERADORA DE HOTELES Y RESTAURANTES SUMIYA</v>
          </cell>
          <cell r="E4749" t="str">
            <v>OHR931104S3A</v>
          </cell>
          <cell r="F4749" t="str">
            <v>7773299872 o 73</v>
          </cell>
          <cell r="G4749" t="str">
            <v>INTERIOR FRACCIONAMIENTO SUMIYA S/N   JOSE G PARRES_x000D__x000D_JIUTEPEC,62564, MOR_x000D_MX</v>
          </cell>
        </row>
        <row r="4750">
          <cell r="A4750">
            <v>232032</v>
          </cell>
          <cell r="B4750">
            <v>45996</v>
          </cell>
          <cell r="C4750" t="str">
            <v>C09369</v>
          </cell>
          <cell r="D4750" t="str">
            <v>HABITAT ESTATE PLUZ</v>
          </cell>
          <cell r="E4750" t="str">
            <v>HEP231102SD1</v>
          </cell>
          <cell r="F4750" t="str">
            <v>33 3127 1090</v>
          </cell>
          <cell r="G4750" t="str">
            <v>AV GUADALUPE 4279   CIUDAD DE LOS NIÑOS_x000D__x000D_ZAPOPAN,45040, JAL_x000D_MX</v>
          </cell>
        </row>
        <row r="4751">
          <cell r="A4751">
            <v>232033</v>
          </cell>
          <cell r="B4751">
            <v>45996</v>
          </cell>
          <cell r="C4751" t="str">
            <v>C04102</v>
          </cell>
          <cell r="D4751" t="str">
            <v>HOTELES SOLARIS DE MEXICO</v>
          </cell>
          <cell r="E4751" t="str">
            <v>HSM920429JU8</v>
          </cell>
          <cell r="F4751" t="str">
            <v>(238)3803340</v>
          </cell>
          <cell r="G4751" t="str">
            <v>AV REFORMA SUR 1000   INDUSTRIAL JORGE CARREÑO_x000D__x000D_TEHUACAN,75766, PUE_x000D_MX</v>
          </cell>
        </row>
        <row r="4752">
          <cell r="A4752">
            <v>232034</v>
          </cell>
          <cell r="B4752">
            <v>45996</v>
          </cell>
          <cell r="C4752" t="str">
            <v>C09134</v>
          </cell>
          <cell r="D4752" t="str">
            <v>NUS ADMINISTRADORA DE INMUEBLES</v>
          </cell>
          <cell r="E4752" t="str">
            <v>NAI230419427</v>
          </cell>
          <cell r="F4752" t="str">
            <v>669 439 9230</v>
          </cell>
          <cell r="G4752" t="str">
            <v>AV RICARDO MARGAIN ZOZAYA 315 PISO 15 OFNA.1501   SANTA ENGRACIA_x000D__x000D_SAN PEDRO GARZA GARCIA,66267, NL_x000D_MX</v>
          </cell>
        </row>
        <row r="4753">
          <cell r="A4753">
            <v>232035</v>
          </cell>
          <cell r="B4753">
            <v>45996</v>
          </cell>
          <cell r="C4753" t="str">
            <v>C07202</v>
          </cell>
          <cell r="D4753" t="str">
            <v>IMPULSORA PLAZA LA NORIA</v>
          </cell>
          <cell r="E4753" t="str">
            <v>IPL071019958</v>
          </cell>
          <cell r="F4753" t="str">
            <v>01 222 605 8290</v>
          </cell>
          <cell r="G4753" t="str">
            <v>JUAN SALVADOR AGRAZ 69 PISO 12   SANTA FE CUAJIMALPA_x000D__x000D_CUAJIMALPA DE MORELOS,05348, CMX_x000D_MX</v>
          </cell>
        </row>
        <row r="4754">
          <cell r="A4754">
            <v>232036</v>
          </cell>
          <cell r="B4754">
            <v>45996</v>
          </cell>
          <cell r="C4754" t="str">
            <v>C07020</v>
          </cell>
          <cell r="D4754" t="str">
            <v>OPERADORA OEA</v>
          </cell>
          <cell r="E4754" t="str">
            <v>OOE171101815</v>
          </cell>
          <cell r="F4754" t="str">
            <v>449 473 0740</v>
          </cell>
          <cell r="G4754" t="str">
            <v>BLVD JOSE MARIA CHAVEZ 1925   SAN PEDRO_x000D__x000D_AGUASCALIENTES,20280, AGS_x000D_MX</v>
          </cell>
        </row>
        <row r="4755">
          <cell r="A4755">
            <v>232037</v>
          </cell>
          <cell r="B4755">
            <v>45996</v>
          </cell>
          <cell r="C4755" t="str">
            <v>C02624</v>
          </cell>
          <cell r="D4755" t="str">
            <v>INMOBILIARIA HOTELERA ADG MERIDA SIGLO XXI</v>
          </cell>
          <cell r="E4755" t="str">
            <v>IHA0807246H9</v>
          </cell>
          <cell r="F4755" t="str">
            <v>999 964 2200 EXT 5</v>
          </cell>
          <cell r="G4755" t="str">
            <v>CALLE 20 A No. 300 A   X-CUMPICH_x000D__x000D_MERIDA,97204, YUC_x000D_MX</v>
          </cell>
        </row>
        <row r="4756">
          <cell r="A4756">
            <v>232038</v>
          </cell>
          <cell r="B4756">
            <v>45996</v>
          </cell>
          <cell r="C4756" t="str">
            <v>C04834</v>
          </cell>
          <cell r="D4756" t="str">
            <v>FIDEICOMISO IRREVOCABLE DB/1616</v>
          </cell>
          <cell r="E4756" t="str">
            <v>DBM121023M10</v>
          </cell>
          <cell r="F4756" t="str">
            <v>81 8625 2450</v>
          </cell>
          <cell r="G4756" t="str">
            <v>AVENIDA BELISARIO DOMINGUEZ 2725 PTE INT PISO PH   OBISPADO_x000D__x000D_MONTERREY,64060, NL_x000D_MX</v>
          </cell>
        </row>
        <row r="4757">
          <cell r="A4757">
            <v>232039</v>
          </cell>
          <cell r="B4757">
            <v>45996</v>
          </cell>
          <cell r="C4757" t="str">
            <v>C01684</v>
          </cell>
          <cell r="D4757" t="str">
            <v>OPERADORA BRITS</v>
          </cell>
          <cell r="E4757" t="str">
            <v>OBR010723IT7</v>
          </cell>
          <cell r="F4757" t="str">
            <v>618 175 4279</v>
          </cell>
          <cell r="G4757" t="str">
            <v>BLVD. FRANCISCO VILLA 4315   20 DE NOVIEMBRE_x000D__x000D_DURANGO,34236, DUR_x000D_MX</v>
          </cell>
        </row>
        <row r="4758">
          <cell r="A4758">
            <v>232040</v>
          </cell>
          <cell r="B4758">
            <v>45996</v>
          </cell>
          <cell r="C4758" t="str">
            <v>C05891</v>
          </cell>
          <cell r="D4758" t="str">
            <v>FIDEICOMISO IRREVOCABLE DB/1616</v>
          </cell>
          <cell r="E4758" t="str">
            <v>DBM121023M10</v>
          </cell>
          <cell r="F4758" t="str">
            <v>899 970 0108</v>
          </cell>
          <cell r="G4758" t="str">
            <v>AVENIDA BELISARIO DOMINGUEZ 2725 PTE INT PISO PH   OBISPADO_x000D__x000D_MONTERREY,64060, NL_x000D_MX</v>
          </cell>
        </row>
        <row r="4759">
          <cell r="A4759">
            <v>232041</v>
          </cell>
          <cell r="B4759">
            <v>45996</v>
          </cell>
          <cell r="C4759" t="str">
            <v>C04922</v>
          </cell>
          <cell r="D4759" t="str">
            <v>AUDELIA PEREZ LEON</v>
          </cell>
          <cell r="E4759" t="str">
            <v>PELA850925TT5</v>
          </cell>
          <cell r="F4759" t="str">
            <v>951 570 34 02</v>
          </cell>
          <cell r="G4759" t="str">
            <v>MELCHOR OCAMPO 717   OAXACA CENTRO_x000D__x000D_OAXACA DE JUAREZ,68000, OAX_x000D_MX</v>
          </cell>
        </row>
        <row r="4760">
          <cell r="A4760">
            <v>232042</v>
          </cell>
          <cell r="B4760">
            <v>45996</v>
          </cell>
          <cell r="C4760" t="str">
            <v>C07206</v>
          </cell>
          <cell r="D4760" t="str">
            <v>IMPULSORA SUITES RIO</v>
          </cell>
          <cell r="E4760" t="str">
            <v>ISR1306145C5</v>
          </cell>
          <cell r="F4760" t="str">
            <v>01 664 478 9000</v>
          </cell>
          <cell r="G4760" t="str">
            <v>BLVD. SANCHEZ TABOADA #9589 A   MARRON_x000D__x000D_TIJUANA,22015, BC_x000D_MX</v>
          </cell>
        </row>
        <row r="4761">
          <cell r="A4761">
            <v>232043</v>
          </cell>
          <cell r="B4761">
            <v>45996</v>
          </cell>
          <cell r="C4761" t="str">
            <v>C01774</v>
          </cell>
          <cell r="D4761" t="str">
            <v>GEORGINA GUADALUPE VILLASEÑOR DEL CASTILLO</v>
          </cell>
          <cell r="E4761" t="str">
            <v>VICG6612208R9</v>
          </cell>
          <cell r="F4761" t="str">
            <v>322 225 4903</v>
          </cell>
          <cell r="G4761" t="str">
            <v>CALLE CIRCUITO SAN RAFAEL 18   VALLE DORADO_x000D__x000D_BAHIA DE BANDERAS,63735, NAY_x000D_MX</v>
          </cell>
        </row>
        <row r="4762">
          <cell r="A4762">
            <v>232044</v>
          </cell>
          <cell r="B4762">
            <v>45996</v>
          </cell>
          <cell r="C4762" t="str">
            <v>C05942</v>
          </cell>
          <cell r="D4762" t="str">
            <v>FIDEICOMISO IRREVOCABLE DB/1616</v>
          </cell>
          <cell r="E4762" t="str">
            <v>DBM121023M10</v>
          </cell>
          <cell r="F4762" t="str">
            <v>844 450 4500</v>
          </cell>
          <cell r="G4762" t="str">
            <v>AVENIDA BELISARIO DOMINGUEZ 2725 PTE INT PISO PH   OBISPADO_x000D__x000D_MONTERREY,64060, NL_x000D_MX</v>
          </cell>
        </row>
        <row r="4763">
          <cell r="A4763">
            <v>232045</v>
          </cell>
          <cell r="B4763">
            <v>45996</v>
          </cell>
          <cell r="C4763" t="str">
            <v>C08723</v>
          </cell>
          <cell r="D4763" t="str">
            <v>PAULINA DEL CARMEN NAVA DIAZ</v>
          </cell>
          <cell r="E4763" t="str">
            <v>NADP820527MU5</v>
          </cell>
          <cell r="F4763" t="str">
            <v>473 117 0140</v>
          </cell>
          <cell r="G4763" t="str">
            <v>JUAN VALLE 18   CENTRO_x000D__x000D_GUANAJUATO,36000, GTO_x000D_MX</v>
          </cell>
        </row>
        <row r="4764">
          <cell r="A4764">
            <v>232046</v>
          </cell>
          <cell r="B4764">
            <v>45996</v>
          </cell>
          <cell r="C4764" t="str">
            <v>C01514</v>
          </cell>
          <cell r="D4764" t="str">
            <v>COMPAÑIA HOTELERA LUCERNA</v>
          </cell>
          <cell r="E4764" t="str">
            <v>HLU890901H49</v>
          </cell>
          <cell r="F4764" t="str">
            <v>667 759 0000 ext 1</v>
          </cell>
          <cell r="G4764" t="str">
            <v>AVENIDA PASEO DE LOS HEROES  10902 SIN NUMERO   ZONA URBANA RIO TIJUANA_x000D__x000D_TIJUANA,22010, BC_x000D_MX</v>
          </cell>
        </row>
        <row r="4765">
          <cell r="A4765">
            <v>232047</v>
          </cell>
          <cell r="B4765">
            <v>45996</v>
          </cell>
          <cell r="C4765" t="str">
            <v>C07113</v>
          </cell>
          <cell r="D4765" t="str">
            <v>NURTURE HOSPITALITY GROUP</v>
          </cell>
          <cell r="E4765" t="str">
            <v>XEXX010101000</v>
          </cell>
          <cell r="F4765" t="str">
            <v>800 741 1070</v>
          </cell>
          <cell r="G4765" t="str">
            <v>119 N. Hawkhurst Cir_x000D_Magnolia TX  77354_x000D_USA</v>
          </cell>
        </row>
        <row r="4766">
          <cell r="A4766">
            <v>232048</v>
          </cell>
          <cell r="B4766">
            <v>45996</v>
          </cell>
          <cell r="C4766" t="str">
            <v>C00735</v>
          </cell>
          <cell r="D4766" t="str">
            <v>HOTELERA VANPICA</v>
          </cell>
          <cell r="E4766" t="str">
            <v>HVA6906244Q6</v>
          </cell>
          <cell r="F4766" t="str">
            <v>637 372 0466</v>
          </cell>
          <cell r="G4766" t="str">
            <v>AV. QUIROZ Y MORA 165 NORTE   CENTRO_x000D_CABORCA_x000D_CABORCA,83600, SON_x000D_MX</v>
          </cell>
        </row>
        <row r="4767">
          <cell r="A4767">
            <v>232049</v>
          </cell>
          <cell r="B4767">
            <v>45996</v>
          </cell>
          <cell r="C4767" t="str">
            <v>C02624</v>
          </cell>
          <cell r="D4767" t="str">
            <v>INMOBILIARIA HOTELERA ADG MERIDA SIGLO XXI</v>
          </cell>
          <cell r="E4767" t="str">
            <v>IHA0807246H9</v>
          </cell>
          <cell r="F4767" t="str">
            <v>999 964 2200 EXT 5</v>
          </cell>
          <cell r="G4767" t="str">
            <v>CALLE 20 A No. 300 A   X-CUMPICH_x000D__x000D_MERIDA,97204, YUC_x000D_MX</v>
          </cell>
        </row>
        <row r="4768">
          <cell r="A4768">
            <v>232050</v>
          </cell>
          <cell r="B4768">
            <v>45996</v>
          </cell>
          <cell r="C4768" t="str">
            <v>C04140</v>
          </cell>
          <cell r="D4768" t="str">
            <v>IMPULSORA PLAZA TAMAULIPAS</v>
          </cell>
          <cell r="E4768" t="str">
            <v>IPT0507261R5</v>
          </cell>
          <cell r="F4768" t="str">
            <v>998 702 4786</v>
          </cell>
          <cell r="G4768" t="str">
            <v>JUAN SALVADOR AGRAZ 69 PISO 12   SANTA FE CUAJIMALPA_x000D__x000D_CUAJIMALPA DE MORELOS,05348, CMX_x000D_MX</v>
          </cell>
        </row>
        <row r="4769">
          <cell r="A4769">
            <v>232051</v>
          </cell>
          <cell r="B4769">
            <v>45996</v>
          </cell>
          <cell r="C4769" t="str">
            <v>C08244</v>
          </cell>
          <cell r="D4769" t="str">
            <v>SPCH CIUDAD DEL CARMEN</v>
          </cell>
          <cell r="E4769" t="str">
            <v>SCC120119PL3</v>
          </cell>
          <cell r="F4769" t="str">
            <v>01-998-872-87-10 Ext</v>
          </cell>
          <cell r="G4769" t="str">
            <v>JUAN SALVADOR AGRAZ 69 PISO 12   SANTA FE CUAJIMALPA_x000D__x000D_CUAJIMALPA DE MORELOS,05348, CMX_x000D_MX</v>
          </cell>
        </row>
        <row r="4770">
          <cell r="A4770">
            <v>232052</v>
          </cell>
          <cell r="B4770">
            <v>45996</v>
          </cell>
          <cell r="C4770" t="str">
            <v>C07585</v>
          </cell>
          <cell r="D4770" t="str">
            <v>IMPULSORA PLAZA CELAYA</v>
          </cell>
          <cell r="E4770" t="str">
            <v>IPC060309D42</v>
          </cell>
          <cell r="F4770" t="str">
            <v>(998)881 19 30</v>
          </cell>
          <cell r="G4770" t="str">
            <v>JUAN SALVADOR AGRAZ 69 PISO 12   SANTA FE CUAJIMALPA_x000D__x000D_CUAJIMALPA DE MORELOS,05348, CMX_x000D_MX</v>
          </cell>
        </row>
        <row r="4771">
          <cell r="A4771">
            <v>232053</v>
          </cell>
          <cell r="B4771">
            <v>45996</v>
          </cell>
          <cell r="C4771" t="str">
            <v>C02642</v>
          </cell>
          <cell r="D4771" t="str">
            <v>HOTELES Y RESTAURANTES UNIDOS</v>
          </cell>
          <cell r="E4771" t="str">
            <v>HRU020823LQ1</v>
          </cell>
          <cell r="F4771" t="str">
            <v>55 9150 5900</v>
          </cell>
          <cell r="G4771" t="str">
            <v>AV PASEO DE LA REFORMA 208   JUAREZ_x000D_MEXICO_x000D_CUAUHTEMOC,06600, CMX_x000D_MX</v>
          </cell>
        </row>
        <row r="4772">
          <cell r="A4772">
            <v>232054</v>
          </cell>
          <cell r="B4772">
            <v>45996</v>
          </cell>
          <cell r="C4772" t="str">
            <v>CLIESP</v>
          </cell>
          <cell r="D4772" t="str">
            <v>VENTAS DE MOSTRADOR</v>
          </cell>
          <cell r="E4772" t="str">
            <v>XAXX010101000</v>
          </cell>
          <cell r="F4772" t="str">
            <v>38115800</v>
          </cell>
          <cell r="G4772" t="str">
            <v>PRIVADA DEL GALLO 1525   LA AURORA_x000D__x000D_GUADALAJARA,44460, JAL_x000D_MX</v>
          </cell>
        </row>
        <row r="4773">
          <cell r="A4773">
            <v>232055</v>
          </cell>
          <cell r="B4773">
            <v>45996</v>
          </cell>
          <cell r="C4773" t="str">
            <v>C01120</v>
          </cell>
          <cell r="D4773" t="str">
            <v>OPERADORA ARIAL</v>
          </cell>
          <cell r="E4773" t="str">
            <v>OAR101209JN4</v>
          </cell>
          <cell r="F4773" t="str">
            <v>868 811 5000</v>
          </cell>
          <cell r="G4773" t="str">
            <v>AV.PEDRO CARDENAS 5001   EXPO FIESTA NORTE_x000D__x000D_MATAMOROS,87396, TAM_x000D_MX</v>
          </cell>
        </row>
        <row r="4774">
          <cell r="A4774">
            <v>232056</v>
          </cell>
          <cell r="B4774">
            <v>45996</v>
          </cell>
          <cell r="C4774" t="str">
            <v>C08683</v>
          </cell>
          <cell r="D4774" t="str">
            <v>GRUPO TARERIO</v>
          </cell>
          <cell r="E4774" t="str">
            <v>GTA960506KT2</v>
          </cell>
          <cell r="F4774" t="str">
            <v>443 310 8400</v>
          </cell>
          <cell r="G4774" t="str">
            <v>CALLE  PORTAL HIDALGO 245   MORELIA CENTRO_x000D__x000D_MORELIA,58000, MCH_x000D_MX</v>
          </cell>
        </row>
        <row r="4775">
          <cell r="A4775">
            <v>232057</v>
          </cell>
          <cell r="B4775">
            <v>45996</v>
          </cell>
          <cell r="C4775" t="str">
            <v>C04572</v>
          </cell>
          <cell r="D4775" t="str">
            <v>GRUPO INMOBILIARIO RICSHER</v>
          </cell>
          <cell r="E4775" t="str">
            <v>GIR090206KG2</v>
          </cell>
          <cell r="F4775" t="str">
            <v>783 169 0102</v>
          </cell>
          <cell r="G4775" t="str">
            <v>BOULEVARD LA CALZADA NO.33   LA CALZADA_x000D__x000D_TUXPAN,92773, VER_x000D_MX</v>
          </cell>
        </row>
        <row r="4776">
          <cell r="A4776">
            <v>232058</v>
          </cell>
          <cell r="B4776">
            <v>45996</v>
          </cell>
          <cell r="C4776" t="str">
            <v>C02351</v>
          </cell>
          <cell r="D4776" t="str">
            <v>GILCHRIST &amp; SOAMES</v>
          </cell>
          <cell r="E4776" t="str">
            <v>XEXX010101000</v>
          </cell>
          <cell r="F4776" t="str">
            <v>317-786-8286</v>
          </cell>
          <cell r="G4776" t="str">
            <v>2425 E. PERRY ROAD, SUITE 150_x000D_PLAINFIELD IN  46168_x000D_USA</v>
          </cell>
        </row>
        <row r="4777">
          <cell r="A4777">
            <v>232059</v>
          </cell>
          <cell r="B4777">
            <v>45996</v>
          </cell>
          <cell r="C4777" t="str">
            <v>C07045</v>
          </cell>
          <cell r="D4777" t="str">
            <v>OPERADORA DE ESTANCIAS CREATIVAS</v>
          </cell>
          <cell r="E4777" t="str">
            <v>OEC180105ND5</v>
          </cell>
          <cell r="F4777" t="str">
            <v>961 617 019</v>
          </cell>
          <cell r="G4777" t="str">
            <v>BELISARIO DOMINGUEZ KM 1081   JARDINEZ DE TUXTLA_x000D__x000D_TUXTLA,29020, CHS_x000D_MX</v>
          </cell>
        </row>
        <row r="4778">
          <cell r="A4778">
            <v>232060</v>
          </cell>
          <cell r="B4778">
            <v>45996</v>
          </cell>
          <cell r="C4778" t="str">
            <v>C02351</v>
          </cell>
          <cell r="D4778" t="str">
            <v>GILCHRIST &amp; SOAMES</v>
          </cell>
          <cell r="E4778" t="str">
            <v>XEXX010101000</v>
          </cell>
          <cell r="F4778" t="str">
            <v>317-786-8286</v>
          </cell>
          <cell r="G4778" t="str">
            <v>2425 E. PERRY ROAD, SUITE 150_x000D_PLAINFIELD IN  46168_x000D_USA</v>
          </cell>
        </row>
        <row r="4779">
          <cell r="A4779">
            <v>232061</v>
          </cell>
          <cell r="B4779">
            <v>45996</v>
          </cell>
          <cell r="C4779" t="str">
            <v>C02351</v>
          </cell>
          <cell r="D4779" t="str">
            <v>GILCHRIST &amp; SOAMES</v>
          </cell>
          <cell r="E4779" t="str">
            <v>XEXX010101000</v>
          </cell>
          <cell r="F4779" t="str">
            <v>317-786-8286</v>
          </cell>
          <cell r="G4779" t="str">
            <v>2425 E. PERRY ROAD, SUITE 150_x000D_PLAINFIELD IN  46168_x000D_USA</v>
          </cell>
        </row>
        <row r="4780">
          <cell r="A4780">
            <v>232062</v>
          </cell>
          <cell r="B4780">
            <v>45996</v>
          </cell>
          <cell r="C4780" t="str">
            <v>C00456</v>
          </cell>
          <cell r="D4780" t="str">
            <v>HOTELERA BAJO LERMA</v>
          </cell>
          <cell r="E4780" t="str">
            <v>HBL920330BGA</v>
          </cell>
          <cell r="F4780" t="str">
            <v>352 526 3017</v>
          </cell>
          <cell r="G4780" t="str">
            <v>CARRETERA LA PIEDAD GUADALAJARA KM 2.5  SIN NUMERO   MARGARITA_x000D__x000D_LA PIEDAD,59300, MCH_x000D_MX</v>
          </cell>
        </row>
        <row r="4781">
          <cell r="A4781">
            <v>232063</v>
          </cell>
          <cell r="B4781">
            <v>45996</v>
          </cell>
          <cell r="C4781" t="str">
            <v>C02351</v>
          </cell>
          <cell r="D4781" t="str">
            <v>GILCHRIST &amp; SOAMES</v>
          </cell>
          <cell r="E4781" t="str">
            <v>XEXX010101000</v>
          </cell>
          <cell r="F4781" t="str">
            <v>317-786-8286</v>
          </cell>
          <cell r="G4781" t="str">
            <v>2425 E. PERRY ROAD, SUITE 150_x000D_PLAINFIELD IN  46168_x000D_USA</v>
          </cell>
        </row>
        <row r="4782">
          <cell r="A4782">
            <v>232064</v>
          </cell>
          <cell r="B4782">
            <v>45996</v>
          </cell>
          <cell r="C4782" t="str">
            <v>C06706</v>
          </cell>
          <cell r="D4782" t="str">
            <v>OPERADORA DE HOTELES TORREON CENTRO HISTORICO</v>
          </cell>
          <cell r="E4782" t="str">
            <v>OHT171004KQ4</v>
          </cell>
          <cell r="F4782" t="str">
            <v>871 729 6000</v>
          </cell>
          <cell r="G4782" t="str">
            <v>BOULEVARD INDEPENDENCIA OTE 1133   GRANJAS SAN ISIDRO_x000D__x000D_TORREON,27100, COA_x000D_MX</v>
          </cell>
        </row>
        <row r="4783">
          <cell r="A4783">
            <v>232065</v>
          </cell>
          <cell r="B4783">
            <v>45996</v>
          </cell>
          <cell r="C4783" t="str">
            <v>C02351</v>
          </cell>
          <cell r="D4783" t="str">
            <v>GILCHRIST &amp; SOAMES</v>
          </cell>
          <cell r="E4783" t="str">
            <v>XEXX010101000</v>
          </cell>
          <cell r="F4783" t="str">
            <v>317-786-8286</v>
          </cell>
          <cell r="G4783" t="str">
            <v>2425 E. PERRY ROAD, SUITE 150_x000D_PLAINFIELD IN  46168_x000D_USA</v>
          </cell>
        </row>
        <row r="4784">
          <cell r="A4784">
            <v>232066</v>
          </cell>
          <cell r="B4784">
            <v>45996</v>
          </cell>
          <cell r="C4784" t="str">
            <v>C07113</v>
          </cell>
          <cell r="D4784" t="str">
            <v>NURTURE HOSPITALITY GROUP</v>
          </cell>
          <cell r="E4784" t="str">
            <v>XEXX010101000</v>
          </cell>
          <cell r="F4784" t="str">
            <v>800 741 1070</v>
          </cell>
          <cell r="G4784" t="str">
            <v>119 N. Hawkhurst Cir_x000D_Magnolia TX  77354_x000D_USA</v>
          </cell>
        </row>
        <row r="4785">
          <cell r="A4785">
            <v>232067</v>
          </cell>
          <cell r="B4785">
            <v>45996</v>
          </cell>
          <cell r="C4785" t="str">
            <v>C07431</v>
          </cell>
          <cell r="D4785" t="str">
            <v>HOTELERA PLAYA PARAISO</v>
          </cell>
          <cell r="E4785" t="str">
            <v>HPP980205ER1</v>
          </cell>
          <cell r="F4785" t="str">
            <v>9848772800  EXT. 807</v>
          </cell>
          <cell r="G4785" t="str">
            <v>CARRETERA CHETUMAL PTO JUAREZ KM 309   PLAYA PARAISO_x000D__x000D_PLAYA DEL CARMEN,77710, QR_x000D_MX</v>
          </cell>
        </row>
        <row r="4786">
          <cell r="A4786">
            <v>232068</v>
          </cell>
          <cell r="B4786">
            <v>45996</v>
          </cell>
          <cell r="C4786" t="str">
            <v>C07431</v>
          </cell>
          <cell r="D4786" t="str">
            <v>HOTELERA PLAYA PARAISO</v>
          </cell>
          <cell r="E4786" t="str">
            <v>HPP980205ER1</v>
          </cell>
          <cell r="F4786" t="str">
            <v>9848772800  EXT. 807</v>
          </cell>
          <cell r="G4786" t="str">
            <v>CARRETERA CHETUMAL PTO JUAREZ KM 309   PLAYA PARAISO_x000D__x000D_PLAYA DEL CARMEN,77710, QR_x000D_MX</v>
          </cell>
        </row>
        <row r="4787">
          <cell r="A4787">
            <v>232069</v>
          </cell>
          <cell r="B4787">
            <v>45996</v>
          </cell>
          <cell r="C4787" t="str">
            <v>C07431</v>
          </cell>
          <cell r="D4787" t="str">
            <v>HOTELERA PLAYA PARAISO</v>
          </cell>
          <cell r="E4787" t="str">
            <v>HPP980205ER1</v>
          </cell>
          <cell r="F4787" t="str">
            <v>9848772800  EXT. 807</v>
          </cell>
          <cell r="G4787" t="str">
            <v>CARRETERA CHETUMAL PTO JUAREZ KM 309   PLAYA PARAISO_x000D__x000D_PLAYA DEL CARMEN,77710, QR_x000D_MX</v>
          </cell>
        </row>
        <row r="4788">
          <cell r="A4788">
            <v>232070</v>
          </cell>
          <cell r="B4788">
            <v>45996</v>
          </cell>
          <cell r="C4788" t="str">
            <v>C07113</v>
          </cell>
          <cell r="D4788" t="str">
            <v>NURTURE HOSPITALITY GROUP</v>
          </cell>
          <cell r="E4788" t="str">
            <v>XEXX010101000</v>
          </cell>
          <cell r="F4788" t="str">
            <v>800 741 1070</v>
          </cell>
          <cell r="G4788" t="str">
            <v>119 N. Hawkhurst Cir_x000D_Magnolia TX  77354_x000D_USA</v>
          </cell>
        </row>
        <row r="4789">
          <cell r="A4789">
            <v>232071</v>
          </cell>
          <cell r="B4789">
            <v>45996</v>
          </cell>
          <cell r="C4789" t="str">
            <v>C04182</v>
          </cell>
          <cell r="D4789" t="str">
            <v>SERVICIOS COMERCIALES VIENTO AZUL</v>
          </cell>
          <cell r="E4789" t="str">
            <v>SCV2103236X8</v>
          </cell>
          <cell r="F4789" t="str">
            <v>981-228-6742</v>
          </cell>
          <cell r="G4789" t="str">
            <v>TLAQUILTENANGO #111   REFORMA_x000D__x000D_CUERNAVACA,62260, MOR_x000D_MX</v>
          </cell>
        </row>
        <row r="4790">
          <cell r="A4790">
            <v>232072</v>
          </cell>
          <cell r="B4790">
            <v>45996</v>
          </cell>
          <cell r="C4790" t="str">
            <v>C07432</v>
          </cell>
          <cell r="D4790" t="str">
            <v>HOTELERA PLAYAMAR</v>
          </cell>
          <cell r="E4790" t="str">
            <v>HPL961011GT7</v>
          </cell>
          <cell r="F4790" t="str">
            <v>98 7872 9900</v>
          </cell>
          <cell r="G4790" t="str">
            <v>AV XAMAN HA LOTE HOTELERO #2   FRACC PLAYACAR_x000D_008_x000D_PLAYA DEL CARMEN,77710, QR_x000D_MX</v>
          </cell>
        </row>
        <row r="4791">
          <cell r="A4791">
            <v>232073</v>
          </cell>
          <cell r="B4791">
            <v>45996</v>
          </cell>
          <cell r="C4791" t="str">
            <v>C09324</v>
          </cell>
          <cell r="D4791" t="str">
            <v>OPERADORA CALYPSO</v>
          </cell>
          <cell r="E4791" t="str">
            <v>OCA0907249N6</v>
          </cell>
          <cell r="F4791" t="str">
            <v>998 849 4400</v>
          </cell>
          <cell r="G4791" t="str">
            <v>BLVD. KUKULCAN KILOMETRO 4 INT LOTE D-8-0   ZONA HOTELERA_x000D__x000D_BENITO JUAREZ,77500, QR_x000D_MX</v>
          </cell>
        </row>
        <row r="4792">
          <cell r="A4792">
            <v>232074</v>
          </cell>
          <cell r="B4792">
            <v>45996</v>
          </cell>
          <cell r="C4792" t="str">
            <v>C02351</v>
          </cell>
          <cell r="D4792" t="str">
            <v>GILCHRIST &amp; SOAMES</v>
          </cell>
          <cell r="E4792" t="str">
            <v>XEXX010101000</v>
          </cell>
          <cell r="F4792" t="str">
            <v>317-786-8286</v>
          </cell>
          <cell r="G4792" t="str">
            <v>2425 E. PERRY ROAD, SUITE 150_x000D_PLAINFIELD IN  46168_x000D_USA</v>
          </cell>
        </row>
        <row r="4793">
          <cell r="A4793">
            <v>232075</v>
          </cell>
          <cell r="B4793">
            <v>45996</v>
          </cell>
          <cell r="C4793" t="str">
            <v>C07430</v>
          </cell>
          <cell r="D4793" t="str">
            <v>HOTELERA PLAYAMAR</v>
          </cell>
          <cell r="E4793" t="str">
            <v>HPL961011GT7</v>
          </cell>
          <cell r="F4793" t="str">
            <v>984 8772010 EXT 4010</v>
          </cell>
          <cell r="G4793" t="str">
            <v>AV. XAMAN HA LOTE HOTELERO #2   FRACCC. PLAYACAR_x000D_008_x000D_PLAYA DEL CARMEN,77710, QR_x000D_MX</v>
          </cell>
        </row>
        <row r="4794">
          <cell r="A4794">
            <v>232076</v>
          </cell>
          <cell r="B4794">
            <v>45996</v>
          </cell>
          <cell r="C4794" t="str">
            <v>C03764</v>
          </cell>
          <cell r="D4794" t="str">
            <v>FIDEICOMISO IRREVOCABLE DB/1616</v>
          </cell>
          <cell r="E4794" t="str">
            <v>DBM121023M10</v>
          </cell>
          <cell r="F4794" t="str">
            <v>818 133 0800</v>
          </cell>
          <cell r="G4794" t="str">
            <v>AVENIDA BELISARIO DOMINGUEZ 2725 PTE INT PISO PH   OBISPADO_x000D__x000D_MONTERREY,64060, NL_x000D_MX</v>
          </cell>
        </row>
        <row r="4795">
          <cell r="A4795">
            <v>232077</v>
          </cell>
          <cell r="B4795">
            <v>45996</v>
          </cell>
          <cell r="C4795" t="str">
            <v>C08538</v>
          </cell>
          <cell r="D4795" t="str">
            <v>OPERADORA DE NEGOCIOS E INMOBILIARIA AURORA</v>
          </cell>
          <cell r="E4795" t="str">
            <v>ONE130507G31</v>
          </cell>
          <cell r="F4795" t="str">
            <v>4499102750</v>
          </cell>
          <cell r="G4795" t="str">
            <v>CARRETERA PANAMERICANA 11.2   OTRA NO ESPECIFICADA EN EL CATALOGO_x000D__x000D_AGUASCALIENTES,20396, AGS_x000D_MX</v>
          </cell>
        </row>
        <row r="4796">
          <cell r="A4796">
            <v>232078</v>
          </cell>
          <cell r="B4796">
            <v>45996</v>
          </cell>
          <cell r="C4796" t="str">
            <v>CM0022</v>
          </cell>
          <cell r="D4796" t="str">
            <v>HOTEL EMILIA</v>
          </cell>
          <cell r="E4796" t="str">
            <v>HEM1204273A2</v>
          </cell>
          <cell r="F4796" t="str">
            <v>01 (762) 622-1166</v>
          </cell>
          <cell r="G4796" t="str">
            <v>CALLE JUAN RUIZ DE ALARCON  7   LA VERACRUZ_x000D__x000D_TAXCO DE ALARCON,40260, GRO_x000D_MX</v>
          </cell>
        </row>
        <row r="4797">
          <cell r="A4797">
            <v>232079</v>
          </cell>
          <cell r="B4797">
            <v>45996</v>
          </cell>
          <cell r="C4797" t="str">
            <v>C09428</v>
          </cell>
          <cell r="D4797" t="str">
            <v>INSUMOS DE LIMPIEZA E HIGIENE</v>
          </cell>
          <cell r="E4797" t="str">
            <v>ILH1711232G7</v>
          </cell>
          <cell r="F4797" t="str">
            <v>961666637551</v>
          </cell>
          <cell r="G4797" t="str">
            <v>CIRCUITO BOSQUES DE LA TRINIDAD 220   PLAN DE AYALA_x000D__x000D_TUXTLA GUTIERREZ,29020, CHS_x000D_MX</v>
          </cell>
        </row>
        <row r="4798">
          <cell r="A4798">
            <v>232080</v>
          </cell>
          <cell r="B4798">
            <v>45996</v>
          </cell>
          <cell r="C4798" t="str">
            <v>C05237</v>
          </cell>
          <cell r="D4798" t="str">
            <v>SALVADOR ALFONSO SOLIS CASAS</v>
          </cell>
          <cell r="E4798" t="str">
            <v>SOCS750517MT6</v>
          </cell>
          <cell r="F4798" t="str">
            <v>9842061778</v>
          </cell>
          <cell r="G4798" t="str">
            <v>55 MANZANA 201 LOTE 1   EJIDAL_x000D__x000D_PLAYA DEL CARMEN,77710, QR_x000D_MX</v>
          </cell>
        </row>
        <row r="4799">
          <cell r="A4799">
            <v>232081</v>
          </cell>
          <cell r="B4799">
            <v>45996</v>
          </cell>
          <cell r="C4799" t="str">
            <v>C07166</v>
          </cell>
          <cell r="D4799" t="str">
            <v>IMPULSORA PLAZA JUAREZ</v>
          </cell>
          <cell r="E4799" t="str">
            <v>IPJ030829QDA</v>
          </cell>
          <cell r="F4799" t="str">
            <v>01-722-275 80 30</v>
          </cell>
          <cell r="G4799" t="str">
            <v>JUAN SALVADOR AGRAZ 69 PISO 12   SANTA FE CUAJIMALPA_x000D__x000D_CUAJIMALPA DE MORELOS,05348, CMX_x000D_MX</v>
          </cell>
        </row>
        <row r="4800">
          <cell r="A4800">
            <v>232082</v>
          </cell>
          <cell r="B4800">
            <v>45996</v>
          </cell>
          <cell r="C4800" t="str">
            <v>C07494</v>
          </cell>
          <cell r="D4800" t="str">
            <v>IMPULSORA PLAZA TAMAULIPAS</v>
          </cell>
          <cell r="E4800" t="str">
            <v>IPT0507261R5</v>
          </cell>
          <cell r="F4800" t="str">
            <v>83-34-78-03-40</v>
          </cell>
          <cell r="G4800" t="str">
            <v>AVENIDA HIDALGO 2005-A   SMITH_x000D__x000D_TAMPICO,05348, TAM_x000D_MX</v>
          </cell>
        </row>
        <row r="4801">
          <cell r="A4801">
            <v>232083</v>
          </cell>
          <cell r="B4801">
            <v>45996</v>
          </cell>
          <cell r="C4801" t="str">
            <v>C08240</v>
          </cell>
          <cell r="D4801" t="str">
            <v>GRUPO INMOBILIARIO JJJ SANTA FE</v>
          </cell>
          <cell r="E4801" t="str">
            <v>GIJ030819K41</v>
          </cell>
          <cell r="F4801" t="str">
            <v>555 004 2014</v>
          </cell>
          <cell r="G4801" t="str">
            <v>AV VASCO DE QUIROGA 2121 5TO PISO   SANTA FE PEÑA BLANCA_x000D__x000D_ALVARO OBREGON,01376, CMX_x000D_MX</v>
          </cell>
        </row>
        <row r="4802">
          <cell r="A4802">
            <v>232084</v>
          </cell>
          <cell r="B4802">
            <v>45996</v>
          </cell>
          <cell r="C4802" t="str">
            <v>C09230</v>
          </cell>
          <cell r="D4802" t="str">
            <v>COMERCIALIZADORA MEZAM</v>
          </cell>
          <cell r="E4802" t="str">
            <v>CME1808315U8</v>
          </cell>
          <cell r="F4802" t="str">
            <v>444 168 0523</v>
          </cell>
          <cell r="G4802" t="str">
            <v>CALLE ALVARO OBREGON #690   SAN LUIS POTOSI CENTRO_x000D__x000D_SAN LUIS POTOSI,78000, SLP_x000D_MX</v>
          </cell>
        </row>
        <row r="4803">
          <cell r="A4803">
            <v>232085</v>
          </cell>
          <cell r="B4803">
            <v>45996</v>
          </cell>
          <cell r="C4803" t="str">
            <v>C03619</v>
          </cell>
          <cell r="D4803" t="str">
            <v>CONSORCIO HOTELERO GEO</v>
          </cell>
          <cell r="E4803" t="str">
            <v>CHG040913TY8</v>
          </cell>
          <cell r="F4803" t="str">
            <v>55 9177 7700</v>
          </cell>
          <cell r="G4803" t="str">
            <v>AV INSURGENTES SUR #1673 INT 301   GUADALUPE INN_x000D__x000D_ALVARO OBREGON,01020, CMX_x000D_MX</v>
          </cell>
        </row>
        <row r="4804">
          <cell r="A4804">
            <v>232086</v>
          </cell>
          <cell r="B4804">
            <v>45996</v>
          </cell>
          <cell r="C4804" t="str">
            <v>C04251</v>
          </cell>
          <cell r="D4804" t="str">
            <v>UNIVERSIDAD AUTONOMA DE GUADALAJARA</v>
          </cell>
          <cell r="E4804" t="str">
            <v>UAG7806127I8</v>
          </cell>
          <cell r="F4804" t="str">
            <v>333 648 8824 ext 325</v>
          </cell>
          <cell r="G4804" t="str">
            <v>AV. PATRIA 1201   LOMAS DEL VALLE_x000D__x000D_ZAPOPAN,45129, JAL_x000D_MX</v>
          </cell>
        </row>
        <row r="4805">
          <cell r="A4805">
            <v>232087</v>
          </cell>
          <cell r="B4805">
            <v>45996</v>
          </cell>
          <cell r="C4805" t="str">
            <v>C05024</v>
          </cell>
          <cell r="D4805" t="str">
            <v>JORGE HUMBERTO SANCHEZ IBARRA</v>
          </cell>
          <cell r="E4805" t="str">
            <v>SAIJ5103044F9</v>
          </cell>
          <cell r="F4805" t="str">
            <v>311 212 2525</v>
          </cell>
          <cell r="G4805" t="str">
            <v>LERDO PONIENTE 23   TEPIC CENTRO_x000D__x000D_TEPIC,63000, NAY_x000D_MX</v>
          </cell>
        </row>
        <row r="4806">
          <cell r="A4806">
            <v>232088</v>
          </cell>
          <cell r="B4806">
            <v>45996</v>
          </cell>
          <cell r="C4806" t="str">
            <v>C07310</v>
          </cell>
          <cell r="D4806" t="str">
            <v>CORPORACION INMOBILIARIA KTRC</v>
          </cell>
          <cell r="E4806" t="str">
            <v>CIK130405M86</v>
          </cell>
          <cell r="F4806" t="str">
            <v>(998) 254.6500</v>
          </cell>
          <cell r="G4806" t="str">
            <v>BOULEVARD KUKULCAN KM 14.5 S/N   ZONA HOTELERA_x000D__x000D_CANCUN BENITO JUAREZ,77500, QR_x000D_MX</v>
          </cell>
        </row>
        <row r="4807">
          <cell r="A4807">
            <v>232089</v>
          </cell>
          <cell r="B4807">
            <v>45996</v>
          </cell>
          <cell r="C4807" t="str">
            <v>C04922</v>
          </cell>
          <cell r="D4807" t="str">
            <v>AUDELIA PEREZ LEON</v>
          </cell>
          <cell r="E4807" t="str">
            <v>PELA850925TT5</v>
          </cell>
          <cell r="F4807" t="str">
            <v>951 570 34 02</v>
          </cell>
          <cell r="G4807" t="str">
            <v>MELCHOR OCAMPO 717   OAXACA CENTRO_x000D__x000D_OAXACA DE JUAREZ,68000, OAX_x000D_MX</v>
          </cell>
        </row>
        <row r="4808">
          <cell r="A4808">
            <v>232090</v>
          </cell>
          <cell r="B4808">
            <v>45996</v>
          </cell>
          <cell r="C4808" t="str">
            <v>C08709</v>
          </cell>
          <cell r="D4808" t="str">
            <v>M&amp;C&amp;S PROMOTORES INTERNACIONALES ESPECIALIZADOS HOTELERIA</v>
          </cell>
          <cell r="E4808" t="str">
            <v>MPI221123EE3</v>
          </cell>
          <cell r="F4808" t="str">
            <v>7737325351</v>
          </cell>
          <cell r="G4808" t="str">
            <v>CALLE EXTREMADURA M 02 L 8 CASA 10   SUPERMANZANA 97_x000D__x000D_CANCUN,77530, QR_x000D_MX</v>
          </cell>
        </row>
        <row r="4809">
          <cell r="A4809">
            <v>232091</v>
          </cell>
          <cell r="B4809">
            <v>45996</v>
          </cell>
          <cell r="C4809" t="str">
            <v>C04102</v>
          </cell>
          <cell r="D4809" t="str">
            <v>HOTELES SOLARIS DE MEXICO</v>
          </cell>
          <cell r="E4809" t="str">
            <v>HSM920429JU8</v>
          </cell>
          <cell r="F4809" t="str">
            <v>(238)3803340</v>
          </cell>
          <cell r="G4809" t="str">
            <v>AV REFORMA SUR 1000   INDUSTRIAL JORGE CARREÑO_x000D__x000D_TEHUACAN,75766, PUE_x000D_MX</v>
          </cell>
        </row>
        <row r="4810">
          <cell r="A4810">
            <v>232092</v>
          </cell>
          <cell r="B4810">
            <v>45996</v>
          </cell>
          <cell r="C4810" t="str">
            <v>C09519</v>
          </cell>
          <cell r="D4810" t="str">
            <v>MURCIA PROPIERTIES N V</v>
          </cell>
          <cell r="E4810" t="str">
            <v>XEXX010101000</v>
          </cell>
          <cell r="F4810" t="str">
            <v>2975243300</v>
          </cell>
          <cell r="G4810" t="str">
            <v>L.G. SMITH BOULEVARD 2_x000D__x000D_00000 ORENJASTAD_x000D_ARUBA</v>
          </cell>
        </row>
        <row r="4811">
          <cell r="A4811">
            <v>232093</v>
          </cell>
          <cell r="B4811">
            <v>45996</v>
          </cell>
          <cell r="C4811" t="str">
            <v>C07858</v>
          </cell>
          <cell r="D4811" t="str">
            <v>PROMOTORA DE HOTELES MIXHIUCA</v>
          </cell>
          <cell r="E4811" t="str">
            <v>PHM041119BZ6</v>
          </cell>
          <cell r="F4811" t="str">
            <v>55 5803 4900</v>
          </cell>
          <cell r="G4811" t="str">
            <v>AVENIDA RIO CHURUBUSCO  253   GRANJAS MEXICO_x000D__x000D_IZTACALCO,08400, CMX_x000D_MX</v>
          </cell>
        </row>
        <row r="4812">
          <cell r="A4812">
            <v>232094</v>
          </cell>
          <cell r="B4812">
            <v>45996</v>
          </cell>
          <cell r="C4812" t="str">
            <v>C02038</v>
          </cell>
          <cell r="D4812" t="str">
            <v>HOSTAL DE LA MONJA</v>
          </cell>
          <cell r="E4812" t="str">
            <v>HMO040415JR4</v>
          </cell>
          <cell r="F4812" t="str">
            <v>618 837 17 19</v>
          </cell>
          <cell r="G4812" t="str">
            <v>CONSTITUCION 214  SUR   VICTORIA DE DURANGO CENTRO_x000D__x000D_DURANGO,34000, DUR_x000D_MX</v>
          </cell>
        </row>
        <row r="4813">
          <cell r="A4813">
            <v>232095</v>
          </cell>
          <cell r="B4813">
            <v>45996</v>
          </cell>
          <cell r="C4813" t="str">
            <v>C07858</v>
          </cell>
          <cell r="D4813" t="str">
            <v>PROMOTORA DE HOTELES MIXHIUCA</v>
          </cell>
          <cell r="E4813" t="str">
            <v>PHM041119BZ6</v>
          </cell>
          <cell r="F4813" t="str">
            <v>55 5803 4900</v>
          </cell>
          <cell r="G4813" t="str">
            <v>AVENIDA RIO CHURUBUSCO  253   GRANJAS MEXICO_x000D__x000D_IZTACALCO,08400, CMX_x000D_MX</v>
          </cell>
        </row>
        <row r="4814">
          <cell r="A4814">
            <v>232096</v>
          </cell>
          <cell r="B4814">
            <v>45996</v>
          </cell>
          <cell r="C4814" t="str">
            <v>C05023</v>
          </cell>
          <cell r="D4814" t="str">
            <v>OPERAJOYA</v>
          </cell>
          <cell r="E4814" t="str">
            <v>OPE971126FD1</v>
          </cell>
          <cell r="F4814" t="str">
            <v>77 17 18 30 10</v>
          </cell>
          <cell r="G4814" t="str">
            <v>BOULEVARD EVERARDO MARQUEZ 100   CUESCO_x000D__x000D_PACHUCA HIDALGO,42080, HID_x000D_MX</v>
          </cell>
        </row>
        <row r="4815">
          <cell r="A4815">
            <v>232097</v>
          </cell>
          <cell r="B4815">
            <v>45996</v>
          </cell>
          <cell r="C4815" t="str">
            <v>C02511</v>
          </cell>
          <cell r="D4815" t="str">
            <v>VIRGILIO MEDELLIN VIVEROS</v>
          </cell>
          <cell r="E4815" t="str">
            <v>MEVV6712139S7</v>
          </cell>
          <cell r="F4815" t="str">
            <v>246 466 7734</v>
          </cell>
          <cell r="G4815" t="str">
            <v>AVENIDA JUAREZ #22   LA CANDELARIA_x000D__x000D_TEOTLALPAN TOTOLAC,90168, TLA_x000D_MX</v>
          </cell>
        </row>
        <row r="4816">
          <cell r="A4816">
            <v>232098</v>
          </cell>
          <cell r="B4816">
            <v>45996</v>
          </cell>
          <cell r="C4816" t="str">
            <v>C08074</v>
          </cell>
          <cell r="D4816" t="str">
            <v>SERVICIOS TURISTICOS CORAZON MEXICANO</v>
          </cell>
          <cell r="E4816" t="str">
            <v>STC170720I7A</v>
          </cell>
          <cell r="F4816" t="str">
            <v>473 105 0189</v>
          </cell>
          <cell r="G4816" t="str">
            <v>CALLEJÓN DEL PATROCINIO #15   CENTRO_x000D__x000D_GUANAJUATO,36000, GTO_x000D_MX</v>
          </cell>
        </row>
        <row r="4817">
          <cell r="A4817">
            <v>232099</v>
          </cell>
          <cell r="B4817">
            <v>45996</v>
          </cell>
          <cell r="C4817" t="str">
            <v>C07251</v>
          </cell>
          <cell r="D4817" t="str">
            <v>IMPULSORA PLAZA JUAREZ</v>
          </cell>
          <cell r="E4817" t="str">
            <v>IPJ030829QDA</v>
          </cell>
          <cell r="F4817" t="str">
            <v>01 444 880 8400</v>
          </cell>
          <cell r="G4817" t="str">
            <v>JUAN SALVADOR AGRAZ #69 PISO 12   SANTA FE CUAJIMALPA_x000D__x000D_CUAJIMALPA DE MORELOS,05348, CMX_x000D_MX</v>
          </cell>
        </row>
        <row r="4818">
          <cell r="A4818">
            <v>232100</v>
          </cell>
          <cell r="B4818">
            <v>45996</v>
          </cell>
          <cell r="C4818" t="str">
            <v>C07263</v>
          </cell>
          <cell r="D4818" t="str">
            <v>IMPULSORA PLAZA LA NORIA</v>
          </cell>
          <cell r="E4818" t="str">
            <v>IPL071019958</v>
          </cell>
          <cell r="F4818" t="str">
            <v>01 222 211 7000</v>
          </cell>
          <cell r="G4818" t="str">
            <v>JUAN SALVADOR AGRAZ 69 PISO 12   SANTA FE CUAJIMALPA_x000D__x000D_CUAJIMALPA DE MORELOS,05348, CMX_x000D_MX</v>
          </cell>
        </row>
        <row r="4819">
          <cell r="A4819">
            <v>232101</v>
          </cell>
          <cell r="B4819">
            <v>45996</v>
          </cell>
          <cell r="C4819" t="str">
            <v>CP0048</v>
          </cell>
          <cell r="D4819" t="str">
            <v>CONSORCIO ESPAMEX OBLATOS</v>
          </cell>
          <cell r="E4819" t="str">
            <v>CEO1002108WA</v>
          </cell>
          <cell r="F4819" t="str">
            <v>333 699 0999</v>
          </cell>
          <cell r="G4819" t="str">
            <v>AV. CIRCUNVALACIÓN No.1680   SANTA MARIA_x000D__x000D_GUADALAJARA,44350, JAL_x000D_MX</v>
          </cell>
        </row>
        <row r="4820">
          <cell r="A4820">
            <v>232102</v>
          </cell>
          <cell r="B4820">
            <v>45996</v>
          </cell>
          <cell r="C4820" t="str">
            <v>C08952</v>
          </cell>
          <cell r="D4820" t="str">
            <v>DELMIPE</v>
          </cell>
          <cell r="E4820" t="str">
            <v>DEL2002187Z5</v>
          </cell>
          <cell r="F4820" t="str">
            <v>442 467 6998</v>
          </cell>
          <cell r="G4820" t="str">
            <v>LATERAL AUTOPISTA MEXICO-QUERETARO #2107   CIMATARIO_x000D__x000D_QUERETARO,76030, QUE_x000D_MX</v>
          </cell>
        </row>
        <row r="4821">
          <cell r="A4821">
            <v>232103</v>
          </cell>
          <cell r="B4821">
            <v>45996</v>
          </cell>
          <cell r="C4821" t="str">
            <v>C05878</v>
          </cell>
          <cell r="D4821" t="str">
            <v>HOTEL STAR DE MANZANILLO</v>
          </cell>
          <cell r="E4821" t="str">
            <v>HSM801230NL0</v>
          </cell>
          <cell r="F4821" t="str">
            <v>314 333 2560</v>
          </cell>
          <cell r="G4821" t="str">
            <v>AVENIDA LAZARO CARDENAS # 1313   PLAYA AZUL_x000D__x000D_MANZANILLO,28218, COL_x000D_MX</v>
          </cell>
        </row>
        <row r="4822">
          <cell r="A4822">
            <v>232104</v>
          </cell>
          <cell r="B4822">
            <v>45996</v>
          </cell>
          <cell r="C4822" t="str">
            <v>C06675</v>
          </cell>
          <cell r="D4822" t="str">
            <v>BLANCA HILDA OROZCO LOPEZ</v>
          </cell>
          <cell r="E4822" t="str">
            <v>OOLB8607099G9</v>
          </cell>
          <cell r="F4822" t="str">
            <v>331 309 7102</v>
          </cell>
          <cell r="G4822" t="str">
            <v>CALLE CLAVEL #15   LA ALBERCA_x000D__x000D_TONALA,45400, JAL_x000D_MX</v>
          </cell>
        </row>
        <row r="4823">
          <cell r="A4823">
            <v>232105</v>
          </cell>
          <cell r="B4823">
            <v>45996</v>
          </cell>
          <cell r="C4823" t="str">
            <v>C07391</v>
          </cell>
          <cell r="D4823" t="str">
            <v>IMPULSORA PLAZA VILLA HERMOSA</v>
          </cell>
          <cell r="E4823" t="str">
            <v>IPV060907T30</v>
          </cell>
          <cell r="F4823" t="str">
            <v>01 664 288 4650</v>
          </cell>
          <cell r="G4823" t="str">
            <v>JUAN SALVADOR AGRAZ 69 PISO 12   SANTA FE CUAJIMALPA_x000D__x000D_CUAJIMALPA DE MORELOS,05348, CMX_x000D_MX</v>
          </cell>
        </row>
        <row r="4824">
          <cell r="A4824">
            <v>232106</v>
          </cell>
          <cell r="B4824">
            <v>45996</v>
          </cell>
          <cell r="C4824" t="str">
            <v>C07280</v>
          </cell>
          <cell r="D4824" t="str">
            <v>IMPULSORA PLAZA JUAREZ</v>
          </cell>
          <cell r="E4824" t="str">
            <v>IPJ030829QDA</v>
          </cell>
          <cell r="F4824" t="str">
            <v>81 8389 5700</v>
          </cell>
          <cell r="G4824" t="str">
            <v>JUAN SALVADOR AGRAZ #69 PISO 12   SANTA FE CUAJIMALPA_x000D__x000D_CUAJIMALPA DE MORELOS,05348, CMX_x000D_MX</v>
          </cell>
        </row>
        <row r="4825">
          <cell r="A4825">
            <v>232107</v>
          </cell>
          <cell r="B4825">
            <v>45997</v>
          </cell>
          <cell r="C4825" t="str">
            <v>C06685</v>
          </cell>
          <cell r="D4825" t="str">
            <v>OPERADORA EL GRAN HOTEL</v>
          </cell>
          <cell r="E4825" t="str">
            <v>OGH020211GK2</v>
          </cell>
          <cell r="F4825" t="str">
            <v>722  277 2020</v>
          </cell>
          <cell r="G4825" t="str">
            <v>BAHIA DE TODOS LOS SANTOS 111   SANTA ANA TLAPALTITLAN_x000D__x000D_TOLUCA,50160, MEX_x000D_MX</v>
          </cell>
        </row>
        <row r="4826">
          <cell r="A4826">
            <v>232108</v>
          </cell>
          <cell r="B4826">
            <v>45997</v>
          </cell>
          <cell r="C4826" t="str">
            <v>C01971</v>
          </cell>
          <cell r="D4826" t="str">
            <v>OPERADORA EL GRAN HOTEL</v>
          </cell>
          <cell r="E4826" t="str">
            <v>OGH020211GK2</v>
          </cell>
          <cell r="F4826" t="str">
            <v>722 277 2020</v>
          </cell>
          <cell r="G4826" t="str">
            <v>BAHIA DE TODOS LOS SANTOS 161   SANTA ANA TLAPALTITLAN_x000D__x000D_TOLUCA,50160, MEX_x000D_MX</v>
          </cell>
        </row>
        <row r="4827">
          <cell r="A4827">
            <v>232109</v>
          </cell>
          <cell r="B4827">
            <v>45997</v>
          </cell>
          <cell r="C4827" t="str">
            <v>C00568</v>
          </cell>
          <cell r="D4827" t="str">
            <v>HOTEL MALIBU</v>
          </cell>
          <cell r="E4827" t="str">
            <v>HMA730912CI1</v>
          </cell>
          <cell r="F4827" t="str">
            <v>333 121 7782</v>
          </cell>
          <cell r="G4827" t="str">
            <v>AVENIDA  VALLARTA 3993   DON BOSCO VALLARTA_x000D__x000D_ZAPOPAN,45049, JAL_x000D_MX</v>
          </cell>
        </row>
        <row r="4828">
          <cell r="A4828">
            <v>232110</v>
          </cell>
          <cell r="B4828">
            <v>45997</v>
          </cell>
          <cell r="C4828" t="str">
            <v>C07186</v>
          </cell>
          <cell r="D4828" t="str">
            <v>IMPULSORA PLAZA GUADIANA</v>
          </cell>
          <cell r="E4828" t="str">
            <v>IPG110812574</v>
          </cell>
          <cell r="F4828" t="str">
            <v>01-618-150-3800</v>
          </cell>
          <cell r="G4828" t="str">
            <v>JUAN SALVADOR AGRAZ #69 PISO 12   SANTA FE CUAJIMALPA_x000D__x000D_CUAJIMALPA DE MORELOS,05348, DF2_x000D_MX</v>
          </cell>
        </row>
        <row r="4829">
          <cell r="A4829">
            <v>232111</v>
          </cell>
          <cell r="B4829">
            <v>45997</v>
          </cell>
          <cell r="C4829" t="str">
            <v>C07234</v>
          </cell>
          <cell r="D4829" t="str">
            <v>IMPULSORA PLAZA LA UNION</v>
          </cell>
          <cell r="E4829" t="str">
            <v>IPL1301239X4</v>
          </cell>
          <cell r="F4829" t="str">
            <v>01 938 131 4975</v>
          </cell>
          <cell r="G4829" t="str">
            <v>JUAN SALVADOR AGRAZ 69 PISO 12   SANTA FE CUAJIMALPA_x000D__x000D_CUAJIMALPA DE MORELOS,05348, CMX_x000D_MX</v>
          </cell>
        </row>
        <row r="4830">
          <cell r="A4830">
            <v>232112</v>
          </cell>
          <cell r="B4830">
            <v>45997</v>
          </cell>
          <cell r="C4830" t="str">
            <v>C07234</v>
          </cell>
          <cell r="D4830" t="str">
            <v>IMPULSORA PLAZA LA UNION</v>
          </cell>
          <cell r="E4830" t="str">
            <v>IPL1301239X4</v>
          </cell>
          <cell r="F4830" t="str">
            <v>01 938 131 4975</v>
          </cell>
          <cell r="G4830" t="str">
            <v>JUAN SALVADOR AGRAZ 69 PISO 12   SANTA FE CUAJIMALPA_x000D__x000D_CUAJIMALPA DE MORELOS,05348, CMX_x000D_MX</v>
          </cell>
        </row>
        <row r="4831">
          <cell r="A4831">
            <v>232113</v>
          </cell>
          <cell r="B4831">
            <v>45997</v>
          </cell>
          <cell r="C4831" t="str">
            <v>C07323</v>
          </cell>
          <cell r="D4831" t="str">
            <v>IMPULSORA CITY RIO</v>
          </cell>
          <cell r="E4831" t="str">
            <v>ICR070629UM2</v>
          </cell>
          <cell r="F4831" t="str">
            <v>01 664 635 1090</v>
          </cell>
          <cell r="G4831" t="str">
            <v>DR ATL #2282   ZONA URBANA RIO TIJUANA_x000D__x000D_TIJUANA,22010, BC_x000D_MX</v>
          </cell>
        </row>
        <row r="4832">
          <cell r="A4832">
            <v>232114</v>
          </cell>
          <cell r="B4832">
            <v>45997</v>
          </cell>
          <cell r="C4832" t="str">
            <v>C01657</v>
          </cell>
          <cell r="D4832" t="str">
            <v>INMOBILIARIA TURISTICA DE PUEBLA</v>
          </cell>
          <cell r="E4832" t="str">
            <v>ITP930309SFA</v>
          </cell>
          <cell r="F4832" t="str">
            <v>222 223 0000/11</v>
          </cell>
          <cell r="G4832" t="str">
            <v>AUTOPISTA MEXICO-PUEBLA 7719   MORATILLA_x000D__x000D_PUEBLA,72110, PUE_x000D_MX</v>
          </cell>
        </row>
        <row r="4833">
          <cell r="A4833">
            <v>232115</v>
          </cell>
          <cell r="B4833">
            <v>45997</v>
          </cell>
          <cell r="C4833" t="str">
            <v>C09325</v>
          </cell>
          <cell r="D4833" t="str">
            <v>BIO SISTEMAS Y SUMINISTROS</v>
          </cell>
          <cell r="E4833" t="str">
            <v>BSS110405MP7</v>
          </cell>
          <cell r="F4833" t="str">
            <v>984-145-27-08</v>
          </cell>
          <cell r="G4833" t="str">
            <v>CALLE 5 SUR, MZ 10C LT 06   EJIDO SUR_x000D__x000D_PLAYA DEL CARMEN,77712, QR_x000D_MX</v>
          </cell>
        </row>
        <row r="4834">
          <cell r="A4834">
            <v>232116</v>
          </cell>
          <cell r="B4834">
            <v>45997</v>
          </cell>
          <cell r="C4834" t="str">
            <v>C09519</v>
          </cell>
          <cell r="D4834" t="str">
            <v>MURCIA PROPIERTIES N V</v>
          </cell>
          <cell r="E4834" t="str">
            <v>XEXX010101000</v>
          </cell>
          <cell r="F4834" t="str">
            <v>2975243300</v>
          </cell>
          <cell r="G4834" t="str">
            <v>L.G. SMITH BOULEVARD 2_x000D__x000D_00000 ORENJASTAD_x000D_ARUBA</v>
          </cell>
        </row>
        <row r="4835">
          <cell r="A4835">
            <v>232117</v>
          </cell>
          <cell r="B4835">
            <v>45997</v>
          </cell>
          <cell r="C4835" t="str">
            <v>C09519</v>
          </cell>
          <cell r="D4835" t="str">
            <v>MURCIA PROPIERTIES N V</v>
          </cell>
          <cell r="E4835" t="str">
            <v>XEXX010101000</v>
          </cell>
          <cell r="F4835" t="str">
            <v>2975243300</v>
          </cell>
          <cell r="G4835" t="str">
            <v>L.G. SMITH BOULEVARD 2_x000D__x000D_00000 ORENJASTAD_x000D_ARUBA</v>
          </cell>
        </row>
        <row r="4836">
          <cell r="A4836">
            <v>232118</v>
          </cell>
          <cell r="B4836">
            <v>45997</v>
          </cell>
          <cell r="C4836" t="str">
            <v>C02514</v>
          </cell>
          <cell r="D4836" t="str">
            <v>HOTEL ROYAL PLAZA</v>
          </cell>
          <cell r="E4836" t="str">
            <v>HRP880129QX5</v>
          </cell>
          <cell r="F4836" t="str">
            <v>55 9183 7739</v>
          </cell>
          <cell r="G4836" t="str">
            <v>AV CUAUHTEMOC 1361   SANTA CRUZ ATOYAC_x000D__x000D_MEXICO,03310, CMX_x000D_MX</v>
          </cell>
        </row>
        <row r="4837">
          <cell r="A4837">
            <v>232119</v>
          </cell>
          <cell r="B4837">
            <v>45997</v>
          </cell>
          <cell r="C4837" t="str">
            <v>C02514</v>
          </cell>
          <cell r="D4837" t="str">
            <v>HOTEL ROYAL PLAZA</v>
          </cell>
          <cell r="E4837" t="str">
            <v>HRP880129QX5</v>
          </cell>
          <cell r="F4837" t="str">
            <v>55 9183 7739</v>
          </cell>
          <cell r="G4837" t="str">
            <v>AV CUAUHTEMOC 1361   SANTA CRUZ ATOYAC_x000D__x000D_MEXICO,03310, CMX_x000D_MX</v>
          </cell>
        </row>
        <row r="4838">
          <cell r="A4838">
            <v>232120</v>
          </cell>
          <cell r="B4838">
            <v>45997</v>
          </cell>
          <cell r="C4838" t="str">
            <v>C02514</v>
          </cell>
          <cell r="D4838" t="str">
            <v>HOTEL ROYAL PLAZA</v>
          </cell>
          <cell r="E4838" t="str">
            <v>HRP880129QX5</v>
          </cell>
          <cell r="F4838" t="str">
            <v>55 9183 7739</v>
          </cell>
          <cell r="G4838" t="str">
            <v>AV CUAUHTEMOC 1361   SANTA CRUZ ATOYAC_x000D__x000D_MEXICO,03310, CMX_x000D_MX</v>
          </cell>
        </row>
        <row r="4839">
          <cell r="A4839">
            <v>232121</v>
          </cell>
          <cell r="B4839">
            <v>45999</v>
          </cell>
          <cell r="C4839" t="str">
            <v>C09421</v>
          </cell>
          <cell r="D4839" t="str">
            <v>GRUPO AGC INTERNACIONAL</v>
          </cell>
          <cell r="E4839" t="str">
            <v>GAI220912B38</v>
          </cell>
          <cell r="F4839" t="str">
            <v>33 31 22 78 26</v>
          </cell>
          <cell r="G4839" t="str">
            <v>AV LAZARO CARDENAS 2825   ALAMO INDUSTRIAL_x000D__x000D_SAN PEDRO TLAQUEPAQUE,45593, JAL_x000D_MX</v>
          </cell>
        </row>
        <row r="4840">
          <cell r="A4840">
            <v>232122</v>
          </cell>
          <cell r="B4840">
            <v>45999</v>
          </cell>
          <cell r="C4840" t="str">
            <v>C02016</v>
          </cell>
          <cell r="D4840" t="str">
            <v>IMPULSORA PLAZA DE ZACATECAS</v>
          </cell>
          <cell r="E4840" t="str">
            <v>IPZ0711087R8</v>
          </cell>
          <cell r="F4840" t="str">
            <v>01-492-491-43-90</v>
          </cell>
          <cell r="G4840" t="str">
            <v>CALZ. HEROES DE CHAPULTEPEC 1966 INT SIN NUMERO   LA ESCONDIDA_x000D__x000D_ZACATECAS,98160, ZAC_x000D_MX</v>
          </cell>
        </row>
        <row r="4841">
          <cell r="A4841">
            <v>232123</v>
          </cell>
          <cell r="B4841">
            <v>45999</v>
          </cell>
          <cell r="C4841" t="str">
            <v>C07253</v>
          </cell>
          <cell r="D4841" t="str">
            <v>IMPULSORA PLAZA JUAREZ</v>
          </cell>
          <cell r="E4841" t="str">
            <v>IPJ030829QDA</v>
          </cell>
          <cell r="F4841" t="str">
            <v>01 661 614 4141</v>
          </cell>
          <cell r="G4841" t="str">
            <v>JUAN SALVADOR AGRAZ 69 PISO 12   SANTA FE CUAJIMALPA_x000D__x000D_CUAJIMALPA DE MORELOS,05348, CMX_x000D_MX</v>
          </cell>
        </row>
        <row r="4842">
          <cell r="A4842">
            <v>232124</v>
          </cell>
          <cell r="B4842">
            <v>45999</v>
          </cell>
          <cell r="C4842" t="str">
            <v>C06338</v>
          </cell>
          <cell r="D4842" t="str">
            <v>OPERADORA LAMARTINE 619</v>
          </cell>
          <cell r="E4842" t="str">
            <v>OLS141126I83</v>
          </cell>
          <cell r="F4842" t="str">
            <v>55 7030 9910</v>
          </cell>
          <cell r="G4842" t="str">
            <v>AV. LAMARTINE #619   POLANCO IV SECCION_x000D__x000D_MIGUEL HIDALGO,11550, CMX_x000D_MX</v>
          </cell>
        </row>
        <row r="4843">
          <cell r="A4843">
            <v>232125</v>
          </cell>
          <cell r="B4843">
            <v>45999</v>
          </cell>
          <cell r="C4843" t="str">
            <v>C07253</v>
          </cell>
          <cell r="D4843" t="str">
            <v>IMPULSORA PLAZA JUAREZ</v>
          </cell>
          <cell r="E4843" t="str">
            <v>IPJ030829QDA</v>
          </cell>
          <cell r="F4843" t="str">
            <v>01 661 614 4141</v>
          </cell>
          <cell r="G4843" t="str">
            <v>JUAN SALVADOR AGRAZ 69 PISO 12   SANTA FE CUAJIMALPA_x000D__x000D_CUAJIMALPA DE MORELOS,05348, CMX_x000D_MX</v>
          </cell>
        </row>
        <row r="4844">
          <cell r="A4844">
            <v>232126</v>
          </cell>
          <cell r="B4844">
            <v>45999</v>
          </cell>
          <cell r="C4844" t="str">
            <v>C01712</v>
          </cell>
          <cell r="D4844" t="str">
            <v>IMPULSORA PLAZA JUAREZ</v>
          </cell>
          <cell r="E4844" t="str">
            <v>IPJ030829QDA</v>
          </cell>
          <cell r="F4844" t="str">
            <v>(656)227 0200</v>
          </cell>
          <cell r="G4844" t="str">
            <v>JUAN SALVADOR AGRAZ 69 PISO 12   SANTA FE CUAJIMALPA_x000D__x000D_CUAJIMALPA DE MORELOS,05348, CMX_x000D_MX</v>
          </cell>
        </row>
        <row r="4845">
          <cell r="A4845">
            <v>232127</v>
          </cell>
          <cell r="B4845">
            <v>45999</v>
          </cell>
          <cell r="C4845" t="str">
            <v>C09492</v>
          </cell>
          <cell r="D4845" t="str">
            <v>PALMAR AZUL MANAGEMENT</v>
          </cell>
          <cell r="E4845" t="str">
            <v>PAM240611968</v>
          </cell>
          <cell r="F4845" t="str">
            <v>998-872-84-51</v>
          </cell>
          <cell r="G4845" t="str">
            <v>CAMINO ENTRADA BAHIA PETEMPICH LTE 15 04, SM 12 MZA 34   PUERTO MORELOS_x000D__x000D_PUERTO MORELOS,77580, QR_x000D_MX</v>
          </cell>
        </row>
        <row r="4846">
          <cell r="A4846">
            <v>232128</v>
          </cell>
          <cell r="B4846">
            <v>45999</v>
          </cell>
          <cell r="C4846" t="str">
            <v>C01915</v>
          </cell>
          <cell r="D4846" t="str">
            <v>HOTELES VERACRUZ TUXPAN</v>
          </cell>
          <cell r="E4846" t="str">
            <v>HVT0407089P7</v>
          </cell>
          <cell r="F4846" t="str">
            <v>783 102 3300</v>
          </cell>
          <cell r="G4846" t="str">
            <v>INDEPENDENCIA 100 A   LA RIVERA_x000D__x000D_TUXPAN,92870, VER_x000D_MX</v>
          </cell>
        </row>
        <row r="4847">
          <cell r="A4847">
            <v>232129</v>
          </cell>
          <cell r="B4847">
            <v>45999</v>
          </cell>
          <cell r="C4847" t="str">
            <v>C05849</v>
          </cell>
          <cell r="D4847" t="str">
            <v>DROGUERIA EQUIPAMIENTOS E. I. R. L.</v>
          </cell>
          <cell r="E4847" t="str">
            <v>XEXX010101000</v>
          </cell>
          <cell r="F4847" t="str">
            <v>(511)258-9209</v>
          </cell>
          <cell r="G4847" t="str">
            <v>AV. EMILIO CAVENECIA #151 INTERIOR 702_x000D__x000D_00000 MIRAFLORES_x000D_PERU</v>
          </cell>
        </row>
        <row r="4848">
          <cell r="A4848">
            <v>232130</v>
          </cell>
          <cell r="B4848">
            <v>45999</v>
          </cell>
          <cell r="C4848" t="str">
            <v>C02384</v>
          </cell>
          <cell r="D4848" t="str">
            <v>HOTEL QUINTA RIVERA GUADALAJARA</v>
          </cell>
          <cell r="E4848" t="str">
            <v>HQR110615940</v>
          </cell>
          <cell r="F4848" t="str">
            <v>333 630 3206</v>
          </cell>
          <cell r="G4848" t="str">
            <v>VICTORIANO SALADO ALVAREZ # 72   LADRON DE GUEVARA_x000D__x000D_GUADALAJARA,44600, JAL_x000D_MX</v>
          </cell>
        </row>
        <row r="4849">
          <cell r="A4849">
            <v>232131</v>
          </cell>
          <cell r="B4849">
            <v>45999</v>
          </cell>
          <cell r="C4849" t="str">
            <v>C08334</v>
          </cell>
          <cell r="D4849" t="str">
            <v>OPERADORA MBA</v>
          </cell>
          <cell r="E4849" t="str">
            <v>OMB1803283A3</v>
          </cell>
          <cell r="F4849" t="str">
            <v>493 122 8200</v>
          </cell>
          <cell r="G4849" t="str">
            <v>BOULEVARD PASEO DEL MINERAL 101   EMILIANO ZAPATA_x000D__x000D_FRESNILLO,99010, ZAC_x000D_MX</v>
          </cell>
        </row>
        <row r="4850">
          <cell r="A4850">
            <v>232132</v>
          </cell>
          <cell r="B4850">
            <v>45999</v>
          </cell>
          <cell r="C4850" t="str">
            <v>C07058</v>
          </cell>
          <cell r="D4850" t="str">
            <v>INVERSIONES HOTELERAS LEON-BAJIO</v>
          </cell>
          <cell r="E4850" t="str">
            <v>IHL150710QZA</v>
          </cell>
          <cell r="F4850" t="str">
            <v>472 800 3800</v>
          </cell>
          <cell r="G4850" t="str">
            <v>PLAZA DE LA PAZ No. 102   PUERTO INTERIOR_x000D__x000D_SILAO,36275, GTO_x000D_MX</v>
          </cell>
        </row>
        <row r="4851">
          <cell r="A4851">
            <v>232133</v>
          </cell>
          <cell r="B4851">
            <v>45999</v>
          </cell>
          <cell r="C4851" t="str">
            <v>C04003</v>
          </cell>
          <cell r="D4851" t="str">
            <v>BCO MISMALOYA</v>
          </cell>
          <cell r="E4851" t="str">
            <v>PMI050922JU1</v>
          </cell>
          <cell r="F4851" t="str">
            <v>322 226 0600</v>
          </cell>
          <cell r="G4851" t="str">
            <v>Carr. a Barra de Navidad Km. 11.5, S/N   Zona Hotelera Sur_x000D__x000D_Puerto Vallarta,48294, JAL_x000D_MX</v>
          </cell>
        </row>
        <row r="4852">
          <cell r="A4852">
            <v>232134</v>
          </cell>
          <cell r="B4852">
            <v>45999</v>
          </cell>
          <cell r="C4852" t="str">
            <v>C03485</v>
          </cell>
          <cell r="D4852" t="str">
            <v>OPERADORA DE HOTELES SAN JERONIMO</v>
          </cell>
          <cell r="E4852" t="str">
            <v>OHS0312152Z4</v>
          </cell>
          <cell r="F4852" t="str">
            <v>81 8174 2400</v>
          </cell>
          <cell r="G4852" t="str">
            <v>AV. SAN JERONIMO  1012   SAN JERONIMO_x000D__x000D_MONTERREY,64640, NL_x000D_MX</v>
          </cell>
        </row>
        <row r="4853">
          <cell r="A4853">
            <v>232135</v>
          </cell>
          <cell r="B4853">
            <v>45999</v>
          </cell>
          <cell r="C4853" t="str">
            <v>C03306</v>
          </cell>
          <cell r="D4853" t="str">
            <v>CONSORCIO ADMINISTRADOR DE HOTELES NEKIE</v>
          </cell>
          <cell r="E4853" t="str">
            <v>CAH101208SY0</v>
          </cell>
          <cell r="F4853" t="str">
            <v>52 (311) 211 84 50</v>
          </cell>
          <cell r="G4853" t="str">
            <v>EX EJIDO MORELOS S/N   COL. LA ESTANZUELA_x000D__x000D_MONTERREY,64988, NL_x000D_MX</v>
          </cell>
        </row>
        <row r="4854">
          <cell r="A4854">
            <v>232136</v>
          </cell>
          <cell r="B4854">
            <v>45999</v>
          </cell>
          <cell r="C4854" t="str">
            <v>C08489</v>
          </cell>
          <cell r="D4854" t="str">
            <v>DECAMERON</v>
          </cell>
          <cell r="E4854" t="str">
            <v>DEC9606203K9</v>
          </cell>
          <cell r="F4854" t="str">
            <v>329 298 0226 EXT 530</v>
          </cell>
          <cell r="G4854" t="str">
            <v>CALLE LAZARO CARDENAS #150   DORADA_x000D__x000D_BAHIA DE BANDERAS,63732, NAY_x000D_MX</v>
          </cell>
        </row>
        <row r="4855">
          <cell r="A4855">
            <v>232137</v>
          </cell>
          <cell r="B4855">
            <v>45999</v>
          </cell>
          <cell r="C4855" t="str">
            <v>C08447</v>
          </cell>
          <cell r="D4855" t="str">
            <v>DECAMERON</v>
          </cell>
          <cell r="E4855" t="str">
            <v>DEC9606203K9</v>
          </cell>
          <cell r="F4855" t="str">
            <v>329 298 0226</v>
          </cell>
          <cell r="G4855" t="str">
            <v>LAZARO CARDENAS 150   DORADA_x000D__x000D_BAHIA DE BANDERAS,63732, NAY_x000D_MX</v>
          </cell>
        </row>
        <row r="4856">
          <cell r="A4856">
            <v>232138</v>
          </cell>
          <cell r="B4856">
            <v>45999</v>
          </cell>
          <cell r="C4856" t="str">
            <v>C09523</v>
          </cell>
          <cell r="D4856" t="str">
            <v>PLAZA DE LAS CONVENCIONES</v>
          </cell>
          <cell r="E4856" t="str">
            <v>PCO930906BC4</v>
          </cell>
          <cell r="F4856" t="str">
            <v>228 859 2385</v>
          </cell>
          <cell r="G4856" t="str">
            <v>AV 20 DE NOVIEMBRE 455 A   MODELO_x000D__x000D_XALAPA,91040, VER_x000D_MX</v>
          </cell>
        </row>
        <row r="4857">
          <cell r="A4857">
            <v>232139</v>
          </cell>
          <cell r="B4857">
            <v>45999</v>
          </cell>
          <cell r="C4857" t="str">
            <v>C00464</v>
          </cell>
          <cell r="D4857" t="str">
            <v>MOTEL COSTA DE ORO</v>
          </cell>
          <cell r="E4857" t="str">
            <v>MCO831004466</v>
          </cell>
          <cell r="F4857" t="str">
            <v>644 410 5080ext 1133</v>
          </cell>
          <cell r="G4857" t="str">
            <v>AV MIGUEL ALEMAN NORTE 201   CENTRO,MUNICIPIO CAJEME_x000D__x000D_CIUDAD OBREGON,85000, SON_x000D_MX</v>
          </cell>
        </row>
        <row r="4858">
          <cell r="A4858">
            <v>232140</v>
          </cell>
          <cell r="B4858">
            <v>45999</v>
          </cell>
          <cell r="C4858" t="str">
            <v>C00607</v>
          </cell>
          <cell r="D4858" t="str">
            <v>OPERADORA HOTELERA DE ANAHUAC</v>
          </cell>
          <cell r="E4858" t="str">
            <v>OHA8512264E3</v>
          </cell>
          <cell r="F4858" t="str">
            <v>815 800 0504</v>
          </cell>
          <cell r="G4858" t="str">
            <v>AV. UNIVERSIDAD NTE. 101   ANAHUAC_x000D__x000D_SAN NICOLAS DE LOS GARZA,66450, NL_x000D_MX</v>
          </cell>
        </row>
        <row r="4859">
          <cell r="A4859">
            <v>232141</v>
          </cell>
          <cell r="B4859">
            <v>45999</v>
          </cell>
          <cell r="C4859" t="str">
            <v>C06067</v>
          </cell>
          <cell r="D4859" t="str">
            <v>OPERADORA HOTELERA RSVP</v>
          </cell>
          <cell r="E4859" t="str">
            <v>OHR090930JJ1</v>
          </cell>
          <cell r="F4859" t="str">
            <v>9986889383</v>
          </cell>
          <cell r="G4859" t="str">
            <v>AV LAS TORRES MANZANA 9 LOTE 3-10 LOCAL 3 2   SM 510_x000D__x000D_CANCUN,77534, QR_x000D_MX</v>
          </cell>
        </row>
        <row r="4860">
          <cell r="A4860">
            <v>232142</v>
          </cell>
          <cell r="B4860">
            <v>45999</v>
          </cell>
          <cell r="C4860" t="str">
            <v>C06067</v>
          </cell>
          <cell r="D4860" t="str">
            <v>OPERADORA HOTELERA RSVP</v>
          </cell>
          <cell r="E4860" t="str">
            <v>OHR090930JJ1</v>
          </cell>
          <cell r="F4860" t="str">
            <v>9986889383</v>
          </cell>
          <cell r="G4860" t="str">
            <v>AV LAS TORRES MANZANA 9 LOTE 3-10 LOCAL 3 2   SM 510_x000D__x000D_CANCUN,77534, QR_x000D_MX</v>
          </cell>
        </row>
        <row r="4861">
          <cell r="A4861">
            <v>232143</v>
          </cell>
          <cell r="B4861">
            <v>45999</v>
          </cell>
          <cell r="C4861" t="str">
            <v>C09411</v>
          </cell>
          <cell r="D4861" t="str">
            <v>OPERADORA HANNAHMAY</v>
          </cell>
          <cell r="E4861" t="str">
            <v>OHA241015BT0</v>
          </cell>
          <cell r="F4861" t="str">
            <v>777 362 0203</v>
          </cell>
          <cell r="G4861" t="str">
            <v>BLVD  DIAZ ORDAZ 86   POBLADO ACAPATZINGO_x000D__x000D_CUERNAVACA,62440, MOR_x000D_MX</v>
          </cell>
        </row>
        <row r="4862">
          <cell r="A4862">
            <v>232144</v>
          </cell>
          <cell r="B4862">
            <v>45999</v>
          </cell>
          <cell r="C4862" t="str">
            <v>C09529</v>
          </cell>
          <cell r="D4862" t="str">
            <v>INMOBILIARIA HOTELERA EL PRESIDENTE SAN JOSE DEL CABO</v>
          </cell>
          <cell r="E4862" t="str">
            <v>IHP810701G7A</v>
          </cell>
          <cell r="F4862" t="str">
            <v>811 168 4916</v>
          </cell>
          <cell r="G4862" t="str">
            <v>AV EJERCITO NACIONAL MEXICANO 769  TORRE B PISO 8   GRANADA_x000D__x000D_MIGUEL HIDALGO,11520, CMX_x000D_MX</v>
          </cell>
        </row>
        <row r="4863">
          <cell r="A4863">
            <v>232145</v>
          </cell>
          <cell r="B4863">
            <v>45999</v>
          </cell>
          <cell r="C4863" t="str">
            <v>C08624</v>
          </cell>
          <cell r="D4863" t="str">
            <v>OPERADORA DE HOTELES FLOSOL</v>
          </cell>
          <cell r="E4863" t="str">
            <v>OHF0605235S7</v>
          </cell>
          <cell r="F4863" t="str">
            <v>322 226 7760</v>
          </cell>
          <cell r="G4863" t="str">
            <v>BLVD. PUERTA DE HIERRO 5200 INT 14   PUERTA DE HIERRO_x000D__x000D_ZAPOPAN,45116, JAL_x000D_MX</v>
          </cell>
        </row>
        <row r="4864">
          <cell r="A4864">
            <v>232146</v>
          </cell>
          <cell r="B4864">
            <v>45999</v>
          </cell>
          <cell r="C4864" t="str">
            <v>C07936</v>
          </cell>
          <cell r="D4864" t="str">
            <v>LA FIESTA SANTA ELENA</v>
          </cell>
          <cell r="E4864" t="str">
            <v>FSE051024QK6</v>
          </cell>
          <cell r="F4864" t="str">
            <v>33 3647 6582</v>
          </cell>
          <cell r="G4864" t="str">
            <v>QUINTANA ROO #2671   SANTA ELENA ALCALDE PONIENTE_x000D__x000D_GUADALAJARA,44220, JAL_x000D_MX</v>
          </cell>
        </row>
        <row r="4865">
          <cell r="A4865">
            <v>232147</v>
          </cell>
          <cell r="B4865">
            <v>45999</v>
          </cell>
          <cell r="C4865" t="str">
            <v>C08527</v>
          </cell>
          <cell r="D4865" t="str">
            <v>HOTELERIA SUSTENTABLE DEL PACIFICO</v>
          </cell>
          <cell r="E4865" t="str">
            <v>HSP210914247</v>
          </cell>
          <cell r="F4865" t="str">
            <v>644 410 6161</v>
          </cell>
          <cell r="G4865" t="str">
            <v>CALLE MIGUEL ALEMAN 737   ZONA NORTE_x000D__x000D_CIUDAD OBREGON,85040, SON_x000D_MX</v>
          </cell>
        </row>
        <row r="4866">
          <cell r="A4866">
            <v>232148</v>
          </cell>
          <cell r="B4866">
            <v>45999</v>
          </cell>
          <cell r="C4866" t="str">
            <v>C09519</v>
          </cell>
          <cell r="D4866" t="str">
            <v>MURCIA PROPERTIES N V</v>
          </cell>
          <cell r="E4866" t="str">
            <v>XEXX010101000</v>
          </cell>
          <cell r="F4866" t="str">
            <v>2975243300</v>
          </cell>
          <cell r="G4866" t="str">
            <v>L.G. SMITH BOULEVARD 2_x000D__x000D_00000 ORENJASTAD_x000D_ARUBA</v>
          </cell>
        </row>
        <row r="4867">
          <cell r="A4867">
            <v>232149</v>
          </cell>
          <cell r="B4867">
            <v>45999</v>
          </cell>
          <cell r="C4867" t="str">
            <v>C08784</v>
          </cell>
          <cell r="D4867" t="str">
            <v>ORANGEHOLBOX</v>
          </cell>
          <cell r="E4867" t="str">
            <v>ORA220209GE6</v>
          </cell>
          <cell r="F4867" t="str">
            <v>984 105 7723</v>
          </cell>
          <cell r="G4867" t="str">
            <v>ZARGO MANZANA 93 LOTE 002 SN_x000D__x000D_ISLA DE HOLBOX,77310, QR_x000D_MX</v>
          </cell>
        </row>
        <row r="4868">
          <cell r="A4868">
            <v>232150</v>
          </cell>
          <cell r="B4868">
            <v>45999</v>
          </cell>
          <cell r="C4868" t="str">
            <v>C09592</v>
          </cell>
          <cell r="D4868" t="str">
            <v>JAVIER ALEJANDRO GARCIA CORTES</v>
          </cell>
          <cell r="E4868" t="str">
            <v>GACJ961221I97</v>
          </cell>
          <cell r="G4868" t="str">
            <v>CALLE MILLET 19 DEPARTAMENTO 13   EUCALIPTO VALLARTA_x000D__x000D_ZAPOPAN,45020, JAL_x000D_MX</v>
          </cell>
        </row>
        <row r="4869">
          <cell r="A4869">
            <v>232151</v>
          </cell>
          <cell r="B4869">
            <v>45999</v>
          </cell>
          <cell r="C4869" t="str">
            <v>C09592</v>
          </cell>
          <cell r="D4869" t="str">
            <v>JAVIER ALEJANDRO GARCIA CORTES</v>
          </cell>
          <cell r="E4869" t="str">
            <v>GACJ961221I97</v>
          </cell>
          <cell r="G4869" t="str">
            <v>CALLE MILLET 19 DEPARTAMENTO 13   EUCALIPTO VALLARTA_x000D__x000D_ZAPOPAN,45020, JAL_x000D_MX</v>
          </cell>
        </row>
        <row r="4870">
          <cell r="A4870">
            <v>232152</v>
          </cell>
          <cell r="B4870">
            <v>45999</v>
          </cell>
          <cell r="C4870" t="str">
            <v>C07113</v>
          </cell>
          <cell r="D4870" t="str">
            <v>NURTURE HOSPITALITY GROUP</v>
          </cell>
          <cell r="E4870" t="str">
            <v>XEXX010101000</v>
          </cell>
          <cell r="F4870" t="str">
            <v>800 741 1070</v>
          </cell>
          <cell r="G4870" t="str">
            <v>119 N. Hawkhurst Cir_x000D_Magnolia TX  77354_x000D_USA</v>
          </cell>
        </row>
        <row r="4871">
          <cell r="A4871">
            <v>232153</v>
          </cell>
          <cell r="B4871">
            <v>45999</v>
          </cell>
          <cell r="C4871" t="str">
            <v>C09564</v>
          </cell>
          <cell r="D4871" t="str">
            <v>LITORE MAYA</v>
          </cell>
          <cell r="E4871" t="str">
            <v>LMA1708101C1</v>
          </cell>
          <cell r="F4871" t="str">
            <v>984 198 23 56</v>
          </cell>
          <cell r="G4871" t="str">
            <v>AVENIDA ALFONSO REYES 2615 INT PISO 10 L1001 L1002 Y L003   DEL PASEO RESIDENCIAL_x000D__x000D_MONTERREY,64920, NL_x000D_MX</v>
          </cell>
        </row>
        <row r="4872">
          <cell r="A4872">
            <v>232154</v>
          </cell>
          <cell r="B4872">
            <v>45999</v>
          </cell>
          <cell r="C4872" t="str">
            <v>C07113</v>
          </cell>
          <cell r="D4872" t="str">
            <v>NURTURE HOSPITALITY GROUP</v>
          </cell>
          <cell r="E4872" t="str">
            <v>XEXX010101000</v>
          </cell>
          <cell r="F4872" t="str">
            <v>800 741 1070</v>
          </cell>
          <cell r="G4872" t="str">
            <v>119 N. Hawkhurst Cir_x000D_Magnolia TX  77354_x000D_USA</v>
          </cell>
        </row>
        <row r="4873">
          <cell r="A4873">
            <v>232155</v>
          </cell>
          <cell r="B4873">
            <v>45999</v>
          </cell>
          <cell r="C4873" t="str">
            <v>C06539</v>
          </cell>
          <cell r="D4873" t="str">
            <v>INMOBILIARIA HOTELERA EL PRESIDENTE SAN JOSE DEL CABO</v>
          </cell>
          <cell r="E4873" t="str">
            <v>IHP810701G7A</v>
          </cell>
          <cell r="F4873" t="str">
            <v>55 5327 7700</v>
          </cell>
          <cell r="G4873" t="str">
            <v>AVENIDA EJERCITO NACIONAL MEXICANO 769 INT TORRE B PISO 8   GRANADA_x000D__x000D_MIGUEL HIDALGO,11520, CMX_x000D_MX</v>
          </cell>
        </row>
        <row r="4874">
          <cell r="A4874">
            <v>232156</v>
          </cell>
          <cell r="B4874">
            <v>45999</v>
          </cell>
          <cell r="C4874" t="str">
            <v>C03820</v>
          </cell>
          <cell r="D4874" t="str">
            <v>OPERADORA TURISTICA MINA REAL</v>
          </cell>
          <cell r="E4874" t="str">
            <v>OTM190822UY9</v>
          </cell>
          <cell r="F4874" t="str">
            <v>488 887 5162</v>
          </cell>
          <cell r="G4874" t="str">
            <v>CALLE JUAREZ #401 A   FORESTAL_x000D__x000D_MATEHUALA,78730, SLP_x000D_MX</v>
          </cell>
        </row>
        <row r="4875">
          <cell r="A4875">
            <v>232157</v>
          </cell>
          <cell r="B4875">
            <v>45999</v>
          </cell>
          <cell r="C4875" t="str">
            <v>C09529</v>
          </cell>
          <cell r="D4875" t="str">
            <v>INMOBILIARIA HOTELERA EL PRESIDENTE SAN JOSE DEL CABO</v>
          </cell>
          <cell r="E4875" t="str">
            <v>IHP810701G7A</v>
          </cell>
          <cell r="F4875" t="str">
            <v>811 168 4916</v>
          </cell>
          <cell r="G4875" t="str">
            <v>AV EJERCITO NACIONAL MEXICANO 769  TORRE B PISO 8   GRANADA_x000D__x000D_MIGUEL HIDALGO,11520, CMX_x000D_MX</v>
          </cell>
        </row>
        <row r="4876">
          <cell r="A4876">
            <v>232158</v>
          </cell>
          <cell r="B4876">
            <v>45999</v>
          </cell>
          <cell r="C4876" t="str">
            <v>C07325</v>
          </cell>
          <cell r="D4876" t="str">
            <v>SERVICIOS MEDRANO</v>
          </cell>
          <cell r="E4876" t="str">
            <v>SME600831FK2</v>
          </cell>
          <cell r="F4876" t="str">
            <v>449 922 5500</v>
          </cell>
          <cell r="G4876" t="str">
            <v>JOSE MA CHAVEZ 904   LINDAVISTA_x000D__x000D_AGUASCALIENTES,20270, AGS_x000D_MX</v>
          </cell>
        </row>
        <row r="4877">
          <cell r="A4877">
            <v>232159</v>
          </cell>
          <cell r="B4877">
            <v>45999</v>
          </cell>
          <cell r="C4877" t="str">
            <v>C09529</v>
          </cell>
          <cell r="D4877" t="str">
            <v>INMOBILIARIA HOTELERA EL PRESIDENTE SAN JOSE DEL CABO</v>
          </cell>
          <cell r="E4877" t="str">
            <v>IHP810701G7A</v>
          </cell>
          <cell r="F4877" t="str">
            <v>811 168 4916</v>
          </cell>
          <cell r="G4877" t="str">
            <v>AV EJERCITO NACIONAL MEXICANO 769  TORRE B PISO 8   GRANADA_x000D__x000D_MIGUEL HIDALGO,11520, CMX_x000D_MX</v>
          </cell>
        </row>
        <row r="4878">
          <cell r="A4878">
            <v>232160</v>
          </cell>
          <cell r="B4878">
            <v>45999</v>
          </cell>
          <cell r="C4878" t="str">
            <v>C04604</v>
          </cell>
          <cell r="D4878" t="str">
            <v>INMOBILIARIA HOTELERA EL PRESIDENTE SAN JOSE DEL CABO</v>
          </cell>
          <cell r="E4878" t="str">
            <v>IHP810701G7A</v>
          </cell>
          <cell r="F4878" t="str">
            <v>222 213 7070  +7260</v>
          </cell>
          <cell r="G4878" t="str">
            <v>AV EJERCITO NACIONAL MEXICANO 769 TORRE B PISO 8   GRANADA_x000D__x000D_MIGUEL HIDALGO,11520, CMX_x000D_MX</v>
          </cell>
        </row>
        <row r="4879">
          <cell r="A4879">
            <v>232161</v>
          </cell>
          <cell r="B4879">
            <v>45999</v>
          </cell>
          <cell r="C4879" t="str">
            <v>C00816</v>
          </cell>
          <cell r="D4879" t="str">
            <v>REHAT HOTELS</v>
          </cell>
          <cell r="E4879" t="str">
            <v>RHO1708102I5</v>
          </cell>
          <cell r="F4879" t="str">
            <v>55 59 38 93 20</v>
          </cell>
          <cell r="G4879" t="str">
            <v>CARRETERA FEDERAL MEXICO PACHUCA MZ 1 LT1E NO. 3450   SIERRA HERMOSA_x000D__x000D_TECAMAC,55749, DF2_x000D_MX</v>
          </cell>
        </row>
        <row r="4880">
          <cell r="A4880">
            <v>232162</v>
          </cell>
          <cell r="B4880">
            <v>45999</v>
          </cell>
          <cell r="C4880" t="str">
            <v>CM0010</v>
          </cell>
          <cell r="D4880" t="str">
            <v>OPERADORA HOTELERA IAB</v>
          </cell>
          <cell r="E4880" t="str">
            <v>OHI120627PD2</v>
          </cell>
          <cell r="F4880" t="str">
            <v>01 55 9177 8400</v>
          </cell>
          <cell r="G4880" t="str">
            <v>PASEO DE LOS TAMARINDOS #98   BOSQUES DE LAS LOMAS_x000D__x000D_CUAJIMALPA DE MORELOS,05120, DF_x000D_MX</v>
          </cell>
        </row>
        <row r="4881">
          <cell r="A4881">
            <v>232163</v>
          </cell>
          <cell r="B4881">
            <v>45999</v>
          </cell>
          <cell r="C4881" t="str">
            <v>C08222</v>
          </cell>
          <cell r="D4881" t="str">
            <v>PROMOTORA YAQUIS 567</v>
          </cell>
          <cell r="E4881" t="str">
            <v>PYQ1506263U1</v>
          </cell>
          <cell r="F4881" t="str">
            <v>332 835 3797</v>
          </cell>
          <cell r="G4881" t="str">
            <v>JUAN PALOMAR Y ARIAS 567   MONRAZ_x000D__x000D_GUADALAJARA,44670, JAL_x000D_MX</v>
          </cell>
        </row>
        <row r="4882">
          <cell r="A4882">
            <v>232164</v>
          </cell>
          <cell r="B4882">
            <v>45999</v>
          </cell>
          <cell r="C4882" t="str">
            <v>C08121</v>
          </cell>
          <cell r="D4882" t="str">
            <v>SERVICIOS PREMIUM DE HOTEL</v>
          </cell>
          <cell r="E4882" t="str">
            <v>SPH2103184AA</v>
          </cell>
          <cell r="F4882" t="str">
            <v>333 797 5307</v>
          </cell>
          <cell r="G4882" t="str">
            <v>AV.ADOLFO LOPEZ MATEOS #5045   LA CALMA_x000D__x000D_ZAPOPAN,45070, JAL_x000D_MX</v>
          </cell>
        </row>
        <row r="4883">
          <cell r="A4883">
            <v>232165</v>
          </cell>
          <cell r="B4883">
            <v>45999</v>
          </cell>
          <cell r="C4883" t="str">
            <v>C04926</v>
          </cell>
          <cell r="D4883" t="str">
            <v>CONDOS VELA</v>
          </cell>
          <cell r="E4883" t="str">
            <v>CVE150429JN3</v>
          </cell>
          <cell r="F4883" t="str">
            <v>019982069342</v>
          </cell>
          <cell r="G4883" t="str">
            <v>PLUTARCO ELIAS CALLES MANZANA 13 LOTE 2 15   SMZA 2 PUERTO MORELOS_x000D__x000D_BENITO JUAREZ PUERTO MORELOS,77580, QR_x000D_MX</v>
          </cell>
        </row>
        <row r="4884">
          <cell r="A4884">
            <v>232166</v>
          </cell>
          <cell r="B4884">
            <v>45999</v>
          </cell>
          <cell r="C4884" t="str">
            <v>CP0017</v>
          </cell>
          <cell r="D4884" t="str">
            <v>MX RIUSA II</v>
          </cell>
          <cell r="E4884" t="str">
            <v>MRI961004L20</v>
          </cell>
          <cell r="F4884" t="str">
            <v>322 2267251</v>
          </cell>
          <cell r="G4884" t="str">
            <v>BOULEVARD KUKULKAN KILOMETRO 8 5 LOTE 5 MANZANA 50   ZONA HOTELERA_x000D__x000D_CANCUN,77500, QR_x000D_MX</v>
          </cell>
        </row>
        <row r="4885">
          <cell r="A4885">
            <v>232167</v>
          </cell>
          <cell r="B4885">
            <v>45999</v>
          </cell>
          <cell r="C4885" t="str">
            <v>C08075</v>
          </cell>
          <cell r="D4885" t="str">
            <v>VENTAS MOSTRADOR PLAYA</v>
          </cell>
          <cell r="E4885" t="str">
            <v>XAXX010101000</v>
          </cell>
          <cell r="F4885" t="str">
            <v>9841092042</v>
          </cell>
          <cell r="G4885" t="str">
            <v>CARRT. FED. KM. 255.5 LOCAL 2   EJIDAL_x000D__x000D_SOLIDARIDAD,77710, QR_x000D_MX</v>
          </cell>
        </row>
        <row r="4886">
          <cell r="A4886">
            <v>232168</v>
          </cell>
          <cell r="B4886">
            <v>45999</v>
          </cell>
          <cell r="C4886" t="str">
            <v>C09345</v>
          </cell>
          <cell r="D4886" t="str">
            <v>SOLMAR RENTALS</v>
          </cell>
          <cell r="E4886" t="str">
            <v>SRE2203236A8</v>
          </cell>
          <cell r="F4886" t="str">
            <v>998 101 3714</v>
          </cell>
          <cell r="G4886" t="str">
            <v>CALLE MAÑANITAS L7 INT UPE 512   SMZA 313_x000D__x000D_BENITO JUAREZ,77560,_x000D_MX</v>
          </cell>
        </row>
        <row r="4887">
          <cell r="A4887">
            <v>232169</v>
          </cell>
          <cell r="B4887">
            <v>45999</v>
          </cell>
          <cell r="C4887" t="str">
            <v>C09580</v>
          </cell>
          <cell r="D4887" t="str">
            <v>FONTAC</v>
          </cell>
          <cell r="E4887" t="str">
            <v>FON181001UQ0</v>
          </cell>
          <cell r="F4887" t="str">
            <v>984 390 6000</v>
          </cell>
          <cell r="G4887" t="str">
            <v>CALLE ESPAÑA #413   PARQUE INDUSTRIAL MARTEL DE SANTA CATARINA_x000D__x000D_SANTA CATARINA,66367, NL_x000D_MX</v>
          </cell>
        </row>
        <row r="4888">
          <cell r="A4888">
            <v>232170</v>
          </cell>
          <cell r="B4888">
            <v>45999</v>
          </cell>
          <cell r="C4888" t="str">
            <v>C09580</v>
          </cell>
          <cell r="D4888" t="str">
            <v>FONTAC</v>
          </cell>
          <cell r="E4888" t="str">
            <v>FON181001UQ0</v>
          </cell>
          <cell r="F4888" t="str">
            <v>984 390 6000</v>
          </cell>
          <cell r="G4888" t="str">
            <v>CALLE ESPAÑA #413   PARQUE INDUSTRIAL MARTEL DE SANTA CATARINA_x000D__x000D_SANTA CATARINA,66367, NL_x000D_MX</v>
          </cell>
        </row>
        <row r="4889">
          <cell r="A4889">
            <v>232171</v>
          </cell>
          <cell r="B4889">
            <v>45999</v>
          </cell>
          <cell r="C4889" t="str">
            <v>C09328</v>
          </cell>
          <cell r="D4889" t="str">
            <v>COMERCIALIZADORA SANITARIA</v>
          </cell>
          <cell r="E4889" t="str">
            <v>CSA950626BE2</v>
          </cell>
          <cell r="F4889" t="str">
            <v>662 212 1221</v>
          </cell>
          <cell r="G4889" t="str">
            <v>BLVD. LUIS ENCINAS JOHNSON #214   HERMOSILLO CENTRO_x000D__x000D_HERMOSILLO,83000, SON_x000D_MX</v>
          </cell>
        </row>
        <row r="4890">
          <cell r="A4890">
            <v>232172</v>
          </cell>
          <cell r="B4890">
            <v>45999</v>
          </cell>
          <cell r="C4890" t="str">
            <v>C01874</v>
          </cell>
          <cell r="D4890" t="str">
            <v>FIDEICOMISO IRREVOCABLE DB/1616</v>
          </cell>
          <cell r="E4890" t="str">
            <v>DBM121023M10</v>
          </cell>
          <cell r="F4890" t="str">
            <v>81 8288 1200</v>
          </cell>
          <cell r="G4890" t="str">
            <v>AVENIDA BELISARIO DOMINGUEZ 2725 PTE INT PISO PH   OBISPADO_x000D__x000D_MONTERREY,64060, NL_x000D_MX</v>
          </cell>
        </row>
        <row r="4891">
          <cell r="A4891">
            <v>232173</v>
          </cell>
          <cell r="B4891">
            <v>45999</v>
          </cell>
          <cell r="C4891" t="str">
            <v>C06739</v>
          </cell>
          <cell r="D4891" t="str">
            <v>OPERADORA CATARATAS</v>
          </cell>
          <cell r="E4891" t="str">
            <v>OCA180124PW3</v>
          </cell>
          <cell r="F4891" t="str">
            <v>669 989 2300/23</v>
          </cell>
          <cell r="G4891" t="str">
            <v>CALLE BUGAMBILIAS 100   ZONA DORADA_x000D__x000D_MAZATLAN,82110, SIN_x000D_MX</v>
          </cell>
        </row>
        <row r="4892">
          <cell r="A4892">
            <v>232174</v>
          </cell>
          <cell r="B4892">
            <v>45999</v>
          </cell>
          <cell r="C4892" t="str">
            <v>C07691</v>
          </cell>
          <cell r="D4892" t="str">
            <v>GERARDO MORENO MORALES</v>
          </cell>
          <cell r="E4892" t="str">
            <v>MOMG670120210</v>
          </cell>
          <cell r="F4892" t="str">
            <v>481 375 7446</v>
          </cell>
          <cell r="G4892" t="str">
            <v>GUERRERO #5   OSUNA_x000D__x000D_CIUDAD VALLES,79096, SLP_x000D_MX</v>
          </cell>
        </row>
        <row r="4893">
          <cell r="A4893">
            <v>232175</v>
          </cell>
          <cell r="B4893">
            <v>45999</v>
          </cell>
          <cell r="C4893" t="str">
            <v>CG0009</v>
          </cell>
          <cell r="D4893" t="str">
            <v>CARLOS RAMON OJEDA SARACHO</v>
          </cell>
          <cell r="E4893" t="str">
            <v>OESC510911KB3</v>
          </cell>
          <cell r="F4893" t="str">
            <v>687 8728920</v>
          </cell>
          <cell r="G4893" t="str">
            <v>BOULEVARD JUAN DE DIOS BATIZ S/N   LAS BUGAMBILIAS_x000D__x000D_GUASAVE,81049, SIN_x000D_MX</v>
          </cell>
        </row>
        <row r="4894">
          <cell r="A4894">
            <v>232176</v>
          </cell>
          <cell r="B4894">
            <v>45999</v>
          </cell>
          <cell r="C4894" t="str">
            <v>C08700</v>
          </cell>
          <cell r="D4894" t="str">
            <v>CORCORES</v>
          </cell>
          <cell r="E4894" t="str">
            <v>COR940512BM6</v>
          </cell>
          <cell r="F4894" t="str">
            <v>993 354 4529</v>
          </cell>
          <cell r="G4894" t="str">
            <v>CARRETERA VILLAHERMOSA CARDENAS KM 1.222   RCHIA ANACLETO CANABAL_x000D__x000D_CENTRO,86280, TAB_x000D_MX</v>
          </cell>
        </row>
        <row r="4895">
          <cell r="A4895">
            <v>232177</v>
          </cell>
          <cell r="B4895">
            <v>45999</v>
          </cell>
          <cell r="C4895" t="str">
            <v>C08311</v>
          </cell>
          <cell r="D4895" t="str">
            <v>FONTAU</v>
          </cell>
          <cell r="E4895" t="str">
            <v>FON040322LE6</v>
          </cell>
          <cell r="F4895" t="str">
            <v>96 13 59 36 40</v>
          </cell>
          <cell r="G4895" t="str">
            <v>AV PERIFERICO CARLOS PELLICER CARMARA 629   PRIMERO DE MAYO_x000D__x000D_VILLAHERMOSA,86190, TAB_x000D_MX</v>
          </cell>
        </row>
        <row r="4896">
          <cell r="A4896">
            <v>232178</v>
          </cell>
          <cell r="B4896">
            <v>45999</v>
          </cell>
          <cell r="C4896" t="str">
            <v>C09496</v>
          </cell>
          <cell r="D4896" t="str">
            <v>PROYECTOS E INVERSIONES TURISTICAS</v>
          </cell>
          <cell r="E4896" t="str">
            <v>PIT250606565</v>
          </cell>
          <cell r="F4896" t="str">
            <v>8712314929</v>
          </cell>
          <cell r="G4896" t="str">
            <v>BOULEVARD DIAGONAL REFORMA 3620   CENTRO_x000D__x000D_TORREON,27000, COA_x000D_MX</v>
          </cell>
        </row>
        <row r="4897">
          <cell r="A4897">
            <v>232179</v>
          </cell>
          <cell r="B4897">
            <v>45999</v>
          </cell>
          <cell r="C4897" t="str">
            <v>C08737</v>
          </cell>
          <cell r="D4897" t="str">
            <v>HOTELERA CARCUR CASTAÑEDA</v>
          </cell>
          <cell r="E4897" t="str">
            <v>HCC891030SX7</v>
          </cell>
          <cell r="F4897" t="str">
            <v>834 153 7070</v>
          </cell>
          <cell r="G4897" t="str">
            <v>CALLE CRISTOBAL COLON NTE 349   CENTRO_x000D__x000D_VICTORIA,87000, TAM_x000D_MX</v>
          </cell>
        </row>
        <row r="4898">
          <cell r="A4898">
            <v>232180</v>
          </cell>
          <cell r="B4898">
            <v>45999</v>
          </cell>
          <cell r="C4898" t="str">
            <v>C08015</v>
          </cell>
          <cell r="D4898" t="str">
            <v>QR TORREON</v>
          </cell>
          <cell r="E4898" t="str">
            <v>QTO190815FB0</v>
          </cell>
          <cell r="F4898" t="str">
            <v>871 224 3400</v>
          </cell>
          <cell r="G4898" t="str">
            <v>CARRETERA A MIELERAS KM 1.5   MONTEBELLO_x000D__x000D_TORREON,27274, COA_x000D_MX</v>
          </cell>
        </row>
        <row r="4899">
          <cell r="A4899">
            <v>232181</v>
          </cell>
          <cell r="B4899">
            <v>45999</v>
          </cell>
          <cell r="C4899" t="str">
            <v>C07554</v>
          </cell>
          <cell r="D4899" t="str">
            <v>IMPULSORA PLAZA SAN CARLOS</v>
          </cell>
          <cell r="E4899" t="str">
            <v>IPS180829BW1</v>
          </cell>
          <cell r="G4899" t="str">
            <v>JUAN SALVADOR AGRAZ #69 #12   SANTA FE CUAJIMALPA_x000D__x000D_CUAJIMALPA DE MORELOS,05348, CMX_x000D_MX</v>
          </cell>
        </row>
        <row r="4900">
          <cell r="A4900">
            <v>232182</v>
          </cell>
          <cell r="B4900">
            <v>45999</v>
          </cell>
          <cell r="C4900" t="str">
            <v>C01770</v>
          </cell>
          <cell r="D4900" t="str">
            <v>IMPULSORA PLAZA CELAYA</v>
          </cell>
          <cell r="E4900" t="str">
            <v>IPC060309D42</v>
          </cell>
          <cell r="F4900" t="str">
            <v>(55)58 99 31 90</v>
          </cell>
          <cell r="G4900" t="str">
            <v>JUAN SALVADOR AGRAZ 69 PISO 12   SANTA FE CUAJIMALPA_x000D__x000D_CUAJIMALPA DE MORELOS,05348, CMX_x000D_MX</v>
          </cell>
        </row>
        <row r="4901">
          <cell r="A4901">
            <v>232183</v>
          </cell>
          <cell r="B4901">
            <v>45999</v>
          </cell>
          <cell r="C4901" t="str">
            <v>C07215</v>
          </cell>
          <cell r="D4901" t="str">
            <v>IMPULSORA PLAZA CELAYA</v>
          </cell>
          <cell r="E4901" t="str">
            <v>IPC060309D42</v>
          </cell>
          <cell r="F4901" t="str">
            <v>55 1101 1370</v>
          </cell>
          <cell r="G4901" t="str">
            <v>JUAN SALVADOR AGRAZ 69 PISO 12   SANTA FE CUAJIMALPA_x000D__x000D_CUAJIMALPA DE MORELOS,05348, CMX_x000D_MX</v>
          </cell>
        </row>
        <row r="4902">
          <cell r="A4902">
            <v>232184</v>
          </cell>
          <cell r="B4902">
            <v>45999</v>
          </cell>
          <cell r="C4902" t="str">
            <v>C07215</v>
          </cell>
          <cell r="D4902" t="str">
            <v>IMPULSORA PLAZA CELAYA</v>
          </cell>
          <cell r="E4902" t="str">
            <v>IPC060309D42</v>
          </cell>
          <cell r="F4902" t="str">
            <v>55 1101 1370</v>
          </cell>
          <cell r="G4902" t="str">
            <v>JUAN SALVADOR AGRAZ 69 PISO 12   SANTA FE CUAJIMALPA_x000D__x000D_CUAJIMALPA DE MORELOS,05348, CMX_x000D_MX</v>
          </cell>
        </row>
        <row r="4903">
          <cell r="A4903">
            <v>232185</v>
          </cell>
          <cell r="B4903">
            <v>45999</v>
          </cell>
          <cell r="C4903" t="str">
            <v>C08003</v>
          </cell>
          <cell r="D4903" t="str">
            <v>LAXIAL</v>
          </cell>
          <cell r="E4903" t="str">
            <v>LAX130613R19</v>
          </cell>
          <cell r="F4903" t="str">
            <v>461 103 6131</v>
          </cell>
          <cell r="G4903" t="str">
            <v>CARR. CELAYA APASEO KM 0.78   OTRA NO ESPECIFICADA EN EL CATALOGO_x000D__x000D_CELAYA,38130, GTO_x000D_MX</v>
          </cell>
        </row>
        <row r="4904">
          <cell r="A4904">
            <v>232186</v>
          </cell>
          <cell r="B4904">
            <v>45999</v>
          </cell>
          <cell r="C4904" t="str">
            <v>C03950</v>
          </cell>
          <cell r="D4904" t="str">
            <v>TURISTICA LATINA</v>
          </cell>
          <cell r="E4904" t="str">
            <v>TLA7909243D8</v>
          </cell>
          <cell r="F4904" t="str">
            <v>443 312 2023</v>
          </cell>
          <cell r="G4904" t="str">
            <v>AV FRANCISCO I MADERO PONIENTE 313   CENTRO_x000D__x000D_MORELIA,58000, MCH_x000D_MX</v>
          </cell>
        </row>
        <row r="4905">
          <cell r="A4905">
            <v>232187</v>
          </cell>
          <cell r="B4905">
            <v>45999</v>
          </cell>
          <cell r="C4905" t="str">
            <v>C09385</v>
          </cell>
          <cell r="D4905" t="str">
            <v>INVERSIONES CHAPMAN</v>
          </cell>
          <cell r="E4905" t="str">
            <v>ICH8306065PA</v>
          </cell>
          <cell r="F4905" t="str">
            <v>668 139 0623</v>
          </cell>
          <cell r="G4905" t="str">
            <v>CALLE GABRIEL LEYVA NORTE #405   PRIMER CUADRO (CENTRO)_x000D__x000D_AHOME,81200, SIN_x000D_MX</v>
          </cell>
        </row>
        <row r="4906">
          <cell r="A4906">
            <v>232188</v>
          </cell>
          <cell r="B4906">
            <v>45999</v>
          </cell>
          <cell r="C4906" t="str">
            <v>C08615</v>
          </cell>
          <cell r="D4906" t="str">
            <v>OPERADORA DE ESTANCIAS TURISTICAS</v>
          </cell>
          <cell r="E4906" t="str">
            <v>OET0806125B1</v>
          </cell>
          <cell r="F4906" t="str">
            <v>55 5245 2870</v>
          </cell>
          <cell r="G4906" t="str">
            <v>ESCUELA MEDICO MILITAR 14 INT DESP 603   CENTRO DE LA CIUDAD DE MEXICO AREA 9_x000D__x000D_CIUDAD DE MEXICO,06090, CMX_x000D_MX</v>
          </cell>
        </row>
        <row r="4907">
          <cell r="A4907">
            <v>232189</v>
          </cell>
          <cell r="B4907">
            <v>45999</v>
          </cell>
          <cell r="C4907" t="str">
            <v>C08258</v>
          </cell>
          <cell r="D4907" t="str">
            <v>HOSPITALITY SERVICES MAYA</v>
          </cell>
          <cell r="E4907" t="str">
            <v>PHM1807186T0</v>
          </cell>
          <cell r="F4907" t="str">
            <v>9981470163</v>
          </cell>
          <cell r="G4907" t="str">
            <v>BOSQUES DE DURAZNOS # 127, PISO 11 OFI 64  ENTRE BOSQUES DE CIRUELOS Y  BOSQUES DE SANDALOS   BOSQUE DE LAS LOMAS_x000D__x000D_MIGUEL HIDALGO,11700, CMX_x000D_MX</v>
          </cell>
        </row>
        <row r="4908">
          <cell r="A4908">
            <v>232190</v>
          </cell>
          <cell r="B4908">
            <v>45999</v>
          </cell>
          <cell r="C4908" t="str">
            <v>C08856</v>
          </cell>
          <cell r="D4908" t="str">
            <v>CONSTRUCTORA NOMIR</v>
          </cell>
          <cell r="E4908" t="str">
            <v>CNO1905305I4</v>
          </cell>
          <cell r="F4908" t="str">
            <v>6182116880</v>
          </cell>
          <cell r="G4908" t="str">
            <v>LAZARO CARDENAS 213 SUR   NUEVA VIZCAYA_x000D__x000D_DURANGO,34080, DUR_x000D_MX</v>
          </cell>
        </row>
        <row r="4909">
          <cell r="A4909">
            <v>232191</v>
          </cell>
          <cell r="B4909">
            <v>45999</v>
          </cell>
          <cell r="C4909" t="str">
            <v>C04370</v>
          </cell>
          <cell r="D4909" t="str">
            <v>FIDEICOMISO IRREVOCABLE DB/1616</v>
          </cell>
          <cell r="E4909" t="str">
            <v>DBM121023M10</v>
          </cell>
          <cell r="F4909" t="str">
            <v>722 275 6666</v>
          </cell>
          <cell r="G4909" t="str">
            <v>AVENIDA BELISARIO DOMINGUEZ 2725 PTE INT PISO PH   OBISPADO_x000D__x000D_MONTERREY,64060, NL_x000D_MX</v>
          </cell>
        </row>
        <row r="4910">
          <cell r="A4910">
            <v>232192</v>
          </cell>
          <cell r="B4910">
            <v>45999</v>
          </cell>
          <cell r="C4910" t="str">
            <v>C01502</v>
          </cell>
          <cell r="D4910" t="str">
            <v>OPERADORA DE SERVICIOS TORREON</v>
          </cell>
          <cell r="E4910" t="str">
            <v>OST1103301MA</v>
          </cell>
          <cell r="F4910" t="str">
            <v>871 159 0716</v>
          </cell>
          <cell r="G4910" t="str">
            <v>CALLE D 55   EDUARDO GUERRA_x000D__x000D_TORREON,27280, COA_x000D_MX</v>
          </cell>
        </row>
        <row r="4911">
          <cell r="A4911">
            <v>232193</v>
          </cell>
          <cell r="B4911">
            <v>45999</v>
          </cell>
          <cell r="C4911" t="str">
            <v>C00812</v>
          </cell>
          <cell r="D4911" t="str">
            <v>GUTIERREZ CASILLAS</v>
          </cell>
          <cell r="E4911" t="str">
            <v>GCA841218S11</v>
          </cell>
          <cell r="F4911" t="str">
            <v>333 619 9262</v>
          </cell>
          <cell r="G4911" t="str">
            <v>CALZADA DEL EJERCITO 660   QUINTA VELARDE_x000D__x000D_GUADALAJARA,44430, JAL_x000D_MX</v>
          </cell>
        </row>
        <row r="4912">
          <cell r="A4912">
            <v>232194</v>
          </cell>
          <cell r="B4912">
            <v>45999</v>
          </cell>
          <cell r="C4912" t="str">
            <v>C09404</v>
          </cell>
          <cell r="D4912" t="str">
            <v>OPERADORA PLAZA CARIBE</v>
          </cell>
          <cell r="E4912" t="str">
            <v>OPC9204158FA</v>
          </cell>
          <cell r="F4912" t="str">
            <v>9988457662</v>
          </cell>
          <cell r="G4912" t="str">
            <v>CALLE PINO LTE 19 MANZANA 1 BENITO JUAREZ   SM 23_x000D__x000D_CANCUN,77500, QR_x000D_MX</v>
          </cell>
        </row>
        <row r="4913">
          <cell r="A4913">
            <v>232195</v>
          </cell>
          <cell r="B4913">
            <v>45999</v>
          </cell>
          <cell r="C4913" t="str">
            <v>C09005</v>
          </cell>
          <cell r="D4913" t="str">
            <v>ROYA WATERS</v>
          </cell>
          <cell r="E4913" t="str">
            <v>RWA221208DX2</v>
          </cell>
          <cell r="F4913" t="str">
            <v>3221402044</v>
          </cell>
          <cell r="G4913" t="str">
            <v>CALLE 10 BIS MANZANA 057 LOTE 01-009 LOCAL 10   PLAYA DEL CARMEN CENTRO_x000D__x000D_PLAYA DEL CARMEN,77710, QR_x000D_MX</v>
          </cell>
        </row>
        <row r="4914">
          <cell r="A4914">
            <v>232196</v>
          </cell>
          <cell r="B4914">
            <v>45999</v>
          </cell>
          <cell r="C4914" t="str">
            <v>C08577</v>
          </cell>
          <cell r="D4914" t="str">
            <v>OPERADORA TURISTICA OMV</v>
          </cell>
          <cell r="E4914" t="str">
            <v>OTO190207CRA</v>
          </cell>
          <cell r="F4914" t="str">
            <v>415 690 1515</v>
          </cell>
          <cell r="G4914" t="str">
            <v>CALLE SALTITO DE GUADALUPE  SIN NUMERO   VALLE DEL MAIZ_x000D__x000D_SAN MIGUEL DE ALLENDE,37775, GTO_x000D_MX</v>
          </cell>
        </row>
        <row r="4915">
          <cell r="A4915">
            <v>232197</v>
          </cell>
          <cell r="B4915">
            <v>45999</v>
          </cell>
          <cell r="C4915" t="str">
            <v>C08130</v>
          </cell>
          <cell r="D4915" t="str">
            <v>INMOBILIARIA HOTELERA EL PRESIDENTE SAN JOSE DEL CABO</v>
          </cell>
          <cell r="E4915" t="str">
            <v>IHP810701G7A</v>
          </cell>
          <cell r="F4915" t="str">
            <v>755 553 0018</v>
          </cell>
          <cell r="G4915" t="str">
            <v>AV. EJERCITO NACIONAL MEXICANO 769 TORRE B PISO 8   GRANADA_x000D__x000D_MIGUEL HIDALGO,11520, CMX_x000D_MX</v>
          </cell>
        </row>
        <row r="4916">
          <cell r="A4916">
            <v>232198</v>
          </cell>
          <cell r="B4916">
            <v>45999</v>
          </cell>
          <cell r="C4916" t="str">
            <v>C02304</v>
          </cell>
          <cell r="D4916" t="str">
            <v>HOTEL LA CORONA</v>
          </cell>
          <cell r="E4916" t="str">
            <v>HCO020823223</v>
          </cell>
          <cell r="F4916" t="str">
            <v>343 432 0552</v>
          </cell>
          <cell r="G4916" t="str">
            <v>CAPULIN No.54   EL SALTO_x000D__x000D_TAPALPA,49340, JAL_x000D_MX</v>
          </cell>
        </row>
        <row r="4917">
          <cell r="A4917">
            <v>232199</v>
          </cell>
          <cell r="B4917">
            <v>46000</v>
          </cell>
          <cell r="C4917" t="str">
            <v>C08819</v>
          </cell>
          <cell r="D4917" t="str">
            <v>ESTANCIAS PROLONGADAS</v>
          </cell>
          <cell r="E4917" t="str">
            <v>EPR1506187R5</v>
          </cell>
          <cell r="F4917" t="str">
            <v>332 832 0627</v>
          </cell>
          <cell r="G4917" t="str">
            <v>AV. TESISTAN #719 LOCAL 4   SAN FRANCISCO_x000D__x000D_ZAPOPAN,45130, JAL_x000D_MX</v>
          </cell>
        </row>
        <row r="4918">
          <cell r="A4918">
            <v>232200</v>
          </cell>
          <cell r="B4918">
            <v>46000</v>
          </cell>
          <cell r="C4918" t="str">
            <v>C09242</v>
          </cell>
          <cell r="D4918" t="str">
            <v>GRUPO MH DEL VERGEL</v>
          </cell>
          <cell r="E4918" t="str">
            <v>GMV240913B91</v>
          </cell>
          <cell r="G4918" t="str">
            <v>CALLE SINALOA #106 DESPACHO 801   ROMA NORTE_x000D__x000D_CUAUHTEMOC,06700, CMX_x000D_MX</v>
          </cell>
        </row>
        <row r="4919">
          <cell r="A4919">
            <v>232201</v>
          </cell>
          <cell r="B4919">
            <v>46000</v>
          </cell>
          <cell r="C4919" t="str">
            <v>C09242</v>
          </cell>
          <cell r="D4919" t="str">
            <v>GRUPO MH DEL VERGEL</v>
          </cell>
          <cell r="E4919" t="str">
            <v>GMV240913B91</v>
          </cell>
          <cell r="G4919" t="str">
            <v>CALLE SINALOA #106 DESPACHO 801   ROMA NORTE_x000D__x000D_CUAUHTEMOC,06700, CMX_x000D_MX</v>
          </cell>
        </row>
        <row r="4920">
          <cell r="A4920">
            <v>232202</v>
          </cell>
          <cell r="B4920">
            <v>46000</v>
          </cell>
          <cell r="C4920" t="str">
            <v>C07216</v>
          </cell>
          <cell r="D4920" t="str">
            <v>IMPULSORA PLAZA TIJUANA</v>
          </cell>
          <cell r="E4920" t="str">
            <v>IPT050810HQ4</v>
          </cell>
          <cell r="F4920" t="str">
            <v>01 442 103 1700</v>
          </cell>
          <cell r="G4920" t="str">
            <v>JUAN SALVADOR AGRAZ 69 PISO 12   SANTA FE CUAJIMALPA_x000D__x000D_CUAJIMALPA DE MORELOS,05348, CMX_x000D_MX</v>
          </cell>
        </row>
        <row r="4921">
          <cell r="A4921">
            <v>232203</v>
          </cell>
          <cell r="B4921">
            <v>46000</v>
          </cell>
          <cell r="C4921" t="str">
            <v>C07116</v>
          </cell>
          <cell r="D4921" t="str">
            <v>SEA CABIN GROUP</v>
          </cell>
          <cell r="E4921" t="str">
            <v>SCG180220A75</v>
          </cell>
          <cell r="F4921" t="str">
            <v>33 4444 8668</v>
          </cell>
          <cell r="G4921" t="str">
            <v>AV AVILA CAMACHO 1430   MEZQUITAN COUNTRY_x000D__x000D_GUADALAJARA,44260, JAL_x000D_MX</v>
          </cell>
        </row>
        <row r="4922">
          <cell r="A4922">
            <v>232204</v>
          </cell>
          <cell r="B4922">
            <v>46000</v>
          </cell>
          <cell r="C4922" t="str">
            <v>C08067</v>
          </cell>
          <cell r="D4922" t="str">
            <v>OPERADORA DE SERVICIOS HOTELEROS SAPE</v>
          </cell>
          <cell r="E4922" t="str">
            <v>OSH200626N11</v>
          </cell>
          <cell r="F4922" t="str">
            <v>474 741 2550</v>
          </cell>
          <cell r="G4922" t="str">
            <v>BLVD FELIX RAMIREZ RENTERIA 756   LAS PALMAS_x000D__x000D_LAGOS DE MORENO,47440, JAL_x000D_MX</v>
          </cell>
        </row>
        <row r="4923">
          <cell r="A4923">
            <v>232205</v>
          </cell>
          <cell r="B4923">
            <v>46000</v>
          </cell>
          <cell r="C4923" t="str">
            <v>C08664</v>
          </cell>
          <cell r="D4923" t="str">
            <v>IMPULSORA PLAZA TIJUANA</v>
          </cell>
          <cell r="E4923" t="str">
            <v>IPT050810HQ4</v>
          </cell>
          <cell r="F4923" t="str">
            <v>33 1647 0140</v>
          </cell>
          <cell r="G4923" t="str">
            <v>JUAN SALVADOR AGRAZ 69 PISO 12   SANTA FE CUAJIMALPA_x000D__x000D_CUAJIMALPA DE MORELOS,05348, CMX_x000D_MX</v>
          </cell>
        </row>
        <row r="4924">
          <cell r="A4924">
            <v>232206</v>
          </cell>
          <cell r="B4924">
            <v>46000</v>
          </cell>
          <cell r="C4924" t="str">
            <v>C03155</v>
          </cell>
          <cell r="D4924" t="str">
            <v>TAFER RESORTS MANAGEMENT</v>
          </cell>
          <cell r="E4924" t="str">
            <v>TRM180530UU8</v>
          </cell>
          <cell r="F4924" t="str">
            <v>624 144 1817</v>
          </cell>
          <cell r="G4924" t="str">
            <v>MIGUEL LERDO DE TEJADA # 2108   AMERICANA_x000D__x000D_GUADALAJARA,44160, JAL_x000D_MX</v>
          </cell>
        </row>
        <row r="4925">
          <cell r="A4925">
            <v>232207</v>
          </cell>
          <cell r="B4925">
            <v>46000</v>
          </cell>
          <cell r="C4925" t="str">
            <v>C08429</v>
          </cell>
          <cell r="D4925" t="str">
            <v>IMPULSORA PLAZA CELAYA</v>
          </cell>
          <cell r="E4925" t="str">
            <v>IPC060309D42</v>
          </cell>
          <cell r="F4925" t="str">
            <v>6864783840</v>
          </cell>
          <cell r="G4925" t="str">
            <v>JUAN SALVADOR AGRAZ 69 INT PISO 12   SANTA FE CUAJIMALPA_x000D__x000D_CUAJIMALPA DE MORELOS,05348, CMX_x000D_MX</v>
          </cell>
        </row>
        <row r="4926">
          <cell r="A4926">
            <v>232208</v>
          </cell>
          <cell r="B4926">
            <v>46000</v>
          </cell>
          <cell r="C4926" t="str">
            <v>C07427</v>
          </cell>
          <cell r="D4926" t="str">
            <v>ADRIANA ALVAREZ ALVAREZ</v>
          </cell>
          <cell r="E4926" t="str">
            <v>AAAA821017PM5</v>
          </cell>
          <cell r="F4926" t="str">
            <v>656 429 6320</v>
          </cell>
          <cell r="G4926" t="str">
            <v>REGION DE SAN QUERETARO 1140 INT 4   OTRA NO ESPECIFICADA EN EL CATALOGO_x000D__x000D_JUAREZ,32563, CHI_x000D_MX</v>
          </cell>
        </row>
        <row r="4927">
          <cell r="A4927">
            <v>232209</v>
          </cell>
          <cell r="B4927">
            <v>46000</v>
          </cell>
          <cell r="C4927" t="str">
            <v>C08433</v>
          </cell>
          <cell r="D4927" t="str">
            <v>HOTELERA OMS</v>
          </cell>
          <cell r="E4927" t="str">
            <v>HOM180319695</v>
          </cell>
          <cell r="F4927" t="str">
            <v>33 4349 5000</v>
          </cell>
          <cell r="G4927" t="str">
            <v>AV LOPEZ MATEOS SUR 1710 F1   SANTA ISABEL_x000D__x000D_TLAJOMULCO DE ZUÑIGA,45645, JAL_x000D_MX</v>
          </cell>
        </row>
        <row r="4928">
          <cell r="A4928">
            <v>232210</v>
          </cell>
          <cell r="B4928">
            <v>46000</v>
          </cell>
          <cell r="C4928" t="str">
            <v>C08429</v>
          </cell>
          <cell r="D4928" t="str">
            <v>IMPULSORA PLAZA CELAYA</v>
          </cell>
          <cell r="E4928" t="str">
            <v>IPC060309D42</v>
          </cell>
          <cell r="F4928" t="str">
            <v>6864783840</v>
          </cell>
          <cell r="G4928" t="str">
            <v>JUAN SALVADOR AGRAZ 69 INT PISO 12   SANTA FE CUAJIMALPA_x000D__x000D_CUAJIMALPA DE MORELOS,05348, CMX_x000D_MX</v>
          </cell>
        </row>
        <row r="4929">
          <cell r="A4929">
            <v>232211</v>
          </cell>
          <cell r="B4929">
            <v>46000</v>
          </cell>
          <cell r="C4929" t="str">
            <v>C01565</v>
          </cell>
          <cell r="D4929" t="str">
            <v>FIDEICOMISO F/1596</v>
          </cell>
          <cell r="E4929" t="str">
            <v>FFX121005C6A</v>
          </cell>
          <cell r="F4929" t="str">
            <v>(866)649 49 00 /06</v>
          </cell>
          <cell r="G4929" t="str">
            <v>AV SANTA FE 481 PISO 7   SANTA FE CUAJIMALPA_x000D__x000D_CUAJIMALPA DE MORELOS,05348, CMX_x000D_MX</v>
          </cell>
        </row>
        <row r="4930">
          <cell r="A4930">
            <v>232212</v>
          </cell>
          <cell r="B4930">
            <v>46000</v>
          </cell>
          <cell r="C4930" t="str">
            <v>C09594</v>
          </cell>
          <cell r="D4930" t="str">
            <v>MAPLER</v>
          </cell>
          <cell r="E4930" t="str">
            <v>MAP1210052G5</v>
          </cell>
          <cell r="G4930" t="str">
            <v>CALLE HANGARES MZ 2 LT 2   SANTA MATILDE_x000D__x000D_PACHUCA,42119, HID_x000D_MX</v>
          </cell>
        </row>
        <row r="4931">
          <cell r="A4931">
            <v>232213</v>
          </cell>
          <cell r="B4931">
            <v>46000</v>
          </cell>
          <cell r="C4931" t="str">
            <v>C05939</v>
          </cell>
          <cell r="D4931" t="str">
            <v>COSMEPACK</v>
          </cell>
          <cell r="E4931" t="str">
            <v>COS1612029W8</v>
          </cell>
          <cell r="F4931" t="str">
            <v>3316575059</v>
          </cell>
          <cell r="G4931" t="str">
            <v>AVENIDA PERIFERICO MANUEL GOMEZ MORIN 2507   SAN JUAN DE OCOTAN_x000D__x000D_ZAPOPAN,45019, JAL_x000D_MX</v>
          </cell>
        </row>
        <row r="4932">
          <cell r="A4932">
            <v>232214</v>
          </cell>
          <cell r="B4932">
            <v>46000</v>
          </cell>
          <cell r="C4932" t="str">
            <v>C09595</v>
          </cell>
          <cell r="D4932" t="str">
            <v>XICOTENCATL ALEJO AVILES</v>
          </cell>
          <cell r="E4932" t="str">
            <v>AEAX710726DQ2</v>
          </cell>
          <cell r="G4932" t="str">
            <v>AMACUZAC 88   SAN PEDRO_x000D__x000D_ITZACALCO,08220, CMX_x000D_MX</v>
          </cell>
        </row>
        <row r="4933">
          <cell r="A4933">
            <v>232215</v>
          </cell>
          <cell r="B4933">
            <v>46000</v>
          </cell>
          <cell r="C4933" t="str">
            <v>C04964</v>
          </cell>
          <cell r="D4933" t="str">
            <v>FIDEICOMISO HLC OPERADOR CIB/2986</v>
          </cell>
          <cell r="E4933" t="str">
            <v>FHO180420SP9</v>
          </cell>
          <cell r="F4933" t="str">
            <v>624 145 65 00</v>
          </cell>
          <cell r="G4933" t="str">
            <v>AV PASEO DE LAS PALMAS 1005 INT PISO 7   LOMAS DE CHAPULTEPEC I SECCION_x000D__x000D_MIGUEL HIDALGO,11000, CMX_x000D_MX</v>
          </cell>
        </row>
        <row r="4934">
          <cell r="A4934">
            <v>232216</v>
          </cell>
          <cell r="B4934">
            <v>46000</v>
          </cell>
          <cell r="C4934" t="str">
            <v>C02270</v>
          </cell>
          <cell r="D4934" t="str">
            <v>INMOBILIARIA CIDRAS</v>
          </cell>
          <cell r="E4934" t="str">
            <v>ICI941115TI1</v>
          </cell>
          <cell r="F4934" t="str">
            <v>(229) 923-5750</v>
          </cell>
          <cell r="G4934" t="str">
            <v>MANUEL AVILA CAMACHO 707   RICARDO FLORES MAGON_x000D_VERACRUZ_x000D_VERACRUZ,91900, VER_x000D_MX</v>
          </cell>
        </row>
        <row r="4935">
          <cell r="A4935">
            <v>232217</v>
          </cell>
          <cell r="B4935">
            <v>46000</v>
          </cell>
          <cell r="C4935" t="str">
            <v>C01317</v>
          </cell>
          <cell r="D4935" t="str">
            <v>LAS TORRES INN</v>
          </cell>
          <cell r="E4935" t="str">
            <v>TIN0307082Z7</v>
          </cell>
          <cell r="F4935" t="str">
            <v>(81)81 33 51 33</v>
          </cell>
          <cell r="G4935" t="str">
            <v>AVENIDA HIDALGO 3408 A   FLORES_x000D__x000D_TAMPICO,89220, TAM_x000D_MX</v>
          </cell>
        </row>
        <row r="4936">
          <cell r="A4936">
            <v>232218</v>
          </cell>
          <cell r="B4936">
            <v>46000</v>
          </cell>
          <cell r="C4936" t="str">
            <v>C09242</v>
          </cell>
          <cell r="D4936" t="str">
            <v>GRUPO MH DEL VERGEL</v>
          </cell>
          <cell r="E4936" t="str">
            <v>GMV240913B91</v>
          </cell>
          <cell r="G4936" t="str">
            <v>CALLE SINALOA #106 DESPACHO 801   ROMA NORTE_x000D__x000D_CUAUHTEMOC,06700, CMX_x000D_MX</v>
          </cell>
        </row>
        <row r="4937">
          <cell r="A4937">
            <v>232219</v>
          </cell>
          <cell r="B4937">
            <v>46000</v>
          </cell>
          <cell r="C4937" t="str">
            <v>C08433</v>
          </cell>
          <cell r="D4937" t="str">
            <v>HOTELERA OMS</v>
          </cell>
          <cell r="E4937" t="str">
            <v>HOM180319695</v>
          </cell>
          <cell r="F4937" t="str">
            <v>33 4349 5000</v>
          </cell>
          <cell r="G4937" t="str">
            <v>AV LOPEZ MATEOS SUR 1710 F1   SANTA ISABEL_x000D__x000D_TLAJOMULCO DE ZUÑIGA,45645, JAL_x000D_MX</v>
          </cell>
        </row>
        <row r="4938">
          <cell r="A4938">
            <v>232220</v>
          </cell>
          <cell r="B4938">
            <v>46000</v>
          </cell>
          <cell r="C4938" t="str">
            <v>C08766</v>
          </cell>
          <cell r="D4938" t="str">
            <v>MONTERREY HOSPITALITY SERVICES</v>
          </cell>
          <cell r="E4938" t="str">
            <v>PHM180718133</v>
          </cell>
          <cell r="F4938" t="str">
            <v>8114235300</v>
          </cell>
          <cell r="G4938" t="str">
            <v>CALLE BOSQUES DE DURAZNOS 127, PISO 11 OF 62   BOSQUE DE LAS LOMAS_x000D__x000D_MIGUEL HIDALGO,11700, CMX_x000D_MX</v>
          </cell>
        </row>
        <row r="4939">
          <cell r="A4939">
            <v>232221</v>
          </cell>
          <cell r="B4939">
            <v>46000</v>
          </cell>
          <cell r="C4939" t="str">
            <v>C00034</v>
          </cell>
          <cell r="D4939" t="str">
            <v>HOTELERA KIN HA</v>
          </cell>
          <cell r="E4939" t="str">
            <v>HKH020426UXA</v>
          </cell>
          <cell r="F4939" t="str">
            <v>998 891 54 00</v>
          </cell>
          <cell r="G4939" t="str">
            <v>BLVD. KUKULKAN KM. 8.5 LOC 1   ZONA HOTELERA_x000D__x000D_CANCUN,77500, QR_x000D_MX</v>
          </cell>
        </row>
        <row r="4940">
          <cell r="A4940">
            <v>232222</v>
          </cell>
          <cell r="B4940">
            <v>46000</v>
          </cell>
          <cell r="C4940" t="str">
            <v>C5373</v>
          </cell>
          <cell r="D4940" t="str">
            <v>DNA CONECTION</v>
          </cell>
          <cell r="E4940" t="str">
            <v>DCO14032029A</v>
          </cell>
          <cell r="F4940" t="str">
            <v>461-230-6814</v>
          </cell>
          <cell r="G4940" t="str">
            <v>CALLE 33 PONIENTE #001 MZ 259_x000D__x000D_TULUM,77762, QR_x000D_MX</v>
          </cell>
        </row>
        <row r="4941">
          <cell r="A4941">
            <v>232223</v>
          </cell>
          <cell r="B4941">
            <v>46000</v>
          </cell>
          <cell r="C4941" t="str">
            <v>C02087</v>
          </cell>
          <cell r="D4941" t="str">
            <v>LANDY ELIA CARDENAS NARVAEZ</v>
          </cell>
          <cell r="E4941" t="str">
            <v>CANL461118UIA</v>
          </cell>
          <cell r="F4941" t="str">
            <v>(999) 926 9957</v>
          </cell>
          <cell r="G4941" t="str">
            <v>CALLE 50 No.398-D X 29 Y 31   JESUS CARRANZA_x000D_MERIDA_x000D_MERIDA,97109, YUC_x000D_MX</v>
          </cell>
        </row>
        <row r="4942">
          <cell r="A4942">
            <v>232224</v>
          </cell>
          <cell r="B4942">
            <v>46000</v>
          </cell>
          <cell r="C4942" t="str">
            <v>C08090</v>
          </cell>
          <cell r="D4942" t="str">
            <v>JELLAB</v>
          </cell>
          <cell r="E4942" t="str">
            <v>JEL200904FJA</v>
          </cell>
          <cell r="F4942" t="str">
            <v>771 717 2300</v>
          </cell>
          <cell r="G4942" t="str">
            <v>BOULEVARD ROJO GOMEZ 104   LOMAS RESIDENCIAL PACHUCA_x000D__x000D_PACHUCA DE SOTO,42094, HID_x000D_MX</v>
          </cell>
        </row>
        <row r="4943">
          <cell r="A4943">
            <v>232225</v>
          </cell>
          <cell r="B4943">
            <v>46000</v>
          </cell>
          <cell r="C4943" t="str">
            <v>CG0017</v>
          </cell>
          <cell r="D4943" t="str">
            <v>ELSA IMELDA QUINTERO DEL CASTILLO</v>
          </cell>
          <cell r="E4943" t="str">
            <v>QUCE510612216</v>
          </cell>
          <cell r="F4943" t="str">
            <v>386 753 1561</v>
          </cell>
          <cell r="G4943" t="str">
            <v>ESCOBEDO # 290   CENTRO_x000D__x000D_ETZATLAN,46500, JAL_x000D_MX</v>
          </cell>
        </row>
        <row r="4944">
          <cell r="A4944">
            <v>232226</v>
          </cell>
          <cell r="B4944">
            <v>46000</v>
          </cell>
          <cell r="C4944" t="str">
            <v>C09593</v>
          </cell>
          <cell r="D4944" t="str">
            <v>DESARROLLO INMOBILIARIO DE LOS ALTOS</v>
          </cell>
          <cell r="E4944" t="str">
            <v>DID0706206C2</v>
          </cell>
          <cell r="F4944" t="str">
            <v>395 129 4244</v>
          </cell>
          <cell r="G4944" t="str">
            <v>CALLE PROLONGACION BENIGNO ROMO 237 INT 4   CENTRO_x000D__x000D_SAN JUAN DE LOS LAGOS,47000, JAL_x000D_MX</v>
          </cell>
        </row>
        <row r="4945">
          <cell r="A4945">
            <v>232227</v>
          </cell>
          <cell r="B4945">
            <v>46000</v>
          </cell>
          <cell r="C4945" t="str">
            <v>C09466</v>
          </cell>
          <cell r="D4945" t="str">
            <v>LUIS CARLOS GARCIA DELGADO</v>
          </cell>
          <cell r="E4945" t="str">
            <v>GADL770619NF3</v>
          </cell>
          <cell r="G4945" t="str">
            <v>CALLE MUTUALISMO 67 INT 502   ESCANDON_x000D__x000D_MIGUEL HIDALGO,11800, CMX_x000D_MX</v>
          </cell>
        </row>
        <row r="4946">
          <cell r="A4946">
            <v>232228</v>
          </cell>
          <cell r="B4946">
            <v>46000</v>
          </cell>
          <cell r="C4946" t="str">
            <v>C09487</v>
          </cell>
          <cell r="D4946" t="str">
            <v>LA TORRE DEL VIGIA</v>
          </cell>
          <cell r="E4946" t="str">
            <v>TVR9306091N6</v>
          </cell>
          <cell r="G4946" t="str">
            <v>HERALDO 104   CLAVERIA_x000D__x000D_AZCAPOTZALCO,02080, CMX_x000D_MX</v>
          </cell>
        </row>
        <row r="4947">
          <cell r="A4947">
            <v>232229</v>
          </cell>
          <cell r="B4947">
            <v>46000</v>
          </cell>
          <cell r="C4947" t="str">
            <v>C08928</v>
          </cell>
          <cell r="D4947" t="str">
            <v>OPERADORA DE HOTELES CATEDRAL</v>
          </cell>
          <cell r="E4947" t="str">
            <v>OHC840414UT7</v>
          </cell>
          <cell r="F4947" t="str">
            <v>55 1663 2660</v>
          </cell>
          <cell r="G4947" t="str">
            <v>IGNACIO ZARAGOZA 37   CENTRO_x000D__x000D_MORELIA,58000, MCH_x000D_MX</v>
          </cell>
        </row>
        <row r="4948">
          <cell r="A4948">
            <v>232230</v>
          </cell>
          <cell r="B4948">
            <v>46000</v>
          </cell>
          <cell r="C4948" t="str">
            <v>C08529</v>
          </cell>
          <cell r="D4948" t="str">
            <v>HOTELERIA SUSTENTABLE DEL PACIFICO</v>
          </cell>
          <cell r="E4948" t="str">
            <v>HSP210914247</v>
          </cell>
          <cell r="F4948" t="str">
            <v>622 225 2504</v>
          </cell>
          <cell r="G4948" t="str">
            <v>CALLE MIGUEL ALEMAN 737   ZONA NORTE_x000D__x000D_CIUDAD OBREGON,85040, SON_x000D_MX</v>
          </cell>
        </row>
        <row r="4949">
          <cell r="A4949">
            <v>232231</v>
          </cell>
          <cell r="B4949">
            <v>46000</v>
          </cell>
          <cell r="C4949" t="str">
            <v>C06518</v>
          </cell>
          <cell r="D4949" t="str">
            <v>CHILPANCINGO INN</v>
          </cell>
          <cell r="E4949" t="str">
            <v>CIN150902UZ2</v>
          </cell>
          <cell r="F4949" t="str">
            <v>747 494 3000</v>
          </cell>
          <cell r="G4949" t="str">
            <v>BOULEVARD VICENTE GUERRERO 9   FRACCIONAMIENTO CHUCHULULUYA_x000D__x000D_CHILPANCINGO DE LOS BRAVO,39010, GRO_x000D_MX</v>
          </cell>
        </row>
        <row r="4950">
          <cell r="A4950">
            <v>232232</v>
          </cell>
          <cell r="B4950">
            <v>46000</v>
          </cell>
          <cell r="C4950" t="str">
            <v>C07521</v>
          </cell>
          <cell r="D4950" t="str">
            <v>SOLE CITY INN</v>
          </cell>
          <cell r="E4950" t="str">
            <v>SCI1005139Z2</v>
          </cell>
          <cell r="F4950" t="str">
            <v>9541371549 /954 582</v>
          </cell>
          <cell r="G4950" t="str">
            <v>BOULEVARD BENITO JUAREZ 7   BACOCHO_x000D__x000D_PUERTO ESCONDIDO,71983, OAX_x000D_MX</v>
          </cell>
        </row>
        <row r="4951">
          <cell r="A4951">
            <v>232233</v>
          </cell>
          <cell r="B4951">
            <v>46000</v>
          </cell>
          <cell r="C4951" t="str">
            <v>C01958</v>
          </cell>
          <cell r="D4951" t="str">
            <v>CORPORACION CAFI S A</v>
          </cell>
          <cell r="E4951" t="str">
            <v>XEXX010101000</v>
          </cell>
          <cell r="F4951" t="str">
            <v>(502)243 67376</v>
          </cell>
          <cell r="G4951" t="str">
            <v>AVENIDA ELENA 6-42 ZONA 3_x000D__x000D_01003 GUATEMALA_x000D_GUATEMALA</v>
          </cell>
        </row>
        <row r="4952">
          <cell r="A4952">
            <v>232234</v>
          </cell>
          <cell r="B4952">
            <v>46000</v>
          </cell>
          <cell r="C4952" t="str">
            <v>C01958</v>
          </cell>
          <cell r="D4952" t="str">
            <v>CORPORACION CAFI S A</v>
          </cell>
          <cell r="E4952" t="str">
            <v>XEXX010101000</v>
          </cell>
          <cell r="F4952" t="str">
            <v>(502)243 67376</v>
          </cell>
          <cell r="G4952" t="str">
            <v>AVENIDA ELENA 6-42 ZONA 3_x000D__x000D_01003 GUATEMALA_x000D_GUATEMALA</v>
          </cell>
        </row>
        <row r="4953">
          <cell r="A4953">
            <v>232235</v>
          </cell>
          <cell r="B4953">
            <v>46000</v>
          </cell>
          <cell r="C4953" t="str">
            <v>C07520</v>
          </cell>
          <cell r="D4953" t="str">
            <v>CORPORACION CAFI DE BELEN SA</v>
          </cell>
          <cell r="E4953" t="str">
            <v>XEXX010101000</v>
          </cell>
          <cell r="F4953" t="str">
            <v>506-8812-2980</v>
          </cell>
          <cell r="G4953" t="str">
            <v>POTRERILLOS, 400 METROS OESTE Y 25 METROS SUR DEL SOL NACIENTE, CONTIGUO A PRODUCTOS DE CONCRETO._x000D__x000D_20108 ALAJUELA SAN RAFAEL_x000D_COSTA RICA</v>
          </cell>
        </row>
        <row r="4954">
          <cell r="A4954">
            <v>232236</v>
          </cell>
          <cell r="B4954">
            <v>46000</v>
          </cell>
          <cell r="C4954" t="str">
            <v>C07520</v>
          </cell>
          <cell r="D4954" t="str">
            <v>CORPORACION CAFI DE BELEN SA</v>
          </cell>
          <cell r="E4954" t="str">
            <v>XEXX010101000</v>
          </cell>
          <cell r="F4954" t="str">
            <v>506-8812-2980</v>
          </cell>
          <cell r="G4954" t="str">
            <v>75 metros Norte de Opticas Vision_x000D__x000D_40701_x000D_COSTA RICA</v>
          </cell>
        </row>
        <row r="4955">
          <cell r="A4955">
            <v>232237</v>
          </cell>
          <cell r="B4955">
            <v>46000</v>
          </cell>
          <cell r="C4955" t="str">
            <v>C06539</v>
          </cell>
          <cell r="D4955" t="str">
            <v>INMOBILIARIA HOTELERA EL PRESIDENTE SAN JOSE DEL CABO</v>
          </cell>
          <cell r="E4955" t="str">
            <v>IHP810701G7A</v>
          </cell>
          <cell r="F4955" t="str">
            <v>55 5327 7700</v>
          </cell>
          <cell r="G4955" t="str">
            <v>AVENIDA EJERCITO NACIONAL MEXICANO 769 INT TORRE B PISO 8   GRANADA_x000D__x000D_MIGUEL HIDALGO,11520, CMX_x000D_MX</v>
          </cell>
        </row>
        <row r="4956">
          <cell r="A4956">
            <v>232238</v>
          </cell>
          <cell r="B4956">
            <v>46000</v>
          </cell>
          <cell r="C4956" t="str">
            <v>C06539</v>
          </cell>
          <cell r="D4956" t="str">
            <v>INMOBILIARIA HOTELERA EL PRESIDENTE SAN JOSE DEL CABO</v>
          </cell>
          <cell r="E4956" t="str">
            <v>IHP810701G7A</v>
          </cell>
          <cell r="F4956" t="str">
            <v>55 5327 7700</v>
          </cell>
          <cell r="G4956" t="str">
            <v>AVENIDA EJERCITO NACIONAL MEXICANO 769 INT TORRE B PISO 8   GRANADA_x000D__x000D_MIGUEL HIDALGO,11520, CMX_x000D_MX</v>
          </cell>
        </row>
        <row r="4957">
          <cell r="A4957">
            <v>232239</v>
          </cell>
          <cell r="B4957">
            <v>46000</v>
          </cell>
          <cell r="C4957" t="str">
            <v>C04913</v>
          </cell>
          <cell r="D4957" t="str">
            <v>INMOBILIARIA HOTELERA EL PRESIDENTE SAN JOSE DEL CABO</v>
          </cell>
          <cell r="E4957" t="str">
            <v>IHP810701G7A</v>
          </cell>
          <cell r="F4957" t="str">
            <v>987 872 9500 EXT 623</v>
          </cell>
          <cell r="G4957" t="str">
            <v>AVENIDA EJERCITO NACIONAL MEXICANO 769 INT TORRE B PISO 8   GRANADA_x000D__x000D_MIGUEL HIDALGO,11520, CMX_x000D_MX</v>
          </cell>
        </row>
        <row r="4958">
          <cell r="A4958">
            <v>232240</v>
          </cell>
          <cell r="B4958">
            <v>46000</v>
          </cell>
          <cell r="C4958" t="str">
            <v>C07520</v>
          </cell>
          <cell r="D4958" t="str">
            <v>CORPORACION CAFI DE BELEN SA</v>
          </cell>
          <cell r="E4958" t="str">
            <v>XEXX010101000</v>
          </cell>
          <cell r="F4958" t="str">
            <v>506-8812-2980</v>
          </cell>
          <cell r="G4958" t="str">
            <v>75 metros Norte de Opticas Vision_x000D__x000D_40701_x000D_COSTA RICA</v>
          </cell>
        </row>
        <row r="4959">
          <cell r="A4959">
            <v>232241</v>
          </cell>
          <cell r="B4959">
            <v>46000</v>
          </cell>
          <cell r="C4959" t="str">
            <v>C04913</v>
          </cell>
          <cell r="D4959" t="str">
            <v>INMOBILIARIA HOTELERA EL PRESIDENTE SAN JOSE DEL CABO</v>
          </cell>
          <cell r="E4959" t="str">
            <v>IHP810701G7A</v>
          </cell>
          <cell r="F4959" t="str">
            <v>987 872 9500 EXT 623</v>
          </cell>
          <cell r="G4959" t="str">
            <v>AVENIDA EJERCITO NACIONAL MEXICANO 769 INT TORRE B PISO 8   GRANADA_x000D__x000D_MIGUEL HIDALGO,11520, CMX_x000D_MX</v>
          </cell>
        </row>
        <row r="4960">
          <cell r="A4960">
            <v>232242</v>
          </cell>
          <cell r="B4960">
            <v>46000</v>
          </cell>
          <cell r="C4960" t="str">
            <v>C04913</v>
          </cell>
          <cell r="D4960" t="str">
            <v>INMOBILIARIA HOTELERA EL PRESIDENTE SAN JOSE DEL CABO</v>
          </cell>
          <cell r="E4960" t="str">
            <v>IHP810701G7A</v>
          </cell>
          <cell r="F4960" t="str">
            <v>987 872 9500 EXT 623</v>
          </cell>
          <cell r="G4960" t="str">
            <v>AVENIDA EJERCITO NACIONAL MEXICANO 769 INT TORRE B PISO 8   GRANADA_x000D__x000D_MIGUEL HIDALGO,11520, CMX_x000D_MX</v>
          </cell>
        </row>
        <row r="4961">
          <cell r="A4961">
            <v>232243</v>
          </cell>
          <cell r="B4961">
            <v>46000</v>
          </cell>
          <cell r="C4961" t="str">
            <v>C08080</v>
          </cell>
          <cell r="D4961" t="str">
            <v>INMOBILIARIA HOTELERA EL PRESIDENTE SAN JOSE DEL CABO</v>
          </cell>
          <cell r="E4961" t="str">
            <v>IHP810701G7A</v>
          </cell>
          <cell r="F4961" t="str">
            <v>998 848 8716</v>
          </cell>
          <cell r="G4961" t="str">
            <v>AVENIDA EJERCITO NACIONAL MEXICANO 769 INT TORRE B PISO 8   GRANADA_x000D__x000D_MIGUEL HIDALGO,11520, CMX_x000D_MX</v>
          </cell>
        </row>
        <row r="4962">
          <cell r="A4962">
            <v>232244</v>
          </cell>
          <cell r="B4962">
            <v>46000</v>
          </cell>
          <cell r="C4962" t="str">
            <v>C08080</v>
          </cell>
          <cell r="D4962" t="str">
            <v>INMOBILIARIA HOTELERA EL PRESIDENTE SAN JOSE DEL CABO</v>
          </cell>
          <cell r="E4962" t="str">
            <v>IHP810701G7A</v>
          </cell>
          <cell r="F4962" t="str">
            <v>998 848 8716</v>
          </cell>
          <cell r="G4962" t="str">
            <v>AVENIDA EJERCITO NACIONAL MEXICANO 769 INT TORRE B PISO 8   GRANADA_x000D__x000D_MIGUEL HIDALGO,11520, CMX_x000D_MX</v>
          </cell>
        </row>
        <row r="4963">
          <cell r="A4963">
            <v>232245</v>
          </cell>
          <cell r="B4963">
            <v>46000</v>
          </cell>
          <cell r="C4963" t="str">
            <v>C08080</v>
          </cell>
          <cell r="D4963" t="str">
            <v>INMOBILIARIA HOTELERA EL PRESIDENTE SAN JOSE DEL CABO</v>
          </cell>
          <cell r="E4963" t="str">
            <v>IHP810701G7A</v>
          </cell>
          <cell r="F4963" t="str">
            <v>998 848 8716</v>
          </cell>
          <cell r="G4963" t="str">
            <v>AVENIDA EJERCITO NACIONAL MEXICANO 769 INT TORRE B PISO 8   GRANADA_x000D__x000D_MIGUEL HIDALGO,11520, CMX_x000D_MX</v>
          </cell>
        </row>
        <row r="4964">
          <cell r="A4964">
            <v>232246</v>
          </cell>
          <cell r="B4964">
            <v>46000</v>
          </cell>
          <cell r="C4964" t="str">
            <v>C04297</v>
          </cell>
          <cell r="D4964" t="str">
            <v>HOTELES CASA INN</v>
          </cell>
          <cell r="E4964" t="str">
            <v>HCI050405RW1</v>
          </cell>
          <cell r="F4964" t="str">
            <v>461 598 6700</v>
          </cell>
          <cell r="G4964" t="str">
            <v>AV. JUAN JOSE TORRES LANDA #202   FRACCIONAMIENTO DEL PARQUE_x000D__x000D_CELAYA,38010, GTO_x000D_MX</v>
          </cell>
        </row>
        <row r="4965">
          <cell r="A4965">
            <v>232247</v>
          </cell>
          <cell r="B4965">
            <v>46000</v>
          </cell>
          <cell r="C4965" t="str">
            <v>C07380</v>
          </cell>
          <cell r="D4965" t="str">
            <v>VICTOR ELIAS DOGRE MUÑOZ</v>
          </cell>
          <cell r="E4965" t="str">
            <v>DOMV7410235E1</v>
          </cell>
          <cell r="G4965" t="str">
            <v>AVENIDA ANDRES QUINTANA ROO 346   MARTINEZ ROSS_x000D__x000D_CHETUMAL, OTHON P BLANCO,77016, QR_x000D_MX</v>
          </cell>
        </row>
        <row r="4966">
          <cell r="A4966">
            <v>232248</v>
          </cell>
          <cell r="B4966">
            <v>46000</v>
          </cell>
          <cell r="C4966" t="str">
            <v>C08075</v>
          </cell>
          <cell r="D4966" t="str">
            <v>VENTAS MOSTRADOR PLAYA</v>
          </cell>
          <cell r="E4966" t="str">
            <v>XAXX010101000</v>
          </cell>
          <cell r="F4966" t="str">
            <v>9841092042</v>
          </cell>
          <cell r="G4966" t="str">
            <v>CARRT. FED. KM. 255.5 LOCAL 2   EJIDAL_x000D__x000D_SOLIDARIDAD,77710, QR_x000D_MX</v>
          </cell>
        </row>
        <row r="4967">
          <cell r="A4967">
            <v>232249</v>
          </cell>
          <cell r="B4967">
            <v>46000</v>
          </cell>
          <cell r="C4967" t="str">
            <v>C07520</v>
          </cell>
          <cell r="D4967" t="str">
            <v>CORPORACION CAFI DE BELEN SA</v>
          </cell>
          <cell r="E4967" t="str">
            <v>XEXX010101000</v>
          </cell>
          <cell r="F4967" t="str">
            <v>506-8812-2980</v>
          </cell>
          <cell r="G4967" t="str">
            <v>75 metros Norte de Opticas Vision_x000D__x000D_40701_x000D_COSTA RICA</v>
          </cell>
        </row>
        <row r="4968">
          <cell r="A4968">
            <v>232250</v>
          </cell>
          <cell r="B4968">
            <v>46000</v>
          </cell>
          <cell r="C4968" t="str">
            <v>C08856</v>
          </cell>
          <cell r="D4968" t="str">
            <v>CONSTRUCTORA NOMIR</v>
          </cell>
          <cell r="E4968" t="str">
            <v>CNO1905305I4</v>
          </cell>
          <cell r="F4968" t="str">
            <v>6182116880</v>
          </cell>
          <cell r="G4968" t="str">
            <v>LAZARO CARDENAS 213 SUR   NUEVA VIZCAYA_x000D__x000D_DURANGO,34080, DUR_x000D_MX</v>
          </cell>
        </row>
        <row r="4969">
          <cell r="A4969">
            <v>232251</v>
          </cell>
          <cell r="B4969">
            <v>46000</v>
          </cell>
          <cell r="C4969" t="str">
            <v>C08657</v>
          </cell>
          <cell r="D4969" t="str">
            <v>WORLD TARGET SUPPLIES SA</v>
          </cell>
          <cell r="E4969" t="str">
            <v>XEXX010101000</v>
          </cell>
          <cell r="F4969" t="str">
            <v>(507) 264-9464</v>
          </cell>
          <cell r="G4969" t="str">
            <v>URBANIZACION LOS ÁNGELES, CALLE 63, CASA A 11,_x000D__x000D_00000_x000D_PANAMÁ</v>
          </cell>
        </row>
        <row r="4970">
          <cell r="A4970">
            <v>232252</v>
          </cell>
          <cell r="B4970">
            <v>46000</v>
          </cell>
          <cell r="C4970" t="str">
            <v>C04844</v>
          </cell>
          <cell r="D4970" t="str">
            <v>FIDEICOMISO IRREVOCABLE DB/1616</v>
          </cell>
          <cell r="E4970" t="str">
            <v>DBM121023M10</v>
          </cell>
          <cell r="F4970" t="str">
            <v>442 153 2800</v>
          </cell>
          <cell r="G4970" t="str">
            <v>AVENIDA BELISARIO DOMINGUEZ 2725 PTE INT PISO PH   OBISPADO_x000D__x000D_MONTERREY,64060, NL_x000D_MX</v>
          </cell>
        </row>
        <row r="4971">
          <cell r="A4971">
            <v>232253</v>
          </cell>
          <cell r="B4971">
            <v>46000</v>
          </cell>
          <cell r="C4971" t="str">
            <v>C08691</v>
          </cell>
          <cell r="D4971" t="str">
            <v>DIAMANTE COMERCIALIZADORA DEL PACIFICO</v>
          </cell>
          <cell r="E4971" t="str">
            <v>DCP221122SW7</v>
          </cell>
          <cell r="F4971" t="str">
            <v>333 577 8563</v>
          </cell>
          <cell r="G4971" t="str">
            <v>CAÑADA DEL TIGRE 7 INT 11   ARBOLADA BOSQUES DE SANTA ANITA_x000D__x000D_TLAJOMULCO DE ZUÑIGA,45645, JAL_x000D_MX</v>
          </cell>
        </row>
        <row r="4972">
          <cell r="A4972">
            <v>232254</v>
          </cell>
          <cell r="B4972">
            <v>46000</v>
          </cell>
          <cell r="C4972" t="str">
            <v>C03626</v>
          </cell>
          <cell r="D4972" t="str">
            <v>TRUEBA HOTELERA</v>
          </cell>
          <cell r="E4972" t="str">
            <v>THO771114NZ1</v>
          </cell>
          <cell r="F4972" t="str">
            <v>(272) 724-2930</v>
          </cell>
          <cell r="G4972" t="str">
            <v>ORIENTE 6 ESQUINA SUR 11   CENTRO_x000D__x000D_ORIZABA,94300, VER_x000D_MX</v>
          </cell>
        </row>
        <row r="4973">
          <cell r="A4973">
            <v>232255</v>
          </cell>
          <cell r="B4973">
            <v>46000</v>
          </cell>
          <cell r="C4973" t="str">
            <v>C07762</v>
          </cell>
          <cell r="D4973" t="str">
            <v>PROMOTORA GA</v>
          </cell>
          <cell r="E4973" t="str">
            <v>PGA161207II2</v>
          </cell>
          <cell r="F4973" t="str">
            <v>63 7690 2100</v>
          </cell>
          <cell r="G4973" t="str">
            <v>AV QUIROZ Y MORA 132   HEROICA CABORCA CENTRO_x000D__x000D_HEROICA CABORCA,83600, SON_x000D_MX</v>
          </cell>
        </row>
        <row r="4974">
          <cell r="A4974">
            <v>232256</v>
          </cell>
          <cell r="B4974">
            <v>46000</v>
          </cell>
          <cell r="C4974" t="str">
            <v>C08800</v>
          </cell>
          <cell r="D4974" t="str">
            <v>ALKOER</v>
          </cell>
          <cell r="E4974" t="str">
            <v>ALK150317SW2</v>
          </cell>
          <cell r="F4974" t="str">
            <v>844 554 2730</v>
          </cell>
          <cell r="G4974" t="str">
            <v>AV EJERCITO NACIONAL MEXICANO 769 INT TORRE B PISO 8   GRANADA_x000D__x000D_MIGUEL HIDALGO,11520, DF2_x000D_MX</v>
          </cell>
        </row>
        <row r="4975">
          <cell r="A4975">
            <v>232257</v>
          </cell>
          <cell r="B4975">
            <v>46000</v>
          </cell>
          <cell r="C4975" t="str">
            <v>C08678</v>
          </cell>
          <cell r="D4975" t="str">
            <v>FIDEICOMISO F/1596</v>
          </cell>
          <cell r="E4975" t="str">
            <v>FFX121005C6A</v>
          </cell>
          <cell r="F4975" t="str">
            <v>984 180 58 62</v>
          </cell>
          <cell r="G4975" t="str">
            <v>AV. SANTA FE #481 PISO 7   SANTA FE CUAJIMALPA_x000D__x000D_CUAJIMALPA DE MORELOS,05348, CMX_x000D_MX</v>
          </cell>
        </row>
        <row r="4976">
          <cell r="A4976">
            <v>232258</v>
          </cell>
          <cell r="B4976">
            <v>46000</v>
          </cell>
          <cell r="C4976" t="str">
            <v>C08678</v>
          </cell>
          <cell r="D4976" t="str">
            <v>FIDEICOMISO F/1596</v>
          </cell>
          <cell r="E4976" t="str">
            <v>FFX121005C6A</v>
          </cell>
          <cell r="F4976" t="str">
            <v>984 180 58 62</v>
          </cell>
          <cell r="G4976" t="str">
            <v>AV. SANTA FE #481 PISO 7   SANTA FE CUAJIMALPA_x000D__x000D_CUAJIMALPA DE MORELOS,05348, CMX_x000D_MX</v>
          </cell>
        </row>
        <row r="4977">
          <cell r="A4977">
            <v>232259</v>
          </cell>
          <cell r="B4977">
            <v>46000</v>
          </cell>
          <cell r="C4977" t="str">
            <v>C09591</v>
          </cell>
          <cell r="D4977" t="str">
            <v>NOGUEIRA</v>
          </cell>
          <cell r="E4977" t="str">
            <v>NOG790524DJ3</v>
          </cell>
          <cell r="F4977" t="str">
            <v>5556 7250 77</v>
          </cell>
          <cell r="G4977" t="str">
            <v>TLALPAN 1035   AMERICAS UNIDAS_x000D__x000D_BENITO JUAREZ,03610, CMX_x000D_MX</v>
          </cell>
        </row>
        <row r="4978">
          <cell r="A4978">
            <v>232260</v>
          </cell>
          <cell r="B4978">
            <v>46000</v>
          </cell>
          <cell r="C4978" t="str">
            <v>C08697</v>
          </cell>
          <cell r="D4978" t="str">
            <v>DESARROLLOS GCR</v>
          </cell>
          <cell r="E4978" t="str">
            <v>DGC071123R38</v>
          </cell>
          <cell r="F4978" t="str">
            <v>998 881 6 781</v>
          </cell>
          <cell r="G4978" t="str">
            <v>BLVD. KUKULCAN KM. 11.5   ZONA HOTELERA_x000D__x000D_CANCUN,77500, QR_x000D_MX</v>
          </cell>
        </row>
        <row r="4979">
          <cell r="A4979">
            <v>232261</v>
          </cell>
          <cell r="B4979">
            <v>46000</v>
          </cell>
          <cell r="C4979" t="str">
            <v>C08624</v>
          </cell>
          <cell r="D4979" t="str">
            <v>OPERADORA DE HOTELES FLOSOL</v>
          </cell>
          <cell r="E4979" t="str">
            <v>OHF0605235S7</v>
          </cell>
          <cell r="F4979" t="str">
            <v>322 226 7760</v>
          </cell>
          <cell r="G4979" t="str">
            <v>BLVD. PUERTA DE HIERRO 5200 INT 14   PUERTA DE HIERRO_x000D__x000D_ZAPOPAN,45116, JAL_x000D_MX</v>
          </cell>
        </row>
        <row r="4980">
          <cell r="A4980">
            <v>232262</v>
          </cell>
          <cell r="B4980">
            <v>46000</v>
          </cell>
          <cell r="C4980" t="str">
            <v>C08267</v>
          </cell>
          <cell r="D4980" t="str">
            <v>HOTELERA OMS</v>
          </cell>
          <cell r="E4980" t="str">
            <v>HOM180319695</v>
          </cell>
          <cell r="F4980" t="str">
            <v>33 4077 0303</v>
          </cell>
          <cell r="G4980" t="str">
            <v>AV LOPEZ MATEOS SUR 1710   SANTA ISABEL_x000D__x000D_TLAJOMULCO DE ZUÑIGA,45645, JAL_x000D_MX</v>
          </cell>
        </row>
        <row r="4981">
          <cell r="A4981">
            <v>232263</v>
          </cell>
          <cell r="B4981">
            <v>46000</v>
          </cell>
          <cell r="C4981" t="str">
            <v>C00518</v>
          </cell>
          <cell r="D4981" t="str">
            <v>HOSPITAL SANTA MARIA CHAPALITA</v>
          </cell>
          <cell r="E4981" t="str">
            <v>HSM721001KQ2</v>
          </cell>
          <cell r="F4981" t="str">
            <v>33 3678 1400 EXT 142</v>
          </cell>
          <cell r="G4981" t="str">
            <v>AV NIÑO OBRERO 1666   CHAPALITA ORIENTE_x000D__x000D_ZAPOPAN,45040, JAL_x000D_MX</v>
          </cell>
        </row>
        <row r="4982">
          <cell r="A4982">
            <v>232264</v>
          </cell>
          <cell r="B4982">
            <v>46000</v>
          </cell>
          <cell r="C4982" t="str">
            <v>C09268</v>
          </cell>
          <cell r="D4982" t="str">
            <v>GRAN CASA BUSINESS HOTEL</v>
          </cell>
          <cell r="E4982" t="str">
            <v>GCB230614DP6</v>
          </cell>
          <cell r="F4982" t="str">
            <v>4428590102</v>
          </cell>
          <cell r="G4982" t="str">
            <v>JURICA LA CAMPANA 11   JURIQUILLA ACUEDUCTO_x000D__x000D_QUERETARO,76230, DF2_x000D_MX</v>
          </cell>
        </row>
        <row r="4983">
          <cell r="A4983">
            <v>232265</v>
          </cell>
          <cell r="B4983">
            <v>46000</v>
          </cell>
          <cell r="C4983" t="str">
            <v>C07427</v>
          </cell>
          <cell r="D4983" t="str">
            <v>ADRIANA ALVAREZ ALVAREZ</v>
          </cell>
          <cell r="E4983" t="str">
            <v>AAAA821017PM5</v>
          </cell>
          <cell r="F4983" t="str">
            <v>656 429 6320</v>
          </cell>
          <cell r="G4983" t="str">
            <v>REGION DE SAN QUERETARO 1140 INT 4   OTRA NO ESPECIFICADA EN EL CATALOGO_x000D__x000D_JUAREZ,32563, CHI_x000D_MX</v>
          </cell>
        </row>
        <row r="4984">
          <cell r="A4984">
            <v>232266</v>
          </cell>
          <cell r="B4984">
            <v>46000</v>
          </cell>
          <cell r="C4984" t="str">
            <v>C08134</v>
          </cell>
          <cell r="D4984" t="str">
            <v>OPERADORA PALMAR CABO</v>
          </cell>
          <cell r="E4984" t="str">
            <v>OPC940906K97</v>
          </cell>
          <cell r="F4984" t="str">
            <v>624 145 7000</v>
          </cell>
          <cell r="G4984" t="str">
            <v>MIGUEL LERDO DE TEJADA 2108   AMERICANA_x000D__x000D_GUADALAJARA,44160, JAL_x000D_MX</v>
          </cell>
        </row>
        <row r="4985">
          <cell r="A4985">
            <v>232267</v>
          </cell>
          <cell r="B4985">
            <v>46000</v>
          </cell>
          <cell r="C4985" t="str">
            <v>C01317</v>
          </cell>
          <cell r="D4985" t="str">
            <v>LAS TORRES INN</v>
          </cell>
          <cell r="E4985" t="str">
            <v>TIN0307082Z7</v>
          </cell>
          <cell r="F4985" t="str">
            <v>(81)81 33 51 33</v>
          </cell>
          <cell r="G4985" t="str">
            <v>AVENIDA HIDALGO 3408 A   FLORES_x000D__x000D_TAMPICO,89220, TAM_x000D_MX</v>
          </cell>
        </row>
        <row r="4986">
          <cell r="A4986">
            <v>232268</v>
          </cell>
          <cell r="B4986">
            <v>46000</v>
          </cell>
          <cell r="C4986" t="str">
            <v>C07384</v>
          </cell>
          <cell r="D4986" t="str">
            <v>VANEMO</v>
          </cell>
          <cell r="E4986" t="str">
            <v>VAN930302HA1</v>
          </cell>
          <cell r="F4986" t="str">
            <v>55 56238400</v>
          </cell>
          <cell r="G4986" t="str">
            <v>CALZADA DE TLALPAN #1561   PORTALES_x000D__x000D_MEXICO,03300, CMX_x000D_MX</v>
          </cell>
        </row>
        <row r="4987">
          <cell r="A4987">
            <v>232269</v>
          </cell>
          <cell r="B4987">
            <v>46000</v>
          </cell>
          <cell r="C4987" t="str">
            <v>C03079</v>
          </cell>
          <cell r="D4987" t="str">
            <v>HOTELES ECOTURISTICOS MEXICANOS</v>
          </cell>
          <cell r="E4987" t="str">
            <v>HEM990923FK2</v>
          </cell>
          <cell r="F4987" t="str">
            <v>77 17 15 56 54</v>
          </cell>
          <cell r="G4987" t="str">
            <v>LOPEZ RAYON SUR 702 INT 104   CUAUHTEMOC_x000D__x000D_TOLUCA,50130, MEX_x000D_MX</v>
          </cell>
        </row>
        <row r="4988">
          <cell r="A4988">
            <v>232270</v>
          </cell>
          <cell r="B4988">
            <v>46000</v>
          </cell>
          <cell r="C4988" t="str">
            <v>C04297</v>
          </cell>
          <cell r="D4988" t="str">
            <v>HOTELES CASA INN</v>
          </cell>
          <cell r="E4988" t="str">
            <v>HCI050405RW1</v>
          </cell>
          <cell r="F4988" t="str">
            <v>461 598 6700</v>
          </cell>
          <cell r="G4988" t="str">
            <v>AV. JUAN JOSE TORRES LANDA #202   FRACCIONAMIENTO DEL PARQUE_x000D__x000D_CELAYA,38010, GTO_x000D_MX</v>
          </cell>
        </row>
        <row r="4989">
          <cell r="A4989">
            <v>232271</v>
          </cell>
          <cell r="B4989">
            <v>46000</v>
          </cell>
          <cell r="C4989" t="str">
            <v>C08457</v>
          </cell>
          <cell r="D4989" t="str">
            <v>JOSE ALFONSO LOPEZ GARCIA</v>
          </cell>
          <cell r="E4989" t="str">
            <v>LOGA610710T40</v>
          </cell>
          <cell r="F4989" t="str">
            <v>8110176527</v>
          </cell>
          <cell r="G4989" t="str">
            <v>CARLOS V #100   LOS REALES SECTOR 1_x000D__x000D_SAN NICOLAS DE LOS GARZA,66476, NL_x000D_MX</v>
          </cell>
        </row>
        <row r="4990">
          <cell r="A4990">
            <v>232272</v>
          </cell>
          <cell r="B4990">
            <v>46000</v>
          </cell>
          <cell r="C4990" t="str">
            <v>C08229</v>
          </cell>
          <cell r="D4990" t="str">
            <v>ALBA LUZ TERAN ARGUMEDO</v>
          </cell>
          <cell r="E4990" t="str">
            <v>TEAA540427AA0</v>
          </cell>
          <cell r="F4990" t="str">
            <v>7831011140</v>
          </cell>
          <cell r="G4990" t="str">
            <v>TANTIMA #5   DEL VALLE_x000D__x000D_TUXPAN,92875, VER_x000D_MX</v>
          </cell>
        </row>
        <row r="4991">
          <cell r="A4991">
            <v>232273</v>
          </cell>
          <cell r="B4991">
            <v>46000</v>
          </cell>
          <cell r="C4991" t="str">
            <v>C04248</v>
          </cell>
          <cell r="D4991" t="str">
            <v>EMPRESAS OPTIMA</v>
          </cell>
          <cell r="E4991" t="str">
            <v>EOP000815CM5</v>
          </cell>
          <cell r="F4991" t="str">
            <v>81 8174 2400 CORPO</v>
          </cell>
          <cell r="G4991" t="str">
            <v>SOLIDARIDAD 7012 A   LAS PINTAS_x000D__x000D_EL SALTO,45690, JAL_x000D_MX</v>
          </cell>
        </row>
        <row r="4992">
          <cell r="A4992">
            <v>232274</v>
          </cell>
          <cell r="B4992">
            <v>46000</v>
          </cell>
          <cell r="C4992" t="str">
            <v>C02037</v>
          </cell>
          <cell r="D4992" t="str">
            <v>MAURO OMAR SEVILLA TORRES</v>
          </cell>
          <cell r="E4992" t="str">
            <v>SETM701213DMA</v>
          </cell>
          <cell r="F4992" t="str">
            <v>314  334 1212</v>
          </cell>
          <cell r="G4992" t="str">
            <v>BLVD.MIGUEL DE LA MADRID 13801   SANTIAGO_x000D__x000D_MANZANILLO,28860, COL_x000D_MX</v>
          </cell>
        </row>
        <row r="4993">
          <cell r="A4993">
            <v>232275</v>
          </cell>
          <cell r="B4993">
            <v>46000</v>
          </cell>
          <cell r="C4993" t="str">
            <v>C01133</v>
          </cell>
          <cell r="D4993" t="str">
            <v>Z G HOTELES</v>
          </cell>
          <cell r="E4993" t="str">
            <v>ZGH000619DRA</v>
          </cell>
          <cell r="F4993" t="str">
            <v>333 882 1050</v>
          </cell>
          <cell r="G4993" t="str">
            <v>AVENIDA MEXICO 2747   VALLARTA NORTE_x000D__x000D_GUADALAJARA,44690, JAL_x000D_MX</v>
          </cell>
        </row>
        <row r="4994">
          <cell r="A4994">
            <v>232276</v>
          </cell>
          <cell r="B4994">
            <v>46000</v>
          </cell>
          <cell r="C4994" t="str">
            <v>C01722</v>
          </cell>
          <cell r="D4994" t="str">
            <v>IMPULSORA PLAZA TIJUANA</v>
          </cell>
          <cell r="E4994" t="str">
            <v>IPT050810HQ4</v>
          </cell>
          <cell r="F4994" t="str">
            <v>(686)564 16 50</v>
          </cell>
          <cell r="G4994" t="str">
            <v>JUAN SALVADOR AGRAZ 69 PISO 12   SANTA FE CUAJIMALPA_x000D__x000D_CUAJIMALPA DE MORELOS,05348, CMX_x000D_MX</v>
          </cell>
        </row>
        <row r="4995">
          <cell r="A4995">
            <v>232277</v>
          </cell>
          <cell r="B4995">
            <v>46000</v>
          </cell>
          <cell r="C4995" t="str">
            <v>C02067</v>
          </cell>
          <cell r="D4995" t="str">
            <v>EUROPEAN LIFE STYLE SERVICES</v>
          </cell>
          <cell r="E4995" t="str">
            <v>ELS050411HQ5</v>
          </cell>
          <cell r="F4995" t="str">
            <v>331 380 0909 ETX 104</v>
          </cell>
          <cell r="G4995" t="str">
            <v>AV GUADALUPE  4885   GUADALUPE_x000D__x000D_ZAPOPAN,45047, JAL_x000D_MX</v>
          </cell>
        </row>
        <row r="4996">
          <cell r="A4996">
            <v>232278</v>
          </cell>
          <cell r="B4996">
            <v>46000</v>
          </cell>
          <cell r="C4996" t="str">
            <v>C06133</v>
          </cell>
          <cell r="D4996" t="str">
            <v>HOTELERA CARCUR CASTAÑEDA</v>
          </cell>
          <cell r="E4996" t="str">
            <v>HCC891030SX7</v>
          </cell>
          <cell r="F4996" t="str">
            <v>834 318 1515</v>
          </cell>
          <cell r="G4996" t="str">
            <v>CRITOBAL COLON NORTE 349   ZONA CENTRO_x000D__x000D_VICTORIA,87000, TAM_x000D_MX</v>
          </cell>
        </row>
        <row r="4997">
          <cell r="A4997">
            <v>232279</v>
          </cell>
          <cell r="B4997">
            <v>46000</v>
          </cell>
          <cell r="C4997" t="str">
            <v>C09582</v>
          </cell>
          <cell r="D4997" t="str">
            <v>ADMINISTRADORA GAREV</v>
          </cell>
          <cell r="E4997" t="str">
            <v>AGA250609M80</v>
          </cell>
          <cell r="F4997" t="str">
            <v>844 772 8821</v>
          </cell>
          <cell r="G4997" t="str">
            <v>CALLE PRESIDENTE CARDENAS 371   SALTILLO CENTRO_x000D__x000D_SALTILLO,25000, COA_x000D_MX</v>
          </cell>
        </row>
        <row r="4998">
          <cell r="A4998">
            <v>232280</v>
          </cell>
          <cell r="B4998">
            <v>46000</v>
          </cell>
          <cell r="C4998" t="str">
            <v>C07505</v>
          </cell>
          <cell r="D4998" t="str">
            <v>IMPULSORA PLAZA GUADALUPE</v>
          </cell>
          <cell r="E4998" t="str">
            <v>IPG180829D98</v>
          </cell>
          <cell r="F4998" t="str">
            <v>045-639-124-70-05</v>
          </cell>
          <cell r="G4998" t="str">
            <v>PROLONGACION ARNESES 550   SAN ANTONIO CULHUACAN_x000D__x000D_IZTAPALAPA,09800, CMX_x000D_MX</v>
          </cell>
        </row>
        <row r="4999">
          <cell r="A4999">
            <v>232281</v>
          </cell>
          <cell r="B4999">
            <v>46000</v>
          </cell>
          <cell r="C4999" t="str">
            <v>C08613</v>
          </cell>
          <cell r="D4999" t="str">
            <v>MULTISERVICIOS INMOBILIARIOS TURISTICOS</v>
          </cell>
          <cell r="E4999" t="str">
            <v>MIT090603F94</v>
          </cell>
          <cell r="F4999" t="str">
            <v>99 99 30 37 80</v>
          </cell>
          <cell r="G4999" t="str">
            <v>AV  COUNTRY CLUB TABLAJE 27440 LOTE 1 INTERIOR SUB CONDOMINIO YVR 1_x000D__x000D_MERIDA,97308, YUC_x000D_MX</v>
          </cell>
        </row>
        <row r="5000">
          <cell r="A5000">
            <v>232282</v>
          </cell>
          <cell r="B5000">
            <v>46000</v>
          </cell>
          <cell r="C5000" t="str">
            <v>C00620</v>
          </cell>
          <cell r="D5000" t="str">
            <v>OPERADOR DE SERVICIOS TURISTICOS RIO</v>
          </cell>
          <cell r="E5000" t="str">
            <v>OST1108317G3</v>
          </cell>
          <cell r="F5000" t="str">
            <v>414 273 0015</v>
          </cell>
          <cell r="G5000" t="str">
            <v>CALLE NIÑOS HEROES #33   CENTRO_x000D__x000D_TEQUISQUIAPAN,76750, QUE_x000D_MX</v>
          </cell>
        </row>
        <row r="5001">
          <cell r="A5001">
            <v>232283</v>
          </cell>
          <cell r="B5001">
            <v>46001</v>
          </cell>
          <cell r="C5001" t="str">
            <v>C08080</v>
          </cell>
          <cell r="D5001" t="str">
            <v>INMOBILIARIA HOTELERA EL PRESIDENTE SAN JOSE DEL CABO</v>
          </cell>
          <cell r="E5001" t="str">
            <v>IHP810701G7A</v>
          </cell>
          <cell r="F5001" t="str">
            <v>998 848 8716</v>
          </cell>
          <cell r="G5001" t="str">
            <v>AVENIDA EJERCITO NACIONAL MEXICANO 769 INT TORRE B PISO 8   GRANADA_x000D__x000D_MIGUEL HIDALGO,11520, CMX_x000D_MX</v>
          </cell>
        </row>
        <row r="5002">
          <cell r="A5002">
            <v>232284</v>
          </cell>
          <cell r="B5002">
            <v>46001</v>
          </cell>
          <cell r="C5002" t="str">
            <v>C04321</v>
          </cell>
          <cell r="D5002" t="str">
            <v>FIDEICOMISO F/1596</v>
          </cell>
          <cell r="E5002" t="str">
            <v>FFX121005C6A</v>
          </cell>
          <cell r="F5002" t="str">
            <v>866-158 07 80</v>
          </cell>
          <cell r="G5002" t="str">
            <v>AVSANTA FE 481 PISO 7   SANTA FE CUAJIMALPA_x000D__x000D_CUAJIMALPA DE MORELOS,05348, CMX_x000D_MX</v>
          </cell>
        </row>
        <row r="5003">
          <cell r="A5003">
            <v>232285</v>
          </cell>
          <cell r="B5003">
            <v>46001</v>
          </cell>
          <cell r="C5003" t="str">
            <v>C05472</v>
          </cell>
          <cell r="D5003" t="str">
            <v>GRUPO POSADAS</v>
          </cell>
          <cell r="E5003" t="str">
            <v>GPO920120440</v>
          </cell>
          <cell r="F5003" t="str">
            <v>(55)51 40 4100-36</v>
          </cell>
          <cell r="G5003" t="str">
            <v>PROLONGACION PASEO DE LA REFORMA NO 1015 TORRE A PISO 9   SANTA FE CUAJIMALPA DELEGACION CUAJIMALPA DE MORELOS_x000D__x000D_MEXICO,05348, CMX_x000D_MX</v>
          </cell>
        </row>
        <row r="5004">
          <cell r="A5004">
            <v>232286</v>
          </cell>
          <cell r="B5004">
            <v>46001</v>
          </cell>
          <cell r="C5004" t="str">
            <v>C08275</v>
          </cell>
          <cell r="D5004" t="str">
            <v>OPERADORA HOTEL CENTRO HISTORICO</v>
          </cell>
          <cell r="E5004" t="str">
            <v>OHC080924AV5</v>
          </cell>
          <cell r="F5004" t="str">
            <v>55 51 30 53 00</v>
          </cell>
          <cell r="G5004" t="str">
            <v>AV JUAREZ 70   CENTRO_x000D__x000D_DELEGACION CUAHUTEMOC,06010, CMX_x000D_MX</v>
          </cell>
        </row>
        <row r="5005">
          <cell r="A5005">
            <v>232287</v>
          </cell>
          <cell r="B5005">
            <v>46001</v>
          </cell>
          <cell r="C5005" t="str">
            <v>C01774</v>
          </cell>
          <cell r="D5005" t="str">
            <v>GEORGINA GUADALUPE VILLASEÑOR DEL CASTILLO</v>
          </cell>
          <cell r="E5005" t="str">
            <v>VICG6612208R9</v>
          </cell>
          <cell r="F5005" t="str">
            <v>322 225 4903</v>
          </cell>
          <cell r="G5005" t="str">
            <v>CALLE CIRCUITO SAN RAFAEL 18   VALLE DORADO_x000D__x000D_BAHIA DE BANDERAS,63735, NAY_x000D_MX</v>
          </cell>
        </row>
        <row r="5006">
          <cell r="A5006">
            <v>232288</v>
          </cell>
          <cell r="B5006">
            <v>46001</v>
          </cell>
          <cell r="C5006" t="str">
            <v>C05726</v>
          </cell>
          <cell r="D5006" t="str">
            <v>FIDEICOMISO IRREVOCABLE DB/1616</v>
          </cell>
          <cell r="E5006" t="str">
            <v>DBM121023M10</v>
          </cell>
          <cell r="F5006" t="str">
            <v>81 8173 8000</v>
          </cell>
          <cell r="G5006" t="str">
            <v>AV BELISARIO DOMINGUEZ 2725 PONIENTE PISO PH   OBISPADO_x000D__x000D_MONTERREY,64060, NL_x000D_MX</v>
          </cell>
        </row>
        <row r="5007">
          <cell r="A5007">
            <v>232289</v>
          </cell>
          <cell r="B5007">
            <v>46001</v>
          </cell>
          <cell r="C5007" t="str">
            <v>C09589</v>
          </cell>
          <cell r="D5007" t="str">
            <v>JOSE CARLOS SALVADOR LOPEZ MOSIVAIS</v>
          </cell>
          <cell r="E5007" t="str">
            <v>LOMC9212206BA</v>
          </cell>
          <cell r="F5007" t="str">
            <v>4441897270</v>
          </cell>
          <cell r="G5007" t="str">
            <v>CALLE BETANCOURT 217   MATEHUALA CENTRO_x000D__x000D_MATEHUALA,78700, SLP_x000D_MX</v>
          </cell>
        </row>
        <row r="5008">
          <cell r="A5008">
            <v>232290</v>
          </cell>
          <cell r="B5008">
            <v>46001</v>
          </cell>
          <cell r="C5008" t="str">
            <v>C00781</v>
          </cell>
          <cell r="D5008" t="str">
            <v>RLJ-CANCUN HOTEL</v>
          </cell>
          <cell r="E5008" t="str">
            <v>RHO910920KG8</v>
          </cell>
          <cell r="F5008" t="str">
            <v>98-48-77-2800</v>
          </cell>
          <cell r="G5008" t="str">
            <v>RETORNO LACANDONES SECCION A KM 17 MZA 53 LOTE 52   ZONA HOTELERA_x000D__x000D_CANCUN,77500, QR_x000D_MX</v>
          </cell>
        </row>
        <row r="5009">
          <cell r="A5009">
            <v>232291</v>
          </cell>
          <cell r="B5009">
            <v>46001</v>
          </cell>
          <cell r="C5009" t="str">
            <v>C00781</v>
          </cell>
          <cell r="D5009" t="str">
            <v>RLJ-CANCUN HOTEL</v>
          </cell>
          <cell r="E5009" t="str">
            <v>RHO910920KG8</v>
          </cell>
          <cell r="F5009" t="str">
            <v>98-48-77-2800</v>
          </cell>
          <cell r="G5009" t="str">
            <v>RETORNO LACANDONES SECCION A KM 17 MZA 53 LOTE 52   ZONA HOTELERA_x000D__x000D_CANCUN,77500, QR_x000D_MX</v>
          </cell>
        </row>
        <row r="5010">
          <cell r="A5010">
            <v>232292</v>
          </cell>
          <cell r="B5010">
            <v>46001</v>
          </cell>
          <cell r="C5010" t="str">
            <v>C09589</v>
          </cell>
          <cell r="D5010" t="str">
            <v>JOSE CARLOS SALVADOR LOPEZ MONSIVAIS</v>
          </cell>
          <cell r="E5010" t="str">
            <v>LOMC9212206BA</v>
          </cell>
          <cell r="F5010" t="str">
            <v>4441897270</v>
          </cell>
          <cell r="G5010" t="str">
            <v>CALLE BETANCOURT 217   MATEHUALA CENTRO_x000D__x000D_MATEHUALA,78700, SLP_x000D_MX</v>
          </cell>
        </row>
        <row r="5011">
          <cell r="A5011">
            <v>232293</v>
          </cell>
          <cell r="B5011">
            <v>46001</v>
          </cell>
          <cell r="C5011" t="str">
            <v>C09220</v>
          </cell>
          <cell r="D5011" t="str">
            <v>OPERADORA 70103 MEXICALI</v>
          </cell>
          <cell r="E5011" t="str">
            <v>OSM1512029B7</v>
          </cell>
          <cell r="G5011" t="str">
            <v>AV. VISTA REAL #543 INT OFNA 4   VISTA REAL_x000D__x000D_SAN PEDRO GARZA GARCIA,66266, NL_x000D_MX</v>
          </cell>
        </row>
        <row r="5012">
          <cell r="A5012">
            <v>232294</v>
          </cell>
          <cell r="B5012">
            <v>46001</v>
          </cell>
          <cell r="C5012" t="str">
            <v>C09463</v>
          </cell>
          <cell r="D5012" t="str">
            <v>C10 CONSTRUCTORA</v>
          </cell>
          <cell r="E5012" t="str">
            <v>CCO150714KL0</v>
          </cell>
          <cell r="F5012" t="str">
            <v>81 8690 7510</v>
          </cell>
          <cell r="G5012" t="str">
            <v>AV. JOSE VASCONCELOS 755 PISO 4 OFICINA 412   DEL VALLE_x000D__x000D_SAN PEDRO GARZA GARCIA,66220, NL_x000D_MX</v>
          </cell>
        </row>
        <row r="5013">
          <cell r="A5013">
            <v>232295</v>
          </cell>
          <cell r="B5013">
            <v>46001</v>
          </cell>
          <cell r="C5013" t="str">
            <v>C07020</v>
          </cell>
          <cell r="D5013" t="str">
            <v>OPERADORA OEA</v>
          </cell>
          <cell r="E5013" t="str">
            <v>OOE171101815</v>
          </cell>
          <cell r="F5013" t="str">
            <v>449 473 0740</v>
          </cell>
          <cell r="G5013" t="str">
            <v>BLVD JOSE MARIA CHAVEZ 1925   SAN PEDRO_x000D__x000D_AGUASCALIENTES,20280, AGS_x000D_MX</v>
          </cell>
        </row>
        <row r="5014">
          <cell r="A5014">
            <v>232296</v>
          </cell>
          <cell r="B5014">
            <v>46001</v>
          </cell>
          <cell r="C5014" t="str">
            <v>C04151</v>
          </cell>
          <cell r="D5014" t="str">
            <v>OPERADORA RR CARIBBEAN</v>
          </cell>
          <cell r="E5014" t="str">
            <v>ORC180608L73</v>
          </cell>
          <cell r="F5014" t="str">
            <v>998 689 2660</v>
          </cell>
          <cell r="G5014" t="str">
            <v>BLVD KUKULCAN,KM 17, MANZANA 53, SECCION A, SEGUNDA ETAPA, RETORNO GUCUMATZ, ZONA TURISTICA LOTE 50   ZONA HOTELERA_x000D__x000D_BENITO JUAREZ,77500, QR_x000D_MX</v>
          </cell>
        </row>
        <row r="5015">
          <cell r="A5015">
            <v>232297</v>
          </cell>
          <cell r="B5015">
            <v>46001</v>
          </cell>
          <cell r="C5015" t="str">
            <v>C07520</v>
          </cell>
          <cell r="D5015" t="str">
            <v>CORPORACION CAFI DE BELEN SA</v>
          </cell>
          <cell r="E5015" t="str">
            <v>XEXX010101000</v>
          </cell>
          <cell r="F5015" t="str">
            <v>506-8812-2980</v>
          </cell>
          <cell r="G5015" t="str">
            <v>POTRERILLOS, 400 METROS OESTE Y 25 METROS SUR DEL SOL NACIENTE, CONTIGUO A PRODUCTOS DE CONCRETO._x000D__x000D_20108 ALAJUELA SAN RAFAEL_x000D_COSTA RICA</v>
          </cell>
        </row>
        <row r="5016">
          <cell r="A5016">
            <v>232298</v>
          </cell>
          <cell r="B5016">
            <v>46001</v>
          </cell>
          <cell r="C5016" t="str">
            <v>C08939</v>
          </cell>
          <cell r="D5016" t="str">
            <v>SERVICIOS ESPECIALIZADOS PLAYA BLANCA</v>
          </cell>
          <cell r="E5016" t="str">
            <v>SEP210719532</v>
          </cell>
          <cell r="F5016" t="str">
            <v>9988810600</v>
          </cell>
          <cell r="G5016" t="str">
            <v>BLVD. BLVD KUKULCAN KM 16.5  MANZANA 53 LOTE 48 2DA SECCION   ZONA HOTELERA_x000D__x000D_CANCUN,77500, QR_x000D_MX</v>
          </cell>
        </row>
        <row r="5017">
          <cell r="A5017">
            <v>232299</v>
          </cell>
          <cell r="B5017">
            <v>46001</v>
          </cell>
          <cell r="C5017" t="str">
            <v>C01958</v>
          </cell>
          <cell r="D5017" t="str">
            <v>CORPORACION CAFI S A</v>
          </cell>
          <cell r="E5017" t="str">
            <v>XEXX010101000</v>
          </cell>
          <cell r="F5017" t="str">
            <v>(502)243 67376</v>
          </cell>
          <cell r="G5017" t="str">
            <v>AVENIDA ELENA 6-42 ZONA 3_x000D__x000D_01003 GUATEMALA_x000D_GUATEMALA</v>
          </cell>
        </row>
        <row r="5018">
          <cell r="A5018">
            <v>232300</v>
          </cell>
          <cell r="B5018">
            <v>46001</v>
          </cell>
          <cell r="C5018" t="str">
            <v>C08715</v>
          </cell>
          <cell r="D5018" t="str">
            <v>HPC SANTA FE</v>
          </cell>
          <cell r="E5018" t="str">
            <v>HSF220606CM3</v>
          </cell>
          <cell r="F5018" t="str">
            <v>984 873 0611</v>
          </cell>
          <cell r="G5018" t="str">
            <v>AV. JUAN SALVADOR AGRAZ #65 PISO 20 A Y 20 B   SANTA FE CUAJIMALPA_x000D__x000D_CUAJIMALPA DE MORELOS,05348, CMX_x000D_MX</v>
          </cell>
        </row>
        <row r="5019">
          <cell r="A5019">
            <v>232301</v>
          </cell>
          <cell r="B5019">
            <v>46001</v>
          </cell>
          <cell r="C5019" t="str">
            <v>C00781</v>
          </cell>
          <cell r="D5019" t="str">
            <v>RLJ-CANCUN HOTEL</v>
          </cell>
          <cell r="E5019" t="str">
            <v>RHO910920KG8</v>
          </cell>
          <cell r="F5019" t="str">
            <v>98-48-77-2800</v>
          </cell>
          <cell r="G5019" t="str">
            <v>RETORNO LACANDONES SECCION A KM 17 MZA 53 LOTE 52   ZONA HOTELERA_x000D__x000D_CANCUN,77500, QR_x000D_MX</v>
          </cell>
        </row>
        <row r="5020">
          <cell r="A5020">
            <v>232302</v>
          </cell>
          <cell r="B5020">
            <v>46001</v>
          </cell>
          <cell r="C5020" t="str">
            <v>C00781</v>
          </cell>
          <cell r="D5020" t="str">
            <v>RLJ-CANCUN HOTEL</v>
          </cell>
          <cell r="E5020" t="str">
            <v>RHO910920KG8</v>
          </cell>
          <cell r="F5020" t="str">
            <v>98-48-77-2800</v>
          </cell>
          <cell r="G5020" t="str">
            <v>RETORNO LACANDONES SECCION A KM 17 MZA 53 LOTE 52   ZONA HOTELERA_x000D__x000D_CANCUN,77500, QR_x000D_MX</v>
          </cell>
        </row>
        <row r="5021">
          <cell r="A5021">
            <v>232303</v>
          </cell>
          <cell r="B5021">
            <v>46001</v>
          </cell>
          <cell r="C5021" t="str">
            <v>C08997</v>
          </cell>
          <cell r="D5021" t="str">
            <v>MARCOS ALFREDO RAMOS SANDOVAL</v>
          </cell>
          <cell r="E5021" t="str">
            <v>RASM7209308Y0</v>
          </cell>
          <cell r="F5021" t="str">
            <v>639 117 7348</v>
          </cell>
          <cell r="G5021" t="str">
            <v>SOLIDARIDAD #101   LA LABOR_x000D__x000D_DELICIAS,33029, CHI_x000D_MX</v>
          </cell>
        </row>
        <row r="5022">
          <cell r="A5022">
            <v>232304</v>
          </cell>
          <cell r="B5022">
            <v>46001</v>
          </cell>
          <cell r="C5022" t="str">
            <v>C09582</v>
          </cell>
          <cell r="D5022" t="str">
            <v>ADMINISTRADORA GAREV</v>
          </cell>
          <cell r="E5022" t="str">
            <v>AGA250609M80</v>
          </cell>
          <cell r="F5022" t="str">
            <v>844 772 8821</v>
          </cell>
          <cell r="G5022" t="str">
            <v>AVENIDA UNIVERSIDAD S/N   UNIVERSIDAD_x000D__x000D_SALTILLO,25260, COA_x000D_MX</v>
          </cell>
        </row>
        <row r="5023">
          <cell r="A5023">
            <v>232305</v>
          </cell>
          <cell r="B5023">
            <v>46001</v>
          </cell>
          <cell r="C5023" t="str">
            <v>C08080</v>
          </cell>
          <cell r="D5023" t="str">
            <v>INMOBILIARIA HOTELERA EL PRESIDENTE SAN JOSE DEL CABO</v>
          </cell>
          <cell r="E5023" t="str">
            <v>IHP810701G7A</v>
          </cell>
          <cell r="F5023" t="str">
            <v>998 848 8716</v>
          </cell>
          <cell r="G5023" t="str">
            <v>AVENIDA EJERCITO NACIONAL MEXICANO 769 INT TORRE B PISO 8   GRANADA_x000D__x000D_MIGUEL HIDALGO,11520, CMX_x000D_MX</v>
          </cell>
        </row>
        <row r="5024">
          <cell r="A5024">
            <v>232306</v>
          </cell>
          <cell r="B5024">
            <v>46001</v>
          </cell>
          <cell r="C5024" t="str">
            <v>C09438</v>
          </cell>
          <cell r="D5024" t="str">
            <v>SANTIAGO RIOS GARZA</v>
          </cell>
          <cell r="E5024" t="str">
            <v>RIGS950417I84</v>
          </cell>
          <cell r="F5024" t="str">
            <v>998-493-7004</v>
          </cell>
          <cell r="G5024" t="str">
            <v>CALZADA TENORIOS #123 INT 102-B   COL. EX HACIENDA COAPA_x000D__x000D_TLALPAN,14300, CMX_x000D_MX</v>
          </cell>
        </row>
        <row r="5025">
          <cell r="A5025">
            <v>232307</v>
          </cell>
          <cell r="B5025">
            <v>46001</v>
          </cell>
          <cell r="C5025" t="str">
            <v>C09492</v>
          </cell>
          <cell r="D5025" t="str">
            <v>PALMAR AZUL MANAGEMENT</v>
          </cell>
          <cell r="E5025" t="str">
            <v>PAM240611968</v>
          </cell>
          <cell r="F5025" t="str">
            <v>998-872-84-51</v>
          </cell>
          <cell r="G5025" t="str">
            <v>CAMINO ENTRADA BAHIA PETEMPICH LTE 15 04, SM 12 MZA 34   PUERTO MORELOS_x000D__x000D_PUERTO MORELOS,77580, QR_x000D_MX</v>
          </cell>
        </row>
        <row r="5026">
          <cell r="A5026">
            <v>232308</v>
          </cell>
          <cell r="B5026">
            <v>46001</v>
          </cell>
          <cell r="C5026" t="str">
            <v>C05499</v>
          </cell>
          <cell r="D5026" t="str">
            <v>GRUPO POSADAS</v>
          </cell>
          <cell r="E5026" t="str">
            <v>GPO920120440</v>
          </cell>
          <cell r="F5026" t="str">
            <v>(987) 872 96 00</v>
          </cell>
          <cell r="G5026" t="str">
            <v>PROLONGACION PASEO DE LA REFORMA NO 1015 TORRE A PISO 9   SANTA FE CUAJIMALPA DELEGACION CUAJIMALPA DE MORELOS_x000D__x000D_MEXICO,05348, DF_x000D_MX</v>
          </cell>
        </row>
        <row r="5027">
          <cell r="A5027">
            <v>232309</v>
          </cell>
          <cell r="B5027">
            <v>46001</v>
          </cell>
          <cell r="C5027" t="str">
            <v>C06901</v>
          </cell>
          <cell r="D5027" t="str">
            <v>GIRONA CONSULTORES TURISTICOS</v>
          </cell>
          <cell r="E5027" t="str">
            <v>GCT110616176</v>
          </cell>
          <cell r="F5027" t="str">
            <v>984 877 4500</v>
          </cell>
          <cell r="G5027" t="str">
            <v>CARRETERA FEDERAL CHETUMAL PUERTO JUAREZ  KM 300 LOCAL 6   EJIDO NORTE_x000D__x000D_PLAYA DEL CARMEN,77712, QR_x000D_MX</v>
          </cell>
        </row>
        <row r="5028">
          <cell r="A5028">
            <v>232310</v>
          </cell>
          <cell r="B5028">
            <v>46001</v>
          </cell>
          <cell r="C5028" t="str">
            <v>C07431</v>
          </cell>
          <cell r="D5028" t="str">
            <v>HOTELERA PLAYA PARAISO</v>
          </cell>
          <cell r="E5028" t="str">
            <v>HPP980205ER1</v>
          </cell>
          <cell r="F5028" t="str">
            <v>9848772800  EXT. 807</v>
          </cell>
          <cell r="G5028" t="str">
            <v>CARRETERA CHETUMAL PTO JUAREZ KM 309   PLAYA PARAISO_x000D__x000D_PLAYA DEL CARMEN,77710, QR_x000D_MX</v>
          </cell>
        </row>
        <row r="5029">
          <cell r="A5029">
            <v>232311</v>
          </cell>
          <cell r="B5029">
            <v>46001</v>
          </cell>
          <cell r="C5029" t="str">
            <v>C07825</v>
          </cell>
          <cell r="D5029" t="str">
            <v>OPERADORA LOTE 38</v>
          </cell>
          <cell r="E5029" t="str">
            <v>OLT081201JU0</v>
          </cell>
          <cell r="F5029" t="str">
            <v>01 998 848 94 30</v>
          </cell>
          <cell r="G5029" t="str">
            <v>BLVD KUKULCAN KM 14 LOTE 38   ZONA HOTELERA_x000D__x000D_CANCUN,77500, QR_x000D_MX</v>
          </cell>
        </row>
        <row r="5030">
          <cell r="A5030">
            <v>232312</v>
          </cell>
          <cell r="B5030">
            <v>46001</v>
          </cell>
          <cell r="C5030" t="str">
            <v>C07821</v>
          </cell>
          <cell r="D5030" t="str">
            <v>CONSTRUCCION DE PROYECTOS TURISTICOS HERMES</v>
          </cell>
          <cell r="E5030" t="str">
            <v>CPT141029K85</v>
          </cell>
          <cell r="F5030" t="str">
            <v>01 998 283 35 90</v>
          </cell>
          <cell r="G5030" t="str">
            <v>AVE. PASEO DE LA REFORMA #383  PISO 8   CUAUHTEMOC_x000D__x000D_MEXICO,06500, CMX_x000D_MX</v>
          </cell>
        </row>
        <row r="5031">
          <cell r="A5031">
            <v>232313</v>
          </cell>
          <cell r="B5031">
            <v>46001</v>
          </cell>
          <cell r="C5031" t="str">
            <v>C07431</v>
          </cell>
          <cell r="D5031" t="str">
            <v>HOTELERA PLAYA PARAISO</v>
          </cell>
          <cell r="E5031" t="str">
            <v>HPP980205ER1</v>
          </cell>
          <cell r="F5031" t="str">
            <v>9848772800  EXT. 807</v>
          </cell>
          <cell r="G5031" t="str">
            <v>CARRETERA CHETUMAL PTO JUAREZ KM 309   PLAYA PARAISO_x000D__x000D_PLAYA DEL CARMEN,77710, QR_x000D_MX</v>
          </cell>
        </row>
        <row r="5032">
          <cell r="A5032">
            <v>232314</v>
          </cell>
          <cell r="B5032">
            <v>46001</v>
          </cell>
          <cell r="C5032" t="str">
            <v>C07431</v>
          </cell>
          <cell r="D5032" t="str">
            <v>HOTELERA PLAYA PARAISO</v>
          </cell>
          <cell r="E5032" t="str">
            <v>HPP980205ER1</v>
          </cell>
          <cell r="F5032" t="str">
            <v>9848772800  EXT. 807</v>
          </cell>
          <cell r="G5032" t="str">
            <v>CARRETERA CHETUMAL PTO JUAREZ KM 309   PLAYA PARAISO_x000D__x000D_PLAYA DEL CARMEN,77710, QR_x000D_MX</v>
          </cell>
        </row>
        <row r="5033">
          <cell r="A5033">
            <v>232315</v>
          </cell>
          <cell r="B5033">
            <v>46001</v>
          </cell>
          <cell r="C5033" t="str">
            <v>C08392</v>
          </cell>
          <cell r="D5033" t="str">
            <v>TRTG RESORTS INV</v>
          </cell>
          <cell r="E5033" t="str">
            <v>TRI171213HD0</v>
          </cell>
          <cell r="F5033" t="str">
            <v>998 372 9860</v>
          </cell>
          <cell r="G5033" t="str">
            <v>AV PRADO SUR 125 PISO 1 OFICINA 5   OTRA SIN ESPECIFICACION EN CATALOGO_x000D__x000D_CIUDAD DE MEXICO,11000, DF2_x000D_MX</v>
          </cell>
        </row>
        <row r="5034">
          <cell r="A5034">
            <v>232316</v>
          </cell>
          <cell r="B5034">
            <v>46001</v>
          </cell>
          <cell r="C5034" t="str">
            <v>C05499</v>
          </cell>
          <cell r="D5034" t="str">
            <v>GRUPO POSADAS</v>
          </cell>
          <cell r="E5034" t="str">
            <v>GPO920120440</v>
          </cell>
          <cell r="F5034" t="str">
            <v>(987) 872 96 00</v>
          </cell>
          <cell r="G5034" t="str">
            <v>PROLONGACION PASEO DE LA REFORMA NO 1015 TORRE A PISO 9   SANTA FE CUAJIMALPA DELEGACION CUAJIMALPA DE MORELOS_x000D__x000D_MEXICO,05348, DF_x000D_MX</v>
          </cell>
        </row>
        <row r="5035">
          <cell r="A5035">
            <v>232317</v>
          </cell>
          <cell r="B5035">
            <v>46001</v>
          </cell>
          <cell r="C5035" t="str">
            <v>C09463</v>
          </cell>
          <cell r="D5035" t="str">
            <v>C10 CONSTRUCTORA</v>
          </cell>
          <cell r="E5035" t="str">
            <v>CCO150714KL0</v>
          </cell>
          <cell r="F5035" t="str">
            <v>81 8690 7510</v>
          </cell>
          <cell r="G5035" t="str">
            <v>AV. JOSE VASCONCELOS 755 PISO 4 OFICINA 412   DEL VALLE_x000D__x000D_SAN PEDRO GARZA GARCIA,66220, NL_x000D_MX</v>
          </cell>
        </row>
        <row r="5036">
          <cell r="A5036">
            <v>232318</v>
          </cell>
          <cell r="B5036">
            <v>46001</v>
          </cell>
          <cell r="C5036" t="str">
            <v>C07686</v>
          </cell>
          <cell r="D5036" t="str">
            <v>ADMIHOTELS</v>
          </cell>
          <cell r="E5036" t="str">
            <v>ADM101104N90</v>
          </cell>
          <cell r="F5036" t="str">
            <v>9841577984</v>
          </cell>
          <cell r="G5036" t="str">
            <v>AV CHEMUYIL  MANZANA 9 LOTE 079/080 LOCAL 4   LA TOSCANA_x000D__x000D_PLAYA DEL CARMEN,77725, QR_x000D_MX</v>
          </cell>
        </row>
        <row r="5037">
          <cell r="A5037">
            <v>232319</v>
          </cell>
          <cell r="B5037">
            <v>46001</v>
          </cell>
          <cell r="C5037" t="str">
            <v>C09463</v>
          </cell>
          <cell r="D5037" t="str">
            <v>C10 CONSTRUCTORA</v>
          </cell>
          <cell r="E5037" t="str">
            <v>CCO150714KL0</v>
          </cell>
          <cell r="F5037" t="str">
            <v>81 8690 7510</v>
          </cell>
          <cell r="G5037" t="str">
            <v>AV. JOSE VASCONCELOS 755 PISO 4 OFICINA 412   DEL VALLE_x000D__x000D_SAN PEDRO GARZA GARCIA,66220, NL_x000D_MX</v>
          </cell>
        </row>
        <row r="5038">
          <cell r="A5038">
            <v>232320</v>
          </cell>
          <cell r="B5038">
            <v>46001</v>
          </cell>
          <cell r="C5038" t="str">
            <v>C09463</v>
          </cell>
          <cell r="D5038" t="str">
            <v>C10 CONSTRUCTORA</v>
          </cell>
          <cell r="E5038" t="str">
            <v>CCO150714KL0</v>
          </cell>
          <cell r="F5038" t="str">
            <v>81 8690 7510</v>
          </cell>
          <cell r="G5038" t="str">
            <v>AV. JOSE VASCONCELOS 755 PISO 4 OFICINA 412   DEL VALLE_x000D__x000D_SAN PEDRO GARZA GARCIA,66220, NL_x000D_MX</v>
          </cell>
        </row>
        <row r="5039">
          <cell r="A5039">
            <v>232321</v>
          </cell>
          <cell r="B5039">
            <v>46001</v>
          </cell>
          <cell r="C5039" t="str">
            <v>C07430</v>
          </cell>
          <cell r="D5039" t="str">
            <v>HOTELERA PLAYAMAR</v>
          </cell>
          <cell r="E5039" t="str">
            <v>HPL961011GT7</v>
          </cell>
          <cell r="F5039" t="str">
            <v>984 8772010 EXT 4010</v>
          </cell>
          <cell r="G5039" t="str">
            <v>AV. XAMAN HA LOTE HOTELERO #2   FRACCC. PLAYACAR_x000D_008_x000D_PLAYA DEL CARMEN,77710, QR_x000D_MX</v>
          </cell>
        </row>
        <row r="5040">
          <cell r="A5040">
            <v>232322</v>
          </cell>
          <cell r="B5040">
            <v>46001</v>
          </cell>
          <cell r="C5040" t="str">
            <v>C00003</v>
          </cell>
          <cell r="D5040" t="str">
            <v>PRODUCTOS QUIMICOS Y DE LIMPIEZA DEL NORTE</v>
          </cell>
          <cell r="E5040" t="str">
            <v>PQL031105LE4</v>
          </cell>
          <cell r="F5040" t="str">
            <v>639 474 7400</v>
          </cell>
          <cell r="G5040" t="str">
            <v>CALLE FUNDADORES #906   SECTOR ORIENTE_x000D__x000D_DELICIAS,33000, CHI_x000D_MX</v>
          </cell>
        </row>
        <row r="5041">
          <cell r="A5041">
            <v>232323</v>
          </cell>
          <cell r="B5041">
            <v>46001</v>
          </cell>
          <cell r="C5041" t="str">
            <v>C03618</v>
          </cell>
          <cell r="D5041" t="str">
            <v>PROMOTORA PUNTA NIZUC</v>
          </cell>
          <cell r="E5041" t="str">
            <v>PPN050119G91</v>
          </cell>
          <cell r="F5041" t="str">
            <v>998.891.5707</v>
          </cell>
          <cell r="G5041" t="str">
            <v>KUKULCAN KM 21 260 MANZANA 59 LOTE 1 03   ZONA HOTELERA_x000D__x000D_CANCUN BENITO JUAREZ,77500, QR_x000D_MX</v>
          </cell>
        </row>
        <row r="5042">
          <cell r="A5042">
            <v>232324</v>
          </cell>
          <cell r="B5042">
            <v>46001</v>
          </cell>
          <cell r="C5042" t="str">
            <v>C08392</v>
          </cell>
          <cell r="D5042" t="str">
            <v>TRTG RESORTS INV</v>
          </cell>
          <cell r="E5042" t="str">
            <v>TRI171213HD0</v>
          </cell>
          <cell r="F5042" t="str">
            <v>998 372 9860</v>
          </cell>
          <cell r="G5042" t="str">
            <v>AV PRADO SUR 125 PISO 1 OFICINA 5   OTRA SIN ESPECIFICACION EN CATALOGO_x000D__x000D_CIUDAD DE MEXICO,11000, DF2_x000D_MX</v>
          </cell>
        </row>
        <row r="5043">
          <cell r="A5043">
            <v>232325</v>
          </cell>
          <cell r="B5043">
            <v>46001</v>
          </cell>
          <cell r="C5043" t="str">
            <v>C09328</v>
          </cell>
          <cell r="D5043" t="str">
            <v>COMERCIALIZADORA SANITARIA</v>
          </cell>
          <cell r="E5043" t="str">
            <v>CSA950626BE2</v>
          </cell>
          <cell r="F5043" t="str">
            <v>662 212 1221</v>
          </cell>
          <cell r="G5043" t="str">
            <v>BLVD. LUIS ENCINAS JOHNSON #214   HERMOSILLO CENTRO_x000D__x000D_HERMOSILLO,83000, SON_x000D_MX</v>
          </cell>
        </row>
        <row r="5044">
          <cell r="A5044">
            <v>232326</v>
          </cell>
          <cell r="B5044">
            <v>46001</v>
          </cell>
          <cell r="C5044" t="str">
            <v>C07770</v>
          </cell>
          <cell r="D5044" t="str">
            <v>GOLDEN TRAVEL CANCUN</v>
          </cell>
          <cell r="E5044" t="str">
            <v>GTC190905R96</v>
          </cell>
          <cell r="F5044" t="str">
            <v>8730262</v>
          </cell>
          <cell r="G5044" t="str">
            <v>AVENIDA 10 NORTE MZA 104   NUMERO EXTERIOR  LT006 NUMERO INTERIOR 206   CENTRO_x000D__x000D_PLAYA DEL CARMEN,77710, QR_x000D_MX</v>
          </cell>
        </row>
        <row r="5045">
          <cell r="A5045">
            <v>232327</v>
          </cell>
          <cell r="B5045">
            <v>46001</v>
          </cell>
          <cell r="C5045" t="str">
            <v>C03616</v>
          </cell>
          <cell r="D5045" t="str">
            <v>REPRESENTACIONES TURISTICAS MEXICO</v>
          </cell>
          <cell r="E5045" t="str">
            <v>RTM9705183M4</v>
          </cell>
          <cell r="F5045" t="str">
            <v>9848755000</v>
          </cell>
          <cell r="G5045" t="str">
            <v>CARRET CHETUMAL B JUAREZ KM 250 LOC A   OTRA NO ESPECIFICADA EN EL CATALOGO_x000D__x000D_TULUM,77776, QR_x000D_MX</v>
          </cell>
        </row>
        <row r="5046">
          <cell r="A5046">
            <v>232328</v>
          </cell>
          <cell r="B5046">
            <v>46001</v>
          </cell>
          <cell r="C5046" t="str">
            <v>C07686</v>
          </cell>
          <cell r="D5046" t="str">
            <v>ADMIHOTELS</v>
          </cell>
          <cell r="E5046" t="str">
            <v>ADM101104N90</v>
          </cell>
          <cell r="F5046" t="str">
            <v>9841577984</v>
          </cell>
          <cell r="G5046" t="str">
            <v>AV CHEMUYIL  MANZANA 9 LOTE 079/080 LOCAL 4   LA TOSCANA_x000D__x000D_PLAYA DEL CARMEN,77725, QR_x000D_MX</v>
          </cell>
        </row>
        <row r="5047">
          <cell r="A5047">
            <v>232329</v>
          </cell>
          <cell r="B5047">
            <v>46001</v>
          </cell>
          <cell r="C5047" t="str">
            <v>C07222</v>
          </cell>
          <cell r="D5047" t="str">
            <v>IMPULSORA PLAZA JUAREZ</v>
          </cell>
          <cell r="E5047" t="str">
            <v>IPJ030829QDA</v>
          </cell>
          <cell r="F5047" t="str">
            <v>01 998 193 3890</v>
          </cell>
          <cell r="G5047" t="str">
            <v>JUAN SALVADOR AGRAZ 69 PISO 12   SANTA FE CUAJIMALPA_x000D__x000D_CUAJIMALPA DE MORELOS,05348, CMX_x000D_MX</v>
          </cell>
        </row>
        <row r="5048">
          <cell r="A5048">
            <v>232330</v>
          </cell>
          <cell r="B5048">
            <v>46001</v>
          </cell>
          <cell r="C5048" t="str">
            <v>C08350</v>
          </cell>
          <cell r="D5048" t="str">
            <v>OPERADORA TURISTICA SEBASTOPOL</v>
          </cell>
          <cell r="E5048" t="str">
            <v>OTS1001259H0</v>
          </cell>
          <cell r="F5048" t="str">
            <v>222 690 8018</v>
          </cell>
          <cell r="G5048" t="str">
            <v>BOULEVARD ADOLFO RUIZ CORTIES 3533   FRACCIONAMIENTO DE LAS AMERICAS_x000D__x000D_BOCA DEL RIO,94299, VER_x000D_MX</v>
          </cell>
        </row>
        <row r="5049">
          <cell r="A5049">
            <v>232331</v>
          </cell>
          <cell r="B5049">
            <v>46001</v>
          </cell>
          <cell r="C5049" t="str">
            <v>C00464</v>
          </cell>
          <cell r="D5049" t="str">
            <v>MOTEL COSTA DE ORO</v>
          </cell>
          <cell r="E5049" t="str">
            <v>MCO831004466</v>
          </cell>
          <cell r="F5049" t="str">
            <v>644 410 5080ext 1133</v>
          </cell>
          <cell r="G5049" t="str">
            <v>AV MIGUEL ALEMAN NORTE 201   CENTRO,MUNICIPIO CAJEME_x000D__x000D_CIUDAD OBREGON,85000, SON_x000D_MX</v>
          </cell>
        </row>
        <row r="5050">
          <cell r="A5050">
            <v>232332</v>
          </cell>
          <cell r="B5050">
            <v>46001</v>
          </cell>
          <cell r="C5050" t="str">
            <v>C01975</v>
          </cell>
          <cell r="D5050" t="str">
            <v>ESTANCIA REAL CABO SAN LUCAS</v>
          </cell>
          <cell r="E5050" t="str">
            <v>ERC120322MUA</v>
          </cell>
          <cell r="F5050" t="str">
            <v>624 143 7501</v>
          </cell>
          <cell r="G5050" t="str">
            <v>BENIGNO ROMO #95   CENTRO_x000D__x000D_SAN JUAN DE LOS LAGOS,47000, JAL_x000D_MX</v>
          </cell>
        </row>
        <row r="5051">
          <cell r="A5051">
            <v>232333</v>
          </cell>
          <cell r="B5051">
            <v>46001</v>
          </cell>
          <cell r="C5051" t="str">
            <v>C04135</v>
          </cell>
          <cell r="D5051" t="str">
            <v>MA. GRACIELA GUTIERREZ VAZQUEZ</v>
          </cell>
          <cell r="E5051" t="str">
            <v>GUVG6511061Q7</v>
          </cell>
          <cell r="F5051" t="str">
            <v>613 132 1687</v>
          </cell>
          <cell r="G5051" t="str">
            <v>BLVD AGUSTIN OLACHEA AVILES #449   CENTRO_x000D__x000D_COMONDU,23600, BCS_x000D_MX</v>
          </cell>
        </row>
        <row r="5052">
          <cell r="A5052">
            <v>232334</v>
          </cell>
          <cell r="B5052">
            <v>46001</v>
          </cell>
          <cell r="C5052" t="str">
            <v>C08722</v>
          </cell>
          <cell r="D5052" t="str">
            <v>HOTELERIA C&amp;J</v>
          </cell>
          <cell r="E5052" t="str">
            <v>HCJ190410V75</v>
          </cell>
          <cell r="F5052" t="str">
            <v>33 4363 3340</v>
          </cell>
          <cell r="G5052" t="str">
            <v>BELEN 274   CENTRO_x000D__x000D_GUADALAJARA,44100, JAL_x000D_MX</v>
          </cell>
        </row>
        <row r="5053">
          <cell r="A5053">
            <v>232335</v>
          </cell>
          <cell r="B5053">
            <v>46001</v>
          </cell>
          <cell r="C5053" t="str">
            <v>C01566</v>
          </cell>
          <cell r="D5053" t="str">
            <v>OPERADORA HOTELERA CARPA</v>
          </cell>
          <cell r="E5053" t="str">
            <v>OHC990908SG6</v>
          </cell>
          <cell r="F5053" t="str">
            <v>818 150 2200</v>
          </cell>
          <cell r="G5053" t="str">
            <v>AV.PINO SUAREZ SUR 1001   CENTRO_x000D__x000D_MONTERREY,64000, NL_x000D_MX</v>
          </cell>
        </row>
        <row r="5054">
          <cell r="A5054">
            <v>232336</v>
          </cell>
          <cell r="B5054">
            <v>46001</v>
          </cell>
          <cell r="C5054" t="str">
            <v>C00137</v>
          </cell>
          <cell r="D5054" t="str">
            <v>AUTELES KALIONCHIZ</v>
          </cell>
          <cell r="E5054" t="str">
            <v>AKA740320826</v>
          </cell>
          <cell r="F5054" t="str">
            <v>866 632 0025</v>
          </cell>
          <cell r="G5054" t="str">
            <v>BLVD HAROLD R PAPE 200   GUADALUPE_x000D__x000D_MONCLOVA,25750, COA_x000D_MX</v>
          </cell>
        </row>
        <row r="5055">
          <cell r="A5055">
            <v>232337</v>
          </cell>
          <cell r="B5055">
            <v>46001</v>
          </cell>
          <cell r="C5055" t="str">
            <v>C00137</v>
          </cell>
          <cell r="D5055" t="str">
            <v>AUTELES KALIONCHIZ</v>
          </cell>
          <cell r="E5055" t="str">
            <v>AKA740320826</v>
          </cell>
          <cell r="F5055" t="str">
            <v>866 632 0025</v>
          </cell>
          <cell r="G5055" t="str">
            <v>BLVD HAROLD R PAPE 200   GUADALUPE_x000D__x000D_MONCLOVA,25750, COA_x000D_MX</v>
          </cell>
        </row>
        <row r="5056">
          <cell r="A5056">
            <v>232338</v>
          </cell>
          <cell r="B5056">
            <v>46001</v>
          </cell>
          <cell r="C5056" t="str">
            <v>C08017</v>
          </cell>
          <cell r="D5056" t="str">
            <v>OSWALDO GARCIA MARTINEZ</v>
          </cell>
          <cell r="E5056" t="str">
            <v>GAMO941209363</v>
          </cell>
          <cell r="F5056" t="str">
            <v>33-11263-22-87</v>
          </cell>
          <cell r="G5056" t="str">
            <v>CALLE INGENIO DE TALA 12   JOSE MARIA MRTINEZ_x000D__x000D_TEPIC,63199, NAY_x000D_MX</v>
          </cell>
        </row>
        <row r="5057">
          <cell r="A5057">
            <v>232339</v>
          </cell>
          <cell r="B5057">
            <v>46001</v>
          </cell>
          <cell r="C5057" t="str">
            <v>C09023</v>
          </cell>
          <cell r="D5057" t="str">
            <v>ALZATA</v>
          </cell>
          <cell r="E5057" t="str">
            <v>ALZ010927DM0</v>
          </cell>
          <cell r="F5057" t="str">
            <v>332 256 0654</v>
          </cell>
          <cell r="G5057" t="str">
            <v>CARRETERA COLOTLAN #1699 B   COPALITA TESISTAN_x000D__x000D_ZAPOPAN,45200, JAL_x000D_MX</v>
          </cell>
        </row>
        <row r="5058">
          <cell r="A5058">
            <v>232340</v>
          </cell>
          <cell r="B5058">
            <v>46001</v>
          </cell>
          <cell r="C5058" t="str">
            <v>C04861</v>
          </cell>
          <cell r="D5058" t="str">
            <v>HOSPEDAJE CORAL EJECUTIVO</v>
          </cell>
          <cell r="E5058" t="str">
            <v>HCE150715UX9</v>
          </cell>
          <cell r="F5058" t="str">
            <v>333 623 2000</v>
          </cell>
          <cell r="G5058" t="str">
            <v>CALLE CORAL #2530   RESIDENCIAL VICTORIA_x000D__x000D_GUADALAJARA,44560, JAL_x000D_MX</v>
          </cell>
        </row>
        <row r="5059">
          <cell r="A5059">
            <v>232341</v>
          </cell>
          <cell r="B5059">
            <v>46001</v>
          </cell>
          <cell r="C5059" t="str">
            <v>C02054</v>
          </cell>
          <cell r="D5059" t="str">
            <v>KUYN HOTELS</v>
          </cell>
          <cell r="E5059" t="str">
            <v>GPR000701HH7</v>
          </cell>
          <cell r="F5059" t="str">
            <v>(452)5033700-5033710</v>
          </cell>
          <cell r="G5059" t="str">
            <v>BOULEVARD INDUSTRIAL 1705   VILLA URUAPAN_x000D__x000D_URUAPAN,60120, MCH_x000D_MX</v>
          </cell>
        </row>
        <row r="5060">
          <cell r="A5060">
            <v>232342</v>
          </cell>
          <cell r="B5060">
            <v>46001</v>
          </cell>
          <cell r="C5060" t="str">
            <v>C03389</v>
          </cell>
          <cell r="D5060" t="str">
            <v>HOTELES Y SERVICIOS CASABLANCA</v>
          </cell>
          <cell r="E5060" t="str">
            <v>HSC0010193M7</v>
          </cell>
          <cell r="F5060" t="str">
            <v>81 8196 8900</v>
          </cell>
          <cell r="G5060" t="str">
            <v>AVENIDA ROGELIO GONZALEZ CABALLERO 150   PARQUE INDUSTRIAL STIVA AEROPUERTO_x000D__x000D_APODACA,66626, NL_x000D_MX</v>
          </cell>
        </row>
        <row r="5061">
          <cell r="A5061">
            <v>232343</v>
          </cell>
          <cell r="B5061">
            <v>46001</v>
          </cell>
          <cell r="C5061" t="str">
            <v>C07278</v>
          </cell>
          <cell r="D5061" t="str">
            <v>IMPULSORA PLAZA JUAREZ</v>
          </cell>
          <cell r="E5061" t="str">
            <v>IPJ030829QDA</v>
          </cell>
          <cell r="F5061" t="str">
            <v>01 442 251 9900</v>
          </cell>
          <cell r="G5061" t="str">
            <v>JUAN SALVADOR AGRAZ 69 PISO 12   SANTA FE CUAJIMALPA_x000D__x000D_CUAJIMALPA DE MORELOS,05348, CMX_x000D_MX</v>
          </cell>
        </row>
        <row r="5062">
          <cell r="A5062">
            <v>232344</v>
          </cell>
          <cell r="B5062">
            <v>46001</v>
          </cell>
          <cell r="C5062" t="str">
            <v>C07317</v>
          </cell>
          <cell r="D5062" t="str">
            <v>IMPULSORA PLAZA VILLA HERMOSA</v>
          </cell>
          <cell r="E5062" t="str">
            <v>IPV060907T30</v>
          </cell>
          <cell r="F5062" t="str">
            <v>01 612 123 6489</v>
          </cell>
          <cell r="G5062" t="str">
            <v>JUAN SALVADOR AGRAZ 69 PISO 12   SANTA FE CUAJIMALPA_x000D__x000D_CUAJIMALPA DE MORELOS,05348, CMX_x000D_MX</v>
          </cell>
        </row>
        <row r="5063">
          <cell r="A5063">
            <v>232345</v>
          </cell>
          <cell r="B5063">
            <v>46001</v>
          </cell>
          <cell r="C5063" t="str">
            <v>C02295</v>
          </cell>
          <cell r="D5063" t="str">
            <v>IMPULSORA PLAZA MINATITLAN</v>
          </cell>
          <cell r="E5063" t="str">
            <v>IPM100503N16</v>
          </cell>
          <cell r="F5063" t="str">
            <v>(922) 225-08-80</v>
          </cell>
          <cell r="G5063" t="str">
            <v>JUAN SALVADOR AGRAZ 69 PISO 12   SANTA FE CUAJIMALPA_x000D__x000D_CUAJIMALPA DE MORELOS,05348, CMX_x000D_MX</v>
          </cell>
        </row>
        <row r="5064">
          <cell r="A5064">
            <v>232346</v>
          </cell>
          <cell r="B5064">
            <v>46001</v>
          </cell>
          <cell r="C5064" t="str">
            <v>CLIESP</v>
          </cell>
          <cell r="D5064" t="str">
            <v>VENTAS DE MOSTRADOR</v>
          </cell>
          <cell r="E5064" t="str">
            <v>XAXX010101000</v>
          </cell>
          <cell r="F5064" t="str">
            <v>38115800</v>
          </cell>
          <cell r="G5064" t="str">
            <v>PRIVADA DEL GALLO 1525   LA AURORA_x000D__x000D_GUADALAJARA,44460, JAL_x000D_MX</v>
          </cell>
        </row>
        <row r="5065">
          <cell r="A5065">
            <v>232347</v>
          </cell>
          <cell r="B5065">
            <v>46001</v>
          </cell>
          <cell r="C5065" t="str">
            <v>C07356</v>
          </cell>
          <cell r="D5065" t="str">
            <v>ALDEA DEL SOL</v>
          </cell>
          <cell r="E5065" t="str">
            <v>ASO1608116D3</v>
          </cell>
          <cell r="F5065" t="str">
            <v>998 881 0624 direct</v>
          </cell>
          <cell r="G5065" t="str">
            <v>BOULEVARD LUIS DONALDO COLOSIO SUPERMANZANA 305 MANZANA 1 LOTE 3-02 INT COND S2-1   LAGOS DEL SOL_x000D__x000D_BENITO JUAREZ,77533, QR_x000D_MX</v>
          </cell>
        </row>
        <row r="5066">
          <cell r="A5066">
            <v>232348</v>
          </cell>
          <cell r="B5066">
            <v>46001</v>
          </cell>
          <cell r="C5066" t="str">
            <v>C08911</v>
          </cell>
          <cell r="D5066" t="str">
            <v>AITANA HOTELERA</v>
          </cell>
          <cell r="E5066" t="str">
            <v>AHO090910DN0</v>
          </cell>
          <cell r="G5066" t="str">
            <v>CAMINO DE ACCESO A XCALACOCO EL LIMONAR # EXT 1   XCALACOCO_x000D__x000D_PLAYA DEL CARMEN,77710, QR_x000D_MX</v>
          </cell>
        </row>
        <row r="5067">
          <cell r="A5067">
            <v>232349</v>
          </cell>
          <cell r="B5067">
            <v>46001</v>
          </cell>
          <cell r="C5067" t="str">
            <v>C05806</v>
          </cell>
          <cell r="D5067" t="str">
            <v>GRUPO HOTELERO PSP</v>
          </cell>
          <cell r="E5067" t="str">
            <v>GHP1511112X0</v>
          </cell>
          <cell r="F5067" t="str">
            <v>733 333 3242</v>
          </cell>
          <cell r="G5067" t="str">
            <v>CALLE HIDALGO 6   IGUALA DE LA INDEPENDENCIA CENTRO_x000D__x000D_IGUALA DE LA INDEPENDENCIA,40000, GRO_x000D_MX</v>
          </cell>
        </row>
        <row r="5068">
          <cell r="A5068">
            <v>232350</v>
          </cell>
          <cell r="B5068">
            <v>46001</v>
          </cell>
          <cell r="C5068" t="str">
            <v>C01005</v>
          </cell>
          <cell r="D5068" t="str">
            <v>HOTELES MODERNOS</v>
          </cell>
          <cell r="E5068" t="str">
            <v>HMO840423LZ1</v>
          </cell>
          <cell r="F5068" t="str">
            <v>477 788 3929</v>
          </cell>
          <cell r="G5068" t="str">
            <v>PORTAL BRAVO 14   COL. CENTRO_x000D__x000D_LEON,37000, GTO_x000D_MX</v>
          </cell>
        </row>
        <row r="5069">
          <cell r="A5069">
            <v>232351</v>
          </cell>
          <cell r="B5069">
            <v>46001</v>
          </cell>
          <cell r="C5069" t="str">
            <v>C04552</v>
          </cell>
          <cell r="D5069" t="str">
            <v>HOTELERA QUERETANA</v>
          </cell>
          <cell r="E5069" t="str">
            <v>HQU100513C37</v>
          </cell>
          <cell r="F5069" t="str">
            <v>442 215 0020</v>
          </cell>
          <cell r="G5069" t="str">
            <v>AVENIDA 5 DE FEBRERO 110 BIS   NIÑOS HEROES_x000D__x000D_QUERETARO,76010, QUE_x000D_MX</v>
          </cell>
        </row>
        <row r="5070">
          <cell r="A5070">
            <v>232352</v>
          </cell>
          <cell r="B5070">
            <v>46001</v>
          </cell>
          <cell r="C5070" t="str">
            <v>C00335</v>
          </cell>
          <cell r="D5070" t="str">
            <v>MOCHIS EL DORADO HOTEL</v>
          </cell>
          <cell r="E5070" t="str">
            <v>MDH100305I58</v>
          </cell>
          <cell r="F5070" t="str">
            <v>(668) 815 1111</v>
          </cell>
          <cell r="G5070" t="str">
            <v>GABRIEL LEYVA 525   PRIMER CUADRO (CENTRO)_x000D__x000D_LOS MOCHIS,81200, SIN_x000D_MX</v>
          </cell>
        </row>
        <row r="5071">
          <cell r="A5071">
            <v>232353</v>
          </cell>
          <cell r="B5071">
            <v>46001</v>
          </cell>
          <cell r="C5071" t="str">
            <v>C00240</v>
          </cell>
          <cell r="D5071" t="str">
            <v>HOTEL VICTORIA DE POZA RICA</v>
          </cell>
          <cell r="E5071" t="str">
            <v>HVP8905102I0</v>
          </cell>
          <cell r="F5071" t="str">
            <v>782 826 2600</v>
          </cell>
          <cell r="G5071" t="str">
            <v>BLVD. ADOLFO RUIZ CORTINEZ # 1306   CAZONES_x000D__x000D_POZA RICA,93230, VER_x000D_MX</v>
          </cell>
        </row>
        <row r="5072">
          <cell r="A5072">
            <v>232354</v>
          </cell>
          <cell r="B5072">
            <v>46001</v>
          </cell>
          <cell r="C5072" t="str">
            <v>C07441</v>
          </cell>
          <cell r="D5072" t="str">
            <v>GIBALMI CONSORCIO EMPRESARIAL</v>
          </cell>
          <cell r="E5072" t="str">
            <v>GCE1104113D4</v>
          </cell>
          <cell r="F5072" t="str">
            <v>22 23 03 00 60</v>
          </cell>
          <cell r="G5072" t="str">
            <v>AV JUAREZ 3309   LA PAZ A_x000D__x000D_PUEBLA,72160, PUE_x000D_MX</v>
          </cell>
        </row>
        <row r="5073">
          <cell r="A5073">
            <v>232355</v>
          </cell>
          <cell r="B5073">
            <v>46001</v>
          </cell>
          <cell r="C5073" t="str">
            <v>C07441</v>
          </cell>
          <cell r="D5073" t="str">
            <v>GIBALMI CONSORCIO EMPRESARIAL</v>
          </cell>
          <cell r="E5073" t="str">
            <v>GCE1104113D4</v>
          </cell>
          <cell r="F5073" t="str">
            <v>22 23 03 00 60</v>
          </cell>
          <cell r="G5073" t="str">
            <v>AV JUAREZ 3309   LA PAZ A_x000D__x000D_PUEBLA,72160, PUE_x000D_MX</v>
          </cell>
        </row>
        <row r="5074">
          <cell r="A5074">
            <v>232356</v>
          </cell>
          <cell r="B5074">
            <v>46002</v>
          </cell>
          <cell r="C5074" t="str">
            <v>C03616</v>
          </cell>
          <cell r="D5074" t="str">
            <v>REPRESENTACIONES TURISTICAS MEXICO</v>
          </cell>
          <cell r="E5074" t="str">
            <v>RTM9705183M4</v>
          </cell>
          <cell r="F5074" t="str">
            <v>9848755000</v>
          </cell>
          <cell r="G5074" t="str">
            <v>CARRET CHETUMAL B JUAREZ KM 250 LOC A   OTRA NO ESPECIFICADA EN EL CATALOGO_x000D__x000D_TULUM,77776, QR_x000D_MX</v>
          </cell>
        </row>
        <row r="5075">
          <cell r="A5075">
            <v>232357</v>
          </cell>
          <cell r="B5075">
            <v>46002</v>
          </cell>
          <cell r="C5075" t="str">
            <v>C08464</v>
          </cell>
          <cell r="D5075" t="str">
            <v>PROMOTORA PLATINIUM</v>
          </cell>
          <cell r="E5075" t="str">
            <v>PPL991214SG5</v>
          </cell>
          <cell r="F5075" t="str">
            <v>229 923 0201</v>
          </cell>
          <cell r="G5075" t="str">
            <v>BLVD.MANUEL A.CAMACHO LOTE 5   COSTA DE ORO 1A SECCION_x000D__x000D_VERACRUZ DE IGNACIO DE LA LLAVE,94299, VER_x000D_MX</v>
          </cell>
        </row>
        <row r="5076">
          <cell r="A5076">
            <v>232358</v>
          </cell>
          <cell r="B5076">
            <v>46002</v>
          </cell>
          <cell r="C5076" t="str">
            <v>C02378</v>
          </cell>
          <cell r="D5076" t="str">
            <v>HOTELES MI RANCHITO</v>
          </cell>
          <cell r="E5076" t="str">
            <v>HRA950501SD3</v>
          </cell>
          <cell r="F5076" t="str">
            <v>(764) 764-0233</v>
          </cell>
          <cell r="G5076" t="str">
            <v>AV.ZARAGOZA NO. 267- B   CENTRO_x000D__x000D_XICOTEPEC DE JUAREZ,73080, PUE_x000D_MX</v>
          </cell>
        </row>
        <row r="5077">
          <cell r="A5077">
            <v>232359</v>
          </cell>
          <cell r="B5077">
            <v>46002</v>
          </cell>
          <cell r="C5077" t="str">
            <v>C02413</v>
          </cell>
          <cell r="D5077" t="str">
            <v>SINERGIA INMOBILIARIA DE MEXICO</v>
          </cell>
          <cell r="E5077" t="str">
            <v>SIM110318DF9</v>
          </cell>
          <cell r="F5077" t="str">
            <v>871 229 2950</v>
          </cell>
          <cell r="G5077" t="str">
            <v>PERIFERICO RAUL LOPEZ SANCHEZ #5500   EL FRESNO_x000D__x000D_TORREON,27018, COA_x000D_MX</v>
          </cell>
        </row>
        <row r="5078">
          <cell r="A5078">
            <v>232360</v>
          </cell>
          <cell r="B5078">
            <v>46002</v>
          </cell>
          <cell r="C5078" t="str">
            <v>C09588</v>
          </cell>
          <cell r="D5078" t="str">
            <v>LAK'IN EK</v>
          </cell>
          <cell r="E5078" t="str">
            <v>LEK040813FQ4</v>
          </cell>
          <cell r="F5078" t="str">
            <v>984 873 3134</v>
          </cell>
          <cell r="G5078" t="str">
            <v>AV. 10 MZ 30 LT 6 Y 7   CENTRO_x000D__x000D_PLAYA DEL CARMEN,77710, QR_x000D_MX</v>
          </cell>
        </row>
        <row r="5079">
          <cell r="A5079">
            <v>232361</v>
          </cell>
          <cell r="B5079">
            <v>46002</v>
          </cell>
          <cell r="C5079" t="str">
            <v>C08543</v>
          </cell>
          <cell r="D5079" t="str">
            <v>HOSPITALIDAD LA TENERIA</v>
          </cell>
          <cell r="E5079" t="str">
            <v>HTE150922IA3</v>
          </cell>
          <cell r="F5079" t="str">
            <v>444 834 12 00</v>
          </cell>
          <cell r="G5079" t="str">
            <v>AV REAL DE LOMAS 1000   LAS LOMAS 4A SECCION_x000D__x000D_SAN LUIS POTOSI,78218, SLP_x000D_MX</v>
          </cell>
        </row>
        <row r="5080">
          <cell r="A5080">
            <v>232362</v>
          </cell>
          <cell r="B5080">
            <v>46002</v>
          </cell>
          <cell r="C5080" t="str">
            <v>C09430</v>
          </cell>
          <cell r="D5080" t="str">
            <v>JUAN SALVADOR CIBRIAN TELLO</v>
          </cell>
          <cell r="E5080" t="str">
            <v>CITJ821024GY2</v>
          </cell>
          <cell r="G5080" t="str">
            <v>HIDALGO 185 LOCAL 2   PITILLAL CENTRO_x000D__x000D_PUERTO VALLARTA,48290, JAL_x000D_MX</v>
          </cell>
        </row>
        <row r="5081">
          <cell r="A5081">
            <v>232363</v>
          </cell>
          <cell r="B5081">
            <v>46002</v>
          </cell>
          <cell r="C5081" t="str">
            <v>C09193</v>
          </cell>
          <cell r="D5081" t="str">
            <v>ESTRATEGIAS METROMEX</v>
          </cell>
          <cell r="E5081" t="str">
            <v>EME130821K37</v>
          </cell>
          <cell r="F5081" t="str">
            <v>55 6387 0065</v>
          </cell>
          <cell r="G5081" t="str">
            <v>AV. PASEO DE LAS PALMAS #731 PISO 3   LOMAS DE CHAPULTEPEC V SECCION_x000D__x000D_MIGUEL HIDALGO,11000, CMX_x000D_MX</v>
          </cell>
        </row>
        <row r="5082">
          <cell r="A5082">
            <v>232364</v>
          </cell>
          <cell r="B5082">
            <v>46002</v>
          </cell>
          <cell r="C5082" t="str">
            <v>C08120</v>
          </cell>
          <cell r="D5082" t="str">
            <v>ABRIL DE OCCIDENTE</v>
          </cell>
          <cell r="E5082" t="str">
            <v>AOC8905181L2</v>
          </cell>
          <cell r="F5082" t="str">
            <v>333 563 1111</v>
          </cell>
          <cell r="G5082" t="str">
            <v>AVENIDA COLON 4292   EL SAUZ_x000D__x000D_SAN PEDRO TLAQUEPAQUE,45608, JAL_x000D_MX</v>
          </cell>
        </row>
        <row r="5083">
          <cell r="A5083">
            <v>232365</v>
          </cell>
          <cell r="B5083">
            <v>46002</v>
          </cell>
          <cell r="C5083" t="str">
            <v>C08863</v>
          </cell>
          <cell r="D5083" t="str">
            <v>GRUPO INMOBILIARIO MR</v>
          </cell>
          <cell r="E5083" t="str">
            <v>GIM100319IN6</v>
          </cell>
          <cell r="F5083" t="str">
            <v>812 065 8527</v>
          </cell>
          <cell r="G5083" t="str">
            <v>CALLE DANIS #612 INT S/N   PASEO DEL VERGEL_x000D__x000D_MONTERREY,64988, NL_x000D_MX</v>
          </cell>
        </row>
        <row r="5084">
          <cell r="A5084">
            <v>232366</v>
          </cell>
          <cell r="B5084">
            <v>46002</v>
          </cell>
          <cell r="C5084" t="str">
            <v>CLIESP</v>
          </cell>
          <cell r="D5084" t="str">
            <v>VENTAS DE MOSTRADOR</v>
          </cell>
          <cell r="E5084" t="str">
            <v>XAXX010101000</v>
          </cell>
          <cell r="F5084" t="str">
            <v>38115800</v>
          </cell>
          <cell r="G5084" t="str">
            <v>PRIVADA DEL GALLO 1525   LA AURORA_x000D__x000D_GUADALAJARA,44460, JAL_x000D_MX</v>
          </cell>
        </row>
        <row r="5085">
          <cell r="A5085">
            <v>232367</v>
          </cell>
          <cell r="B5085">
            <v>46002</v>
          </cell>
          <cell r="C5085" t="str">
            <v>C07723</v>
          </cell>
          <cell r="D5085" t="str">
            <v>HOTELES Y RESTAURANTES RRU DEL NORESTE</v>
          </cell>
          <cell r="E5085" t="str">
            <v>HRR181130PN9</v>
          </cell>
          <cell r="F5085" t="str">
            <v>811 379 4733</v>
          </cell>
          <cell r="G5085" t="str">
            <v>CALLE ALFONSO MARTINEZ DOMINGUEZ  KM 5.1   CENTRO_x000D__x000D_CADEREYTA,67480, NL_x000D_MX</v>
          </cell>
        </row>
        <row r="5086">
          <cell r="A5086">
            <v>232368</v>
          </cell>
          <cell r="B5086">
            <v>46002</v>
          </cell>
          <cell r="C5086" t="str">
            <v>C09586</v>
          </cell>
          <cell r="D5086" t="str">
            <v>EDGAR GABRIEL RODRIGUEZ MONTOYA</v>
          </cell>
          <cell r="E5086" t="str">
            <v>ROME0205041RA</v>
          </cell>
          <cell r="F5086" t="str">
            <v>5585329441</v>
          </cell>
          <cell r="G5086" t="str">
            <v>CALLE HIMALAYA 16 S/N   LOMAS VERDES 4A SECCION_x000D__x000D_NUACALPAN DE JUAREZ,53125, MEX_x000D_MX</v>
          </cell>
        </row>
        <row r="5087">
          <cell r="A5087">
            <v>232369</v>
          </cell>
          <cell r="B5087">
            <v>46002</v>
          </cell>
          <cell r="C5087" t="str">
            <v>C07156</v>
          </cell>
          <cell r="D5087" t="str">
            <v>PROMOTORA TURISTICA DE OAXACA</v>
          </cell>
          <cell r="E5087" t="str">
            <v>PTO130710441</v>
          </cell>
          <cell r="F5087" t="str">
            <v>01 951 502 3500</v>
          </cell>
          <cell r="G5087" t="str">
            <v>CALZADA NIÑOS HEROES DE CHAPULTEPEC  #300   CENTRO_x000D__x000D_OAXACA DE JUAREZ,68000, OAX_x000D_MX</v>
          </cell>
        </row>
        <row r="5088">
          <cell r="A5088">
            <v>232370</v>
          </cell>
          <cell r="B5088">
            <v>46002</v>
          </cell>
          <cell r="C5088" t="str">
            <v>C02643</v>
          </cell>
          <cell r="D5088" t="str">
            <v>HOTEL VIRREYES DE TEPA</v>
          </cell>
          <cell r="E5088" t="str">
            <v>HVT971113LB6</v>
          </cell>
          <cell r="F5088" t="str">
            <v>378 781 2545</v>
          </cell>
          <cell r="G5088" t="str">
            <v>HIDALGO #66   CENTRO_x000D_JALISCO_x000D_TEPATITLAN DE MORELOS,47600, JAL_x000D_MX</v>
          </cell>
        </row>
        <row r="5089">
          <cell r="A5089">
            <v>232371</v>
          </cell>
          <cell r="B5089">
            <v>46002</v>
          </cell>
          <cell r="C5089" t="str">
            <v>C09597</v>
          </cell>
          <cell r="D5089" t="str">
            <v>MEDICA HUMANA</v>
          </cell>
          <cell r="E5089" t="str">
            <v>MHU950109PC0</v>
          </cell>
          <cell r="G5089" t="str">
            <v>CALLE LUIS PEREZ VERDIA 7   LADRON DE GUEVARA_x000D__x000D_GUADALAJARA,44600, JAL_x000D_MX</v>
          </cell>
        </row>
        <row r="5090">
          <cell r="A5090">
            <v>232372</v>
          </cell>
          <cell r="B5090">
            <v>46002</v>
          </cell>
          <cell r="C5090" t="str">
            <v>C06507</v>
          </cell>
          <cell r="D5090" t="str">
            <v>HOTEL GRAN MARQUES</v>
          </cell>
          <cell r="E5090" t="str">
            <v>HGM011210UI1</v>
          </cell>
          <cell r="F5090" t="str">
            <v>722 582 8380</v>
          </cell>
          <cell r="G5090" t="str">
            <v>AV. BAJA VELOCIDAD #1046   SAN JERONIMO CHICAHUALCO_x000D__x000D_METEPEC,52170, DF2_x000D_MX</v>
          </cell>
        </row>
        <row r="5091">
          <cell r="A5091">
            <v>232373</v>
          </cell>
          <cell r="B5091">
            <v>46002</v>
          </cell>
          <cell r="C5091" t="str">
            <v>CP0024</v>
          </cell>
          <cell r="D5091" t="str">
            <v>OPERADORA TURISTICA AURORA</v>
          </cell>
          <cell r="E5091" t="str">
            <v>OTA020327KL1</v>
          </cell>
          <cell r="F5091" t="str">
            <v>333 898 6000</v>
          </cell>
          <cell r="G5091" t="str">
            <v>AV LOPEZ MATEOS SUR 1710 INT B   SANTA ISABEL_x000D__x000D_TLAJOMULCO DE ZUÑIGA,45645, JAL_x000D_MX</v>
          </cell>
        </row>
        <row r="5092">
          <cell r="A5092">
            <v>232374</v>
          </cell>
          <cell r="B5092">
            <v>46002</v>
          </cell>
          <cell r="C5092" t="str">
            <v>C00472</v>
          </cell>
          <cell r="D5092" t="str">
            <v>OPERADORA FORSA</v>
          </cell>
          <cell r="E5092" t="str">
            <v>OFO970818IX0</v>
          </cell>
          <cell r="F5092" t="str">
            <v>(443) 314-31-00</v>
          </cell>
          <cell r="G5092" t="str">
            <v>AVENIDA MARIANO OTERO 2397   RESIDENCIAL VICTORIA_x000D__x000D_ZAPOPAN,45089, JAL_x000D_MX</v>
          </cell>
        </row>
        <row r="5093">
          <cell r="A5093">
            <v>232375</v>
          </cell>
          <cell r="B5093">
            <v>46002</v>
          </cell>
          <cell r="C5093" t="str">
            <v>C07957</v>
          </cell>
          <cell r="D5093" t="str">
            <v>OPERADORA HOTELERA PUEBLA</v>
          </cell>
          <cell r="E5093" t="str">
            <v>OHP160328C64</v>
          </cell>
          <cell r="F5093" t="str">
            <v>33 2255 0730</v>
          </cell>
          <cell r="G5093" t="str">
            <v>LATERAL DEL ANILLO PERIFERICO ECOLOGICO 1230_x000D__x000D_CORONANGO,72680, PUE_x000D_MX</v>
          </cell>
        </row>
        <row r="5094">
          <cell r="A5094">
            <v>232376</v>
          </cell>
          <cell r="B5094">
            <v>46002</v>
          </cell>
          <cell r="C5094" t="str">
            <v>C05818</v>
          </cell>
          <cell r="D5094" t="str">
            <v>OPERADORA HOTELERA PUEBLA</v>
          </cell>
          <cell r="E5094" t="str">
            <v>OHP160328C64</v>
          </cell>
          <cell r="F5094" t="str">
            <v>222 514 3500</v>
          </cell>
          <cell r="G5094" t="str">
            <v>LATERAL DEL ANILLO PERIFERICO ECOLOGICO 1230_x000D__x000D_CORONANGO,72680, PUE_x000D_MX</v>
          </cell>
        </row>
        <row r="5095">
          <cell r="A5095">
            <v>232377</v>
          </cell>
          <cell r="B5095">
            <v>46002</v>
          </cell>
          <cell r="C5095" t="str">
            <v>C09206</v>
          </cell>
          <cell r="D5095" t="str">
            <v>DECONANTEL</v>
          </cell>
          <cell r="E5095" t="str">
            <v>DEC161116F52</v>
          </cell>
          <cell r="F5095" t="str">
            <v>76 2622 1300</v>
          </cell>
          <cell r="G5095" t="str">
            <v>CALLE CAMINO A LA CANTERA SINNUMERO INT SIN NUMERO   LOMAS DE TAXCO_x000D__x000D_TAXCO DE ALARCON,40210, GRO_x000D_MX</v>
          </cell>
        </row>
        <row r="5096">
          <cell r="A5096">
            <v>232378</v>
          </cell>
          <cell r="B5096">
            <v>46002</v>
          </cell>
          <cell r="C5096" t="str">
            <v>C01957</v>
          </cell>
          <cell r="D5096" t="str">
            <v>VALLARTA INN</v>
          </cell>
          <cell r="E5096" t="str">
            <v>VIN080403TC0</v>
          </cell>
          <cell r="F5096" t="str">
            <v>(833)217 2917</v>
          </cell>
          <cell r="G5096" t="str">
            <v>AV MIGUEL HIDALGO 3408 A   FLORES_x000D__x000D_TAMPICO,89220, TAM_x000D_MX</v>
          </cell>
        </row>
        <row r="5097">
          <cell r="A5097">
            <v>232379</v>
          </cell>
          <cell r="B5097">
            <v>46002</v>
          </cell>
          <cell r="C5097" t="str">
            <v>C01071</v>
          </cell>
          <cell r="D5097" t="str">
            <v>DESARROLLOS INMOBILIARIOS MALSA</v>
          </cell>
          <cell r="E5097" t="str">
            <v>DIM8704037L5</v>
          </cell>
          <cell r="F5097" t="str">
            <v>(81) 81 31 1000/17</v>
          </cell>
          <cell r="G5097" t="str">
            <v>AV OLIMPIA 1708   NUEVA LINDAVISTA_x000D__x000D_GUADALUPE,67110, NL_x000D_MX</v>
          </cell>
        </row>
        <row r="5098">
          <cell r="A5098">
            <v>232380</v>
          </cell>
          <cell r="B5098">
            <v>46002</v>
          </cell>
          <cell r="C5098" t="str">
            <v>C03092</v>
          </cell>
          <cell r="D5098" t="str">
            <v>COMPAÑIA MEXICANA DE INVERSIONES TURISTICAS</v>
          </cell>
          <cell r="E5098" t="str">
            <v>MIT840226SU9</v>
          </cell>
          <cell r="F5098" t="str">
            <v>686 564 7000</v>
          </cell>
          <cell r="G5098" t="str">
            <v>BOULEVARD PASEO DE LOS HEROES 10902 29   ZONA URBANA RIO TIJUANA_x000D__x000D_TIJUANA,22010, BC_x000D_MX</v>
          </cell>
        </row>
        <row r="5099">
          <cell r="A5099">
            <v>232381</v>
          </cell>
          <cell r="B5099">
            <v>46002</v>
          </cell>
          <cell r="C5099" t="str">
            <v>C03161</v>
          </cell>
          <cell r="D5099" t="str">
            <v>COMPAÑIA MEXICANA DE INVERSIONES TURISTICAS</v>
          </cell>
          <cell r="E5099" t="str">
            <v>MIT840226SU9</v>
          </cell>
          <cell r="F5099" t="str">
            <v>646 222 2400</v>
          </cell>
          <cell r="G5099" t="str">
            <v>BOULEVARD PASEO DE LOS HEROES 10902  29   ZONA URBANA RIO TIJUANA_x000D__x000D_TIJUANA,22010, BC_x000D_MX</v>
          </cell>
        </row>
        <row r="5100">
          <cell r="A5100">
            <v>232382</v>
          </cell>
          <cell r="B5100">
            <v>46002</v>
          </cell>
          <cell r="C5100" t="str">
            <v>C01774</v>
          </cell>
          <cell r="D5100" t="str">
            <v>GEORGINA GUADALUPE VILLASEÑOR DEL CASTILLO</v>
          </cell>
          <cell r="E5100" t="str">
            <v>VICG6612208R9</v>
          </cell>
          <cell r="F5100" t="str">
            <v>322 225 4903</v>
          </cell>
          <cell r="G5100" t="str">
            <v>CALLE CIRCUITO SAN RAFAEL 18   VALLE DORADO_x000D__x000D_BAHIA DE BANDERAS,63735, NAY_x000D_MX</v>
          </cell>
        </row>
        <row r="5101">
          <cell r="A5101">
            <v>232383</v>
          </cell>
          <cell r="B5101">
            <v>46002</v>
          </cell>
          <cell r="C5101" t="str">
            <v>C00128</v>
          </cell>
          <cell r="D5101" t="str">
            <v>JORGE LUIS MONROY OCHOA</v>
          </cell>
          <cell r="E5101" t="str">
            <v>MOOJ670912DGA</v>
          </cell>
          <cell r="F5101" t="str">
            <v>452 523 2070</v>
          </cell>
          <cell r="G5101" t="str">
            <v>CALZADA DE LA RODILLA DEL DIABLO 20   LA QUINTA_x000D__x000D_URUAPAN,60030, MCH_x000D_MX</v>
          </cell>
        </row>
        <row r="5102">
          <cell r="A5102">
            <v>232384</v>
          </cell>
          <cell r="B5102">
            <v>46002</v>
          </cell>
          <cell r="C5102" t="str">
            <v>C07282</v>
          </cell>
          <cell r="D5102" t="str">
            <v>IMPULSORA PLAZA JUAREZ</v>
          </cell>
          <cell r="E5102" t="str">
            <v>IPJ030829QDA</v>
          </cell>
          <cell r="F5102" t="str">
            <v>01 33 3880 3700</v>
          </cell>
          <cell r="G5102" t="str">
            <v>JUAN SALVADOR AGRAZ 69 PISO 12   SANTA FE CUAJIMALPA_x000D__x000D_CUAJIMALPA DE MORELOS,05348, CMX_x000D_MX</v>
          </cell>
        </row>
        <row r="5103">
          <cell r="A5103">
            <v>232385</v>
          </cell>
          <cell r="B5103">
            <v>46002</v>
          </cell>
          <cell r="C5103" t="str">
            <v>C04065</v>
          </cell>
          <cell r="D5103" t="str">
            <v>OPERADORA TURISTICA CAMINO DE PIEDRA</v>
          </cell>
          <cell r="E5103" t="str">
            <v>OTC2006021SA</v>
          </cell>
          <cell r="F5103" t="str">
            <v>555 661 2666</v>
          </cell>
          <cell r="G5103" t="str">
            <v>CARR. ANTIGUO CAMINO A VALECIANA #1 BIS   VALENCIANA_x000D__x000D_GUANAJUATO,36023, GTO_x000D_MX</v>
          </cell>
        </row>
        <row r="5104">
          <cell r="A5104">
            <v>232386</v>
          </cell>
          <cell r="B5104">
            <v>46002</v>
          </cell>
          <cell r="C5104" t="str">
            <v>C06507</v>
          </cell>
          <cell r="D5104" t="str">
            <v>HOTEL GRAN MARQUES</v>
          </cell>
          <cell r="E5104" t="str">
            <v>HGM011210UI1</v>
          </cell>
          <cell r="F5104" t="str">
            <v>722 582 8380</v>
          </cell>
          <cell r="G5104" t="str">
            <v>AV. BAJA VELOCIDAD #1046   SAN JERONIMO CHICAHUALCO_x000D__x000D_METEPEC,52170, DF2_x000D_MX</v>
          </cell>
        </row>
        <row r="5105">
          <cell r="A5105">
            <v>232387</v>
          </cell>
          <cell r="B5105">
            <v>46002</v>
          </cell>
          <cell r="C5105" t="str">
            <v>C09590</v>
          </cell>
          <cell r="D5105" t="str">
            <v>MAYRA DIAZ GUERRA</v>
          </cell>
          <cell r="E5105" t="str">
            <v>DIGM6705199F4</v>
          </cell>
          <cell r="G5105" t="str">
            <v>AV DE LAS GARZAS S/N   NINGUNA ESPECIFICADA EN EL CATALOGO_x000D__x000D_GUACHOCHI,33180, CHI_x000D_MX</v>
          </cell>
        </row>
        <row r="5106">
          <cell r="A5106">
            <v>232388</v>
          </cell>
          <cell r="B5106">
            <v>46002</v>
          </cell>
          <cell r="C5106" t="str">
            <v>C01770</v>
          </cell>
          <cell r="D5106" t="str">
            <v>IMPULSORA PLAZA CELAYA</v>
          </cell>
          <cell r="E5106" t="str">
            <v>IPC060309D42</v>
          </cell>
          <cell r="F5106" t="str">
            <v>(55)58 99 31 90</v>
          </cell>
          <cell r="G5106" t="str">
            <v>JUAN SALVADOR AGRAZ 69 PISO 12   SANTA FE CUAJIMALPA_x000D__x000D_CUAJIMALPA DE MORELOS,05348, CMX_x000D_MX</v>
          </cell>
        </row>
        <row r="5107">
          <cell r="A5107">
            <v>232389</v>
          </cell>
          <cell r="B5107">
            <v>46002</v>
          </cell>
          <cell r="C5107" t="str">
            <v>C08778</v>
          </cell>
          <cell r="D5107" t="str">
            <v>CLARISSA MORTEO PEREZ</v>
          </cell>
          <cell r="E5107" t="str">
            <v>MOPC7709284IA</v>
          </cell>
          <cell r="F5107" t="str">
            <v>3115910096</v>
          </cell>
          <cell r="G5107" t="str">
            <v>CALLE CAOBA 383   LOS SAUCES_x000D__x000D_TEPIC,63197, NAY_x000D_MX</v>
          </cell>
        </row>
        <row r="5108">
          <cell r="A5108">
            <v>232390</v>
          </cell>
          <cell r="B5108">
            <v>46002</v>
          </cell>
          <cell r="C5108" t="str">
            <v>C08778</v>
          </cell>
          <cell r="D5108" t="str">
            <v>CLARISSA MORTEO PEREZ</v>
          </cell>
          <cell r="E5108" t="str">
            <v>MOPC7709284IA</v>
          </cell>
          <cell r="F5108" t="str">
            <v>3115910096</v>
          </cell>
          <cell r="G5108" t="str">
            <v>CALLE CAOBA 383   LOS SAUCES_x000D__x000D_TEPIC,63197, NAY_x000D_MX</v>
          </cell>
        </row>
        <row r="5109">
          <cell r="A5109">
            <v>232391</v>
          </cell>
          <cell r="B5109">
            <v>46002</v>
          </cell>
          <cell r="C5109" t="str">
            <v>C04173</v>
          </cell>
          <cell r="D5109" t="str">
            <v>HOTEL BELLO VERACRUZ</v>
          </cell>
          <cell r="E5109" t="str">
            <v>HBV940404AD7</v>
          </cell>
          <cell r="F5109" t="str">
            <v>(229) 922-4829</v>
          </cell>
          <cell r="G5109" t="str">
            <v>CALZADA RUIZ CORTINES 258  INT L2   COSTA VERDE_x000D__x000D_BOCA DEL RIO,94294, VER_x000D_MX</v>
          </cell>
        </row>
        <row r="5110">
          <cell r="A5110">
            <v>232392</v>
          </cell>
          <cell r="B5110">
            <v>46002</v>
          </cell>
          <cell r="C5110" t="str">
            <v>C08457</v>
          </cell>
          <cell r="D5110" t="str">
            <v>JOSE ALFONSO LOPEZ GARCIA</v>
          </cell>
          <cell r="E5110" t="str">
            <v>LOGA610710T40</v>
          </cell>
          <cell r="F5110" t="str">
            <v>8110176527</v>
          </cell>
          <cell r="G5110" t="str">
            <v>CARLOS V #100   LOS REALES SECTOR 1_x000D__x000D_SAN NICOLAS DE LOS GARZA,66476, NL_x000D_MX</v>
          </cell>
        </row>
        <row r="5111">
          <cell r="A5111">
            <v>232393</v>
          </cell>
          <cell r="B5111">
            <v>46002</v>
          </cell>
          <cell r="C5111" t="str">
            <v>C07295</v>
          </cell>
          <cell r="D5111" t="str">
            <v>KARINA MIREYA MONARREZ AVILEZ</v>
          </cell>
          <cell r="E5111" t="str">
            <v>MOAK770823R16</v>
          </cell>
          <cell r="F5111" t="str">
            <v>311 145 3781</v>
          </cell>
          <cell r="G5111" t="str">
            <v>BENITO JUAREZ 83   SANTA MARIA DEL ORO CENTRO_x000D__x000D_SANTA MARIA DEL ORO,63830, NAY_x000D_MX</v>
          </cell>
        </row>
        <row r="5112">
          <cell r="A5112">
            <v>232394</v>
          </cell>
          <cell r="B5112">
            <v>46002</v>
          </cell>
          <cell r="C5112" t="str">
            <v>C04148</v>
          </cell>
          <cell r="D5112" t="str">
            <v>MARIA DEL ROSARIO SAHAGUN BELLOSO</v>
          </cell>
          <cell r="E5112" t="str">
            <v>SABR480319336</v>
          </cell>
          <cell r="F5112" t="str">
            <v>336 294 681</v>
          </cell>
          <cell r="G5112" t="str">
            <v>HIDALGO #155   CENTRO HISTORICO_x000D__x000D_MASCOTA,46900, JAL_x000D_MX</v>
          </cell>
        </row>
        <row r="5113">
          <cell r="A5113">
            <v>232395</v>
          </cell>
          <cell r="B5113">
            <v>46002</v>
          </cell>
          <cell r="C5113" t="str">
            <v>C01783</v>
          </cell>
          <cell r="D5113" t="str">
            <v>MARCO ANTONIO GUERRERO NORIS</v>
          </cell>
          <cell r="E5113" t="str">
            <v>GUNM560509S50</v>
          </cell>
          <cell r="F5113" t="str">
            <v>66 9133 1058</v>
          </cell>
          <cell r="G5113" t="str">
            <v>CALLE DE LOS ENEBROS 449   LOS MANGOS II_x000D__x000D_MAZATLAN,82128, SIN_x000D_MX</v>
          </cell>
        </row>
        <row r="5114">
          <cell r="A5114">
            <v>232396</v>
          </cell>
          <cell r="B5114">
            <v>46002</v>
          </cell>
          <cell r="C5114" t="str">
            <v>C07439</v>
          </cell>
          <cell r="D5114" t="str">
            <v>DAWN FERNANDEZ DYKSEN</v>
          </cell>
          <cell r="E5114" t="str">
            <v>FEDD760917J94</v>
          </cell>
          <cell r="F5114" t="str">
            <v>488  887 5059</v>
          </cell>
          <cell r="G5114" t="str">
            <v>CALLE JUAREZ #10   CENTRO_x000D__x000D_CATORCE,78560, SLP_x000D_MX</v>
          </cell>
        </row>
        <row r="5115">
          <cell r="A5115">
            <v>232397</v>
          </cell>
          <cell r="B5115">
            <v>46002</v>
          </cell>
          <cell r="C5115" t="str">
            <v>C07578</v>
          </cell>
          <cell r="D5115" t="str">
            <v>MARTIN ALCARAZ GASTELUM</v>
          </cell>
          <cell r="E5115" t="str">
            <v>AAGM640722FC8</v>
          </cell>
          <cell r="F5115" t="str">
            <v>614 415 7785</v>
          </cell>
          <cell r="G5115" t="str">
            <v>DOM CONOCIDO SN   BATOPILAS_x000D__x000D_BATOPILAS DE MANUEL GOMEZ MORIN,33400, CHI_x000D_MX</v>
          </cell>
        </row>
        <row r="5116">
          <cell r="A5116">
            <v>232398</v>
          </cell>
          <cell r="B5116">
            <v>46002</v>
          </cell>
          <cell r="C5116" t="str">
            <v>C00668</v>
          </cell>
          <cell r="D5116" t="str">
            <v>INMOBILIARIA HOTELERA DE YUCATAN</v>
          </cell>
          <cell r="E5116" t="str">
            <v>IHY7807116A2</v>
          </cell>
          <cell r="F5116" t="str">
            <v>999 942 8800</v>
          </cell>
          <cell r="G5116" t="str">
            <v>AV COLON 498   CENTRO_x000D__x000D_MERIDA,97000, YUC_x000D_MX</v>
          </cell>
        </row>
        <row r="5117">
          <cell r="A5117">
            <v>232399</v>
          </cell>
          <cell r="B5117">
            <v>46002</v>
          </cell>
          <cell r="C5117" t="str">
            <v>C08449</v>
          </cell>
          <cell r="D5117" t="str">
            <v>DESARROLLADORA GRAND HOTEL</v>
          </cell>
          <cell r="E5117" t="str">
            <v>DGH141014HX6</v>
          </cell>
          <cell r="F5117" t="str">
            <v>4444 804 3800</v>
          </cell>
          <cell r="G5117" t="str">
            <v>AVENIDA LOS LAGOS 105   LOS LAGOS_x000D__x000D_SAN LUIS POTOSI,78397, SLP_x000D_MX</v>
          </cell>
        </row>
        <row r="5118">
          <cell r="A5118">
            <v>232400</v>
          </cell>
          <cell r="B5118">
            <v>46002</v>
          </cell>
          <cell r="C5118" t="str">
            <v>C02370</v>
          </cell>
          <cell r="D5118" t="str">
            <v>HOSTAL DEL ARCANGEL</v>
          </cell>
          <cell r="E5118" t="str">
            <v>HAR9906242Y9</v>
          </cell>
          <cell r="F5118" t="str">
            <v>222 242 5001</v>
          </cell>
          <cell r="G5118" t="str">
            <v>AVENIDA DIAGONAL DEFENSORES DE LA REP 276   BARRIO DE SANTA ANITA_x000D__x000D_PUEBLA,72089, PUE_x000D_MX</v>
          </cell>
        </row>
        <row r="5119">
          <cell r="A5119">
            <v>232401</v>
          </cell>
          <cell r="B5119">
            <v>46002</v>
          </cell>
          <cell r="C5119" t="str">
            <v>C08562</v>
          </cell>
          <cell r="D5119" t="str">
            <v>EDCO TURISMO AGUASCALIENTES</v>
          </cell>
          <cell r="E5119" t="str">
            <v>ETA1802266I2</v>
          </cell>
          <cell r="F5119" t="str">
            <v>449 136 1650</v>
          </cell>
          <cell r="G5119" t="str">
            <v>CALLE  AMERICAS 1166   COUNTRY CLUB_x000D__x000D_GUADALAJARA,44610, JAL_x000D_MX</v>
          </cell>
        </row>
        <row r="5120">
          <cell r="A5120">
            <v>232402</v>
          </cell>
          <cell r="B5120">
            <v>46002</v>
          </cell>
          <cell r="C5120" t="str">
            <v>C08540</v>
          </cell>
          <cell r="D5120" t="str">
            <v>INMOBILIARIA PENINSULAR DG</v>
          </cell>
          <cell r="E5120" t="str">
            <v>IPD130212JH3</v>
          </cell>
          <cell r="F5120" t="str">
            <v>999 964 2345</v>
          </cell>
          <cell r="G5120" t="str">
            <v>AV  PERIFERICO CARLOS PELLICER CAMARA 2820   MIGUEL HIDALGO Y COSTILLA_x000D__x000D_VILLAHERMOSA,86126, TAB_x000D_MX</v>
          </cell>
        </row>
        <row r="5121">
          <cell r="A5121">
            <v>232403</v>
          </cell>
          <cell r="B5121">
            <v>46002</v>
          </cell>
          <cell r="C5121" t="str">
            <v>C04140</v>
          </cell>
          <cell r="D5121" t="str">
            <v>IMPULSORA PLAZA TAMAULIPAS</v>
          </cell>
          <cell r="E5121" t="str">
            <v>IPT0507261R5</v>
          </cell>
          <cell r="F5121" t="str">
            <v>998 702 4786</v>
          </cell>
          <cell r="G5121" t="str">
            <v>JUAN SALVADOR AGRAZ 69 PISO 12   SANTA FE CUAJIMALPA_x000D__x000D_CUAJIMALPA DE MORELOS,05348, CMX_x000D_MX</v>
          </cell>
        </row>
        <row r="5122">
          <cell r="A5122">
            <v>232404</v>
          </cell>
          <cell r="B5122">
            <v>46002</v>
          </cell>
          <cell r="C5122" t="str">
            <v>C07258</v>
          </cell>
          <cell r="D5122" t="str">
            <v>IMPULSORA PLAZA ALTAMIRA</v>
          </cell>
          <cell r="E5122" t="str">
            <v>IPA1602188AA</v>
          </cell>
          <cell r="F5122" t="str">
            <v>01 833 800 6130</v>
          </cell>
          <cell r="G5122" t="str">
            <v>JUAN SALVADOR AGRAZ 69 PISO 12   LA LAGUNA DE LA PUERTA_x000D__x000D_CUAJIMALPA DE MORELOS,05348, CMX_x000D_MX</v>
          </cell>
        </row>
        <row r="5123">
          <cell r="A5123">
            <v>232405</v>
          </cell>
          <cell r="B5123">
            <v>46002</v>
          </cell>
          <cell r="C5123" t="str">
            <v>C04260</v>
          </cell>
          <cell r="D5123" t="str">
            <v>OPERADORA HOTELERA SLP</v>
          </cell>
          <cell r="E5123" t="str">
            <v>OHS150126T71</v>
          </cell>
          <cell r="F5123" t="str">
            <v>444 211 4400</v>
          </cell>
          <cell r="G5123" t="str">
            <v>AV BENITO JUAREZ 3963   LAS MERCEDES_x000D__x000D_SAN LUIS POTOSI,78394, SLP_x000D_MX</v>
          </cell>
        </row>
        <row r="5124">
          <cell r="A5124">
            <v>232406</v>
          </cell>
          <cell r="B5124">
            <v>46002</v>
          </cell>
          <cell r="C5124" t="str">
            <v>C01133</v>
          </cell>
          <cell r="D5124" t="str">
            <v>Z G HOTELES</v>
          </cell>
          <cell r="E5124" t="str">
            <v>ZGH000619DRA</v>
          </cell>
          <cell r="F5124" t="str">
            <v>333 882 1050</v>
          </cell>
          <cell r="G5124" t="str">
            <v>AVENIDA MEXICO 2747   VALLARTA NORTE_x000D__x000D_GUADALAJARA,44690, JAL_x000D_MX</v>
          </cell>
        </row>
        <row r="5125">
          <cell r="A5125">
            <v>232407</v>
          </cell>
          <cell r="B5125">
            <v>46002</v>
          </cell>
          <cell r="C5125" t="str">
            <v>C02299</v>
          </cell>
          <cell r="D5125" t="str">
            <v>FJH HOTELEROS</v>
          </cell>
          <cell r="E5125" t="str">
            <v>FHO080226FI9</v>
          </cell>
          <cell r="F5125" t="str">
            <v>333 648 1515</v>
          </cell>
          <cell r="G5125" t="str">
            <v>AV MEXICO 2920   TERRANOVA_x000D__x000D_GUADALAJARA,44689, JAL_x000D_MX</v>
          </cell>
        </row>
        <row r="5126">
          <cell r="A5126">
            <v>232408</v>
          </cell>
          <cell r="B5126">
            <v>46002</v>
          </cell>
          <cell r="C5126" t="str">
            <v>C01825</v>
          </cell>
          <cell r="D5126" t="str">
            <v>MESON ECO</v>
          </cell>
          <cell r="E5126" t="str">
            <v>MEC060724RH1</v>
          </cell>
          <cell r="F5126" t="str">
            <v>351 515 5609</v>
          </cell>
          <cell r="G5126" t="str">
            <v>VIRREY DE MENDOZA OTE 69   JARDINADAS_x000D__x000D_ZAMORA,59600, MCH_x000D_MX</v>
          </cell>
        </row>
        <row r="5127">
          <cell r="A5127">
            <v>232409</v>
          </cell>
          <cell r="B5127">
            <v>46002</v>
          </cell>
          <cell r="C5127" t="str">
            <v>C05942</v>
          </cell>
          <cell r="D5127" t="str">
            <v>FIDEICOMISO IRREVOCABLE DB/1616</v>
          </cell>
          <cell r="E5127" t="str">
            <v>DBM121023M10</v>
          </cell>
          <cell r="F5127" t="str">
            <v>844 450 4500</v>
          </cell>
          <cell r="G5127" t="str">
            <v>AVENIDA BELISARIO DOMINGUEZ 2725 PTE INT PISO PH   OBISPADO_x000D__x000D_MONTERREY,64060, NL_x000D_MX</v>
          </cell>
        </row>
        <row r="5128">
          <cell r="A5128">
            <v>232410</v>
          </cell>
          <cell r="B5128">
            <v>46002</v>
          </cell>
          <cell r="C5128" t="str">
            <v>C08871</v>
          </cell>
          <cell r="D5128" t="str">
            <v>ESTANCIA &amp; CONFORT DE ANGELES</v>
          </cell>
          <cell r="E5128" t="str">
            <v>EAC18061562A</v>
          </cell>
          <cell r="F5128" t="str">
            <v>222 605 8033</v>
          </cell>
          <cell r="G5128" t="str">
            <v>AV. PERSEO ORIENTE 2502   SAN MARTINITO_x000D__x000D_SAN ANDRES CHOLULA,72825, PUE_x000D_MX</v>
          </cell>
        </row>
        <row r="5129">
          <cell r="A5129">
            <v>232411</v>
          </cell>
          <cell r="B5129">
            <v>46002</v>
          </cell>
          <cell r="C5129" t="str">
            <v>C04593</v>
          </cell>
          <cell r="D5129" t="str">
            <v>FIDEICOMISO IRREVOCABLE DB/1616</v>
          </cell>
          <cell r="E5129" t="str">
            <v>DBM121023M10</v>
          </cell>
          <cell r="F5129" t="str">
            <v>722 279 9999</v>
          </cell>
          <cell r="G5129" t="str">
            <v>AVENIDA BELISARIO DOMINGUEZ 2725 PTE INT PISO PH   OBISPADO_x000D__x000D_MONTERREY,64060, NL_x000D_MX</v>
          </cell>
        </row>
        <row r="5130">
          <cell r="A5130">
            <v>232412</v>
          </cell>
          <cell r="B5130">
            <v>46002</v>
          </cell>
          <cell r="C5130" t="str">
            <v>CF0058</v>
          </cell>
          <cell r="D5130" t="str">
            <v>FIDEICOMISO F/1596</v>
          </cell>
          <cell r="E5130" t="str">
            <v>FFX121005C6A</v>
          </cell>
          <cell r="G5130" t="str">
            <v>AV SANTA FE 481 INT PISO 7   SANTA FE CUAJIMALPA_x000D__x000D_CUAJIMALPA DE MORELOS,05348, CMX_x000D_MX</v>
          </cell>
        </row>
        <row r="5131">
          <cell r="A5131">
            <v>232413</v>
          </cell>
          <cell r="B5131">
            <v>46003</v>
          </cell>
          <cell r="C5131" t="str">
            <v>C00112</v>
          </cell>
          <cell r="D5131" t="str">
            <v>FORSA EXPRESS</v>
          </cell>
          <cell r="E5131" t="str">
            <v>FEX970818F83</v>
          </cell>
          <cell r="F5131" t="str">
            <v>443 315 71 00</v>
          </cell>
          <cell r="G5131" t="str">
            <v>AVENIDA MARIANO OTERO 2397   RESIDENCIAL VICTORIA_x000D__x000D_ZAPOPAN,45089, JAL_x000D_MX</v>
          </cell>
        </row>
        <row r="5132">
          <cell r="A5132">
            <v>232414</v>
          </cell>
          <cell r="B5132">
            <v>46003</v>
          </cell>
          <cell r="C5132" t="str">
            <v>C01046</v>
          </cell>
          <cell r="D5132" t="str">
            <v>TURISMO POSADA LAS FLORES</v>
          </cell>
          <cell r="E5132" t="str">
            <v>TPF980711KJ2</v>
          </cell>
          <cell r="F5132" t="str">
            <v>77 73 14 12 44</v>
          </cell>
          <cell r="G5132" t="str">
            <v>CALLE TLAQUEPAQUE #1   LAS PALMAS SUR_x000D__x000D_CUERNAVACA,62050, MOR_x000D_MX</v>
          </cell>
        </row>
        <row r="5133">
          <cell r="A5133">
            <v>232415</v>
          </cell>
          <cell r="B5133">
            <v>46003</v>
          </cell>
          <cell r="C5133" t="str">
            <v>C09305</v>
          </cell>
          <cell r="D5133" t="str">
            <v>LAPSO AT</v>
          </cell>
          <cell r="E5133" t="str">
            <v>LAT240408UA2</v>
          </cell>
          <cell r="F5133" t="str">
            <v>332 348 8288</v>
          </cell>
          <cell r="G5133" t="str">
            <v>CALLE ERMITA #1035 INT 1   CHAPALITA_x000D__x000D_GUADALAJARA,44500, JAL_x000D_MX</v>
          </cell>
        </row>
        <row r="5134">
          <cell r="A5134">
            <v>232416</v>
          </cell>
          <cell r="B5134">
            <v>46003</v>
          </cell>
          <cell r="C5134" t="str">
            <v>C00699</v>
          </cell>
          <cell r="D5134" t="str">
            <v>INVERSIONES POTOSINAS</v>
          </cell>
          <cell r="E5134" t="str">
            <v>IPO640805KU9</v>
          </cell>
          <cell r="F5134" t="str">
            <v>444 812 1777</v>
          </cell>
          <cell r="G5134" t="str">
            <v>VENUSTIANO CARRANZA 315   CENTRO_x000D__x000D_SAN LUIS POTOSI,78000, SLP_x000D_MX</v>
          </cell>
        </row>
        <row r="5135">
          <cell r="A5135">
            <v>232417</v>
          </cell>
          <cell r="B5135">
            <v>46003</v>
          </cell>
          <cell r="C5135" t="str">
            <v>C06605</v>
          </cell>
          <cell r="D5135" t="str">
            <v>FIDEICOMISO F/1596</v>
          </cell>
          <cell r="E5135" t="str">
            <v>FFX121005C6A</v>
          </cell>
          <cell r="F5135" t="str">
            <v>631 690 6700</v>
          </cell>
          <cell r="G5135" t="str">
            <v>AVENIDA SANTA FE 481 INT PISO 7   SANTA FE CUAJIMALPA_x000D__x000D_CUAJIMALPA DE MORELOS,05348, CMX_x000D_MX</v>
          </cell>
        </row>
        <row r="5136">
          <cell r="A5136">
            <v>232418</v>
          </cell>
          <cell r="B5136">
            <v>46003</v>
          </cell>
          <cell r="C5136" t="str">
            <v>C02600</v>
          </cell>
          <cell r="D5136" t="str">
            <v>GRUPO INMOBILIARIO RICSHER</v>
          </cell>
          <cell r="E5136" t="str">
            <v>GIR090206KG2</v>
          </cell>
          <cell r="F5136" t="str">
            <v>783 169 0135</v>
          </cell>
          <cell r="G5136" t="str">
            <v>BOULEVARD LA CALZADA NO 33   LA CALZADA_x000D__x000D_TUXPAN,92773, VER_x000D_MX</v>
          </cell>
        </row>
        <row r="5137">
          <cell r="A5137">
            <v>232419</v>
          </cell>
          <cell r="B5137">
            <v>46003</v>
          </cell>
          <cell r="C5137" t="str">
            <v>C08708</v>
          </cell>
          <cell r="D5137" t="str">
            <v>M&amp;C&amp;S PROMOTORES INTERNACIONALES ESPECIALIZADOS HOTELERIA</v>
          </cell>
          <cell r="E5137" t="str">
            <v>MPI221123EE3</v>
          </cell>
          <cell r="F5137" t="str">
            <v>7737325351</v>
          </cell>
          <cell r="G5137" t="str">
            <v>CALLE EXTREMADURA M 02 L 8 CASA 10   SUPERMANZANA 97_x000D__x000D_CANCUN,77530, QR_x000D_MX</v>
          </cell>
        </row>
        <row r="5138">
          <cell r="A5138">
            <v>232420</v>
          </cell>
          <cell r="B5138">
            <v>46003</v>
          </cell>
          <cell r="C5138" t="str">
            <v>C08297</v>
          </cell>
          <cell r="D5138" t="str">
            <v>OPERADORA DE HOTELES ISTAY SILAO</v>
          </cell>
          <cell r="E5138" t="str">
            <v>OHI1610127J3</v>
          </cell>
          <cell r="F5138" t="str">
            <v>818 380 2284</v>
          </cell>
          <cell r="G5138" t="str">
            <v>CARRETERA LIBRAMIENTO NORTE 3350   LA JOYA_x000D__x000D_SILAO DE LA VICTORIA,36169, GTO_x000D_MX</v>
          </cell>
        </row>
        <row r="5139">
          <cell r="A5139">
            <v>232421</v>
          </cell>
          <cell r="B5139">
            <v>46003</v>
          </cell>
          <cell r="C5139" t="str">
            <v>C05844</v>
          </cell>
          <cell r="D5139" t="str">
            <v>OPERADORA DE HOTELES GALERIAS</v>
          </cell>
          <cell r="E5139" t="str">
            <v>OHG071009K27</v>
          </cell>
          <cell r="F5139" t="str">
            <v>818 389 6000</v>
          </cell>
          <cell r="G5139" t="str">
            <v>AVENIDA SAN JERONIMO 1082   SAN JERONIMO_x000D__x000D_MONTERREY,64640, NL_x000D_MX</v>
          </cell>
        </row>
        <row r="5140">
          <cell r="A5140">
            <v>232422</v>
          </cell>
          <cell r="B5140">
            <v>46003</v>
          </cell>
          <cell r="C5140" t="str">
            <v>C02352</v>
          </cell>
          <cell r="D5140" t="str">
            <v>SERVICIOS HOTELEROS EL TAJIN</v>
          </cell>
          <cell r="E5140" t="str">
            <v>SHE0907235W2</v>
          </cell>
          <cell r="F5140" t="str">
            <v>782 826 4950</v>
          </cell>
          <cell r="G5140" t="str">
            <v>CALLE LAS TORRES 1   REFORMA_x000D__x000D_POZA RICA DE HIDALGO,93210, VER_x000D_MX</v>
          </cell>
        </row>
        <row r="5141">
          <cell r="A5141">
            <v>232423</v>
          </cell>
          <cell r="B5141">
            <v>46003</v>
          </cell>
          <cell r="C5141" t="str">
            <v>C08883</v>
          </cell>
          <cell r="D5141" t="str">
            <v>HOTEL ROYALTY CENTRO</v>
          </cell>
          <cell r="E5141" t="str">
            <v>HRC760308AEA</v>
          </cell>
          <cell r="F5141" t="str">
            <v>222 242 4743</v>
          </cell>
          <cell r="G5141" t="str">
            <v>PORTAL HIDALGO 8   CENTRO_x000D__x000D_PUEBLA,72000, PUE_x000D_MX</v>
          </cell>
        </row>
        <row r="5142">
          <cell r="A5142">
            <v>232424</v>
          </cell>
          <cell r="B5142">
            <v>46003</v>
          </cell>
          <cell r="C5142" t="str">
            <v>C00061</v>
          </cell>
          <cell r="D5142" t="str">
            <v>HOTEL DE MENDOZA</v>
          </cell>
          <cell r="E5142" t="str">
            <v>HME681007MW1</v>
          </cell>
          <cell r="F5142" t="str">
            <v>333 613 4646</v>
          </cell>
          <cell r="G5142" t="str">
            <v>VENUSTIANO CARRANZA 16   CENTRO_x000D_GUADALAJARA_x000D_GUADALAJARA,44100, JAL_x000D_MX</v>
          </cell>
        </row>
        <row r="5143">
          <cell r="A5143">
            <v>232425</v>
          </cell>
          <cell r="B5143">
            <v>46003</v>
          </cell>
          <cell r="C5143" t="str">
            <v>C02080</v>
          </cell>
          <cell r="D5143" t="str">
            <v>KARINA ROJAS MOCTEZUMA</v>
          </cell>
          <cell r="E5143" t="str">
            <v>ROMK750208NS6</v>
          </cell>
          <cell r="F5143" t="str">
            <v>487 106 0104</v>
          </cell>
          <cell r="G5143" t="str">
            <v>AV. PROL.BLVD.CARLOS JONGITUD BARRIOS 1537   CENTRO_x000D__x000D_RIO VERDE,79610, SLP_x000D_MX</v>
          </cell>
        </row>
        <row r="5144">
          <cell r="A5144">
            <v>232426</v>
          </cell>
          <cell r="B5144">
            <v>46003</v>
          </cell>
          <cell r="C5144" t="str">
            <v>C07203</v>
          </cell>
          <cell r="D5144" t="str">
            <v>IMPULSORA PLAZA HERMOSILLO</v>
          </cell>
          <cell r="E5144" t="str">
            <v>IPH051025R30</v>
          </cell>
          <cell r="F5144" t="str">
            <v>01 662 108 2870</v>
          </cell>
          <cell r="G5144" t="str">
            <v>JUAN SALVADOR AGRAZ 69 PISO 12   SANTA FE CUAJIMALPA_x000D__x000D_CUAJIMALPA DE MORELOS,05348, CMX_x000D_MX</v>
          </cell>
        </row>
        <row r="5145">
          <cell r="A5145">
            <v>232427</v>
          </cell>
          <cell r="B5145">
            <v>46003</v>
          </cell>
          <cell r="C5145" t="str">
            <v>C08599</v>
          </cell>
          <cell r="D5145" t="str">
            <v>GRUPO INMOBILIARIO RICSHER</v>
          </cell>
          <cell r="E5145" t="str">
            <v>GIR090206KG2</v>
          </cell>
          <cell r="F5145" t="str">
            <v>2229450890</v>
          </cell>
          <cell r="G5145" t="str">
            <v>BLVD LA CALZADA NO 33   LA CALZADA_x000D__x000D_TUXPAN,92773, VER_x000D_MX</v>
          </cell>
        </row>
        <row r="5146">
          <cell r="A5146">
            <v>232428</v>
          </cell>
          <cell r="B5146">
            <v>46003</v>
          </cell>
          <cell r="C5146" t="str">
            <v>C03092</v>
          </cell>
          <cell r="D5146" t="str">
            <v>COMPAÑIA MEXICANA DE INVERSIONES TURISTICAS</v>
          </cell>
          <cell r="E5146" t="str">
            <v>MIT840226SU9</v>
          </cell>
          <cell r="F5146" t="str">
            <v>686 564 7000</v>
          </cell>
          <cell r="G5146" t="str">
            <v>BOULEVARD PASEO DE LOS HEROES 10902 29   ZONA URBANA RIO TIJUANA_x000D__x000D_TIJUANA,22010, BC_x000D_MX</v>
          </cell>
        </row>
        <row r="5147">
          <cell r="A5147">
            <v>232429</v>
          </cell>
          <cell r="B5147">
            <v>46003</v>
          </cell>
          <cell r="C5147" t="str">
            <v>C03204</v>
          </cell>
          <cell r="D5147" t="str">
            <v>OPERADORA DE HOTELES VILLA MEXICANA</v>
          </cell>
          <cell r="E5147" t="str">
            <v>OHV9706303X9</v>
          </cell>
          <cell r="F5147" t="str">
            <v>(55) 90 00 13 00 al</v>
          </cell>
          <cell r="G5147" t="str">
            <v>MONTECITO 38 PISO 35 OF 14   NAPOLES_x000D__x000D_BENITO JUAREZ,03810, CMX_x000D_MX</v>
          </cell>
        </row>
        <row r="5148">
          <cell r="A5148">
            <v>232430</v>
          </cell>
          <cell r="B5148">
            <v>46003</v>
          </cell>
          <cell r="C5148" t="str">
            <v>C05849</v>
          </cell>
          <cell r="D5148" t="str">
            <v>DROGUERIA EQUIPAMIENTOS E. I. R. L.</v>
          </cell>
          <cell r="E5148" t="str">
            <v>XEXX010101000</v>
          </cell>
          <cell r="F5148" t="str">
            <v>(511)258-9209</v>
          </cell>
          <cell r="G5148" t="str">
            <v>AV. EMILIO CAVENECIA #151 INTERIOR 702_x000D__x000D_00000 MIRAFLORES_x000D_PERU</v>
          </cell>
        </row>
        <row r="5149">
          <cell r="A5149">
            <v>232431</v>
          </cell>
          <cell r="B5149">
            <v>46003</v>
          </cell>
          <cell r="C5149" t="str">
            <v>C05965</v>
          </cell>
          <cell r="D5149" t="str">
            <v>CHARTWELL DE NUEVO LAREDO</v>
          </cell>
          <cell r="E5149" t="str">
            <v>CNL970930GV2</v>
          </cell>
          <cell r="F5149" t="str">
            <v>55 5133 0505</v>
          </cell>
          <cell r="G5149" t="str">
            <v>CALLE LIVERPOOL 155 PISO 2   JUAREZ_x000D__x000D_DELEGACION CUAUHTEMOC,06600, DF_x000D_MX</v>
          </cell>
        </row>
        <row r="5150">
          <cell r="A5150">
            <v>232432</v>
          </cell>
          <cell r="B5150">
            <v>46003</v>
          </cell>
          <cell r="C5150" t="str">
            <v>C05849</v>
          </cell>
          <cell r="D5150" t="str">
            <v>DROGUERIA EQUIPAMIENTOS E. I. R. L.</v>
          </cell>
          <cell r="E5150" t="str">
            <v>XEXX010101000</v>
          </cell>
          <cell r="F5150" t="str">
            <v>(511)258-9209</v>
          </cell>
          <cell r="G5150" t="str">
            <v>AV. EMILIO CAVENECIA #151 INTERIOR 702_x000D__x000D_00000 MIRAFLORES_x000D_PERU</v>
          </cell>
        </row>
        <row r="5151">
          <cell r="A5151">
            <v>232433</v>
          </cell>
          <cell r="B5151">
            <v>46003</v>
          </cell>
          <cell r="C5151" t="str">
            <v>C07134</v>
          </cell>
          <cell r="D5151" t="str">
            <v>TRINITY GROUP PARTNERS</v>
          </cell>
          <cell r="E5151" t="str">
            <v>TGP080515DP9</v>
          </cell>
          <cell r="F5151" t="str">
            <v>241 168 64 77</v>
          </cell>
          <cell r="G5151" t="str">
            <v>CARRETERA TLAXCALA-APIZACO KM 10   OTRA NO ESPECIFICADA_x000D__x000D_SANTA MARIA ATLIHUETZIAN,90459, TLA_x000D_MX</v>
          </cell>
        </row>
        <row r="5152">
          <cell r="A5152">
            <v>232434</v>
          </cell>
          <cell r="B5152">
            <v>46003</v>
          </cell>
          <cell r="C5152" t="str">
            <v>C08247</v>
          </cell>
          <cell r="D5152" t="str">
            <v>CLAUDIA LORENA CASTELLANOS GALLARDO</v>
          </cell>
          <cell r="E5152" t="str">
            <v>CAGC700922H44</v>
          </cell>
          <cell r="F5152" t="str">
            <v>333 139 5555</v>
          </cell>
          <cell r="G5152" t="str">
            <v>PENITENCIARIA 369   VILLASEÑOR_x000D__x000D_GUADALAJARA,44160, JAL_x000D_MX</v>
          </cell>
        </row>
        <row r="5153">
          <cell r="A5153">
            <v>232435</v>
          </cell>
          <cell r="B5153">
            <v>46003</v>
          </cell>
          <cell r="C5153" t="str">
            <v>C08975</v>
          </cell>
          <cell r="D5153" t="str">
            <v>ALARCON PERSE</v>
          </cell>
          <cell r="E5153" t="str">
            <v>APE200120650</v>
          </cell>
          <cell r="F5153" t="str">
            <v>331 819 9980</v>
          </cell>
          <cell r="G5153" t="str">
            <v>PARIS #1394 INT B   ARCOS VALLARTA_x000D__x000D_GUADALAJARA,44130, JAL_x000D_MX</v>
          </cell>
        </row>
        <row r="5154">
          <cell r="A5154">
            <v>232436</v>
          </cell>
          <cell r="B5154">
            <v>46003</v>
          </cell>
          <cell r="C5154" t="str">
            <v>C01774</v>
          </cell>
          <cell r="D5154" t="str">
            <v>GEORGINA GUADALUPE VILLASEÑOR DEL CASTILLO</v>
          </cell>
          <cell r="E5154" t="str">
            <v>VICG6612208R9</v>
          </cell>
          <cell r="F5154" t="str">
            <v>322 225 4903</v>
          </cell>
          <cell r="G5154" t="str">
            <v>CALLE CIRCUITO SAN RAFAEL 18   VALLE DORADO_x000D__x000D_BAHIA DE BANDERAS,63735, NAY_x000D_MX</v>
          </cell>
        </row>
        <row r="5155">
          <cell r="A5155">
            <v>232437</v>
          </cell>
          <cell r="B5155">
            <v>46003</v>
          </cell>
          <cell r="C5155" t="str">
            <v>C07418</v>
          </cell>
          <cell r="D5155" t="str">
            <v>IMPULSORA PLAZA TIJUANA</v>
          </cell>
          <cell r="E5155" t="str">
            <v>IPT050810HQ4</v>
          </cell>
          <cell r="F5155" t="str">
            <v>55 7698 8320</v>
          </cell>
          <cell r="G5155" t="str">
            <v>JUAN SALVADOR AGRAZ 69 PISO 12   SANTA FE CUAJIMALPA_x000D__x000D_CUAJIMALPA DE MORELOS,05348, CMX_x000D_MX</v>
          </cell>
        </row>
        <row r="5156">
          <cell r="A5156">
            <v>232438</v>
          </cell>
          <cell r="B5156">
            <v>46003</v>
          </cell>
          <cell r="C5156" t="str">
            <v>C01326</v>
          </cell>
          <cell r="D5156" t="str">
            <v>CORDOBA INN</v>
          </cell>
          <cell r="E5156" t="str">
            <v>CIN000116EA5</v>
          </cell>
          <cell r="F5156" t="str">
            <v>(271)7180 777</v>
          </cell>
          <cell r="G5156" t="str">
            <v>AV. 1 No.2623 ENTRE CALLE 26 Y 28   PLAZA FUNDADORES_x000D_CORDOBA_x000D_CORDOBA,94550, VER_x000D_MX</v>
          </cell>
        </row>
        <row r="5157">
          <cell r="A5157">
            <v>232439</v>
          </cell>
          <cell r="B5157">
            <v>46003</v>
          </cell>
          <cell r="C5157" t="str">
            <v>C08695</v>
          </cell>
          <cell r="D5157" t="str">
            <v>PROYECTOS PROCAR</v>
          </cell>
          <cell r="E5157" t="str">
            <v>PPR090309LZ8</v>
          </cell>
          <cell r="F5157" t="str">
            <v>938 175 0100</v>
          </cell>
          <cell r="G5157" t="str">
            <v>AV JUAN SALVADOR AGRAZ 65 INTERIOR 10B   SANTA FE CUAJIMALPA_x000D__x000D_CUAJIMALPA DE MORELOS,05348, CMX_x000D_MX</v>
          </cell>
        </row>
        <row r="5158">
          <cell r="A5158">
            <v>232440</v>
          </cell>
          <cell r="B5158">
            <v>46003</v>
          </cell>
          <cell r="C5158" t="str">
            <v>C07310</v>
          </cell>
          <cell r="D5158" t="str">
            <v>CORPORACION INMOBILIARIA KTRC</v>
          </cell>
          <cell r="E5158" t="str">
            <v>CIK130405M86</v>
          </cell>
          <cell r="F5158" t="str">
            <v>(998) 254.6500</v>
          </cell>
          <cell r="G5158" t="str">
            <v>BOULEVARD KUKULCAN KM 14.5 S/N   ZONA HOTELERA_x000D__x000D_CANCUN BENITO JUAREZ,77500, QR_x000D_MX</v>
          </cell>
        </row>
        <row r="5159">
          <cell r="A5159">
            <v>232441</v>
          </cell>
          <cell r="B5159">
            <v>46003</v>
          </cell>
          <cell r="C5159" t="str">
            <v>C07204</v>
          </cell>
          <cell r="D5159" t="str">
            <v>GRUPO INMOBILIARIO ROSETTA</v>
          </cell>
          <cell r="E5159" t="str">
            <v>GIR0308296V2</v>
          </cell>
          <cell r="F5159" t="str">
            <v>01 984 206 3930</v>
          </cell>
          <cell r="G5159" t="str">
            <v>JUAN SALVADOR AGRAZ 69 PISO 12   SANTA FE CUAJIMALPA_x000D__x000D_CUAJIMALPA DE MORELOS,05348, CMX_x000D_MX</v>
          </cell>
        </row>
        <row r="5160">
          <cell r="A5160">
            <v>232442</v>
          </cell>
          <cell r="B5160">
            <v>46003</v>
          </cell>
          <cell r="C5160" t="str">
            <v>C08539</v>
          </cell>
          <cell r="D5160" t="str">
            <v>IMPULSORA PLAZA TIJUANA</v>
          </cell>
          <cell r="E5160" t="str">
            <v>IPT050810HQ4</v>
          </cell>
          <cell r="F5160" t="str">
            <v>81 96 90 9890</v>
          </cell>
          <cell r="G5160" t="str">
            <v>JUAN SALVADOR AGRAZ 69 PISO 12   SANTA FE CUAJIMALPA_x000D__x000D_CUAJIMALPA DE MORELOS,05348, CMX_x000D_MX</v>
          </cell>
        </row>
        <row r="5161">
          <cell r="A5161">
            <v>232443</v>
          </cell>
          <cell r="B5161">
            <v>46003</v>
          </cell>
          <cell r="C5161" t="str">
            <v>C09071</v>
          </cell>
          <cell r="D5161" t="str">
            <v>ALLIANCE HOTEL MANAGEMENT</v>
          </cell>
          <cell r="E5161" t="str">
            <v>AHM240321BMA</v>
          </cell>
          <cell r="F5161" t="str">
            <v>444 102 5000</v>
          </cell>
          <cell r="G5161" t="str">
            <v>PASEO DE LAS JACARANDAS 122 PRIMERO PISO OFICINA 8   SANTA MARIA INSURGENTES_x000D__x000D_CUAUHTEMOC,06430, CMX_x000D_MX</v>
          </cell>
        </row>
        <row r="5162">
          <cell r="A5162">
            <v>232444</v>
          </cell>
          <cell r="B5162">
            <v>46003</v>
          </cell>
          <cell r="C5162" t="str">
            <v>C08464</v>
          </cell>
          <cell r="D5162" t="str">
            <v>PROMOTORA PLATINIUM</v>
          </cell>
          <cell r="E5162" t="str">
            <v>PPL991214SG5</v>
          </cell>
          <cell r="F5162" t="str">
            <v>229 923 0201</v>
          </cell>
          <cell r="G5162" t="str">
            <v>BLVD.MANUEL A.CAMACHO LOTE 5   COSTA DE ORO 1A SECCION_x000D__x000D_VERACRUZ DE IGNACIO DE LA LLAVE,94299, VER_x000D_MX</v>
          </cell>
        </row>
        <row r="5163">
          <cell r="A5163">
            <v>232445</v>
          </cell>
          <cell r="B5163">
            <v>46003</v>
          </cell>
          <cell r="C5163" t="str">
            <v>C09025</v>
          </cell>
          <cell r="D5163" t="str">
            <v>CARLOS SOLIS HEREDIA</v>
          </cell>
          <cell r="E5163" t="str">
            <v>SOHC571104BI5</v>
          </cell>
          <cell r="G5163" t="str">
            <v>AVENIDA CALLE 90 MANZANA 460 LOTE 16   LUIS DONALDO COLOSIO_x000D__x000D_SOLIDARIDAD,77728, QR_x000D_MX</v>
          </cell>
        </row>
        <row r="5164">
          <cell r="A5164">
            <v>232446</v>
          </cell>
          <cell r="B5164">
            <v>46003</v>
          </cell>
          <cell r="C5164" t="str">
            <v>C08807</v>
          </cell>
          <cell r="D5164" t="str">
            <v>INMOBILIARIA HNF</v>
          </cell>
          <cell r="E5164" t="str">
            <v>IHN120620UZ3</v>
          </cell>
          <cell r="F5164" t="str">
            <v>33 1598 8800</v>
          </cell>
          <cell r="G5164" t="str">
            <v>PICO DE ORIZABA 153   FOVISSSTE INDEPENDENCIA_x000D__x000D_GUADALAJARA,44240, JAL_x000D_MX</v>
          </cell>
        </row>
        <row r="5165">
          <cell r="A5165">
            <v>232447</v>
          </cell>
          <cell r="B5165">
            <v>46003</v>
          </cell>
          <cell r="C5165" t="str">
            <v>C07623</v>
          </cell>
          <cell r="D5165" t="str">
            <v>LA PAZ BCS RESERVACIONES</v>
          </cell>
          <cell r="E5165" t="str">
            <v>PBR180227QZ4</v>
          </cell>
          <cell r="F5165" t="str">
            <v>612 288 4663</v>
          </cell>
          <cell r="G5165" t="str">
            <v>AV. DE LAS VILLAS #D102   PARAISO DEL MAR_x000D__x000D_LA PAZ,23205, BCS_x000D_MX</v>
          </cell>
        </row>
        <row r="5166">
          <cell r="A5166">
            <v>232448</v>
          </cell>
          <cell r="B5166">
            <v>46003</v>
          </cell>
          <cell r="C5166" t="str">
            <v>C04182</v>
          </cell>
          <cell r="D5166" t="str">
            <v>SERVICIOS COMERCIALES VIENTO AZUL</v>
          </cell>
          <cell r="E5166" t="str">
            <v>SCV2103236X8</v>
          </cell>
          <cell r="F5166" t="str">
            <v>981-228-6742</v>
          </cell>
          <cell r="G5166" t="str">
            <v>TLAQUILTENANGO #111   REFORMA_x000D__x000D_CUERNAVACA,62260, MOR_x000D_MX</v>
          </cell>
        </row>
        <row r="5167">
          <cell r="A5167">
            <v>232449</v>
          </cell>
          <cell r="B5167">
            <v>46006</v>
          </cell>
          <cell r="C5167" t="str">
            <v>C09573</v>
          </cell>
          <cell r="D5167" t="str">
            <v>FIBRA HOTELERA</v>
          </cell>
          <cell r="E5167" t="str">
            <v>FHO121005EFA</v>
          </cell>
          <cell r="F5167" t="str">
            <v>95 150 16000</v>
          </cell>
          <cell r="G5167" t="str">
            <v>AV. SANTA FE #481 INT PISO 7   SANTA FE CUAJIMALPA_x000D__x000D_CUAJIMALPA DE MORELOS,05348, CMX_x000D_MX</v>
          </cell>
        </row>
        <row r="5168">
          <cell r="A5168">
            <v>232450</v>
          </cell>
          <cell r="B5168">
            <v>46006</v>
          </cell>
          <cell r="C5168" t="str">
            <v>C01774</v>
          </cell>
          <cell r="D5168" t="str">
            <v>GEORGINA GUADALUPE VILLASEÑOR DEL CASTILLO</v>
          </cell>
          <cell r="E5168" t="str">
            <v>VICG6612208R9</v>
          </cell>
          <cell r="F5168" t="str">
            <v>322 225 4903</v>
          </cell>
          <cell r="G5168" t="str">
            <v>CALLE CIRCUITO SAN RAFAEL 18   VALLE DORADO_x000D__x000D_BAHIA DE BANDERAS,63735, NAY_x000D_MX</v>
          </cell>
        </row>
        <row r="5169">
          <cell r="A5169">
            <v>232451</v>
          </cell>
          <cell r="B5169">
            <v>46006</v>
          </cell>
          <cell r="C5169" t="str">
            <v>C08214</v>
          </cell>
          <cell r="D5169" t="str">
            <v>ERICK GONZALEZ CLARKE</v>
          </cell>
          <cell r="E5169" t="str">
            <v>GOCE851114N81</v>
          </cell>
          <cell r="F5169" t="str">
            <v>984 879 4001</v>
          </cell>
          <cell r="G5169" t="str">
            <v>1RA AV. NORTE MANZANA 27 LOTE 10   CENTRO_x000D__x000D_SOLIDARIDAD,77710, QR_x000D_MX</v>
          </cell>
        </row>
        <row r="5170">
          <cell r="A5170">
            <v>232452</v>
          </cell>
          <cell r="B5170">
            <v>46006</v>
          </cell>
          <cell r="C5170" t="str">
            <v>C09382</v>
          </cell>
          <cell r="D5170" t="str">
            <v>LUIS FERNANDO TENA AMAYA</v>
          </cell>
          <cell r="E5170" t="str">
            <v>TEAL860708EB8</v>
          </cell>
          <cell r="F5170" t="str">
            <v>9871407155</v>
          </cell>
          <cell r="G5170" t="str">
            <v>CALLE 11 SUR INT S/N   CENTRO_x000D__x000D_COZUMEL,77600, QR_x000D_MX</v>
          </cell>
        </row>
        <row r="5171">
          <cell r="A5171">
            <v>232453</v>
          </cell>
          <cell r="B5171">
            <v>46006</v>
          </cell>
          <cell r="C5171" t="str">
            <v>C07850</v>
          </cell>
          <cell r="D5171" t="str">
            <v>AROTESA SERVICIOS INTEGRALES</v>
          </cell>
          <cell r="E5171" t="str">
            <v>ASI190722BR1</v>
          </cell>
          <cell r="F5171" t="str">
            <v>998 287 5916</v>
          </cell>
          <cell r="G5171" t="str">
            <v>CARRETERA COSTERA SUR KM 12.9 SN   ZONA HOTELERA SUR_x000D__x000D_COZUMEL,77600, QR_x000D_MX</v>
          </cell>
        </row>
        <row r="5172">
          <cell r="A5172">
            <v>232454</v>
          </cell>
          <cell r="B5172">
            <v>46006</v>
          </cell>
          <cell r="C5172" t="str">
            <v>C04471</v>
          </cell>
          <cell r="D5172" t="str">
            <v>QUIROOCAN</v>
          </cell>
          <cell r="E5172" t="str">
            <v>QUI810918NR6</v>
          </cell>
          <cell r="F5172" t="str">
            <v>984 875 15 00</v>
          </cell>
          <cell r="G5172" t="str">
            <v>CHETUMAL PUERTO JUAREZ LOTE 001 MANZANA 020 KM 266.3_x000D__x000D_SOLIDARIDAD,77734, QR_x000D_MX</v>
          </cell>
        </row>
        <row r="5173">
          <cell r="A5173">
            <v>232455</v>
          </cell>
          <cell r="B5173">
            <v>46006</v>
          </cell>
          <cell r="C5173" t="str">
            <v>C08697</v>
          </cell>
          <cell r="D5173" t="str">
            <v>DESARROLLOS GCR</v>
          </cell>
          <cell r="E5173" t="str">
            <v>DGC071123R38</v>
          </cell>
          <cell r="F5173" t="str">
            <v>998 881 6 781</v>
          </cell>
          <cell r="G5173" t="str">
            <v>BLVD. KUKULCAN KM. 11.5   ZONA HOTELERA_x000D__x000D_CANCUN,77500, QR_x000D_MX</v>
          </cell>
        </row>
        <row r="5174">
          <cell r="A5174">
            <v>232456</v>
          </cell>
          <cell r="B5174">
            <v>46006</v>
          </cell>
          <cell r="C5174" t="str">
            <v>C09514</v>
          </cell>
          <cell r="D5174" t="str">
            <v>DESARROLLOS INMOBILIARIOS PUERTO MORELOS</v>
          </cell>
          <cell r="E5174" t="str">
            <v>DIP050418TW1</v>
          </cell>
          <cell r="G5174" t="str">
            <v>CALLE BLANCA #12 MZA 6 LOTE 8   SMZ 30_x000D__x000D_CANCUN,77508, QR_x000D_MX</v>
          </cell>
        </row>
        <row r="5175">
          <cell r="A5175">
            <v>232457</v>
          </cell>
          <cell r="B5175">
            <v>46006</v>
          </cell>
          <cell r="C5175" t="str">
            <v>C00667</v>
          </cell>
          <cell r="D5175" t="str">
            <v>INMOBILIARIA HOTELERA DE QUERETARO</v>
          </cell>
          <cell r="E5175" t="str">
            <v>IHQ771005U8A</v>
          </cell>
          <cell r="F5175" t="str">
            <v>442 192 0202</v>
          </cell>
          <cell r="G5175" t="str">
            <v>AVENIDA 5 DE FEBRERO 110   NIÑOS HEROES_x000D__x000D_QUERETARO,76010, QUE_x000D_MX</v>
          </cell>
        </row>
        <row r="5176">
          <cell r="A5176">
            <v>232458</v>
          </cell>
          <cell r="B5176">
            <v>46006</v>
          </cell>
          <cell r="C5176" t="str">
            <v>C05352</v>
          </cell>
          <cell r="D5176" t="str">
            <v>PINNACLE INVESTMENTS</v>
          </cell>
          <cell r="E5176" t="str">
            <v>PIN151013I56</v>
          </cell>
          <cell r="F5176" t="str">
            <v>322 145 90 72</v>
          </cell>
          <cell r="G5176" t="str">
            <v>CALLE PULPITO 180 INT 48   AMAPAS_x000D__x000D_PUERTO VALLARTA,48399, JAL_x000D_MX</v>
          </cell>
        </row>
        <row r="5177">
          <cell r="A5177">
            <v>232459</v>
          </cell>
          <cell r="B5177">
            <v>46006</v>
          </cell>
          <cell r="C5177" t="str">
            <v>CF0020</v>
          </cell>
          <cell r="D5177" t="str">
            <v>SOLAR SOLIMANCHE</v>
          </cell>
          <cell r="E5177" t="str">
            <v>SSO950530U47</v>
          </cell>
          <cell r="F5177" t="str">
            <v>01984 877-20-71</v>
          </cell>
          <cell r="G5177" t="str">
            <v>BLVD. KUKULCAN KM 8.5  LOTE 5 MZA 50   ZONA HOTELERA_x000D__x000D_CANCUN,77500, QR_x000D_MX</v>
          </cell>
        </row>
        <row r="5178">
          <cell r="A5178">
            <v>232460</v>
          </cell>
          <cell r="B5178">
            <v>46006</v>
          </cell>
          <cell r="C5178" t="str">
            <v>C01355</v>
          </cell>
          <cell r="D5178" t="str">
            <v>SOLAR SOLIMANCHE</v>
          </cell>
          <cell r="E5178" t="str">
            <v>SSO950530U47</v>
          </cell>
          <cell r="F5178" t="str">
            <v>(984) 877-20-71</v>
          </cell>
          <cell r="G5178" t="str">
            <v>BLVD. KUKULKAN KM 8.5 LOTE 5 MZA 50   ZONA HOTELERA_x000D__x000D_BENITO JUAREZ CANCUN,77500, QR_x000D_MX</v>
          </cell>
        </row>
        <row r="5179">
          <cell r="A5179">
            <v>232461</v>
          </cell>
          <cell r="B5179">
            <v>46006</v>
          </cell>
          <cell r="C5179" t="str">
            <v>C05897</v>
          </cell>
          <cell r="D5179" t="str">
            <v>MX RIUSA II</v>
          </cell>
          <cell r="E5179" t="str">
            <v>MRI961004L20</v>
          </cell>
          <cell r="F5179" t="str">
            <v>(984)8772321</v>
          </cell>
          <cell r="G5179" t="str">
            <v>BOULEVARD KUKULKAN KM 8.5 LOTE 5 MANZANA 50   ZONA HOTELERA_x000D_005_x000D_CANCUN,77500, QR_x000D_MX</v>
          </cell>
        </row>
        <row r="5180">
          <cell r="A5180">
            <v>232462</v>
          </cell>
          <cell r="B5180">
            <v>46006</v>
          </cell>
          <cell r="C5180" t="str">
            <v>C08337</v>
          </cell>
          <cell r="D5180" t="str">
            <v>MX RIUSA II</v>
          </cell>
          <cell r="E5180" t="str">
            <v>MRI961004L20</v>
          </cell>
          <cell r="F5180" t="str">
            <v>998 881-4319</v>
          </cell>
          <cell r="G5180" t="str">
            <v>BLVD KUKULKAN KM 8.5 LT 5 MZA 50 INT.   ZONA HOTELERA_x000D__x000D_BENITO JUAREZ,77500, QR_x000D_MX</v>
          </cell>
        </row>
        <row r="5181">
          <cell r="A5181">
            <v>232463</v>
          </cell>
          <cell r="B5181">
            <v>46006</v>
          </cell>
          <cell r="C5181" t="str">
            <v>C09592</v>
          </cell>
          <cell r="D5181" t="str">
            <v>JAVIER ALEJANDRO GARCIA CORTES</v>
          </cell>
          <cell r="E5181" t="str">
            <v>GACJ961221I97</v>
          </cell>
          <cell r="G5181" t="str">
            <v>CALLE MILLET 19 DEPARTAMENTO 13   EUCALIPTO VALLARTA_x000D__x000D_ZAPOPAN,45020, JAL_x000D_MX</v>
          </cell>
        </row>
        <row r="5182">
          <cell r="A5182">
            <v>232464</v>
          </cell>
          <cell r="B5182">
            <v>46006</v>
          </cell>
          <cell r="C5182" t="str">
            <v>C09020</v>
          </cell>
          <cell r="D5182" t="str">
            <v>OPERADORA HOTELERA NACIONAL CUEVAS</v>
          </cell>
          <cell r="E5182" t="str">
            <v>OHN221107HJ2</v>
          </cell>
          <cell r="F5182" t="str">
            <v>442 568 5222</v>
          </cell>
          <cell r="G5182" t="str">
            <v>ANILLO VIAL II FRAY JUNIPERO SERRA 1500   ARBOLEDAS_x000D__x000D_QUERETARO,76140, QUE_x000D_MX</v>
          </cell>
        </row>
        <row r="5183">
          <cell r="A5183">
            <v>232465</v>
          </cell>
          <cell r="B5183">
            <v>46006</v>
          </cell>
          <cell r="C5183" t="str">
            <v>C08368</v>
          </cell>
          <cell r="D5183" t="str">
            <v>ALEJANDRA BRAVO AGUIRRE</v>
          </cell>
          <cell r="E5183" t="str">
            <v>BAAA860606MJ2</v>
          </cell>
          <cell r="F5183" t="str">
            <v>287 875 5111</v>
          </cell>
          <cell r="G5183" t="str">
            <v>ARTICULO 123 74   MARIA LUISA_x000D__x000D_SAN JUAN BAUTISTA TUXTEPEC,68310, OAX_x000D_MX</v>
          </cell>
        </row>
        <row r="5184">
          <cell r="A5184">
            <v>232466</v>
          </cell>
          <cell r="B5184">
            <v>46006</v>
          </cell>
          <cell r="C5184" t="str">
            <v>C03465</v>
          </cell>
          <cell r="D5184" t="str">
            <v>OPERADORA DECORI ORIZABA</v>
          </cell>
          <cell r="E5184" t="str">
            <v>ODO120810J51</v>
          </cell>
          <cell r="F5184" t="str">
            <v>272 728 0305</v>
          </cell>
          <cell r="G5184" t="str">
            <v>SUR 17  No. 340 Int 1A   CENTRO_x000D__x000D_ORIZABA,94300, VER_x000D_MX</v>
          </cell>
        </row>
        <row r="5185">
          <cell r="A5185">
            <v>232467</v>
          </cell>
          <cell r="B5185">
            <v>46006</v>
          </cell>
          <cell r="C5185" t="str">
            <v>C09108</v>
          </cell>
          <cell r="D5185" t="str">
            <v>TE ESPERAMOS DE REGRESO</v>
          </cell>
          <cell r="E5185" t="str">
            <v>TER230601MS4</v>
          </cell>
          <cell r="F5185" t="str">
            <v>77 7546 1687</v>
          </cell>
          <cell r="G5185" t="str">
            <v>AV. PASEO DEL CONQUISTADOR  134   LOMAS DE CORTES_x000D__x000D_CUERNAVACA,62240, MOR_x000D_MX</v>
          </cell>
        </row>
        <row r="5186">
          <cell r="A5186">
            <v>232468</v>
          </cell>
          <cell r="B5186">
            <v>46006</v>
          </cell>
          <cell r="C5186" t="str">
            <v>C08362</v>
          </cell>
          <cell r="D5186" t="str">
            <v>MARIA ABIGAIL JIMENEZ VARGAS</v>
          </cell>
          <cell r="E5186" t="str">
            <v>JIVA4311195R0</v>
          </cell>
          <cell r="F5186" t="str">
            <v>378 688 1168</v>
          </cell>
          <cell r="G5186" t="str">
            <v>J MATIAS NAVARRO #120   OTRA NO ESPECIFICADA EN EL CATALOGO_x000D__x000D_TEPATITLAN DE MORELOS,47700, JAL_x000D_MX</v>
          </cell>
        </row>
        <row r="5187">
          <cell r="A5187">
            <v>232469</v>
          </cell>
          <cell r="B5187">
            <v>46006</v>
          </cell>
          <cell r="C5187" t="str">
            <v>C07026</v>
          </cell>
          <cell r="D5187" t="str">
            <v>CASA COCULA</v>
          </cell>
          <cell r="E5187" t="str">
            <v>CCO18060818A</v>
          </cell>
          <cell r="F5187" t="str">
            <v>333 811 7660</v>
          </cell>
          <cell r="G5187" t="str">
            <v>ADRIAN PUGA 29   CENTRO_x000D__x000D_COCULA,48500, JAL_x000D_MX</v>
          </cell>
        </row>
        <row r="5188">
          <cell r="A5188">
            <v>232470</v>
          </cell>
          <cell r="B5188">
            <v>46006</v>
          </cell>
          <cell r="C5188" t="str">
            <v>C08450</v>
          </cell>
          <cell r="D5188" t="str">
            <v>NICANDRO ARELLANO BENAVIDES</v>
          </cell>
          <cell r="E5188" t="str">
            <v>AEBN6701151J5</v>
          </cell>
          <cell r="F5188" t="str">
            <v>3118907758</v>
          </cell>
          <cell r="G5188" t="str">
            <v>CARRETERA TEPIC GUADALAJARA KM 218 INT 54_x000D__x000D_TEPIC,63508, NAY_x000D_MX</v>
          </cell>
        </row>
        <row r="5189">
          <cell r="A5189">
            <v>232471</v>
          </cell>
          <cell r="B5189">
            <v>46006</v>
          </cell>
          <cell r="C5189" t="str">
            <v>C07262</v>
          </cell>
          <cell r="D5189" t="str">
            <v>SINERGIA INMOBILIARIA DE MEXICO</v>
          </cell>
          <cell r="E5189" t="str">
            <v>SIM110318DF9</v>
          </cell>
          <cell r="F5189" t="str">
            <v>01 81 8288 1300</v>
          </cell>
          <cell r="G5189" t="str">
            <v>CARR PERIFERICO RAUL LOPEZ SANCHEZ 5500   RESIDENCIAL EL FRESNO_x000D__x000D_TORREON,27018, COA_x000D_MX</v>
          </cell>
        </row>
        <row r="5190">
          <cell r="A5190">
            <v>232472</v>
          </cell>
          <cell r="B5190">
            <v>46006</v>
          </cell>
          <cell r="C5190" t="str">
            <v>C09602</v>
          </cell>
          <cell r="D5190" t="str">
            <v>SERVICIOS SUITES TIJUANA</v>
          </cell>
          <cell r="E5190" t="str">
            <v>SST1607119E6</v>
          </cell>
          <cell r="F5190" t="str">
            <v>55 6960 5963</v>
          </cell>
          <cell r="G5190" t="str">
            <v>BLVD. SANCHEZ TABOADA #9589 INT A   MARRON_x000D__x000D_TIJUANA,22015, BC_x000D_MX</v>
          </cell>
        </row>
        <row r="5191">
          <cell r="A5191">
            <v>232473</v>
          </cell>
          <cell r="B5191">
            <v>46006</v>
          </cell>
          <cell r="C5191" t="str">
            <v>C07242</v>
          </cell>
          <cell r="D5191" t="str">
            <v>IMPULSORA PLAZA JUAREZ</v>
          </cell>
          <cell r="E5191" t="str">
            <v>IPJ030829QDA</v>
          </cell>
          <cell r="F5191" t="str">
            <v>01 464 641 8100</v>
          </cell>
          <cell r="G5191" t="str">
            <v>JUAN SALVADOR AGRAZ 69 PISO 12   SANTA FE CUAJIMALPA_x000D__x000D_CUAJIMALPA DE MORELOS,05348, GTO_x000D_MX</v>
          </cell>
        </row>
        <row r="5192">
          <cell r="A5192">
            <v>232474</v>
          </cell>
          <cell r="B5192">
            <v>46006</v>
          </cell>
          <cell r="C5192" t="str">
            <v>C09602</v>
          </cell>
          <cell r="D5192" t="str">
            <v>SERVICIOS SUITES TIJUANA</v>
          </cell>
          <cell r="E5192" t="str">
            <v>SST1607119E6</v>
          </cell>
          <cell r="F5192" t="str">
            <v>55 6960 5963</v>
          </cell>
          <cell r="G5192" t="str">
            <v>BLVD. SANCHEZ TABOADA #9589 INT A   MARRON_x000D__x000D_TIJUANA,22015, BC_x000D_MX</v>
          </cell>
        </row>
        <row r="5193">
          <cell r="A5193">
            <v>232475</v>
          </cell>
          <cell r="B5193">
            <v>46006</v>
          </cell>
          <cell r="C5193" t="str">
            <v>C09492</v>
          </cell>
          <cell r="D5193" t="str">
            <v>PALMAR AZUL MANAGEMENT</v>
          </cell>
          <cell r="E5193" t="str">
            <v>PAM240611968</v>
          </cell>
          <cell r="F5193" t="str">
            <v>998-872-84-51</v>
          </cell>
          <cell r="G5193" t="str">
            <v>CAMINO ENTRADA BAHIA PETEMPICH LTE 15 04, SM 12 MZA 34   PUERTO MORELOS_x000D__x000D_PUERTO MORELOS,77580, QR_x000D_MX</v>
          </cell>
        </row>
        <row r="5194">
          <cell r="A5194">
            <v>232476</v>
          </cell>
          <cell r="B5194">
            <v>46006</v>
          </cell>
          <cell r="C5194" t="str">
            <v>C09492</v>
          </cell>
          <cell r="D5194" t="str">
            <v>PALMAR AZUL MANAGEMENT</v>
          </cell>
          <cell r="E5194" t="str">
            <v>PAM240611968</v>
          </cell>
          <cell r="F5194" t="str">
            <v>998-872-84-51</v>
          </cell>
          <cell r="G5194" t="str">
            <v>CAMINO ENTRADA BAHIA PETEMPICH LTE 15 04, SM 12 MZA 34   PUERTO MORELOS_x000D__x000D_PUERTO MORELOS,77580, QR_x000D_MX</v>
          </cell>
        </row>
        <row r="5195">
          <cell r="A5195">
            <v>232477</v>
          </cell>
          <cell r="B5195">
            <v>46006</v>
          </cell>
          <cell r="C5195" t="str">
            <v>C09601</v>
          </cell>
          <cell r="D5195" t="str">
            <v>JIBE CONSTRUCCIONES Y PAVIMENTOS</v>
          </cell>
          <cell r="E5195" t="str">
            <v>JCP911116AF6</v>
          </cell>
          <cell r="F5195" t="str">
            <v>871 707 1500</v>
          </cell>
          <cell r="G5195" t="str">
            <v>CALLE LUIS F GARCIA JIMENEZ #227   CIUDAD INDUSTRIAL_x000D__x000D_TORREON,27019, COA_x000D_MX</v>
          </cell>
        </row>
        <row r="5196">
          <cell r="A5196">
            <v>232478</v>
          </cell>
          <cell r="B5196">
            <v>46006</v>
          </cell>
          <cell r="C5196" t="str">
            <v>C03115</v>
          </cell>
          <cell r="D5196" t="str">
            <v>INMOBILIARIA HOTELERA EL PRESIDENTE SAN JOSE DEL CABO</v>
          </cell>
          <cell r="E5196" t="str">
            <v>IHP810701G7A</v>
          </cell>
          <cell r="F5196" t="str">
            <v>33 3678 1262</v>
          </cell>
          <cell r="G5196" t="str">
            <v>AVENIDA EJERCITO NACIONAL MEXICANO 769 INT TORRE B PISO 8   GRANADA_x000D__x000D_MIGUEL HIDALO,11520, CMX_x000D_MX</v>
          </cell>
        </row>
        <row r="5197">
          <cell r="A5197">
            <v>232479</v>
          </cell>
          <cell r="B5197">
            <v>46006</v>
          </cell>
          <cell r="C5197" t="str">
            <v>C07204</v>
          </cell>
          <cell r="D5197" t="str">
            <v>GRUPO INMOBILIARIO ROSETTA</v>
          </cell>
          <cell r="E5197" t="str">
            <v>GIR0308296V2</v>
          </cell>
          <cell r="F5197" t="str">
            <v>01 984 206 3930</v>
          </cell>
          <cell r="G5197" t="str">
            <v>JUAN SALVADOR AGRAZ 69 PISO 12   SANTA FE CUAJIMALPA_x000D__x000D_CUAJIMALPA DE MORELOS,05348, CMX_x000D_MX</v>
          </cell>
        </row>
        <row r="5198">
          <cell r="A5198">
            <v>232480</v>
          </cell>
          <cell r="B5198">
            <v>46006</v>
          </cell>
          <cell r="C5198" t="str">
            <v>C09564</v>
          </cell>
          <cell r="D5198" t="str">
            <v>LITORE MAYA</v>
          </cell>
          <cell r="E5198" t="str">
            <v>LMA1708101C1</v>
          </cell>
          <cell r="F5198" t="str">
            <v>984 198 23 56</v>
          </cell>
          <cell r="G5198" t="str">
            <v>AVENIDA ALFONSO REYES 2615 INT PISO 10 L1001 L1002 Y L003   DEL PASEO RESIDENCIAL_x000D__x000D_MONTERREY,64920, NL_x000D_MX</v>
          </cell>
        </row>
        <row r="5199">
          <cell r="A5199">
            <v>232481</v>
          </cell>
          <cell r="B5199">
            <v>46006</v>
          </cell>
          <cell r="C5199" t="str">
            <v>C06067</v>
          </cell>
          <cell r="D5199" t="str">
            <v>OPERADORA HOTELERA RSVP</v>
          </cell>
          <cell r="E5199" t="str">
            <v>OHR090930JJ1</v>
          </cell>
          <cell r="F5199" t="str">
            <v>9986889383</v>
          </cell>
          <cell r="G5199" t="str">
            <v>AV LAS TORRES MANZANA 9 LOTE 3-10 LOCAL 3 2   SM 510_x000D__x000D_CANCUN,77534, QR_x000D_MX</v>
          </cell>
        </row>
        <row r="5200">
          <cell r="A5200">
            <v>232482</v>
          </cell>
          <cell r="B5200">
            <v>46006</v>
          </cell>
          <cell r="C5200" t="str">
            <v>C06067</v>
          </cell>
          <cell r="D5200" t="str">
            <v>OPERADORA HOTELERA RSVP</v>
          </cell>
          <cell r="E5200" t="str">
            <v>OHR090930JJ1</v>
          </cell>
          <cell r="F5200" t="str">
            <v>9986889383</v>
          </cell>
          <cell r="G5200" t="str">
            <v>AV LAS TORRES MANZANA 9 LOTE 3-10 LOCAL 3 2   SM 510_x000D__x000D_CANCUN,77534, QR_x000D_MX</v>
          </cell>
        </row>
        <row r="5201">
          <cell r="A5201">
            <v>232483</v>
          </cell>
          <cell r="B5201">
            <v>46006</v>
          </cell>
          <cell r="C5201" t="str">
            <v>C06067</v>
          </cell>
          <cell r="D5201" t="str">
            <v>OPERADORA HOTELERA RSVP</v>
          </cell>
          <cell r="E5201" t="str">
            <v>OHR090930JJ1</v>
          </cell>
          <cell r="F5201" t="str">
            <v>9986889383</v>
          </cell>
          <cell r="G5201" t="str">
            <v>AV LAS TORRES MANZANA 9 LOTE 3-10 LOCAL 3 2   SM 510_x000D__x000D_CANCUN,77534, QR_x000D_MX</v>
          </cell>
        </row>
        <row r="5202">
          <cell r="A5202">
            <v>232484</v>
          </cell>
          <cell r="B5202">
            <v>46006</v>
          </cell>
          <cell r="C5202" t="str">
            <v>C01762</v>
          </cell>
          <cell r="D5202" t="str">
            <v>DISTRIBUIDORA JOFA</v>
          </cell>
          <cell r="E5202" t="str">
            <v>DJO031218PI8</v>
          </cell>
          <cell r="F5202" t="str">
            <v>686 557 1686</v>
          </cell>
          <cell r="G5202" t="str">
            <v>CALLE F 2473   LIBERTAD_x000D__x000D_MEXICALI,21030, BC_x000D_MX</v>
          </cell>
        </row>
        <row r="5203">
          <cell r="A5203">
            <v>232485</v>
          </cell>
          <cell r="B5203">
            <v>46006</v>
          </cell>
          <cell r="C5203" t="str">
            <v>C08899</v>
          </cell>
          <cell r="D5203" t="str">
            <v>HB CORDOBA</v>
          </cell>
          <cell r="E5203" t="str">
            <v>HCO130614CR5</v>
          </cell>
          <cell r="F5203" t="str">
            <v>271 714 2800 EXT 100</v>
          </cell>
          <cell r="G5203" t="str">
            <v>CALLE 8 #1315   BELLAVISTA_x000D__x000D_CORDOBA,94580, VER_x000D_MX</v>
          </cell>
        </row>
        <row r="5204">
          <cell r="A5204">
            <v>232486</v>
          </cell>
          <cell r="B5204">
            <v>46006</v>
          </cell>
          <cell r="C5204" t="str">
            <v>C08809</v>
          </cell>
          <cell r="D5204" t="str">
            <v>INMOBILIARIA HNF</v>
          </cell>
          <cell r="E5204" t="str">
            <v>IHN120620UZ3</v>
          </cell>
          <cell r="F5204" t="str">
            <v>33 9690 9800</v>
          </cell>
          <cell r="G5204" t="str">
            <v>PICO DE ORIZABA 153   FOVISSSTE INDEPENDENCIA_x000D__x000D_GUADALAJARA,44240, JAL_x000D_MX</v>
          </cell>
        </row>
        <row r="5205">
          <cell r="A5205">
            <v>232487</v>
          </cell>
          <cell r="B5205">
            <v>46006</v>
          </cell>
          <cell r="C5205" t="str">
            <v>C07380</v>
          </cell>
          <cell r="D5205" t="str">
            <v>VICTOR ELIAS DOGRE MUÑOZ</v>
          </cell>
          <cell r="E5205" t="str">
            <v>DOMV7410235E1</v>
          </cell>
          <cell r="G5205" t="str">
            <v>AVENIDA ANDRES QUINTANA ROO 346   MARTINEZ ROSS_x000D__x000D_CHETUMAL, OTHON P BLANCO,77016, QR_x000D_MX</v>
          </cell>
        </row>
        <row r="5206">
          <cell r="A5206">
            <v>232488</v>
          </cell>
          <cell r="B5206">
            <v>46006</v>
          </cell>
          <cell r="C5206" t="str">
            <v>C08899</v>
          </cell>
          <cell r="D5206" t="str">
            <v>HB CORDOBA</v>
          </cell>
          <cell r="E5206" t="str">
            <v>HCO130614CR5</v>
          </cell>
          <cell r="F5206" t="str">
            <v>271 714 2800 EXT 100</v>
          </cell>
          <cell r="G5206" t="str">
            <v>CALLE 8 #1315   BELLAVISTA_x000D__x000D_CORDOBA,94580, VER_x000D_MX</v>
          </cell>
        </row>
        <row r="5207">
          <cell r="A5207">
            <v>232489</v>
          </cell>
          <cell r="B5207">
            <v>46006</v>
          </cell>
          <cell r="C5207" t="str">
            <v>C09598</v>
          </cell>
          <cell r="D5207" t="str">
            <v>FLIP ALTATA</v>
          </cell>
          <cell r="E5207" t="str">
            <v>FAL190528CH6</v>
          </cell>
          <cell r="F5207" t="str">
            <v>5580641309</v>
          </cell>
          <cell r="G5207" t="str">
            <v>CALLE OKLAHOMA 56   NAPOLES_x000D__x000D_BENITO JUAREZ,03810, CMX_x000D_MX</v>
          </cell>
        </row>
        <row r="5208">
          <cell r="A5208">
            <v>232490</v>
          </cell>
          <cell r="B5208">
            <v>46006</v>
          </cell>
          <cell r="C5208" t="str">
            <v>C09601</v>
          </cell>
          <cell r="D5208" t="str">
            <v>JIBE CONSTRUCCIONES Y PAVIMENTOS</v>
          </cell>
          <cell r="E5208" t="str">
            <v>JCP911116AF6</v>
          </cell>
          <cell r="F5208" t="str">
            <v>871 707 1500</v>
          </cell>
          <cell r="G5208" t="str">
            <v>CALLE LUIS F GARCIA JIMENEZ #227   CIUDAD INDUSTRIAL_x000D__x000D_TORREON,27019, COA_x000D_MX</v>
          </cell>
        </row>
        <row r="5209">
          <cell r="A5209">
            <v>232491</v>
          </cell>
          <cell r="B5209">
            <v>46006</v>
          </cell>
          <cell r="C5209" t="str">
            <v>C03224</v>
          </cell>
          <cell r="D5209" t="str">
            <v>LORETO BCS RESERVACIONES</v>
          </cell>
          <cell r="E5209" t="str">
            <v>LBR180227CI2</v>
          </cell>
          <cell r="F5209" t="str">
            <v>613 688 1292</v>
          </cell>
          <cell r="G5209" t="str">
            <v>PASEO MISION DE LORETO 344   UNICA_x000D__x000D_LORETO,23887, BCS_x000D_MX</v>
          </cell>
        </row>
        <row r="5210">
          <cell r="A5210">
            <v>232492</v>
          </cell>
          <cell r="B5210">
            <v>46006</v>
          </cell>
          <cell r="C5210" t="str">
            <v>C04151</v>
          </cell>
          <cell r="D5210" t="str">
            <v>OPERADORA RR CARIBBEAN</v>
          </cell>
          <cell r="E5210" t="str">
            <v>ORC180608L73</v>
          </cell>
          <cell r="F5210" t="str">
            <v>998 689 2660</v>
          </cell>
          <cell r="G5210" t="str">
            <v>BLVD KUKULCAN,KM 17, MANZANA 53, SECCION A, SEGUNDA ETAPA, RETORNO GUCUMATZ, ZONA TURISTICA LOTE 50   ZONA HOTELERA_x000D__x000D_BENITO JUAREZ,77500, QR_x000D_MX</v>
          </cell>
        </row>
        <row r="5211">
          <cell r="A5211">
            <v>232493</v>
          </cell>
          <cell r="B5211">
            <v>46006</v>
          </cell>
          <cell r="C5211" t="str">
            <v>C07297</v>
          </cell>
          <cell r="D5211" t="str">
            <v>ALMACENES PALACE RESORTS</v>
          </cell>
          <cell r="E5211" t="str">
            <v>APR180808CP0</v>
          </cell>
          <cell r="F5211" t="str">
            <v>(998)193.20.10 + 831</v>
          </cell>
          <cell r="G5211" t="str">
            <v>AV ANDRES GARCIA LAVIN CALLE 32 #298 PISO 11   MONTEBELLO_x000D__x000D_MERIDA,97113, YUC_x000D_MX</v>
          </cell>
        </row>
        <row r="5212">
          <cell r="A5212">
            <v>232494</v>
          </cell>
          <cell r="B5212">
            <v>46006</v>
          </cell>
          <cell r="C5212" t="str">
            <v>C07297</v>
          </cell>
          <cell r="D5212" t="str">
            <v>ALMACENES PALACE RESORTS</v>
          </cell>
          <cell r="E5212" t="str">
            <v>APR180808CP0</v>
          </cell>
          <cell r="F5212" t="str">
            <v>(998)193.20.10 + 831</v>
          </cell>
          <cell r="G5212" t="str">
            <v>AV ANDRES GARCIA LAVIN CALLE 32 #298 PISO 11   MONTEBELLO_x000D__x000D_MERIDA,97113, YUC_x000D_MX</v>
          </cell>
        </row>
        <row r="5213">
          <cell r="A5213">
            <v>232495</v>
          </cell>
          <cell r="B5213">
            <v>46006</v>
          </cell>
          <cell r="C5213" t="str">
            <v>C08404</v>
          </cell>
          <cell r="D5213" t="str">
            <v>AXEL KELLNER LASSARD</v>
          </cell>
          <cell r="E5213" t="str">
            <v>KELA770731HW0</v>
          </cell>
          <cell r="F5213" t="str">
            <v>331 467 8248</v>
          </cell>
          <cell r="G5213" t="str">
            <v>CALLE CUITLAHUAC  4638   JARDINES DEL SOL_x000D__x000D_ZAPOPAN,45050, JAL_x000D_MX</v>
          </cell>
        </row>
        <row r="5214">
          <cell r="A5214">
            <v>232496</v>
          </cell>
          <cell r="B5214">
            <v>46006</v>
          </cell>
          <cell r="C5214" t="str">
            <v>C05813</v>
          </cell>
          <cell r="D5214" t="str">
            <v>KAAL OPERADORA DE HOTELES</v>
          </cell>
          <cell r="E5214" t="str">
            <v>KOH161027IX7</v>
          </cell>
          <cell r="F5214" t="str">
            <v>01 81 2270 7530</v>
          </cell>
          <cell r="G5214" t="str">
            <v>DEL PUERTO 66   VILLAS DE LA HACIENDA_x000D__x000D_TORREON,27272, COA_x000D_MX</v>
          </cell>
        </row>
        <row r="5215">
          <cell r="A5215">
            <v>232497</v>
          </cell>
          <cell r="B5215">
            <v>46006</v>
          </cell>
          <cell r="C5215" t="str">
            <v>C05813</v>
          </cell>
          <cell r="D5215" t="str">
            <v>KAAL OPERADORA DE HOTELES</v>
          </cell>
          <cell r="E5215" t="str">
            <v>KOH161027IX7</v>
          </cell>
          <cell r="F5215" t="str">
            <v>01 81 2270 7530</v>
          </cell>
          <cell r="G5215" t="str">
            <v>DEL PUERTO 66   VILLAS DE LA HACIENDA_x000D__x000D_TORREON,27272, COA_x000D_MX</v>
          </cell>
        </row>
        <row r="5216">
          <cell r="A5216">
            <v>232498</v>
          </cell>
          <cell r="B5216">
            <v>46006</v>
          </cell>
          <cell r="C5216" t="str">
            <v>C01294</v>
          </cell>
          <cell r="D5216" t="str">
            <v>TAMPICO INN</v>
          </cell>
          <cell r="E5216" t="str">
            <v>TIN970618DV2</v>
          </cell>
          <cell r="F5216" t="str">
            <v>(833)217-29-17</v>
          </cell>
          <cell r="G5216" t="str">
            <v>AV.HIDALGO No.3408-A   COL.FLORES_x000D__x000D_TAMPICO,89220, TAM_x000D_MX</v>
          </cell>
        </row>
        <row r="5217">
          <cell r="A5217">
            <v>232499</v>
          </cell>
          <cell r="B5217">
            <v>46006</v>
          </cell>
          <cell r="C5217" t="str">
            <v>C01294</v>
          </cell>
          <cell r="D5217" t="str">
            <v>TAMPICO INN</v>
          </cell>
          <cell r="E5217" t="str">
            <v>TIN970618DV2</v>
          </cell>
          <cell r="F5217" t="str">
            <v>(833)217-29-17</v>
          </cell>
          <cell r="G5217" t="str">
            <v>AV.HIDALGO No.3408-A   COL.FLORES_x000D__x000D_TAMPICO,89220, TAM_x000D_MX</v>
          </cell>
        </row>
        <row r="5218">
          <cell r="A5218">
            <v>232500</v>
          </cell>
          <cell r="B5218">
            <v>46006</v>
          </cell>
          <cell r="C5218" t="str">
            <v>C04148</v>
          </cell>
          <cell r="D5218" t="str">
            <v>MARIA DEL ROSARIO SAHAGUN BELLOSO</v>
          </cell>
          <cell r="E5218" t="str">
            <v>SABR480319336</v>
          </cell>
          <cell r="F5218" t="str">
            <v>336 294 681</v>
          </cell>
          <cell r="G5218" t="str">
            <v>HIDALGO #155   CENTRO HISTORICO_x000D__x000D_MASCOTA,46900, JAL_x000D_MX</v>
          </cell>
        </row>
        <row r="5219">
          <cell r="A5219">
            <v>232501</v>
          </cell>
          <cell r="B5219">
            <v>46006</v>
          </cell>
          <cell r="C5219" t="str">
            <v>C00637</v>
          </cell>
          <cell r="D5219" t="str">
            <v>REAL MOTEL</v>
          </cell>
          <cell r="E5219" t="str">
            <v>RMO730627IL7</v>
          </cell>
          <cell r="F5219" t="str">
            <v>313 324 0100</v>
          </cell>
          <cell r="G5219" t="str">
            <v>AV INSURGENTES S/N   TEPEYAC_x000D__x000D_TECOMAN,28110, COL_x000D_MX</v>
          </cell>
        </row>
        <row r="5220">
          <cell r="A5220">
            <v>232502</v>
          </cell>
          <cell r="B5220">
            <v>46006</v>
          </cell>
          <cell r="C5220" t="str">
            <v>C04157</v>
          </cell>
          <cell r="D5220" t="str">
            <v>JUAN PABLO CARCAÑO REYES</v>
          </cell>
          <cell r="E5220" t="str">
            <v>CARJ600516357</v>
          </cell>
          <cell r="F5220" t="str">
            <v>616 166 4300</v>
          </cell>
          <cell r="G5220" t="str">
            <v>AV. BENITO JUAREZ NORTE # 202   VICENTE GUERRERO_x000D__x000D_ENSENADA,22920, BC_x000D_MX</v>
          </cell>
        </row>
        <row r="5221">
          <cell r="A5221">
            <v>232503</v>
          </cell>
          <cell r="B5221">
            <v>46006</v>
          </cell>
          <cell r="C5221" t="str">
            <v>C08573</v>
          </cell>
          <cell r="D5221" t="str">
            <v>ALITZEL LIZARDI HIDALGO</v>
          </cell>
          <cell r="E5221" t="str">
            <v>LIHA9506238S8</v>
          </cell>
          <cell r="F5221" t="str">
            <v>33 3613 0296</v>
          </cell>
          <cell r="G5221" t="str">
            <v>JAVIER MINA 3   NO ESPECIFICADA EN EL CATALOGO_x000D__x000D_HOSTOTIPAQUILLO,46440, JAL_x000D_MX</v>
          </cell>
        </row>
        <row r="5222">
          <cell r="A5222">
            <v>232504</v>
          </cell>
          <cell r="B5222">
            <v>46006</v>
          </cell>
          <cell r="C5222" t="str">
            <v>C04472</v>
          </cell>
          <cell r="D5222" t="str">
            <v>INMOBILIARIA BALROY</v>
          </cell>
          <cell r="E5222" t="str">
            <v>IBA110311LY5</v>
          </cell>
          <cell r="F5222" t="str">
            <v>958 583 0433</v>
          </cell>
          <cell r="G5222" t="str">
            <v>BOULEVARD SANTA CRUZ 604   SANTA CRUZ SECTOR A_x000D__x000D_SANTA MARIA HUATULCO,70987, OAX_x000D_MX</v>
          </cell>
        </row>
        <row r="5223">
          <cell r="A5223">
            <v>232505</v>
          </cell>
          <cell r="B5223">
            <v>46006</v>
          </cell>
          <cell r="C5223" t="str">
            <v>C08020</v>
          </cell>
          <cell r="D5223" t="str">
            <v>HOTEL MELANIE</v>
          </cell>
          <cell r="E5223" t="str">
            <v>HME910604IF6</v>
          </cell>
          <cell r="F5223" t="str">
            <v>311 214 2310</v>
          </cell>
          <cell r="G5223" t="str">
            <v>BLVD TEPIC XALISCO  109   JARDINES DE LA CRUZ_x000D__x000D_TEPIC,63168, NAY_x000D_MX</v>
          </cell>
        </row>
        <row r="5224">
          <cell r="A5224">
            <v>232506</v>
          </cell>
          <cell r="B5224">
            <v>46006</v>
          </cell>
          <cell r="C5224" t="str">
            <v>C03302</v>
          </cell>
          <cell r="D5224" t="str">
            <v>DIIA CONSTRUCCION E INMOBILIARIA</v>
          </cell>
          <cell r="E5224" t="str">
            <v>DCI070815LF6</v>
          </cell>
          <cell r="F5224" t="str">
            <v>462 104 5078</v>
          </cell>
          <cell r="G5224" t="str">
            <v>PASEO DE LA ALIPLANICIE 11 INT 9A   VILLAS DE IRAPUATO_x000D__x000D_IRAPUATO,36670, GTO_x000D_MX</v>
          </cell>
        </row>
        <row r="5225">
          <cell r="A5225">
            <v>232507</v>
          </cell>
          <cell r="B5225">
            <v>46006</v>
          </cell>
          <cell r="C5225" t="str">
            <v>C08464</v>
          </cell>
          <cell r="D5225" t="str">
            <v>PROMOTORA PLATINIUM</v>
          </cell>
          <cell r="E5225" t="str">
            <v>PPL991214SG5</v>
          </cell>
          <cell r="F5225" t="str">
            <v>229 923 0201</v>
          </cell>
          <cell r="G5225" t="str">
            <v>BLVD.MANUEL A.CAMACHO LOTE 5   COSTA DE ORO 1A SECCION_x000D__x000D_VERACRUZ DE IGNACIO DE LA LLAVE,94299, VER_x000D_MX</v>
          </cell>
        </row>
        <row r="5226">
          <cell r="A5226">
            <v>232508</v>
          </cell>
          <cell r="B5226">
            <v>46006</v>
          </cell>
          <cell r="C5226" t="str">
            <v>C08664</v>
          </cell>
          <cell r="D5226" t="str">
            <v>IMPULSORA PLAZA TIJUANA</v>
          </cell>
          <cell r="E5226" t="str">
            <v>IPT050810HQ4</v>
          </cell>
          <cell r="F5226" t="str">
            <v>33 1647 0140</v>
          </cell>
          <cell r="G5226" t="str">
            <v>JUAN SALVADOR AGRAZ 69 PISO 12   SANTA FE CUAJIMALPA_x000D__x000D_CUAJIMALPA DE MORELOS,05348, CMX_x000D_MX</v>
          </cell>
        </row>
        <row r="5227">
          <cell r="A5227">
            <v>232509</v>
          </cell>
          <cell r="B5227">
            <v>46006</v>
          </cell>
          <cell r="C5227" t="str">
            <v>C08244</v>
          </cell>
          <cell r="D5227" t="str">
            <v>SPCH CIUDAD DEL CARMEN</v>
          </cell>
          <cell r="E5227" t="str">
            <v>SCC120119PL3</v>
          </cell>
          <cell r="F5227" t="str">
            <v>01-998-872-87-10 Ext</v>
          </cell>
          <cell r="G5227" t="str">
            <v>JUAN SALVADOR AGRAZ 69 PISO 12   SANTA FE CUAJIMALPA_x000D__x000D_CUAJIMALPA DE MORELOS,05348, CMX_x000D_MX</v>
          </cell>
        </row>
        <row r="5228">
          <cell r="A5228">
            <v>232510</v>
          </cell>
          <cell r="B5228">
            <v>46006</v>
          </cell>
          <cell r="C5228" t="str">
            <v>C08939</v>
          </cell>
          <cell r="D5228" t="str">
            <v>SERVICIOS ESPECIALIZADOS PLAYA BLANCA</v>
          </cell>
          <cell r="E5228" t="str">
            <v>SEP210719532</v>
          </cell>
          <cell r="F5228" t="str">
            <v>9988810600</v>
          </cell>
          <cell r="G5228" t="str">
            <v>BLVD. BLVD KUKULCAN KM 16.5  MANZANA 53 LOTE 48 2DA SECCION   ZONA HOTELERA_x000D__x000D_CANCUN,77500, QR_x000D_MX</v>
          </cell>
        </row>
        <row r="5229">
          <cell r="A5229">
            <v>232511</v>
          </cell>
          <cell r="B5229">
            <v>46006</v>
          </cell>
          <cell r="C5229" t="str">
            <v>C09108</v>
          </cell>
          <cell r="D5229" t="str">
            <v>TE ESPERAMOS DE REGRESO</v>
          </cell>
          <cell r="E5229" t="str">
            <v>TER230601MS4</v>
          </cell>
          <cell r="F5229" t="str">
            <v>77 7546 1687</v>
          </cell>
          <cell r="G5229" t="str">
            <v>AV. PASEO DEL CONQUISTADOR  134   LOMAS DE CORTES_x000D__x000D_CUERNAVACA,62240, MOR_x000D_MX</v>
          </cell>
        </row>
        <row r="5230">
          <cell r="A5230">
            <v>232512</v>
          </cell>
          <cell r="B5230">
            <v>46006</v>
          </cell>
          <cell r="C5230" t="str">
            <v>C08939</v>
          </cell>
          <cell r="D5230" t="str">
            <v>SERVICIOS ESPECIALIZADOS PLAYA BLANCA</v>
          </cell>
          <cell r="E5230" t="str">
            <v>SEP210719532</v>
          </cell>
          <cell r="F5230" t="str">
            <v>9988810600</v>
          </cell>
          <cell r="G5230" t="str">
            <v>BLVD. BLVD KUKULCAN KM 16.5  MANZANA 53 LOTE 48 2DA SECCION   ZONA HOTELERA_x000D__x000D_CANCUN,77500, QR_x000D_MX</v>
          </cell>
        </row>
        <row r="5231">
          <cell r="A5231">
            <v>232513</v>
          </cell>
          <cell r="B5231">
            <v>46006</v>
          </cell>
          <cell r="C5231" t="str">
            <v>C09439</v>
          </cell>
          <cell r="D5231" t="str">
            <v>STEFANO BRAVO LOPEZ</v>
          </cell>
          <cell r="E5231" t="str">
            <v>BALS950826585</v>
          </cell>
          <cell r="F5231" t="str">
            <v>998-196-96-89</v>
          </cell>
          <cell r="G5231" t="str">
            <v>AV. PROLONGACION SAYIL MZ 32 L01   ALDEA ZAMA_x000D__x000D_TULUM,77760, QR_x000D_MX</v>
          </cell>
        </row>
        <row r="5232">
          <cell r="A5232">
            <v>232514</v>
          </cell>
          <cell r="B5232">
            <v>46006</v>
          </cell>
          <cell r="C5232" t="str">
            <v>C08688</v>
          </cell>
          <cell r="D5232" t="str">
            <v>SEAWORTHY</v>
          </cell>
          <cell r="E5232" t="str">
            <v>SEA2212168K3</v>
          </cell>
          <cell r="F5232" t="str">
            <v>984 873 37 08</v>
          </cell>
          <cell r="G5232" t="str">
            <v>C. 6 NORTE BIS #172   CENTRO_x000D__x000D_PLAYA DEL CARMEN,77710, QR_x000D_MX</v>
          </cell>
        </row>
        <row r="5233">
          <cell r="A5233">
            <v>232515</v>
          </cell>
          <cell r="B5233">
            <v>46006</v>
          </cell>
          <cell r="C5233" t="str">
            <v>C08918</v>
          </cell>
          <cell r="D5233" t="str">
            <v>MARIA HERLINDA ESQUIVEL COBOS</v>
          </cell>
          <cell r="E5233" t="str">
            <v>EUCH690206447</v>
          </cell>
          <cell r="F5233" t="str">
            <v>9831281534</v>
          </cell>
          <cell r="G5233" t="str">
            <v>AVENIDA BOULEVARD COSTERO SUR MZA 1 LOTE 104   OTRA NO ESPECIFICADA EN EL CATALOGO_x000D__x000D_BACALAR,77930, QR_x000D_MX</v>
          </cell>
        </row>
        <row r="5234">
          <cell r="A5234">
            <v>232516</v>
          </cell>
          <cell r="B5234">
            <v>46006</v>
          </cell>
          <cell r="C5234" t="str">
            <v>C04245</v>
          </cell>
          <cell r="D5234" t="str">
            <v>FRANCISCO JAVIER DIAZ CARVAJAL</v>
          </cell>
          <cell r="E5234" t="str">
            <v>DICF581204EQ6</v>
          </cell>
          <cell r="F5234" t="str">
            <v>983-834-3222</v>
          </cell>
          <cell r="G5234" t="str">
            <v>AV. 5 LOTE 6 MANZANA 12   NO ESPECIFICADA_x000D__x000D_BACALAR,77935, QR_x000D_MX</v>
          </cell>
        </row>
        <row r="5235">
          <cell r="A5235">
            <v>232517</v>
          </cell>
          <cell r="B5235">
            <v>46006</v>
          </cell>
          <cell r="C5235" t="str">
            <v>C09598</v>
          </cell>
          <cell r="D5235" t="str">
            <v>FLIP ALTATA</v>
          </cell>
          <cell r="E5235" t="str">
            <v>FAL190528CH6</v>
          </cell>
          <cell r="F5235" t="str">
            <v>5580641309</v>
          </cell>
          <cell r="G5235" t="str">
            <v>CALLE OKLAHOMA 56   NAPOLES_x000D__x000D_BENITO JUAREZ,03810, CMX_x000D_MX</v>
          </cell>
        </row>
        <row r="5236">
          <cell r="A5236">
            <v>232518</v>
          </cell>
          <cell r="B5236">
            <v>46006</v>
          </cell>
          <cell r="C5236" t="str">
            <v>CG0012</v>
          </cell>
          <cell r="D5236" t="str">
            <v>OPERADORA HOTELERA SANTA FE</v>
          </cell>
          <cell r="E5236" t="str">
            <v>OHS070531915</v>
          </cell>
          <cell r="F5236" t="str">
            <v>667 716 0140</v>
          </cell>
          <cell r="G5236" t="str">
            <v>CALLE MIGUEL HIDALGO 321   CENTRO_x000D__x000D_CULIACAN,80000, SIN_x000D_MX</v>
          </cell>
        </row>
        <row r="5237">
          <cell r="A5237">
            <v>232519</v>
          </cell>
          <cell r="B5237">
            <v>46006</v>
          </cell>
          <cell r="C5237" t="str">
            <v>C07211</v>
          </cell>
          <cell r="D5237" t="str">
            <v>HOTELERIA Y SERVICIOS REFORMA</v>
          </cell>
          <cell r="E5237" t="str">
            <v>RMO810216MV2</v>
          </cell>
          <cell r="F5237" t="str">
            <v>834 184 9000</v>
          </cell>
          <cell r="G5237" t="str">
            <v>CALLE CRISTOBAL COLON 701   CENTRO_x000D__x000D_VICTORIA,87000, TAM_x000D_MX</v>
          </cell>
        </row>
        <row r="5238">
          <cell r="A5238">
            <v>232520</v>
          </cell>
          <cell r="B5238">
            <v>46006</v>
          </cell>
          <cell r="C5238" t="str">
            <v>C08676</v>
          </cell>
          <cell r="D5238" t="str">
            <v>HOTELERA AZIZ</v>
          </cell>
          <cell r="E5238" t="str">
            <v>HAZ221005SG7</v>
          </cell>
          <cell r="F5238" t="str">
            <v>3323603757</v>
          </cell>
          <cell r="G5238" t="str">
            <v>VALLE DEL RIO OHIO 203 A   PASEOS DEL VALLE_x000D__x000D_TONALA,45403, JAL_x000D_MX</v>
          </cell>
        </row>
        <row r="5239">
          <cell r="A5239">
            <v>232521</v>
          </cell>
          <cell r="B5239">
            <v>46006</v>
          </cell>
          <cell r="C5239" t="str">
            <v>C05489</v>
          </cell>
          <cell r="D5239" t="str">
            <v>GRUPO POSADAS</v>
          </cell>
          <cell r="E5239" t="str">
            <v>GPO920120440</v>
          </cell>
          <cell r="F5239" t="str">
            <v>(55)52 76 74 00/05</v>
          </cell>
          <cell r="G5239" t="str">
            <v>PROLONGACION PASEO DE LA REFORMA NO 1015 TORRE A PISO 9   SANTA FE CUAJIMALPA DELEGACION CUAJIMALPA DE MORELOS_x000D__x000D_MEXICO,05348, DF_x000D_MX</v>
          </cell>
        </row>
        <row r="5240">
          <cell r="A5240">
            <v>232522</v>
          </cell>
          <cell r="B5240">
            <v>46006</v>
          </cell>
          <cell r="C5240" t="str">
            <v>C05160</v>
          </cell>
          <cell r="D5240" t="str">
            <v>GRUPO HOTEL REAL TABASCO</v>
          </cell>
          <cell r="E5240" t="str">
            <v>GHR150701MI5</v>
          </cell>
          <cell r="F5240" t="str">
            <v>(993) 315-8330</v>
          </cell>
          <cell r="G5240" t="str">
            <v>AVENIDA GREGORIO MENDEZ # 2422   ATASTA CENTRO_x000D__x000D_VILLAHERMOSA,86100, TAB_x000D_MX</v>
          </cell>
        </row>
        <row r="5241">
          <cell r="A5241">
            <v>232523</v>
          </cell>
          <cell r="B5241">
            <v>46006</v>
          </cell>
          <cell r="C5241" t="str">
            <v>C08059</v>
          </cell>
          <cell r="D5241" t="str">
            <v>INMOBILIARIA 2242</v>
          </cell>
          <cell r="E5241" t="str">
            <v>IDM151123DQ6</v>
          </cell>
          <cell r="F5241" t="str">
            <v>33 1594 5808</v>
          </cell>
          <cell r="G5241" t="str">
            <v>AVENIDA AMERICAS 1905 INT 12   ALDRETE_x000D__x000D_GUADALAJARA,44660, JAL_x000D_MX</v>
          </cell>
        </row>
        <row r="5242">
          <cell r="A5242">
            <v>232524</v>
          </cell>
          <cell r="B5242">
            <v>46006</v>
          </cell>
          <cell r="C5242" t="str">
            <v>C04459</v>
          </cell>
          <cell r="D5242" t="str">
            <v>ADMINISTRADORA DE HOTELES SANTA ROSALIA</v>
          </cell>
          <cell r="E5242" t="str">
            <v>AHS111028485</v>
          </cell>
          <cell r="F5242" t="str">
            <v>648 118 1250, 51, 52</v>
          </cell>
          <cell r="G5242" t="str">
            <v>CARRETERA PANAMERICANA 2001   INDUSTRIAL_x000D__x000D_CAMARGO,33740, CHI_x000D_MX</v>
          </cell>
        </row>
        <row r="5243">
          <cell r="A5243">
            <v>232525</v>
          </cell>
          <cell r="B5243">
            <v>46006</v>
          </cell>
          <cell r="C5243" t="str">
            <v>C08627</v>
          </cell>
          <cell r="D5243" t="str">
            <v>G48 SERVICIOS INTEGRALES</v>
          </cell>
          <cell r="E5243" t="str">
            <v>GSI210302989</v>
          </cell>
          <cell r="F5243" t="str">
            <v>984 231 15 28</v>
          </cell>
          <cell r="G5243" t="str">
            <v>CALLE BAHIA PRINCIPE #106 EDIF CHI DEPTO G-6   OTRA NO ESPECIFICADA EN EL CATALOGO_x000D__x000D_TULUM,77776, QR_x000D_MX</v>
          </cell>
        </row>
        <row r="5244">
          <cell r="A5244">
            <v>232526</v>
          </cell>
          <cell r="B5244">
            <v>46006</v>
          </cell>
          <cell r="C5244" t="str">
            <v>C08781</v>
          </cell>
          <cell r="D5244" t="str">
            <v>OPERADORA DE HOTELES COSTA BAJA</v>
          </cell>
          <cell r="E5244" t="str">
            <v>OHC030409R41</v>
          </cell>
          <cell r="F5244" t="str">
            <v>612 175 0128</v>
          </cell>
          <cell r="G5244" t="str">
            <v>CARRETERA A PICHILINGUE KM 7.5 S/N LOCAL 47   LOMAS DE PALMIRA_x000D__x000D_LA PAZ,23010, BCS_x000D_MX</v>
          </cell>
        </row>
        <row r="5245">
          <cell r="A5245">
            <v>232527</v>
          </cell>
          <cell r="B5245">
            <v>46006</v>
          </cell>
          <cell r="C5245" t="str">
            <v>C07181</v>
          </cell>
          <cell r="D5245" t="str">
            <v>IMPULSORA PLAZA JUAREZ</v>
          </cell>
          <cell r="E5245" t="str">
            <v>IPJ030829QDA</v>
          </cell>
          <cell r="F5245" t="str">
            <v>81 5000 5380</v>
          </cell>
          <cell r="G5245" t="str">
            <v>JUAN SALVADOR AGRAZ 69 PISO 12   SANTA FE CUAJIMALPA_x000D__x000D_CUAJIMALPA DE MORELOS,05348, CMX_x000D_MX</v>
          </cell>
        </row>
        <row r="5246">
          <cell r="A5246">
            <v>232528</v>
          </cell>
          <cell r="B5246">
            <v>46007</v>
          </cell>
          <cell r="C5246" t="str">
            <v>C08075</v>
          </cell>
          <cell r="D5246" t="str">
            <v>VENTAS MOSTRADOR PLAYA</v>
          </cell>
          <cell r="E5246" t="str">
            <v>XAXX010101000</v>
          </cell>
          <cell r="F5246" t="str">
            <v>9841092042</v>
          </cell>
          <cell r="G5246" t="str">
            <v>CARRT. FED. KM. 255.5 LOCAL 2   EJIDAL_x000D__x000D_SOLIDARIDAD,77710, QR_x000D_MX</v>
          </cell>
        </row>
        <row r="5247">
          <cell r="A5247">
            <v>232529</v>
          </cell>
          <cell r="B5247">
            <v>46007</v>
          </cell>
          <cell r="C5247" t="str">
            <v>C07962</v>
          </cell>
          <cell r="D5247" t="str">
            <v>GRUPO INMOBILIARIO GRANADOS ENCISO</v>
          </cell>
          <cell r="E5247" t="str">
            <v>GIG180308LE9</v>
          </cell>
          <cell r="F5247" t="str">
            <v>639 1391 200</v>
          </cell>
          <cell r="G5247" t="str">
            <v>AV JESSICA JURADO OTE4   SECTOR ORIENTE_x000D__x000D_DELICIAS,33000, CHI_x000D_MX</v>
          </cell>
        </row>
        <row r="5248">
          <cell r="A5248">
            <v>232530</v>
          </cell>
          <cell r="B5248">
            <v>46007</v>
          </cell>
          <cell r="C5248" t="str">
            <v>C05965</v>
          </cell>
          <cell r="D5248" t="str">
            <v>CHARTWELL DE NUEVO LAREDO</v>
          </cell>
          <cell r="E5248" t="str">
            <v>CNL970930GV2</v>
          </cell>
          <cell r="F5248" t="str">
            <v>55 5133 0505</v>
          </cell>
          <cell r="G5248" t="str">
            <v>CALLE LIVERPOOL 155 PISO 2   JUAREZ_x000D__x000D_DELEGACION CUAUHTEMOC,06600, DF_x000D_MX</v>
          </cell>
        </row>
        <row r="5249">
          <cell r="A5249">
            <v>232531</v>
          </cell>
          <cell r="B5249">
            <v>46007</v>
          </cell>
          <cell r="C5249" t="str">
            <v>C02384</v>
          </cell>
          <cell r="D5249" t="str">
            <v>HOTEL QUINTA RIVERA GUADALAJARA</v>
          </cell>
          <cell r="E5249" t="str">
            <v>HQR110615940</v>
          </cell>
          <cell r="F5249" t="str">
            <v>333 630 3206</v>
          </cell>
          <cell r="G5249" t="str">
            <v>VICTORIANO SALADO ALVAREZ # 72   LADRON DE GUEVARA_x000D__x000D_GUADALAJARA,44600, JAL_x000D_MX</v>
          </cell>
        </row>
        <row r="5250">
          <cell r="A5250">
            <v>232532</v>
          </cell>
          <cell r="B5250">
            <v>46007</v>
          </cell>
          <cell r="C5250" t="str">
            <v>C08934</v>
          </cell>
          <cell r="D5250" t="str">
            <v>BRENDA BERENICE GEORGE MARTINEZ</v>
          </cell>
          <cell r="E5250" t="str">
            <v>GEMB860528EB6</v>
          </cell>
          <cell r="F5250" t="str">
            <v>414 219 1322</v>
          </cell>
          <cell r="G5250" t="str">
            <v>CALZ. DE LA MEDIA LUNA #83   BARRIO DE SAN JUAN_x000D__x000D_TEQUISQUIAPAN,76750, QUE_x000D_MX</v>
          </cell>
        </row>
        <row r="5251">
          <cell r="A5251">
            <v>232533</v>
          </cell>
          <cell r="B5251">
            <v>46007</v>
          </cell>
          <cell r="C5251" t="str">
            <v>C02384</v>
          </cell>
          <cell r="D5251" t="str">
            <v>HOTEL QUINTA RIVERA GUADALAJARA</v>
          </cell>
          <cell r="E5251" t="str">
            <v>HQR110615940</v>
          </cell>
          <cell r="F5251" t="str">
            <v>333 630 3206</v>
          </cell>
          <cell r="G5251" t="str">
            <v>VICTORIANO SALADO ALVAREZ # 72   LADRON DE GUEVARA_x000D__x000D_GUADALAJARA,44600, JAL_x000D_MX</v>
          </cell>
        </row>
        <row r="5252">
          <cell r="A5252">
            <v>232534</v>
          </cell>
          <cell r="B5252">
            <v>46007</v>
          </cell>
          <cell r="C5252" t="str">
            <v>C09297</v>
          </cell>
          <cell r="D5252" t="str">
            <v>DIMITRI MATTHIAS STALDER</v>
          </cell>
          <cell r="E5252" t="str">
            <v>SADI771021P90</v>
          </cell>
          <cell r="F5252" t="str">
            <v>444 390 0657</v>
          </cell>
          <cell r="G5252" t="str">
            <v>CALLE RAMON CORONA #14   OTRA NO ESPECIFICADA EN EL CATALOGO_x000D__x000D_CATORCE,78550, SLP_x000D_MX</v>
          </cell>
        </row>
        <row r="5253">
          <cell r="A5253">
            <v>232535</v>
          </cell>
          <cell r="B5253">
            <v>46007</v>
          </cell>
          <cell r="C5253" t="str">
            <v>C06719</v>
          </cell>
          <cell r="D5253" t="str">
            <v>ENVASES Y COMPLEMENTOS TORRES</v>
          </cell>
          <cell r="E5253" t="str">
            <v>ECT160512AR9</v>
          </cell>
          <cell r="F5253" t="str">
            <v>333 616 4170</v>
          </cell>
          <cell r="G5253" t="str">
            <v>CALLE ALFREDO R PLASCENCIA #581   SANTA TERESITA_x000D__x000D_GUADALAJARA,44600, JAL_x000D_MX</v>
          </cell>
        </row>
        <row r="5254">
          <cell r="A5254">
            <v>232536</v>
          </cell>
          <cell r="B5254">
            <v>46007</v>
          </cell>
          <cell r="C5254" t="str">
            <v>C09603</v>
          </cell>
          <cell r="D5254" t="str">
            <v>INMOBILIARIA MAYAHUAL</v>
          </cell>
          <cell r="E5254" t="str">
            <v>IMA0605098W0</v>
          </cell>
          <cell r="F5254" t="str">
            <v>983 688 2414</v>
          </cell>
          <cell r="G5254" t="str">
            <v>AV. MAHAHUAL SN   MAHAHUAL_x000D__x000D_MAHAHUAL,77976, QR_x000D_MX</v>
          </cell>
        </row>
        <row r="5255">
          <cell r="A5255">
            <v>232537</v>
          </cell>
          <cell r="B5255">
            <v>46007</v>
          </cell>
          <cell r="C5255" t="str">
            <v>C02400</v>
          </cell>
          <cell r="D5255" t="str">
            <v>HOTELES CASA INN</v>
          </cell>
          <cell r="E5255" t="str">
            <v>HCI050405RW1</v>
          </cell>
          <cell r="F5255" t="str">
            <v>442 101 4100</v>
          </cell>
          <cell r="G5255" t="str">
            <v>AV JUAN JOSE TORRES LANDA 202   FRACC.  DEL PARQUE_x000D__x000D_CELAYA,38010, GTO_x000D_MX</v>
          </cell>
        </row>
        <row r="5256">
          <cell r="A5256">
            <v>232538</v>
          </cell>
          <cell r="B5256">
            <v>46007</v>
          </cell>
          <cell r="C5256" t="str">
            <v>C08576</v>
          </cell>
          <cell r="D5256" t="str">
            <v>OPERADORA HOTELERA ROYAL</v>
          </cell>
          <cell r="E5256" t="str">
            <v>OHR980618BLA</v>
          </cell>
          <cell r="F5256" t="str">
            <v>55 5408 1227</v>
          </cell>
          <cell r="G5256" t="str">
            <v>AV  REVOLUCION 583   SAN PEDRO DE LOS PINOS_x000D__x000D_CIUDAD DE MEXICO,03800, CMX_x000D_MX</v>
          </cell>
        </row>
        <row r="5257">
          <cell r="A5257">
            <v>232539</v>
          </cell>
          <cell r="B5257">
            <v>46007</v>
          </cell>
          <cell r="C5257" t="str">
            <v>C08458</v>
          </cell>
          <cell r="D5257" t="str">
            <v>DORILIANA DEL SOCORRO PEREZ FLORES</v>
          </cell>
          <cell r="E5257" t="str">
            <v>PEFD760418FA7</v>
          </cell>
          <cell r="F5257" t="str">
            <v>998-168-53-50</v>
          </cell>
          <cell r="G5257" t="str">
            <v>CALLE 38 PTE MZ 32 LT 1 # 464   SMZ 218_x000D__x000D_CANCUN,77518, QR_x000D_MX</v>
          </cell>
        </row>
        <row r="5258">
          <cell r="A5258">
            <v>232540</v>
          </cell>
          <cell r="B5258">
            <v>46007</v>
          </cell>
          <cell r="C5258" t="str">
            <v>C03880</v>
          </cell>
          <cell r="D5258" t="str">
            <v>GRUPO TRES BON</v>
          </cell>
          <cell r="E5258" t="str">
            <v>GTB130129PT6</v>
          </cell>
          <cell r="F5258" t="str">
            <v>387 763 2079</v>
          </cell>
          <cell r="G5258" t="str">
            <v>JOAQUÍN  ANGULO 334 A   CENTRO_x000D__x000D_GUADALAJARA,44100, JAL_x000D_MX</v>
          </cell>
        </row>
        <row r="5259">
          <cell r="A5259">
            <v>232541</v>
          </cell>
          <cell r="B5259">
            <v>46007</v>
          </cell>
          <cell r="C5259" t="str">
            <v>C02213</v>
          </cell>
          <cell r="D5259" t="str">
            <v>MOTEL PARADISE DE NAVOLATO</v>
          </cell>
          <cell r="E5259" t="str">
            <v>MPN951207A55</v>
          </cell>
          <cell r="F5259" t="str">
            <v>667 712 36 20</v>
          </cell>
          <cell r="G5259" t="str">
            <v>LIBRAMIENTO ANTONIO TOLEDO CORRO S/N_x000D__x000D_NAVOLATO,80370, SIN_x000D_MX</v>
          </cell>
        </row>
        <row r="5260">
          <cell r="A5260">
            <v>232542</v>
          </cell>
          <cell r="B5260">
            <v>46007</v>
          </cell>
          <cell r="C5260" t="str">
            <v>C08657</v>
          </cell>
          <cell r="D5260" t="str">
            <v>WORLD TARGET SUPPLIES SA</v>
          </cell>
          <cell r="E5260" t="str">
            <v>XEXX010101000</v>
          </cell>
          <cell r="F5260" t="str">
            <v>(507) 264-9464</v>
          </cell>
          <cell r="G5260" t="str">
            <v>URBANIZACION LOS ÁNGELES, CALLE 63, CASA A 11,_x000D__x000D_00000_x000D_PANAMÁ</v>
          </cell>
        </row>
        <row r="5261">
          <cell r="A5261">
            <v>232543</v>
          </cell>
          <cell r="B5261">
            <v>46007</v>
          </cell>
          <cell r="C5261" t="str">
            <v>C05991</v>
          </cell>
          <cell r="D5261" t="str">
            <v>HOTELEROS VALLHER</v>
          </cell>
          <cell r="E5261" t="str">
            <v>HVA1508178S4</v>
          </cell>
          <cell r="F5261" t="str">
            <v>(81) 83 46 55 22</v>
          </cell>
          <cell r="G5261" t="str">
            <v>AV. SAN FRANCISCO 330   LOMAS DE SAN FRANCISCO_x000D__x000D_MONTERREY,64710, NL_x000D_MX</v>
          </cell>
        </row>
        <row r="5262">
          <cell r="A5262">
            <v>232544</v>
          </cell>
          <cell r="B5262">
            <v>46007</v>
          </cell>
          <cell r="C5262" t="str">
            <v>C02081</v>
          </cell>
          <cell r="D5262" t="str">
            <v>OPERADORA EMPORIO ZACATECAS</v>
          </cell>
          <cell r="E5262" t="str">
            <v>OEZ090210N26</v>
          </cell>
          <cell r="F5262" t="str">
            <v>492 925 6500</v>
          </cell>
          <cell r="G5262" t="str">
            <v>AVENIDA HIDALGO NO.703   CENTRO_x000D__x000D_ZACATECAS,98000, ZAC_x000D_MX</v>
          </cell>
        </row>
        <row r="5263">
          <cell r="A5263">
            <v>232545</v>
          </cell>
          <cell r="B5263">
            <v>46007</v>
          </cell>
          <cell r="C5263" t="str">
            <v>CG0029</v>
          </cell>
          <cell r="D5263" t="str">
            <v>HOTEL HACIENDA DEL ROBLE</v>
          </cell>
          <cell r="E5263" t="str">
            <v>HHR060808T56</v>
          </cell>
          <cell r="F5263" t="str">
            <v>449 915 3994</v>
          </cell>
          <cell r="G5263" t="str">
            <v>CALLE 5 DE MAYO #540   ZONA CENTRO_x000D__x000D_AGUASCALIENTES,20000, AGS_x000D_MX</v>
          </cell>
        </row>
        <row r="5264">
          <cell r="A5264">
            <v>232546</v>
          </cell>
          <cell r="B5264">
            <v>46007</v>
          </cell>
          <cell r="C5264" t="str">
            <v>C09328</v>
          </cell>
          <cell r="D5264" t="str">
            <v>COMERCIALIZADORA SANITARIA</v>
          </cell>
          <cell r="E5264" t="str">
            <v>CSA950626BE2</v>
          </cell>
          <cell r="F5264" t="str">
            <v>662 212 1221</v>
          </cell>
          <cell r="G5264" t="str">
            <v>BLVD. LUIS ENCINAS JOHNSON #214   HERMOSILLO CENTRO_x000D__x000D_HERMOSILLO,83000, SON_x000D_MX</v>
          </cell>
        </row>
        <row r="5265">
          <cell r="A5265">
            <v>232547</v>
          </cell>
          <cell r="B5265">
            <v>46007</v>
          </cell>
          <cell r="C5265" t="str">
            <v>C09008</v>
          </cell>
          <cell r="D5265" t="str">
            <v>AZAHARA HOTELERA</v>
          </cell>
          <cell r="E5265" t="str">
            <v>AHO191030MV5</v>
          </cell>
          <cell r="G5265" t="str">
            <v>AV JAVIER ROJO GOMEZ SM 002 MZA 25 LT 1   PUERTO MORELOS_x000D__x000D_PUERTO MORELOS,77580, QR_x000D_MX</v>
          </cell>
        </row>
        <row r="5266">
          <cell r="A5266">
            <v>232548</v>
          </cell>
          <cell r="B5266">
            <v>46007</v>
          </cell>
          <cell r="C5266" t="str">
            <v>C05930</v>
          </cell>
          <cell r="D5266" t="str">
            <v>FIDEICOMISO IRREVOCABLE DB/1616</v>
          </cell>
          <cell r="E5266" t="str">
            <v>DBM121023M10</v>
          </cell>
          <cell r="F5266" t="str">
            <v>662 313 9000 EXT 825</v>
          </cell>
          <cell r="G5266" t="str">
            <v>AVENIDA BELISARIO DOMINGUEZ 2725 PTE INT PISO PH   OBISPADO_x000D__x000D_MONTERREY,64060, NL_x000D_MX</v>
          </cell>
        </row>
        <row r="5267">
          <cell r="A5267">
            <v>232549</v>
          </cell>
          <cell r="B5267">
            <v>46007</v>
          </cell>
          <cell r="C5267" t="str">
            <v>C08164</v>
          </cell>
          <cell r="D5267" t="str">
            <v>OPERADORA PALMAR VALLARTA</v>
          </cell>
          <cell r="E5267" t="str">
            <v>OPV970828HD3</v>
          </cell>
          <cell r="F5267" t="str">
            <v>(322)226 1449proyect</v>
          </cell>
          <cell r="G5267" t="str">
            <v>MIGUEL LERDO DE TEJADA #2108 S/N INT   AMERICANA_x000D__x000D_GUADALAJARA,44160, JAL_x000D_MX</v>
          </cell>
        </row>
        <row r="5268">
          <cell r="A5268">
            <v>232550</v>
          </cell>
          <cell r="B5268">
            <v>46007</v>
          </cell>
          <cell r="C5268" t="str">
            <v>C08350</v>
          </cell>
          <cell r="D5268" t="str">
            <v>OPERADORA TURISTICA SEBASTOPOL</v>
          </cell>
          <cell r="E5268" t="str">
            <v>OTS1001259H0</v>
          </cell>
          <cell r="F5268" t="str">
            <v>222 690 8018</v>
          </cell>
          <cell r="G5268" t="str">
            <v>BOULEVARD ADOLFO RUIZ CORTIES 3533   FRACCIONAMIENTO DE LAS AMERICAS_x000D__x000D_BOCA DEL RIO,94299, VER_x000D_MX</v>
          </cell>
        </row>
        <row r="5269">
          <cell r="A5269">
            <v>232551</v>
          </cell>
          <cell r="B5269">
            <v>46007</v>
          </cell>
          <cell r="C5269" t="str">
            <v>C06508</v>
          </cell>
          <cell r="D5269" t="str">
            <v>MARIA DE LA LUZ ALONSO VILLASANTE</v>
          </cell>
          <cell r="E5269" t="str">
            <v>AOVL811207BH2</v>
          </cell>
          <cell r="F5269" t="str">
            <v>313 324 2608</v>
          </cell>
          <cell r="G5269" t="str">
            <v>AV CAMINO REAL NTE 125   MARIA ESTHER ZUNO DE ECHEVERRIA_x000D__x000D_TECOMAN,28934, COL_x000D_MX</v>
          </cell>
        </row>
        <row r="5270">
          <cell r="A5270">
            <v>232552</v>
          </cell>
          <cell r="B5270">
            <v>46007</v>
          </cell>
          <cell r="C5270" t="str">
            <v>C05918</v>
          </cell>
          <cell r="D5270" t="str">
            <v>OPERADORA TURISTICA LAS ROSAS</v>
          </cell>
          <cell r="E5270" t="str">
            <v>OTR140113T9A</v>
          </cell>
          <cell r="F5270" t="str">
            <v>33 38 80 9200</v>
          </cell>
          <cell r="G5270" t="str">
            <v>CHAPALITA 1470   CHAPALITA_x000D__x000D_GUADALAJARA,44500, JAL_x000D_MX</v>
          </cell>
        </row>
        <row r="5271">
          <cell r="A5271">
            <v>232553</v>
          </cell>
          <cell r="B5271">
            <v>46007</v>
          </cell>
          <cell r="C5271" t="str">
            <v>C07753</v>
          </cell>
          <cell r="D5271" t="str">
            <v>ROOMIE HOTEL OWNERSHIP</v>
          </cell>
          <cell r="E5271" t="str">
            <v>RHO181009U27</v>
          </cell>
          <cell r="F5271" t="str">
            <v>33 3214 5000</v>
          </cell>
          <cell r="G5271" t="str">
            <v>AVENIDA MANUEL J CLOUTHIER 253 INT 70   RESIDENCIAL CORDILLERAS_x000D__x000D_ZAPOPAN,45039, JAL_x000D_MX</v>
          </cell>
        </row>
        <row r="5272">
          <cell r="A5272">
            <v>232554</v>
          </cell>
          <cell r="B5272">
            <v>46007</v>
          </cell>
          <cell r="C5272" t="str">
            <v>C04151</v>
          </cell>
          <cell r="D5272" t="str">
            <v>OPERADORA RR CARIBBEAN</v>
          </cell>
          <cell r="E5272" t="str">
            <v>ORC180608L73</v>
          </cell>
          <cell r="F5272" t="str">
            <v>998 689 2660</v>
          </cell>
          <cell r="G5272" t="str">
            <v>BLVD KUKULCAN,KM 17, MANZANA 53, SECCION A, SEGUNDA ETAPA, RETORNO GUCUMATZ, ZONA TURISTICA LOTE 50   ZONA HOTELERA_x000D__x000D_BENITO JUAREZ,77500, QR_x000D_MX</v>
          </cell>
        </row>
        <row r="5273">
          <cell r="A5273">
            <v>232555</v>
          </cell>
          <cell r="B5273">
            <v>46007</v>
          </cell>
          <cell r="C5273" t="str">
            <v>C07738</v>
          </cell>
          <cell r="D5273" t="str">
            <v>BOTANICAROMATICA</v>
          </cell>
          <cell r="E5273" t="str">
            <v>BOT150609FX8</v>
          </cell>
          <cell r="F5273" t="str">
            <v>55 7589 5572</v>
          </cell>
          <cell r="G5273" t="str">
            <v>ALEJANDRO DUMAS 161 PISO 2   POLANCO DEL. MIGUEL HIDALGO_x000D__x000D_Ciudad de Mexico,11560, CMX_x000D_MX</v>
          </cell>
        </row>
        <row r="5274">
          <cell r="A5274">
            <v>232556</v>
          </cell>
          <cell r="B5274">
            <v>46007</v>
          </cell>
          <cell r="C5274" t="str">
            <v>C01624</v>
          </cell>
          <cell r="D5274" t="str">
            <v>FIDEICOMISO IRREVOCABLE DB/1616</v>
          </cell>
          <cell r="E5274" t="str">
            <v>DBM121023M10</v>
          </cell>
          <cell r="F5274" t="str">
            <v>984 206 3434</v>
          </cell>
          <cell r="G5274" t="str">
            <v>AVENIDA BELISARIO DOMINGUEZ 2725 PTE INT PISO PH   OBISPADO_x000D__x000D_MONTERREY,64060, NL_x000D_MX</v>
          </cell>
        </row>
        <row r="5275">
          <cell r="A5275">
            <v>232557</v>
          </cell>
          <cell r="B5275">
            <v>46007</v>
          </cell>
          <cell r="C5275" t="str">
            <v>C07738</v>
          </cell>
          <cell r="D5275" t="str">
            <v>BOTANICAROMATICA</v>
          </cell>
          <cell r="E5275" t="str">
            <v>BOT150609FX8</v>
          </cell>
          <cell r="F5275" t="str">
            <v>55 7589 5572</v>
          </cell>
          <cell r="G5275" t="str">
            <v>ALEJANDRO DUMAS 161 PISO 2   POLANCO DEL. MIGUEL HIDALGO_x000D__x000D_Ciudad de Mexico,11560, CMX_x000D_MX</v>
          </cell>
        </row>
        <row r="5276">
          <cell r="A5276">
            <v>232558</v>
          </cell>
          <cell r="B5276">
            <v>46007</v>
          </cell>
          <cell r="C5276" t="str">
            <v>C01585</v>
          </cell>
          <cell r="D5276" t="str">
            <v>PROMOTORA Y TURISTICA ATHENE</v>
          </cell>
          <cell r="E5276" t="str">
            <v>PTA971226UI9</v>
          </cell>
          <cell r="F5276" t="str">
            <v>(229)923 10 00/04/01</v>
          </cell>
          <cell r="G5276" t="str">
            <v>B M AVILA CAMACHO SN   COSTA DE ORO 1A SECCION_x000D__x000D_BOCA DEL RIO,94299, VER_x000D_MX</v>
          </cell>
        </row>
        <row r="5277">
          <cell r="A5277">
            <v>232559</v>
          </cell>
          <cell r="B5277">
            <v>46007</v>
          </cell>
          <cell r="C5277" t="str">
            <v>C07707</v>
          </cell>
          <cell r="D5277" t="str">
            <v>GRUPO POSADAS</v>
          </cell>
          <cell r="E5277" t="str">
            <v>GPO920120440</v>
          </cell>
          <cell r="F5277" t="str">
            <v>3316479960</v>
          </cell>
          <cell r="G5277" t="str">
            <v>PROLONGACION PASEO DE LA REFORMA 1015 TORRE A PISO 9   SANTA FE CUAJIMALPA_x000D__x000D_CUAJIMALPA DE MORELOS,05348, CMX_x000D_MX</v>
          </cell>
        </row>
        <row r="5278">
          <cell r="A5278">
            <v>232560</v>
          </cell>
          <cell r="B5278">
            <v>46007</v>
          </cell>
          <cell r="C5278" t="str">
            <v>CG0024</v>
          </cell>
          <cell r="D5278" t="str">
            <v>FARMASES</v>
          </cell>
          <cell r="E5278" t="str">
            <v>FAR070802755</v>
          </cell>
          <cell r="F5278" t="str">
            <v>818 373 6492</v>
          </cell>
          <cell r="G5278" t="str">
            <v>CALLE. MONTES SABINOS #4965   VILLA  MITRAS_x000D__x000D_MONTERREY,64170, NL_x000D_MX</v>
          </cell>
        </row>
        <row r="5279">
          <cell r="A5279">
            <v>232561</v>
          </cell>
          <cell r="B5279">
            <v>46007</v>
          </cell>
          <cell r="C5279" t="str">
            <v>C07431</v>
          </cell>
          <cell r="D5279" t="str">
            <v>HOTELERA PLAYA PARAISO</v>
          </cell>
          <cell r="E5279" t="str">
            <v>HPP980205ER1</v>
          </cell>
          <cell r="F5279" t="str">
            <v>9848772800  EXT. 807</v>
          </cell>
          <cell r="G5279" t="str">
            <v>CARRETERA CHETUMAL PTO JUAREZ KM 309   PLAYA PARAISO_x000D__x000D_PLAYA DEL CARMEN,77710, QR_x000D_MX</v>
          </cell>
        </row>
        <row r="5280">
          <cell r="A5280">
            <v>232562</v>
          </cell>
          <cell r="B5280">
            <v>46007</v>
          </cell>
          <cell r="C5280" t="str">
            <v>C08742</v>
          </cell>
          <cell r="D5280" t="str">
            <v>JOSE DE JESUS EDGAR NORIEGA ARAIZA</v>
          </cell>
          <cell r="E5280" t="str">
            <v>NOAJ860906TJ7</v>
          </cell>
          <cell r="F5280" t="str">
            <v>3272743394</v>
          </cell>
          <cell r="G5280" t="str">
            <v>CARRETERA 200 TEPIC PUERTO VALLARTA KM 89   OTRA NO ESPECIFICADA EN EL CATALOGO_x000D__x000D_COMPOSTELA,63720, NAY_x000D_MX</v>
          </cell>
        </row>
        <row r="5281">
          <cell r="A5281">
            <v>232563</v>
          </cell>
          <cell r="B5281">
            <v>46007</v>
          </cell>
          <cell r="C5281" t="str">
            <v>C09351</v>
          </cell>
          <cell r="D5281" t="str">
            <v>HOTELES Y DESARROLLOS TURISTICOS BCO</v>
          </cell>
          <cell r="E5281" t="str">
            <v>HDT210305GYA</v>
          </cell>
          <cell r="F5281" t="str">
            <v>998 215 4801</v>
          </cell>
          <cell r="G5281" t="str">
            <v>AV. JAVIER ROJO GOMEZ MANZANA 2 INT LOTE 2-17 Y LOTE 16 SM2 FRACC OJO DE AGUA   PUERTO MORELOS_x000D__x000D_PUERTO MORELOS,77580, QR_x000D_MX</v>
          </cell>
        </row>
        <row r="5282">
          <cell r="A5282">
            <v>232564</v>
          </cell>
          <cell r="B5282">
            <v>46007</v>
          </cell>
          <cell r="C5282" t="str">
            <v>C09328</v>
          </cell>
          <cell r="D5282" t="str">
            <v>COMERCIALIZADORA SANITARIA</v>
          </cell>
          <cell r="E5282" t="str">
            <v>CSA950626BE2</v>
          </cell>
          <cell r="F5282" t="str">
            <v>662 212 1221</v>
          </cell>
          <cell r="G5282" t="str">
            <v>BLVD. LUIS ENCINAS JOHNSON #214   HERMOSILLO CENTRO_x000D__x000D_HERMOSILLO,83000, SON_x000D_MX</v>
          </cell>
        </row>
        <row r="5283">
          <cell r="A5283">
            <v>232565</v>
          </cell>
          <cell r="B5283">
            <v>46007</v>
          </cell>
          <cell r="C5283" t="str">
            <v>C01381</v>
          </cell>
          <cell r="D5283" t="str">
            <v>SERVICIOS ESPECIALES TURISTICOS</v>
          </cell>
          <cell r="E5283" t="str">
            <v>SET920324FC3</v>
          </cell>
          <cell r="F5283" t="str">
            <v>55 5228 9573 direct</v>
          </cell>
          <cell r="G5283" t="str">
            <v>ROBERTO FULTON 2-A   SAN LORENZO_x000D__x000D_TLALNEPANTLA,54030, MEX_x000D_MX</v>
          </cell>
        </row>
        <row r="5284">
          <cell r="A5284">
            <v>232566</v>
          </cell>
          <cell r="B5284">
            <v>46007</v>
          </cell>
          <cell r="C5284" t="str">
            <v>C08508</v>
          </cell>
          <cell r="D5284" t="str">
            <v>HOSPITALIDAD DE IRAPUATO</v>
          </cell>
          <cell r="E5284" t="str">
            <v>HIR1402262B9</v>
          </cell>
          <cell r="F5284" t="str">
            <v>4626073900</v>
          </cell>
          <cell r="G5284" t="str">
            <v>BLVD LAZARO CARDENAS  4210   RESIDENCIAL CAMPESTRE_x000D__x000D_IRAPUATO,36698, GTO_x000D_MX</v>
          </cell>
        </row>
        <row r="5285">
          <cell r="A5285">
            <v>232567</v>
          </cell>
          <cell r="B5285">
            <v>46007</v>
          </cell>
          <cell r="C5285" t="str">
            <v>C07831</v>
          </cell>
          <cell r="D5285" t="str">
            <v>PROMOTORA DORADO PACIFICO</v>
          </cell>
          <cell r="E5285" t="str">
            <v>PDP860925BY4</v>
          </cell>
          <cell r="F5285" t="str">
            <v>755 553 2025</v>
          </cell>
          <cell r="G5285" t="str">
            <v>BOSQUE DE DURAZNOS 75 INT 805   BOSQUES DE LAS LOMAS_x000D__x000D_MIGUEL HIDALGO,11700, CMX_x000D_MX</v>
          </cell>
        </row>
        <row r="5286">
          <cell r="A5286">
            <v>232568</v>
          </cell>
          <cell r="B5286">
            <v>46007</v>
          </cell>
          <cell r="C5286" t="str">
            <v>C09604</v>
          </cell>
          <cell r="D5286" t="str">
            <v>OPERADORA GRAN PACIFICO</v>
          </cell>
          <cell r="E5286" t="str">
            <v>OGP251003U18</v>
          </cell>
          <cell r="F5286" t="str">
            <v>669 195 9230</v>
          </cell>
          <cell r="G5286" t="str">
            <v>AV. PASEO DEL PALMAR #6101 INT SIN NUMERO   MARINA MAZATLAN_x000D__x000D_SINALOA,82103, SIN_x000D_MX</v>
          </cell>
        </row>
        <row r="5287">
          <cell r="A5287">
            <v>232569</v>
          </cell>
          <cell r="B5287">
            <v>46007</v>
          </cell>
          <cell r="C5287" t="str">
            <v>C08131</v>
          </cell>
          <cell r="D5287" t="str">
            <v>INMOBILIARIA HOTELERA EL PRESIDENTE SAN JOSE DEL CABO</v>
          </cell>
          <cell r="E5287" t="str">
            <v>IHP810701G7A</v>
          </cell>
          <cell r="F5287" t="str">
            <v>449 478 1300</v>
          </cell>
          <cell r="G5287" t="str">
            <v>AVENIDA EJERCITO NACIONAL MEXICANO 769 INT TORRE B PISO 8   GRANADA_x000D__x000D_MIGUEL HIDALGO,11520, CMX_x000D_MX</v>
          </cell>
        </row>
        <row r="5288">
          <cell r="A5288">
            <v>232570</v>
          </cell>
          <cell r="B5288">
            <v>46007</v>
          </cell>
          <cell r="C5288" t="str">
            <v>C05532</v>
          </cell>
          <cell r="D5288" t="str">
            <v>FIDEICOMISO F/1596</v>
          </cell>
          <cell r="E5288" t="str">
            <v>FFX121005C6A</v>
          </cell>
          <cell r="F5288" t="str">
            <v>442 500 9100</v>
          </cell>
          <cell r="G5288" t="str">
            <v>AVENIDA SANTA FE 481 PISO 7   SANTA FE CUAJIMALPA_x000D__x000D_CUAJIMALPA DE MORELOS,05348, CMX_x000D_MX</v>
          </cell>
        </row>
        <row r="5289">
          <cell r="A5289">
            <v>232571</v>
          </cell>
          <cell r="B5289">
            <v>46007</v>
          </cell>
          <cell r="C5289" t="str">
            <v>C09151</v>
          </cell>
          <cell r="D5289" t="str">
            <v>ADMINISTRACION DE INMUEBLES CORE SUITES</v>
          </cell>
          <cell r="E5289" t="str">
            <v>AIC230824GX4</v>
          </cell>
          <cell r="F5289" t="str">
            <v>333 954 2765</v>
          </cell>
          <cell r="G5289" t="str">
            <v>AV. VALLARTA #6503 LOCAL N-3   CIUDAD GRANJA_x000D__x000D_ZAPOPAN,45010, JAL_x000D_MX</v>
          </cell>
        </row>
        <row r="5290">
          <cell r="A5290">
            <v>232572</v>
          </cell>
          <cell r="B5290">
            <v>46007</v>
          </cell>
          <cell r="C5290" t="str">
            <v>C09041</v>
          </cell>
          <cell r="D5290" t="str">
            <v>ROYA WATERS</v>
          </cell>
          <cell r="E5290" t="str">
            <v>RWA221208DX2</v>
          </cell>
          <cell r="F5290" t="str">
            <v>9841855725</v>
          </cell>
          <cell r="G5290" t="str">
            <v>AVENIDA CALLE 10 BIS MANZANA 057 LOTE 01 LOCAL 10   PLAYA DEL CARMEN CENTRO_x000D__x000D_PLAYA DEL CARMEN,77710, QR_x000D_MX</v>
          </cell>
        </row>
        <row r="5291">
          <cell r="A5291">
            <v>232573</v>
          </cell>
          <cell r="B5291">
            <v>46007</v>
          </cell>
          <cell r="C5291" t="str">
            <v>C03616</v>
          </cell>
          <cell r="D5291" t="str">
            <v>REPRESENTACIONES TURISTICAS MEXICO</v>
          </cell>
          <cell r="E5291" t="str">
            <v>RTM9705183M4</v>
          </cell>
          <cell r="F5291" t="str">
            <v>9848755000</v>
          </cell>
          <cell r="G5291" t="str">
            <v>CARRET CHETUMAL B JUAREZ KM 250 LOC A   OTRA NO ESPECIFICADA EN EL CATALOGO_x000D__x000D_TULUM,77776, QR_x000D_MX</v>
          </cell>
        </row>
        <row r="5292">
          <cell r="A5292">
            <v>232574</v>
          </cell>
          <cell r="B5292">
            <v>46007</v>
          </cell>
          <cell r="C5292" t="str">
            <v>C04732</v>
          </cell>
          <cell r="D5292" t="str">
            <v>HOTEL REAL VILLA FLORIDA VERACRUZ</v>
          </cell>
          <cell r="E5292" t="str">
            <v>HRV990812E63</v>
          </cell>
          <cell r="F5292" t="str">
            <v>229 923 22 22</v>
          </cell>
          <cell r="G5292" t="str">
            <v>BOULEVARD MANUEL AVILA CAMACHO 702   COSTA DE ORO 1A SECCION_x000D__x000D_BOCA DEL RIO,94299, VER_x000D_MX</v>
          </cell>
        </row>
        <row r="5293">
          <cell r="A5293">
            <v>232575</v>
          </cell>
          <cell r="B5293">
            <v>46007</v>
          </cell>
          <cell r="C5293" t="str">
            <v>C07686</v>
          </cell>
          <cell r="D5293" t="str">
            <v>ADMIHOTELS</v>
          </cell>
          <cell r="E5293" t="str">
            <v>ADM101104N90</v>
          </cell>
          <cell r="F5293" t="str">
            <v>9841577984</v>
          </cell>
          <cell r="G5293" t="str">
            <v>AV CHEMUYIL  MANZANA 9 LOTE 079/080 LOCAL 4   LA TOSCANA_x000D__x000D_PLAYA DEL CARMEN,77725, QR_x000D_MX</v>
          </cell>
        </row>
        <row r="5294">
          <cell r="A5294">
            <v>232576</v>
          </cell>
          <cell r="B5294">
            <v>46007</v>
          </cell>
          <cell r="C5294" t="str">
            <v>C07686</v>
          </cell>
          <cell r="D5294" t="str">
            <v>ADMIHOTELS</v>
          </cell>
          <cell r="E5294" t="str">
            <v>ADM101104N90</v>
          </cell>
          <cell r="F5294" t="str">
            <v>9841577984</v>
          </cell>
          <cell r="G5294" t="str">
            <v>AV CHEMUYIL  MANZANA 9 LOTE 079/080 LOCAL 4   LA TOSCANA_x000D__x000D_PLAYA DEL CARMEN,77725, QR_x000D_MX</v>
          </cell>
        </row>
        <row r="5295">
          <cell r="A5295">
            <v>232577</v>
          </cell>
          <cell r="B5295">
            <v>46007</v>
          </cell>
          <cell r="C5295" t="str">
            <v>C07686</v>
          </cell>
          <cell r="D5295" t="str">
            <v>ADMIHOTELS</v>
          </cell>
          <cell r="E5295" t="str">
            <v>ADM101104N90</v>
          </cell>
          <cell r="F5295" t="str">
            <v>9841577984</v>
          </cell>
          <cell r="G5295" t="str">
            <v>AV CHEMUYIL  MANZANA 9 LOTE 079/080 LOCAL 4   LA TOSCANA_x000D__x000D_PLAYA DEL CARMEN,77725, QR_x000D_MX</v>
          </cell>
        </row>
        <row r="5296">
          <cell r="A5296">
            <v>232578</v>
          </cell>
          <cell r="B5296">
            <v>46007</v>
          </cell>
          <cell r="C5296" t="str">
            <v>C09407</v>
          </cell>
          <cell r="D5296" t="str">
            <v>OPERADORA HARARE</v>
          </cell>
          <cell r="E5296" t="str">
            <v>OHA951109H41</v>
          </cell>
          <cell r="F5296" t="str">
            <v>55 5208 3606</v>
          </cell>
          <cell r="G5296" t="str">
            <v>AV INSURGENTES SUR 287   HIPODROMO CONDESA_x000D__x000D_CUAUHTEMOC,06170, CMX_x000D_MX</v>
          </cell>
        </row>
        <row r="5297">
          <cell r="A5297">
            <v>232579</v>
          </cell>
          <cell r="B5297">
            <v>46007</v>
          </cell>
          <cell r="C5297" t="str">
            <v>C06965</v>
          </cell>
          <cell r="D5297" t="str">
            <v>SERVICIOS DE HOTELERIA GARSAN</v>
          </cell>
          <cell r="E5297" t="str">
            <v>SHG040430NW4</v>
          </cell>
          <cell r="F5297" t="str">
            <v>312 311 4142</v>
          </cell>
          <cell r="G5297" t="str">
            <v>ANDADOR MARTHA DUEÑAS GONZALEZ 39   CENTRO_x000D__x000D_VILLA DE ÁLVAREZ,28970, COL_x000D_MX</v>
          </cell>
        </row>
        <row r="5298">
          <cell r="A5298">
            <v>232580</v>
          </cell>
          <cell r="B5298">
            <v>46007</v>
          </cell>
          <cell r="C5298" t="str">
            <v>C09331</v>
          </cell>
          <cell r="D5298" t="str">
            <v>HOTEL PLAZA DE ORO</v>
          </cell>
          <cell r="E5298" t="str">
            <v>HPO951016JB6</v>
          </cell>
          <cell r="F5298" t="str">
            <v>81 8345 1177</v>
          </cell>
          <cell r="G5298" t="str">
            <v>HIDALGO PTE #461   MONTERREY CENTRO_x000D__x000D_MONTERREY,64000, NL_x000D_MX</v>
          </cell>
        </row>
        <row r="5299">
          <cell r="A5299">
            <v>232581</v>
          </cell>
          <cell r="B5299">
            <v>46007</v>
          </cell>
          <cell r="C5299" t="str">
            <v>C04568</v>
          </cell>
          <cell r="D5299" t="str">
            <v>OPERADORA TURISTICA TEPHE</v>
          </cell>
          <cell r="E5299" t="str">
            <v>OTT140324IG2</v>
          </cell>
          <cell r="F5299" t="str">
            <v>759 727 8000</v>
          </cell>
          <cell r="G5299" t="str">
            <v>MIGUEL HIDALGO #3   OTRA NO ESPECIFICADA EN EL CATALOGO_x000D__x000D_IXMIQUILPAN,42323, HID_x000D_MX</v>
          </cell>
        </row>
        <row r="5300">
          <cell r="A5300">
            <v>232582</v>
          </cell>
          <cell r="B5300">
            <v>46007</v>
          </cell>
          <cell r="C5300" t="str">
            <v>C08258</v>
          </cell>
          <cell r="D5300" t="str">
            <v>HOSPITALITY SERVICES MAYA</v>
          </cell>
          <cell r="E5300" t="str">
            <v>PHM1807186T0</v>
          </cell>
          <cell r="F5300" t="str">
            <v>9981470163</v>
          </cell>
          <cell r="G5300" t="str">
            <v>BOSQUES DE DURAZNOS # 127, PISO 11 OFI 64  ENTRE BOSQUES DE CIRUELOS Y  BOSQUES DE SANDALOS   BOSQUE DE LAS LOMAS_x000D__x000D_MIGUEL HIDALGO,11700, CMX_x000D_MX</v>
          </cell>
        </row>
        <row r="5301">
          <cell r="A5301">
            <v>232583</v>
          </cell>
          <cell r="B5301">
            <v>46007</v>
          </cell>
          <cell r="C5301" t="str">
            <v>C07197</v>
          </cell>
          <cell r="D5301" t="str">
            <v>HOTELES Y DESARROLLOS BCG</v>
          </cell>
          <cell r="E5301" t="str">
            <v>HDB150603735</v>
          </cell>
          <cell r="F5301" t="str">
            <v>01 461 662 7800</v>
          </cell>
          <cell r="G5301" t="str">
            <v>AV. EJE NOR-ORIENTE LUIS DONALDO COLOSIO No. 203   SANTA LUCIA_x000D__x000D_CELAYA,38080, GTO_x000D_MX</v>
          </cell>
        </row>
        <row r="5302">
          <cell r="A5302">
            <v>232584</v>
          </cell>
          <cell r="B5302">
            <v>46007</v>
          </cell>
          <cell r="C5302" t="str">
            <v>C07258</v>
          </cell>
          <cell r="D5302" t="str">
            <v>IMPULSORA PLAZA ALTAMIRA</v>
          </cell>
          <cell r="E5302" t="str">
            <v>IPA1602188AA</v>
          </cell>
          <cell r="F5302" t="str">
            <v>01 833 800 6130</v>
          </cell>
          <cell r="G5302" t="str">
            <v>JUAN SALVADOR AGRAZ 69 PISO 12   LA LAGUNA DE LA PUERTA_x000D__x000D_CUAJIMALPA DE MORELOS,05348, CMX_x000D_MX</v>
          </cell>
        </row>
        <row r="5303">
          <cell r="A5303">
            <v>232585</v>
          </cell>
          <cell r="B5303">
            <v>46008</v>
          </cell>
          <cell r="C5303" t="str">
            <v>C01919</v>
          </cell>
          <cell r="D5303" t="str">
            <v>SAN CARLOS HERMANOS</v>
          </cell>
          <cell r="E5303" t="str">
            <v>SCH900707FE9</v>
          </cell>
          <cell r="F5303" t="str">
            <v>(785) 852-1795</v>
          </cell>
          <cell r="G5303" t="str">
            <v>CARRETERA NACIONAL TUXPAN-TAMPICO KM. 55.5 S/N   BENITO JUAREZ_x000D__x000D_CERRO AZUL,92517, VER_x000D_MX</v>
          </cell>
        </row>
        <row r="5304">
          <cell r="A5304">
            <v>232586</v>
          </cell>
          <cell r="B5304">
            <v>46008</v>
          </cell>
          <cell r="C5304" t="str">
            <v>C08179</v>
          </cell>
          <cell r="D5304" t="str">
            <v>SERVICIOS COMERCIALES LEON ESTADIO</v>
          </cell>
          <cell r="E5304" t="str">
            <v>SCL171023NLA</v>
          </cell>
          <cell r="F5304" t="str">
            <v>01 477 530 5101</v>
          </cell>
          <cell r="G5304" t="str">
            <v>JUAN SALVADOR AGRAZ 69 PISO 12   SANTA FE CUAJIMALPA_x000D__x000D_CUAJIMALPA DE MORELOS,05348, CMX_x000D_MX</v>
          </cell>
        </row>
        <row r="5305">
          <cell r="A5305">
            <v>232587</v>
          </cell>
          <cell r="B5305">
            <v>46008</v>
          </cell>
          <cell r="C5305" t="str">
            <v>C07423</v>
          </cell>
          <cell r="D5305" t="str">
            <v>IMPULSORA PLAZA TIJUANA</v>
          </cell>
          <cell r="E5305" t="str">
            <v>IPT050810HQ4</v>
          </cell>
          <cell r="F5305" t="str">
            <v>962 117 5260</v>
          </cell>
          <cell r="G5305" t="str">
            <v>JUAN SALVADOR AGRAZ 69 PISO 12   SANTA FE CUAJIMALPA_x000D__x000D_CUAJIMALPA DE MORELOS,05348, CHS_x000D_MX</v>
          </cell>
        </row>
        <row r="5306">
          <cell r="A5306">
            <v>232588</v>
          </cell>
          <cell r="B5306">
            <v>46008</v>
          </cell>
          <cell r="C5306" t="str">
            <v>C08137</v>
          </cell>
          <cell r="D5306" t="str">
            <v>SERVICIOS COMERCIALES LEON ESTADIO</v>
          </cell>
          <cell r="E5306" t="str">
            <v>SCL171023NLA</v>
          </cell>
          <cell r="F5306" t="str">
            <v>01 477 645 0179</v>
          </cell>
          <cell r="G5306" t="str">
            <v>JUAN SALVADOR AGRAZ 69 PISO 12   SANTA FE CUAJIMALPA_x000D__x000D_CUAJIMALPA DE MORELOS,05348, CMX_x000D_MX</v>
          </cell>
        </row>
        <row r="5307">
          <cell r="A5307">
            <v>232589</v>
          </cell>
          <cell r="B5307">
            <v>46008</v>
          </cell>
          <cell r="C5307" t="str">
            <v>C08952</v>
          </cell>
          <cell r="D5307" t="str">
            <v>DELMIPE</v>
          </cell>
          <cell r="E5307" t="str">
            <v>DEL2002187Z5</v>
          </cell>
          <cell r="F5307" t="str">
            <v>442 467 6998</v>
          </cell>
          <cell r="G5307" t="str">
            <v>LATERAL AUTOPISTA MEXICO-QUERETARO #2107   CIMATARIO_x000D__x000D_QUERETARO,76030, QUE_x000D_MX</v>
          </cell>
        </row>
        <row r="5308">
          <cell r="A5308">
            <v>232590</v>
          </cell>
          <cell r="B5308">
            <v>46008</v>
          </cell>
          <cell r="C5308" t="str">
            <v>C08586</v>
          </cell>
          <cell r="D5308" t="str">
            <v>SYMA JUAREZ</v>
          </cell>
          <cell r="E5308" t="str">
            <v>SJU050328HK1</v>
          </cell>
          <cell r="F5308" t="str">
            <v>6562271700</v>
          </cell>
          <cell r="G5308" t="str">
            <v>TOMAS FERNANDEZ 7770   PARTIDO DOBLADO_x000D__x000D_JUAREZ,32530, CHI_x000D_MX</v>
          </cell>
        </row>
        <row r="5309">
          <cell r="A5309">
            <v>232591</v>
          </cell>
          <cell r="B5309">
            <v>46008</v>
          </cell>
          <cell r="C5309" t="str">
            <v>C06316</v>
          </cell>
          <cell r="D5309" t="str">
            <v>QUIROOCAN</v>
          </cell>
          <cell r="E5309" t="str">
            <v>QUI810918NR6</v>
          </cell>
          <cell r="F5309" t="str">
            <v>55 50 63 10 00</v>
          </cell>
          <cell r="G5309" t="str">
            <v>CARR CHETUMAL PTO JUAREZ  KM 266 3   N/A_x000D__x000D_SOLIDARIDAD,77734, QR_x000D_MX</v>
          </cell>
        </row>
        <row r="5310">
          <cell r="A5310">
            <v>232592</v>
          </cell>
          <cell r="B5310">
            <v>46008</v>
          </cell>
          <cell r="C5310" t="str">
            <v>C01381</v>
          </cell>
          <cell r="D5310" t="str">
            <v>SERVICIOS ESPECIALES TURISTICOS</v>
          </cell>
          <cell r="E5310" t="str">
            <v>SET920324FC3</v>
          </cell>
          <cell r="F5310" t="str">
            <v>55 5228 9573 direct</v>
          </cell>
          <cell r="G5310" t="str">
            <v>ROBERTO FULTON 2-A   SAN LORENZO_x000D__x000D_TLALNEPANTLA,54030, MEX_x000D_MX</v>
          </cell>
        </row>
        <row r="5311">
          <cell r="A5311">
            <v>232593</v>
          </cell>
          <cell r="B5311">
            <v>46008</v>
          </cell>
          <cell r="C5311" t="str">
            <v>C09265</v>
          </cell>
          <cell r="D5311" t="str">
            <v>PROYECTOS EL SALITRE DE ZACATECAS</v>
          </cell>
          <cell r="E5311" t="str">
            <v>PSZ16103135A</v>
          </cell>
          <cell r="F5311" t="str">
            <v>664 212 8984</v>
          </cell>
          <cell r="G5311" t="str">
            <v>CALLE LINCOLN #217 INT 3   VALLARTA NORTE_x000D__x000D_GUADALAJARA,44690, JAL_x000D_MX</v>
          </cell>
        </row>
        <row r="5312">
          <cell r="A5312">
            <v>232594</v>
          </cell>
          <cell r="B5312">
            <v>46008</v>
          </cell>
          <cell r="C5312" t="str">
            <v>C07358</v>
          </cell>
          <cell r="D5312" t="str">
            <v>LITORE MAYA</v>
          </cell>
          <cell r="E5312" t="str">
            <v>LMA1708101C1</v>
          </cell>
          <cell r="F5312" t="str">
            <v>984 257 1000</v>
          </cell>
          <cell r="G5312" t="str">
            <v>AVENIDA ALFONSO REYES 2615 INT PISO 10 L1001 L1002 Y L003   DEL PASEO RESIDENCIAL_x000D__x000D_MONTERREY,64920, NL_x000D_MX</v>
          </cell>
        </row>
        <row r="5313">
          <cell r="A5313">
            <v>232595</v>
          </cell>
          <cell r="B5313">
            <v>46008</v>
          </cell>
          <cell r="C5313" t="str">
            <v>C02549</v>
          </cell>
          <cell r="D5313" t="str">
            <v>PENINSULAR DE HOTELES</v>
          </cell>
          <cell r="E5313" t="str">
            <v>PHO8803074X4</v>
          </cell>
          <cell r="F5313" t="str">
            <v>998 881 6558</v>
          </cell>
          <cell r="G5313" t="str">
            <v>AVENIDA CARLOS NADER MANZANA 1 LOTES 1 2 3 SMZA 2   CENTRO_x000D__x000D_CANCUN,77500, QR_x000D_MX</v>
          </cell>
        </row>
        <row r="5314">
          <cell r="A5314">
            <v>232596</v>
          </cell>
          <cell r="B5314">
            <v>46008</v>
          </cell>
          <cell r="C5314" t="str">
            <v>C08816</v>
          </cell>
          <cell r="D5314" t="str">
            <v>EVELYN GERALDINE PEREZ ROBLES</v>
          </cell>
          <cell r="E5314" t="str">
            <v>PERE031108EX0</v>
          </cell>
          <cell r="F5314" t="str">
            <v>315 333 9850</v>
          </cell>
          <cell r="G5314" t="str">
            <v>HERMENEGILDO GALEANA #60 INT A   CENTRO_x000D__x000D_LA HUERTA, PUNTA PERULA,48850, JAL_x000D_MX</v>
          </cell>
        </row>
        <row r="5315">
          <cell r="A5315">
            <v>232597</v>
          </cell>
          <cell r="B5315">
            <v>46008</v>
          </cell>
          <cell r="C5315" t="str">
            <v>C07946</v>
          </cell>
          <cell r="D5315" t="str">
            <v>KEY PROPERTIES</v>
          </cell>
          <cell r="E5315" t="str">
            <v>KPR080122AYA</v>
          </cell>
          <cell r="F5315" t="str">
            <v>998 872 9400 compras</v>
          </cell>
          <cell r="G5315" t="str">
            <v>AVENIDA TULUM MANZANA 14 LOTE 2 INT TORRE 1 220   SUPERMANZANA 4_x000D_005_x000D_CANCUN,77500, QR_x000D_MX</v>
          </cell>
        </row>
        <row r="5316">
          <cell r="A5316">
            <v>232598</v>
          </cell>
          <cell r="B5316">
            <v>46008</v>
          </cell>
          <cell r="C5316" t="str">
            <v>C00014</v>
          </cell>
          <cell r="D5316" t="str">
            <v>BCO RESORTS MANZANILLO</v>
          </cell>
          <cell r="E5316" t="str">
            <v>PRM060307PN1</v>
          </cell>
          <cell r="F5316" t="str">
            <v>314 3311 300</v>
          </cell>
          <cell r="G5316" t="str">
            <v>AVENIDA VISTA HERMOSA 13   PENINSULA DE SANTIAGO_x000D__x000D_MANZANILLO,28867, COL_x000D_MX</v>
          </cell>
        </row>
        <row r="5317">
          <cell r="A5317">
            <v>232599</v>
          </cell>
          <cell r="B5317">
            <v>46008</v>
          </cell>
          <cell r="C5317" t="str">
            <v>C00871</v>
          </cell>
          <cell r="D5317" t="str">
            <v>ALVAPOR</v>
          </cell>
          <cell r="E5317" t="str">
            <v>ALV941101TE8</v>
          </cell>
          <cell r="F5317" t="str">
            <v>333 834 3033</v>
          </cell>
          <cell r="G5317" t="str">
            <v>CARRETERA A TESISTAN  1944   EL TIGRE_x000D__x000D_ZAPOPAN,45203, JAL_x000D_MX</v>
          </cell>
        </row>
        <row r="5318">
          <cell r="A5318">
            <v>232600</v>
          </cell>
          <cell r="B5318">
            <v>46008</v>
          </cell>
          <cell r="C5318" t="str">
            <v>C03616</v>
          </cell>
          <cell r="D5318" t="str">
            <v>REPRESENTACIONES TURISTICAS MEXICO</v>
          </cell>
          <cell r="E5318" t="str">
            <v>RTM9705183M4</v>
          </cell>
          <cell r="F5318" t="str">
            <v>9848755000</v>
          </cell>
          <cell r="G5318" t="str">
            <v>CARRET CHETUMAL B JUAREZ KM 250 LOC A   OTRA NO ESPECIFICADA EN EL CATALOGO_x000D__x000D_TULUM,77776, QR_x000D_MX</v>
          </cell>
        </row>
        <row r="5319">
          <cell r="A5319">
            <v>232601</v>
          </cell>
          <cell r="B5319">
            <v>46008</v>
          </cell>
          <cell r="C5319" t="str">
            <v>C05605</v>
          </cell>
          <cell r="D5319" t="str">
            <v>GRUPO HOTELERO SCN</v>
          </cell>
          <cell r="E5319" t="str">
            <v>GHS130620KY5</v>
          </cell>
          <cell r="F5319" t="str">
            <v>222-1411-300</v>
          </cell>
          <cell r="G5319" t="str">
            <v>AVENIDA CUMBRES MALTRATA 387   NARVARTE BENITO JUAREZ_x000D__x000D_CIUDAD DE MEXICO,03020, DF2_x000D_MX</v>
          </cell>
        </row>
        <row r="5320">
          <cell r="A5320">
            <v>232602</v>
          </cell>
          <cell r="B5320">
            <v>46008</v>
          </cell>
          <cell r="C5320" t="str">
            <v>C03616</v>
          </cell>
          <cell r="D5320" t="str">
            <v>REPRESENTACIONES TURISTICAS MEXICO</v>
          </cell>
          <cell r="E5320" t="str">
            <v>RTM9705183M4</v>
          </cell>
          <cell r="F5320" t="str">
            <v>9848755000</v>
          </cell>
          <cell r="G5320" t="str">
            <v>CARRET CHETUMAL B JUAREZ KM 250 LOC A   OTRA NO ESPECIFICADA EN EL CATALOGO_x000D__x000D_TULUM,77776, QR_x000D_MX</v>
          </cell>
        </row>
        <row r="5321">
          <cell r="A5321">
            <v>232603</v>
          </cell>
          <cell r="B5321">
            <v>46008</v>
          </cell>
          <cell r="C5321" t="str">
            <v>C03727</v>
          </cell>
          <cell r="D5321" t="str">
            <v>OPERADORA DIESTRA CANCUN</v>
          </cell>
          <cell r="E5321" t="str">
            <v>DAR080820B49</v>
          </cell>
          <cell r="F5321" t="str">
            <v>998 283 3800 2320</v>
          </cell>
          <cell r="G5321" t="str">
            <v>BLVD. KUKULCAN KM 16.5 RETORNO GUCUMATZ MZ53 LT49 SECC A   ZONA HOTELERA_x000D__x000D_CANCUN BENITO JUAREZ,77500, QR_x000D_MX</v>
          </cell>
        </row>
        <row r="5322">
          <cell r="A5322">
            <v>232604</v>
          </cell>
          <cell r="B5322">
            <v>46008</v>
          </cell>
          <cell r="C5322" t="str">
            <v>C03922</v>
          </cell>
          <cell r="D5322" t="str">
            <v>HOTEL SAN JOAQUIN</v>
          </cell>
          <cell r="E5322" t="str">
            <v>HSJ200703M42</v>
          </cell>
          <cell r="F5322" t="str">
            <v>312 301 1035</v>
          </cell>
          <cell r="G5322" t="str">
            <v>AV. CAMINO REAL #399   CAMINO REAL_x000D__x000D_COLIMA,28047, COL_x000D_MX</v>
          </cell>
        </row>
        <row r="5323">
          <cell r="A5323">
            <v>232605</v>
          </cell>
          <cell r="B5323">
            <v>46008</v>
          </cell>
          <cell r="C5323" t="str">
            <v>C05496</v>
          </cell>
          <cell r="D5323" t="str">
            <v>GRUPO POSADAS</v>
          </cell>
          <cell r="E5323" t="str">
            <v>GPO920120440</v>
          </cell>
          <cell r="F5323" t="str">
            <v>(744)4351600</v>
          </cell>
          <cell r="G5323" t="str">
            <v>PROLONGACION PASEO DE LA REFORMA NO 1015 TORRE A PISO 9   SANTA FE CUAJIMALPA DELEGACION CUAJIMALPA DE MORELOS_x000D__x000D_MEXICO,05348, DF2_x000D_MX</v>
          </cell>
        </row>
        <row r="5324">
          <cell r="A5324">
            <v>232606</v>
          </cell>
          <cell r="B5324">
            <v>46008</v>
          </cell>
          <cell r="C5324" t="str">
            <v>C06650</v>
          </cell>
          <cell r="D5324" t="str">
            <v>FIBRA HOTELERA</v>
          </cell>
          <cell r="E5324" t="str">
            <v>FHO121005EFA</v>
          </cell>
          <cell r="F5324" t="str">
            <v>(427)271 82 00/25</v>
          </cell>
          <cell r="G5324" t="str">
            <v>AV SANTA FE 481 PISO 7   SANTA FE CUAJIMALPA_x000D__x000D_CUAJIMALPA DE MORELOS,05348, CMX_x000D_MX</v>
          </cell>
        </row>
        <row r="5325">
          <cell r="A5325">
            <v>232607</v>
          </cell>
          <cell r="B5325">
            <v>46008</v>
          </cell>
          <cell r="C5325" t="str">
            <v>C06727</v>
          </cell>
          <cell r="D5325" t="str">
            <v>PROMOTORA RANCHO SAN MIGUEL</v>
          </cell>
          <cell r="E5325" t="str">
            <v>PRS050126FW2</v>
          </cell>
          <cell r="F5325" t="str">
            <v>01(998)8899600</v>
          </cell>
          <cell r="G5325" t="str">
            <v>SUPERMANZANA 41 MANZANA 01 LOTE 1-01_x000D__x000D_CANCUN,77569, QR_x000D_MX</v>
          </cell>
        </row>
        <row r="5326">
          <cell r="A5326">
            <v>232608</v>
          </cell>
          <cell r="B5326">
            <v>46008</v>
          </cell>
          <cell r="C5326" t="str">
            <v>C06965</v>
          </cell>
          <cell r="D5326" t="str">
            <v>SERVICIOS DE HOTELERIA GARSAN</v>
          </cell>
          <cell r="E5326" t="str">
            <v>SHG040430NW4</v>
          </cell>
          <cell r="F5326" t="str">
            <v>312 311 4142</v>
          </cell>
          <cell r="G5326" t="str">
            <v>ANDADOR MARTHA DUEÑAS GONZALEZ 39   CENTRO_x000D__x000D_VILLA DE ÁLVAREZ,28970, COL_x000D_MX</v>
          </cell>
        </row>
        <row r="5327">
          <cell r="A5327">
            <v>232609</v>
          </cell>
          <cell r="B5327">
            <v>46008</v>
          </cell>
          <cell r="C5327" t="str">
            <v>C09514</v>
          </cell>
          <cell r="D5327" t="str">
            <v>DESARROLLOS INMOBILIARIOS PUERTO MORELOS</v>
          </cell>
          <cell r="E5327" t="str">
            <v>DIP050418TW1</v>
          </cell>
          <cell r="G5327" t="str">
            <v>CALLE BLANCA #12 MZA 6 LOTE 8   SMZ 30_x000D__x000D_CANCUN,77508, QR_x000D_MX</v>
          </cell>
        </row>
        <row r="5328">
          <cell r="A5328">
            <v>232610</v>
          </cell>
          <cell r="B5328">
            <v>46008</v>
          </cell>
          <cell r="C5328" t="str">
            <v>C07431</v>
          </cell>
          <cell r="D5328" t="str">
            <v>HOTELERA PLAYA PARAISO</v>
          </cell>
          <cell r="E5328" t="str">
            <v>HPP980205ER1</v>
          </cell>
          <cell r="F5328" t="str">
            <v>9848772800  EXT. 807</v>
          </cell>
          <cell r="G5328" t="str">
            <v>CARRETERA CHETUMAL PTO JUAREZ KM 309   PLAYA PARAISO_x000D__x000D_PLAYA DEL CARMEN,77710, QR_x000D_MX</v>
          </cell>
        </row>
        <row r="5329">
          <cell r="A5329">
            <v>232611</v>
          </cell>
          <cell r="B5329">
            <v>46008</v>
          </cell>
          <cell r="C5329" t="str">
            <v>C03618</v>
          </cell>
          <cell r="D5329" t="str">
            <v>PROMOTORA PUNTA NIZUC</v>
          </cell>
          <cell r="E5329" t="str">
            <v>PPN050119G91</v>
          </cell>
          <cell r="F5329" t="str">
            <v>998.891.5707</v>
          </cell>
          <cell r="G5329" t="str">
            <v>KUKULCAN KM 21 260 MANZANA 59 LOTE 1 03   ZONA HOTELERA_x000D__x000D_CANCUN BENITO JUAREZ,77500, QR_x000D_MX</v>
          </cell>
        </row>
        <row r="5330">
          <cell r="A5330">
            <v>232612</v>
          </cell>
          <cell r="B5330">
            <v>46008</v>
          </cell>
          <cell r="C5330" t="str">
            <v>C07297</v>
          </cell>
          <cell r="D5330" t="str">
            <v>ALMACENES PALACE RESORTS</v>
          </cell>
          <cell r="E5330" t="str">
            <v>APR180808CP0</v>
          </cell>
          <cell r="F5330" t="str">
            <v>(998)193.20.10 + 831</v>
          </cell>
          <cell r="G5330" t="str">
            <v>AV ANDRES GARCIA LAVIN CALLE 32 #298 PISO 11   MONTEBELLO_x000D__x000D_MERIDA,97113, YUC_x000D_MX</v>
          </cell>
        </row>
        <row r="5331">
          <cell r="A5331">
            <v>232613</v>
          </cell>
          <cell r="B5331">
            <v>46008</v>
          </cell>
          <cell r="C5331" t="str">
            <v>C03528</v>
          </cell>
          <cell r="D5331" t="str">
            <v>HOSTAL DEL SOL</v>
          </cell>
          <cell r="E5331" t="str">
            <v>HSO050311DI1</v>
          </cell>
          <cell r="F5331" t="str">
            <v>998 881 0600</v>
          </cell>
          <cell r="G5331" t="str">
            <v>LUIS DONALDO COLOSIO SUPERMANZANA 305 MANZANA 1 LOTE 2 Y 3 S 2 2   LAGOS DEL SOL_x000D__x000D_CANCUN BENITO JUAREZ,77533, QR_x000D_MX</v>
          </cell>
        </row>
        <row r="5332">
          <cell r="A5332">
            <v>232614</v>
          </cell>
          <cell r="B5332">
            <v>46008</v>
          </cell>
          <cell r="C5332" t="str">
            <v>C02549</v>
          </cell>
          <cell r="D5332" t="str">
            <v>PENINSULAR DE HOTELES</v>
          </cell>
          <cell r="E5332" t="str">
            <v>PHO8803074X4</v>
          </cell>
          <cell r="F5332" t="str">
            <v>998 881 6558</v>
          </cell>
          <cell r="G5332" t="str">
            <v>AVENIDA CARLOS NADER MANZANA 1 LOTES 1 2 3 SMZA 2   CENTRO_x000D__x000D_CANCUN,77500, QR_x000D_MX</v>
          </cell>
        </row>
        <row r="5333">
          <cell r="A5333">
            <v>232615</v>
          </cell>
          <cell r="B5333">
            <v>46008</v>
          </cell>
          <cell r="C5333" t="str">
            <v>C07266</v>
          </cell>
          <cell r="D5333" t="str">
            <v>IMPULSORA PLAZA CELAYA</v>
          </cell>
          <cell r="E5333" t="str">
            <v>IPC060309D42</v>
          </cell>
          <cell r="F5333" t="str">
            <v>229 923 0900</v>
          </cell>
          <cell r="G5333" t="str">
            <v>JUAN SALVADOR AGRAZ 69 PISO 12   SANTA FE CUAJIMALPA_x000D__x000D_CUAJIMALPA DE MORELOS,05348, CMX_x000D_MX</v>
          </cell>
        </row>
        <row r="5334">
          <cell r="A5334">
            <v>232616</v>
          </cell>
          <cell r="B5334">
            <v>46008</v>
          </cell>
          <cell r="C5334" t="str">
            <v>C03616</v>
          </cell>
          <cell r="D5334" t="str">
            <v>REPRESENTACIONES TURISTICAS MEXICO</v>
          </cell>
          <cell r="E5334" t="str">
            <v>RTM9705183M4</v>
          </cell>
          <cell r="F5334" t="str">
            <v>9848755000</v>
          </cell>
          <cell r="G5334" t="str">
            <v>CARRET CHETUMAL B JUAREZ KM 250 LOC A   OTRA NO ESPECIFICADA EN EL CATALOGO_x000D__x000D_TULUM,77776, QR_x000D_MX</v>
          </cell>
        </row>
        <row r="5335">
          <cell r="A5335">
            <v>232617</v>
          </cell>
          <cell r="B5335">
            <v>46008</v>
          </cell>
          <cell r="C5335" t="str">
            <v>C08550</v>
          </cell>
          <cell r="D5335" t="str">
            <v>CORPORATIVO PADEM</v>
          </cell>
          <cell r="E5335" t="str">
            <v>CPA060314487</v>
          </cell>
          <cell r="F5335" t="str">
            <v>983 127 7128</v>
          </cell>
          <cell r="G5335" t="str">
            <v>CARMEN OCHOA DE MERINO #166   CENTRO_x000D__x000D_CHETUMAL,77000, QR_x000D_MX</v>
          </cell>
        </row>
        <row r="5336">
          <cell r="A5336">
            <v>232618</v>
          </cell>
          <cell r="B5336">
            <v>46008</v>
          </cell>
          <cell r="C5336" t="str">
            <v>C09531</v>
          </cell>
          <cell r="D5336" t="str">
            <v>EMPACADORA EL CENTENARIO</v>
          </cell>
          <cell r="E5336" t="str">
            <v>ECE981211944</v>
          </cell>
          <cell r="F5336" t="str">
            <v>345 918 0385</v>
          </cell>
          <cell r="G5336" t="str">
            <v>CARR. AYOTLAN ATOTONILCO KM 5 SN INT 5   OTRA NO ESPECIFICADA EN EL CATALOGO_x000D__x000D_AYOTLAN,47930, JAL_x000D_MX</v>
          </cell>
        </row>
        <row r="5337">
          <cell r="A5337">
            <v>232619</v>
          </cell>
          <cell r="B5337">
            <v>46008</v>
          </cell>
          <cell r="C5337" t="str">
            <v>C04251</v>
          </cell>
          <cell r="D5337" t="str">
            <v>UNIVERSIDAD AUTONOMA DE GUADALAJARA</v>
          </cell>
          <cell r="E5337" t="str">
            <v>UAG7806127I8</v>
          </cell>
          <cell r="F5337" t="str">
            <v>333 648 8824 ext 325</v>
          </cell>
          <cell r="G5337" t="str">
            <v>AV. PATRIA 1201   LOMAS DEL VALLE_x000D__x000D_ZAPOPAN,45129, JAL_x000D_MX</v>
          </cell>
        </row>
        <row r="5338">
          <cell r="A5338">
            <v>232620</v>
          </cell>
          <cell r="B5338">
            <v>46008</v>
          </cell>
          <cell r="C5338" t="str">
            <v>C02574</v>
          </cell>
          <cell r="D5338" t="str">
            <v>RICARDO SANDOVAL SANCHEZ</v>
          </cell>
          <cell r="E5338" t="str">
            <v>SASR630723KW0</v>
          </cell>
          <cell r="F5338" t="str">
            <v>443 317 1707</v>
          </cell>
          <cell r="G5338" t="str">
            <v>AVENIDA FRANCISCO J. MUJICA 303   OTRA NO ESPECIFICADA EN EL CATALOGO_x000D__x000D_ALVARO OBREGON,58920, MCH_x000D_MX</v>
          </cell>
        </row>
        <row r="5339">
          <cell r="A5339">
            <v>232621</v>
          </cell>
          <cell r="B5339">
            <v>46008</v>
          </cell>
          <cell r="C5339" t="str">
            <v>C00030</v>
          </cell>
          <cell r="D5339" t="str">
            <v>INMO F</v>
          </cell>
          <cell r="E5339" t="str">
            <v>IFX051129IY5</v>
          </cell>
          <cell r="F5339" t="str">
            <v>331 062 2718</v>
          </cell>
          <cell r="G5339" t="str">
            <v>CALLE SAN LUIS GONZAGA 4511   JARDINES DE GUADALUPE_x000D__x000D_ZAPOPAN,45030, JAL_x000D_MX</v>
          </cell>
        </row>
        <row r="5340">
          <cell r="A5340">
            <v>232622</v>
          </cell>
          <cell r="B5340">
            <v>46008</v>
          </cell>
          <cell r="C5340" t="str">
            <v>C02172</v>
          </cell>
          <cell r="D5340" t="str">
            <v>FORTIN DE LA LABOR</v>
          </cell>
          <cell r="E5340" t="str">
            <v>FLA110613KU4</v>
          </cell>
          <cell r="F5340" t="str">
            <v>333 616 9198</v>
          </cell>
          <cell r="G5340" t="str">
            <v>MANUEL ACUÑA #3184 INT-2   MONRAZ_x000D__x000D_GUADALAJARA,44670, JAL_x000D_MX</v>
          </cell>
        </row>
        <row r="5341">
          <cell r="A5341">
            <v>232623</v>
          </cell>
          <cell r="B5341">
            <v>46008</v>
          </cell>
          <cell r="C5341" t="str">
            <v>C00485</v>
          </cell>
          <cell r="D5341" t="str">
            <v>HOSPITALIDAD LATINA</v>
          </cell>
          <cell r="E5341" t="str">
            <v>HLA981210IF7</v>
          </cell>
          <cell r="F5341" t="str">
            <v>33 3122 2020</v>
          </cell>
          <cell r="G5341" t="str">
            <v>AVENIDA MARIANO OTERO 2535   CIUDAD DEL SOL_x000D__x000D_ZAPOPAN,45050, JAL_x000D_MX</v>
          </cell>
        </row>
        <row r="5342">
          <cell r="A5342">
            <v>232624</v>
          </cell>
          <cell r="B5342">
            <v>46008</v>
          </cell>
          <cell r="C5342" t="str">
            <v>C00660</v>
          </cell>
          <cell r="D5342" t="str">
            <v>INMOBILIARIA BERNINI</v>
          </cell>
          <cell r="E5342" t="str">
            <v>IBE681210KE0</v>
          </cell>
          <cell r="F5342" t="str">
            <v>333 616 0858</v>
          </cell>
          <cell r="G5342" t="str">
            <v>AV. VALLARTA 1881   AMERICANA_x000D__x000D_GUADALAJARA,44160, JAL_x000D_MX</v>
          </cell>
        </row>
        <row r="5343">
          <cell r="A5343">
            <v>232625</v>
          </cell>
          <cell r="B5343">
            <v>46008</v>
          </cell>
          <cell r="C5343" t="str">
            <v>CF0002</v>
          </cell>
          <cell r="D5343" t="str">
            <v>"OPERADORA HOTELERA CITY CENTER METEPEC"</v>
          </cell>
          <cell r="E5343" t="str">
            <v>OHC070227M80</v>
          </cell>
          <cell r="F5343" t="str">
            <v>722 235 9595</v>
          </cell>
          <cell r="G5343" t="str">
            <v>BOULEVARD TOLUCA METEPEC 267   LA MICHOACANA_x000D__x000D_METEPEC,52166, MEX_x000D_MX</v>
          </cell>
        </row>
        <row r="5344">
          <cell r="A5344">
            <v>232626</v>
          </cell>
          <cell r="B5344">
            <v>46008</v>
          </cell>
          <cell r="C5344" t="str">
            <v>C09607</v>
          </cell>
          <cell r="D5344" t="str">
            <v>PROMOTORA DEVI</v>
          </cell>
          <cell r="E5344" t="str">
            <v>PDE1305084L7</v>
          </cell>
          <cell r="F5344" t="str">
            <v>81 2352 5638</v>
          </cell>
          <cell r="G5344" t="str">
            <v>CALLE BELISARIO DOMINGUEZ #2020 INT 5TO PISO   OBISPADO_x000D__x000D_MONTERREY,64060, NL_x000D_MX</v>
          </cell>
        </row>
        <row r="5345">
          <cell r="A5345">
            <v>232627</v>
          </cell>
          <cell r="B5345">
            <v>46008</v>
          </cell>
          <cell r="C5345" t="str">
            <v>C07627</v>
          </cell>
          <cell r="D5345" t="str">
            <v>IMPULSORA PLAZA LA ESTANCIA</v>
          </cell>
          <cell r="E5345" t="str">
            <v>IPE1804266L6</v>
          </cell>
          <cell r="F5345" t="str">
            <v>444 475 4400</v>
          </cell>
          <cell r="G5345" t="str">
            <v>PLAZA LOMAS 52   LOMAS DEL TECNOLOGICO_x000D__x000D_SAN LUIS POTOSI,78215, SLP_x000D_MX</v>
          </cell>
        </row>
        <row r="5346">
          <cell r="A5346">
            <v>232628</v>
          </cell>
          <cell r="B5346">
            <v>46008</v>
          </cell>
          <cell r="C5346" t="str">
            <v>C07113</v>
          </cell>
          <cell r="D5346" t="str">
            <v>NURTURE HOSPITALITY GROUP</v>
          </cell>
          <cell r="E5346" t="str">
            <v>XEXX010101000</v>
          </cell>
          <cell r="F5346" t="str">
            <v>800 741 1070</v>
          </cell>
          <cell r="G5346" t="str">
            <v>119 N. Hawkhurst Cir_x000D_Magnolia TX  77354_x000D_USA</v>
          </cell>
        </row>
        <row r="5347">
          <cell r="A5347">
            <v>232629</v>
          </cell>
          <cell r="B5347">
            <v>46008</v>
          </cell>
          <cell r="C5347" t="str">
            <v>C06067</v>
          </cell>
          <cell r="D5347" t="str">
            <v>OPERADORA HOTELERA RSVP</v>
          </cell>
          <cell r="E5347" t="str">
            <v>OHR090930JJ1</v>
          </cell>
          <cell r="F5347" t="str">
            <v>9986889383</v>
          </cell>
          <cell r="G5347" t="str">
            <v>AV LAS TORRES MANZANA 9 LOTE 3-10 LOCAL 3 2   SM 510_x000D__x000D_CANCUN,77534, QR_x000D_MX</v>
          </cell>
        </row>
        <row r="5348">
          <cell r="A5348">
            <v>232630</v>
          </cell>
          <cell r="B5348">
            <v>46008</v>
          </cell>
          <cell r="C5348" t="str">
            <v>C08697</v>
          </cell>
          <cell r="D5348" t="str">
            <v>DESARROLLOS GCR</v>
          </cell>
          <cell r="E5348" t="str">
            <v>DGC071123R38</v>
          </cell>
          <cell r="F5348" t="str">
            <v>998 881 6 781</v>
          </cell>
          <cell r="G5348" t="str">
            <v>BLVD. KUKULCAN KM. 11.5   ZONA HOTELERA_x000D__x000D_CANCUN,77500, QR_x000D_MX</v>
          </cell>
        </row>
        <row r="5349">
          <cell r="A5349">
            <v>232631</v>
          </cell>
          <cell r="B5349">
            <v>46008</v>
          </cell>
          <cell r="C5349" t="str">
            <v>C01381</v>
          </cell>
          <cell r="D5349" t="str">
            <v>SERVICIOS ESPECIALES TURISTICOS</v>
          </cell>
          <cell r="E5349" t="str">
            <v>SET920324FC3</v>
          </cell>
          <cell r="F5349" t="str">
            <v>55 5228 9573 direct</v>
          </cell>
          <cell r="G5349" t="str">
            <v>ROBERTO FULTON 2-A   SAN LORENZO_x000D__x000D_TLALNEPANTLA,54030, MEX_x000D_MX</v>
          </cell>
        </row>
        <row r="5350">
          <cell r="A5350">
            <v>232632</v>
          </cell>
          <cell r="B5350">
            <v>46008</v>
          </cell>
          <cell r="C5350" t="str">
            <v>C09332</v>
          </cell>
          <cell r="D5350" t="str">
            <v>MASAAN INMOBILIARIA</v>
          </cell>
          <cell r="E5350" t="str">
            <v>MIN020805ED6</v>
          </cell>
          <cell r="F5350" t="str">
            <v>646 162 3027</v>
          </cell>
          <cell r="G5350" t="str">
            <v>CALLE DAVID ALFARO SIQUEIROS #2800   OTRA NO ESPECIFICADA EN EL CATALOGO_x000D__x000D_TIJUANA,22010, BC_x000D_MX</v>
          </cell>
        </row>
        <row r="5351">
          <cell r="A5351">
            <v>232633</v>
          </cell>
          <cell r="B5351">
            <v>46008</v>
          </cell>
          <cell r="C5351" t="str">
            <v>C07304</v>
          </cell>
          <cell r="D5351" t="str">
            <v>IMPULSORA PLAZA JUAREZ</v>
          </cell>
          <cell r="E5351" t="str">
            <v>IPJ030829QDA</v>
          </cell>
          <cell r="F5351" t="str">
            <v>81 8196 6100</v>
          </cell>
          <cell r="G5351" t="str">
            <v>JUAN SALVADOR AGRAZ 69 PISO 12   JUAN SALVADOR AGRAZ 69 PISO 12_x000D__x000D_CUAJIMALPA DE MORELOS,05348, CMX_x000D_MX</v>
          </cell>
        </row>
        <row r="5352">
          <cell r="A5352">
            <v>232634</v>
          </cell>
          <cell r="B5352">
            <v>46008</v>
          </cell>
          <cell r="C5352" t="str">
            <v>C03820</v>
          </cell>
          <cell r="D5352" t="str">
            <v>OPERADORA TURISTICA MINA REAL</v>
          </cell>
          <cell r="E5352" t="str">
            <v>OTM190822UY9</v>
          </cell>
          <cell r="F5352" t="str">
            <v>488 887 5162</v>
          </cell>
          <cell r="G5352" t="str">
            <v>CALLE JUAREZ #401 A   FORESTAL_x000D__x000D_MATEHUALA,78730, SLP_x000D_MX</v>
          </cell>
        </row>
        <row r="5353">
          <cell r="A5353">
            <v>232635</v>
          </cell>
          <cell r="B5353">
            <v>46008</v>
          </cell>
          <cell r="C5353" t="str">
            <v>C01958</v>
          </cell>
          <cell r="D5353" t="str">
            <v>CORPORACION CAFI S A</v>
          </cell>
          <cell r="E5353" t="str">
            <v>XEXX010101000</v>
          </cell>
          <cell r="F5353" t="str">
            <v>(502)243 67376</v>
          </cell>
          <cell r="G5353" t="str">
            <v>AVENIDA ELENA 6-42 ZONA 3_x000D__x000D_01003 GUATEMALA_x000D_GUATEMALA</v>
          </cell>
        </row>
        <row r="5354">
          <cell r="A5354">
            <v>232636</v>
          </cell>
          <cell r="B5354">
            <v>46008</v>
          </cell>
          <cell r="C5354" t="str">
            <v>C00667</v>
          </cell>
          <cell r="D5354" t="str">
            <v>INMOBILIARIA HOTELERA DE QUERETARO</v>
          </cell>
          <cell r="E5354" t="str">
            <v>IHQ771005U8A</v>
          </cell>
          <cell r="F5354" t="str">
            <v>442 192 0202</v>
          </cell>
          <cell r="G5354" t="str">
            <v>AVENIDA 5 DE FEBRERO 110   NIÑOS HEROES_x000D__x000D_QUERETARO,76010, QUE_x000D_MX</v>
          </cell>
        </row>
        <row r="5355">
          <cell r="A5355">
            <v>232637</v>
          </cell>
          <cell r="B5355">
            <v>46008</v>
          </cell>
          <cell r="C5355" t="str">
            <v>C05222</v>
          </cell>
          <cell r="D5355" t="str">
            <v>INMOBILIARIA PENINSULAR DG</v>
          </cell>
          <cell r="E5355" t="str">
            <v>IPD130212JH3</v>
          </cell>
          <cell r="F5355" t="str">
            <v>99 33 10 58 88</v>
          </cell>
          <cell r="G5355" t="str">
            <v>AV PROLONGACION 27 DE FEBRERO NO 2804   ATASTA DE SERRA_x000D__x000D_VILLAHERMOSA,86126, TAB_x000D_MX</v>
          </cell>
        </row>
        <row r="5356">
          <cell r="A5356">
            <v>232638</v>
          </cell>
          <cell r="B5356">
            <v>46008</v>
          </cell>
          <cell r="C5356" t="str">
            <v>CG0024</v>
          </cell>
          <cell r="D5356" t="str">
            <v>FARMASES</v>
          </cell>
          <cell r="E5356" t="str">
            <v>FAR070802755</v>
          </cell>
          <cell r="F5356" t="str">
            <v>818 373 6492</v>
          </cell>
          <cell r="G5356" t="str">
            <v>CALLE. MONTES SABINOS #4965   VILLA  MITRAS_x000D__x000D_MONTERREY,64170, NL_x000D_MX</v>
          </cell>
        </row>
        <row r="5357">
          <cell r="A5357">
            <v>232639</v>
          </cell>
          <cell r="B5357">
            <v>46008</v>
          </cell>
          <cell r="C5357" t="str">
            <v>C02482</v>
          </cell>
          <cell r="D5357" t="str">
            <v>TOURS DE GOLF MEXICO</v>
          </cell>
          <cell r="E5357" t="str">
            <v>TGM960517354</v>
          </cell>
          <cell r="F5357" t="str">
            <v>755 555 2500</v>
          </cell>
          <cell r="G5357" t="str">
            <v>CALZADA DE TLALPAN 3604 INT PISO2   SAN LORENZO HUIPULCO_x000D__x000D_TLALPAN,14370, CMX_x000D_MX</v>
          </cell>
        </row>
        <row r="5358">
          <cell r="A5358">
            <v>232640</v>
          </cell>
          <cell r="B5358">
            <v>46008</v>
          </cell>
          <cell r="C5358" t="str">
            <v>C01767</v>
          </cell>
          <cell r="D5358" t="str">
            <v>SERVICIOS E INMUEBLES TURISTICOS</v>
          </cell>
          <cell r="E5358" t="str">
            <v>SIT930121K30</v>
          </cell>
          <cell r="F5358" t="str">
            <v>333 678 0546</v>
          </cell>
          <cell r="G5358" t="str">
            <v>AV.DE LAS ROSAS No.2933   RINCONADA DEL BOSQUE_x000D_GUADALAJARA_x000D_GUADALAJARA,44530, JAL_x000D_MX</v>
          </cell>
        </row>
        <row r="5359">
          <cell r="A5359">
            <v>232641</v>
          </cell>
          <cell r="B5359">
            <v>46008</v>
          </cell>
          <cell r="C5359" t="str">
            <v>C06539</v>
          </cell>
          <cell r="D5359" t="str">
            <v>INMOBILIARIA HOTELERA EL PRESIDENTE SAN JOSE DEL CABO</v>
          </cell>
          <cell r="E5359" t="str">
            <v>IHP810701G7A</v>
          </cell>
          <cell r="F5359" t="str">
            <v>55 5327 7700</v>
          </cell>
          <cell r="G5359" t="str">
            <v>AVENIDA EJERCITO NACIONAL MEXICANO 769 INT TORRE B PISO 8   GRANADA_x000D__x000D_MIGUEL HIDALGO,11520, CMX_x000D_MX</v>
          </cell>
        </row>
        <row r="5360">
          <cell r="A5360">
            <v>232642</v>
          </cell>
          <cell r="B5360">
            <v>46008</v>
          </cell>
          <cell r="C5360" t="str">
            <v>C07235</v>
          </cell>
          <cell r="D5360" t="str">
            <v>SINERGIA INMOBILIARIA DE MEXICO</v>
          </cell>
          <cell r="E5360" t="str">
            <v>SIM110318DF9</v>
          </cell>
          <cell r="F5360" t="str">
            <v>01 81 8046 0580</v>
          </cell>
          <cell r="G5360" t="str">
            <v>CARRETERA PERIFERICO RAUL LOPEZ SANCHEZ 5500   RESIDENCIAL EL FRESNO_x000D__x000D_TORREON,27018, COA_x000D_MX</v>
          </cell>
        </row>
        <row r="5361">
          <cell r="A5361">
            <v>232643</v>
          </cell>
          <cell r="B5361">
            <v>46008</v>
          </cell>
          <cell r="C5361" t="str">
            <v>C03580</v>
          </cell>
          <cell r="D5361" t="str">
            <v>RBN INMOBILIARIA</v>
          </cell>
          <cell r="E5361" t="str">
            <v>RIN071115U25</v>
          </cell>
          <cell r="F5361" t="str">
            <v>844 485 0040</v>
          </cell>
          <cell r="G5361" t="str">
            <v>BLVD LUIS DONALDO COLOSIO 2255 INTERIOR 1   SAN PATRICIO_x000D__x000D_SALTILLO,25204, COA_x000D_MX</v>
          </cell>
        </row>
        <row r="5362">
          <cell r="A5362">
            <v>232644</v>
          </cell>
          <cell r="B5362">
            <v>46008</v>
          </cell>
          <cell r="C5362" t="str">
            <v>C07494</v>
          </cell>
          <cell r="D5362" t="str">
            <v>IMPULSORA PLAZA TAMAULIPAS</v>
          </cell>
          <cell r="E5362" t="str">
            <v>IPT0507261R5</v>
          </cell>
          <cell r="F5362" t="str">
            <v>83-34-78-03-40</v>
          </cell>
          <cell r="G5362" t="str">
            <v>AVENIDA HIDALGO 2005-A   SMITH_x000D__x000D_TAMPICO,05348, TAM_x000D_MX</v>
          </cell>
        </row>
        <row r="5363">
          <cell r="A5363">
            <v>232645</v>
          </cell>
          <cell r="B5363">
            <v>46008</v>
          </cell>
          <cell r="C5363" t="str">
            <v>C06134</v>
          </cell>
          <cell r="D5363" t="str">
            <v>RIALBE, OPERADORA DE HOTELES</v>
          </cell>
          <cell r="E5363" t="str">
            <v>ROH1501229G3</v>
          </cell>
          <cell r="F5363" t="str">
            <v>(755) 553 1666 ext 8</v>
          </cell>
          <cell r="G5363" t="str">
            <v>BOULEVARD PASEO IXTAPA SIN NUMERO   IXTAPA_x000D__x000D_ZIHUATANEJO DE AZUETA,40884, GRO_x000D_MX</v>
          </cell>
        </row>
        <row r="5364">
          <cell r="A5364">
            <v>232646</v>
          </cell>
          <cell r="B5364">
            <v>46008</v>
          </cell>
          <cell r="C5364" t="str">
            <v>C07609</v>
          </cell>
          <cell r="D5364" t="str">
            <v>IMPULSORA PLAZA CELAYA</v>
          </cell>
          <cell r="E5364" t="str">
            <v>IPC060309D42</v>
          </cell>
          <cell r="F5364" t="str">
            <v>01 983 835 1980</v>
          </cell>
          <cell r="G5364" t="str">
            <v>JUAN SALVADOR AGRAZ 69 PISO 12   SANTA FE CUAJIMALPA_x000D__x000D_CUAJIMALPA DE MORELOS,05348, DF2_x000D_MX</v>
          </cell>
        </row>
        <row r="5365">
          <cell r="A5365">
            <v>232647</v>
          </cell>
          <cell r="B5365">
            <v>46008</v>
          </cell>
          <cell r="C5365" t="str">
            <v>C07113</v>
          </cell>
          <cell r="D5365" t="str">
            <v>NURTURE HOSPITALITY GROUP</v>
          </cell>
          <cell r="E5365" t="str">
            <v>XEXX010101000</v>
          </cell>
          <cell r="F5365" t="str">
            <v>800 741 1070</v>
          </cell>
          <cell r="G5365" t="str">
            <v>119 N. Hawkhurst Cir_x000D_Magnolia TX  77354_x000D_USA</v>
          </cell>
        </row>
        <row r="5366">
          <cell r="A5366">
            <v>232648</v>
          </cell>
          <cell r="B5366">
            <v>46008</v>
          </cell>
          <cell r="C5366" t="str">
            <v>C07268</v>
          </cell>
          <cell r="D5366" t="str">
            <v>IMPULSORA PLAZA DE ZACATECAS</v>
          </cell>
          <cell r="E5366" t="str">
            <v>IPZ0711087R8</v>
          </cell>
          <cell r="F5366" t="str">
            <v>55 7607 7000</v>
          </cell>
          <cell r="G5366" t="str">
            <v>CALZADA HEROES DE CHAPULTEPEC 1966   LA ESCONDIDA_x000D__x000D_ZACATECAS,98160, ZAC_x000D_MX</v>
          </cell>
        </row>
        <row r="5367">
          <cell r="A5367">
            <v>232649</v>
          </cell>
          <cell r="B5367">
            <v>46008</v>
          </cell>
          <cell r="C5367" t="str">
            <v>C07268</v>
          </cell>
          <cell r="D5367" t="str">
            <v>IMPULSORA PLAZA DE ZACATECAS</v>
          </cell>
          <cell r="E5367" t="str">
            <v>IPZ0711087R8</v>
          </cell>
          <cell r="F5367" t="str">
            <v>55 7607 7000</v>
          </cell>
          <cell r="G5367" t="str">
            <v>CALZADA HEROES DE CHAPULTEPEC 1966   LA ESCONDIDA_x000D__x000D_ZACATECAS,98160, ZAC_x000D_MX</v>
          </cell>
        </row>
        <row r="5368">
          <cell r="A5368">
            <v>232650</v>
          </cell>
          <cell r="B5368">
            <v>46008</v>
          </cell>
          <cell r="C5368" t="str">
            <v>C01819</v>
          </cell>
          <cell r="D5368" t="str">
            <v>OPERADORA DE HOTELES SANTO DOMINGO</v>
          </cell>
          <cell r="E5368" t="str">
            <v>OHS98082489A</v>
          </cell>
          <cell r="F5368" t="str">
            <v>951 512 92 00</v>
          </cell>
          <cell r="G5368" t="str">
            <v>DIAZ QUINTAS 115   CENTRO_x000D__x000D_OAXACA,68000, OAX_x000D_MX</v>
          </cell>
        </row>
        <row r="5369">
          <cell r="A5369">
            <v>232651</v>
          </cell>
          <cell r="B5369">
            <v>46008</v>
          </cell>
          <cell r="C5369" t="str">
            <v>C03616</v>
          </cell>
          <cell r="D5369" t="str">
            <v>REPRESENTACIONES TURISTICAS MEXICO</v>
          </cell>
          <cell r="E5369" t="str">
            <v>RTM9705183M4</v>
          </cell>
          <cell r="F5369" t="str">
            <v>9848755000</v>
          </cell>
          <cell r="G5369" t="str">
            <v>CARRET CHETUMAL B JUAREZ KM 250 LOC A   OTRA NO ESPECIFICADA EN EL CATALOGO_x000D__x000D_TULUM,77776, QR_x000D_MX</v>
          </cell>
        </row>
        <row r="5370">
          <cell r="A5370">
            <v>232652</v>
          </cell>
          <cell r="B5370">
            <v>46008</v>
          </cell>
          <cell r="C5370" t="str">
            <v>C03616</v>
          </cell>
          <cell r="D5370" t="str">
            <v>REPRESENTACIONES TURISTICAS MEXICO</v>
          </cell>
          <cell r="E5370" t="str">
            <v>RTM9705183M4</v>
          </cell>
          <cell r="F5370" t="str">
            <v>9848755000</v>
          </cell>
          <cell r="G5370" t="str">
            <v>CARRET CHETUMAL B JUAREZ KM 250 LOC A   OTRA NO ESPECIFICADA EN EL CATALOGO_x000D__x000D_TULUM,77776, QR_x000D_MX</v>
          </cell>
        </row>
        <row r="5371">
          <cell r="A5371">
            <v>232653</v>
          </cell>
          <cell r="B5371">
            <v>46008</v>
          </cell>
          <cell r="C5371" t="str">
            <v>C03616</v>
          </cell>
          <cell r="D5371" t="str">
            <v>REPRESENTACIONES TURISTICAS MEXICO</v>
          </cell>
          <cell r="E5371" t="str">
            <v>RTM9705183M4</v>
          </cell>
          <cell r="F5371" t="str">
            <v>9848755000</v>
          </cell>
          <cell r="G5371" t="str">
            <v>CARRET CHETUMAL B JUAREZ KM 250 LOC A   OTRA NO ESPECIFICADA EN EL CATALOGO_x000D__x000D_TULUM,77776, QR_x000D_MX</v>
          </cell>
        </row>
        <row r="5372">
          <cell r="A5372">
            <v>232654</v>
          </cell>
          <cell r="B5372">
            <v>46008</v>
          </cell>
          <cell r="C5372" t="str">
            <v>C03616</v>
          </cell>
          <cell r="D5372" t="str">
            <v>REPRESENTACIONES TURISTICAS MEXICO</v>
          </cell>
          <cell r="E5372" t="str">
            <v>RTM9705183M4</v>
          </cell>
          <cell r="F5372" t="str">
            <v>9848755000</v>
          </cell>
          <cell r="G5372" t="str">
            <v>CARRET CHETUMAL B JUAREZ KM 250 LOC A   OTRA NO ESPECIFICADA EN EL CATALOGO_x000D__x000D_TULUM,77776, QR_x000D_MX</v>
          </cell>
        </row>
        <row r="5373">
          <cell r="A5373">
            <v>232655</v>
          </cell>
          <cell r="B5373">
            <v>46008</v>
          </cell>
          <cell r="C5373" t="str">
            <v>C09108</v>
          </cell>
          <cell r="D5373" t="str">
            <v>TE ESPERAMOS DE REGRESO</v>
          </cell>
          <cell r="E5373" t="str">
            <v>TER230601MS4</v>
          </cell>
          <cell r="F5373" t="str">
            <v>77 7546 1687</v>
          </cell>
          <cell r="G5373" t="str">
            <v>AV. PASEO DEL CONQUISTADOR  134   LOMAS DE CORTES_x000D__x000D_CUERNAVACA,62240, MOR_x000D_MX</v>
          </cell>
        </row>
        <row r="5374">
          <cell r="A5374">
            <v>232656</v>
          </cell>
          <cell r="B5374">
            <v>46008</v>
          </cell>
          <cell r="C5374" t="str">
            <v>C03616</v>
          </cell>
          <cell r="D5374" t="str">
            <v>REPRESENTACIONES TURISTICAS MEXICO</v>
          </cell>
          <cell r="E5374" t="str">
            <v>RTM9705183M4</v>
          </cell>
          <cell r="F5374" t="str">
            <v>9848755000</v>
          </cell>
          <cell r="G5374" t="str">
            <v>CARRET CHETUMAL B JUAREZ KM 250 LOC A   OTRA NO ESPECIFICADA EN EL CATALOGO_x000D__x000D_TULUM,77776, QR_x000D_MX</v>
          </cell>
        </row>
        <row r="5375">
          <cell r="A5375">
            <v>232657</v>
          </cell>
          <cell r="B5375">
            <v>46008</v>
          </cell>
          <cell r="C5375" t="str">
            <v>C09609</v>
          </cell>
          <cell r="D5375" t="str">
            <v>PORFIRIO FENTON NIETO</v>
          </cell>
          <cell r="E5375" t="str">
            <v>FENP830920GJ0</v>
          </cell>
          <cell r="G5375" t="str">
            <v>CALLE CACATUAS 113   LOMAS DE LAS AGUILAS_x000D__x000D_ALVARO OBREGON,01730, CMX_x000D_MX</v>
          </cell>
        </row>
        <row r="5376">
          <cell r="A5376">
            <v>232658</v>
          </cell>
          <cell r="B5376">
            <v>46008</v>
          </cell>
          <cell r="C5376" t="str">
            <v>C07234</v>
          </cell>
          <cell r="D5376" t="str">
            <v>IMPULSORA PLAZA LA UNION</v>
          </cell>
          <cell r="E5376" t="str">
            <v>IPL1301239X4</v>
          </cell>
          <cell r="F5376" t="str">
            <v>01 938 131 4975</v>
          </cell>
          <cell r="G5376" t="str">
            <v>JUAN SALVADOR AGRAZ 69 PISO 12   SANTA FE CUAJIMALPA_x000D__x000D_CUAJIMALPA DE MORELOS,05348, CMX_x000D_MX</v>
          </cell>
        </row>
        <row r="5377">
          <cell r="A5377">
            <v>232659</v>
          </cell>
          <cell r="B5377">
            <v>46008</v>
          </cell>
          <cell r="C5377" t="str">
            <v>C07418</v>
          </cell>
          <cell r="D5377" t="str">
            <v>IMPULSORA PLAZA TIJUANA</v>
          </cell>
          <cell r="E5377" t="str">
            <v>IPT050810HQ4</v>
          </cell>
          <cell r="F5377" t="str">
            <v>55 7698 8320</v>
          </cell>
          <cell r="G5377" t="str">
            <v>JUAN SALVADOR AGRAZ 69 PISO 12   SANTA FE CUAJIMALPA_x000D__x000D_CUAJIMALPA DE MORELOS,05348, CMX_x000D_MX</v>
          </cell>
        </row>
        <row r="5378">
          <cell r="A5378">
            <v>232660</v>
          </cell>
          <cell r="B5378">
            <v>46008</v>
          </cell>
          <cell r="C5378" t="str">
            <v>C07173</v>
          </cell>
          <cell r="D5378" t="str">
            <v>DIMISE DESARROLLOS</v>
          </cell>
          <cell r="E5378" t="str">
            <v>DDE150929FM8</v>
          </cell>
          <cell r="F5378" t="str">
            <v>01-33-80-00-07-60</v>
          </cell>
          <cell r="G5378" t="str">
            <v>CARRETERA GUADALAJARA A CHAPALA  #7610   LAS PINTITAS_x000D__x000D_EL SALTO,45693, JAL_x000D_MX</v>
          </cell>
        </row>
        <row r="5379">
          <cell r="A5379">
            <v>232661</v>
          </cell>
          <cell r="B5379">
            <v>46008</v>
          </cell>
          <cell r="C5379" t="str">
            <v>C09610</v>
          </cell>
          <cell r="D5379" t="str">
            <v>GRUPO NHIS BE</v>
          </cell>
          <cell r="E5379" t="str">
            <v>GNB160518HA1</v>
          </cell>
          <cell r="G5379" t="str">
            <v>CALLE CHIHUAHUA 812   ZICATELA_x000D__x000D_SANTA MARIA COLOTEPEC,70934, OAX_x000D_MX</v>
          </cell>
        </row>
        <row r="5380">
          <cell r="A5380">
            <v>232662</v>
          </cell>
          <cell r="B5380">
            <v>46008</v>
          </cell>
          <cell r="C5380" t="str">
            <v>C00547</v>
          </cell>
          <cell r="D5380" t="str">
            <v>OPERADORA JAMAS</v>
          </cell>
          <cell r="E5380" t="str">
            <v>OJA1107226YA</v>
          </cell>
          <cell r="F5380" t="str">
            <v>333 614 5714</v>
          </cell>
          <cell r="G5380" t="str">
            <v>AVENIDA CORONA #160   ZONA CENTRO_x000D__x000D_GUADALAJARA,44100, JAL_x000D_MX</v>
          </cell>
        </row>
        <row r="5381">
          <cell r="A5381">
            <v>232663</v>
          </cell>
          <cell r="B5381">
            <v>46008</v>
          </cell>
          <cell r="C5381" t="str">
            <v>CLIESP</v>
          </cell>
          <cell r="D5381" t="str">
            <v>VENTAS DE MOSTRADOR</v>
          </cell>
          <cell r="E5381" t="str">
            <v>XAXX010101000</v>
          </cell>
          <cell r="F5381" t="str">
            <v>38115800</v>
          </cell>
          <cell r="G5381" t="str">
            <v>PRIVADA DEL GALLO 1525   LA AURORA_x000D__x000D_GUADALAJARA,44460, JAL_x000D_MX</v>
          </cell>
        </row>
        <row r="5382">
          <cell r="A5382">
            <v>232664</v>
          </cell>
          <cell r="B5382">
            <v>46008</v>
          </cell>
          <cell r="C5382" t="str">
            <v>C07260</v>
          </cell>
          <cell r="D5382" t="str">
            <v>IMPULSORA PLAZA TIJUANA OTAY</v>
          </cell>
          <cell r="E5382" t="str">
            <v>IPT071219PT3</v>
          </cell>
          <cell r="F5382" t="str">
            <v>01 664 615 33 80</v>
          </cell>
          <cell r="G5382" t="str">
            <v>BLVD GENERAL LAZARO CARDENAS 16002   OTAY UNIVERSIDAD_x000D__x000D_TIJUANA,22427, BC_x000D_MX</v>
          </cell>
        </row>
        <row r="5383">
          <cell r="A5383">
            <v>232665</v>
          </cell>
          <cell r="B5383">
            <v>46008</v>
          </cell>
          <cell r="C5383" t="str">
            <v>C03820</v>
          </cell>
          <cell r="D5383" t="str">
            <v>OPERADORA TURISTICA MINA REAL</v>
          </cell>
          <cell r="E5383" t="str">
            <v>OTM190822UY9</v>
          </cell>
          <cell r="F5383" t="str">
            <v>488 887 5162</v>
          </cell>
          <cell r="G5383" t="str">
            <v>CALLE JUAREZ #401 A   FORESTAL_x000D__x000D_MATEHUALA,78730, SLP_x000D_MX</v>
          </cell>
        </row>
        <row r="5384">
          <cell r="A5384">
            <v>232666</v>
          </cell>
          <cell r="B5384">
            <v>46008</v>
          </cell>
          <cell r="C5384" t="str">
            <v>C07113</v>
          </cell>
          <cell r="D5384" t="str">
            <v>NURTURE HOSPITALITY GROUP</v>
          </cell>
          <cell r="E5384" t="str">
            <v>XEXX010101000</v>
          </cell>
          <cell r="F5384" t="str">
            <v>800 741 1070</v>
          </cell>
          <cell r="G5384" t="str">
            <v>119 N. Hawkhurst Cir_x000D_Magnolia TX  77354_x000D_USA</v>
          </cell>
        </row>
        <row r="5385">
          <cell r="A5385">
            <v>232667</v>
          </cell>
          <cell r="B5385">
            <v>46008</v>
          </cell>
          <cell r="C5385" t="str">
            <v>C07113</v>
          </cell>
          <cell r="D5385" t="str">
            <v>NURTURE HOSPITALITY GROUP</v>
          </cell>
          <cell r="E5385" t="str">
            <v>XEXX010101000</v>
          </cell>
          <cell r="F5385" t="str">
            <v>800 741 1070</v>
          </cell>
          <cell r="G5385" t="str">
            <v>119 N. Hawkhurst Cir_x000D_Magnolia TX  77354_x000D_USA</v>
          </cell>
        </row>
        <row r="5386">
          <cell r="A5386">
            <v>232668</v>
          </cell>
          <cell r="B5386">
            <v>46008</v>
          </cell>
          <cell r="C5386" t="str">
            <v>C08539</v>
          </cell>
          <cell r="D5386" t="str">
            <v>IMPULSORA PLAZA TIJUANA</v>
          </cell>
          <cell r="E5386" t="str">
            <v>IPT050810HQ4</v>
          </cell>
          <cell r="F5386" t="str">
            <v>81 96 90 9890</v>
          </cell>
          <cell r="G5386" t="str">
            <v>JUAN SALVADOR AGRAZ 69 PISO 12   SANTA FE CUAJIMALPA_x000D__x000D_CUAJIMALPA DE MORELOS,05348, CMX_x000D_MX</v>
          </cell>
        </row>
        <row r="5387">
          <cell r="A5387">
            <v>232669</v>
          </cell>
          <cell r="B5387">
            <v>46008</v>
          </cell>
          <cell r="C5387" t="str">
            <v>C03782</v>
          </cell>
          <cell r="D5387" t="str">
            <v>INMOBILIARIA QUERCUS</v>
          </cell>
          <cell r="E5387" t="str">
            <v>IQU1208172N1</v>
          </cell>
          <cell r="G5387" t="str">
            <v>1 PONIENTE 113   CENTRO_x000D__x000D_TEHUACAN,75700, PUE_x000D_MX</v>
          </cell>
        </row>
        <row r="5388">
          <cell r="A5388">
            <v>232670</v>
          </cell>
          <cell r="B5388">
            <v>46008</v>
          </cell>
          <cell r="C5388" t="str">
            <v>C08017</v>
          </cell>
          <cell r="D5388" t="str">
            <v>OSWALDO GARCIA MARTINEZ</v>
          </cell>
          <cell r="E5388" t="str">
            <v>GAMO941209363</v>
          </cell>
          <cell r="F5388" t="str">
            <v>33-11263-22-87</v>
          </cell>
          <cell r="G5388" t="str">
            <v>CALLE INGENIO DE TALA 12   JOSE MARIA MRTINEZ_x000D__x000D_TEPIC,63199, NAY_x000D_MX</v>
          </cell>
        </row>
        <row r="5389">
          <cell r="A5389">
            <v>232671</v>
          </cell>
          <cell r="B5389">
            <v>46008</v>
          </cell>
          <cell r="C5389" t="str">
            <v>C07113</v>
          </cell>
          <cell r="D5389" t="str">
            <v>NURTURE HOSPITALITY GROUP</v>
          </cell>
          <cell r="E5389" t="str">
            <v>XEXX010101000</v>
          </cell>
          <cell r="F5389" t="str">
            <v>800 741 1070</v>
          </cell>
          <cell r="G5389" t="str">
            <v>119 N. Hawkhurst Cir_x000D_Magnolia TX  77354_x000D_USA</v>
          </cell>
        </row>
        <row r="5390">
          <cell r="A5390">
            <v>232672</v>
          </cell>
          <cell r="B5390">
            <v>46008</v>
          </cell>
          <cell r="C5390" t="str">
            <v>C06709</v>
          </cell>
          <cell r="D5390" t="str">
            <v>HOTEL POSADA VIRREYES</v>
          </cell>
          <cell r="E5390" t="str">
            <v>HPV1710237V4</v>
          </cell>
          <cell r="F5390" t="str">
            <v>333 659 2340</v>
          </cell>
          <cell r="G5390" t="str">
            <v>AV.LAZARO CARDENAS #340 INT A   ALAMO ORIENTE_x000D__x000D_TLAQUEPAQUE,45560, JAL_x000D_MX</v>
          </cell>
        </row>
        <row r="5391">
          <cell r="A5391">
            <v>232673</v>
          </cell>
          <cell r="B5391">
            <v>46008</v>
          </cell>
          <cell r="C5391" t="str">
            <v>C07113</v>
          </cell>
          <cell r="D5391" t="str">
            <v>NURTURE HOSPITALITY GROUP</v>
          </cell>
          <cell r="E5391" t="str">
            <v>XEXX010101000</v>
          </cell>
          <cell r="F5391" t="str">
            <v>800 741 1070</v>
          </cell>
          <cell r="G5391" t="str">
            <v>119 N. Hawkhurst Cir_x000D_Magnolia TX  77354_x000D_USA</v>
          </cell>
        </row>
        <row r="5392">
          <cell r="A5392">
            <v>232674</v>
          </cell>
          <cell r="B5392">
            <v>46008</v>
          </cell>
          <cell r="C5392" t="str">
            <v>C07717</v>
          </cell>
          <cell r="D5392" t="str">
            <v>CONSORCIO CUMA</v>
          </cell>
          <cell r="E5392" t="str">
            <v>CCU0410143LA</v>
          </cell>
          <cell r="F5392" t="str">
            <v>442 461 8749</v>
          </cell>
          <cell r="G5392" t="str">
            <v>CALLE ANILLO VIAL II FRAY JUNIPERO SERRA 1500 A INT SN   ARBOLEDAS_x000D__x000D_QUERETARO,76140, QUE_x000D_MX</v>
          </cell>
        </row>
        <row r="5393">
          <cell r="A5393">
            <v>232675</v>
          </cell>
          <cell r="B5393">
            <v>46008</v>
          </cell>
          <cell r="C5393" t="str">
            <v>C03485</v>
          </cell>
          <cell r="D5393" t="str">
            <v>OPERADORA DE HOTELES SAN JERONIMO</v>
          </cell>
          <cell r="E5393" t="str">
            <v>OHS0312152Z4</v>
          </cell>
          <cell r="F5393" t="str">
            <v>81 8174 2400</v>
          </cell>
          <cell r="G5393" t="str">
            <v>AV. SAN JERONIMO  1012   SAN JERONIMO_x000D__x000D_MONTERREY,64640, NL_x000D_MX</v>
          </cell>
        </row>
        <row r="5394">
          <cell r="A5394">
            <v>232676</v>
          </cell>
          <cell r="B5394">
            <v>46008</v>
          </cell>
          <cell r="C5394" t="str">
            <v>C06381</v>
          </cell>
          <cell r="D5394" t="str">
            <v>FIDEICOMISO F/1596</v>
          </cell>
          <cell r="E5394" t="str">
            <v>FFX121005C6A</v>
          </cell>
          <cell r="F5394" t="str">
            <v>55 4739 6930</v>
          </cell>
          <cell r="G5394" t="str">
            <v>AVENIDA SANTA FE 481 INT PISO 7   SANTA FE CUAJIMALPA_x000D__x000D_NAUCALPAN DE MORELOS,05348, CMX_x000D_MX</v>
          </cell>
        </row>
        <row r="5395">
          <cell r="A5395">
            <v>232677</v>
          </cell>
          <cell r="B5395">
            <v>46008</v>
          </cell>
          <cell r="C5395" t="str">
            <v>C06394</v>
          </cell>
          <cell r="D5395" t="str">
            <v>FIDEICOMISO IRREVOCABLE DB/1616</v>
          </cell>
          <cell r="E5395" t="str">
            <v>DBM121023M10</v>
          </cell>
          <cell r="F5395" t="str">
            <v>614 311 0200</v>
          </cell>
          <cell r="G5395" t="str">
            <v>AVENIDA BELISARIO DOMINGUEZ 2725 PTE INT PISO PH   OBISPADO_x000D__x000D_MONTERREY,64060, NL_x000D_MX</v>
          </cell>
        </row>
        <row r="5396">
          <cell r="A5396">
            <v>232678</v>
          </cell>
          <cell r="B5396">
            <v>46008</v>
          </cell>
          <cell r="C5396" t="str">
            <v>C08995</v>
          </cell>
          <cell r="D5396" t="str">
            <v>FIDEICOMISO F/1596</v>
          </cell>
          <cell r="E5396" t="str">
            <v>FFX121005C6A</v>
          </cell>
          <cell r="F5396" t="str">
            <v>81 3146 2900</v>
          </cell>
          <cell r="G5396" t="str">
            <v>AV. SANTA FE  481 PISO 7   SANTA FE CUAJIMALPA_x000D__x000D_CUAJIMALPA DE MORELOS,05348, CMX_x000D_MX</v>
          </cell>
        </row>
        <row r="5397">
          <cell r="A5397">
            <v>232679</v>
          </cell>
          <cell r="B5397">
            <v>46008</v>
          </cell>
          <cell r="C5397" t="str">
            <v>C03580</v>
          </cell>
          <cell r="D5397" t="str">
            <v>RBN INMOBILIARIA</v>
          </cell>
          <cell r="E5397" t="str">
            <v>RIN071115U25</v>
          </cell>
          <cell r="F5397" t="str">
            <v>844 485 0040</v>
          </cell>
          <cell r="G5397" t="str">
            <v>BLVD LUIS DONALDO COLOSIO 2255 INTERIOR 1   SAN PATRICIO_x000D__x000D_SALTILLO,25204, COA_x000D_MX</v>
          </cell>
        </row>
        <row r="5398">
          <cell r="A5398">
            <v>232680</v>
          </cell>
          <cell r="B5398">
            <v>46008</v>
          </cell>
          <cell r="C5398" t="str">
            <v>C01585</v>
          </cell>
          <cell r="D5398" t="str">
            <v>PROMOTORA Y TURISTICA ATHENE</v>
          </cell>
          <cell r="E5398" t="str">
            <v>PTA971226UI9</v>
          </cell>
          <cell r="F5398" t="str">
            <v>(229)923 10 00/04/01</v>
          </cell>
          <cell r="G5398" t="str">
            <v>B M AVILA CAMACHO SN   COSTA DE ORO 1A SECCION_x000D__x000D_BOCA DEL RIO,94299, VER_x000D_MX</v>
          </cell>
        </row>
        <row r="5399">
          <cell r="A5399">
            <v>232681</v>
          </cell>
          <cell r="B5399">
            <v>46008</v>
          </cell>
          <cell r="C5399" t="str">
            <v>C04187</v>
          </cell>
          <cell r="D5399" t="str">
            <v>HECTOR FRANCISCO VILLA AGUERO</v>
          </cell>
          <cell r="E5399" t="str">
            <v>VIAH621116V96</v>
          </cell>
          <cell r="F5399" t="str">
            <v>91 63 45 01 61</v>
          </cell>
          <cell r="G5399" t="str">
            <v>KM 3 5 C PALENQUE OCOSINGO S/N   NUTUTUN_x000D__x000D_PALENQUE,29960, CHS_x000D_MX</v>
          </cell>
        </row>
        <row r="5400">
          <cell r="A5400">
            <v>232682</v>
          </cell>
          <cell r="B5400">
            <v>46008</v>
          </cell>
          <cell r="C5400" t="str">
            <v>C08160</v>
          </cell>
          <cell r="D5400" t="str">
            <v>SERRA DO SUIDO</v>
          </cell>
          <cell r="E5400" t="str">
            <v>SDS900404BL5</v>
          </cell>
          <cell r="F5400" t="str">
            <v>818 161 3930</v>
          </cell>
          <cell r="G5400" t="str">
            <v>CARRETERA LIBRE FEDERAL MONTERREY LAREDO KM 16   BALCONES DEL NORTE_x000D__x000D_GENERAL ESCOBEDO,66052, NL_x000D_MX</v>
          </cell>
        </row>
        <row r="5401">
          <cell r="A5401">
            <v>232683</v>
          </cell>
          <cell r="B5401">
            <v>46008</v>
          </cell>
          <cell r="C5401" t="str">
            <v>C08160</v>
          </cell>
          <cell r="D5401" t="str">
            <v>SERRA DO SUIDO</v>
          </cell>
          <cell r="E5401" t="str">
            <v>SDS900404BL5</v>
          </cell>
          <cell r="F5401" t="str">
            <v>818 161 3930</v>
          </cell>
          <cell r="G5401" t="str">
            <v>CARRETERA LIBRE FEDERAL MONTERREY LAREDO KM 16   BALCONES DEL NORTE_x000D__x000D_GENERAL ESCOBEDO,66052, NL_x000D_MX</v>
          </cell>
        </row>
        <row r="5402">
          <cell r="A5402">
            <v>232684</v>
          </cell>
          <cell r="B5402">
            <v>46008</v>
          </cell>
          <cell r="C5402" t="str">
            <v>C08128</v>
          </cell>
          <cell r="D5402" t="str">
            <v>PROMOTORA DEVI</v>
          </cell>
          <cell r="E5402" t="str">
            <v>PDE1305084L7</v>
          </cell>
          <cell r="F5402" t="str">
            <v>81 3674 7708</v>
          </cell>
          <cell r="G5402" t="str">
            <v>BELISARIO DOMINGUEZ 2020 INT 5TO PISO   OBISPADO_x000D__x000D_MONTERREY,64060, NL_x000D_MX</v>
          </cell>
        </row>
        <row r="5403">
          <cell r="A5403">
            <v>232685</v>
          </cell>
          <cell r="B5403">
            <v>46008</v>
          </cell>
          <cell r="C5403" t="str">
            <v>C07241</v>
          </cell>
          <cell r="D5403" t="str">
            <v>IMPULSORA PLAZA TIJUANA</v>
          </cell>
          <cell r="E5403" t="str">
            <v>IPT050810HQ4</v>
          </cell>
          <cell r="F5403" t="str">
            <v>01 868 247 1000</v>
          </cell>
          <cell r="G5403" t="str">
            <v>JUAN SALVADOR AGRAZ 69 PISO 12   SANTA FE CUAJIMALPA_x000D__x000D_CUAJIMALPA DE MORELOS,05348, CMX_x000D_MX</v>
          </cell>
        </row>
        <row r="5404">
          <cell r="A5404">
            <v>232686</v>
          </cell>
          <cell r="B5404">
            <v>46008</v>
          </cell>
          <cell r="C5404" t="str">
            <v>C06315</v>
          </cell>
          <cell r="D5404" t="str">
            <v>CBR HOTEL OWNER</v>
          </cell>
          <cell r="E5404" t="str">
            <v>CHO170508MP2</v>
          </cell>
          <cell r="F5404" t="str">
            <v>624 104 9600</v>
          </cell>
          <cell r="G5404" t="str">
            <v>CARRETERA TRANSPENINSULAR KM14.5   EL TULE_x000D__x000D_LOS CABOS,23410, BCS_x000D_MX</v>
          </cell>
        </row>
        <row r="5405">
          <cell r="A5405">
            <v>232687</v>
          </cell>
          <cell r="B5405">
            <v>46009</v>
          </cell>
          <cell r="C5405" t="str">
            <v>C09328</v>
          </cell>
          <cell r="D5405" t="str">
            <v>COMERCIALIZADORA SANITARIA</v>
          </cell>
          <cell r="E5405" t="str">
            <v>CSA950626BE2</v>
          </cell>
          <cell r="F5405" t="str">
            <v>662 212 1221</v>
          </cell>
          <cell r="G5405" t="str">
            <v>BLVD. LUIS ENCINAS JOHNSON #214   HERMOSILLO CENTRO_x000D__x000D_HERMOSILLO,83000, SON_x000D_MX</v>
          </cell>
        </row>
        <row r="5406">
          <cell r="A5406">
            <v>232688</v>
          </cell>
          <cell r="B5406">
            <v>46009</v>
          </cell>
          <cell r="C5406" t="str">
            <v>C07427</v>
          </cell>
          <cell r="D5406" t="str">
            <v>ADRIANA ALVAREZ ALVAREZ</v>
          </cell>
          <cell r="E5406" t="str">
            <v>AAAA821017PM5</v>
          </cell>
          <cell r="F5406" t="str">
            <v>656 429 6320</v>
          </cell>
          <cell r="G5406" t="str">
            <v>REGION DE SAN QUERETARO 1140 INT 4   OTRA NO ESPECIFICADA EN EL CATALOGO_x000D__x000D_JUAREZ,32563, CHI_x000D_MX</v>
          </cell>
        </row>
        <row r="5407">
          <cell r="A5407">
            <v>232689</v>
          </cell>
          <cell r="B5407">
            <v>46009</v>
          </cell>
          <cell r="C5407" t="str">
            <v>C08866</v>
          </cell>
          <cell r="D5407" t="str">
            <v>REAL ESTATE VALUE MANAGEMENT</v>
          </cell>
          <cell r="E5407" t="str">
            <v>REV170407EV4</v>
          </cell>
          <cell r="F5407" t="str">
            <v>984 206 5518</v>
          </cell>
          <cell r="G5407" t="str">
            <v>CALLE 2 I M 10 LT 2   CENTRO_x000D__x000D_PLAYA DEL CARMEN,77710, QR_x000D_MX</v>
          </cell>
        </row>
        <row r="5408">
          <cell r="A5408">
            <v>232690</v>
          </cell>
          <cell r="B5408">
            <v>46009</v>
          </cell>
          <cell r="C5408" t="str">
            <v>C09328</v>
          </cell>
          <cell r="D5408" t="str">
            <v>COMERCIALIZADORA SANITARIA</v>
          </cell>
          <cell r="E5408" t="str">
            <v>CSA950626BE2</v>
          </cell>
          <cell r="F5408" t="str">
            <v>662 212 1221</v>
          </cell>
          <cell r="G5408" t="str">
            <v>BLVD. LUIS ENCINAS JOHNSON #214   HERMOSILLO CENTRO_x000D__x000D_HERMOSILLO,83000, SON_x000D_MX</v>
          </cell>
        </row>
        <row r="5409">
          <cell r="A5409">
            <v>232691</v>
          </cell>
          <cell r="B5409">
            <v>46009</v>
          </cell>
          <cell r="C5409" t="str">
            <v>C07427</v>
          </cell>
          <cell r="D5409" t="str">
            <v>ADRIANA ALVAREZ ALVAREZ</v>
          </cell>
          <cell r="E5409" t="str">
            <v>AAAA821017PM5</v>
          </cell>
          <cell r="F5409" t="str">
            <v>656 429 6320</v>
          </cell>
          <cell r="G5409" t="str">
            <v>REGION DE SAN QUERETARO 1140 INT 4   OTRA NO ESPECIFICADA EN EL CATALOGO_x000D__x000D_JUAREZ,32563, CHI_x000D_MX</v>
          </cell>
        </row>
        <row r="5410">
          <cell r="A5410">
            <v>232692</v>
          </cell>
          <cell r="B5410">
            <v>46009</v>
          </cell>
          <cell r="C5410" t="str">
            <v>C05467</v>
          </cell>
          <cell r="D5410" t="str">
            <v>TURISTICA DINAMICA DE SAN LUIS</v>
          </cell>
          <cell r="E5410" t="str">
            <v>TDS1502188XA</v>
          </cell>
          <cell r="F5410" t="str">
            <v>444 818 18 48</v>
          </cell>
          <cell r="G5410" t="str">
            <v>J. GUADALUPE TORRES 158   EL PASEO_x000D__x000D_SAN LUIS POTOSI,78320, SLP_x000D_MX</v>
          </cell>
        </row>
        <row r="5411">
          <cell r="A5411">
            <v>232693</v>
          </cell>
          <cell r="B5411">
            <v>46009</v>
          </cell>
          <cell r="C5411" t="str">
            <v>C09528</v>
          </cell>
          <cell r="D5411" t="str">
            <v>MAUI SERVICIOS MULTIPLES</v>
          </cell>
          <cell r="E5411" t="str">
            <v>MSM201013FX2</v>
          </cell>
          <cell r="F5411" t="str">
            <v>999 434 19 22</v>
          </cell>
          <cell r="G5411" t="str">
            <v>CALLE 25 MANZANA 100 LOTE 1 CASA 44   CENTRO_x000D__x000D_PLAYA DEL CARMEN,77710, QR_x000D_MX</v>
          </cell>
        </row>
        <row r="5412">
          <cell r="A5412">
            <v>232694</v>
          </cell>
          <cell r="B5412">
            <v>46009</v>
          </cell>
          <cell r="C5412" t="str">
            <v>C08498</v>
          </cell>
          <cell r="D5412" t="str">
            <v>OPERADORA TURISTICA SANTO NIÑO</v>
          </cell>
          <cell r="E5412" t="str">
            <v>OTS080118AU6</v>
          </cell>
          <cell r="F5412" t="str">
            <v>477 711 7106</v>
          </cell>
          <cell r="G5412" t="str">
            <v>CALLE NUEVO VALLARTA 213   JOSEFINA_x000D__x000D_LEON,37260, GTO_x000D_MX</v>
          </cell>
        </row>
        <row r="5413">
          <cell r="A5413">
            <v>232695</v>
          </cell>
          <cell r="B5413">
            <v>46009</v>
          </cell>
          <cell r="C5413" t="str">
            <v>C01502</v>
          </cell>
          <cell r="D5413" t="str">
            <v>OPERADORA DE SERVICIOS TORREON</v>
          </cell>
          <cell r="E5413" t="str">
            <v>OST1103301MA</v>
          </cell>
          <cell r="F5413" t="str">
            <v>871 159 0716</v>
          </cell>
          <cell r="G5413" t="str">
            <v>CALLE D 55   EDUARDO GUERRA_x000D__x000D_TORREON,27280, COA_x000D_MX</v>
          </cell>
        </row>
        <row r="5414">
          <cell r="A5414">
            <v>232696</v>
          </cell>
          <cell r="B5414">
            <v>46009</v>
          </cell>
          <cell r="C5414" t="str">
            <v>C05050</v>
          </cell>
          <cell r="D5414" t="str">
            <v>HOTEL SURF OLAS ALTAS</v>
          </cell>
          <cell r="E5414" t="str">
            <v>HSO971126C78</v>
          </cell>
          <cell r="F5414" t="str">
            <v>01 954 582 2315</v>
          </cell>
          <cell r="G5414" t="str">
            <v>AV DEL MORRO 310   MARINERO_x000D__x000D_BRISAS DE ZICATELA,70934, OAX_x000D_MX</v>
          </cell>
        </row>
        <row r="5415">
          <cell r="A5415">
            <v>232697</v>
          </cell>
          <cell r="B5415">
            <v>46009</v>
          </cell>
          <cell r="C5415" t="str">
            <v>C08821</v>
          </cell>
          <cell r="D5415" t="str">
            <v>HOTELES ALT</v>
          </cell>
          <cell r="E5415" t="str">
            <v>HAL171215KJ9</v>
          </cell>
          <cell r="F5415" t="str">
            <v>722 262 9150</v>
          </cell>
          <cell r="G5415" t="str">
            <v>AV INDUSTRIA MINERA 503   SAN LORENZO TEPALTITLAN_x000D__x000D_TOLUCA,50010, MEX_x000D_MX</v>
          </cell>
        </row>
        <row r="5416">
          <cell r="A5416">
            <v>232698</v>
          </cell>
          <cell r="B5416">
            <v>46009</v>
          </cell>
          <cell r="C5416" t="str">
            <v>C03858</v>
          </cell>
          <cell r="D5416" t="str">
            <v>GRUPO JCHK</v>
          </cell>
          <cell r="E5416" t="str">
            <v>GJH131209T45</v>
          </cell>
          <cell r="F5416" t="str">
            <v>474 742 2197</v>
          </cell>
          <cell r="G5416" t="str">
            <v>ABRAHAM VEGA ARANDA  348   ALCALDES_x000D_LAGOS DE MORENO_x000D_LAGOS DE MORENO,47470, JAL_x000D_MX</v>
          </cell>
        </row>
        <row r="5417">
          <cell r="A5417">
            <v>232699</v>
          </cell>
          <cell r="B5417">
            <v>46009</v>
          </cell>
          <cell r="C5417" t="str">
            <v>C03626</v>
          </cell>
          <cell r="D5417" t="str">
            <v>TRUEBA HOTELERA</v>
          </cell>
          <cell r="E5417" t="str">
            <v>THO771114NZ1</v>
          </cell>
          <cell r="F5417" t="str">
            <v>(272) 724-2930</v>
          </cell>
          <cell r="G5417" t="str">
            <v>ORIENTE 6 ESQUINA SUR 11   CENTRO_x000D__x000D_ORIZABA,94300, VER_x000D_MX</v>
          </cell>
        </row>
        <row r="5418">
          <cell r="A5418">
            <v>232700</v>
          </cell>
          <cell r="B5418">
            <v>46009</v>
          </cell>
          <cell r="C5418" t="str">
            <v>C08111</v>
          </cell>
          <cell r="D5418" t="str">
            <v>AUTENTICO BOUTIQUE</v>
          </cell>
          <cell r="E5418" t="str">
            <v>ABO150603E86</v>
          </cell>
          <cell r="F5418" t="str">
            <v>812 525 3930</v>
          </cell>
          <cell r="G5418" t="str">
            <v>AV MANUEL GOMEZ MORIN 285   VALLE DEL CAMPESTRE_x000D__x000D_SAN PEDRO GARZA GARCIA,66265, NL_x000D_MX</v>
          </cell>
        </row>
        <row r="5419">
          <cell r="A5419">
            <v>232701</v>
          </cell>
          <cell r="B5419">
            <v>46009</v>
          </cell>
          <cell r="C5419" t="str">
            <v>C02351</v>
          </cell>
          <cell r="D5419" t="str">
            <v>GILCHRIST &amp; SOAMES</v>
          </cell>
          <cell r="E5419" t="str">
            <v>XEXX010101000</v>
          </cell>
          <cell r="F5419" t="str">
            <v>317-786-8286</v>
          </cell>
          <cell r="G5419" t="str">
            <v>2425 E. PERRY ROAD, SUITE 150_x000D_PLAINFIELD IN  46168_x000D_USA</v>
          </cell>
        </row>
        <row r="5420">
          <cell r="A5420">
            <v>232702</v>
          </cell>
          <cell r="B5420">
            <v>46009</v>
          </cell>
          <cell r="C5420" t="str">
            <v>C02351</v>
          </cell>
          <cell r="D5420" t="str">
            <v>GILCHRIST &amp; SOAMES</v>
          </cell>
          <cell r="E5420" t="str">
            <v>XEXX010101000</v>
          </cell>
          <cell r="F5420" t="str">
            <v>317-786-8286</v>
          </cell>
          <cell r="G5420" t="str">
            <v>2425 E. PERRY ROAD, SUITE 150_x000D_PLAINFIELD IN  46168_x000D_USA</v>
          </cell>
        </row>
        <row r="5421">
          <cell r="A5421">
            <v>232703</v>
          </cell>
          <cell r="B5421">
            <v>46009</v>
          </cell>
          <cell r="C5421" t="str">
            <v>C02351</v>
          </cell>
          <cell r="D5421" t="str">
            <v>GILCHRIST &amp; SOAMES</v>
          </cell>
          <cell r="E5421" t="str">
            <v>XEXX010101000</v>
          </cell>
          <cell r="F5421" t="str">
            <v>317-786-8286</v>
          </cell>
          <cell r="G5421" t="str">
            <v>2425 E. PERRY ROAD, SUITE 150_x000D_PLAINFIELD IN  46168_x000D_USA</v>
          </cell>
        </row>
        <row r="5422">
          <cell r="A5422">
            <v>232704</v>
          </cell>
          <cell r="B5422">
            <v>46009</v>
          </cell>
          <cell r="C5422" t="str">
            <v>C02351</v>
          </cell>
          <cell r="D5422" t="str">
            <v>GILCHRIST &amp; SOAMES</v>
          </cell>
          <cell r="E5422" t="str">
            <v>XEXX010101000</v>
          </cell>
          <cell r="F5422" t="str">
            <v>317-786-8286</v>
          </cell>
          <cell r="G5422" t="str">
            <v>2425 E. PERRY ROAD, SUITE 150_x000D_PLAINFIELD IN  46168_x000D_USA</v>
          </cell>
        </row>
        <row r="5423">
          <cell r="A5423">
            <v>232705</v>
          </cell>
          <cell r="B5423">
            <v>46009</v>
          </cell>
          <cell r="C5423" t="str">
            <v>C02351</v>
          </cell>
          <cell r="D5423" t="str">
            <v>GILCHRIST &amp; SOAMES</v>
          </cell>
          <cell r="E5423" t="str">
            <v>XEXX010101000</v>
          </cell>
          <cell r="F5423" t="str">
            <v>317-786-8286</v>
          </cell>
          <cell r="G5423" t="str">
            <v>2425 E. PERRY ROAD, SUITE 150_x000D_PLAINFIELD IN  46168_x000D_USA</v>
          </cell>
        </row>
        <row r="5424">
          <cell r="A5424">
            <v>232706</v>
          </cell>
          <cell r="B5424">
            <v>46009</v>
          </cell>
          <cell r="C5424" t="str">
            <v>C09542</v>
          </cell>
          <cell r="D5424" t="str">
            <v>ECATEMEX Y COMPAÑIA</v>
          </cell>
          <cell r="E5424" t="str">
            <v>ECA070112KJ2</v>
          </cell>
          <cell r="F5424" t="str">
            <v>561 041 3412</v>
          </cell>
          <cell r="G5424" t="str">
            <v>AVENIDA JAIME BALMES 11 TORRE D PENT HOUSE   POLANCO I SECCION_x000D__x000D_MIGUEL HIDALGO,11510, CMX_x000D_MX</v>
          </cell>
        </row>
        <row r="5425">
          <cell r="A5425">
            <v>232707</v>
          </cell>
          <cell r="B5425">
            <v>46009</v>
          </cell>
          <cell r="C5425" t="str">
            <v>C06540</v>
          </cell>
          <cell r="D5425" t="str">
            <v>OPERADORA DE HOTELES Y RESORT INNS DE MEXICO</v>
          </cell>
          <cell r="E5425" t="str">
            <v>SER981209JY5</v>
          </cell>
          <cell r="F5425" t="str">
            <v>(669)913 55 00</v>
          </cell>
          <cell r="G5425" t="str">
            <v>CALZ CAMARON SABALO #6291   ZONA DORADA_x000D__x000D_MAZATLAN,82110, SIN_x000D_MX</v>
          </cell>
        </row>
        <row r="5426">
          <cell r="A5426">
            <v>232708</v>
          </cell>
          <cell r="B5426">
            <v>46009</v>
          </cell>
          <cell r="C5426" t="str">
            <v>C06540</v>
          </cell>
          <cell r="D5426" t="str">
            <v>OPERADORA DE HOTELES Y RESORT INNS DE MEXICO</v>
          </cell>
          <cell r="E5426" t="str">
            <v>SER981209JY5</v>
          </cell>
          <cell r="F5426" t="str">
            <v>(669)913 55 00</v>
          </cell>
          <cell r="G5426" t="str">
            <v>CALZ CAMARON SABALO #6291   ZONA DORADA_x000D__x000D_MAZATLAN,82110, SIN_x000D_MX</v>
          </cell>
        </row>
        <row r="5427">
          <cell r="A5427">
            <v>232709</v>
          </cell>
          <cell r="B5427">
            <v>46009</v>
          </cell>
          <cell r="C5427" t="str">
            <v>C09592</v>
          </cell>
          <cell r="D5427" t="str">
            <v>JAVIER ALEJANDRO GARCIA CORTES</v>
          </cell>
          <cell r="E5427" t="str">
            <v>GACJ961221I97</v>
          </cell>
          <cell r="G5427" t="str">
            <v>CALLE MILLET 19 DEPARTAMENTO 13   EUCALIPTO VALLARTA_x000D__x000D_ZAPOPAN,45020, JAL_x000D_MX</v>
          </cell>
        </row>
        <row r="5428">
          <cell r="A5428">
            <v>232710</v>
          </cell>
          <cell r="B5428">
            <v>46009</v>
          </cell>
          <cell r="C5428" t="str">
            <v>C09421</v>
          </cell>
          <cell r="D5428" t="str">
            <v>GRUPO AGC INTERNACIONAL</v>
          </cell>
          <cell r="E5428" t="str">
            <v>GAI220912B38</v>
          </cell>
          <cell r="F5428" t="str">
            <v>33 31 22 78 26</v>
          </cell>
          <cell r="G5428" t="str">
            <v>AV LAZARO CARDENAS 2825   ALAMO INDUSTRIAL_x000D__x000D_SAN PEDRO TLAQUEPAQUE,45593, JAL_x000D_MX</v>
          </cell>
        </row>
        <row r="5429">
          <cell r="A5429">
            <v>232711</v>
          </cell>
          <cell r="B5429">
            <v>46009</v>
          </cell>
          <cell r="C5429" t="str">
            <v>C01810</v>
          </cell>
          <cell r="D5429" t="str">
            <v>DALCE DEL CENTRO</v>
          </cell>
          <cell r="E5429" t="str">
            <v>DCE960513J37</v>
          </cell>
          <cell r="F5429" t="str">
            <v>444 815 3355</v>
          </cell>
          <cell r="G5429" t="str">
            <v>AV. CALZADA DE GUADALUPE #4740   TEPEYAC_x000D__x000D_SAN LUIS POTOSI,78384, SLP_x000D_MX</v>
          </cell>
        </row>
        <row r="5430">
          <cell r="A5430">
            <v>232712</v>
          </cell>
          <cell r="B5430">
            <v>46009</v>
          </cell>
          <cell r="C5430" t="str">
            <v>C02198</v>
          </cell>
          <cell r="D5430" t="str">
            <v>SERVICIOS TURCASA</v>
          </cell>
          <cell r="E5430" t="str">
            <v>STU0511214U7</v>
          </cell>
          <cell r="F5430" t="str">
            <v>(667)759 20 00 EXT69</v>
          </cell>
          <cell r="G5430" t="str">
            <v>CALLE RIO SINALOA 1   GUADALUPE_x000D_CULIACAN_x000D_CULIACAN,80220, SIN_x000D_MX</v>
          </cell>
        </row>
        <row r="5431">
          <cell r="A5431">
            <v>232713</v>
          </cell>
          <cell r="B5431">
            <v>46009</v>
          </cell>
          <cell r="C5431" t="str">
            <v>C04140</v>
          </cell>
          <cell r="D5431" t="str">
            <v>IMPULSORA PLAZA TAMAULIPAS</v>
          </cell>
          <cell r="E5431" t="str">
            <v>IPT0507261R5</v>
          </cell>
          <cell r="F5431" t="str">
            <v>998 702 4786</v>
          </cell>
          <cell r="G5431" t="str">
            <v>JUAN SALVADOR AGRAZ 69 PISO 12   SANTA FE CUAJIMALPA_x000D__x000D_CUAJIMALPA DE MORELOS,05348, CMX_x000D_MX</v>
          </cell>
        </row>
        <row r="5432">
          <cell r="A5432">
            <v>232714</v>
          </cell>
          <cell r="B5432">
            <v>46009</v>
          </cell>
          <cell r="C5432" t="str">
            <v>C07209</v>
          </cell>
          <cell r="D5432" t="str">
            <v>IMPULSORA PLAZA TIJUANA</v>
          </cell>
          <cell r="E5432" t="str">
            <v>IPT050810HQ4</v>
          </cell>
          <cell r="F5432" t="str">
            <v>686 837 3200</v>
          </cell>
          <cell r="G5432" t="str">
            <v>JUAN SALVADOR AGRAZ 69 PISO 12   SANTA FE CUAJIMALPA_x000D__x000D_CUAJIMALPA DE MORELOS,05348, CMX_x000D_MX</v>
          </cell>
        </row>
        <row r="5433">
          <cell r="A5433">
            <v>232715</v>
          </cell>
          <cell r="B5433">
            <v>46009</v>
          </cell>
          <cell r="C5433" t="str">
            <v>C07318</v>
          </cell>
          <cell r="D5433" t="str">
            <v>IMPULSORA PLAZA JUAREZ</v>
          </cell>
          <cell r="E5433" t="str">
            <v>IPJ030829QDA</v>
          </cell>
          <cell r="F5433" t="str">
            <v>668 816 9800</v>
          </cell>
          <cell r="G5433" t="str">
            <v>JUAN SALVADOR AGRAZ 69 PISO 12   SANTA FE CUAJIMALPA_x000D__x000D_CUAJIMALPA DE MORELOS,05348, CMX_x000D_MX</v>
          </cell>
        </row>
        <row r="5434">
          <cell r="A5434">
            <v>232716</v>
          </cell>
          <cell r="B5434">
            <v>46009</v>
          </cell>
          <cell r="C5434" t="str">
            <v>C07245</v>
          </cell>
          <cell r="D5434" t="str">
            <v>INMOBILIARIA TSEMACH</v>
          </cell>
          <cell r="E5434" t="str">
            <v>ITS1302058B2</v>
          </cell>
          <cell r="F5434" t="str">
            <v>01 783 835 9250</v>
          </cell>
          <cell r="G5434" t="str">
            <v>AV. INDEPENDENCIA #118 A   LA RIVERA_x000D__x000D_TUXPAN,92870, VER_x000D_MX</v>
          </cell>
        </row>
        <row r="5435">
          <cell r="A5435">
            <v>232717</v>
          </cell>
          <cell r="B5435">
            <v>46009</v>
          </cell>
          <cell r="C5435" t="str">
            <v>C09428</v>
          </cell>
          <cell r="D5435" t="str">
            <v>INSUMOS DE LIMPIEZA E HIGIENE</v>
          </cell>
          <cell r="E5435" t="str">
            <v>ILH1711232G7</v>
          </cell>
          <cell r="F5435" t="str">
            <v>961666637551</v>
          </cell>
          <cell r="G5435" t="str">
            <v>CIRCUITO BOSQUES DE LA TRINIDAD 220   PLAN DE AYALA_x000D__x000D_TUXTLA GUTIERREZ,29020, CHS_x000D_MX</v>
          </cell>
        </row>
        <row r="5436">
          <cell r="A5436">
            <v>232718</v>
          </cell>
          <cell r="B5436">
            <v>46009</v>
          </cell>
          <cell r="C5436" t="str">
            <v>C07525</v>
          </cell>
          <cell r="D5436" t="str">
            <v>HACIENDA SANTO CRISTO</v>
          </cell>
          <cell r="E5436" t="str">
            <v>HSC1810194X6</v>
          </cell>
          <cell r="F5436" t="str">
            <v>244 688 3845</v>
          </cell>
          <cell r="G5436" t="str">
            <v>CALLE PASEO DE LAS BUGAMBILIAS 3118   VAL DE CRISTO_x000D__x000D_ATLIXCO,74293, PUE_x000D_MX</v>
          </cell>
        </row>
        <row r="5437">
          <cell r="A5437">
            <v>232719</v>
          </cell>
          <cell r="B5437">
            <v>46009</v>
          </cell>
          <cell r="C5437" t="str">
            <v>C07525</v>
          </cell>
          <cell r="D5437" t="str">
            <v>HACIENDA SANTO CRISTO</v>
          </cell>
          <cell r="E5437" t="str">
            <v>HSC1810194X6</v>
          </cell>
          <cell r="F5437" t="str">
            <v>244 688 3845</v>
          </cell>
          <cell r="G5437" t="str">
            <v>CALLE PASEO DE LAS BUGAMBILIAS 3118   VAL DE CRISTO_x000D__x000D_ATLIXCO,74293, PUE_x000D_MX</v>
          </cell>
        </row>
        <row r="5438">
          <cell r="A5438">
            <v>232720</v>
          </cell>
          <cell r="B5438">
            <v>46009</v>
          </cell>
          <cell r="C5438" t="str">
            <v>C09392</v>
          </cell>
          <cell r="D5438" t="str">
            <v>MIKALLI PROPERTY MANAGEMENT</v>
          </cell>
          <cell r="E5438" t="str">
            <v>MPM241111UZ8</v>
          </cell>
          <cell r="G5438" t="str">
            <v>AV MEXICO 61 TORRE SIENA DEP 306   NO ESPECIFICADA EN EL CATALOGO_x000D__x000D_BAHIA DE BANDERAS,63735, NAY_x000D_MX</v>
          </cell>
        </row>
        <row r="5439">
          <cell r="A5439">
            <v>232721</v>
          </cell>
          <cell r="B5439">
            <v>46009</v>
          </cell>
          <cell r="C5439" t="str">
            <v>C09485</v>
          </cell>
          <cell r="D5439" t="str">
            <v>OPERADORA DE HOTELES CATEDRAL</v>
          </cell>
          <cell r="E5439" t="str">
            <v>OHC840414UT7</v>
          </cell>
          <cell r="F5439" t="str">
            <v>44 3245 2867</v>
          </cell>
          <cell r="G5439" t="str">
            <v>CALLE IGNACIO ZARAGOZA #37   MORELIA CENTRO_x000D__x000D_MORELIA,58000, MCH_x000D_MX</v>
          </cell>
        </row>
        <row r="5440">
          <cell r="A5440">
            <v>232722</v>
          </cell>
          <cell r="B5440">
            <v>46009</v>
          </cell>
          <cell r="C5440" t="str">
            <v>C07235</v>
          </cell>
          <cell r="D5440" t="str">
            <v>SINERGIA INMOBILIARIA DE MEXICO</v>
          </cell>
          <cell r="E5440" t="str">
            <v>SIM110318DF9</v>
          </cell>
          <cell r="F5440" t="str">
            <v>01 81 8046 0580</v>
          </cell>
          <cell r="G5440" t="str">
            <v>CARRETERA PERIFERICO RAUL LOPEZ SANCHEZ 5500   RESIDENCIAL EL FRESNO_x000D__x000D_TORREON,27018, COA_x000D_MX</v>
          </cell>
        </row>
        <row r="5441">
          <cell r="A5441">
            <v>232723</v>
          </cell>
          <cell r="B5441">
            <v>46009</v>
          </cell>
          <cell r="C5441" t="str">
            <v>CF0032</v>
          </cell>
          <cell r="D5441" t="str">
            <v>MOTEL COSTA DE ORO</v>
          </cell>
          <cell r="E5441" t="str">
            <v>MCO831004466</v>
          </cell>
          <cell r="F5441" t="str">
            <v>644 410 5090</v>
          </cell>
          <cell r="G5441" t="str">
            <v>AVENIDA MIGUEL ALEMAN NORTE  201   CIUDAD OBREGON CENTRO_x000D__x000D_CIUDAD OBREGON,85000, SON_x000D_MX</v>
          </cell>
        </row>
        <row r="5442">
          <cell r="A5442">
            <v>232724</v>
          </cell>
          <cell r="B5442">
            <v>46009</v>
          </cell>
          <cell r="C5442" t="str">
            <v>C02491</v>
          </cell>
          <cell r="D5442" t="str">
            <v>OPERCROWN</v>
          </cell>
          <cell r="E5442" t="str">
            <v>OPE090122DRA</v>
          </cell>
          <cell r="F5442" t="str">
            <v>477 214 5600</v>
          </cell>
          <cell r="G5442" t="str">
            <v>BOULEVARD J.MANUEL CLOUTHIER 245   JARDINES DEL CAMPESTRE_x000D__x000D_LEON,37128, GTO_x000D_MX</v>
          </cell>
        </row>
        <row r="5443">
          <cell r="A5443">
            <v>232725</v>
          </cell>
          <cell r="B5443">
            <v>46010</v>
          </cell>
          <cell r="C5443" t="str">
            <v>C07221</v>
          </cell>
          <cell r="D5443" t="str">
            <v>IMPULSORA PLAZA TIJUANA OTAY</v>
          </cell>
          <cell r="E5443" t="str">
            <v>IPT071219PT3</v>
          </cell>
          <cell r="F5443" t="str">
            <v>664 647 6870</v>
          </cell>
          <cell r="G5443" t="str">
            <v>BLVD GENERAL LAZARO CARDENAS 16002   OTAY UNIVERSIDAD_x000D__x000D_TIJUANA,22427, BC_x000D_MX</v>
          </cell>
        </row>
        <row r="5444">
          <cell r="A5444">
            <v>232726</v>
          </cell>
          <cell r="B5444">
            <v>46010</v>
          </cell>
          <cell r="C5444" t="str">
            <v>C07427</v>
          </cell>
          <cell r="D5444" t="str">
            <v>ADRIANA ALVAREZ ALVAREZ</v>
          </cell>
          <cell r="E5444" t="str">
            <v>AAAA821017PM5</v>
          </cell>
          <cell r="F5444" t="str">
            <v>656 429 6320</v>
          </cell>
          <cell r="G5444" t="str">
            <v>REGION DE SAN QUERETARO 1140 INT 4   OTRA NO ESPECIFICADA EN EL CATALOGO_x000D__x000D_JUAREZ,32563, CHI_x000D_MX</v>
          </cell>
        </row>
        <row r="5445">
          <cell r="A5445">
            <v>232727</v>
          </cell>
          <cell r="B5445">
            <v>46010</v>
          </cell>
          <cell r="C5445" t="str">
            <v>C09054</v>
          </cell>
          <cell r="D5445" t="str">
            <v>MIKSATUKSA</v>
          </cell>
          <cell r="E5445" t="str">
            <v>MIK191216BX2</v>
          </cell>
          <cell r="F5445" t="str">
            <v>237 131 0834</v>
          </cell>
          <cell r="G5445" t="str">
            <v>CALLE MONTES URALES #755 INT 101   LOMAS DE CHAPULTEPEC IV SECCION_x000D__x000D_MIGUEL HIDALGO,11000, CMX_x000D_MX</v>
          </cell>
        </row>
        <row r="5446">
          <cell r="A5446">
            <v>232728</v>
          </cell>
          <cell r="B5446">
            <v>46010</v>
          </cell>
          <cell r="C5446" t="str">
            <v>C09054</v>
          </cell>
          <cell r="D5446" t="str">
            <v>MIKSATUKSA</v>
          </cell>
          <cell r="E5446" t="str">
            <v>MIK191216BX2</v>
          </cell>
          <cell r="F5446" t="str">
            <v>237 131 0834</v>
          </cell>
          <cell r="G5446" t="str">
            <v>CALLE MONTES URALES #755 INT 101   LOMAS DE CHAPULTEPEC IV SECCION_x000D__x000D_MIGUEL HIDALGO,11000, CMX_x000D_MX</v>
          </cell>
        </row>
        <row r="5447">
          <cell r="A5447">
            <v>232729</v>
          </cell>
          <cell r="B5447">
            <v>46010</v>
          </cell>
          <cell r="C5447" t="str">
            <v>C07113</v>
          </cell>
          <cell r="D5447" t="str">
            <v>NURTURE HOSPITALITY GROUP</v>
          </cell>
          <cell r="E5447" t="str">
            <v>XEXX010101000</v>
          </cell>
          <cell r="F5447" t="str">
            <v>800 741 1070</v>
          </cell>
          <cell r="G5447" t="str">
            <v>119 N. Hawkhurst Cir_x000D_Magnolia TX  77354_x000D_USA</v>
          </cell>
        </row>
        <row r="5448">
          <cell r="A5448">
            <v>232730</v>
          </cell>
          <cell r="B5448">
            <v>46010</v>
          </cell>
          <cell r="C5448" t="str">
            <v>C08975</v>
          </cell>
          <cell r="D5448" t="str">
            <v>ALARCON PERSE</v>
          </cell>
          <cell r="E5448" t="str">
            <v>APE200120650</v>
          </cell>
          <cell r="F5448" t="str">
            <v>331 819 9980</v>
          </cell>
          <cell r="G5448" t="str">
            <v>AVENIDA JACARANDAS 94   JACARANDAS_x000D__x000D_ZAPOPAN,45160, JAL_x000D_MX</v>
          </cell>
        </row>
        <row r="5449">
          <cell r="A5449">
            <v>232731</v>
          </cell>
          <cell r="B5449">
            <v>46010</v>
          </cell>
          <cell r="C5449" t="str">
            <v>C07506</v>
          </cell>
          <cell r="D5449" t="str">
            <v>OPERADORA DIQUI</v>
          </cell>
          <cell r="E5449" t="str">
            <v>ODI1403245J1</v>
          </cell>
          <cell r="F5449" t="str">
            <v>662 500 5600 HOTEL</v>
          </cell>
          <cell r="G5449" t="str">
            <v>BLVD JESUS GARCIA MORALES 567   EL LLANO_x000D__x000D_HERMOSILLO,83210, SON_x000D_MX</v>
          </cell>
        </row>
        <row r="5450">
          <cell r="A5450">
            <v>232732</v>
          </cell>
          <cell r="B5450">
            <v>46010</v>
          </cell>
          <cell r="C5450" t="str">
            <v>C01662</v>
          </cell>
          <cell r="D5450" t="str">
            <v>HOTELES VICTORIA EXPRESS</v>
          </cell>
          <cell r="E5450" t="str">
            <v>HVE000523D32</v>
          </cell>
          <cell r="F5450" t="str">
            <v>618 829 1500</v>
          </cell>
          <cell r="G5450" t="str">
            <v>BLVD FRANCISCO VILLA 2017   PREDIO TAYAFE_x000D__x000D_DURANGO,34220, DUR_x000D_MX</v>
          </cell>
        </row>
        <row r="5451">
          <cell r="A5451">
            <v>232733</v>
          </cell>
          <cell r="B5451">
            <v>46010</v>
          </cell>
          <cell r="C5451" t="str">
            <v>C07501</v>
          </cell>
          <cell r="D5451" t="str">
            <v>RAUL XAVIER DOMINGUEZ MENESES</v>
          </cell>
          <cell r="E5451" t="str">
            <v>DOMR851127A98</v>
          </cell>
          <cell r="F5451" t="str">
            <v>9841452070</v>
          </cell>
          <cell r="G5451" t="str">
            <v>1RA AVENIDA NORTE MANZANA 35 LOTE 08   CENTRO_x000D__x000D_PLAYA DEL CARMEN,77710, QR_x000D_MX</v>
          </cell>
        </row>
        <row r="5452">
          <cell r="A5452">
            <v>232734</v>
          </cell>
          <cell r="B5452">
            <v>46010</v>
          </cell>
          <cell r="C5452" t="str">
            <v>C07948</v>
          </cell>
          <cell r="D5452" t="str">
            <v>OPERADORA CLINICA DEL LAGO DE CHAPALA</v>
          </cell>
          <cell r="E5452" t="str">
            <v>OCL181219NC4</v>
          </cell>
          <cell r="F5452" t="str">
            <v>376 689 0911</v>
          </cell>
          <cell r="G5452" t="str">
            <v>CARRETERA ORIENTE (HIDALGO)  #23   SAN ANTONIO_x000D__x000D_CHAPALA,45922, JAL_x000D_MX</v>
          </cell>
        </row>
        <row r="5453">
          <cell r="A5453">
            <v>232735</v>
          </cell>
          <cell r="B5453">
            <v>46010</v>
          </cell>
          <cell r="C5453" t="str">
            <v>C07113</v>
          </cell>
          <cell r="D5453" t="str">
            <v>NURTURE HOSPITALITY GROUP</v>
          </cell>
          <cell r="E5453" t="str">
            <v>XEXX010101000</v>
          </cell>
          <cell r="F5453" t="str">
            <v>800 741 1070</v>
          </cell>
          <cell r="G5453" t="str">
            <v>119 N. Hawkhurst Cir_x000D_Magnolia TX  77354_x000D_USA</v>
          </cell>
        </row>
        <row r="5454">
          <cell r="A5454">
            <v>232736</v>
          </cell>
          <cell r="B5454">
            <v>46010</v>
          </cell>
          <cell r="C5454" t="str">
            <v>C01958</v>
          </cell>
          <cell r="D5454" t="str">
            <v>CORPORACION CAFI S A</v>
          </cell>
          <cell r="E5454" t="str">
            <v>XEXX010101000</v>
          </cell>
          <cell r="F5454" t="str">
            <v>(502)243 67376</v>
          </cell>
          <cell r="G5454" t="str">
            <v>AVENIDA ELENA 6-42 ZONA 3_x000D__x000D_01003 GUATEMALA_x000D_GUATEMALA</v>
          </cell>
        </row>
        <row r="5455">
          <cell r="A5455">
            <v>232737</v>
          </cell>
          <cell r="B5455">
            <v>46010</v>
          </cell>
          <cell r="C5455" t="str">
            <v>C06901</v>
          </cell>
          <cell r="D5455" t="str">
            <v>GIRONA CONSULTORES TURISTICOS</v>
          </cell>
          <cell r="E5455" t="str">
            <v>GCT110616176</v>
          </cell>
          <cell r="F5455" t="str">
            <v>984 877 4500</v>
          </cell>
          <cell r="G5455" t="str">
            <v>CARRETERA FEDERAL CHETUMAL PUERTO JUAREZ  KM 300 LOCAL 6   EJIDO NORTE_x000D__x000D_PLAYA DEL CARMEN,77712, QR_x000D_MX</v>
          </cell>
        </row>
        <row r="5456">
          <cell r="A5456">
            <v>232738</v>
          </cell>
          <cell r="B5456">
            <v>46010</v>
          </cell>
          <cell r="C5456" t="str">
            <v>C08976</v>
          </cell>
          <cell r="D5456" t="str">
            <v>ADMINISTRADORA HOTELERA OPUS</v>
          </cell>
          <cell r="E5456" t="str">
            <v>AHO210408BL4</v>
          </cell>
          <cell r="F5456" t="str">
            <v>722 277 0900</v>
          </cell>
          <cell r="G5456" t="str">
            <v>BLVD. MIGUEL ALEMAN #505   SAN PEDRO TOTOLTEPEC_x000D__x000D_TOLUCA,50200, DF2_x000D_MX</v>
          </cell>
        </row>
        <row r="5457">
          <cell r="A5457">
            <v>232739</v>
          </cell>
          <cell r="B5457">
            <v>46010</v>
          </cell>
          <cell r="C5457" t="str">
            <v>C06660</v>
          </cell>
          <cell r="D5457" t="str">
            <v>OPERADORA MSLP</v>
          </cell>
          <cell r="E5457" t="str">
            <v>OMS171101GV0</v>
          </cell>
          <cell r="F5457" t="str">
            <v>444 211 4444</v>
          </cell>
          <cell r="G5457" t="str">
            <v>AVENIDA BENITO JUAREZ 3963 C   LAS MERCEDES_x000D__x000D_SAN LUIS POTOSI,78394, SLP_x000D_MX</v>
          </cell>
        </row>
        <row r="5458">
          <cell r="A5458">
            <v>232740</v>
          </cell>
          <cell r="B5458">
            <v>46010</v>
          </cell>
          <cell r="C5458" t="str">
            <v>C07454</v>
          </cell>
          <cell r="D5458" t="str">
            <v>OPERADORA TURISTICA AURORA</v>
          </cell>
          <cell r="E5458" t="str">
            <v>OTA020327KL1</v>
          </cell>
          <cell r="F5458" t="str">
            <v>33 3898 6000</v>
          </cell>
          <cell r="G5458" t="str">
            <v>AVENIDA LOPEZ MATEOS SUR 1710   SANTA ISABEL_x000D__x000D_TLAJOMULCO DE ZUÑIGA,45645, JAL_x000D_MX</v>
          </cell>
        </row>
        <row r="5459">
          <cell r="A5459">
            <v>232741</v>
          </cell>
          <cell r="B5459">
            <v>46010</v>
          </cell>
          <cell r="C5459" t="str">
            <v>C07020</v>
          </cell>
          <cell r="D5459" t="str">
            <v>OPERADORA OEA</v>
          </cell>
          <cell r="E5459" t="str">
            <v>OOE171101815</v>
          </cell>
          <cell r="F5459" t="str">
            <v>449 473 0740</v>
          </cell>
          <cell r="G5459" t="str">
            <v>BLVD JOSE MARIA CHAVEZ 1925   SAN PEDRO_x000D__x000D_AGUASCALIENTES,20280, AGS_x000D_MX</v>
          </cell>
        </row>
        <row r="5460">
          <cell r="A5460">
            <v>232742</v>
          </cell>
          <cell r="B5460">
            <v>46010</v>
          </cell>
          <cell r="C5460" t="str">
            <v>C04260</v>
          </cell>
          <cell r="D5460" t="str">
            <v>OPERADORA HOTELERA SLP</v>
          </cell>
          <cell r="E5460" t="str">
            <v>OHS150126T71</v>
          </cell>
          <cell r="F5460" t="str">
            <v>444 211 4400</v>
          </cell>
          <cell r="G5460" t="str">
            <v>AV BENITO JUAREZ 3963   LAS MERCEDES_x000D__x000D_SAN LUIS POTOSI,78394, SLP_x000D_MX</v>
          </cell>
        </row>
        <row r="5461">
          <cell r="A5461">
            <v>232743</v>
          </cell>
          <cell r="B5461">
            <v>46010</v>
          </cell>
          <cell r="C5461" t="str">
            <v>CP0024</v>
          </cell>
          <cell r="D5461" t="str">
            <v>OPERADORA TURISTICA AURORA</v>
          </cell>
          <cell r="E5461" t="str">
            <v>OTA020327KL1</v>
          </cell>
          <cell r="F5461" t="str">
            <v>333 898 6000</v>
          </cell>
          <cell r="G5461" t="str">
            <v>AV LOPEZ MATEOS SUR 1710 INT B   SANTA ISABEL_x000D__x000D_TLAJOMULCO DE ZUÑIGA,45645, JAL_x000D_MX</v>
          </cell>
        </row>
        <row r="5462">
          <cell r="A5462">
            <v>232744</v>
          </cell>
          <cell r="B5462">
            <v>46010</v>
          </cell>
          <cell r="C5462" t="str">
            <v>C05818</v>
          </cell>
          <cell r="D5462" t="str">
            <v>OPERADORA HOTELERA PUEBLA</v>
          </cell>
          <cell r="E5462" t="str">
            <v>OHP160328C64</v>
          </cell>
          <cell r="F5462" t="str">
            <v>222 514 3500</v>
          </cell>
          <cell r="G5462" t="str">
            <v>LATERAL DEL ANILLO PERIFERICO ECOLOGICO 1230_x000D__x000D_CORONANGO,72680, PUE_x000D_MX</v>
          </cell>
        </row>
        <row r="5463">
          <cell r="A5463">
            <v>232745</v>
          </cell>
          <cell r="B5463">
            <v>46010</v>
          </cell>
          <cell r="C5463" t="str">
            <v>C09052</v>
          </cell>
          <cell r="D5463" t="str">
            <v>OPERADORA HOTELERA GOLD</v>
          </cell>
          <cell r="E5463" t="str">
            <v>OHG1602256GA</v>
          </cell>
          <cell r="F5463" t="str">
            <v>222 614 9606</v>
          </cell>
          <cell r="G5463" t="str">
            <v>BOULEVARD DEL NIÑO POBLANO 3120   SAN JOSE VISTA HERMOSA_x000D__x000D_PUEBLA,72190, PUE_x000D_MX</v>
          </cell>
        </row>
        <row r="5464">
          <cell r="A5464">
            <v>232746</v>
          </cell>
          <cell r="B5464">
            <v>46010</v>
          </cell>
          <cell r="C5464" t="str">
            <v>C09052</v>
          </cell>
          <cell r="D5464" t="str">
            <v>OPERADORA HOTELERA GOLD</v>
          </cell>
          <cell r="E5464" t="str">
            <v>OHG1602256GA</v>
          </cell>
          <cell r="F5464" t="str">
            <v>222 614 9606</v>
          </cell>
          <cell r="G5464" t="str">
            <v>BOULEVARD DEL NIÑO POBLANO 3120   SAN JOSE VISTA HERMOSA_x000D__x000D_PUEBLA,72190, PUE_x000D_MX</v>
          </cell>
        </row>
        <row r="5465">
          <cell r="A5465">
            <v>232747</v>
          </cell>
          <cell r="B5465">
            <v>46010</v>
          </cell>
          <cell r="C5465" t="str">
            <v>C07282</v>
          </cell>
          <cell r="D5465" t="str">
            <v>IMPULSORA PLAZA JUAREZ</v>
          </cell>
          <cell r="E5465" t="str">
            <v>IPJ030829QDA</v>
          </cell>
          <cell r="F5465" t="str">
            <v>01 33 3880 3700</v>
          </cell>
          <cell r="G5465" t="str">
            <v>JUAN SALVADOR AGRAZ 69 PISO 12   SANTA FE CUAJIMALPA_x000D__x000D_CUAJIMALPA DE MORELOS,05348, CMX_x000D_MX</v>
          </cell>
        </row>
        <row r="5466">
          <cell r="A5466">
            <v>232748</v>
          </cell>
          <cell r="B5466">
            <v>46010</v>
          </cell>
          <cell r="C5466" t="str">
            <v>C09613</v>
          </cell>
          <cell r="D5466" t="str">
            <v>CLARISSA MACIAS LUGO</v>
          </cell>
          <cell r="E5466" t="str">
            <v>MALC790221K28</v>
          </cell>
          <cell r="G5466" t="str">
            <v>CALLE CAPITAN LLERENAS 8   CENTRO_x000D__x000D_COMALA,28450, COL_x000D_MX</v>
          </cell>
        </row>
        <row r="5467">
          <cell r="A5467">
            <v>232749</v>
          </cell>
          <cell r="B5467">
            <v>46010</v>
          </cell>
          <cell r="C5467" t="str">
            <v>C09614</v>
          </cell>
          <cell r="D5467" t="str">
            <v>JUAN DANIEL GROSS JARQUIN</v>
          </cell>
          <cell r="E5467" t="str">
            <v>GOJJ7801054G7</v>
          </cell>
          <cell r="G5467" t="str">
            <v>CALLE SAN BORJA 325 INT 104   DEL VALLE CENTRO_x000D__x000D_BENITO JUAREZ,03100, CMX_x000D_MX</v>
          </cell>
        </row>
        <row r="5468">
          <cell r="A5468">
            <v>232750</v>
          </cell>
          <cell r="B5468">
            <v>46010</v>
          </cell>
          <cell r="C5468" t="str">
            <v>C07287</v>
          </cell>
          <cell r="D5468" t="str">
            <v>IMPULSORA PLAZA JUAREZ</v>
          </cell>
          <cell r="E5468" t="str">
            <v>IPJ030829QDA</v>
          </cell>
          <cell r="F5468" t="str">
            <v>01 222 213 7330</v>
          </cell>
          <cell r="G5468" t="str">
            <v>JUAN SALVADOR AGRAZ 69 PISO 12   SANTA FE CUAJIMALPA_x000D__x000D_CUAJIMALPA DE MORELOS,05348, CMX_x000D_MX</v>
          </cell>
        </row>
        <row r="5469">
          <cell r="A5469">
            <v>232751</v>
          </cell>
          <cell r="B5469">
            <v>46010</v>
          </cell>
          <cell r="C5469" t="str">
            <v>C04151</v>
          </cell>
          <cell r="D5469" t="str">
            <v>OPERADORA RR CARIBBEAN</v>
          </cell>
          <cell r="E5469" t="str">
            <v>ORC180608L73</v>
          </cell>
          <cell r="F5469" t="str">
            <v>998 689 2660</v>
          </cell>
          <cell r="G5469" t="str">
            <v>BLVD KUKULCAN,KM 17, MANZANA 53, SECCION A, SEGUNDA ETAPA, RETORNO GUCUMATZ, ZONA TURISTICA LOTE 50   ZONA HOTELERA_x000D__x000D_BENITO JUAREZ,77500, QR_x000D_MX</v>
          </cell>
        </row>
        <row r="5470">
          <cell r="A5470">
            <v>232752</v>
          </cell>
          <cell r="B5470">
            <v>46010</v>
          </cell>
          <cell r="C5470" t="str">
            <v>C02250</v>
          </cell>
          <cell r="D5470" t="str">
            <v>OPERADORA HOTELERA AVION</v>
          </cell>
          <cell r="E5470" t="str">
            <v>OHA100323GD8</v>
          </cell>
          <cell r="F5470" t="str">
            <v>449 913 9150</v>
          </cell>
          <cell r="G5470" t="str">
            <v>AV. BLVD. JOSE MARIA CHAVEZ # 1305   CD.INDUSTRIAL_x000D__x000D_AGUASCALIENTES,20290, AGS_x000D_MX</v>
          </cell>
        </row>
        <row r="5471">
          <cell r="A5471">
            <v>232753</v>
          </cell>
          <cell r="B5471">
            <v>46010</v>
          </cell>
          <cell r="C5471" t="str">
            <v>C08997</v>
          </cell>
          <cell r="D5471" t="str">
            <v>MARCOS ALFREDO RAMOS SANDOVAL</v>
          </cell>
          <cell r="E5471" t="str">
            <v>RASM7209308Y0</v>
          </cell>
          <cell r="F5471" t="str">
            <v>639 117 7348</v>
          </cell>
          <cell r="G5471" t="str">
            <v>SOLIDARIDAD #101   LA LABOR_x000D__x000D_DELICIAS,33029, CHI_x000D_MX</v>
          </cell>
        </row>
        <row r="5472">
          <cell r="A5472">
            <v>232754</v>
          </cell>
          <cell r="B5472">
            <v>46010</v>
          </cell>
          <cell r="C5472" t="str">
            <v>C07957</v>
          </cell>
          <cell r="D5472" t="str">
            <v>OPERADORA HOTELERA PUEBLA</v>
          </cell>
          <cell r="E5472" t="str">
            <v>OHP160328C64</v>
          </cell>
          <cell r="F5472" t="str">
            <v>33 2255 0730</v>
          </cell>
          <cell r="G5472" t="str">
            <v>LATERAL DEL ANILLO PERIFERICO ECOLOGICO 1230_x000D__x000D_CORONANGO,72680, PUE_x000D_MX</v>
          </cell>
        </row>
        <row r="5473">
          <cell r="A5473">
            <v>232755</v>
          </cell>
          <cell r="B5473">
            <v>46010</v>
          </cell>
          <cell r="C5473" t="str">
            <v>C08976</v>
          </cell>
          <cell r="D5473" t="str">
            <v>ADMINISTRADORA HOTELERA OPUS</v>
          </cell>
          <cell r="E5473" t="str">
            <v>AHO210408BL4</v>
          </cell>
          <cell r="F5473" t="str">
            <v>722 277 0900</v>
          </cell>
          <cell r="G5473" t="str">
            <v>BLVD. MIGUEL ALEMAN #505   SAN PEDRO TOTOLTEPEC_x000D__x000D_TOLUCA,50200, DF2_x000D_MX</v>
          </cell>
        </row>
        <row r="5474">
          <cell r="A5474">
            <v>232756</v>
          </cell>
          <cell r="B5474">
            <v>46010</v>
          </cell>
          <cell r="C5474" t="str">
            <v>C03047</v>
          </cell>
          <cell r="D5474" t="str">
            <v>LOSEGU</v>
          </cell>
          <cell r="E5474" t="str">
            <v>LOS1603175X7</v>
          </cell>
          <cell r="F5474" t="str">
            <v>22 22 90 23 70</v>
          </cell>
          <cell r="G5474" t="str">
            <v>BOULEVARD NORTE 4228 DESPACHO 219   LAS CUARTILLAS_x000D__x000D_PUEBLA,72050, PUE_x000D_MX</v>
          </cell>
        </row>
        <row r="5475">
          <cell r="A5475">
            <v>232757</v>
          </cell>
          <cell r="B5475">
            <v>46010</v>
          </cell>
          <cell r="C5475" t="str">
            <v>C07188</v>
          </cell>
          <cell r="D5475" t="str">
            <v>IMPULSORA PLAZA JUAREZ</v>
          </cell>
          <cell r="E5475" t="str">
            <v>IPJ030829QDA</v>
          </cell>
          <cell r="F5475" t="str">
            <v>477 710 5900</v>
          </cell>
          <cell r="G5475" t="str">
            <v>JUAN SALVADOR AGRAZ 69 PISO 12   SANTA FE CUAJIMALPA_x000D__x000D_CUAJIMALPA DE MORELOS,05348, CMX_x000D_MX</v>
          </cell>
        </row>
        <row r="5476">
          <cell r="A5476">
            <v>232758</v>
          </cell>
          <cell r="B5476">
            <v>46013</v>
          </cell>
          <cell r="C5476" t="str">
            <v>C09615</v>
          </cell>
          <cell r="D5476" t="str">
            <v>ARRENDADORA Y OPERADORA SUITES CAPRI</v>
          </cell>
          <cell r="E5476" t="str">
            <v>AOS221103E17</v>
          </cell>
          <cell r="G5476" t="str">
            <v>CALLE DURANGO 245 INT 303   ROMA NORTE_x000D__x000D_CUAUHTEMOC,06700, CMX_x000D_MX</v>
          </cell>
        </row>
        <row r="5477">
          <cell r="A5477">
            <v>232759</v>
          </cell>
          <cell r="B5477">
            <v>46013</v>
          </cell>
          <cell r="C5477" t="str">
            <v>C09117</v>
          </cell>
          <cell r="D5477" t="str">
            <v>SERVICIOS TURISTICOS MAZZ</v>
          </cell>
          <cell r="E5477" t="str">
            <v>STM0010315V1</v>
          </cell>
          <cell r="F5477" t="str">
            <v>712 120 4056</v>
          </cell>
          <cell r="G5477" t="str">
            <v>PIRINDAS 435   FELIX IRETA_x000D__x000D_MORELIA,58070, MCH_x000D_MX</v>
          </cell>
        </row>
        <row r="5478">
          <cell r="A5478">
            <v>232760</v>
          </cell>
          <cell r="B5478">
            <v>46013</v>
          </cell>
          <cell r="C5478" t="str">
            <v>C05750</v>
          </cell>
          <cell r="D5478" t="str">
            <v>DESARROLLO FLAMENCO RIVIERA</v>
          </cell>
          <cell r="E5478" t="str">
            <v>DFR991229I26</v>
          </cell>
          <cell r="F5478" t="str">
            <v>984 871 54 00 -7017</v>
          </cell>
          <cell r="G5478" t="str">
            <v>CARRET FEDERAL PTO JUAREZ KM 282 NO 307_x000D__x000D_PLAYA DEL CARMEN,77710, QR_x000D_MX</v>
          </cell>
        </row>
        <row r="5479">
          <cell r="A5479">
            <v>232761</v>
          </cell>
          <cell r="B5479">
            <v>46013</v>
          </cell>
          <cell r="C5479" t="str">
            <v>C06042</v>
          </cell>
          <cell r="D5479" t="str">
            <v>OPERADORA Y SERVICIOS OLINALA</v>
          </cell>
          <cell r="E5479" t="str">
            <v>OSO970404UVA</v>
          </cell>
          <cell r="F5479" t="str">
            <v>744 143 1337</v>
          </cell>
          <cell r="G5479" t="str">
            <v>BLVD. CIRCUITO OLINALA LOTE 1   OLINALA PRINCESA_x000D__x000D_ACAPULCO,39890, GRO_x000D_MX</v>
          </cell>
        </row>
        <row r="5480">
          <cell r="A5480">
            <v>232762</v>
          </cell>
          <cell r="B5480">
            <v>46013</v>
          </cell>
          <cell r="C5480" t="str">
            <v>C02434</v>
          </cell>
          <cell r="D5480" t="str">
            <v>INMOBILIARIA MESON DEL PUENTE</v>
          </cell>
          <cell r="E5480" t="str">
            <v>IMP020411FC3</v>
          </cell>
          <cell r="F5480" t="str">
            <v>417 172 3465</v>
          </cell>
          <cell r="G5480" t="str">
            <v>CARR. RANCHO EL SOCORRO KM1   EL VERGEL_x000D__x000D_ACAMBARO,38600, GTO_x000D_MX</v>
          </cell>
        </row>
        <row r="5481">
          <cell r="A5481">
            <v>232763</v>
          </cell>
          <cell r="B5481">
            <v>46013</v>
          </cell>
          <cell r="C5481" t="str">
            <v>C09419</v>
          </cell>
          <cell r="D5481" t="str">
            <v>MARIETTA CORPORATION</v>
          </cell>
          <cell r="E5481" t="str">
            <v>XEXX010101000</v>
          </cell>
          <cell r="F5481" t="str">
            <v>(662) 426-4323</v>
          </cell>
          <cell r="G5481" t="str">
            <v>6710 RIVER ROAD_x000D_HODGKINS IL  60525_x000D_USA</v>
          </cell>
        </row>
        <row r="5482">
          <cell r="A5482">
            <v>232764</v>
          </cell>
          <cell r="B5482">
            <v>46013</v>
          </cell>
          <cell r="C5482" t="str">
            <v>CLIESP</v>
          </cell>
          <cell r="D5482" t="str">
            <v>VENTAS DE MOSTRADOR</v>
          </cell>
          <cell r="E5482" t="str">
            <v>XAXX010101000</v>
          </cell>
          <cell r="F5482" t="str">
            <v>38115800</v>
          </cell>
          <cell r="G5482" t="str">
            <v>PRIVADA DEL GALLO 1525   LA AURORA_x000D__x000D_GUADALAJARA,44460, JAL_x000D_MX</v>
          </cell>
        </row>
        <row r="5483">
          <cell r="A5483">
            <v>232765</v>
          </cell>
          <cell r="B5483">
            <v>46014</v>
          </cell>
          <cell r="C5483" t="str">
            <v>C07977</v>
          </cell>
          <cell r="D5483" t="str">
            <v>HOTELERA PALACE RESORTS</v>
          </cell>
          <cell r="E5483" t="str">
            <v>PIN131210PG9</v>
          </cell>
          <cell r="F5483" t="str">
            <v>(998)1932010 Ext 837</v>
          </cell>
          <cell r="G5483" t="str">
            <v>CALLE DANTE #10   ANZURES_x000D__x000D_MIGUEL HIDALGO,11590, CMX_x000D_MX</v>
          </cell>
        </row>
        <row r="5484">
          <cell r="A5484">
            <v>232766</v>
          </cell>
          <cell r="B5484">
            <v>46014</v>
          </cell>
          <cell r="C5484" t="str">
            <v>C08075</v>
          </cell>
          <cell r="D5484" t="str">
            <v>VENTAS MOSTRADOR PLAYA</v>
          </cell>
          <cell r="E5484" t="str">
            <v>XAXX010101000</v>
          </cell>
          <cell r="F5484" t="str">
            <v>9841092042</v>
          </cell>
          <cell r="G5484" t="str">
            <v>CARRT. FED. KM. 255.5 LOCAL 2   EJIDAL_x000D__x000D_SOLIDARIDAD,77710, QR_x000D_MX</v>
          </cell>
        </row>
        <row r="5485">
          <cell r="A5485">
            <v>232767</v>
          </cell>
          <cell r="B5485">
            <v>46014</v>
          </cell>
          <cell r="C5485" t="str">
            <v>C03616</v>
          </cell>
          <cell r="D5485" t="str">
            <v>REPRESENTACIONES TURISTICAS MEXICO</v>
          </cell>
          <cell r="E5485" t="str">
            <v>RTM9705183M4</v>
          </cell>
          <cell r="F5485" t="str">
            <v>9848755000</v>
          </cell>
          <cell r="G5485" t="str">
            <v>CARRET CHETUMAL B JUAREZ KM 250 LOC A   OTRA NO ESPECIFICADA EN EL CATALOGO_x000D__x000D_TULUM,77776, QR_x000D_MX</v>
          </cell>
        </row>
        <row r="5486">
          <cell r="A5486">
            <v>232768</v>
          </cell>
          <cell r="B5486">
            <v>46014</v>
          </cell>
          <cell r="C5486" t="str">
            <v>C09616</v>
          </cell>
          <cell r="D5486" t="str">
            <v>VICTOR ISRAEL CORTES BASULTO</v>
          </cell>
          <cell r="E5486" t="str">
            <v>COBV881214PS1</v>
          </cell>
          <cell r="G5486" t="str">
            <v>CALLE GIGANTES 1010   OTRA NO ESPECIFICADA EN EL CATALOGO_x000D__x000D_GUADALAJARA,44840, JAL_x000D_MX</v>
          </cell>
        </row>
        <row r="5487">
          <cell r="A5487">
            <v>232769</v>
          </cell>
          <cell r="B5487">
            <v>46014</v>
          </cell>
          <cell r="C5487" t="str">
            <v>C08075</v>
          </cell>
          <cell r="D5487" t="str">
            <v>VENTAS MOSTRADOR PLAYA</v>
          </cell>
          <cell r="E5487" t="str">
            <v>XAXX010101000</v>
          </cell>
          <cell r="F5487" t="str">
            <v>9841092042</v>
          </cell>
          <cell r="G5487" t="str">
            <v>CARRT. FED. KM. 255.5 LOCAL 2   EJIDAL_x000D__x000D_SOLIDARIDAD,77710, QR_x000D_MX</v>
          </cell>
        </row>
        <row r="5488">
          <cell r="A5488">
            <v>232770</v>
          </cell>
          <cell r="B5488">
            <v>46014</v>
          </cell>
          <cell r="C5488" t="str">
            <v>C05176</v>
          </cell>
          <cell r="D5488" t="str">
            <v>OPERAINNSUITES</v>
          </cell>
          <cell r="E5488" t="str">
            <v>OPE1506185I6</v>
          </cell>
          <cell r="F5488" t="str">
            <v>477 775 5100</v>
          </cell>
          <cell r="G5488" t="str">
            <v>BOULEVARD ADOLFO LOPEZ MATEOS 2619 PTE   VILLAS DEL JUNCAL_x000D__x000D_LEON,37180, GTO_x000D_MX</v>
          </cell>
        </row>
        <row r="5489">
          <cell r="A5489">
            <v>232771</v>
          </cell>
          <cell r="B5489">
            <v>46014</v>
          </cell>
          <cell r="C5489" t="str">
            <v>C09095</v>
          </cell>
          <cell r="D5489" t="str">
            <v>OPERADORA Y COMERCIALIZADORA DE HOTELES GRL</v>
          </cell>
          <cell r="E5489" t="str">
            <v>OCH170421M88</v>
          </cell>
          <cell r="F5489" t="str">
            <v>2214308098</v>
          </cell>
          <cell r="G5489" t="str">
            <v>CALLE JARDINERA 14   BARRIO LA SANTISIMA_x000D__x000D_TEPOZTLAN,62520, MOR_x000D_MX</v>
          </cell>
        </row>
        <row r="5490">
          <cell r="A5490">
            <v>232772</v>
          </cell>
          <cell r="B5490">
            <v>46014</v>
          </cell>
          <cell r="C5490" t="str">
            <v>C08794</v>
          </cell>
          <cell r="D5490" t="str">
            <v>ESTANCIAS PROLONGADAS</v>
          </cell>
          <cell r="E5490" t="str">
            <v>EPR1506187R5</v>
          </cell>
          <cell r="F5490" t="str">
            <v>442 502 9950</v>
          </cell>
          <cell r="G5490" t="str">
            <v>AV TESISTAN #719 LOCAL 4   SAN FRANCISCO_x000D__x000D_ZAPOPAN,45130, JAL_x000D_MX</v>
          </cell>
        </row>
        <row r="5491">
          <cell r="A5491">
            <v>232773</v>
          </cell>
          <cell r="B5491">
            <v>46014</v>
          </cell>
          <cell r="C5491" t="str">
            <v>C00335</v>
          </cell>
          <cell r="D5491" t="str">
            <v>MOCHIS EL DORADO HOTEL</v>
          </cell>
          <cell r="E5491" t="str">
            <v>MDH100305I58</v>
          </cell>
          <cell r="F5491" t="str">
            <v>(668) 815 1111</v>
          </cell>
          <cell r="G5491" t="str">
            <v>GABRIEL LEYVA 525   PRIMER CUADRO (CENTRO)_x000D__x000D_LOS MOCHIS,81200, SIN_x000D_MX</v>
          </cell>
        </row>
        <row r="5492">
          <cell r="A5492">
            <v>232774</v>
          </cell>
          <cell r="B5492">
            <v>46014</v>
          </cell>
          <cell r="C5492" t="str">
            <v>C05301</v>
          </cell>
          <cell r="D5492" t="str">
            <v>HOTEL DEL PORTAL</v>
          </cell>
          <cell r="E5492" t="str">
            <v>HPO840109BM8</v>
          </cell>
          <cell r="F5492" t="str">
            <v>22 24 04 62 00</v>
          </cell>
          <cell r="G5492" t="str">
            <v>JUAN DE PALAFOX Y MENDOZA # 205   CENTRO_x000D__x000D_PUEBLA,72000, PUE_x000D_MX</v>
          </cell>
        </row>
        <row r="5493">
          <cell r="A5493">
            <v>232775</v>
          </cell>
          <cell r="B5493">
            <v>46014</v>
          </cell>
          <cell r="C5493" t="str">
            <v>C09363</v>
          </cell>
          <cell r="D5493" t="str">
            <v>PROMOTORA EL PALOMAR</v>
          </cell>
          <cell r="E5493" t="str">
            <v>PPA970718C69</v>
          </cell>
          <cell r="F5493" t="str">
            <v>33 1452 8462</v>
          </cell>
          <cell r="G5493" t="str">
            <v>AV. DE LA PAZ #1806 PRIMER PISO INTERIOR 1   AMERICANA_x000D__x000D_GUADALAJARA,44160, JAL_x000D_MX</v>
          </cell>
        </row>
        <row r="5494">
          <cell r="A5494">
            <v>232776</v>
          </cell>
          <cell r="B5494">
            <v>46014</v>
          </cell>
          <cell r="C5494" t="str">
            <v>C09513</v>
          </cell>
          <cell r="D5494" t="str">
            <v>GRUPO JA Y XIMA</v>
          </cell>
          <cell r="E5494" t="str">
            <v>GJX211130M27</v>
          </cell>
          <cell r="G5494" t="str">
            <v>CALLE PORFIRIO DIAZ 9   CENTRO_x000D__x000D_TAMIAHUA,92560, VER_x000D_MX</v>
          </cell>
        </row>
        <row r="5495">
          <cell r="A5495">
            <v>232777</v>
          </cell>
          <cell r="B5495">
            <v>46014</v>
          </cell>
          <cell r="C5495" t="str">
            <v>C09617</v>
          </cell>
          <cell r="D5495" t="str">
            <v>INVERSIONES AVI</v>
          </cell>
          <cell r="E5495" t="str">
            <v>IAV680613AS0</v>
          </cell>
          <cell r="G5495" t="str">
            <v>AVENIDA MIGUEL ALEMAN 141   CIUDAD OBREGON CENTRO_x000D__x000D_CAJEME,85000, SON_x000D_MX</v>
          </cell>
        </row>
        <row r="5496">
          <cell r="A5496">
            <v>232778</v>
          </cell>
          <cell r="B5496">
            <v>46014</v>
          </cell>
          <cell r="C5496" t="str">
            <v>C08956</v>
          </cell>
          <cell r="D5496" t="str">
            <v>GRUPO CAMAREL</v>
          </cell>
          <cell r="E5496" t="str">
            <v>GCA170522CIA</v>
          </cell>
          <cell r="F5496" t="str">
            <v>833 369 0020</v>
          </cell>
          <cell r="G5496" t="str">
            <v>BOSQUE DE DURAZNOS EXT: 61  6-B OFICINA 1   BOSQUES DE LAS LOMAS_x000D__x000D_MIGUEL HIDALGO,11700, CMX_x000D_MX</v>
          </cell>
        </row>
        <row r="5497">
          <cell r="A5497">
            <v>232779</v>
          </cell>
          <cell r="B5497">
            <v>46014</v>
          </cell>
          <cell r="C5497" t="str">
            <v>C06158</v>
          </cell>
          <cell r="D5497" t="str">
            <v>EL HOSTAL DE LOS POETAS</v>
          </cell>
          <cell r="E5497" t="str">
            <v>HPO990623J23</v>
          </cell>
          <cell r="F5497" t="str">
            <v>473 732 0705</v>
          </cell>
          <cell r="G5497" t="str">
            <v>POSITOS 35   CENTRO_x000D__x000D_GUANAJUATO,36000, GTO_x000D_MX</v>
          </cell>
        </row>
        <row r="5498">
          <cell r="A5498">
            <v>232780</v>
          </cell>
          <cell r="B5498">
            <v>46014</v>
          </cell>
          <cell r="C5498" t="str">
            <v>C08582</v>
          </cell>
          <cell r="D5498" t="str">
            <v>SERVICIOS TURISTICOS DE SALTILLO</v>
          </cell>
          <cell r="E5498" t="str">
            <v>STS850506BW2</v>
          </cell>
          <cell r="F5498" t="str">
            <v>818 052 6327</v>
          </cell>
          <cell r="G5498" t="str">
            <v>BLVD VENUSTIANO CARRANZA 4100   VIRREYES RESIDENCIAL_x000D__x000D_SALTILLO,25230, COA_x000D_MX</v>
          </cell>
        </row>
        <row r="5499">
          <cell r="A5499">
            <v>232781</v>
          </cell>
          <cell r="B5499">
            <v>46014</v>
          </cell>
          <cell r="C5499" t="str">
            <v>C00349</v>
          </cell>
          <cell r="D5499" t="str">
            <v>HOTELES VISTA EXPRESS MORELIA</v>
          </cell>
          <cell r="E5499" t="str">
            <v>HVE971218ED5</v>
          </cell>
          <cell r="F5499" t="str">
            <v>3339424030</v>
          </cell>
          <cell r="G5499" t="str">
            <v>AV VALLARTA 2526   ARCOS VALLARTA_x000D__x000D_GUADALAJARA,44130, JAL_x000D_MX</v>
          </cell>
        </row>
        <row r="5500">
          <cell r="A5500">
            <v>232782</v>
          </cell>
          <cell r="B5500">
            <v>46014</v>
          </cell>
          <cell r="C5500" t="str">
            <v>C08501</v>
          </cell>
          <cell r="D5500" t="str">
            <v>OPERADORA HOTELERA RAYMA</v>
          </cell>
          <cell r="E5500" t="str">
            <v>OHR1611153CA</v>
          </cell>
          <cell r="F5500" t="str">
            <v>646 152 8470</v>
          </cell>
          <cell r="G5500" t="str">
            <v>AVENIDA BLANCARTE 151   SECCION PRIMERA_x000D__x000D_ENSENADA,22800, BC_x000D_MX</v>
          </cell>
        </row>
        <row r="5501">
          <cell r="A5501">
            <v>232783</v>
          </cell>
          <cell r="B5501">
            <v>46015</v>
          </cell>
          <cell r="C5501" t="str">
            <v>CLIESP</v>
          </cell>
          <cell r="D5501" t="str">
            <v>VENTAS DE MOSTRADOR</v>
          </cell>
          <cell r="E5501" t="str">
            <v>XAXX010101000</v>
          </cell>
          <cell r="F5501" t="str">
            <v>38115800</v>
          </cell>
          <cell r="G5501" t="str">
            <v>PRIVADA DEL GALLO 1525   LA AURORA_x000D__x000D_GUADALAJARA,44460, JAL_x000D_MX</v>
          </cell>
        </row>
        <row r="5502">
          <cell r="A5502">
            <v>232784</v>
          </cell>
          <cell r="B5502">
            <v>46015</v>
          </cell>
          <cell r="C5502" t="str">
            <v>CLIESP</v>
          </cell>
          <cell r="D5502" t="str">
            <v>VENTAS DE MOSTRADOR</v>
          </cell>
          <cell r="E5502" t="str">
            <v>XAXX010101000</v>
          </cell>
          <cell r="F5502" t="str">
            <v>38115800</v>
          </cell>
          <cell r="G5502" t="str">
            <v>PRIVADA DEL GALLO 1525   LA AURORA_x000D__x000D_GUADALAJARA,44460, JAL_x000D_MX</v>
          </cell>
        </row>
        <row r="5503">
          <cell r="A5503">
            <v>232785</v>
          </cell>
          <cell r="B5503">
            <v>46015</v>
          </cell>
          <cell r="C5503" t="str">
            <v>CLIESP</v>
          </cell>
          <cell r="D5503" t="str">
            <v>VENTAS DE MOSTRADOR</v>
          </cell>
          <cell r="E5503" t="str">
            <v>XAXX010101000</v>
          </cell>
          <cell r="F5503" t="str">
            <v>38115800</v>
          </cell>
          <cell r="G5503" t="str">
            <v>PRIVADA DEL GALLO 1525   LA AURORA_x000D__x000D_GUADALAJARA,44460, JAL_x000D_MX</v>
          </cell>
        </row>
        <row r="5504">
          <cell r="A5504">
            <v>232786</v>
          </cell>
          <cell r="B5504">
            <v>46015</v>
          </cell>
          <cell r="C5504" t="str">
            <v>C00046</v>
          </cell>
          <cell r="D5504" t="str">
            <v>CALIDAD Y VOLUMEN</v>
          </cell>
          <cell r="E5504" t="str">
            <v>CVO020322TT1</v>
          </cell>
          <cell r="F5504" t="str">
            <v>984 168 61 35</v>
          </cell>
          <cell r="G5504" t="str">
            <v>AV. CUAUHTEMOC #3202 INT 9   PRIMAVERA_x000D__x000D_TAMPICO,89130, TAM_x000D_MX</v>
          </cell>
        </row>
        <row r="5505">
          <cell r="A5505">
            <v>232787</v>
          </cell>
          <cell r="B5505">
            <v>46015</v>
          </cell>
          <cell r="C5505" t="str">
            <v>CLIESP</v>
          </cell>
          <cell r="D5505" t="str">
            <v>VENTAS DE MOSTRADOR</v>
          </cell>
          <cell r="E5505" t="str">
            <v>XAXX010101000</v>
          </cell>
          <cell r="F5505" t="str">
            <v>38115800</v>
          </cell>
          <cell r="G5505" t="str">
            <v>PRIVADA DEL GALLO 1525   LA AURORA_x000D__x000D_GUADALAJARA,44460, JAL_x000D_MX</v>
          </cell>
        </row>
        <row r="5506">
          <cell r="A5506">
            <v>232788</v>
          </cell>
          <cell r="B5506">
            <v>46015</v>
          </cell>
          <cell r="C5506" t="str">
            <v>CLIESP</v>
          </cell>
          <cell r="D5506" t="str">
            <v>VENTAS DE MOSTRADOR</v>
          </cell>
          <cell r="E5506" t="str">
            <v>XAXX010101000</v>
          </cell>
          <cell r="F5506" t="str">
            <v>38115800</v>
          </cell>
          <cell r="G5506" t="str">
            <v>PRIVADA DEL GALLO 1525   LA AURORA_x000D__x000D_GUADALAJARA,44460, JAL_x000D_MX</v>
          </cell>
        </row>
        <row r="5507">
          <cell r="A5507">
            <v>232789</v>
          </cell>
          <cell r="B5507">
            <v>46015</v>
          </cell>
          <cell r="C5507" t="str">
            <v>CLIESP</v>
          </cell>
          <cell r="D5507" t="str">
            <v>VENTAS DE MOSTRADOR</v>
          </cell>
          <cell r="E5507" t="str">
            <v>XAXX010101000</v>
          </cell>
          <cell r="F5507" t="str">
            <v>38115800</v>
          </cell>
          <cell r="G5507" t="str">
            <v>PRIVADA DEL GALLO 1525   LA AURORA_x000D__x000D_GUADALAJARA,44460, JAL_x000D_MX</v>
          </cell>
        </row>
        <row r="5508">
          <cell r="A5508">
            <v>232790</v>
          </cell>
          <cell r="B5508">
            <v>46015</v>
          </cell>
          <cell r="C5508" t="str">
            <v>CLIESP</v>
          </cell>
          <cell r="D5508" t="str">
            <v>VENTAS DE MOSTRADOR</v>
          </cell>
          <cell r="E5508" t="str">
            <v>XAXX010101000</v>
          </cell>
          <cell r="F5508" t="str">
            <v>38115800</v>
          </cell>
          <cell r="G5508" t="str">
            <v>PRIVADA DEL GALLO 1525   LA AURORA_x000D__x000D_GUADALAJARA,44460, JAL_x000D_MX</v>
          </cell>
        </row>
        <row r="5509">
          <cell r="A5509">
            <v>232791</v>
          </cell>
          <cell r="B5509">
            <v>46015</v>
          </cell>
          <cell r="C5509" t="str">
            <v>CLIESP</v>
          </cell>
          <cell r="D5509" t="str">
            <v>VENTAS DE MOSTRADOR</v>
          </cell>
          <cell r="E5509" t="str">
            <v>XAXX010101000</v>
          </cell>
          <cell r="F5509" t="str">
            <v>38115800</v>
          </cell>
          <cell r="G5509" t="str">
            <v>PRIVADA DEL GALLO 1525   LA AURORA_x000D__x000D_GUADALAJARA,44460, JAL_x000D_MX</v>
          </cell>
        </row>
        <row r="5510">
          <cell r="A5510">
            <v>232792</v>
          </cell>
          <cell r="B5510">
            <v>46015</v>
          </cell>
          <cell r="C5510" t="str">
            <v>CLIESP</v>
          </cell>
          <cell r="D5510" t="str">
            <v>VENTAS DE MOSTRADOR</v>
          </cell>
          <cell r="E5510" t="str">
            <v>XAXX010101000</v>
          </cell>
          <cell r="F5510" t="str">
            <v>38115800</v>
          </cell>
          <cell r="G5510" t="str">
            <v>PRIVADA DEL GALLO 1525   LA AURORA_x000D__x000D_GUADALAJARA,44460, JAL_x000D_MX</v>
          </cell>
        </row>
        <row r="5511">
          <cell r="A5511">
            <v>232793</v>
          </cell>
          <cell r="B5511">
            <v>46015</v>
          </cell>
          <cell r="C5511" t="str">
            <v>C06067</v>
          </cell>
          <cell r="D5511" t="str">
            <v>OPERADORA HOTELERA RSVP</v>
          </cell>
          <cell r="E5511" t="str">
            <v>OHR090930JJ1</v>
          </cell>
          <cell r="F5511" t="str">
            <v>9986889383</v>
          </cell>
          <cell r="G5511" t="str">
            <v>AV LAS TORRES MANZANA 9 LOTE 3-10 LOCAL 3 2   SM 510_x000D__x000D_CANCUN,77534, QR_x000D_MX</v>
          </cell>
        </row>
        <row r="5512">
          <cell r="A5512">
            <v>232794</v>
          </cell>
          <cell r="B5512">
            <v>46015</v>
          </cell>
          <cell r="C5512" t="str">
            <v>C06067</v>
          </cell>
          <cell r="D5512" t="str">
            <v>OPERADORA HOTELERA RSVP</v>
          </cell>
          <cell r="E5512" t="str">
            <v>OHR090930JJ1</v>
          </cell>
          <cell r="F5512" t="str">
            <v>9986889383</v>
          </cell>
          <cell r="G5512" t="str">
            <v>AV LAS TORRES MANZANA 9 LOTE 3-10 LOCAL 3 2   SM 510_x000D__x000D_CANCUN,77534, QR_x000D_MX</v>
          </cell>
        </row>
        <row r="5513">
          <cell r="A5513">
            <v>232795</v>
          </cell>
          <cell r="B5513">
            <v>46015</v>
          </cell>
          <cell r="C5513" t="str">
            <v>C06067</v>
          </cell>
          <cell r="D5513" t="str">
            <v>OPERADORA HOTELERA RSVP</v>
          </cell>
          <cell r="E5513" t="str">
            <v>OHR090930JJ1</v>
          </cell>
          <cell r="F5513" t="str">
            <v>9986889383</v>
          </cell>
          <cell r="G5513" t="str">
            <v>AV LAS TORRES MANZANA 9 LOTE 3-10 LOCAL 3 2   SM 510_x000D__x000D_CANCUN,77534, QR_x000D_MX</v>
          </cell>
        </row>
        <row r="5514">
          <cell r="A5514">
            <v>232796</v>
          </cell>
          <cell r="B5514">
            <v>46015</v>
          </cell>
          <cell r="C5514" t="str">
            <v>CLIESP</v>
          </cell>
          <cell r="D5514" t="str">
            <v>VENTAS DE MOSTRADOR</v>
          </cell>
          <cell r="E5514" t="str">
            <v>XAXX010101000</v>
          </cell>
          <cell r="F5514" t="str">
            <v>38115800</v>
          </cell>
          <cell r="G5514" t="str">
            <v>PRIVADA DEL GALLO 1525   LA AURORA_x000D__x000D_GUADALAJARA,44460, JAL_x000D_MX</v>
          </cell>
        </row>
        <row r="5515">
          <cell r="A5515">
            <v>232797</v>
          </cell>
          <cell r="B5515">
            <v>46015</v>
          </cell>
          <cell r="C5515" t="str">
            <v>CLIESP</v>
          </cell>
          <cell r="D5515" t="str">
            <v>VENTAS DE MOSTRADOR</v>
          </cell>
          <cell r="E5515" t="str">
            <v>XAXX010101000</v>
          </cell>
          <cell r="F5515" t="str">
            <v>38115800</v>
          </cell>
          <cell r="G5515" t="str">
            <v>PRIVADA DEL GALLO 1525   LA AURORA_x000D__x000D_GUADALAJARA,44460, JAL_x000D_MX</v>
          </cell>
        </row>
        <row r="5516">
          <cell r="A5516">
            <v>232798</v>
          </cell>
          <cell r="B5516">
            <v>46015</v>
          </cell>
          <cell r="C5516" t="str">
            <v>CLIESP</v>
          </cell>
          <cell r="D5516" t="str">
            <v>VENTAS DE MOSTRADOR</v>
          </cell>
          <cell r="E5516" t="str">
            <v>XAXX010101000</v>
          </cell>
          <cell r="F5516" t="str">
            <v>38115800</v>
          </cell>
          <cell r="G5516" t="str">
            <v>PRIVADA DEL GALLO 1525   LA AURORA_x000D__x000D_GUADALAJARA,44460, JAL_x000D_MX</v>
          </cell>
        </row>
        <row r="5517">
          <cell r="A5517">
            <v>232799</v>
          </cell>
          <cell r="B5517">
            <v>46015</v>
          </cell>
          <cell r="C5517" t="str">
            <v>CLIESP</v>
          </cell>
          <cell r="D5517" t="str">
            <v>VENTAS DE MOSTRADOR</v>
          </cell>
          <cell r="E5517" t="str">
            <v>XAXX010101000</v>
          </cell>
          <cell r="F5517" t="str">
            <v>38115800</v>
          </cell>
          <cell r="G5517" t="str">
            <v>PRIVADA DEL GALLO 1525   LA AURORA_x000D__x000D_GUADALAJARA,44460, JAL_x000D_MX</v>
          </cell>
        </row>
        <row r="5518">
          <cell r="A5518">
            <v>232800</v>
          </cell>
          <cell r="B5518">
            <v>46017</v>
          </cell>
          <cell r="C5518" t="str">
            <v>CLIESP</v>
          </cell>
          <cell r="D5518" t="str">
            <v>VENTAS DE MOSTRADOR</v>
          </cell>
          <cell r="E5518" t="str">
            <v>XAXX010101000</v>
          </cell>
          <cell r="F5518" t="str">
            <v>38115800</v>
          </cell>
          <cell r="G5518" t="str">
            <v>PRIVADA DEL GALLO 1525   LA AURORA_x000D__x000D_GUADALAJARA,44460, JAL_x000D_MX</v>
          </cell>
        </row>
        <row r="5519">
          <cell r="A5519">
            <v>232801</v>
          </cell>
          <cell r="B5519">
            <v>46017</v>
          </cell>
          <cell r="C5519" t="str">
            <v>CLIESP</v>
          </cell>
          <cell r="D5519" t="str">
            <v>VENTAS DE MOSTRADOR</v>
          </cell>
          <cell r="E5519" t="str">
            <v>XAXX010101000</v>
          </cell>
          <cell r="F5519" t="str">
            <v>38115800</v>
          </cell>
          <cell r="G5519" t="str">
            <v>PRIVADA DEL GALLO 1525   LA AURORA_x000D__x000D_GUADALAJARA,44460, JAL_x000D_MX</v>
          </cell>
        </row>
        <row r="5520">
          <cell r="A5520">
            <v>232802</v>
          </cell>
          <cell r="B5520">
            <v>46017</v>
          </cell>
          <cell r="C5520" t="str">
            <v>CLIESP</v>
          </cell>
          <cell r="D5520" t="str">
            <v>VENTAS DE MOSTRADOR</v>
          </cell>
          <cell r="E5520" t="str">
            <v>XAXX010101000</v>
          </cell>
          <cell r="F5520" t="str">
            <v>38115800</v>
          </cell>
          <cell r="G5520" t="str">
            <v>PRIVADA DEL GALLO 1525   LA AURORA_x000D__x000D_GUADALAJARA,44460, JAL_x000D_MX</v>
          </cell>
        </row>
        <row r="5521">
          <cell r="A5521">
            <v>232803</v>
          </cell>
          <cell r="B5521">
            <v>46017</v>
          </cell>
          <cell r="C5521" t="str">
            <v>CLIESP</v>
          </cell>
          <cell r="D5521" t="str">
            <v>VENTAS DE MOSTRADOR</v>
          </cell>
          <cell r="E5521" t="str">
            <v>XAXX010101000</v>
          </cell>
          <cell r="F5521" t="str">
            <v>38115800</v>
          </cell>
          <cell r="G5521" t="str">
            <v>PRIVADA DEL GALLO 1525   LA AURORA_x000D__x000D_GUADALAJARA,44460, JAL_x000D_MX</v>
          </cell>
        </row>
        <row r="5522">
          <cell r="A5522">
            <v>232804</v>
          </cell>
          <cell r="B5522">
            <v>46017</v>
          </cell>
          <cell r="C5522" t="str">
            <v>CLIESP</v>
          </cell>
          <cell r="D5522" t="str">
            <v>VENTAS DE MOSTRADOR</v>
          </cell>
          <cell r="E5522" t="str">
            <v>XAXX010101000</v>
          </cell>
          <cell r="F5522" t="str">
            <v>38115800</v>
          </cell>
          <cell r="G5522" t="str">
            <v>PRIVADA DEL GALLO 1525   LA AURORA_x000D__x000D_GUADALAJARA,44460, JAL_x000D_MX</v>
          </cell>
        </row>
        <row r="5523">
          <cell r="A5523">
            <v>232805</v>
          </cell>
          <cell r="B5523">
            <v>46017</v>
          </cell>
          <cell r="C5523" t="str">
            <v>CLIESP</v>
          </cell>
          <cell r="D5523" t="str">
            <v>VENTAS DE MOSTRADOR</v>
          </cell>
          <cell r="E5523" t="str">
            <v>XAXX010101000</v>
          </cell>
          <cell r="F5523" t="str">
            <v>38115800</v>
          </cell>
          <cell r="G5523" t="str">
            <v>PRIVADA DEL GALLO 1525   LA AURORA_x000D__x000D_GUADALAJARA,44460, JAL_x000D_MX</v>
          </cell>
        </row>
        <row r="5524">
          <cell r="A5524">
            <v>232806</v>
          </cell>
          <cell r="B5524">
            <v>46017</v>
          </cell>
          <cell r="C5524" t="str">
            <v>CLIESP</v>
          </cell>
          <cell r="D5524" t="str">
            <v>VENTAS DE MOSTRADOR</v>
          </cell>
          <cell r="E5524" t="str">
            <v>XAXX010101000</v>
          </cell>
          <cell r="F5524" t="str">
            <v>38115800</v>
          </cell>
          <cell r="G5524" t="str">
            <v>PRIVADA DEL GALLO 1525   LA AURORA_x000D__x000D_GUADALAJARA,44460, JAL_x000D_MX</v>
          </cell>
        </row>
        <row r="5525">
          <cell r="A5525">
            <v>232807</v>
          </cell>
          <cell r="B5525">
            <v>46017</v>
          </cell>
          <cell r="C5525" t="str">
            <v>CLIESP</v>
          </cell>
          <cell r="D5525" t="str">
            <v>VENTAS DE MOSTRADOR</v>
          </cell>
          <cell r="E5525" t="str">
            <v>XAXX010101000</v>
          </cell>
          <cell r="F5525" t="str">
            <v>38115800</v>
          </cell>
          <cell r="G5525" t="str">
            <v>PRIVADA DEL GALLO 1525   LA AURORA_x000D__x000D_GUADALAJARA,44460, JAL_x000D_MX</v>
          </cell>
        </row>
        <row r="5526">
          <cell r="A5526">
            <v>232808</v>
          </cell>
          <cell r="B5526">
            <v>46017</v>
          </cell>
          <cell r="C5526" t="str">
            <v>CLIESP</v>
          </cell>
          <cell r="D5526" t="str">
            <v>VENTAS DE MOSTRADOR</v>
          </cell>
          <cell r="E5526" t="str">
            <v>XAXX010101000</v>
          </cell>
          <cell r="F5526" t="str">
            <v>38115800</v>
          </cell>
          <cell r="G5526" t="str">
            <v>PRIVADA DEL GALLO 1525   LA AURORA_x000D__x000D_GUADALAJARA,44460, JAL_x000D_MX</v>
          </cell>
        </row>
        <row r="5527">
          <cell r="A5527">
            <v>232809</v>
          </cell>
          <cell r="B5527">
            <v>46017</v>
          </cell>
          <cell r="C5527" t="str">
            <v>CLIESP</v>
          </cell>
          <cell r="D5527" t="str">
            <v>VENTAS DE MOSTRADOR</v>
          </cell>
          <cell r="E5527" t="str">
            <v>XAXX010101000</v>
          </cell>
          <cell r="F5527" t="str">
            <v>38115800</v>
          </cell>
          <cell r="G5527" t="str">
            <v>PRIVADA DEL GALLO 1525   LA AURORA_x000D__x000D_GUADALAJARA,44460, JAL_x000D_MX</v>
          </cell>
        </row>
        <row r="5528">
          <cell r="A5528">
            <v>232810</v>
          </cell>
          <cell r="B5528">
            <v>46017</v>
          </cell>
          <cell r="C5528" t="str">
            <v>CLIESP</v>
          </cell>
          <cell r="D5528" t="str">
            <v>VENTAS DE MOSTRADOR</v>
          </cell>
          <cell r="E5528" t="str">
            <v>XAXX010101000</v>
          </cell>
          <cell r="F5528" t="str">
            <v>38115800</v>
          </cell>
          <cell r="G5528" t="str">
            <v>PRIVADA DEL GALLO 1525   LA AURORA_x000D__x000D_GUADALAJARA,44460, JAL_x000D_MX</v>
          </cell>
        </row>
        <row r="5529">
          <cell r="A5529">
            <v>232811</v>
          </cell>
          <cell r="B5529">
            <v>46017</v>
          </cell>
          <cell r="C5529" t="str">
            <v>C09618</v>
          </cell>
          <cell r="D5529" t="str">
            <v>ALEXANDER MATHIAS HORN</v>
          </cell>
          <cell r="E5529" t="str">
            <v>HOAL731130GK1</v>
          </cell>
          <cell r="G5529" t="str">
            <v>CALLE PUERTO MARQUEZ 17   OTRA NO ESPECIFICADA EN EL CATALOGO_x000D__x000D_COYUCA DE BENITEZ,40989, GRO_x000D_MX</v>
          </cell>
        </row>
        <row r="5530">
          <cell r="A5530">
            <v>232812</v>
          </cell>
          <cell r="B5530">
            <v>46017</v>
          </cell>
          <cell r="C5530" t="str">
            <v>C09617</v>
          </cell>
          <cell r="D5530" t="str">
            <v>INVERSIONES AVI</v>
          </cell>
          <cell r="E5530" t="str">
            <v>IAV680613AS0</v>
          </cell>
          <cell r="G5530" t="str">
            <v>AVENIDA MIGUEL ALEMAN 141   CIUDAD OBREGON CENTRO_x000D__x000D_CAJEME,85000, SON_x000D_MX</v>
          </cell>
        </row>
        <row r="5531">
          <cell r="A5531">
            <v>232813</v>
          </cell>
          <cell r="B5531">
            <v>46020</v>
          </cell>
          <cell r="C5531" t="str">
            <v>C08075</v>
          </cell>
          <cell r="D5531" t="str">
            <v>VENTAS MOSTRADOR PLAYA</v>
          </cell>
          <cell r="E5531" t="str">
            <v>XAXX010101000</v>
          </cell>
          <cell r="F5531" t="str">
            <v>9841092042</v>
          </cell>
          <cell r="G5531" t="str">
            <v>CARRT. FED. KM. 255.5 LOCAL 2   EJIDAL_x000D__x000D_SOLIDARIDAD,77710, QR_x000D_MX</v>
          </cell>
        </row>
        <row r="5532">
          <cell r="A5532">
            <v>232814</v>
          </cell>
          <cell r="B5532">
            <v>46020</v>
          </cell>
          <cell r="C5532" t="str">
            <v>C09619</v>
          </cell>
          <cell r="D5532" t="str">
            <v>GUILLERMO ORDAZ SANCHEZ</v>
          </cell>
          <cell r="E5532" t="str">
            <v>OASG850401CA2</v>
          </cell>
          <cell r="G5532" t="str">
            <v>AVENIDA DEL BOSQUE 134   ARBOLEDAS DE CIUDAD BAJIO_x000D__x000D_SALAMANCA,36766, GTO_x000D_MX</v>
          </cell>
        </row>
        <row r="5533">
          <cell r="A5533">
            <v>232815</v>
          </cell>
          <cell r="B5533">
            <v>46020</v>
          </cell>
          <cell r="C5533" t="str">
            <v>C09466</v>
          </cell>
          <cell r="D5533" t="str">
            <v>LUIS CARLOS GARCIA DELGADO</v>
          </cell>
          <cell r="E5533" t="str">
            <v>GADL770619NF3</v>
          </cell>
          <cell r="G5533" t="str">
            <v>CALLE MUTUALISMO 67 INT 502   ESCANDON_x000D__x000D_MIGUEL HIDALGO,11800, CMX_x000D_MX</v>
          </cell>
        </row>
        <row r="5534">
          <cell r="A5534">
            <v>232816</v>
          </cell>
          <cell r="B5534">
            <v>46021</v>
          </cell>
          <cell r="C5534" t="str">
            <v>C06010</v>
          </cell>
          <cell r="D5534" t="str">
            <v>RITZ ACAPULCO</v>
          </cell>
          <cell r="E5534" t="str">
            <v>RAC600208HX1</v>
          </cell>
          <cell r="F5534" t="str">
            <v>744 469 3500</v>
          </cell>
          <cell r="G5534" t="str">
            <v>AV. COSTERA MIGUEL ALEMAN #159   FRACC MAGALLANES_x000D__x000D_ACAPULCO DE JUAREZ,39670, GRO_x000D_MX</v>
          </cell>
        </row>
        <row r="5535">
          <cell r="A5535">
            <v>232817</v>
          </cell>
          <cell r="B5535">
            <v>46021</v>
          </cell>
          <cell r="C5535" t="str">
            <v>C04057</v>
          </cell>
          <cell r="D5535" t="str">
            <v>ADMINISTRADORA COSALA</v>
          </cell>
          <cell r="E5535" t="str">
            <v>ACO200612D78</v>
          </cell>
          <cell r="F5535" t="str">
            <v>387 761 1100</v>
          </cell>
          <cell r="G5535" t="str">
            <v>LA PAZ ORIENTE #427 A   SAN JUAN COSALA_x000D__x000D_JOCOTEPEC,45820, JAL_x000D_MX</v>
          </cell>
        </row>
        <row r="5536">
          <cell r="A5536">
            <v>232818</v>
          </cell>
          <cell r="B5536">
            <v>46021</v>
          </cell>
          <cell r="C5536" t="str">
            <v>C08883</v>
          </cell>
          <cell r="D5536" t="str">
            <v>HOTEL ROYALTY CENTRO</v>
          </cell>
          <cell r="E5536" t="str">
            <v>HRC760308AEA</v>
          </cell>
          <cell r="F5536" t="str">
            <v>222 242 4743</v>
          </cell>
          <cell r="G5536" t="str">
            <v>PORTAL HIDALGO 8   CENTRO_x000D__x000D_PUEBLA,72000, PUE_x000D_MX</v>
          </cell>
        </row>
        <row r="5537">
          <cell r="A5537">
            <v>232819</v>
          </cell>
          <cell r="B5537">
            <v>46021</v>
          </cell>
          <cell r="C5537" t="str">
            <v>C04244</v>
          </cell>
          <cell r="D5537" t="str">
            <v>INDUSTRIA HOTELERA DE NAYARIT</v>
          </cell>
          <cell r="E5537" t="str">
            <v>IHN850204Q90</v>
          </cell>
          <cell r="F5537" t="str">
            <v>311-214-50-01</v>
          </cell>
          <cell r="G5537" t="str">
            <v>AV. INSURGENTES PTE #100   CENTRO_x000D__x000D_TEPIC,63000, NAY_x000D_MX</v>
          </cell>
        </row>
        <row r="5538">
          <cell r="A5538">
            <v>232820</v>
          </cell>
          <cell r="B5538">
            <v>46021</v>
          </cell>
          <cell r="C5538" t="str">
            <v>C04057</v>
          </cell>
          <cell r="D5538" t="str">
            <v>ADMINISTRADORA COSALA</v>
          </cell>
          <cell r="E5538" t="str">
            <v>ACO200612D78</v>
          </cell>
          <cell r="F5538" t="str">
            <v>387 761 1100</v>
          </cell>
          <cell r="G5538" t="str">
            <v>LA PAZ ORIENTE #427 A   SAN JUAN COSALA_x000D__x000D_JOCOTEPEC,45820, JAL_x000D_MX</v>
          </cell>
        </row>
        <row r="5539">
          <cell r="A5539">
            <v>232821</v>
          </cell>
          <cell r="B5539">
            <v>46021</v>
          </cell>
          <cell r="C5539" t="str">
            <v>C02351</v>
          </cell>
          <cell r="D5539" t="str">
            <v>GILCHRIST &amp; SOAMES</v>
          </cell>
          <cell r="E5539" t="str">
            <v>XEXX010101000</v>
          </cell>
          <cell r="F5539" t="str">
            <v>317-786-8286</v>
          </cell>
          <cell r="G5539" t="str">
            <v>2425 E. PERRY ROAD, SUITE 150_x000D_PLAINFIELD IN  46168_x000D_USA</v>
          </cell>
        </row>
        <row r="5540">
          <cell r="A5540">
            <v>232822</v>
          </cell>
          <cell r="B5540">
            <v>46021</v>
          </cell>
          <cell r="C5540" t="str">
            <v>C09612</v>
          </cell>
          <cell r="D5540" t="str">
            <v>INMOBILIARIA PUEBLO YAQUI</v>
          </cell>
          <cell r="E5540" t="str">
            <v>IPY031013AD4</v>
          </cell>
          <cell r="F5540" t="str">
            <v>668 253 3993</v>
          </cell>
          <cell r="G5540" t="str">
            <v>MIGUEL ALEMAN 737   ZONA NORTE_x000D__x000D_CIUDAD OBREGON,85040, SON_x000D_MX</v>
          </cell>
        </row>
        <row r="5541">
          <cell r="A5541">
            <v>232823</v>
          </cell>
          <cell r="B5541">
            <v>46021</v>
          </cell>
          <cell r="C5541" t="str">
            <v>C09612</v>
          </cell>
          <cell r="D5541" t="str">
            <v>INMOBILIARIA PUEBLO YAQUI</v>
          </cell>
          <cell r="E5541" t="str">
            <v>IPY031013AD4</v>
          </cell>
          <cell r="F5541" t="str">
            <v>668 253 3993</v>
          </cell>
          <cell r="G5541" t="str">
            <v>MIGUEL ALEMAN 737   ZONA NORTE_x000D__x000D_CIUDAD OBREGON,85040, SON_x000D_MX</v>
          </cell>
        </row>
        <row r="5542">
          <cell r="A5542">
            <v>232824</v>
          </cell>
          <cell r="B5542">
            <v>46021</v>
          </cell>
          <cell r="C5542" t="str">
            <v>C07454</v>
          </cell>
          <cell r="D5542" t="str">
            <v>OPERADORA TURISTICA AURORA</v>
          </cell>
          <cell r="E5542" t="str">
            <v>OTA020327KL1</v>
          </cell>
          <cell r="F5542" t="str">
            <v>33 3898 6000</v>
          </cell>
          <cell r="G5542" t="str">
            <v>AVENIDA LOPEZ MATEOS SUR 1710   SANTA ISABEL_x000D__x000D_TLAJOMULCO DE ZUÑIGA,45645, JAL_x000D_MX</v>
          </cell>
        </row>
        <row r="5543">
          <cell r="A5543">
            <v>232825</v>
          </cell>
          <cell r="B5543">
            <v>46022</v>
          </cell>
          <cell r="C5543" t="str">
            <v>C07965</v>
          </cell>
          <cell r="D5543" t="str">
            <v>HOTELERA CAI</v>
          </cell>
          <cell r="E5543" t="str">
            <v>HCA170424RKA</v>
          </cell>
          <cell r="F5543" t="str">
            <v>33 1131 0769</v>
          </cell>
          <cell r="G5543" t="str">
            <v>AV  GUADALUPE 596 594   CHAPALITA_x000D__x000D_GUADALAJARA,44500, JAL_x000D_MX</v>
          </cell>
        </row>
        <row r="5544">
          <cell r="A5544">
            <v>232826</v>
          </cell>
          <cell r="B5544">
            <v>46022</v>
          </cell>
          <cell r="C5544" t="str">
            <v>C01840</v>
          </cell>
          <cell r="D5544" t="str">
            <v>MCLIGHT OPERADORA</v>
          </cell>
          <cell r="E5544" t="str">
            <v>MOP1203275Y6</v>
          </cell>
          <cell r="F5544" t="str">
            <v>72 22 77 10 10</v>
          </cell>
          <cell r="G5544" t="str">
            <v>CARRETERA LIBRE MEXICO TOLUCA KM 63.5   SANTA ANA TLAPALTITLAN_x000D__x000D_TOLUCA,50160, MEX_x000D_MX</v>
          </cell>
        </row>
        <row r="5545">
          <cell r="A5545">
            <v>232827</v>
          </cell>
          <cell r="B5545">
            <v>46022</v>
          </cell>
          <cell r="C5545" t="str">
            <v>C07645</v>
          </cell>
          <cell r="D5545" t="str">
            <v>OHANA HOSPITALITY DE MEXICO</v>
          </cell>
          <cell r="E5545" t="str">
            <v>OHM180201N90</v>
          </cell>
          <cell r="F5545" t="str">
            <v>878 782 7024</v>
          </cell>
          <cell r="G5545" t="str">
            <v>SAN LUIS Y SINALOA S/N   NISPEROS_x000D__x000D_PIEDRAS NEGRAS,26020, COA_x000D_MX</v>
          </cell>
        </row>
        <row r="5546">
          <cell r="A5546">
            <v>232828</v>
          </cell>
          <cell r="B5546">
            <v>46027</v>
          </cell>
          <cell r="C5546" t="str">
            <v>C05558</v>
          </cell>
          <cell r="D5546" t="str">
            <v>HOTELERA PLAYA LITIBU</v>
          </cell>
          <cell r="E5546" t="str">
            <v>HPL040719KV5</v>
          </cell>
          <cell r="F5546" t="str">
            <v>329-29-84-280</v>
          </cell>
          <cell r="G5546" t="str">
            <v>CAMINO INGRESO A LITIBU LOTE #15   HIGUERA BLANCA_x000D__x000D_BAHIA DE BANDERAS,63734, NAY_x000D_MX</v>
          </cell>
        </row>
        <row r="5547">
          <cell r="A5547">
            <v>232829</v>
          </cell>
          <cell r="B5547">
            <v>46027</v>
          </cell>
          <cell r="C5547" t="str">
            <v>C05488</v>
          </cell>
          <cell r="D5547" t="str">
            <v>GRUPO POSADAS</v>
          </cell>
          <cell r="E5547" t="str">
            <v>GPO920120440</v>
          </cell>
          <cell r="F5547" t="str">
            <v>(998) 891 5650</v>
          </cell>
          <cell r="G5547" t="str">
            <v>PROLONGACION PASEO DE LA REFORMA NO 1015 TORRE A PISO 9   SANTA FE CUAJIMALPA  DELEGACION CUAJIMALPA DE MORELOS_x000D__x000D_MEXICO,05348, DF_x000D_MX</v>
          </cell>
        </row>
        <row r="5548">
          <cell r="A5548">
            <v>232830</v>
          </cell>
          <cell r="B5548">
            <v>46027</v>
          </cell>
          <cell r="C5548" t="str">
            <v>C03030</v>
          </cell>
          <cell r="D5548" t="str">
            <v>CONTROLADORA HOTELERA POH</v>
          </cell>
          <cell r="E5548" t="str">
            <v>CHP170118NH4</v>
          </cell>
          <cell r="F5548" t="str">
            <v>449- 956 3110</v>
          </cell>
          <cell r="G5548" t="str">
            <v>BOSQUES DE DURAZNOS 127 PISO 11 OF 11-69   BOSQUE DE LAS LOMAS_x000D__x000D_MIGUEL HIDALGO,11700, CMX_x000D_MX</v>
          </cell>
        </row>
        <row r="5549">
          <cell r="A5549">
            <v>232831</v>
          </cell>
          <cell r="B5549">
            <v>46027</v>
          </cell>
          <cell r="C5549" t="str">
            <v>C06778</v>
          </cell>
          <cell r="D5549" t="str">
            <v>CONTROLADORA HOTELERA POH</v>
          </cell>
          <cell r="E5549" t="str">
            <v>CHP170118NH4</v>
          </cell>
          <cell r="F5549" t="str">
            <v>999 964 3500</v>
          </cell>
          <cell r="G5549" t="str">
            <v>BOSQUES DE DURAZNOS 127 PISO 11 OF 11-69   BOSQUE DE LAS LOMAS_x000D__x000D_MIGUEL HIDALGO,11700, CMX_x000D_MX</v>
          </cell>
        </row>
        <row r="5550">
          <cell r="A5550">
            <v>232832</v>
          </cell>
          <cell r="B5550">
            <v>46027</v>
          </cell>
          <cell r="C5550" t="str">
            <v>C05498</v>
          </cell>
          <cell r="D5550" t="str">
            <v>GRUPO POSADAS</v>
          </cell>
          <cell r="E5550" t="str">
            <v>GPO920120440</v>
          </cell>
          <cell r="F5550" t="str">
            <v>(55)52 01 83 50</v>
          </cell>
          <cell r="G5550" t="str">
            <v>PROLONGACION PASEO DE LA REFORMA NO 1015 TORRE A PISO 9   SANTA FE CUAJIMALPA DELEGACION CUAJIMALPA DE MORELOS_x000D__x000D_MEXICO,05348, DF_x000D_MX</v>
          </cell>
        </row>
        <row r="5551">
          <cell r="A5551">
            <v>232833</v>
          </cell>
          <cell r="B5551">
            <v>46027</v>
          </cell>
          <cell r="C5551" t="str">
            <v>C07427</v>
          </cell>
          <cell r="D5551" t="str">
            <v>ADRIANA ALVAREZ ALVAREZ</v>
          </cell>
          <cell r="E5551" t="str">
            <v>AAAA821017PM5</v>
          </cell>
          <cell r="F5551" t="str">
            <v>656 429 6320</v>
          </cell>
          <cell r="G5551" t="str">
            <v>REGION DE SAN QUERETARO 1140 INT 4   OTRA NO ESPECIFICADA EN EL CATALOGO_x000D__x000D_JUAREZ,32563, CHI_x000D_MX</v>
          </cell>
        </row>
        <row r="5552">
          <cell r="A5552">
            <v>232834</v>
          </cell>
          <cell r="B5552">
            <v>46027</v>
          </cell>
          <cell r="C5552" t="str">
            <v>C04404</v>
          </cell>
          <cell r="D5552" t="str">
            <v>INMOBILIARIA DEL SUDESTE</v>
          </cell>
          <cell r="E5552" t="str">
            <v>ISU071120MQ4</v>
          </cell>
          <cell r="F5552" t="str">
            <v>(999)942 1111/17</v>
          </cell>
          <cell r="G5552" t="str">
            <v>56 A #451   CENTRO MERIDA_x000D__x000D_MERIDA,97000, YUC_x000D_MX</v>
          </cell>
        </row>
        <row r="5553">
          <cell r="A5553">
            <v>232835</v>
          </cell>
          <cell r="B5553">
            <v>46027</v>
          </cell>
          <cell r="C5553" t="str">
            <v>C05494</v>
          </cell>
          <cell r="D5553" t="str">
            <v>GRUPO POSADAS</v>
          </cell>
          <cell r="E5553" t="str">
            <v>GPO920120440</v>
          </cell>
          <cell r="F5553" t="str">
            <v>55 5482 9130</v>
          </cell>
          <cell r="G5553" t="str">
            <v>PROLONGACION PASEO DE LA REFORMA NO 1015 TORRE A PISO 9   SANTA FE CUAJIMALPA DELEGACION CUAJIMALPA DE MORELOS_x000D__x000D_MEXICO,05348, DF_x000D_MX</v>
          </cell>
        </row>
        <row r="5554">
          <cell r="A5554">
            <v>232836</v>
          </cell>
          <cell r="B5554">
            <v>46027</v>
          </cell>
          <cell r="C5554" t="str">
            <v>C06736</v>
          </cell>
          <cell r="D5554" t="str">
            <v>CONTROLADORA HOTELERA POH</v>
          </cell>
          <cell r="E5554" t="str">
            <v>CHP170118NH4</v>
          </cell>
          <cell r="F5554" t="str">
            <v>01 (55) 5640-2300</v>
          </cell>
          <cell r="G5554" t="str">
            <v>BOSQUES DE DURAZNOS 127 PISO 11 OF 11-69   BOSQUE DE LAS LOMAS_x000D__x000D_MIGUEL HIDALGO,11700, CMX_x000D_MX</v>
          </cell>
        </row>
        <row r="5555">
          <cell r="A5555">
            <v>232837</v>
          </cell>
          <cell r="B5555">
            <v>46027</v>
          </cell>
          <cell r="C5555" t="str">
            <v>C05486</v>
          </cell>
          <cell r="D5555" t="str">
            <v>GRUPO POSADAS</v>
          </cell>
          <cell r="E5555" t="str">
            <v>GPO920120440</v>
          </cell>
          <cell r="F5555" t="str">
            <v>(55)51302900/15/20</v>
          </cell>
          <cell r="G5555" t="str">
            <v>PROLONGACION PASEO DE LA REFORMA NO 1015 TORRE A PISO 9   SANTA FE CUAJIMALPA DELEGACION CUAJIMALPA DE MORELOS_x000D__x000D_MEXICO,05348, DF_x000D_MX</v>
          </cell>
        </row>
        <row r="5556">
          <cell r="A5556">
            <v>232838</v>
          </cell>
          <cell r="B5556">
            <v>46027</v>
          </cell>
          <cell r="C5556" t="str">
            <v>C06778</v>
          </cell>
          <cell r="D5556" t="str">
            <v>CONTROLADORA HOTELERA POH</v>
          </cell>
          <cell r="E5556" t="str">
            <v>CHP170118NH4</v>
          </cell>
          <cell r="F5556" t="str">
            <v>999 964 3500</v>
          </cell>
          <cell r="G5556" t="str">
            <v>BOSQUES DE DURAZNOS 127 PISO 11 OF 11-69   BOSQUE DE LAS LOMAS_x000D__x000D_MIGUEL HIDALGO,11700, CMX_x000D_MX</v>
          </cell>
        </row>
        <row r="5557">
          <cell r="A5557">
            <v>232839</v>
          </cell>
          <cell r="B5557">
            <v>46027</v>
          </cell>
          <cell r="C5557" t="str">
            <v>C04479</v>
          </cell>
          <cell r="D5557" t="str">
            <v>FIDEICOMISO F/1596</v>
          </cell>
          <cell r="E5557" t="str">
            <v>FFX121005C6A</v>
          </cell>
          <cell r="F5557" t="str">
            <v>(777) 100 82 00/08</v>
          </cell>
          <cell r="G5557" t="str">
            <v>AV SANTA FE 481 PISO 7   SANTA FE CUAJIMALPA_x000D__x000D_CUAJIMALPA DE MORELOS,05348, CMX_x000D_MX</v>
          </cell>
        </row>
        <row r="5558">
          <cell r="A5558">
            <v>232840</v>
          </cell>
          <cell r="B5558">
            <v>46027</v>
          </cell>
          <cell r="C5558" t="str">
            <v>C05485</v>
          </cell>
          <cell r="D5558" t="str">
            <v>GRUPO POSADAS</v>
          </cell>
          <cell r="E5558" t="str">
            <v>GPO920120440</v>
          </cell>
          <cell r="F5558" t="str">
            <v>(55)51336600/31</v>
          </cell>
          <cell r="G5558" t="str">
            <v>PROLONGACION PASEO DE LA REFORMA NO 1015 TORRE A PISO 9   SANTA FE CUAJIMALPA DELEGACION CUAJIMALPA DE MORELOS_x000D__x000D_MEXICO,05348, DF_x000D_MX</v>
          </cell>
        </row>
        <row r="5559">
          <cell r="A5559">
            <v>232841</v>
          </cell>
          <cell r="B5559">
            <v>46027</v>
          </cell>
          <cell r="C5559" t="str">
            <v>C01553</v>
          </cell>
          <cell r="D5559" t="str">
            <v>FIDEICOMISO F/1596</v>
          </cell>
          <cell r="E5559" t="str">
            <v>FFX121005C6A</v>
          </cell>
          <cell r="F5559" t="str">
            <v>(55)58-99-45-00/07</v>
          </cell>
          <cell r="G5559" t="str">
            <v>AV SANTA FE # 481 PISO 7   SANTA FE CUAJIMALPA_x000D__x000D_CUAJIMALPA DE MORELOS,05348, CMX_x000D_MX</v>
          </cell>
        </row>
        <row r="5560">
          <cell r="A5560">
            <v>232842</v>
          </cell>
          <cell r="B5560">
            <v>46027</v>
          </cell>
          <cell r="C5560" t="str">
            <v>C05936</v>
          </cell>
          <cell r="D5560" t="str">
            <v>FIDEICOMISO F/1596</v>
          </cell>
          <cell r="E5560" t="str">
            <v>FFX121005C6A</v>
          </cell>
          <cell r="F5560" t="str">
            <v>(322)688-1550</v>
          </cell>
          <cell r="G5560" t="str">
            <v>AV SANTA FE 481 PISO 7   SANTA FE CUAJIMALPA_x000D__x000D_CUAJIMALPA DE MORELOS,05348, CMX_x000D_MX</v>
          </cell>
        </row>
        <row r="5561">
          <cell r="A5561">
            <v>232843</v>
          </cell>
          <cell r="B5561">
            <v>46027</v>
          </cell>
          <cell r="C5561" t="str">
            <v>C05498</v>
          </cell>
          <cell r="D5561" t="str">
            <v>GRUPO POSADAS</v>
          </cell>
          <cell r="E5561" t="str">
            <v>GPO920120440</v>
          </cell>
          <cell r="F5561" t="str">
            <v>(55)52 01 83 50</v>
          </cell>
          <cell r="G5561" t="str">
            <v>PROLONGACION PASEO DE LA REFORMA NO 1015 TORRE A PISO 9   SANTA FE CUAJIMALPA DELEGACION CUAJIMALPA DE MORELOS_x000D__x000D_MEXICO,05348, DF_x000D_MX</v>
          </cell>
        </row>
        <row r="5562">
          <cell r="A5562">
            <v>232844</v>
          </cell>
          <cell r="B5562">
            <v>46027</v>
          </cell>
          <cell r="C5562" t="str">
            <v>C01555</v>
          </cell>
          <cell r="D5562" t="str">
            <v>FIDEICOMISO F/1596</v>
          </cell>
          <cell r="E5562" t="str">
            <v>FFX121005C6A</v>
          </cell>
          <cell r="F5562" t="str">
            <v>(722)276 10 00</v>
          </cell>
          <cell r="G5562" t="str">
            <v>AV SANTA FE 481 PISO 7   SANTA FE CUAJIMALPA_x000D__x000D_CUAJIMALPA DE MORELOS,05348, CMX_x000D_MX</v>
          </cell>
        </row>
        <row r="5563">
          <cell r="A5563">
            <v>232845</v>
          </cell>
          <cell r="B5563">
            <v>46027</v>
          </cell>
          <cell r="C5563" t="str">
            <v>C07358</v>
          </cell>
          <cell r="D5563" t="str">
            <v>LITORE MAYA</v>
          </cell>
          <cell r="E5563" t="str">
            <v>LMA1708101C1</v>
          </cell>
          <cell r="F5563" t="str">
            <v>984 257 1000</v>
          </cell>
          <cell r="G5563" t="str">
            <v>AVENIDA ALFONSO REYES 2615 INT PISO 10 L1001 L1002 Y L003   DEL PASEO RESIDENCIAL_x000D__x000D_MONTERREY,64920, NL_x000D_MX</v>
          </cell>
        </row>
        <row r="5564">
          <cell r="A5564">
            <v>232846</v>
          </cell>
          <cell r="B5564">
            <v>46027</v>
          </cell>
          <cell r="C5564" t="str">
            <v>C04151</v>
          </cell>
          <cell r="D5564" t="str">
            <v>OPERADORA RR CARIBBEAN</v>
          </cell>
          <cell r="E5564" t="str">
            <v>ORC180608L73</v>
          </cell>
          <cell r="F5564" t="str">
            <v>998 689 2660</v>
          </cell>
          <cell r="G5564" t="str">
            <v>BLVD KUKULCAN,KM 17, MANZANA 53, SECCION A, SEGUNDA ETAPA, RETORNO GUCUMATZ, ZONA TURISTICA LOTE 50   ZONA HOTELERA_x000D__x000D_BENITO JUAREZ,77500, QR_x000D_MX</v>
          </cell>
        </row>
        <row r="5565">
          <cell r="A5565">
            <v>232847</v>
          </cell>
          <cell r="B5565">
            <v>46027</v>
          </cell>
          <cell r="C5565" t="str">
            <v>C08358</v>
          </cell>
          <cell r="D5565" t="str">
            <v>PAKEAH</v>
          </cell>
          <cell r="E5565" t="str">
            <v>PAK210604KB2</v>
          </cell>
          <cell r="F5565" t="str">
            <v>322 1761 300</v>
          </cell>
          <cell r="G5565" t="str">
            <v>CALLE BOSQUES DE DURAZNOS 127 PISO 11, OFICINA 11-136   BOSQUE DE LAS LOMAS_x000D__x000D_MIGUEL HIDALGO,11700, CMX_x000D_MX</v>
          </cell>
        </row>
        <row r="5566">
          <cell r="A5566">
            <v>232848</v>
          </cell>
          <cell r="B5566">
            <v>46027</v>
          </cell>
          <cell r="C5566" t="str">
            <v>C03820</v>
          </cell>
          <cell r="D5566" t="str">
            <v>OPERADORA TURISTICA MINA REAL</v>
          </cell>
          <cell r="E5566" t="str">
            <v>OTM190822UY9</v>
          </cell>
          <cell r="F5566" t="str">
            <v>488 887 5162</v>
          </cell>
          <cell r="G5566" t="str">
            <v>CALLE JUAREZ #401 A   FORESTAL_x000D__x000D_MATEHUALA,78730, SLP_x000D_MX</v>
          </cell>
        </row>
        <row r="5567">
          <cell r="A5567">
            <v>232849</v>
          </cell>
          <cell r="B5567">
            <v>46027</v>
          </cell>
          <cell r="C5567" t="str">
            <v>C04471</v>
          </cell>
          <cell r="D5567" t="str">
            <v>QUIROOCAN</v>
          </cell>
          <cell r="E5567" t="str">
            <v>QUI810918NR6</v>
          </cell>
          <cell r="F5567" t="str">
            <v>984 875 15 00</v>
          </cell>
          <cell r="G5567" t="str">
            <v>CHETUMAL PUERTO JUAREZ LOTE 001 MANZANA 020 KM 266.3_x000D__x000D_SOLIDARIDAD,77734, QR_x000D_MX</v>
          </cell>
        </row>
        <row r="5568">
          <cell r="A5568">
            <v>232850</v>
          </cell>
          <cell r="B5568">
            <v>46027</v>
          </cell>
          <cell r="C5568" t="str">
            <v>C03977</v>
          </cell>
          <cell r="D5568" t="str">
            <v>FORNIX</v>
          </cell>
          <cell r="E5568" t="str">
            <v>FOR120822QGA</v>
          </cell>
          <cell r="F5568" t="str">
            <v>624 163 7300</v>
          </cell>
          <cell r="G5568" t="str">
            <v>PATRICIO SANZ 33  101   DEL VALLE_x000D__x000D_MEXICO,03100, DF_x000D_MX</v>
          </cell>
        </row>
        <row r="5569">
          <cell r="A5569">
            <v>232851</v>
          </cell>
          <cell r="B5569">
            <v>46027</v>
          </cell>
          <cell r="C5569" t="str">
            <v>C04140</v>
          </cell>
          <cell r="D5569" t="str">
            <v>IMPULSORA PLAZA TAMAULIPAS</v>
          </cell>
          <cell r="E5569" t="str">
            <v>IPT0507261R5</v>
          </cell>
          <cell r="F5569" t="str">
            <v>998 702 4786</v>
          </cell>
          <cell r="G5569" t="str">
            <v>JUAN SALVADOR AGRAZ 69 PISO 12   SANTA FE CUAJIMALPA_x000D__x000D_CUAJIMALPA DE MORELOS,05348, CMX_x000D_MX</v>
          </cell>
        </row>
        <row r="5570">
          <cell r="A5570">
            <v>232852</v>
          </cell>
          <cell r="B5570">
            <v>46027</v>
          </cell>
          <cell r="C5570" t="str">
            <v>C07356</v>
          </cell>
          <cell r="D5570" t="str">
            <v>ALDEA DEL SOL</v>
          </cell>
          <cell r="E5570" t="str">
            <v>ASO1608116D3</v>
          </cell>
          <cell r="F5570" t="str">
            <v>998 881 0624 direct</v>
          </cell>
          <cell r="G5570" t="str">
            <v>BOULEVARD LUIS DONALDO COLOSIO SUPERMANZANA 305 MANZANA 1 LOTE 3-02 INT COND S2-1   LAGOS DEL SOL_x000D__x000D_BENITO JUAREZ,77533, QR_x000D_MX</v>
          </cell>
        </row>
        <row r="5571">
          <cell r="A5571">
            <v>232853</v>
          </cell>
          <cell r="B5571">
            <v>46027</v>
          </cell>
          <cell r="C5571" t="str">
            <v>C00781</v>
          </cell>
          <cell r="D5571" t="str">
            <v>RLJ-CANCUN HOTEL</v>
          </cell>
          <cell r="E5571" t="str">
            <v>RHO910920KG8</v>
          </cell>
          <cell r="F5571" t="str">
            <v>98-48-77-2800</v>
          </cell>
          <cell r="G5571" t="str">
            <v>RETORNO LACANDONES SECCION A KM 17 MZA 53 LOTE 52   ZONA HOTELERA_x000D__x000D_CANCUN,77500, QR_x000D_MX</v>
          </cell>
        </row>
        <row r="5572">
          <cell r="A5572">
            <v>232854</v>
          </cell>
          <cell r="B5572">
            <v>46027</v>
          </cell>
          <cell r="C5572" t="str">
            <v>C07204</v>
          </cell>
          <cell r="D5572" t="str">
            <v>GRUPO INMOBILIARIO ROSETTA</v>
          </cell>
          <cell r="E5572" t="str">
            <v>GIR0308296V2</v>
          </cell>
          <cell r="F5572" t="str">
            <v>01 984 206 3930</v>
          </cell>
          <cell r="G5572" t="str">
            <v>JUAN SALVADOR AGRAZ 69 PISO 12   SANTA FE CUAJIMALPA_x000D__x000D_CUAJIMALPA DE MORELOS,05348, CMX_x000D_MX</v>
          </cell>
        </row>
        <row r="5573">
          <cell r="A5573">
            <v>232855</v>
          </cell>
          <cell r="B5573">
            <v>46027</v>
          </cell>
          <cell r="C5573" t="str">
            <v>C08479</v>
          </cell>
          <cell r="D5573" t="str">
            <v>OPERADORA Y SERVICIOS TURISTICOS DE GUANAJUATO</v>
          </cell>
          <cell r="E5573" t="str">
            <v>OST1005174Z6</v>
          </cell>
          <cell r="F5573" t="str">
            <v>664 512 6200</v>
          </cell>
          <cell r="G5573" t="str">
            <v>CALLE ING JUAN OJEDA ROBLES 14802   MISION DE LAS CALIFORNIAS_x000D__x000D_TIJUANA,22207, BC_x000D_MX</v>
          </cell>
        </row>
        <row r="5574">
          <cell r="A5574">
            <v>232856</v>
          </cell>
          <cell r="B5574">
            <v>46027</v>
          </cell>
          <cell r="C5574" t="str">
            <v>C08350</v>
          </cell>
          <cell r="D5574" t="str">
            <v>OPERADORA TURISTICA SEBASTOPOL</v>
          </cell>
          <cell r="E5574" t="str">
            <v>OTS1001259H0</v>
          </cell>
          <cell r="F5574" t="str">
            <v>222 690 8018</v>
          </cell>
          <cell r="G5574" t="str">
            <v>BOULEVARD ADOLFO RUIZ CORTIES 3533   FRACCIONAMIENTO DE LAS AMERICAS_x000D__x000D_BOCA DEL RIO,94299, VER_x000D_MX</v>
          </cell>
        </row>
        <row r="5575">
          <cell r="A5575">
            <v>232857</v>
          </cell>
          <cell r="B5575">
            <v>46027</v>
          </cell>
          <cell r="C5575" t="str">
            <v>C07188</v>
          </cell>
          <cell r="D5575" t="str">
            <v>IMPULSORA PLAZA JUAREZ</v>
          </cell>
          <cell r="E5575" t="str">
            <v>IPJ030829QDA</v>
          </cell>
          <cell r="F5575" t="str">
            <v>477 710 5900</v>
          </cell>
          <cell r="G5575" t="str">
            <v>JUAN SALVADOR AGRAZ 69 PISO 12   SANTA FE CUAJIMALPA_x000D__x000D_CUAJIMALPA DE MORELOS,05348, CMX_x000D_MX</v>
          </cell>
        </row>
        <row r="5576">
          <cell r="A5576">
            <v>232858</v>
          </cell>
          <cell r="B5576">
            <v>46027</v>
          </cell>
          <cell r="C5576" t="str">
            <v>C01474</v>
          </cell>
          <cell r="D5576" t="str">
            <v>HOTEL FLAMINGOS PLAZA</v>
          </cell>
          <cell r="E5576" t="str">
            <v>HFP8410178N7</v>
          </cell>
          <cell r="F5576" t="str">
            <v>55 5627 0220</v>
          </cell>
          <cell r="G5576" t="str">
            <v>AVENIDA REVOLUCION 333   TACUBAYA_x000D__x000D_MIGUEL HIDALGO,11870, CMX_x000D_MX</v>
          </cell>
        </row>
        <row r="5577">
          <cell r="A5577">
            <v>232859</v>
          </cell>
          <cell r="B5577">
            <v>46027</v>
          </cell>
          <cell r="C5577" t="str">
            <v>C09095</v>
          </cell>
          <cell r="D5577" t="str">
            <v>OPERADORA Y COMERCIALIZADORA DE HOTELES GRL</v>
          </cell>
          <cell r="E5577" t="str">
            <v>OCH170421M88</v>
          </cell>
          <cell r="F5577" t="str">
            <v>2214308098</v>
          </cell>
          <cell r="G5577" t="str">
            <v>CALLE JARDINERA 14   BARRIO LA SANTISIMA_x000D__x000D_TEPOZTLAN,62520, MOR_x000D_MX</v>
          </cell>
        </row>
        <row r="5578">
          <cell r="A5578">
            <v>232860</v>
          </cell>
          <cell r="B5578">
            <v>46027</v>
          </cell>
          <cell r="C5578" t="str">
            <v>C06215</v>
          </cell>
          <cell r="D5578" t="str">
            <v>VICTORIA INN</v>
          </cell>
          <cell r="E5578" t="str">
            <v>VIN050309166</v>
          </cell>
          <cell r="F5578" t="str">
            <v>834 318-43-00</v>
          </cell>
          <cell r="G5578" t="str">
            <v>ALLENDE NO. 814   ZONA CENTRO_x000D__x000D_CD. VICTORIA TAMAULIPAS,87000, TAM_x000D_MX</v>
          </cell>
        </row>
        <row r="5579">
          <cell r="A5579">
            <v>232861</v>
          </cell>
          <cell r="B5579">
            <v>46027</v>
          </cell>
          <cell r="C5579" t="str">
            <v>C07962</v>
          </cell>
          <cell r="D5579" t="str">
            <v>GRUPO INMOBILIARIO GRANADOS ENCISO</v>
          </cell>
          <cell r="E5579" t="str">
            <v>GIG180308LE9</v>
          </cell>
          <cell r="F5579" t="str">
            <v>639 1391 200</v>
          </cell>
          <cell r="G5579" t="str">
            <v>AV JESSICA JURADO OTE4   SECTOR ORIENTE_x000D__x000D_DELICIAS,33000, CHI_x000D_MX</v>
          </cell>
        </row>
        <row r="5580">
          <cell r="A5580">
            <v>232862</v>
          </cell>
          <cell r="B5580">
            <v>46027</v>
          </cell>
          <cell r="C5580" t="str">
            <v>C07226</v>
          </cell>
          <cell r="D5580" t="str">
            <v>IMPULSORA PLAZA JUAREZ</v>
          </cell>
          <cell r="E5580" t="str">
            <v>IPJ030829QDA</v>
          </cell>
          <cell r="F5580" t="str">
            <v>01 961 617 3250</v>
          </cell>
          <cell r="G5580" t="str">
            <v>JUAN SALVADOR AGRAZ 69 PISO 12   SANTA FE CUAJIMALPA_x000D__x000D_CUAJIMALPA DE MORELOS,05348, CMX_x000D_MX</v>
          </cell>
        </row>
        <row r="5581">
          <cell r="A5581">
            <v>232863</v>
          </cell>
          <cell r="B5581">
            <v>46027</v>
          </cell>
          <cell r="C5581" t="str">
            <v>C07739</v>
          </cell>
          <cell r="D5581" t="str">
            <v>PROMOCIONES TURISTICAS RAJOJA</v>
          </cell>
          <cell r="E5581" t="str">
            <v>PTR790307IW1</v>
          </cell>
          <cell r="F5581" t="str">
            <v>555 764 9098 EXT. 78</v>
          </cell>
          <cell r="G5581" t="str">
            <v>VIADUCTO MIGUEL ALEMAN 297   LA CRUZ_x000D__x000D_CIUDAD DE MEXICO,08310, CMX_x000D_MX</v>
          </cell>
        </row>
        <row r="5582">
          <cell r="A5582">
            <v>232864</v>
          </cell>
          <cell r="B5582">
            <v>46027</v>
          </cell>
          <cell r="C5582" t="str">
            <v>C09341</v>
          </cell>
          <cell r="D5582" t="str">
            <v>OPERACIONES HOTELERAS DE IXTAPAN DE LA SAL</v>
          </cell>
          <cell r="E5582" t="str">
            <v>OHI1210315M7</v>
          </cell>
          <cell r="F5582" t="str">
            <v>7211432010</v>
          </cell>
          <cell r="G5582" t="str">
            <v>BAHIA DE TODOS LOS SANTOS 111   SANTA ANA TLAPALTITLAN_x000D__x000D_TOLUCA,50160, MEX_x000D_MX</v>
          </cell>
        </row>
        <row r="5583">
          <cell r="A5583">
            <v>232865</v>
          </cell>
          <cell r="B5583">
            <v>46027</v>
          </cell>
          <cell r="C5583" t="str">
            <v>C09341</v>
          </cell>
          <cell r="D5583" t="str">
            <v>OPERACIONES HOTELERAS DE IXTAPAN DE LA SAL</v>
          </cell>
          <cell r="E5583" t="str">
            <v>OHI1210315M7</v>
          </cell>
          <cell r="F5583" t="str">
            <v>7211432010</v>
          </cell>
          <cell r="G5583" t="str">
            <v>BAHIA DE TODOS LOS SANTOS 111   SANTA ANA TLAPALTITLAN_x000D__x000D_TOLUCA,50160, MEX_x000D_MX</v>
          </cell>
        </row>
        <row r="5584">
          <cell r="A5584">
            <v>232866</v>
          </cell>
          <cell r="B5584">
            <v>46027</v>
          </cell>
          <cell r="C5584" t="str">
            <v>C07229</v>
          </cell>
          <cell r="D5584" t="str">
            <v>IMPULSORA PLAZA JURICA</v>
          </cell>
          <cell r="E5584" t="str">
            <v>IPJ09071513A</v>
          </cell>
          <cell r="F5584" t="str">
            <v>01 442 103 3900</v>
          </cell>
          <cell r="G5584" t="str">
            <v>JUAN SALVADOR AGRAZ 69 PISO 12   SANTA FE CUAJIMALPA_x000D__x000D_CUAJIMALPA DE MORELOS,05348, CMX_x000D_MX</v>
          </cell>
        </row>
        <row r="5585">
          <cell r="A5585">
            <v>232867</v>
          </cell>
          <cell r="B5585">
            <v>46027</v>
          </cell>
          <cell r="C5585" t="str">
            <v>C07229</v>
          </cell>
          <cell r="D5585" t="str">
            <v>IMPULSORA PLAZA JURICA</v>
          </cell>
          <cell r="E5585" t="str">
            <v>IPJ09071513A</v>
          </cell>
          <cell r="F5585" t="str">
            <v>01 442 103 3900</v>
          </cell>
          <cell r="G5585" t="str">
            <v>JUAN SALVADOR AGRAZ 69 PISO 12   SANTA FE CUAJIMALPA_x000D__x000D_CUAJIMALPA DE MORELOS,05348, CMX_x000D_MX</v>
          </cell>
        </row>
        <row r="5586">
          <cell r="A5586">
            <v>232868</v>
          </cell>
          <cell r="B5586">
            <v>46027</v>
          </cell>
          <cell r="C5586" t="str">
            <v>C08936</v>
          </cell>
          <cell r="D5586" t="str">
            <v>SERVICIO DE PROMOCION Y COMERCIALIZACION DE ATITALAQUIA</v>
          </cell>
          <cell r="E5586" t="str">
            <v>SPC090311TV8</v>
          </cell>
          <cell r="F5586" t="str">
            <v>778 737 9600</v>
          </cell>
          <cell r="G5586" t="str">
            <v>CARR. CARRETERA TULA JOROBAS KILOMETRO 25.8 SN   LA LOMA_x000D__x000D_ATITALAQUIA,42970, HID_x000D_MX</v>
          </cell>
        </row>
        <row r="5587">
          <cell r="A5587">
            <v>232869</v>
          </cell>
          <cell r="B5587">
            <v>46027</v>
          </cell>
          <cell r="C5587" t="str">
            <v>C08936</v>
          </cell>
          <cell r="D5587" t="str">
            <v>SERVICIO DE PROMOCION Y COMERCIALIZACION DE ATITALAQUIA</v>
          </cell>
          <cell r="E5587" t="str">
            <v>SPC090311TV8</v>
          </cell>
          <cell r="F5587" t="str">
            <v>778 737 9600</v>
          </cell>
          <cell r="G5587" t="str">
            <v>CARR. CARRETERA TULA JOROBAS KILOMETRO 25.8 SN   LA LOMA_x000D__x000D_ATITALAQUIA,42970, HID_x000D_MX</v>
          </cell>
        </row>
        <row r="5588">
          <cell r="A5588">
            <v>232870</v>
          </cell>
          <cell r="B5588">
            <v>46027</v>
          </cell>
          <cell r="C5588" t="str">
            <v>C01915</v>
          </cell>
          <cell r="D5588" t="str">
            <v>HOTELES VERACRUZ TUXPAN</v>
          </cell>
          <cell r="E5588" t="str">
            <v>HVT0407089P7</v>
          </cell>
          <cell r="F5588" t="str">
            <v>783 102 3300</v>
          </cell>
          <cell r="G5588" t="str">
            <v>INDEPENDENCIA 100 A   LA RIVERA_x000D__x000D_TUXPAN,92870, VER_x000D_MX</v>
          </cell>
        </row>
        <row r="5589">
          <cell r="A5589">
            <v>232871</v>
          </cell>
          <cell r="B5589">
            <v>46027</v>
          </cell>
          <cell r="C5589" t="str">
            <v>C02635</v>
          </cell>
          <cell r="D5589" t="str">
            <v>IMPULSORA PLAZA CIUDAD DEL CARMEN</v>
          </cell>
          <cell r="E5589" t="str">
            <v>IPC1004137W3</v>
          </cell>
          <cell r="F5589" t="str">
            <v>01 938 138 0390</v>
          </cell>
          <cell r="G5589" t="str">
            <v>JUAN SALVADOR AGRAZ 69 PISO 12   SANTA FE CUAJIMALPA_x000D__x000D_CUAJIMALPA DE MORELOS,05348, CMX_x000D_MX</v>
          </cell>
        </row>
        <row r="5590">
          <cell r="A5590">
            <v>232872</v>
          </cell>
          <cell r="B5590">
            <v>46027</v>
          </cell>
          <cell r="C5590" t="str">
            <v>C08133</v>
          </cell>
          <cell r="D5590" t="str">
            <v>PRODUCCIONES AUDIOVISUALES LOS JOVENES ILUSTRES</v>
          </cell>
          <cell r="E5590" t="str">
            <v>PAJ200120IW7</v>
          </cell>
          <cell r="F5590" t="str">
            <v>33 3184 4350</v>
          </cell>
          <cell r="G5590" t="str">
            <v>MANUEL ACUÑA 3327   MONRAZ_x000D__x000D_GUADALAJARA,44670, JAL_x000D_MX</v>
          </cell>
        </row>
        <row r="5591">
          <cell r="A5591">
            <v>232873</v>
          </cell>
          <cell r="B5591">
            <v>46027</v>
          </cell>
          <cell r="C5591" t="str">
            <v>C08341</v>
          </cell>
          <cell r="D5591" t="str">
            <v>OPERADORA 26 SANTA FE</v>
          </cell>
          <cell r="E5591" t="str">
            <v>OVS160822LT3</v>
          </cell>
          <cell r="F5591" t="str">
            <v>55 11 05 5000</v>
          </cell>
          <cell r="G5591" t="str">
            <v>CALLE 3 NUMERO 55   LOMAS DE SANTA FE_x000D__x000D_ALVARO OBREGON,01219, CMX_x000D_MX</v>
          </cell>
        </row>
        <row r="5592">
          <cell r="A5592">
            <v>232874</v>
          </cell>
          <cell r="B5592">
            <v>46027</v>
          </cell>
          <cell r="C5592" t="str">
            <v>C07000</v>
          </cell>
          <cell r="D5592" t="str">
            <v>HOSPEDAJE QUEBEC EJECUTIVO</v>
          </cell>
          <cell r="E5592" t="str">
            <v>HQE1604114X6</v>
          </cell>
          <cell r="F5592" t="str">
            <v>333 109 0820</v>
          </cell>
          <cell r="G5592" t="str">
            <v>QUEBEC #854   LOMAS DE PROVIDENCIA_x000D__x000D_GUADALAJARA,44647, JAL_x000D_MX</v>
          </cell>
        </row>
        <row r="5593">
          <cell r="A5593">
            <v>232875</v>
          </cell>
          <cell r="B5593">
            <v>46027</v>
          </cell>
          <cell r="C5593" t="str">
            <v>C08341</v>
          </cell>
          <cell r="D5593" t="str">
            <v>OPERADORA 26 SANTA FE</v>
          </cell>
          <cell r="E5593" t="str">
            <v>OVS160822LT3</v>
          </cell>
          <cell r="F5593" t="str">
            <v>55 11 05 5000</v>
          </cell>
          <cell r="G5593" t="str">
            <v>CALLE 3 NUMERO 55   LOMAS DE SANTA FE_x000D__x000D_ALVARO OBREGON,01219, CMX_x000D_MX</v>
          </cell>
        </row>
        <row r="5594">
          <cell r="A5594">
            <v>232876</v>
          </cell>
          <cell r="B5594">
            <v>46027</v>
          </cell>
          <cell r="C5594" t="str">
            <v>C00023</v>
          </cell>
          <cell r="D5594" t="str">
            <v>HOTEL EXPO</v>
          </cell>
          <cell r="E5594" t="str">
            <v>HEX0710235P0</v>
          </cell>
          <cell r="F5594" t="str">
            <v>333 880 2700</v>
          </cell>
          <cell r="G5594" t="str">
            <v>AVENIDA JAVIER BARROS SIERRA 540 TORRE 2   SANTA FE ALVARO OBREGON_x000D__x000D_MEXICO,01210, CMX_x000D_MX</v>
          </cell>
        </row>
        <row r="5595">
          <cell r="A5595">
            <v>232877</v>
          </cell>
          <cell r="B5595">
            <v>46027</v>
          </cell>
          <cell r="C5595" t="str">
            <v>C04454</v>
          </cell>
          <cell r="D5595" t="str">
            <v>GRUPO HOTELERO EMPRESARIAL</v>
          </cell>
          <cell r="E5595" t="str">
            <v>GHE0110262XA</v>
          </cell>
          <cell r="F5595" t="str">
            <v>5518 6610 73</v>
          </cell>
          <cell r="G5595" t="str">
            <v>AV. PASEO DE LA REFORMA 24   CENTRO DE LA CIUDAD DE MEXICO AREA 4_x000D__x000D_CUAUHTEMOC,06040, CMX_x000D_MX</v>
          </cell>
        </row>
        <row r="5596">
          <cell r="A5596">
            <v>232878</v>
          </cell>
          <cell r="B5596">
            <v>46027</v>
          </cell>
          <cell r="C5596" t="str">
            <v>C01783</v>
          </cell>
          <cell r="D5596" t="str">
            <v>MARCO ANTONIO GUERRERO NORIS</v>
          </cell>
          <cell r="E5596" t="str">
            <v>GUNM560509S50</v>
          </cell>
          <cell r="F5596" t="str">
            <v>66 9133 1058</v>
          </cell>
          <cell r="G5596" t="str">
            <v>CALLE DE LOS ENEBROS 449   LOS MANGOS II_x000D__x000D_MAZATLAN,82128, SIN_x000D_MX</v>
          </cell>
        </row>
        <row r="5597">
          <cell r="A5597">
            <v>232879</v>
          </cell>
          <cell r="B5597">
            <v>46027</v>
          </cell>
          <cell r="C5597" t="str">
            <v>CG0024</v>
          </cell>
          <cell r="D5597" t="str">
            <v>FARMASES</v>
          </cell>
          <cell r="E5597" t="str">
            <v>FAR070802755</v>
          </cell>
          <cell r="F5597" t="str">
            <v>818 373 6492</v>
          </cell>
          <cell r="G5597" t="str">
            <v>CALLE. MONTES SABINOS #4965   VILLA  MITRAS_x000D__x000D_MONTERREY,64170, NL_x000D_MX</v>
          </cell>
        </row>
        <row r="5598">
          <cell r="A5598">
            <v>232880</v>
          </cell>
          <cell r="B5598">
            <v>46027</v>
          </cell>
          <cell r="C5598" t="str">
            <v>C08701</v>
          </cell>
          <cell r="D5598" t="str">
            <v>SERTUALHER</v>
          </cell>
          <cell r="E5598" t="str">
            <v>SER221129V35</v>
          </cell>
          <cell r="G5598" t="str">
            <v>CALLE VALLADOLID 243   RINCON DE SAN JERONIMO_x000D__x000D_MONTERREY,64637, NL_x000D_MX</v>
          </cell>
        </row>
        <row r="5599">
          <cell r="A5599">
            <v>232881</v>
          </cell>
          <cell r="B5599">
            <v>46027</v>
          </cell>
          <cell r="C5599" t="str">
            <v>C03232</v>
          </cell>
          <cell r="D5599" t="str">
            <v>ADMINISTRADORA KUDU</v>
          </cell>
          <cell r="E5599" t="str">
            <v>AKU180419BA9</v>
          </cell>
          <cell r="F5599" t="str">
            <v>624 143 5756</v>
          </cell>
          <cell r="G5599" t="str">
            <v>CALLE CABO SAN LUCAS S/N   AMPLIACION MATAMOROS_x000D__x000D_CABO SAN LUCAS,23460, BCS_x000D_MX</v>
          </cell>
        </row>
        <row r="5600">
          <cell r="A5600">
            <v>232882</v>
          </cell>
          <cell r="B5600">
            <v>46027</v>
          </cell>
          <cell r="C5600" t="str">
            <v>C03473</v>
          </cell>
          <cell r="D5600" t="str">
            <v>LAURA RAMIREZ NAVA</v>
          </cell>
          <cell r="E5600" t="str">
            <v>RANL7303061Q0</v>
          </cell>
          <cell r="F5600" t="str">
            <v>24 84 84 80 90</v>
          </cell>
          <cell r="G5600" t="str">
            <v>CALLE MUJICA Y OSORIO 1   CENTRO_x000D__x000D_SANMARTIN TEXMELUCAN DE LA BASTIDA,74000, PUE_x000D_MX</v>
          </cell>
        </row>
        <row r="5601">
          <cell r="A5601">
            <v>232883</v>
          </cell>
          <cell r="B5601">
            <v>46027</v>
          </cell>
          <cell r="C5601" t="str">
            <v>C01482</v>
          </cell>
          <cell r="D5601" t="str">
            <v>HOTEL VICTORIA</v>
          </cell>
          <cell r="E5601" t="str">
            <v>HVI570226QQ8</v>
          </cell>
          <cell r="F5601" t="str">
            <v>(951) 502-0850</v>
          </cell>
          <cell r="G5601" t="str">
            <v>CARRETERA INTERNACIONAL KM. 545   FIGUEROA_x000D__x000D_OAXACA DE JUAREZ,68070, OAX_x000D_MX</v>
          </cell>
        </row>
        <row r="5602">
          <cell r="A5602">
            <v>232884</v>
          </cell>
          <cell r="B5602">
            <v>46027</v>
          </cell>
          <cell r="C5602" t="str">
            <v>C04471</v>
          </cell>
          <cell r="D5602" t="str">
            <v>QUIROOCAN</v>
          </cell>
          <cell r="E5602" t="str">
            <v>QUI810918NR6</v>
          </cell>
          <cell r="F5602" t="str">
            <v>984 875 15 00</v>
          </cell>
          <cell r="G5602" t="str">
            <v>CHETUMAL PUERTO JUAREZ LOTE 001 MANZANA 020 KM 266.3_x000D__x000D_SOLIDARIDAD,77734, QR_x000D_MX</v>
          </cell>
        </row>
        <row r="5603">
          <cell r="A5603">
            <v>232885</v>
          </cell>
          <cell r="B5603">
            <v>46027</v>
          </cell>
          <cell r="C5603" t="str">
            <v>C02002</v>
          </cell>
          <cell r="D5603" t="str">
            <v>COMPAÑIA HOTELERA LUCERNA</v>
          </cell>
          <cell r="E5603" t="str">
            <v>HLU890901H49</v>
          </cell>
          <cell r="F5603" t="str">
            <v>662 259 5200</v>
          </cell>
          <cell r="G5603" t="str">
            <v>PASEO DE LOS HEROES 10902  SIN NUMERO   ZONA URBANA RIO TIJUANA_x000D__x000D_TIJUANA,22010, BC_x000D_MX</v>
          </cell>
        </row>
        <row r="5604">
          <cell r="A5604">
            <v>232886</v>
          </cell>
          <cell r="B5604">
            <v>46027</v>
          </cell>
          <cell r="C5604" t="str">
            <v>C08488</v>
          </cell>
          <cell r="D5604" t="str">
            <v>INMOBILIARIA PUNTA SAN JOSE</v>
          </cell>
          <cell r="E5604" t="str">
            <v>IPS0806248X5</v>
          </cell>
          <cell r="F5604" t="str">
            <v>555 277 6009</v>
          </cell>
          <cell r="G5604" t="str">
            <v>AV NUEVO LEON 250 PISO 7   HIPODROMO_x000D__x000D_CUAUHTEMOC,06100, CMX_x000D_MX</v>
          </cell>
        </row>
        <row r="5605">
          <cell r="A5605">
            <v>232887</v>
          </cell>
          <cell r="B5605">
            <v>46027</v>
          </cell>
          <cell r="C5605" t="str">
            <v>C01586</v>
          </cell>
          <cell r="D5605" t="str">
            <v>PROMOTORA TURISTICA VAERA</v>
          </cell>
          <cell r="E5605" t="str">
            <v>PTV001109J88</v>
          </cell>
          <cell r="F5605" t="str">
            <v>(229)923 1500-04</v>
          </cell>
          <cell r="G5605" t="str">
            <v>GENERAL FIGUEROA No.68 ENTRE M.ARISTA Y E.MORALES   CENTRO_x000D__x000D_VERACRUZ,91700, VER_x000D_MX</v>
          </cell>
        </row>
        <row r="5606">
          <cell r="A5606">
            <v>232888</v>
          </cell>
          <cell r="B5606">
            <v>46027</v>
          </cell>
          <cell r="C5606" t="str">
            <v>C07255</v>
          </cell>
          <cell r="D5606" t="str">
            <v>IMPULSORA PLAZA CELAYA</v>
          </cell>
          <cell r="E5606" t="str">
            <v>IPC060309D42</v>
          </cell>
          <cell r="F5606" t="str">
            <v>01 55 2169 0880</v>
          </cell>
          <cell r="G5606" t="str">
            <v>JUAN SALVADOR AGRAZA 69 PISO12   SANTA FE CUAJIMALPA_x000D__x000D_CUAJIMALPA DE MORELOS,05348, CMX_x000D_MX</v>
          </cell>
        </row>
        <row r="5607">
          <cell r="A5607">
            <v>232889</v>
          </cell>
          <cell r="B5607">
            <v>46027</v>
          </cell>
          <cell r="C5607" t="str">
            <v>C07554</v>
          </cell>
          <cell r="D5607" t="str">
            <v>IMPULSORA PLAZA SAN CARLOS</v>
          </cell>
          <cell r="E5607" t="str">
            <v>IPS180829BW1</v>
          </cell>
          <cell r="G5607" t="str">
            <v>JUAN SALVADOR AGRAZ #69 #12   SANTA FE CUAJIMALPA_x000D__x000D_CUAJIMALPA DE MORELOS,05348, CMX_x000D_MX</v>
          </cell>
        </row>
        <row r="5608">
          <cell r="A5608">
            <v>232890</v>
          </cell>
          <cell r="B5608">
            <v>46027</v>
          </cell>
          <cell r="C5608" t="str">
            <v>C08258</v>
          </cell>
          <cell r="D5608" t="str">
            <v>HOSPITALITY SERVICES MAYA</v>
          </cell>
          <cell r="E5608" t="str">
            <v>PHM1807186T0</v>
          </cell>
          <cell r="F5608" t="str">
            <v>9981470163</v>
          </cell>
          <cell r="G5608" t="str">
            <v>BOSQUES DE DURAZNOS # 127, PISO 11 OFI 64  ENTRE BOSQUES DE CIRUELOS Y  BOSQUES DE SANDALOS   BOSQUE DE LAS LOMAS_x000D__x000D_MIGUEL HIDALGO,11700, CMX_x000D_MX</v>
          </cell>
        </row>
        <row r="5609">
          <cell r="A5609">
            <v>232891</v>
          </cell>
          <cell r="B5609">
            <v>46027</v>
          </cell>
          <cell r="C5609" t="str">
            <v>C07191</v>
          </cell>
          <cell r="D5609" t="str">
            <v>IMPULSORA PLAZA JUAREZ</v>
          </cell>
          <cell r="E5609" t="str">
            <v>IPJ030829QDA</v>
          </cell>
          <cell r="F5609" t="str">
            <v>899 500 2700</v>
          </cell>
          <cell r="G5609" t="str">
            <v>JUAN SALVADOR AGRAZ 69 PISO 12   SANTA FE CUAJIMALPA_x000D__x000D_CUAJIMALPA DE MORELOS,05348, CMX_x000D_MX</v>
          </cell>
        </row>
        <row r="5610">
          <cell r="A5610">
            <v>232892</v>
          </cell>
          <cell r="B5610">
            <v>46027</v>
          </cell>
          <cell r="C5610" t="str">
            <v>C07189</v>
          </cell>
          <cell r="D5610" t="str">
            <v>IMPULSORA PLAZA JUAREZ</v>
          </cell>
          <cell r="E5610" t="str">
            <v>IPJ030829QDA</v>
          </cell>
          <cell r="F5610" t="str">
            <v>01 314 331 3030</v>
          </cell>
          <cell r="G5610" t="str">
            <v>JUAN SALVADOR AGRAZ #69 PISO 12   SANTA FE CUAJIMALPA_x000D__x000D_CUAJIMALPA DE MORELOS,05348, CMX_x000D_MX</v>
          </cell>
        </row>
        <row r="5611">
          <cell r="A5611">
            <v>232893</v>
          </cell>
          <cell r="B5611">
            <v>46027</v>
          </cell>
          <cell r="C5611" t="str">
            <v>C02482</v>
          </cell>
          <cell r="D5611" t="str">
            <v>TOURS DE GOLF MEXICO</v>
          </cell>
          <cell r="E5611" t="str">
            <v>TGM960517354</v>
          </cell>
          <cell r="F5611" t="str">
            <v>755 555 2500</v>
          </cell>
          <cell r="G5611" t="str">
            <v>CALZADA DE TLALPAN 3604 INT PISO2   SAN LORENZO HUIPULCO_x000D__x000D_TLALPAN,14370, CMX_x000D_MX</v>
          </cell>
        </row>
        <row r="5612">
          <cell r="A5612">
            <v>232894</v>
          </cell>
          <cell r="B5612">
            <v>46027</v>
          </cell>
          <cell r="C5612" t="str">
            <v>C00112</v>
          </cell>
          <cell r="D5612" t="str">
            <v>FORSA EXPRESS</v>
          </cell>
          <cell r="E5612" t="str">
            <v>FEX970818F83</v>
          </cell>
          <cell r="F5612" t="str">
            <v>443 315 71 00</v>
          </cell>
          <cell r="G5612" t="str">
            <v>AVENIDA MARIANO OTERO 2397   RESIDENCIAL VICTORIA_x000D__x000D_ZAPOPAN,45089, JAL_x000D_MX</v>
          </cell>
        </row>
        <row r="5613">
          <cell r="A5613">
            <v>232895</v>
          </cell>
          <cell r="B5613">
            <v>46027</v>
          </cell>
          <cell r="C5613" t="str">
            <v>C07609</v>
          </cell>
          <cell r="D5613" t="str">
            <v>IMPULSORA PLAZA CELAYA</v>
          </cell>
          <cell r="E5613" t="str">
            <v>IPC060309D42</v>
          </cell>
          <cell r="F5613" t="str">
            <v>01 983 835 1980</v>
          </cell>
          <cell r="G5613" t="str">
            <v>JUAN SALVADOR AGRAZ 69 PISO 12   SANTA FE CUAJIMALPA_x000D__x000D_CUAJIMALPA DE MORELOS,05348, DF2_x000D_MX</v>
          </cell>
        </row>
        <row r="5614">
          <cell r="A5614">
            <v>232896</v>
          </cell>
          <cell r="B5614">
            <v>46027</v>
          </cell>
          <cell r="C5614" t="str">
            <v>C07164</v>
          </cell>
          <cell r="D5614" t="str">
            <v>IMPULSORA PLAZA JUAREZ</v>
          </cell>
          <cell r="E5614" t="str">
            <v>IPJ030829QDA</v>
          </cell>
          <cell r="F5614" t="str">
            <v>993 310 4351</v>
          </cell>
          <cell r="G5614" t="str">
            <v>JUAN SALVADOR AGRAZ 69 PISO 12   SANTA FE CUAJIMALPA_x000D__x000D_CUAJIMALPA DE MORELOS,05348, CMX_x000D_MX</v>
          </cell>
        </row>
        <row r="5615">
          <cell r="A5615">
            <v>232897</v>
          </cell>
          <cell r="B5615">
            <v>46027</v>
          </cell>
          <cell r="C5615" t="str">
            <v>C05434</v>
          </cell>
          <cell r="D5615" t="str">
            <v>OPERADORA MISION DURANGO</v>
          </cell>
          <cell r="E5615" t="str">
            <v>OMD160225LQ6</v>
          </cell>
          <cell r="F5615" t="str">
            <v>618 829 2100</v>
          </cell>
          <cell r="G5615" t="str">
            <v>BOULEVARD FRANCISCO VILLA 4301   20 DE NOVIEMBRE_x000D__x000D_DURANGO,34234, DUR_x000D_MX</v>
          </cell>
        </row>
        <row r="5616">
          <cell r="A5616">
            <v>232898</v>
          </cell>
          <cell r="B5616">
            <v>46027</v>
          </cell>
          <cell r="C5616" t="str">
            <v>C08500</v>
          </cell>
          <cell r="D5616" t="str">
            <v>ADMINISTRADORA INOVA RBC</v>
          </cell>
          <cell r="E5616" t="str">
            <v>AIR150924B29</v>
          </cell>
          <cell r="F5616" t="str">
            <v>878 141 0200</v>
          </cell>
          <cell r="G5616" t="str">
            <v>BLVD  MANUEL PEREZ TREVIÑO 2750 INTERIOR C5   TECNOLOGICO_x000D__x000D_PIEDRAS NEGRAS,26080, COA_x000D_MX</v>
          </cell>
        </row>
        <row r="5617">
          <cell r="A5617">
            <v>232899</v>
          </cell>
          <cell r="B5617">
            <v>46027</v>
          </cell>
          <cell r="C5617" t="str">
            <v>C07174</v>
          </cell>
          <cell r="D5617" t="str">
            <v>IMPULSORA PLAZA JUAREZ</v>
          </cell>
          <cell r="E5617" t="str">
            <v>IPJ030829QDA</v>
          </cell>
          <cell r="F5617" t="str">
            <v>01-993-310-93-10</v>
          </cell>
          <cell r="G5617" t="str">
            <v>JUAN SALVADOR AGRAZ 69 PISO 12   SANTA FE CUAJIMALPA_x000D__x000D_CUAJIMALPA DE MORELOS,05348, CMX_x000D_MX</v>
          </cell>
        </row>
        <row r="5618">
          <cell r="A5618">
            <v>232900</v>
          </cell>
          <cell r="B5618">
            <v>46027</v>
          </cell>
          <cell r="C5618" t="str">
            <v>C07257</v>
          </cell>
          <cell r="D5618" t="str">
            <v>IMPULSORA PLAZA CELAYA</v>
          </cell>
          <cell r="E5618" t="str">
            <v>IPC060309D42</v>
          </cell>
          <cell r="F5618" t="str">
            <v>55 8852 5000</v>
          </cell>
          <cell r="G5618" t="str">
            <v>JUAN SALVADOR AGRAZ 69 PISO 12   SANTA FE CUAJIMALPA_x000D__x000D_CUAJIMALPA DE MORELOS,05348, CMX_x000D_MX</v>
          </cell>
        </row>
        <row r="5619">
          <cell r="A5619">
            <v>232901</v>
          </cell>
          <cell r="B5619">
            <v>46027</v>
          </cell>
          <cell r="C5619" t="str">
            <v>C07307</v>
          </cell>
          <cell r="D5619" t="str">
            <v>IMPULSORA PLAZA JUAREZ</v>
          </cell>
          <cell r="E5619" t="str">
            <v>IPJ030829QDA</v>
          </cell>
          <cell r="F5619" t="str">
            <v>01 844 438 8250</v>
          </cell>
          <cell r="G5619" t="str">
            <v>JUAN SALVADOR AGRAZ 69 PISO 12   SANTA FE CUAJIMALPA_x000D__x000D_CUAJIMALPA DE MORELOS,05348, CMX_x000D_MX</v>
          </cell>
        </row>
        <row r="5620">
          <cell r="A5620">
            <v>232902</v>
          </cell>
          <cell r="B5620">
            <v>46027</v>
          </cell>
          <cell r="C5620" t="str">
            <v>C07418</v>
          </cell>
          <cell r="D5620" t="str">
            <v>IMPULSORA PLAZA TIJUANA</v>
          </cell>
          <cell r="E5620" t="str">
            <v>IPT050810HQ4</v>
          </cell>
          <cell r="F5620" t="str">
            <v>55 7698 8320</v>
          </cell>
          <cell r="G5620" t="str">
            <v>JUAN SALVADOR AGRAZ 69 PISO 12   SANTA FE CUAJIMALPA_x000D__x000D_CUAJIMALPA DE MORELOS,05348, CMX_x000D_MX</v>
          </cell>
        </row>
        <row r="5621">
          <cell r="A5621">
            <v>232903</v>
          </cell>
          <cell r="B5621">
            <v>46027</v>
          </cell>
          <cell r="C5621" t="str">
            <v>C01615</v>
          </cell>
          <cell r="D5621" t="str">
            <v>FIDEICOMISO IRREVOCABLE DB/1616</v>
          </cell>
          <cell r="E5621" t="str">
            <v>DBM121023M10</v>
          </cell>
          <cell r="F5621" t="str">
            <v>639 474 0404</v>
          </cell>
          <cell r="G5621" t="str">
            <v>AVENIDA BELISARIO DOMINGUEZ 2725 PTE INT PISO PH   OBISPADO_x000D__x000D_MONTERREY,64060, NL_x000D_MX</v>
          </cell>
        </row>
        <row r="5622">
          <cell r="A5622">
            <v>232904</v>
          </cell>
          <cell r="B5622">
            <v>46027</v>
          </cell>
          <cell r="C5622" t="str">
            <v>C07450</v>
          </cell>
          <cell r="D5622" t="str">
            <v>OPERADORA DE HOTELES CELV</v>
          </cell>
          <cell r="E5622" t="str">
            <v>OHC180927184</v>
          </cell>
          <cell r="F5622" t="str">
            <v>01 55 8851 8140</v>
          </cell>
          <cell r="G5622" t="str">
            <v>CALZADA GUADALUPE #236   VALLEJO_x000D__x000D_CIUDAD DE MEXICO,07870, CMX_x000D_MX</v>
          </cell>
        </row>
        <row r="5623">
          <cell r="A5623">
            <v>232905</v>
          </cell>
          <cell r="B5623">
            <v>46027</v>
          </cell>
          <cell r="C5623" t="str">
            <v>C07216</v>
          </cell>
          <cell r="D5623" t="str">
            <v>IMPULSORA PLAZA TIJUANA</v>
          </cell>
          <cell r="E5623" t="str">
            <v>IPT050810HQ4</v>
          </cell>
          <cell r="F5623" t="str">
            <v>01 442 103 1700</v>
          </cell>
          <cell r="G5623" t="str">
            <v>JUAN SALVADOR AGRAZ 69 PISO 12   SANTA FE CUAJIMALPA_x000D__x000D_CUAJIMALPA DE MORELOS,05348, CMX_x000D_MX</v>
          </cell>
        </row>
        <row r="5624">
          <cell r="A5624">
            <v>232906</v>
          </cell>
          <cell r="B5624">
            <v>46027</v>
          </cell>
          <cell r="C5624" t="str">
            <v>C07574</v>
          </cell>
          <cell r="D5624" t="str">
            <v>IMPULSORA PLAZA CELAYA</v>
          </cell>
          <cell r="E5624" t="str">
            <v>IPC060309D42</v>
          </cell>
          <cell r="F5624" t="str">
            <v>(461)618 59 00</v>
          </cell>
          <cell r="G5624" t="str">
            <v>JUAN SALVADOR AGRAZ #69 PISO 12   SANTA FE CUAJIMALPA_x000D__x000D_CUAJIMALPA DE MORELOS,05348, CMX_x000D_MX</v>
          </cell>
        </row>
        <row r="5625">
          <cell r="A5625">
            <v>232907</v>
          </cell>
          <cell r="B5625">
            <v>46027</v>
          </cell>
          <cell r="C5625" t="str">
            <v>C07159</v>
          </cell>
          <cell r="D5625" t="str">
            <v>INNOVACION SUSTENTABLE MAREN</v>
          </cell>
          <cell r="E5625" t="str">
            <v>ISM160318IKA</v>
          </cell>
          <cell r="F5625" t="str">
            <v>01 311 171 9001</v>
          </cell>
          <cell r="G5625" t="str">
            <v>COLIMA #93 SUR   SAN ANTONIO_x000D__x000D_TEPIC,63159, NAY_x000D_MX</v>
          </cell>
        </row>
        <row r="5626">
          <cell r="A5626">
            <v>232908</v>
          </cell>
          <cell r="B5626">
            <v>46027</v>
          </cell>
          <cell r="C5626" t="str">
            <v>C07432</v>
          </cell>
          <cell r="D5626" t="str">
            <v>HOTELERA PLAYAMAR</v>
          </cell>
          <cell r="E5626" t="str">
            <v>HPL961011GT7</v>
          </cell>
          <cell r="F5626" t="str">
            <v>98 7872 9900</v>
          </cell>
          <cell r="G5626" t="str">
            <v>AV XAMAN HA LOTE HOTELERO #2   FRACC PLAYACAR_x000D_008_x000D_PLAYA DEL CARMEN,77710, QR_x000D_MX</v>
          </cell>
        </row>
        <row r="5627">
          <cell r="A5627">
            <v>232909</v>
          </cell>
          <cell r="B5627">
            <v>46027</v>
          </cell>
          <cell r="C5627" t="str">
            <v>C04178</v>
          </cell>
          <cell r="D5627" t="str">
            <v>LA ESTACION DE APIZACO</v>
          </cell>
          <cell r="E5627" t="str">
            <v>EAP101019460</v>
          </cell>
          <cell r="F5627" t="str">
            <v>01 241 418 8490</v>
          </cell>
          <cell r="G5627" t="str">
            <v>BLVD EMILIO SANCHEZ PIEDRAS 409   CENTRO_x000D__x000D_CIUDAD DE APIZACO,90300, TLA_x000D_MX</v>
          </cell>
        </row>
        <row r="5628">
          <cell r="A5628">
            <v>232910</v>
          </cell>
          <cell r="B5628">
            <v>46027</v>
          </cell>
          <cell r="C5628" t="str">
            <v>C08766</v>
          </cell>
          <cell r="D5628" t="str">
            <v>MONTERREY HOSPITALITY SERVICES</v>
          </cell>
          <cell r="E5628" t="str">
            <v>PHM180718133</v>
          </cell>
          <cell r="F5628" t="str">
            <v>8114235300</v>
          </cell>
          <cell r="G5628" t="str">
            <v>CALLE BOSQUES DE DURAZNOS 127, PISO 11 OF 62   BOSQUE DE LAS LOMAS_x000D__x000D_MIGUEL HIDALGO,11700, CMX_x000D_MX</v>
          </cell>
        </row>
        <row r="5629">
          <cell r="A5629">
            <v>232911</v>
          </cell>
          <cell r="B5629">
            <v>46027</v>
          </cell>
          <cell r="C5629" t="str">
            <v>C07208</v>
          </cell>
          <cell r="D5629" t="str">
            <v>INMUEBLES MAJOPA</v>
          </cell>
          <cell r="E5629" t="str">
            <v>IMA150225BC1</v>
          </cell>
          <cell r="F5629" t="str">
            <v>01 444 475 4400</v>
          </cell>
          <cell r="G5629" t="str">
            <v>CARRETERA 57 #157   LA MERCEDES_x000D__x000D_SAN LUIS POTOSI,78394, SLP_x000D_MX</v>
          </cell>
        </row>
        <row r="5630">
          <cell r="A5630">
            <v>232912</v>
          </cell>
          <cell r="B5630">
            <v>46027</v>
          </cell>
          <cell r="C5630" t="str">
            <v>C05221</v>
          </cell>
          <cell r="D5630" t="str">
            <v>OPERADORA DE HOTELES Y SERVICIOS TURISTICOS SEA</v>
          </cell>
          <cell r="E5630" t="str">
            <v>OHS010606TZ8</v>
          </cell>
          <cell r="F5630" t="str">
            <v>55 5321 5191</v>
          </cell>
          <cell r="G5630" t="str">
            <v>AV DOCTOR GUSTAVO BAZ 4873   SAN PEDRO BARRIENTOS_x000D__x000D_TLALNEPANTLA DE BAZ,54010, CMX_x000D_MX</v>
          </cell>
        </row>
        <row r="5631">
          <cell r="A5631">
            <v>232913</v>
          </cell>
          <cell r="B5631">
            <v>46027</v>
          </cell>
          <cell r="C5631" t="str">
            <v>C07247</v>
          </cell>
          <cell r="D5631" t="str">
            <v>IMPULSORA PLAZA TIJUANA</v>
          </cell>
          <cell r="E5631" t="str">
            <v>IPT050810HQ4</v>
          </cell>
          <cell r="F5631" t="str">
            <v>01 878 707 7750</v>
          </cell>
          <cell r="G5631" t="str">
            <v>JUAN SALVADOR AGRAZ 69 PISO 12   SANTA FE CUAJIMALPA_x000D__x000D_CUAJIMALPA DE MORELOS,05348, CMX_x000D_MX</v>
          </cell>
        </row>
        <row r="5632">
          <cell r="A5632">
            <v>232914</v>
          </cell>
          <cell r="B5632">
            <v>46027</v>
          </cell>
          <cell r="C5632" t="str">
            <v>C01721</v>
          </cell>
          <cell r="D5632" t="str">
            <v>IMPULSORA PLAZA TAMAULIPAS</v>
          </cell>
          <cell r="E5632" t="str">
            <v>IPT0507261R5</v>
          </cell>
          <cell r="F5632" t="str">
            <v>01 833 230 1350</v>
          </cell>
          <cell r="G5632" t="str">
            <v>JUAN SALVADOR AGRAZ 69 PISO 12   SANTA FE CUAJIMALPA_x000D__x000D_CUAJIMALPA DE MORELOS,05348, CMX_x000D_MX</v>
          </cell>
        </row>
        <row r="5633">
          <cell r="A5633">
            <v>232915</v>
          </cell>
          <cell r="B5633">
            <v>46027</v>
          </cell>
          <cell r="C5633" t="str">
            <v>C07212</v>
          </cell>
          <cell r="D5633" t="str">
            <v>IMPULSORA PLAZA TIJUANA</v>
          </cell>
          <cell r="E5633" t="str">
            <v>IPT050810HQ4</v>
          </cell>
          <cell r="F5633" t="str">
            <v>01 55 5483 6700</v>
          </cell>
          <cell r="G5633" t="str">
            <v>JUAN SALVADOR AGRAZ 69 PISO 12   SANTA FE CUAJIMALPA_x000D__x000D_CUAJIMALPA DE MORELOS,05348, CMX_x000D_MX</v>
          </cell>
        </row>
        <row r="5634">
          <cell r="A5634">
            <v>232916</v>
          </cell>
          <cell r="B5634">
            <v>46027</v>
          </cell>
          <cell r="C5634" t="str">
            <v>C08067</v>
          </cell>
          <cell r="D5634" t="str">
            <v>OPERADORA DE SERVICIOS HOTELEROS SAPE</v>
          </cell>
          <cell r="E5634" t="str">
            <v>OSH200626N11</v>
          </cell>
          <cell r="F5634" t="str">
            <v>474 741 2550</v>
          </cell>
          <cell r="G5634" t="str">
            <v>BLVD FELIX RAMIREZ RENTERIA 756   LAS PALMAS_x000D__x000D_LAGOS DE MORENO,47440, JAL_x000D_MX</v>
          </cell>
        </row>
        <row r="5635">
          <cell r="A5635">
            <v>232917</v>
          </cell>
          <cell r="B5635">
            <v>46027</v>
          </cell>
          <cell r="C5635" t="str">
            <v>C04242</v>
          </cell>
          <cell r="D5635" t="str">
            <v>OPERADORA DECORI SILAO</v>
          </cell>
          <cell r="E5635" t="str">
            <v>ODS120302N32</v>
          </cell>
          <cell r="F5635" t="str">
            <v>47 2723 9442</v>
          </cell>
          <cell r="G5635" t="str">
            <v>SUR 17 340   CENTRO_x000D__x000D_ORIZABA,94300, VER_x000D_MX</v>
          </cell>
        </row>
        <row r="5636">
          <cell r="A5636">
            <v>232918</v>
          </cell>
          <cell r="B5636">
            <v>46027</v>
          </cell>
          <cell r="C5636" t="str">
            <v>C08505</v>
          </cell>
          <cell r="D5636" t="str">
            <v>HOTELES VALLE DEL GRIJALVA</v>
          </cell>
          <cell r="E5636" t="str">
            <v>HVG080825MF6</v>
          </cell>
          <cell r="F5636" t="str">
            <v>9616171806</v>
          </cell>
          <cell r="G5636" t="str">
            <v>BLVD BELISARIO DOMINGUEZ 1641   OTRA NO ESPECIFICADA EN EL CATALOGO_x000D__x000D_TUXTLA GUTIERREZ,29056, CHS_x000D_MX</v>
          </cell>
        </row>
        <row r="5637">
          <cell r="A5637">
            <v>232919</v>
          </cell>
          <cell r="B5637">
            <v>46027</v>
          </cell>
          <cell r="C5637" t="str">
            <v>C07058</v>
          </cell>
          <cell r="D5637" t="str">
            <v>INVERSIONES HOTELERAS LEON-BAJIO</v>
          </cell>
          <cell r="E5637" t="str">
            <v>IHL150710QZA</v>
          </cell>
          <cell r="F5637" t="str">
            <v>472 800 3800</v>
          </cell>
          <cell r="G5637" t="str">
            <v>PLAZA DE LA PAZ No. 102   PUERTO INTERIOR_x000D__x000D_SILAO,36275, GTO_x000D_MX</v>
          </cell>
        </row>
        <row r="5638">
          <cell r="A5638">
            <v>232920</v>
          </cell>
          <cell r="B5638">
            <v>46027</v>
          </cell>
          <cell r="C5638" t="str">
            <v>C07575</v>
          </cell>
          <cell r="D5638" t="str">
            <v>IMPULSORA PLAZA CELAYA</v>
          </cell>
          <cell r="E5638" t="str">
            <v>IPC060309D42</v>
          </cell>
          <cell r="F5638" t="str">
            <v>01 55 5623 6580</v>
          </cell>
          <cell r="G5638" t="str">
            <v>JUAN SALVADOR AGRAZ 69 PISO 12   SANTA FE CUAJIMALPA_x000D__x000D_CUAJIMALPA DE MORELOS,05348, CMX_x000D_MX</v>
          </cell>
        </row>
        <row r="5639">
          <cell r="A5639">
            <v>232921</v>
          </cell>
          <cell r="B5639">
            <v>46027</v>
          </cell>
          <cell r="C5639" t="str">
            <v>C07411</v>
          </cell>
          <cell r="D5639" t="str">
            <v>IMPULSORA PLAZA CIUDAD DEL CARMEN</v>
          </cell>
          <cell r="E5639" t="str">
            <v>IPC1004137W3</v>
          </cell>
          <cell r="F5639" t="str">
            <v>999-69-013-80</v>
          </cell>
          <cell r="G5639" t="str">
            <v>JUAN SALVADOR AGRAZ 69 PISO 12   SANTA FE CUAJIMALPA_x000D__x000D_CUAJIMALPA DE MORELOS,05348, CMX_x000D_MX</v>
          </cell>
        </row>
        <row r="5640">
          <cell r="A5640">
            <v>232922</v>
          </cell>
          <cell r="B5640">
            <v>46027</v>
          </cell>
          <cell r="C5640" t="str">
            <v>C08865</v>
          </cell>
          <cell r="D5640" t="str">
            <v>AUTOTELEMATICA</v>
          </cell>
          <cell r="E5640" t="str">
            <v>AUT060705KJ2</v>
          </cell>
          <cell r="F5640" t="str">
            <v>333 811 4432</v>
          </cell>
          <cell r="G5640" t="str">
            <v>ISLA SOCORRO #2545   VILLA VICENTE GUERRERO_x000D__x000D_GUADALAJARA,44987, JAL_x000D_MX</v>
          </cell>
        </row>
        <row r="5641">
          <cell r="A5641">
            <v>232923</v>
          </cell>
          <cell r="B5641">
            <v>46027</v>
          </cell>
          <cell r="C5641" t="str">
            <v>C07351</v>
          </cell>
          <cell r="D5641" t="str">
            <v>IMPULSORA PLAZA TIJUANA</v>
          </cell>
          <cell r="E5641" t="str">
            <v>IPT050810HQ4</v>
          </cell>
          <cell r="F5641" t="str">
            <v>01 844 411 0030</v>
          </cell>
          <cell r="G5641" t="str">
            <v>JUAN SALVADOR AGRAZ 69 PISO 12   SANTA FE CUAJIMALPA_x000D__x000D_CUAJIMALPA DE MORELOS,05348, CMX_x000D_MX</v>
          </cell>
        </row>
        <row r="5642">
          <cell r="A5642">
            <v>232924</v>
          </cell>
          <cell r="B5642">
            <v>46027</v>
          </cell>
          <cell r="C5642" t="str">
            <v>C03092</v>
          </cell>
          <cell r="D5642" t="str">
            <v>COMPAÑIA MEXICANA DE INVERSIONES TURISTICAS</v>
          </cell>
          <cell r="E5642" t="str">
            <v>MIT840226SU9</v>
          </cell>
          <cell r="F5642" t="str">
            <v>686 564 7000</v>
          </cell>
          <cell r="G5642" t="str">
            <v>BOULEVARD PASEO DE LOS HEROES 10902 29   ZONA URBANA RIO TIJUANA_x000D__x000D_TIJUANA,22010, BC_x000D_MX</v>
          </cell>
        </row>
        <row r="5643">
          <cell r="A5643">
            <v>232925</v>
          </cell>
          <cell r="B5643">
            <v>46027</v>
          </cell>
          <cell r="C5643" t="str">
            <v>C08792</v>
          </cell>
          <cell r="D5643" t="str">
            <v>OPERADORA DE HOTELES FERRAN</v>
          </cell>
          <cell r="E5643" t="str">
            <v>OHF201029LU6</v>
          </cell>
          <cell r="F5643" t="str">
            <v>33 4382 2370</v>
          </cell>
          <cell r="G5643" t="str">
            <v>CARRETERA GUADALAJARA - TEPIC 7355   SAN JUAN DE OCOTAN_x000D__x000D_ZAPOPAN,45019, JAL_x000D_MX</v>
          </cell>
        </row>
        <row r="5644">
          <cell r="A5644">
            <v>232926</v>
          </cell>
          <cell r="B5644">
            <v>46027</v>
          </cell>
          <cell r="C5644" t="str">
            <v>C08019</v>
          </cell>
          <cell r="D5644" t="str">
            <v>SERGIO QUEZADA LEOS</v>
          </cell>
          <cell r="E5644" t="str">
            <v>QULS560520F32</v>
          </cell>
          <cell r="F5644" t="str">
            <v>449 153 8853</v>
          </cell>
          <cell r="G5644" t="str">
            <v>GUADALUPE 151   ZONA CENTRO_x000D__x000D_AGUASCALIENTES,20000, AGS_x000D_MX</v>
          </cell>
        </row>
        <row r="5645">
          <cell r="A5645">
            <v>232927</v>
          </cell>
          <cell r="B5645">
            <v>46027</v>
          </cell>
          <cell r="C5645" t="str">
            <v>C07589</v>
          </cell>
          <cell r="D5645" t="str">
            <v>IMPULSORA PLAZA CELAYA</v>
          </cell>
          <cell r="E5645" t="str">
            <v>IPC060309D42</v>
          </cell>
          <cell r="F5645" t="str">
            <v>01 55 5640 0990</v>
          </cell>
          <cell r="G5645" t="str">
            <v>JUAN SALVADOR AGRAZ 69 PISO 12   SANTA FE CUAJIMALPA_x000D__x000D_CUAJIMALPA DE MORELOS,05348, CMX_x000D_MX</v>
          </cell>
        </row>
        <row r="5646">
          <cell r="A5646">
            <v>232928</v>
          </cell>
          <cell r="B5646">
            <v>46028</v>
          </cell>
          <cell r="C5646" t="str">
            <v>C07196</v>
          </cell>
          <cell r="D5646" t="str">
            <v>SERVICIOS Y OPERACION EN HOTELERIA</v>
          </cell>
          <cell r="E5646" t="str">
            <v>SOH010322541</v>
          </cell>
          <cell r="F5646" t="str">
            <v>938 131 27 36</v>
          </cell>
          <cell r="G5646" t="str">
            <v>SANTA MARIA GUADALUPE  S/N   FRACC. ISLA DEL CARMEN 2000_x000D__x000D_CARMEN,24154, CAM_x000D_MX</v>
          </cell>
        </row>
        <row r="5647">
          <cell r="A5647">
            <v>232929</v>
          </cell>
          <cell r="B5647">
            <v>46028</v>
          </cell>
          <cell r="C5647" t="str">
            <v>C01016</v>
          </cell>
          <cell r="D5647" t="str">
            <v>PROMOTORA HOTELERA DE VERACRUZ</v>
          </cell>
          <cell r="E5647" t="str">
            <v>PHV980313PU8</v>
          </cell>
          <cell r="F5647" t="str">
            <v>229 923 2050 al 54</v>
          </cell>
          <cell r="G5647" t="str">
            <v>MORELOS 225   CENTRO_x000D__x000D_VERACRUZ,91700, VER_x000D_MX</v>
          </cell>
        </row>
        <row r="5648">
          <cell r="A5648">
            <v>232930</v>
          </cell>
          <cell r="B5648">
            <v>46028</v>
          </cell>
          <cell r="C5648" t="str">
            <v>C07217</v>
          </cell>
          <cell r="D5648" t="str">
            <v>IMPULSORA PLAZA JUAREZ</v>
          </cell>
          <cell r="E5648" t="str">
            <v>IPJ030829QDA</v>
          </cell>
          <cell r="F5648" t="str">
            <v>01 728 282 9790</v>
          </cell>
          <cell r="G5648" t="str">
            <v>JUAN SALVADOR AGRAZ 69 PISO 12   SANTA FE CUAJIMALPA_x000D__x000D_CUAJIMALPA DE MORELOS,05348, CMX_x000D_MX</v>
          </cell>
        </row>
        <row r="5649">
          <cell r="A5649">
            <v>232931</v>
          </cell>
          <cell r="B5649">
            <v>46028</v>
          </cell>
          <cell r="C5649" t="str">
            <v>C08182</v>
          </cell>
          <cell r="D5649" t="str">
            <v>GOVACACIONES</v>
          </cell>
          <cell r="E5649" t="str">
            <v>GOV1805254S3</v>
          </cell>
          <cell r="F5649" t="str">
            <v>329 111 5000</v>
          </cell>
          <cell r="G5649" t="str">
            <v>AV FRANCISCO VILLA 1010   LAS GAVIOTAS_x000D__x000D_PTO VALLARTA,48328, JAL_x000D_MX</v>
          </cell>
        </row>
        <row r="5650">
          <cell r="A5650">
            <v>232932</v>
          </cell>
          <cell r="B5650">
            <v>46028</v>
          </cell>
          <cell r="C5650" t="str">
            <v>C08128</v>
          </cell>
          <cell r="D5650" t="str">
            <v>PROMOTORA DEVI</v>
          </cell>
          <cell r="E5650" t="str">
            <v>PDE1305084L7</v>
          </cell>
          <cell r="F5650" t="str">
            <v>81 3674 7708</v>
          </cell>
          <cell r="G5650" t="str">
            <v>BELISARIO DOMINGUEZ 2020 INT 5TO PISO   OBISPADO_x000D__x000D_MONTERREY,64060, NL_x000D_MX</v>
          </cell>
        </row>
        <row r="5651">
          <cell r="A5651">
            <v>232933</v>
          </cell>
          <cell r="B5651">
            <v>46028</v>
          </cell>
          <cell r="C5651" t="str">
            <v>C07242</v>
          </cell>
          <cell r="D5651" t="str">
            <v>IMPULSORA PLAZA JUAREZ</v>
          </cell>
          <cell r="E5651" t="str">
            <v>IPJ030829QDA</v>
          </cell>
          <cell r="F5651" t="str">
            <v>01 464 641 8100</v>
          </cell>
          <cell r="G5651" t="str">
            <v>JUAN SALVADOR AGRAZ 69 PISO 12   SANTA FE CUAJIMALPA_x000D__x000D_CUAJIMALPA DE MORELOS,05348, GTO_x000D_MX</v>
          </cell>
        </row>
        <row r="5652">
          <cell r="A5652">
            <v>232934</v>
          </cell>
          <cell r="B5652">
            <v>46028</v>
          </cell>
          <cell r="C5652" t="str">
            <v>C09248</v>
          </cell>
          <cell r="D5652" t="str">
            <v>BALLESTA OPERADORA DE SERVICIOS TURISTICOS</v>
          </cell>
          <cell r="E5652" t="str">
            <v>COE990630UR4</v>
          </cell>
          <cell r="F5652" t="str">
            <v>229 923 1200</v>
          </cell>
          <cell r="G5652" t="str">
            <v>BLVD. MANUEL AVILA CAMACHO #2245   IGNACIO ZARAGOZA_x000D__x000D_VERACRUZ,91910, VER_x000D_MX</v>
          </cell>
        </row>
        <row r="5653">
          <cell r="A5653">
            <v>232935</v>
          </cell>
          <cell r="B5653">
            <v>46028</v>
          </cell>
          <cell r="C5653" t="str">
            <v>C07183</v>
          </cell>
          <cell r="D5653" t="str">
            <v>OPERASUR</v>
          </cell>
          <cell r="E5653" t="str">
            <v>OPE180309MR7</v>
          </cell>
          <cell r="F5653" t="str">
            <v>01-963-632-9930</v>
          </cell>
          <cell r="G5653" t="str">
            <v>AV. DEL ROBLE #2   FATIMA_x000D__x000D_SAN CRISTOBAL DE LAS CASAS CHIAPAS,29264, CHS_x000D_MX</v>
          </cell>
        </row>
        <row r="5654">
          <cell r="A5654">
            <v>232936</v>
          </cell>
          <cell r="B5654">
            <v>46028</v>
          </cell>
          <cell r="C5654" t="str">
            <v>C08267</v>
          </cell>
          <cell r="D5654" t="str">
            <v>HOTELERA OMS</v>
          </cell>
          <cell r="E5654" t="str">
            <v>HOM180319695</v>
          </cell>
          <cell r="F5654" t="str">
            <v>33 4077 0303</v>
          </cell>
          <cell r="G5654" t="str">
            <v>AV LOPEZ MATEOS SUR 1710   SANTA ISABEL_x000D__x000D_TLAJOMULCO DE ZUÑIGA,45645, JAL_x000D_MX</v>
          </cell>
        </row>
        <row r="5655">
          <cell r="A5655">
            <v>232937</v>
          </cell>
          <cell r="B5655">
            <v>46028</v>
          </cell>
          <cell r="C5655" t="str">
            <v>C08582</v>
          </cell>
          <cell r="D5655" t="str">
            <v>SERVICIOS TURISTICOS DE SALTILLO</v>
          </cell>
          <cell r="E5655" t="str">
            <v>STS850506BW2</v>
          </cell>
          <cell r="F5655" t="str">
            <v>818 052 6327</v>
          </cell>
          <cell r="G5655" t="str">
            <v>BLVD VENUSTIANO CARRANZA 4100   VIRREYES RESIDENCIAL_x000D__x000D_SALTILLO,25230, COA_x000D_MX</v>
          </cell>
        </row>
        <row r="5656">
          <cell r="A5656">
            <v>232938</v>
          </cell>
          <cell r="B5656">
            <v>46028</v>
          </cell>
          <cell r="C5656" t="str">
            <v>C07249</v>
          </cell>
          <cell r="D5656" t="str">
            <v>OPERADORA DE HOTELES DE AGUASCALIENTES</v>
          </cell>
          <cell r="E5656" t="str">
            <v>OHA160108J79</v>
          </cell>
          <cell r="F5656" t="str">
            <v>01 449 968 2450</v>
          </cell>
          <cell r="G5656" t="str">
            <v>AV. AYUNTAMIENTO #102   OBRAJE_x000D__x000D_AGUASCALIENTES,20230, AGS_x000D_MX</v>
          </cell>
        </row>
        <row r="5657">
          <cell r="A5657">
            <v>232939</v>
          </cell>
          <cell r="B5657">
            <v>46028</v>
          </cell>
          <cell r="C5657" t="str">
            <v>C08139</v>
          </cell>
          <cell r="D5657" t="str">
            <v>QP OPERADORA DE HOTELES</v>
          </cell>
          <cell r="E5657" t="str">
            <v>QOH130311VA4</v>
          </cell>
          <cell r="F5657" t="str">
            <v>01 228 141 4190</v>
          </cell>
          <cell r="G5657" t="str">
            <v>CULIACAN 108 DEP 3   HIPODROMO DE LA CONDESA_x000D__x000D_CUAUHTEMOC,91196, CMX_x000D_MX</v>
          </cell>
        </row>
        <row r="5658">
          <cell r="A5658">
            <v>232940</v>
          </cell>
          <cell r="B5658">
            <v>46028</v>
          </cell>
          <cell r="C5658" t="str">
            <v>C08140</v>
          </cell>
          <cell r="D5658" t="str">
            <v>HOTEL Y VIAJES DE MAZATLAN</v>
          </cell>
          <cell r="E5658" t="str">
            <v>HVM190410FB7</v>
          </cell>
          <cell r="F5658" t="str">
            <v>01 669 989 6000</v>
          </cell>
          <cell r="G5658" t="str">
            <v>AV TOREO 91   EL TOREO_x000D__x000D_MAZATLAN,82120, SIN_x000D_MX</v>
          </cell>
        </row>
        <row r="5659">
          <cell r="A5659">
            <v>232941</v>
          </cell>
          <cell r="B5659">
            <v>46028</v>
          </cell>
          <cell r="C5659" t="str">
            <v>C08453</v>
          </cell>
          <cell r="D5659" t="str">
            <v>HOSPRO</v>
          </cell>
          <cell r="E5659" t="str">
            <v>HOS140313LH7</v>
          </cell>
          <cell r="F5659" t="str">
            <v>44 932 34623</v>
          </cell>
          <cell r="G5659" t="str">
            <v>BLVD ADOLFO LOPEZ MATEOS 1709 PISO 4   LOS GAVILANES_x000D__x000D_LEON,37266, GTO_x000D_MX</v>
          </cell>
        </row>
        <row r="5660">
          <cell r="A5660">
            <v>232942</v>
          </cell>
          <cell r="B5660">
            <v>46028</v>
          </cell>
          <cell r="C5660" t="str">
            <v>C07627</v>
          </cell>
          <cell r="D5660" t="str">
            <v>IMPULSORA PLAZA LA ESTANCIA</v>
          </cell>
          <cell r="E5660" t="str">
            <v>IPE1804266L6</v>
          </cell>
          <cell r="F5660" t="str">
            <v>444 475 4400</v>
          </cell>
          <cell r="G5660" t="str">
            <v>PLAZA LOMAS 52   LOMAS DEL TECNOLOGICO_x000D__x000D_SAN LUIS POTOSI,78215, SLP_x000D_MX</v>
          </cell>
        </row>
        <row r="5661">
          <cell r="A5661">
            <v>232943</v>
          </cell>
          <cell r="B5661">
            <v>46028</v>
          </cell>
          <cell r="C5661" t="str">
            <v>C07171</v>
          </cell>
          <cell r="D5661" t="str">
            <v>PROMOTORA TURISTICA DE OAXACA</v>
          </cell>
          <cell r="E5661" t="str">
            <v>PTO130710441</v>
          </cell>
          <cell r="F5661" t="str">
            <v>01 971 714 9200</v>
          </cell>
          <cell r="G5661" t="str">
            <v>CALZADA NIÑOS HEROES DE CHAPULTEPEC #300   CENTRO_x000D__x000D_OAXACA DE JUAREZ,68000, OAX_x000D_MX</v>
          </cell>
        </row>
        <row r="5662">
          <cell r="A5662">
            <v>232944</v>
          </cell>
          <cell r="B5662">
            <v>46028</v>
          </cell>
          <cell r="C5662" t="str">
            <v>C08357</v>
          </cell>
          <cell r="D5662" t="str">
            <v>PARKS HOSPITALITY GUADALAJARA</v>
          </cell>
          <cell r="E5662" t="str">
            <v>PHG170118QV4</v>
          </cell>
          <cell r="F5662" t="str">
            <v>33 4160 0160</v>
          </cell>
          <cell r="G5662" t="str">
            <v>BOSQUES DE DURAZNOS 127 :PISO 11 OF 11-72   BOSQUE DE LAS LOMAS_x000D__x000D_CIUDAD DE MEXICO,11700, JAL_x000D_MX</v>
          </cell>
        </row>
        <row r="5663">
          <cell r="A5663">
            <v>232945</v>
          </cell>
          <cell r="B5663">
            <v>46028</v>
          </cell>
          <cell r="C5663" t="str">
            <v>C09268</v>
          </cell>
          <cell r="D5663" t="str">
            <v>GRAN CASA BUSINESS HOTEL</v>
          </cell>
          <cell r="E5663" t="str">
            <v>GCB230614DP6</v>
          </cell>
          <cell r="F5663" t="str">
            <v>4428590102</v>
          </cell>
          <cell r="G5663" t="str">
            <v>JURICA LA CAMPANA 11   JURIQUILLA ACUEDUCTO_x000D__x000D_QUERETARO,76230, DF2_x000D_MX</v>
          </cell>
        </row>
        <row r="5664">
          <cell r="A5664">
            <v>232946</v>
          </cell>
          <cell r="B5664">
            <v>46028</v>
          </cell>
          <cell r="C5664" t="str">
            <v>C07198</v>
          </cell>
          <cell r="D5664" t="str">
            <v>IMPULSORA PLAZA DOS BOCAS</v>
          </cell>
          <cell r="E5664" t="str">
            <v>IPD1204102A6</v>
          </cell>
          <cell r="F5664" t="str">
            <v>01 933 333 5471</v>
          </cell>
          <cell r="G5664" t="str">
            <v>JUAN SALVADOR AGRAZ 69 PISO 12   SANTA FE CUAJIMALPA_x000D__x000D_CUAJIMALPA DE MORELOS,05348, CMX_x000D_MX</v>
          </cell>
        </row>
        <row r="5665">
          <cell r="A5665">
            <v>232947</v>
          </cell>
          <cell r="B5665">
            <v>46028</v>
          </cell>
          <cell r="C5665" t="str">
            <v>C09369</v>
          </cell>
          <cell r="D5665" t="str">
            <v>HABITAT ESTATE PLUZ</v>
          </cell>
          <cell r="E5665" t="str">
            <v>HEP231102SD1</v>
          </cell>
          <cell r="F5665" t="str">
            <v>33 3127 1090</v>
          </cell>
          <cell r="G5665" t="str">
            <v>AV GUADALUPE 4279   CIUDAD DE LOS NIÑOS_x000D__x000D_ZAPOPAN,45040, JAL_x000D_MX</v>
          </cell>
        </row>
        <row r="5666">
          <cell r="A5666">
            <v>232948</v>
          </cell>
          <cell r="B5666">
            <v>46028</v>
          </cell>
          <cell r="C5666" t="str">
            <v>C05438</v>
          </cell>
          <cell r="D5666" t="str">
            <v>ECO HOTEL EJECUTIVO</v>
          </cell>
          <cell r="E5666" t="str">
            <v>EHE130321659</v>
          </cell>
          <cell r="F5666" t="str">
            <v>333 880 3170</v>
          </cell>
          <cell r="G5666" t="str">
            <v>AV LAZARO CARDENAS 2773   JARDINES DEL BOSQUE CENTRO_x000D__x000D_GUADALAJARA,44520, JAL_x000D_MX</v>
          </cell>
        </row>
        <row r="5667">
          <cell r="A5667">
            <v>232949</v>
          </cell>
          <cell r="B5667">
            <v>46028</v>
          </cell>
          <cell r="C5667" t="str">
            <v>C06223</v>
          </cell>
          <cell r="D5667" t="str">
            <v>HOTELES ATM</v>
          </cell>
          <cell r="E5667" t="str">
            <v>HAT130313KR8</v>
          </cell>
          <cell r="F5667" t="str">
            <v>4611591100</v>
          </cell>
          <cell r="G5667" t="str">
            <v>BLVD FRANCISCO VILLA 2017   PREDIO TAYAFE_x000D__x000D_DURANGO,38080, DUR_x000D_MX</v>
          </cell>
        </row>
        <row r="5668">
          <cell r="A5668">
            <v>232950</v>
          </cell>
          <cell r="B5668">
            <v>46028</v>
          </cell>
          <cell r="C5668" t="str">
            <v>C08433</v>
          </cell>
          <cell r="D5668" t="str">
            <v>HOTELERA OMS</v>
          </cell>
          <cell r="E5668" t="str">
            <v>HOM180319695</v>
          </cell>
          <cell r="F5668" t="str">
            <v>33 4349 5000</v>
          </cell>
          <cell r="G5668" t="str">
            <v>AV LOPEZ MATEOS SUR 1710 F1   SANTA ISABEL_x000D__x000D_TLAJOMULCO DE ZUÑIGA,45645, JAL_x000D_MX</v>
          </cell>
        </row>
        <row r="5669">
          <cell r="A5669">
            <v>232951</v>
          </cell>
          <cell r="B5669">
            <v>46028</v>
          </cell>
          <cell r="C5669" t="str">
            <v>C02299</v>
          </cell>
          <cell r="D5669" t="str">
            <v>FJH HOTELEROS</v>
          </cell>
          <cell r="E5669" t="str">
            <v>FHO080226FI9</v>
          </cell>
          <cell r="F5669" t="str">
            <v>333 648 1515</v>
          </cell>
          <cell r="G5669" t="str">
            <v>AV MEXICO 2920   TERRANOVA_x000D__x000D_GUADALAJARA,44689, JAL_x000D_MX</v>
          </cell>
        </row>
        <row r="5670">
          <cell r="A5670">
            <v>232952</v>
          </cell>
          <cell r="B5670">
            <v>46028</v>
          </cell>
          <cell r="C5670" t="str">
            <v>C05918</v>
          </cell>
          <cell r="D5670" t="str">
            <v>OPERADORA TURISTICA LAS ROSAS</v>
          </cell>
          <cell r="E5670" t="str">
            <v>OTR140113T9A</v>
          </cell>
          <cell r="F5670" t="str">
            <v>33 38 80 9200</v>
          </cell>
          <cell r="G5670" t="str">
            <v>CHAPALITA 1470   CHAPALITA_x000D__x000D_GUADALAJARA,44500, JAL_x000D_MX</v>
          </cell>
        </row>
        <row r="5671">
          <cell r="A5671">
            <v>232953</v>
          </cell>
          <cell r="B5671">
            <v>46028</v>
          </cell>
          <cell r="C5671" t="str">
            <v>C07156</v>
          </cell>
          <cell r="D5671" t="str">
            <v>PROMOTORA TURISTICA DE OAXACA</v>
          </cell>
          <cell r="E5671" t="str">
            <v>PTO130710441</v>
          </cell>
          <cell r="F5671" t="str">
            <v>01 951 502 3500</v>
          </cell>
          <cell r="G5671" t="str">
            <v>CALZADA NIÑOS HEROES DE CHAPULTEPEC  #300   CENTRO_x000D__x000D_OAXACA DE JUAREZ,68000, OAX_x000D_MX</v>
          </cell>
        </row>
        <row r="5672">
          <cell r="A5672">
            <v>232954</v>
          </cell>
          <cell r="B5672">
            <v>46028</v>
          </cell>
          <cell r="C5672" t="str">
            <v>C08680</v>
          </cell>
          <cell r="D5672" t="str">
            <v>HOSPITALIDAD QUERETANA</v>
          </cell>
          <cell r="E5672" t="str">
            <v>HQU081125TT2</v>
          </cell>
          <cell r="F5672" t="str">
            <v>442 368 3000</v>
          </cell>
          <cell r="G5672" t="str">
            <v>AVENIDA LUIS VEGA Y MONROY 410   COLINAS DEL CIMATARIO_x000D__x000D_QUERETARO,76090, QUE_x000D_MX</v>
          </cell>
        </row>
        <row r="5673">
          <cell r="A5673">
            <v>232955</v>
          </cell>
          <cell r="B5673">
            <v>46028</v>
          </cell>
          <cell r="C5673" t="str">
            <v>C03367</v>
          </cell>
          <cell r="D5673" t="str">
            <v>HOTEL HACIENDA REAL DE CASTILLA</v>
          </cell>
          <cell r="E5673" t="str">
            <v>HHR191106Q29</v>
          </cell>
          <cell r="F5673" t="str">
            <v>333 614 7675</v>
          </cell>
          <cell r="G5673" t="str">
            <v>COLON 184   GUADALAJARA CENTRO_x000D__x000D_GUADALAJARA,44100, JAL_x000D_MX</v>
          </cell>
        </row>
        <row r="5674">
          <cell r="A5674">
            <v>232956</v>
          </cell>
          <cell r="B5674">
            <v>46028</v>
          </cell>
          <cell r="C5674" t="str">
            <v>C02470</v>
          </cell>
          <cell r="D5674" t="str">
            <v>PITEIRA</v>
          </cell>
          <cell r="E5674" t="str">
            <v>PIT070629L98</v>
          </cell>
          <cell r="F5674" t="str">
            <v>(922) 222-7160</v>
          </cell>
          <cell r="G5674" t="str">
            <v>BOULEVARD INSTITUTOS TECNOLOGICOS # 84   LA BOMBA_x000D__x000D_MINATITLAN,96739, VER_x000D_MX</v>
          </cell>
        </row>
        <row r="5675">
          <cell r="A5675">
            <v>232957</v>
          </cell>
          <cell r="B5675">
            <v>46028</v>
          </cell>
          <cell r="C5675" t="str">
            <v>C08834</v>
          </cell>
          <cell r="D5675" t="str">
            <v>INMOBILIARIA BARRA DE MIÑO</v>
          </cell>
          <cell r="E5675" t="str">
            <v>IBM141007A94</v>
          </cell>
          <cell r="F5675" t="str">
            <v>22 97 79 72 71</v>
          </cell>
          <cell r="G5675" t="str">
            <v>CALLE 9 # 117   VALENTE DIAZ_x000D__x000D_VERACRUZ,91697, VER_x000D_MX</v>
          </cell>
        </row>
        <row r="5676">
          <cell r="A5676">
            <v>232958</v>
          </cell>
          <cell r="B5676">
            <v>46028</v>
          </cell>
          <cell r="C5676" t="str">
            <v>C00454</v>
          </cell>
          <cell r="D5676" t="str">
            <v>BIENES DE LA ERROT</v>
          </cell>
          <cell r="E5676" t="str">
            <v>BER8203276D8</v>
          </cell>
          <cell r="F5676" t="str">
            <v>(833)214-1093</v>
          </cell>
          <cell r="G5676" t="str">
            <v>CESAR LOPEZ DE LARA # 107 NTE.   ZONA CENTRO_x000D__x000D_TAMPICO,89000, TAM_x000D_MX</v>
          </cell>
        </row>
        <row r="5677">
          <cell r="A5677">
            <v>232959</v>
          </cell>
          <cell r="B5677">
            <v>46028</v>
          </cell>
          <cell r="C5677" t="str">
            <v>C07427</v>
          </cell>
          <cell r="D5677" t="str">
            <v>ADRIANA ALVAREZ ALVAREZ</v>
          </cell>
          <cell r="E5677" t="str">
            <v>AAAA821017PM5</v>
          </cell>
          <cell r="F5677" t="str">
            <v>656 429 6320</v>
          </cell>
          <cell r="G5677" t="str">
            <v>REGION DE SAN QUERETARO 1140 INT 4   OTRA NO ESPECIFICADA EN EL CATALOGO_x000D__x000D_JUAREZ,32563, CHI_x000D_MX</v>
          </cell>
        </row>
        <row r="5678">
          <cell r="A5678">
            <v>232960</v>
          </cell>
          <cell r="B5678">
            <v>46028</v>
          </cell>
          <cell r="C5678" t="str">
            <v>C09526</v>
          </cell>
          <cell r="D5678" t="str">
            <v>DUQUE KAPITAL</v>
          </cell>
          <cell r="E5678" t="str">
            <v>DKA1601266A8</v>
          </cell>
          <cell r="F5678" t="str">
            <v>322 182 4547</v>
          </cell>
          <cell r="G5678" t="str">
            <v>CALLE FEDERICO DEL TORO 61   CIUDAD GUZMAN CENTRO_x000D__x000D_ZAPOTLAN EL GRANDE,49000, JAL_x000D_MX</v>
          </cell>
        </row>
        <row r="5679">
          <cell r="A5679">
            <v>232961</v>
          </cell>
          <cell r="B5679">
            <v>46028</v>
          </cell>
          <cell r="C5679" t="str">
            <v>C08062</v>
          </cell>
          <cell r="D5679" t="str">
            <v>LEONEL VIVEROS GARCIA</v>
          </cell>
          <cell r="E5679" t="str">
            <v>VIGL750405R3A</v>
          </cell>
          <cell r="F5679" t="str">
            <v>473 731 8633</v>
          </cell>
          <cell r="G5679" t="str">
            <v>CARRETERA LIBRE GUANAJUATO - SILAO KM  7+700   MARFIL_x000D__x000D_GUANAJUATO,36250, GTO_x000D_MX</v>
          </cell>
        </row>
        <row r="5680">
          <cell r="A5680">
            <v>232962</v>
          </cell>
          <cell r="B5680">
            <v>46028</v>
          </cell>
          <cell r="C5680" t="str">
            <v>C08323</v>
          </cell>
          <cell r="D5680" t="str">
            <v>TURISTICA ARIZONA</v>
          </cell>
          <cell r="E5680" t="str">
            <v>TAR0212118V1</v>
          </cell>
          <cell r="F5680" t="str">
            <v>444 499 9016</v>
          </cell>
          <cell r="G5680" t="str">
            <v>AV BENITO JUAREZ 1270   VALLE DORADO_x000D__x000D_SAN LUIS POTOSI,78399, SLP_x000D_MX</v>
          </cell>
        </row>
        <row r="5681">
          <cell r="A5681">
            <v>232963</v>
          </cell>
          <cell r="B5681">
            <v>46028</v>
          </cell>
          <cell r="C5681" t="str">
            <v>C06557</v>
          </cell>
          <cell r="D5681" t="str">
            <v>FIDEICOMISO F/1596</v>
          </cell>
          <cell r="E5681" t="str">
            <v>FFX121005C6A</v>
          </cell>
          <cell r="F5681" t="str">
            <v>55 5000 1762</v>
          </cell>
          <cell r="G5681" t="str">
            <v>AVENIDA SANTA FE 481   SANTA FE CUAJIMALPA_x000D__x000D_CUAJIMALPA DE MORELOS,05348, CMX_x000D_MX</v>
          </cell>
        </row>
        <row r="5682">
          <cell r="A5682">
            <v>232964</v>
          </cell>
          <cell r="B5682">
            <v>46028</v>
          </cell>
          <cell r="C5682" t="str">
            <v>C05176</v>
          </cell>
          <cell r="D5682" t="str">
            <v>OPERAINNSUITES</v>
          </cell>
          <cell r="E5682" t="str">
            <v>OPE1506185I6</v>
          </cell>
          <cell r="F5682" t="str">
            <v>477 775 5100</v>
          </cell>
          <cell r="G5682" t="str">
            <v>BOULEVARD ADOLFO LOPEZ MATEOS 2619 PTE   VILLAS DEL JUNCAL_x000D__x000D_LEON,37180, GTO_x000D_MX</v>
          </cell>
        </row>
        <row r="5683">
          <cell r="A5683">
            <v>232965</v>
          </cell>
          <cell r="B5683">
            <v>46028</v>
          </cell>
          <cell r="C5683" t="str">
            <v>C07252</v>
          </cell>
          <cell r="D5683" t="str">
            <v>CADAG</v>
          </cell>
          <cell r="E5683" t="str">
            <v>CAD150825AR0</v>
          </cell>
          <cell r="F5683" t="str">
            <v>01 55 5017 8900</v>
          </cell>
          <cell r="G5683" t="str">
            <v>REVILLAGIGEDO #23   CENTRO AREA 5_x000D__x000D_CUAUHTEMOC,06050, CMX_x000D_MX</v>
          </cell>
        </row>
        <row r="5684">
          <cell r="A5684">
            <v>232966</v>
          </cell>
          <cell r="B5684">
            <v>46028</v>
          </cell>
          <cell r="C5684" t="str">
            <v>C08392</v>
          </cell>
          <cell r="D5684" t="str">
            <v>TRTG RESORTS INV</v>
          </cell>
          <cell r="E5684" t="str">
            <v>TRI171213HD0</v>
          </cell>
          <cell r="F5684" t="str">
            <v>998 372 9860</v>
          </cell>
          <cell r="G5684" t="str">
            <v>AV PRADO SUR 125 PISO 1 OFICINA 5   OTRA SIN ESPECIFICACION EN CATALOGO_x000D__x000D_CIUDAD DE MEXICO,11000, DF2_x000D_MX</v>
          </cell>
        </row>
        <row r="5685">
          <cell r="A5685">
            <v>232967</v>
          </cell>
          <cell r="B5685">
            <v>46028</v>
          </cell>
          <cell r="C5685" t="str">
            <v>C07200</v>
          </cell>
          <cell r="D5685" t="str">
            <v>IMPULSORA BHAMDOUN</v>
          </cell>
          <cell r="E5685" t="str">
            <v>IBH140203BH2</v>
          </cell>
          <cell r="F5685" t="str">
            <v>01 238 384 0120</v>
          </cell>
          <cell r="G5685" t="str">
            <v>CALZADA ADOLFO LOPEZ MATEOS 3616H   SAN LORENZO TEOTIPILCO_x000D__x000D_TEHUACAN,75855, PUE_x000D_MX</v>
          </cell>
        </row>
        <row r="5686">
          <cell r="A5686">
            <v>232968</v>
          </cell>
          <cell r="B5686">
            <v>46028</v>
          </cell>
          <cell r="C5686" t="str">
            <v>C03131</v>
          </cell>
          <cell r="D5686" t="str">
            <v>OPERADORA RESIDENCIAL DE MATAMOROS</v>
          </cell>
          <cell r="E5686" t="str">
            <v>ORM991213556</v>
          </cell>
          <cell r="F5686" t="str">
            <v>(868)8114000EXT231</v>
          </cell>
          <cell r="G5686" t="str">
            <v>AVENIDA PEDRO CARDENAS  5117   FRACC VICTORIA_x000D__x000D_MATAMOROS,87390, TAM_x000D_MX</v>
          </cell>
        </row>
        <row r="5687">
          <cell r="A5687">
            <v>232969</v>
          </cell>
          <cell r="B5687">
            <v>46028</v>
          </cell>
          <cell r="C5687" t="str">
            <v>C04151</v>
          </cell>
          <cell r="D5687" t="str">
            <v>OPERADORA RR CARIBBEAN</v>
          </cell>
          <cell r="E5687" t="str">
            <v>ORC180608L73</v>
          </cell>
          <cell r="F5687" t="str">
            <v>998 689 2660</v>
          </cell>
          <cell r="G5687" t="str">
            <v>BLVD KUKULCAN,KM 17, MANZANA 53, SECCION A, SEGUNDA ETAPA, RETORNO GUCUMATZ, ZONA TURISTICA LOTE 50   ZONA HOTELERA_x000D__x000D_BENITO JUAREZ,77500, QR_x000D_MX</v>
          </cell>
        </row>
        <row r="5688">
          <cell r="A5688">
            <v>232970</v>
          </cell>
          <cell r="B5688">
            <v>46028</v>
          </cell>
          <cell r="C5688" t="str">
            <v>C04151</v>
          </cell>
          <cell r="D5688" t="str">
            <v>OPERADORA RR CARIBBEAN</v>
          </cell>
          <cell r="E5688" t="str">
            <v>ORC180608L73</v>
          </cell>
          <cell r="F5688" t="str">
            <v>998 689 2660</v>
          </cell>
          <cell r="G5688" t="str">
            <v>BLVD KUKULCAN,KM 17, MANZANA 53, SECCION A, SEGUNDA ETAPA, RETORNO GUCUMATZ, ZONA TURISTICA LOTE 50   ZONA HOTELERA_x000D__x000D_BENITO JUAREZ,77500, QR_x000D_MX</v>
          </cell>
        </row>
        <row r="5689">
          <cell r="A5689">
            <v>232971</v>
          </cell>
          <cell r="B5689">
            <v>46028</v>
          </cell>
          <cell r="C5689" t="str">
            <v>C07256</v>
          </cell>
          <cell r="D5689" t="str">
            <v>IMPULSORA PLAZA JUAREZ</v>
          </cell>
          <cell r="E5689" t="str">
            <v>IPJ030829QDA</v>
          </cell>
          <cell r="F5689" t="str">
            <v>01 55 5354 9390</v>
          </cell>
          <cell r="G5689" t="str">
            <v>JUAN SALVADOR AGRAZ 69 PISO 12   SANTA FE CUAJIMALPA_x000D__x000D_CUAJIMALPA DE MORELOS,05348, CMX_x000D_MX</v>
          </cell>
        </row>
        <row r="5690">
          <cell r="A5690">
            <v>232972</v>
          </cell>
          <cell r="B5690">
            <v>46028</v>
          </cell>
          <cell r="C5690" t="str">
            <v>C08458</v>
          </cell>
          <cell r="D5690" t="str">
            <v>DORILIANA DEL SOCORRO PEREZ FLORES</v>
          </cell>
          <cell r="E5690" t="str">
            <v>PEFD760418FA7</v>
          </cell>
          <cell r="F5690" t="str">
            <v>998-168-53-50</v>
          </cell>
          <cell r="G5690" t="str">
            <v>CALLE 38 PTE MZ 32 LT 1 # 464   SMZ 218_x000D__x000D_CANCUN,77518, QR_x000D_MX</v>
          </cell>
        </row>
        <row r="5691">
          <cell r="A5691">
            <v>232973</v>
          </cell>
          <cell r="B5691">
            <v>46028</v>
          </cell>
          <cell r="C5691" t="str">
            <v>C07260</v>
          </cell>
          <cell r="D5691" t="str">
            <v>IMPULSORA PLAZA TIJUANA OTAY</v>
          </cell>
          <cell r="E5691" t="str">
            <v>IPT071219PT3</v>
          </cell>
          <cell r="F5691" t="str">
            <v>01 664 615 33 80</v>
          </cell>
          <cell r="G5691" t="str">
            <v>BLVD GENERAL LAZARO CARDENAS 16002   OTAY UNIVERSIDAD_x000D__x000D_TIJUANA,22427, BC_x000D_MX</v>
          </cell>
        </row>
        <row r="5692">
          <cell r="A5692">
            <v>232974</v>
          </cell>
          <cell r="B5692">
            <v>46028</v>
          </cell>
          <cell r="C5692" t="str">
            <v>C06557</v>
          </cell>
          <cell r="D5692" t="str">
            <v>FIDEICOMISO F/1596</v>
          </cell>
          <cell r="E5692" t="str">
            <v>FFX121005C6A</v>
          </cell>
          <cell r="F5692" t="str">
            <v>55 5000 1762</v>
          </cell>
          <cell r="G5692" t="str">
            <v>AVENIDA SANTA FE 481   SANTA FE CUAJIMALPA_x000D__x000D_CUAJIMALPA DE MORELOS,05348, CMX_x000D_MX</v>
          </cell>
        </row>
        <row r="5693">
          <cell r="A5693">
            <v>232975</v>
          </cell>
          <cell r="B5693">
            <v>46028</v>
          </cell>
          <cell r="C5693" t="str">
            <v>C08275</v>
          </cell>
          <cell r="D5693" t="str">
            <v>OPERADORA HOTEL CENTRO HISTORICO</v>
          </cell>
          <cell r="E5693" t="str">
            <v>OHC080924AV5</v>
          </cell>
          <cell r="F5693" t="str">
            <v>55 51 30 53 00</v>
          </cell>
          <cell r="G5693" t="str">
            <v>AV JUAREZ 70   CENTRO_x000D__x000D_DELEGACION CUAHUTEMOC,06010, CMX_x000D_MX</v>
          </cell>
        </row>
        <row r="5694">
          <cell r="A5694">
            <v>232976</v>
          </cell>
          <cell r="B5694">
            <v>46028</v>
          </cell>
          <cell r="C5694" t="str">
            <v>C01687</v>
          </cell>
          <cell r="D5694" t="str">
            <v>PARADISE REAL DE GUADALAJARA</v>
          </cell>
          <cell r="E5694" t="str">
            <v>PRG061009C17</v>
          </cell>
          <cell r="F5694" t="str">
            <v>333 133 0138</v>
          </cell>
          <cell r="G5694" t="str">
            <v>AVENIDA PERIFERICO SUR 7200   FRACC IND EL CAMINO_x000D__x000D_SAN PEDRO TLAQUEPAQUE,45601, JAL_x000D_MX</v>
          </cell>
        </row>
        <row r="5695">
          <cell r="A5695">
            <v>232977</v>
          </cell>
          <cell r="B5695">
            <v>46028</v>
          </cell>
          <cell r="C5695" t="str">
            <v>C07253</v>
          </cell>
          <cell r="D5695" t="str">
            <v>IMPULSORA PLAZA JUAREZ</v>
          </cell>
          <cell r="E5695" t="str">
            <v>IPJ030829QDA</v>
          </cell>
          <cell r="F5695" t="str">
            <v>01 661 614 4141</v>
          </cell>
          <cell r="G5695" t="str">
            <v>JUAN SALVADOR AGRAZ 69 PISO 12   SANTA FE CUAJIMALPA_x000D__x000D_CUAJIMALPA DE MORELOS,05348, CMX_x000D_MX</v>
          </cell>
        </row>
        <row r="5696">
          <cell r="A5696">
            <v>232978</v>
          </cell>
          <cell r="B5696">
            <v>46028</v>
          </cell>
          <cell r="C5696" t="str">
            <v>C07423</v>
          </cell>
          <cell r="D5696" t="str">
            <v>IMPULSORA PLAZA TIJUANA</v>
          </cell>
          <cell r="E5696" t="str">
            <v>IPT050810HQ4</v>
          </cell>
          <cell r="F5696" t="str">
            <v>962 117 5260</v>
          </cell>
          <cell r="G5696" t="str">
            <v>JUAN SALVADOR AGRAZ 69 PISO 12   SANTA FE CUAJIMALPA_x000D__x000D_CUAJIMALPA DE MORELOS,05348, CHS_x000D_MX</v>
          </cell>
        </row>
        <row r="5697">
          <cell r="A5697">
            <v>232979</v>
          </cell>
          <cell r="B5697">
            <v>46028</v>
          </cell>
          <cell r="C5697" t="str">
            <v>C07181</v>
          </cell>
          <cell r="D5697" t="str">
            <v>IMPULSORA PLAZA JUAREZ</v>
          </cell>
          <cell r="E5697" t="str">
            <v>IPJ030829QDA</v>
          </cell>
          <cell r="F5697" t="str">
            <v>81 5000 5380</v>
          </cell>
          <cell r="G5697" t="str">
            <v>JUAN SALVADOR AGRAZ 69 PISO 12   SANTA FE CUAJIMALPA_x000D__x000D_CUAJIMALPA DE MORELOS,05348, CMX_x000D_MX</v>
          </cell>
        </row>
        <row r="5698">
          <cell r="A5698">
            <v>232980</v>
          </cell>
          <cell r="B5698">
            <v>46028</v>
          </cell>
          <cell r="C5698" t="str">
            <v>C02270</v>
          </cell>
          <cell r="D5698" t="str">
            <v>INMOBILIARIA CIDRAS</v>
          </cell>
          <cell r="E5698" t="str">
            <v>ICI941115TI1</v>
          </cell>
          <cell r="F5698" t="str">
            <v>(229) 923-5750</v>
          </cell>
          <cell r="G5698" t="str">
            <v>MANUEL AVILA CAMACHO 707   RICARDO FLORES MAGON_x000D_VERACRUZ_x000D_VERACRUZ,91900, VER_x000D_MX</v>
          </cell>
        </row>
        <row r="5699">
          <cell r="A5699">
            <v>232981</v>
          </cell>
          <cell r="B5699">
            <v>46028</v>
          </cell>
          <cell r="C5699" t="str">
            <v>C07281</v>
          </cell>
          <cell r="D5699" t="str">
            <v>IMPULSORA PLAZA TIJUANA</v>
          </cell>
          <cell r="E5699" t="str">
            <v>IPT050810HQ4</v>
          </cell>
          <cell r="F5699" t="str">
            <v>01 753 533 3900</v>
          </cell>
          <cell r="G5699" t="str">
            <v>JUAN SALVADOR AGRAZ 69 PISO 12   SANTA FE CUAJIMALPA_x000D__x000D_CUAJIMALPA DE MORELOS,05348, CMX_x000D_MX</v>
          </cell>
        </row>
        <row r="5700">
          <cell r="A5700">
            <v>232982</v>
          </cell>
          <cell r="B5700">
            <v>46028</v>
          </cell>
          <cell r="C5700" t="str">
            <v>C06116</v>
          </cell>
          <cell r="D5700" t="str">
            <v>PROMOTORA RIO BAKER</v>
          </cell>
          <cell r="E5700" t="str">
            <v>PRB850612DW8</v>
          </cell>
          <cell r="F5700" t="str">
            <v>55 5081 9460</v>
          </cell>
          <cell r="G5700" t="str">
            <v>MONTEVIDEO #363   LINDAVISTA NORTE_x000D__x000D_GUSTAVO A MADERO,07300, CMX_x000D_MX</v>
          </cell>
        </row>
        <row r="5701">
          <cell r="A5701">
            <v>232983</v>
          </cell>
          <cell r="B5701">
            <v>46028</v>
          </cell>
          <cell r="C5701" t="str">
            <v>C08883</v>
          </cell>
          <cell r="D5701" t="str">
            <v>HOTEL ROYALTY CENTRO</v>
          </cell>
          <cell r="E5701" t="str">
            <v>HRC760308AEA</v>
          </cell>
          <cell r="F5701" t="str">
            <v>222 242 4743</v>
          </cell>
          <cell r="G5701" t="str">
            <v>PORTAL HIDALGO 8   CENTRO_x000D__x000D_PUEBLA,72000, PUE_x000D_MX</v>
          </cell>
        </row>
        <row r="5702">
          <cell r="A5702">
            <v>232984</v>
          </cell>
          <cell r="B5702">
            <v>46028</v>
          </cell>
          <cell r="C5702" t="str">
            <v>C06605</v>
          </cell>
          <cell r="D5702" t="str">
            <v>FIDEICOMISO F/1596</v>
          </cell>
          <cell r="E5702" t="str">
            <v>FFX121005C6A</v>
          </cell>
          <cell r="F5702" t="str">
            <v>631 690 6700</v>
          </cell>
          <cell r="G5702" t="str">
            <v>AVENIDA SANTA FE 481 INT PISO 7   SANTA FE CUAJIMALPA_x000D__x000D_CUAJIMALPA DE MORELOS,05348, CMX_x000D_MX</v>
          </cell>
        </row>
        <row r="5703">
          <cell r="A5703">
            <v>232985</v>
          </cell>
          <cell r="B5703">
            <v>46028</v>
          </cell>
          <cell r="C5703" t="str">
            <v>C09029</v>
          </cell>
          <cell r="D5703" t="str">
            <v>GRAND FIFTY SUITES</v>
          </cell>
          <cell r="E5703" t="str">
            <v>GFS2010019G5</v>
          </cell>
          <cell r="G5703" t="str">
            <v>CALLE 50 NORTE MANZANA 279 LOTE 5   LUIS DONALDO COLOSIO_x000D__x000D_PLAYA DEL CARMEN,77710, QR_x000D_MX</v>
          </cell>
        </row>
        <row r="5704">
          <cell r="A5704">
            <v>232986</v>
          </cell>
          <cell r="B5704">
            <v>46028</v>
          </cell>
          <cell r="C5704" t="str">
            <v>C01365</v>
          </cell>
          <cell r="D5704" t="str">
            <v>PERLA TAPATIA</v>
          </cell>
          <cell r="E5704" t="str">
            <v>PTA020228F39</v>
          </cell>
          <cell r="F5704" t="str">
            <v>333 658 5232</v>
          </cell>
          <cell r="G5704" t="str">
            <v>AVENIDA CORONA #243   GUADALAJARA CENTRO_x000D__x000D_GUADALAJARA,44100, JAL_x000D_MX</v>
          </cell>
        </row>
        <row r="5705">
          <cell r="A5705">
            <v>232987</v>
          </cell>
          <cell r="B5705">
            <v>46028</v>
          </cell>
          <cell r="C5705" t="str">
            <v>C08012</v>
          </cell>
          <cell r="D5705" t="str">
            <v>CARLOS GONZALEZ MARTINEZ</v>
          </cell>
          <cell r="E5705" t="str">
            <v>GOMC0109282C8</v>
          </cell>
          <cell r="F5705" t="str">
            <v>33 1529 4231</v>
          </cell>
          <cell r="G5705" t="str">
            <v>HIDALGO 96   LOMA DORADA_x000D__x000D_ZAPOTLANEJO,45430, JAL_x000D_MX</v>
          </cell>
        </row>
        <row r="5706">
          <cell r="A5706">
            <v>232988</v>
          </cell>
          <cell r="B5706">
            <v>46028</v>
          </cell>
          <cell r="C5706" t="str">
            <v>C01365</v>
          </cell>
          <cell r="D5706" t="str">
            <v>PERLA TAPATIA</v>
          </cell>
          <cell r="E5706" t="str">
            <v>PTA020228F39</v>
          </cell>
          <cell r="F5706" t="str">
            <v>333 658 5232</v>
          </cell>
          <cell r="G5706" t="str">
            <v>AVENIDA CORONA #243   GUADALAJARA CENTRO_x000D__x000D_GUADALAJARA,44100, JAL_x000D_MX</v>
          </cell>
        </row>
        <row r="5707">
          <cell r="A5707">
            <v>232989</v>
          </cell>
          <cell r="B5707">
            <v>46028</v>
          </cell>
          <cell r="C5707" t="str">
            <v>C04810</v>
          </cell>
          <cell r="D5707" t="str">
            <v>GRUBARGES INVERSIONES HOTELERAS MEXICANAS</v>
          </cell>
          <cell r="E5707" t="str">
            <v>GIH990930B37</v>
          </cell>
          <cell r="F5707" t="str">
            <v>01 755 555 20 00</v>
          </cell>
          <cell r="G5707" t="str">
            <v>CALLE MONTES URALES 415 3a   LOMAS DE CHAPULTEPEC I SECCION_x000D__x000D_CIUDAD DE MEXICO,11000, DF2_x000D_MX</v>
          </cell>
        </row>
        <row r="5708">
          <cell r="A5708">
            <v>232990</v>
          </cell>
          <cell r="B5708">
            <v>46028</v>
          </cell>
          <cell r="C5708" t="str">
            <v>C07905</v>
          </cell>
          <cell r="D5708" t="str">
            <v>HOTELERA COLIMENSE</v>
          </cell>
          <cell r="E5708" t="str">
            <v>HCO790426PF7</v>
          </cell>
          <cell r="F5708" t="str">
            <v>312 183 5515</v>
          </cell>
          <cell r="G5708" t="str">
            <v>BOULEVARD CAMINO REAL # 351   JARDINES VISTA HERMOSA_x000D__x000D_COLIMA,28017, COL_x000D_MX</v>
          </cell>
        </row>
        <row r="5709">
          <cell r="A5709">
            <v>232991</v>
          </cell>
          <cell r="B5709">
            <v>46028</v>
          </cell>
          <cell r="C5709" t="str">
            <v>C03856</v>
          </cell>
          <cell r="D5709" t="str">
            <v>OPERADORA DE HOTEL DE LA RIVIERA DE VERACRUZ</v>
          </cell>
          <cell r="E5709" t="str">
            <v>OHR151127DMA</v>
          </cell>
          <cell r="F5709" t="str">
            <v>921 240 1662</v>
          </cell>
          <cell r="G5709" t="str">
            <v>CARRETERA FEDERAL BOCA DEL RIO - ANTON LIZARDO 1055   OTRA NO ESPECIFICADA EN EL CATALOGO_x000D__x000D_ALVARADO,95253, VER_x000D_MX</v>
          </cell>
        </row>
        <row r="5710">
          <cell r="A5710">
            <v>232992</v>
          </cell>
          <cell r="B5710">
            <v>46028</v>
          </cell>
          <cell r="C5710" t="str">
            <v>C08538</v>
          </cell>
          <cell r="D5710" t="str">
            <v>OPERADORA DE NEGOCIOS E INMOBILIARIA AURORA</v>
          </cell>
          <cell r="E5710" t="str">
            <v>ONE130507G31</v>
          </cell>
          <cell r="F5710" t="str">
            <v>4499102750</v>
          </cell>
          <cell r="G5710" t="str">
            <v>CARRETERA PANAMERICANA 11.2   OTRA NO ESPECIFICADA EN EL CATALOGO_x000D__x000D_AGUASCALIENTES,20396, AGS_x000D_MX</v>
          </cell>
        </row>
        <row r="5711">
          <cell r="A5711">
            <v>232993</v>
          </cell>
          <cell r="B5711">
            <v>46028</v>
          </cell>
          <cell r="C5711" t="str">
            <v>C07529</v>
          </cell>
          <cell r="D5711" t="str">
            <v>MARMAYA</v>
          </cell>
          <cell r="E5711" t="str">
            <v>MAR970117PF0</v>
          </cell>
          <cell r="F5711" t="str">
            <v>22 2260 6341</v>
          </cell>
          <cell r="G5711" t="str">
            <v>7 SUR #303   PUEBLA CENTRO_x000D__x000D_PUEBLA,72000, PUE_x000D_MX</v>
          </cell>
        </row>
        <row r="5712">
          <cell r="A5712">
            <v>232994</v>
          </cell>
          <cell r="B5712">
            <v>46028</v>
          </cell>
          <cell r="C5712" t="str">
            <v>C08905</v>
          </cell>
          <cell r="D5712" t="str">
            <v>ADRIAN ALEJANDRO BRAVO GARCIA</v>
          </cell>
          <cell r="E5712" t="str">
            <v>BAGA8306182V3</v>
          </cell>
          <cell r="F5712" t="str">
            <v>786 244 1375</v>
          </cell>
          <cell r="G5712" t="str">
            <v>NICOLAS BRAVO #46   CENTRO_x000D__x000D_CIUDAD HIDALGO,61100, MCH_x000D_MX</v>
          </cell>
        </row>
        <row r="5713">
          <cell r="A5713">
            <v>232995</v>
          </cell>
          <cell r="B5713">
            <v>46028</v>
          </cell>
          <cell r="C5713" t="str">
            <v>C07337</v>
          </cell>
          <cell r="D5713" t="str">
            <v>ESTANCIAS EXTENDIDAS</v>
          </cell>
          <cell r="E5713" t="str">
            <v>EEX090213T67</v>
          </cell>
          <cell r="F5713" t="str">
            <v>92 12 11 45 40</v>
          </cell>
          <cell r="G5713" t="str">
            <v>AV PRESIDENTE MAZARYK EXTERIOR 17 INTERIOR 201   POLANCO V SECCION_x000D__x000D_MIGUEL HIDALGO,11560, CMX_x000D_MX</v>
          </cell>
        </row>
        <row r="5714">
          <cell r="A5714">
            <v>232996</v>
          </cell>
          <cell r="B5714">
            <v>46028</v>
          </cell>
          <cell r="C5714" t="str">
            <v>C07334</v>
          </cell>
          <cell r="D5714" t="str">
            <v>ESTANCIAS EXTENDIDAS</v>
          </cell>
          <cell r="E5714" t="str">
            <v>EEX090213T67</v>
          </cell>
          <cell r="F5714" t="str">
            <v>93 81 31 23 00</v>
          </cell>
          <cell r="G5714" t="str">
            <v>AV PRESIDENTE MAZARYK 29 E-3   CHAPULTEPEC MORALES_x000D__x000D_MIGUEL HIDALGO,11560, CMX_x000D_MX</v>
          </cell>
        </row>
        <row r="5715">
          <cell r="A5715">
            <v>232997</v>
          </cell>
          <cell r="B5715">
            <v>46028</v>
          </cell>
          <cell r="C5715" t="str">
            <v>C07336</v>
          </cell>
          <cell r="D5715" t="str">
            <v>ESTANCIAS EXTENDIDAS</v>
          </cell>
          <cell r="E5715" t="str">
            <v>EEX090213T67</v>
          </cell>
          <cell r="F5715" t="str">
            <v>68 65 64 14 70</v>
          </cell>
          <cell r="G5715" t="str">
            <v>AV PRESIDENTE MAZARYK 29 E-3   CHAPULTEPEC MORALES_x000D__x000D_MIGUEL HIDALGO,11560, CMX_x000D_MX</v>
          </cell>
        </row>
        <row r="5716">
          <cell r="A5716">
            <v>232998</v>
          </cell>
          <cell r="B5716">
            <v>46028</v>
          </cell>
          <cell r="C5716" t="str">
            <v>C07339</v>
          </cell>
          <cell r="D5716" t="str">
            <v>ESTANCIAS EXTENDIDAS</v>
          </cell>
          <cell r="E5716" t="str">
            <v>EEX090213T67</v>
          </cell>
          <cell r="F5716" t="str">
            <v>66 49 69 22 60</v>
          </cell>
          <cell r="G5716" t="str">
            <v>AV PRESIDENTE MAZARYK 29 E-3   CHAPULTEPEC MORALES_x000D__x000D_MIGUEL HIDALGO,11560, CMX_x000D_MX</v>
          </cell>
        </row>
        <row r="5717">
          <cell r="A5717">
            <v>232999</v>
          </cell>
          <cell r="B5717">
            <v>46028</v>
          </cell>
          <cell r="C5717" t="str">
            <v>C07333</v>
          </cell>
          <cell r="D5717" t="str">
            <v>ESTANCIAS EXTENDIDAS</v>
          </cell>
          <cell r="E5717" t="str">
            <v>EEX090213T67</v>
          </cell>
          <cell r="F5717" t="str">
            <v>84 43 78 23 30</v>
          </cell>
          <cell r="G5717" t="str">
            <v>AV PRESIDENTE MAZARYK 29 E-3   CHAPULTEPEC MORALES_x000D__x000D_MIGUEL HIDALGO,11560, CMX_x000D_MX</v>
          </cell>
        </row>
        <row r="5718">
          <cell r="A5718">
            <v>233000</v>
          </cell>
          <cell r="B5718">
            <v>46028</v>
          </cell>
          <cell r="C5718" t="str">
            <v>C07340</v>
          </cell>
          <cell r="D5718" t="str">
            <v>ESTANCIAS EXTENDIDAS</v>
          </cell>
          <cell r="E5718" t="str">
            <v>EEX090213T67</v>
          </cell>
          <cell r="F5718" t="str">
            <v>99 83 64 45 60</v>
          </cell>
          <cell r="G5718" t="str">
            <v>AV PRESIDENTE MAZARYK 29 E-3   CHAPULTEPEC MORALES_x000D__x000D_MIGUEL HIDALGO,11560, CMX_x000D_MX</v>
          </cell>
        </row>
        <row r="5719">
          <cell r="A5719">
            <v>233001</v>
          </cell>
          <cell r="B5719">
            <v>46028</v>
          </cell>
          <cell r="C5719" t="str">
            <v>C07431</v>
          </cell>
          <cell r="D5719" t="str">
            <v>HOTELERA PLAYA PARAISO</v>
          </cell>
          <cell r="E5719" t="str">
            <v>HPP980205ER1</v>
          </cell>
          <cell r="F5719" t="str">
            <v>9848772800  EXT. 807</v>
          </cell>
          <cell r="G5719" t="str">
            <v>CARRETERA CHETUMAL PTO JUAREZ KM 309   PLAYA PARAISO_x000D__x000D_PLAYA DEL CARMEN,77710, QR_x000D_MX</v>
          </cell>
        </row>
        <row r="5720">
          <cell r="A5720">
            <v>233002</v>
          </cell>
          <cell r="B5720">
            <v>46028</v>
          </cell>
          <cell r="C5720" t="str">
            <v>C07431</v>
          </cell>
          <cell r="D5720" t="str">
            <v>HOTELERA PLAYA PARAISO</v>
          </cell>
          <cell r="E5720" t="str">
            <v>HPP980205ER1</v>
          </cell>
          <cell r="F5720" t="str">
            <v>9848772800  EXT. 807</v>
          </cell>
          <cell r="G5720" t="str">
            <v>CARRETERA CHETUMAL PTO JUAREZ KM 309   PLAYA PARAISO_x000D__x000D_PLAYA DEL CARMEN,77710, QR_x000D_MX</v>
          </cell>
        </row>
        <row r="5721">
          <cell r="A5721">
            <v>233003</v>
          </cell>
          <cell r="B5721">
            <v>46028</v>
          </cell>
          <cell r="C5721" t="str">
            <v>C00454</v>
          </cell>
          <cell r="D5721" t="str">
            <v>BIENES DE LA ERROT</v>
          </cell>
          <cell r="E5721" t="str">
            <v>BER8203276D8</v>
          </cell>
          <cell r="F5721" t="str">
            <v>(833)214-1093</v>
          </cell>
          <cell r="G5721" t="str">
            <v>CESAR LOPEZ DE LARA # 107 NTE.   ZONA CENTRO_x000D__x000D_TAMPICO,89000, TAM_x000D_MX</v>
          </cell>
        </row>
        <row r="5722">
          <cell r="A5722">
            <v>233004</v>
          </cell>
          <cell r="B5722">
            <v>46028</v>
          </cell>
          <cell r="C5722" t="str">
            <v>C04182</v>
          </cell>
          <cell r="D5722" t="str">
            <v>SERVICIOS COMERCIALES VIENTO AZUL</v>
          </cell>
          <cell r="E5722" t="str">
            <v>SCV2103236X8</v>
          </cell>
          <cell r="F5722" t="str">
            <v>981-228-6742</v>
          </cell>
          <cell r="G5722" t="str">
            <v>TLAQUILTENANGO #111   REFORMA_x000D__x000D_CUERNAVACA,62260, MOR_x000D_MX</v>
          </cell>
        </row>
        <row r="5723">
          <cell r="A5723">
            <v>233005</v>
          </cell>
          <cell r="B5723">
            <v>46028</v>
          </cell>
          <cell r="C5723" t="str">
            <v>C03950</v>
          </cell>
          <cell r="D5723" t="str">
            <v>TURISTICA LATINA</v>
          </cell>
          <cell r="E5723" t="str">
            <v>TLA7909243D8</v>
          </cell>
          <cell r="F5723" t="str">
            <v>443 312 2023</v>
          </cell>
          <cell r="G5723" t="str">
            <v>AV FRANCISCO I MADERO PONIENTE 313   CENTRO_x000D__x000D_MORELIA,58000, MCH_x000D_MX</v>
          </cell>
        </row>
        <row r="5724">
          <cell r="A5724">
            <v>233006</v>
          </cell>
          <cell r="B5724">
            <v>46028</v>
          </cell>
          <cell r="C5724" t="str">
            <v>C08784</v>
          </cell>
          <cell r="D5724" t="str">
            <v>ORANGEHOLBOX</v>
          </cell>
          <cell r="E5724" t="str">
            <v>ORA220209GE6</v>
          </cell>
          <cell r="F5724" t="str">
            <v>984 105 7723</v>
          </cell>
          <cell r="G5724" t="str">
            <v>ZARGO MANZANA 93 LOTE 002 SN_x000D__x000D_ISLA DE HOLBOX,77310, QR_x000D_MX</v>
          </cell>
        </row>
        <row r="5725">
          <cell r="A5725">
            <v>233007</v>
          </cell>
          <cell r="B5725">
            <v>46028</v>
          </cell>
          <cell r="C5725" t="str">
            <v>C02052</v>
          </cell>
          <cell r="D5725" t="str">
            <v>OPERADORA TURISTICA SAN MARCOS</v>
          </cell>
          <cell r="E5725" t="str">
            <v>OTS0807101A5</v>
          </cell>
          <cell r="F5725" t="str">
            <v>(967) 116-0519</v>
          </cell>
          <cell r="G5725" t="str">
            <v>AVENIDA CRESCENCIO ROSAS 21   SAN ANTONIO_x000D__x000D_SAN CRISTOBAL DE LAS CASAS,29250, CHS_x000D_MX</v>
          </cell>
        </row>
        <row r="5726">
          <cell r="A5726">
            <v>233008</v>
          </cell>
          <cell r="B5726">
            <v>46028</v>
          </cell>
          <cell r="C5726" t="str">
            <v>C08373</v>
          </cell>
          <cell r="D5726" t="str">
            <v>OPERADORA BAHIA DE LORETO</v>
          </cell>
          <cell r="E5726" t="str">
            <v>OBL091222TP1</v>
          </cell>
          <cell r="F5726" t="str">
            <v>613 134 1023</v>
          </cell>
          <cell r="G5726" t="str">
            <v>CALLE SALVATIERRA S/N LOCAL 6   CENTRO_x000D__x000D_LORETO,23880, BCS_x000D_MX</v>
          </cell>
        </row>
        <row r="5727">
          <cell r="A5727">
            <v>233009</v>
          </cell>
          <cell r="B5727">
            <v>46028</v>
          </cell>
          <cell r="C5727" t="str">
            <v>C07431</v>
          </cell>
          <cell r="D5727" t="str">
            <v>HOTELERA PLAYA PARAISO</v>
          </cell>
          <cell r="E5727" t="str">
            <v>HPP980205ER1</v>
          </cell>
          <cell r="F5727" t="str">
            <v>9848772800  EXT. 807</v>
          </cell>
          <cell r="G5727" t="str">
            <v>CARRETERA CHETUMAL PTO JUAREZ KM 309   PLAYA PARAISO_x000D__x000D_PLAYA DEL CARMEN,77710, QR_x000D_MX</v>
          </cell>
        </row>
        <row r="5728">
          <cell r="A5728">
            <v>233010</v>
          </cell>
          <cell r="B5728">
            <v>46028</v>
          </cell>
          <cell r="C5728" t="str">
            <v>C07374</v>
          </cell>
          <cell r="D5728" t="str">
            <v>YAJAIRA BERENICE MADERO PALOMINOS</v>
          </cell>
          <cell r="E5728" t="str">
            <v>MAPY870723DF6</v>
          </cell>
          <cell r="F5728" t="str">
            <v>327 688 2280</v>
          </cell>
          <cell r="G5728" t="str">
            <v>CALLE TROPICO #120   LOS AYALA_x000D__x000D_COMPOSTELA,63724, NAY_x000D_MX</v>
          </cell>
        </row>
        <row r="5729">
          <cell r="A5729">
            <v>233011</v>
          </cell>
          <cell r="B5729">
            <v>46028</v>
          </cell>
          <cell r="C5729" t="str">
            <v>C07335</v>
          </cell>
          <cell r="D5729" t="str">
            <v>ESTANCIAS EXTENDIDAS</v>
          </cell>
          <cell r="E5729" t="str">
            <v>EEX090213T67</v>
          </cell>
          <cell r="F5729" t="str">
            <v>811 156 0050</v>
          </cell>
          <cell r="G5729" t="str">
            <v>AV PRESIDENTE MAZARYK 29 E-3   CHAPULTEPEC MORALES_x000D__x000D_MIGUEL HIDALGO,11560, CMX_x000D_MX</v>
          </cell>
        </row>
        <row r="5730">
          <cell r="A5730">
            <v>233012</v>
          </cell>
          <cell r="B5730">
            <v>46028</v>
          </cell>
          <cell r="C5730" t="str">
            <v>C07341</v>
          </cell>
          <cell r="D5730" t="str">
            <v>ESTANCIAS EXTENDIDAS</v>
          </cell>
          <cell r="E5730" t="str">
            <v>EEX090213T67</v>
          </cell>
          <cell r="F5730" t="str">
            <v>61 45 66 28 60</v>
          </cell>
          <cell r="G5730" t="str">
            <v>AV PRESIDENTE MAZARYK 29 E-3   CHAPULTEPEC MORALES_x000D__x000D_MIGUEL HIDALGO,11560, CMX_x000D_MX</v>
          </cell>
        </row>
        <row r="5731">
          <cell r="A5731">
            <v>233013</v>
          </cell>
          <cell r="B5731">
            <v>46028</v>
          </cell>
          <cell r="C5731" t="str">
            <v>CLIESP</v>
          </cell>
          <cell r="D5731" t="str">
            <v>VENTAS DE MOSTRADOR</v>
          </cell>
          <cell r="E5731" t="str">
            <v>XAXX010101000</v>
          </cell>
          <cell r="F5731" t="str">
            <v>38115800</v>
          </cell>
          <cell r="G5731" t="str">
            <v>PRIVADA DEL GALLO 1525   LA AURORA_x000D__x000D_GUADALAJARA,44460, JAL_x000D_MX</v>
          </cell>
        </row>
        <row r="5732">
          <cell r="A5732">
            <v>233014</v>
          </cell>
          <cell r="B5732">
            <v>46028</v>
          </cell>
          <cell r="C5732" t="str">
            <v>CLIESP</v>
          </cell>
          <cell r="D5732" t="str">
            <v>VENTAS DE MOSTRADOR</v>
          </cell>
          <cell r="E5732" t="str">
            <v>XAXX010101000</v>
          </cell>
          <cell r="F5732" t="str">
            <v>38115800</v>
          </cell>
          <cell r="G5732" t="str">
            <v>PRIVADA DEL GALLO 1525   LA AURORA_x000D__x000D_GUADALAJARA,44460, JAL_x000D_MX</v>
          </cell>
        </row>
        <row r="5733">
          <cell r="A5733">
            <v>233015</v>
          </cell>
          <cell r="B5733">
            <v>46028</v>
          </cell>
          <cell r="C5733" t="str">
            <v>C07342</v>
          </cell>
          <cell r="D5733" t="str">
            <v>ESTANCIAS EXTENDIDAS</v>
          </cell>
          <cell r="E5733" t="str">
            <v>EEX090213T67</v>
          </cell>
          <cell r="F5733" t="str">
            <v>44 2642 3520</v>
          </cell>
          <cell r="G5733" t="str">
            <v>AV PRESIDENTE MAZARYK 29 E-3   CHAPULTEPEC MORALES_x000D__x000D_MIGUEL HIDALGO,11560, CMX_x000D_MX</v>
          </cell>
        </row>
        <row r="5734">
          <cell r="A5734">
            <v>233016</v>
          </cell>
          <cell r="B5734">
            <v>46028</v>
          </cell>
          <cell r="C5734" t="str">
            <v>CLIESP</v>
          </cell>
          <cell r="D5734" t="str">
            <v>VENTAS DE MOSTRADOR</v>
          </cell>
          <cell r="E5734" t="str">
            <v>XAXX010101000</v>
          </cell>
          <cell r="F5734" t="str">
            <v>38115800</v>
          </cell>
          <cell r="G5734" t="str">
            <v>PRIVADA DEL GALLO 1525   LA AURORA_x000D__x000D_GUADALAJARA,44460, JAL_x000D_MX</v>
          </cell>
        </row>
        <row r="5735">
          <cell r="A5735">
            <v>233017</v>
          </cell>
          <cell r="B5735">
            <v>46028</v>
          </cell>
          <cell r="C5735" t="str">
            <v>C03362</v>
          </cell>
          <cell r="D5735" t="str">
            <v>ESTANCIAS EXTENDIDAS</v>
          </cell>
          <cell r="E5735" t="str">
            <v>EEX090213T67</v>
          </cell>
          <cell r="F5735" t="str">
            <v>55 5255 2928 E109</v>
          </cell>
          <cell r="G5735" t="str">
            <v>AV. PRESIDENTE MAZARYK 29 E-   CHAPULTEPEC MORALES_x000D__x000D_MIGUEL HIDALGO,11560, CMX_x000D_MX</v>
          </cell>
        </row>
        <row r="5736">
          <cell r="A5736">
            <v>233018</v>
          </cell>
          <cell r="B5736">
            <v>46028</v>
          </cell>
          <cell r="C5736" t="str">
            <v>C00696</v>
          </cell>
          <cell r="D5736" t="str">
            <v>OPERADORA HOTELERA AGUA BLANCA</v>
          </cell>
          <cell r="E5736" t="str">
            <v>OHA0012043K3</v>
          </cell>
          <cell r="F5736" t="str">
            <v>333 612 5551</v>
          </cell>
          <cell r="G5736" t="str">
            <v>AV LOPEZ MATEOS SUR 1500   LOS GAVILANES PONIENTE_x000D_TLAJOMULCO DE ZUÑIGA_x000D_TLAJOMULCO DE ZUÑIGA,45645, JAL_x000D_MX</v>
          </cell>
        </row>
        <row r="5737">
          <cell r="A5737">
            <v>233019</v>
          </cell>
          <cell r="B5737">
            <v>46028</v>
          </cell>
          <cell r="C5737" t="str">
            <v>C04102</v>
          </cell>
          <cell r="D5737" t="str">
            <v>HOTELES SOLARIS DE MEXICO</v>
          </cell>
          <cell r="E5737" t="str">
            <v>HSM920429JU8</v>
          </cell>
          <cell r="F5737" t="str">
            <v>(238)3803340</v>
          </cell>
          <cell r="G5737" t="str">
            <v>AV REFORMA SUR 1000   INDUSTRIAL JORGE CARREÑO_x000D__x000D_TEHUACAN,75766, PUE_x000D_MX</v>
          </cell>
        </row>
        <row r="5738">
          <cell r="A5738">
            <v>233020</v>
          </cell>
          <cell r="B5738">
            <v>46028</v>
          </cell>
          <cell r="C5738" t="str">
            <v>C07507</v>
          </cell>
          <cell r="D5738" t="str">
            <v>MARIA MARGARITA CARDENAS PEÑA</v>
          </cell>
          <cell r="E5738" t="str">
            <v>CAPM711018T62</v>
          </cell>
          <cell r="F5738" t="str">
            <v>331 435 8159</v>
          </cell>
          <cell r="G5738" t="str">
            <v>CALLE 23 DE JUNIO 27   CENTRO_x000D__x000D_TALPA DE ALLENDE,48200, JAL_x000D_MX</v>
          </cell>
        </row>
        <row r="5739">
          <cell r="A5739">
            <v>233021</v>
          </cell>
          <cell r="B5739">
            <v>46028</v>
          </cell>
          <cell r="C5739" t="str">
            <v>C04082</v>
          </cell>
          <cell r="D5739" t="str">
            <v>TRITRISQUELES</v>
          </cell>
          <cell r="E5739" t="str">
            <v>TRI080621939</v>
          </cell>
          <cell r="F5739" t="str">
            <v>99 2305 9070</v>
          </cell>
          <cell r="G5739" t="str">
            <v>AVENIDA MARIGALANTE SN   FRACC DE LAS AMERICAS_x000D__x000D_BOCA DEL RIO,94299, VER_x000D_MX</v>
          </cell>
        </row>
        <row r="5740">
          <cell r="A5740">
            <v>233022</v>
          </cell>
          <cell r="B5740">
            <v>46028</v>
          </cell>
          <cell r="C5740" t="str">
            <v>CLIESP</v>
          </cell>
          <cell r="D5740" t="str">
            <v>VENTAS DE MOSTRADOR</v>
          </cell>
          <cell r="E5740" t="str">
            <v>XAXX010101000</v>
          </cell>
          <cell r="F5740" t="str">
            <v>38115800</v>
          </cell>
          <cell r="G5740" t="str">
            <v>PRIVADA DEL GALLO 1525   LA AURORA_x000D__x000D_GUADALAJARA,44460, JAL_x000D_MX</v>
          </cell>
        </row>
        <row r="5741">
          <cell r="A5741">
            <v>233023</v>
          </cell>
          <cell r="B5741">
            <v>46028</v>
          </cell>
          <cell r="C5741" t="str">
            <v>CLIESP</v>
          </cell>
          <cell r="D5741" t="str">
            <v>VENTAS DE MOSTRADOR</v>
          </cell>
          <cell r="E5741" t="str">
            <v>XAXX010101000</v>
          </cell>
          <cell r="F5741" t="str">
            <v>38115800</v>
          </cell>
          <cell r="G5741" t="str">
            <v>PRIVADA DEL GALLO 1525   LA AURORA_x000D__x000D_GUADALAJARA,44460, JAL_x000D_MX</v>
          </cell>
        </row>
        <row r="5742">
          <cell r="A5742">
            <v>233024</v>
          </cell>
          <cell r="B5742">
            <v>46028</v>
          </cell>
          <cell r="C5742" t="str">
            <v>C07431</v>
          </cell>
          <cell r="D5742" t="str">
            <v>HOTELERA PLAYA PARAISO</v>
          </cell>
          <cell r="E5742" t="str">
            <v>HPP980205ER1</v>
          </cell>
          <cell r="F5742" t="str">
            <v>9848772800  EXT. 807</v>
          </cell>
          <cell r="G5742" t="str">
            <v>CARRETERA CHETUMAL PTO JUAREZ KM 309   PLAYA PARAISO_x000D__x000D_PLAYA DEL CARMEN,77710, QR_x000D_MX</v>
          </cell>
        </row>
        <row r="5743">
          <cell r="A5743">
            <v>233025</v>
          </cell>
          <cell r="B5743">
            <v>46028</v>
          </cell>
          <cell r="C5743" t="str">
            <v>CLIESP</v>
          </cell>
          <cell r="D5743" t="str">
            <v>VENTAS DE MOSTRADOR</v>
          </cell>
          <cell r="E5743" t="str">
            <v>XAXX010101000</v>
          </cell>
          <cell r="F5743" t="str">
            <v>38115800</v>
          </cell>
          <cell r="G5743" t="str">
            <v>PRIVADA DEL GALLO 1525   LA AURORA_x000D__x000D_GUADALAJARA,44460, JAL_x000D_MX</v>
          </cell>
        </row>
        <row r="5744">
          <cell r="A5744">
            <v>233026</v>
          </cell>
          <cell r="B5744">
            <v>46028</v>
          </cell>
          <cell r="C5744" t="str">
            <v>CLIESP</v>
          </cell>
          <cell r="D5744" t="str">
            <v>VENTAS DE MOSTRADOR</v>
          </cell>
          <cell r="E5744" t="str">
            <v>XAXX010101000</v>
          </cell>
          <cell r="F5744" t="str">
            <v>38115800</v>
          </cell>
          <cell r="G5744" t="str">
            <v>PRIVADA DEL GALLO 1525   LA AURORA_x000D__x000D_GUADALAJARA,44460, JAL_x000D_MX</v>
          </cell>
        </row>
        <row r="5745">
          <cell r="A5745">
            <v>233027</v>
          </cell>
          <cell r="B5745">
            <v>46028</v>
          </cell>
          <cell r="C5745" t="str">
            <v>CLIESP</v>
          </cell>
          <cell r="D5745" t="str">
            <v>VENTAS DE MOSTRADOR</v>
          </cell>
          <cell r="E5745" t="str">
            <v>XAXX010101000</v>
          </cell>
          <cell r="F5745" t="str">
            <v>38115800</v>
          </cell>
          <cell r="G5745" t="str">
            <v>PRIVADA DEL GALLO 1525   LA AURORA_x000D__x000D_GUADALAJARA,44460, JAL_x000D_MX</v>
          </cell>
        </row>
        <row r="5746">
          <cell r="A5746">
            <v>233028</v>
          </cell>
          <cell r="B5746">
            <v>46028</v>
          </cell>
          <cell r="C5746" t="str">
            <v>CLIESP</v>
          </cell>
          <cell r="D5746" t="str">
            <v>VENTAS DE MOSTRADOR</v>
          </cell>
          <cell r="E5746" t="str">
            <v>XAXX010101000</v>
          </cell>
          <cell r="F5746" t="str">
            <v>38115800</v>
          </cell>
          <cell r="G5746" t="str">
            <v>PRIVADA DEL GALLO 1525   LA AURORA_x000D__x000D_GUADALAJARA,44460, JAL_x000D_MX</v>
          </cell>
        </row>
        <row r="5747">
          <cell r="A5747">
            <v>233029</v>
          </cell>
          <cell r="B5747">
            <v>46028</v>
          </cell>
          <cell r="C5747" t="str">
            <v>CLIESP</v>
          </cell>
          <cell r="D5747" t="str">
            <v>VENTAS DE MOSTRADOR</v>
          </cell>
          <cell r="E5747" t="str">
            <v>XAXX010101000</v>
          </cell>
          <cell r="F5747" t="str">
            <v>38115800</v>
          </cell>
          <cell r="G5747" t="str">
            <v>PRIVADA DEL GALLO 1525   LA AURORA_x000D__x000D_GUADALAJARA,44460, JAL_x000D_MX</v>
          </cell>
        </row>
        <row r="5748">
          <cell r="A5748">
            <v>233030</v>
          </cell>
          <cell r="B5748">
            <v>46028</v>
          </cell>
          <cell r="C5748" t="str">
            <v>CLIESP</v>
          </cell>
          <cell r="D5748" t="str">
            <v>VENTAS DE MOSTRADOR</v>
          </cell>
          <cell r="E5748" t="str">
            <v>XAXX010101000</v>
          </cell>
          <cell r="F5748" t="str">
            <v>38115800</v>
          </cell>
          <cell r="G5748" t="str">
            <v>PRIVADA DEL GALLO 1525   LA AURORA_x000D__x000D_GUADALAJARA,44460, JAL_x000D_MX</v>
          </cell>
        </row>
        <row r="5749">
          <cell r="A5749">
            <v>233031</v>
          </cell>
          <cell r="B5749">
            <v>46028</v>
          </cell>
          <cell r="C5749" t="str">
            <v>C08672</v>
          </cell>
          <cell r="D5749" t="str">
            <v>YAMAN</v>
          </cell>
          <cell r="E5749" t="str">
            <v>YAM8302185A8</v>
          </cell>
          <cell r="F5749" t="str">
            <v>933 333 6092</v>
          </cell>
          <cell r="G5749" t="str">
            <v>AVENIDA GREGORIO MENDEZ MAGAÑA 726 ALTOS INTERIOR 4   CENTRO_x000D__x000D_VILLAHERMOSA,86000, TAB_x000D_MX</v>
          </cell>
        </row>
        <row r="5750">
          <cell r="A5750">
            <v>233032</v>
          </cell>
          <cell r="B5750">
            <v>46028</v>
          </cell>
          <cell r="C5750" t="str">
            <v>CLIESP</v>
          </cell>
          <cell r="D5750" t="str">
            <v>VENTAS DE MOSTRADOR</v>
          </cell>
          <cell r="E5750" t="str">
            <v>XAXX010101000</v>
          </cell>
          <cell r="F5750" t="str">
            <v>38115800</v>
          </cell>
          <cell r="G5750" t="str">
            <v>PRIVADA DEL GALLO 1525   LA AURORA_x000D__x000D_GUADALAJARA,44460, JAL_x000D_MX</v>
          </cell>
        </row>
        <row r="5751">
          <cell r="A5751">
            <v>233033</v>
          </cell>
          <cell r="B5751">
            <v>46028</v>
          </cell>
          <cell r="C5751" t="str">
            <v>C08164</v>
          </cell>
          <cell r="D5751" t="str">
            <v>OPERADORA PALMAR VALLARTA</v>
          </cell>
          <cell r="E5751" t="str">
            <v>OPV970828HD3</v>
          </cell>
          <cell r="F5751" t="str">
            <v>(322)226 1449proyect</v>
          </cell>
          <cell r="G5751" t="str">
            <v>MIGUEL LERDO DE TEJADA #2108 S/N INT   AMERICANA_x000D__x000D_GUADALAJARA,44160, JAL_x000D_MX</v>
          </cell>
        </row>
        <row r="5752">
          <cell r="A5752">
            <v>233034</v>
          </cell>
          <cell r="B5752">
            <v>46028</v>
          </cell>
          <cell r="C5752" t="str">
            <v>CLIESP</v>
          </cell>
          <cell r="D5752" t="str">
            <v>VENTAS DE MOSTRADOR</v>
          </cell>
          <cell r="E5752" t="str">
            <v>XAXX010101000</v>
          </cell>
          <cell r="F5752" t="str">
            <v>38115800</v>
          </cell>
          <cell r="G5752" t="str">
            <v>PRIVADA DEL GALLO 1525   LA AURORA_x000D__x000D_GUADALAJARA,44460, JAL_x000D_MX</v>
          </cell>
        </row>
        <row r="5753">
          <cell r="A5753">
            <v>233035</v>
          </cell>
          <cell r="B5753">
            <v>46028</v>
          </cell>
          <cell r="C5753" t="str">
            <v>C03447</v>
          </cell>
          <cell r="D5753" t="str">
            <v>OPERADORA DE HOTELES EL SALTO JALISCO</v>
          </cell>
          <cell r="E5753" t="str">
            <v>OHE070511872</v>
          </cell>
          <cell r="F5753" t="str">
            <v>33 316 41800</v>
          </cell>
          <cell r="G5753" t="str">
            <v>CARRETERA CALLE SOLIDARIDAD 7012 A   LAS PINTAS_x000D__x000D_EL SALTO,45690, JAL_x000D_MX</v>
          </cell>
        </row>
        <row r="5754">
          <cell r="A5754">
            <v>233036</v>
          </cell>
          <cell r="B5754">
            <v>46028</v>
          </cell>
          <cell r="C5754" t="str">
            <v>C08697</v>
          </cell>
          <cell r="D5754" t="str">
            <v>DESARROLLOS GCR</v>
          </cell>
          <cell r="E5754" t="str">
            <v>DGC071123R38</v>
          </cell>
          <cell r="F5754" t="str">
            <v>998 881 6 781</v>
          </cell>
          <cell r="G5754" t="str">
            <v>BLVD. KUKULCAN KM. 11.5   ZONA HOTELERA_x000D__x000D_CANCUN,77500, QR_x000D_MX</v>
          </cell>
        </row>
        <row r="5755">
          <cell r="A5755">
            <v>233037</v>
          </cell>
          <cell r="B5755">
            <v>46028</v>
          </cell>
          <cell r="C5755" t="str">
            <v>C01510</v>
          </cell>
          <cell r="D5755" t="str">
            <v>COMPAÑIA HOTELERA LUCERNA</v>
          </cell>
          <cell r="E5755" t="str">
            <v>HLU890901H49</v>
          </cell>
          <cell r="F5755" t="str">
            <v>656 629 99 93</v>
          </cell>
          <cell r="G5755" t="str">
            <v>PASEO DE LOS HEROES 10902 SIN NUMERO   ZONA URBANA RIO TIJUANA_x000D__x000D_TIJUANA,22010, BC_x000D_MX</v>
          </cell>
        </row>
        <row r="5756">
          <cell r="A5756">
            <v>233038</v>
          </cell>
          <cell r="B5756">
            <v>46028</v>
          </cell>
          <cell r="C5756" t="str">
            <v>C05969</v>
          </cell>
          <cell r="D5756" t="str">
            <v>COMPAÑIA HOTELERA PASEO ALCALDE</v>
          </cell>
          <cell r="E5756" t="str">
            <v>DSF9710305J2</v>
          </cell>
          <cell r="F5756" t="str">
            <v>33 3942 5110</v>
          </cell>
          <cell r="G5756" t="str">
            <v>AVENIDA DE LA PAZ 1806   AMERICANA_x000D__x000D_GUADALAJARA,44160, JAL_x000D_MX</v>
          </cell>
        </row>
        <row r="5757">
          <cell r="A5757">
            <v>233039</v>
          </cell>
          <cell r="B5757">
            <v>46028</v>
          </cell>
          <cell r="C5757" t="str">
            <v>C08697</v>
          </cell>
          <cell r="D5757" t="str">
            <v>DESARROLLOS GCR</v>
          </cell>
          <cell r="E5757" t="str">
            <v>DGC071123R38</v>
          </cell>
          <cell r="F5757" t="str">
            <v>998 881 6 781</v>
          </cell>
          <cell r="G5757" t="str">
            <v>BLVD. KUKULCAN KM. 11.5   ZONA HOTELERA_x000D__x000D_CANCUN,77500, QR_x000D_MX</v>
          </cell>
        </row>
        <row r="5758">
          <cell r="A5758">
            <v>233040</v>
          </cell>
          <cell r="B5758">
            <v>46028</v>
          </cell>
          <cell r="C5758" t="str">
            <v>CP0030</v>
          </cell>
          <cell r="D5758" t="str">
            <v>FRANCISCO RAFAEL VARGAS M DE OCA</v>
          </cell>
          <cell r="E5758" t="str">
            <v>VAMF591024U30</v>
          </cell>
          <cell r="F5758" t="str">
            <v>343 427 0484</v>
          </cell>
          <cell r="G5758" t="str">
            <v>CALLE HIDALGO #14 INT A   CENTRO_x000D__x000D_SAN GABRIEL,49700, JAL_x000D_MX</v>
          </cell>
        </row>
        <row r="5759">
          <cell r="A5759">
            <v>233041</v>
          </cell>
          <cell r="B5759">
            <v>46028</v>
          </cell>
          <cell r="C5759" t="str">
            <v>C06838</v>
          </cell>
          <cell r="D5759" t="str">
            <v>CONDOMINIO CASA MEXICANA</v>
          </cell>
          <cell r="E5759" t="str">
            <v>CCM9809227P9</v>
          </cell>
          <cell r="F5759" t="str">
            <v>998 843 19 90</v>
          </cell>
          <cell r="G5759" t="str">
            <v>CALLE 112 ESTE MZA 5 LTE 4 A   SMZA 84 CANCUN_x000D__x000D_CANCUN,77520, QR_x000D_MX</v>
          </cell>
        </row>
        <row r="5760">
          <cell r="A5760">
            <v>233042</v>
          </cell>
          <cell r="B5760">
            <v>46028</v>
          </cell>
          <cell r="C5760" t="str">
            <v>C08075</v>
          </cell>
          <cell r="D5760" t="str">
            <v>VENTAS MOSTRADOR PLAYA</v>
          </cell>
          <cell r="E5760" t="str">
            <v>XAXX010101000</v>
          </cell>
          <cell r="F5760" t="str">
            <v>9841092042</v>
          </cell>
          <cell r="G5760" t="str">
            <v>CARRT. FED. KM. 255.5 LOCAL 2   EJIDAL_x000D__x000D_SOLIDARIDAD,77710, QR_x000D_MX</v>
          </cell>
        </row>
        <row r="5761">
          <cell r="A5761">
            <v>233043</v>
          </cell>
          <cell r="B5761">
            <v>46028</v>
          </cell>
          <cell r="C5761" t="str">
            <v>C08637</v>
          </cell>
          <cell r="D5761" t="str">
            <v>SERVICIOS TURISTICOS MARIANO OTERO</v>
          </cell>
          <cell r="E5761" t="str">
            <v>STM200417RL4</v>
          </cell>
          <cell r="F5761" t="str">
            <v>331 180 7936</v>
          </cell>
          <cell r="G5761" t="str">
            <v>AV MARIANO OTERO 2407 INT A   RESIDENCIAL VICTORIA_x000D__x000D_ZAPOPAN,45089, JAL_x000D_MX</v>
          </cell>
        </row>
        <row r="5762">
          <cell r="A5762">
            <v>233044</v>
          </cell>
          <cell r="B5762">
            <v>46028</v>
          </cell>
          <cell r="C5762" t="str">
            <v>C03079</v>
          </cell>
          <cell r="D5762" t="str">
            <v>HOTELES ECOTURISTICOS MEXICANOS</v>
          </cell>
          <cell r="E5762" t="str">
            <v>HEM990923FK2</v>
          </cell>
          <cell r="F5762" t="str">
            <v>77 17 15 56 54</v>
          </cell>
          <cell r="G5762" t="str">
            <v>LOPEZ RAYON SUR 702 INT 104   CUAUHTEMOC_x000D__x000D_TOLUCA,50130, MEX_x000D_MX</v>
          </cell>
        </row>
        <row r="5763">
          <cell r="A5763">
            <v>233045</v>
          </cell>
          <cell r="B5763">
            <v>46028</v>
          </cell>
          <cell r="C5763" t="str">
            <v>C09390</v>
          </cell>
          <cell r="D5763" t="str">
            <v>LA ESTELA HOTEL BURBUJA</v>
          </cell>
          <cell r="E5763" t="str">
            <v>EHB211104U65</v>
          </cell>
          <cell r="F5763" t="str">
            <v>331 602 5664</v>
          </cell>
          <cell r="G5763" t="str">
            <v>AVENIDA LAZARO CARDENAS 3454 INTERIOR 6   JARDINES DE LOS ARCOS_x000D__x000D_GUADALAJARA,44500, JAL_x000D_MX</v>
          </cell>
        </row>
        <row r="5764">
          <cell r="A5764">
            <v>233046</v>
          </cell>
          <cell r="B5764">
            <v>46028</v>
          </cell>
          <cell r="C5764" t="str">
            <v>C09391</v>
          </cell>
          <cell r="D5764" t="str">
            <v>ADALBERTO DE JESUS ZAMARRON PUENTE</v>
          </cell>
          <cell r="E5764" t="str">
            <v>ZAPA871224EC8</v>
          </cell>
          <cell r="F5764" t="str">
            <v>331 602 5664</v>
          </cell>
          <cell r="G5764" t="str">
            <v>AVENIDA LAZARO CARDENAS 3454 INT 6   JARDINES DE LOS ARCOS_x000D__x000D_GUADALAJARA,44500, JAL_x000D_MX</v>
          </cell>
        </row>
        <row r="5765">
          <cell r="A5765">
            <v>233047</v>
          </cell>
          <cell r="B5765">
            <v>46028</v>
          </cell>
          <cell r="C5765" t="str">
            <v>C08325</v>
          </cell>
          <cell r="D5765" t="str">
            <v>OPERADORA HOTELERA WONG</v>
          </cell>
          <cell r="E5765" t="str">
            <v>OHW161110D23</v>
          </cell>
          <cell r="F5765" t="str">
            <v>686 247 8685</v>
          </cell>
          <cell r="G5765" t="str">
            <v>CALZADA CETYS 2650   RIVERA_x000D__x000D_MEXICALI,21259, BC_x000D_MX</v>
          </cell>
        </row>
        <row r="5766">
          <cell r="A5766">
            <v>233048</v>
          </cell>
          <cell r="B5766">
            <v>46028</v>
          </cell>
          <cell r="C5766" t="str">
            <v>C04758</v>
          </cell>
          <cell r="D5766" t="str">
            <v>FIDEICOMISO IRREVOCABLE DB/1616</v>
          </cell>
          <cell r="E5766" t="str">
            <v>DBM121023M10</v>
          </cell>
          <cell r="F5766" t="str">
            <v>844 800 7200</v>
          </cell>
          <cell r="G5766" t="str">
            <v>AVENIDA BELISARIO DOMINGUEZ 2725 PTE INT PISO PH   OBISPADO_x000D__x000D_MONTERREY,64060, NL_x000D_MX</v>
          </cell>
        </row>
        <row r="5767">
          <cell r="A5767">
            <v>233049</v>
          </cell>
          <cell r="B5767">
            <v>46028</v>
          </cell>
          <cell r="C5767" t="str">
            <v>C04260</v>
          </cell>
          <cell r="D5767" t="str">
            <v>OPERADORA HOTELERA SLP</v>
          </cell>
          <cell r="E5767" t="str">
            <v>OHS150126T71</v>
          </cell>
          <cell r="F5767" t="str">
            <v>444 211 4400</v>
          </cell>
          <cell r="G5767" t="str">
            <v>AV BENITO JUAREZ 3963   LAS MERCEDES_x000D__x000D_SAN LUIS POTOSI,78394, SLP_x000D_MX</v>
          </cell>
        </row>
        <row r="5768">
          <cell r="A5768">
            <v>233050</v>
          </cell>
          <cell r="B5768">
            <v>46028</v>
          </cell>
          <cell r="C5768" t="str">
            <v>C08330</v>
          </cell>
          <cell r="D5768" t="str">
            <v>IMPULSORA PLAZA DE ZACATECAS</v>
          </cell>
          <cell r="E5768" t="str">
            <v>IPZ0711087R8</v>
          </cell>
          <cell r="F5768" t="str">
            <v>492 154 4000</v>
          </cell>
          <cell r="G5768" t="str">
            <v>CALZADA HEROES DE CHAPULTEPEC 1966   LA ESCONDIDA_x000D__x000D_ZACATECAS,98160, ZAC_x000D_MX</v>
          </cell>
        </row>
        <row r="5769">
          <cell r="A5769">
            <v>233051</v>
          </cell>
          <cell r="B5769">
            <v>46028</v>
          </cell>
          <cell r="C5769" t="str">
            <v>C07087</v>
          </cell>
          <cell r="D5769" t="str">
            <v>OPERADORA DE ESTANCIAS CREATIVAS</v>
          </cell>
          <cell r="E5769" t="str">
            <v>OEC180105ND5</v>
          </cell>
          <cell r="F5769" t="str">
            <v>958 587 0113</v>
          </cell>
          <cell r="G5769" t="str">
            <v>BELISARIO DOMINGUEZ KM 108   JARDINES DE TUXTLA_x000D__x000D_TUXTLA,29020, CHS_x000D_MX</v>
          </cell>
        </row>
        <row r="5770">
          <cell r="A5770">
            <v>233052</v>
          </cell>
          <cell r="B5770">
            <v>46028</v>
          </cell>
          <cell r="C5770" t="str">
            <v>C08383</v>
          </cell>
          <cell r="D5770" t="str">
            <v>OPERADORA DE HOTELES ITV</v>
          </cell>
          <cell r="E5770" t="str">
            <v>OHI170807815</v>
          </cell>
          <cell r="F5770" t="str">
            <v>614 311 2500</v>
          </cell>
          <cell r="G5770" t="str">
            <v>AVENIDA PERIFERICO DE LA JUVENTUD-LUIS DONALDO 5915   OTRA NO ESPECIFICADA_x000D__x000D_CHIHUAHUA,31216, CHI_x000D_MX</v>
          </cell>
        </row>
        <row r="5771">
          <cell r="A5771">
            <v>233053</v>
          </cell>
          <cell r="B5771">
            <v>46028</v>
          </cell>
          <cell r="C5771" t="str">
            <v>C08507</v>
          </cell>
          <cell r="D5771" t="str">
            <v>OPERADORA TURISTICA SEBASTOPOL</v>
          </cell>
          <cell r="E5771" t="str">
            <v>OTS1001259H0</v>
          </cell>
          <cell r="F5771" t="str">
            <v>229 923 5800</v>
          </cell>
          <cell r="G5771" t="str">
            <v>BLVD A RUIZ CORTINES 3533   FRACC DE LAS AMERICA_x000D__x000D_BOCA DEL RIO,94299, VER_x000D_MX</v>
          </cell>
        </row>
        <row r="5772">
          <cell r="A5772">
            <v>233054</v>
          </cell>
          <cell r="B5772">
            <v>46029</v>
          </cell>
          <cell r="C5772" t="str">
            <v>C08730</v>
          </cell>
          <cell r="D5772" t="str">
            <v>GRUPO HOTELERO LUNA AZUL</v>
          </cell>
          <cell r="E5772" t="str">
            <v>GHL050812FM5</v>
          </cell>
          <cell r="F5772" t="str">
            <v>33 1522 5555</v>
          </cell>
          <cell r="G5772" t="str">
            <v>PINO 307 INT 3B   SANTA MARIA INSURGENTES_x000D__x000D_CUAHUTEMOC,06430, CMX_x000D_MX</v>
          </cell>
        </row>
        <row r="5773">
          <cell r="A5773">
            <v>233055</v>
          </cell>
          <cell r="B5773">
            <v>46029</v>
          </cell>
          <cell r="C5773" t="str">
            <v>C09621</v>
          </cell>
          <cell r="D5773" t="str">
            <v>CLARA EDITH RODRIGUEZ ESTRADA</v>
          </cell>
          <cell r="E5773" t="str">
            <v>ROEC8107253G2</v>
          </cell>
          <cell r="F5773" t="str">
            <v>833 128 6908</v>
          </cell>
          <cell r="G5773" t="str">
            <v>CALLE LOMA VISTA HERMOSA 116   LOMAS DE ROSALES_x000D__x000D_TAMPICO,89100, TAM_x000D_MX</v>
          </cell>
        </row>
        <row r="5774">
          <cell r="A5774">
            <v>233056</v>
          </cell>
          <cell r="B5774">
            <v>46029</v>
          </cell>
          <cell r="C5774" t="str">
            <v>C03910</v>
          </cell>
          <cell r="D5774" t="str">
            <v>SUITES OPERADORA DEL PACIFICO</v>
          </cell>
          <cell r="E5774" t="str">
            <v>SOP190920M68</v>
          </cell>
          <cell r="F5774" t="str">
            <v>624 104 9800</v>
          </cell>
          <cell r="G5774" t="str">
            <v>AV PASEO DE LA MARINA NORTE 585   MARINA VALLARTA_x000D__x000D_PUERTO VALLARTA,48335, JAL_x000D_MX</v>
          </cell>
        </row>
        <row r="5775">
          <cell r="A5775">
            <v>233057</v>
          </cell>
          <cell r="B5775">
            <v>46029</v>
          </cell>
          <cell r="C5775" t="str">
            <v>C03115</v>
          </cell>
          <cell r="D5775" t="str">
            <v>INMOBILIARIA HOTELERA EL PRESIDENTE SAN JOSE DEL CABO</v>
          </cell>
          <cell r="E5775" t="str">
            <v>IHP810701G7A</v>
          </cell>
          <cell r="F5775" t="str">
            <v>33 3678 1262</v>
          </cell>
          <cell r="G5775" t="str">
            <v>AVENIDA EJERCITO NACIONAL MEXICANO 769 INT TORRE B PISO 8   GRANADA_x000D__x000D_MIGUEL HIDALO,11520, CMX_x000D_MX</v>
          </cell>
        </row>
        <row r="5776">
          <cell r="A5776">
            <v>233058</v>
          </cell>
          <cell r="B5776">
            <v>46029</v>
          </cell>
          <cell r="C5776" t="str">
            <v>C00781</v>
          </cell>
          <cell r="D5776" t="str">
            <v>RLJ-CANCUN HOTEL</v>
          </cell>
          <cell r="E5776" t="str">
            <v>RHO910920KG8</v>
          </cell>
          <cell r="F5776" t="str">
            <v>98-48-77-2800</v>
          </cell>
          <cell r="G5776" t="str">
            <v>RETORNO LACANDONES SECCION A KM 17 MZA 53 LOTE 52   ZONA HOTELERA_x000D__x000D_CANCUN,77500, QR_x000D_MX</v>
          </cell>
        </row>
        <row r="5777">
          <cell r="A5777">
            <v>233059</v>
          </cell>
          <cell r="B5777">
            <v>46029</v>
          </cell>
          <cell r="C5777" t="str">
            <v>C08194</v>
          </cell>
          <cell r="D5777" t="str">
            <v>LUIS RODRIGO MEDINA GUTIERREZ</v>
          </cell>
          <cell r="E5777" t="str">
            <v>MEGL7911285V2</v>
          </cell>
          <cell r="F5777" t="str">
            <v>833 128 6908</v>
          </cell>
          <cell r="G5777" t="str">
            <v>AVENIDA UNIVERSIDAD 102A   LAS AMERICAS_x000D__x000D_CIUDAD MADERO,89420, TAM_x000D_MX</v>
          </cell>
        </row>
        <row r="5778">
          <cell r="A5778">
            <v>233060</v>
          </cell>
          <cell r="B5778">
            <v>46029</v>
          </cell>
          <cell r="C5778" t="str">
            <v>C09558</v>
          </cell>
          <cell r="D5778" t="str">
            <v>QUINTELA</v>
          </cell>
          <cell r="E5778" t="str">
            <v>QUI9609309Z5</v>
          </cell>
          <cell r="F5778" t="str">
            <v>937 372 4020</v>
          </cell>
          <cell r="G5778" t="str">
            <v>AVENIDA PERIF CARLOS A MOLINA S/N   PASO Y PLAYA INVITAB_x000D__x000D_CARDENAS,86597, TAB_x000D_MX</v>
          </cell>
        </row>
        <row r="5779">
          <cell r="A5779">
            <v>233061</v>
          </cell>
          <cell r="B5779">
            <v>46029</v>
          </cell>
          <cell r="C5779" t="str">
            <v>C09039</v>
          </cell>
          <cell r="D5779" t="str">
            <v>ISOLINO FERNANDEZ VIDAL</v>
          </cell>
          <cell r="E5779" t="str">
            <v>FEVI7612037QA</v>
          </cell>
          <cell r="F5779" t="str">
            <v>22 9172 4359</v>
          </cell>
          <cell r="G5779" t="str">
            <v>AV. GONZALEZ PAGES #1255   VERACRUZ CENTRO_x000D__x000D_VERACRUZ,91700, VER_x000D_MX</v>
          </cell>
        </row>
        <row r="5780">
          <cell r="A5780">
            <v>233062</v>
          </cell>
          <cell r="B5780">
            <v>46029</v>
          </cell>
          <cell r="C5780" t="str">
            <v>C08700</v>
          </cell>
          <cell r="D5780" t="str">
            <v>CORCORES</v>
          </cell>
          <cell r="E5780" t="str">
            <v>COR940512BM6</v>
          </cell>
          <cell r="F5780" t="str">
            <v>993 354 4529</v>
          </cell>
          <cell r="G5780" t="str">
            <v>CARRETERA VILLAHERMOSA CARDENAS KM 1.222   RCHIA ANACLETO CANABAL_x000D__x000D_CENTRO,86280, TAB_x000D_MX</v>
          </cell>
        </row>
        <row r="5781">
          <cell r="A5781">
            <v>233063</v>
          </cell>
          <cell r="B5781">
            <v>46029</v>
          </cell>
          <cell r="C5781" t="str">
            <v>C00619</v>
          </cell>
          <cell r="D5781" t="str">
            <v>HOTELES CASA INN</v>
          </cell>
          <cell r="E5781" t="str">
            <v>HCI050405RW1</v>
          </cell>
          <cell r="F5781" t="str">
            <v>461 598 6700</v>
          </cell>
          <cell r="G5781" t="str">
            <v>AV JUAN JOSE TORRES LANDA 202   FRACC. DEL PARQUE_x000D__x000D_CELAYA,38010, GTO_x000D_MX</v>
          </cell>
        </row>
        <row r="5782">
          <cell r="A5782">
            <v>233064</v>
          </cell>
          <cell r="B5782">
            <v>46029</v>
          </cell>
          <cell r="C5782" t="str">
            <v>C03916</v>
          </cell>
          <cell r="D5782" t="str">
            <v>HOTEL DOÑA CHELA EN CALVILLO</v>
          </cell>
          <cell r="E5782" t="str">
            <v>HDC190218NI5</v>
          </cell>
          <cell r="F5782" t="str">
            <v>495 956 0036</v>
          </cell>
          <cell r="G5782" t="str">
            <v>CALLE BENITO JUAREZ #110   CENTRO_x000D__x000D_CALVILLO,20800, AGS_x000D_MX</v>
          </cell>
        </row>
        <row r="5783">
          <cell r="A5783">
            <v>233065</v>
          </cell>
          <cell r="B5783">
            <v>46029</v>
          </cell>
          <cell r="C5783" t="str">
            <v>C08387</v>
          </cell>
          <cell r="D5783" t="str">
            <v>INMOBILIARIA TURISTICA DE MAZATLAN</v>
          </cell>
          <cell r="E5783" t="str">
            <v>ITM6811122J6</v>
          </cell>
          <cell r="F5783" t="str">
            <v>554 944 2614</v>
          </cell>
          <cell r="G5783" t="str">
            <v>AV PLAYA GAVIOTAS 214   ZONA DORADA_x000D__x000D_MAZATLAN,82110, SIN_x000D_MX</v>
          </cell>
        </row>
        <row r="5784">
          <cell r="A5784">
            <v>233066</v>
          </cell>
          <cell r="B5784">
            <v>46029</v>
          </cell>
          <cell r="C5784" t="str">
            <v>CLIESP</v>
          </cell>
          <cell r="D5784" t="str">
            <v>VENTAS DE MOSTRADOR</v>
          </cell>
          <cell r="E5784" t="str">
            <v>XAXX010101000</v>
          </cell>
          <cell r="F5784" t="str">
            <v>38115800</v>
          </cell>
          <cell r="G5784" t="str">
            <v>PRIVADA DEL GALLO 1525   LA AURORA_x000D__x000D_GUADALAJARA,44460, JAL_x000D_MX</v>
          </cell>
        </row>
        <row r="5785">
          <cell r="A5785">
            <v>233067</v>
          </cell>
          <cell r="B5785">
            <v>46029</v>
          </cell>
          <cell r="C5785" t="str">
            <v>C08695</v>
          </cell>
          <cell r="D5785" t="str">
            <v>PROYECTOS PROCAR</v>
          </cell>
          <cell r="E5785" t="str">
            <v>PPR090309LZ8</v>
          </cell>
          <cell r="F5785" t="str">
            <v>938 175 0100</v>
          </cell>
          <cell r="G5785" t="str">
            <v>AV JUAN SALVADOR AGRAZ 65 INTERIOR 10B   SANTA FE CUAJIMALPA_x000D__x000D_CUAJIMALPA DE MORELOS,05348, CMX_x000D_MX</v>
          </cell>
        </row>
        <row r="5786">
          <cell r="A5786">
            <v>233068</v>
          </cell>
          <cell r="B5786">
            <v>46029</v>
          </cell>
          <cell r="C5786" t="str">
            <v>C09029</v>
          </cell>
          <cell r="D5786" t="str">
            <v>GRAND FIFTY SUITES</v>
          </cell>
          <cell r="E5786" t="str">
            <v>GFS2010019G5</v>
          </cell>
          <cell r="G5786" t="str">
            <v>CALLE 50 NORTE MANZANA 279 LOTE 5   LUIS DONALDO COLOSIO_x000D__x000D_PLAYA DEL CARMEN,77710, QR_x000D_MX</v>
          </cell>
        </row>
        <row r="5787">
          <cell r="A5787">
            <v>233069</v>
          </cell>
          <cell r="B5787">
            <v>46029</v>
          </cell>
          <cell r="C5787" t="str">
            <v>C04471</v>
          </cell>
          <cell r="D5787" t="str">
            <v>QUIROOCAN</v>
          </cell>
          <cell r="E5787" t="str">
            <v>QUI810918NR6</v>
          </cell>
          <cell r="F5787" t="str">
            <v>984 875 15 00</v>
          </cell>
          <cell r="G5787" t="str">
            <v>CHETUMAL PUERTO JUAREZ LOTE 001 MANZANA 020 KM 266.3_x000D__x000D_SOLIDARIDAD,77734, QR_x000D_MX</v>
          </cell>
        </row>
        <row r="5788">
          <cell r="A5788">
            <v>233070</v>
          </cell>
          <cell r="B5788">
            <v>46029</v>
          </cell>
          <cell r="C5788" t="str">
            <v>C08794</v>
          </cell>
          <cell r="D5788" t="str">
            <v>ESTANCIAS PROLONGADAS</v>
          </cell>
          <cell r="E5788" t="str">
            <v>EPR1506187R5</v>
          </cell>
          <cell r="F5788" t="str">
            <v>442 502 9950</v>
          </cell>
          <cell r="G5788" t="str">
            <v>AV TESISTAN #719 LOCAL 4   SAN FRANCISCO_x000D__x000D_ZAPOPAN,45130, JAL_x000D_MX</v>
          </cell>
        </row>
        <row r="5789">
          <cell r="A5789">
            <v>233071</v>
          </cell>
          <cell r="B5789">
            <v>46029</v>
          </cell>
          <cell r="C5789" t="str">
            <v>C04735</v>
          </cell>
          <cell r="D5789" t="str">
            <v>BCO KUKULKAN</v>
          </cell>
          <cell r="E5789" t="str">
            <v>PKU0608154Y3</v>
          </cell>
          <cell r="G5789" t="str">
            <v>BLVD KUKULCAN KM 4.5 LOTE D7 5   ZONA HOTELERA_x000D__x000D_CANCUN,77500, QR_x000D_MX</v>
          </cell>
        </row>
        <row r="5790">
          <cell r="A5790">
            <v>233072</v>
          </cell>
          <cell r="B5790">
            <v>46029</v>
          </cell>
          <cell r="C5790" t="str">
            <v>C04757</v>
          </cell>
          <cell r="D5790" t="str">
            <v>BCO TUCANCUN</v>
          </cell>
          <cell r="E5790" t="str">
            <v>PTU0608299B4</v>
          </cell>
          <cell r="F5790" t="str">
            <v>998 891 5918</v>
          </cell>
          <cell r="G5790" t="str">
            <v>BOULEVARD KUKULKAN KM.13.5 LOTE 24   ZONA HOTELERA_x000D__x000D_CANCUN BENITO JUAREZ,77500, QR_x000D_MX</v>
          </cell>
        </row>
        <row r="5791">
          <cell r="A5791">
            <v>233073</v>
          </cell>
          <cell r="B5791">
            <v>46029</v>
          </cell>
          <cell r="C5791" t="str">
            <v>C09325</v>
          </cell>
          <cell r="D5791" t="str">
            <v>BIO SISTEMAS Y SUMINISTROS</v>
          </cell>
          <cell r="E5791" t="str">
            <v>BSS110405MP7</v>
          </cell>
          <cell r="F5791" t="str">
            <v>984-145-27-08</v>
          </cell>
          <cell r="G5791" t="str">
            <v>CALLE 5 SUR, MZ 10C LT 06   EJIDO SUR_x000D__x000D_PLAYA DEL CARMEN,77712, QR_x000D_MX</v>
          </cell>
        </row>
        <row r="5792">
          <cell r="A5792">
            <v>233074</v>
          </cell>
          <cell r="B5792">
            <v>46029</v>
          </cell>
          <cell r="C5792" t="str">
            <v>C04861</v>
          </cell>
          <cell r="D5792" t="str">
            <v>HOSPEDAJE CORAL EJECUTIVO</v>
          </cell>
          <cell r="E5792" t="str">
            <v>HCE150715UX9</v>
          </cell>
          <cell r="F5792" t="str">
            <v>333 623 2000</v>
          </cell>
          <cell r="G5792" t="str">
            <v>CALLE CORAL #2530   RESIDENCIAL VICTORIA_x000D__x000D_GUADALAJARA,44560, JAL_x000D_MX</v>
          </cell>
        </row>
        <row r="5793">
          <cell r="A5793">
            <v>233075</v>
          </cell>
          <cell r="B5793">
            <v>46029</v>
          </cell>
          <cell r="C5793" t="str">
            <v>C09592</v>
          </cell>
          <cell r="D5793" t="str">
            <v>JAVIER ALEJANDRO GARCIA CORTES</v>
          </cell>
          <cell r="E5793" t="str">
            <v>GACJ961221I97</v>
          </cell>
          <cell r="G5793" t="str">
            <v>CALLE MILLET 19 DEPARTAMENTO 13   EUCALIPTO VALLARTA_x000D__x000D_ZAPOPAN,45020, JAL_x000D_MX</v>
          </cell>
        </row>
        <row r="5794">
          <cell r="A5794">
            <v>233076</v>
          </cell>
          <cell r="B5794">
            <v>46029</v>
          </cell>
          <cell r="C5794" t="str">
            <v>C03910</v>
          </cell>
          <cell r="D5794" t="str">
            <v>SUITES OPERADORA DEL PACIFICO</v>
          </cell>
          <cell r="E5794" t="str">
            <v>SOP190920M68</v>
          </cell>
          <cell r="F5794" t="str">
            <v>624 104 9800</v>
          </cell>
          <cell r="G5794" t="str">
            <v>AV PASEO DE LA MARINA NORTE 585   MARINA VALLARTA_x000D__x000D_PUERTO VALLARTA,48335, JAL_x000D_MX</v>
          </cell>
        </row>
        <row r="5795">
          <cell r="A5795">
            <v>233077</v>
          </cell>
          <cell r="B5795">
            <v>46029</v>
          </cell>
          <cell r="C5795" t="str">
            <v>C08896</v>
          </cell>
          <cell r="D5795" t="str">
            <v>CALY TIBET CASTAÑEDA CORONA</v>
          </cell>
          <cell r="E5795" t="str">
            <v>CACC791019AZ1</v>
          </cell>
          <cell r="F5795" t="str">
            <v>388 385 0109</v>
          </cell>
          <cell r="G5795" t="str">
            <v>CALLE INDEPENDENCIA #81 A   SAN RAFAEL_x000D__x000D_TALPA DE ALLENDE,48200, JAL_x000D_MX</v>
          </cell>
        </row>
        <row r="5796">
          <cell r="A5796">
            <v>233078</v>
          </cell>
          <cell r="B5796">
            <v>46029</v>
          </cell>
          <cell r="C5796" t="str">
            <v>C07991</v>
          </cell>
          <cell r="D5796" t="str">
            <v>ISLA BONITA INMOBILIARIA</v>
          </cell>
          <cell r="E5796" t="str">
            <v>IBI1211056L6</v>
          </cell>
          <cell r="F5796" t="str">
            <v>999 954 3000</v>
          </cell>
          <cell r="G5796" t="str">
            <v>CALLE 33-A No. 504   CENTRO_x000D__x000D_MERIDA,97000, YUC_x000D_MX</v>
          </cell>
        </row>
        <row r="5797">
          <cell r="A5797">
            <v>233079</v>
          </cell>
          <cell r="B5797">
            <v>46029</v>
          </cell>
          <cell r="C5797" t="str">
            <v>C08301</v>
          </cell>
          <cell r="D5797" t="str">
            <v>IMAGIKALI</v>
          </cell>
          <cell r="E5797" t="str">
            <v>IMA211103DP7</v>
          </cell>
          <cell r="F5797" t="str">
            <v>222 477 2100</v>
          </cell>
          <cell r="G5797" t="str">
            <v>AV 31 PONIENTE 3333   LAS ANIMAS_x000D__x000D_PUEBLA,72400, PUE_x000D_MX</v>
          </cell>
        </row>
        <row r="5798">
          <cell r="A5798">
            <v>233080</v>
          </cell>
          <cell r="B5798">
            <v>46029</v>
          </cell>
          <cell r="C5798" t="str">
            <v>C07332</v>
          </cell>
          <cell r="D5798" t="str">
            <v>ESTANCIAS EXTENDIDAS</v>
          </cell>
          <cell r="E5798" t="str">
            <v>EEX090213T67</v>
          </cell>
          <cell r="F5798" t="str">
            <v>656 378 0002</v>
          </cell>
          <cell r="G5798" t="str">
            <v>AV PRESIDENTE MAZARYK 29 E-3   CHAPULTEPEC MORALES_x000D__x000D_MIGUEL HIDALGO,11560, CMX_x000D_MX</v>
          </cell>
        </row>
        <row r="5799">
          <cell r="A5799">
            <v>233081</v>
          </cell>
          <cell r="B5799">
            <v>46029</v>
          </cell>
          <cell r="C5799" t="str">
            <v>C07202</v>
          </cell>
          <cell r="D5799" t="str">
            <v>IMPULSORA PLAZA LA NORIA</v>
          </cell>
          <cell r="E5799" t="str">
            <v>IPL071019958</v>
          </cell>
          <cell r="F5799" t="str">
            <v>01 222 605 8290</v>
          </cell>
          <cell r="G5799" t="str">
            <v>JUAN SALVADOR AGRAZ 69 PISO 12   SANTA FE CUAJIMALPA_x000D__x000D_CUAJIMALPA DE MORELOS,05348, CMX_x000D_MX</v>
          </cell>
        </row>
        <row r="5800">
          <cell r="A5800">
            <v>233082</v>
          </cell>
          <cell r="B5800">
            <v>46029</v>
          </cell>
          <cell r="C5800" t="str">
            <v>C08412</v>
          </cell>
          <cell r="D5800" t="str">
            <v>HOTEL EMPORIUM INC.</v>
          </cell>
          <cell r="E5800" t="str">
            <v>XEXX010101000</v>
          </cell>
          <cell r="F5800" t="str">
            <v>1-714-925-6353</v>
          </cell>
          <cell r="G5800" t="str">
            <v>13724 Harvard Place_x000D_Gardena CA  90249_x000D_USA</v>
          </cell>
        </row>
        <row r="5801">
          <cell r="A5801">
            <v>233083</v>
          </cell>
          <cell r="B5801">
            <v>46029</v>
          </cell>
          <cell r="C5801" t="str">
            <v>C07277</v>
          </cell>
          <cell r="D5801" t="str">
            <v>IMPULSORA PLAZA CANANEA</v>
          </cell>
          <cell r="E5801" t="str">
            <v>IPC121008K80</v>
          </cell>
          <cell r="F5801" t="str">
            <v>01 645 332 8330</v>
          </cell>
          <cell r="G5801" t="str">
            <v>JUAN SALVADOR AGRAZ 69 PISO 12   SANTA FE CUAJIMALPA_x000D__x000D_CUAJIMALPA DE MORELOS,05348, CMX_x000D_MX</v>
          </cell>
        </row>
        <row r="5802">
          <cell r="A5802">
            <v>233084</v>
          </cell>
          <cell r="B5802">
            <v>46029</v>
          </cell>
          <cell r="C5802" t="str">
            <v>C06452</v>
          </cell>
          <cell r="D5802" t="str">
            <v>TALBOT HOTELS SA</v>
          </cell>
          <cell r="E5802" t="str">
            <v>XEXX010101000</v>
          </cell>
          <cell r="F5802" t="str">
            <v>(562)229894000</v>
          </cell>
          <cell r="G5802" t="str">
            <v>AV. BOSQUE NORTE 0440, PISO 8 LAS CONDES_x000D__x000D_00000 SANTIAGO_x000D_CHILE</v>
          </cell>
        </row>
        <row r="5803">
          <cell r="A5803">
            <v>233085</v>
          </cell>
          <cell r="B5803">
            <v>46029</v>
          </cell>
          <cell r="C5803" t="str">
            <v>CF0044</v>
          </cell>
          <cell r="D5803" t="str">
            <v>TORRE CHAPALITA</v>
          </cell>
          <cell r="E5803" t="str">
            <v>TCA070706JV4</v>
          </cell>
          <cell r="F5803" t="str">
            <v>331 598 9006</v>
          </cell>
          <cell r="G5803" t="str">
            <v>AVENIDA DE LAS ROSAS 3030   CAMPO POLO CHAPALITA_x000D__x000D_ZAPOPAN,44500, JAL_x000D_MX</v>
          </cell>
        </row>
        <row r="5804">
          <cell r="A5804">
            <v>233086</v>
          </cell>
          <cell r="B5804">
            <v>46029</v>
          </cell>
          <cell r="C5804" t="str">
            <v>C09622</v>
          </cell>
          <cell r="D5804" t="str">
            <v>DANIEL SANCHEZ GALINDO</v>
          </cell>
          <cell r="E5804" t="str">
            <v>SAGD9002065M0</v>
          </cell>
          <cell r="F5804" t="str">
            <v>3337836900</v>
          </cell>
          <cell r="G5804" t="str">
            <v>AVENIDA PATRIA 1347 INT 23   MIRADOR DEL SOL_x000D__x000D_ZAPOPAN,45054, JAL_x000D_MX</v>
          </cell>
        </row>
        <row r="5805">
          <cell r="A5805">
            <v>233087</v>
          </cell>
          <cell r="B5805">
            <v>46029</v>
          </cell>
          <cell r="C5805" t="str">
            <v>C08429</v>
          </cell>
          <cell r="D5805" t="str">
            <v>IMPULSORA PLAZA CELAYA</v>
          </cell>
          <cell r="E5805" t="str">
            <v>IPC060309D42</v>
          </cell>
          <cell r="F5805" t="str">
            <v>6864783840</v>
          </cell>
          <cell r="G5805" t="str">
            <v>JUAN SALVADOR AGRAZ 69 INT PISO 12   SANTA FE CUAJIMALPA_x000D__x000D_CUAJIMALPA DE MORELOS,05348, CMX_x000D_MX</v>
          </cell>
        </row>
        <row r="5806">
          <cell r="A5806">
            <v>233088</v>
          </cell>
          <cell r="B5806">
            <v>46029</v>
          </cell>
          <cell r="C5806" t="str">
            <v>C04248</v>
          </cell>
          <cell r="D5806" t="str">
            <v>EMPRESAS OPTIMA</v>
          </cell>
          <cell r="E5806" t="str">
            <v>EOP000815CM5</v>
          </cell>
          <cell r="F5806" t="str">
            <v>81 8174 2400 CORPO</v>
          </cell>
          <cell r="G5806" t="str">
            <v>SOLIDARIDAD 7012 A   LAS PINTAS_x000D__x000D_EL SALTO,45690, JAL_x000D_MX</v>
          </cell>
        </row>
        <row r="5807">
          <cell r="A5807">
            <v>233089</v>
          </cell>
          <cell r="B5807">
            <v>46029</v>
          </cell>
          <cell r="C5807" t="str">
            <v>C09455</v>
          </cell>
          <cell r="D5807" t="str">
            <v>TOC SERVICIOS DE HOSPITALIDAD</v>
          </cell>
          <cell r="E5807" t="str">
            <v>TSH250507SS4</v>
          </cell>
          <cell r="F5807" t="str">
            <v>442 824 5899</v>
          </cell>
          <cell r="G5807" t="str">
            <v>CALLE IV CENTENARIO S/N   CENTRO_x000D__x000D_AMEALCO DE BONFIL,76850, QUE_x000D_MX</v>
          </cell>
        </row>
        <row r="5808">
          <cell r="A5808">
            <v>233090</v>
          </cell>
          <cell r="B5808">
            <v>46029</v>
          </cell>
          <cell r="C5808" t="str">
            <v>C07175</v>
          </cell>
          <cell r="D5808" t="str">
            <v>IMPULSORA PLAZA JUAREZ</v>
          </cell>
          <cell r="E5808" t="str">
            <v>IPJ030829QDA</v>
          </cell>
          <cell r="F5808" t="str">
            <v>01-449-149-2900</v>
          </cell>
          <cell r="G5808" t="str">
            <v>JUAN SALVADOR AGRAZ 69 PISO 12   SANTA FE CUAJIMALPA_x000D__x000D_CUAJIMALPA DE MORELOS,05348, CMX_x000D_MX</v>
          </cell>
        </row>
        <row r="5809">
          <cell r="A5809">
            <v>233091</v>
          </cell>
          <cell r="B5809">
            <v>46029</v>
          </cell>
          <cell r="C5809" t="str">
            <v>C08543</v>
          </cell>
          <cell r="D5809" t="str">
            <v>HOSPITALIDAD LA TENERIA</v>
          </cell>
          <cell r="E5809" t="str">
            <v>HTE150922IA3</v>
          </cell>
          <cell r="F5809" t="str">
            <v>444 834 12 00</v>
          </cell>
          <cell r="G5809" t="str">
            <v>AV REAL DE LOMAS 1000   LAS LOMAS 4A SECCION_x000D__x000D_SAN LUIS POTOSI,78218, SLP_x000D_MX</v>
          </cell>
        </row>
        <row r="5810">
          <cell r="A5810">
            <v>233092</v>
          </cell>
          <cell r="B5810">
            <v>46029</v>
          </cell>
          <cell r="C5810" t="str">
            <v>C07272</v>
          </cell>
          <cell r="D5810" t="str">
            <v>IMPULSORA HOTELERA RIO CULIACAN</v>
          </cell>
          <cell r="E5810" t="str">
            <v>IHR100324GJ6</v>
          </cell>
          <cell r="F5810" t="str">
            <v>01 667 758 3910</v>
          </cell>
          <cell r="G5810" t="str">
            <v>JUAN SALVADOR AGRAZ 69 PISO 12   SANTA FE CUAJIMALPA_x000D__x000D_CUAJIMALPA DE MORELOS,05348, CMX_x000D_MX</v>
          </cell>
        </row>
        <row r="5811">
          <cell r="A5811">
            <v>233093</v>
          </cell>
          <cell r="B5811">
            <v>46029</v>
          </cell>
          <cell r="C5811" t="str">
            <v>C07427</v>
          </cell>
          <cell r="D5811" t="str">
            <v>ADRIANA ALVAREZ ALVAREZ</v>
          </cell>
          <cell r="E5811" t="str">
            <v>AAAA821017PM5</v>
          </cell>
          <cell r="F5811" t="str">
            <v>656 429 6320</v>
          </cell>
          <cell r="G5811" t="str">
            <v>REGION DE SAN QUERETARO 1140 INT 4   OTRA NO ESPECIFICADA EN EL CATALOGO_x000D__x000D_JUAREZ,32563, CHI_x000D_MX</v>
          </cell>
        </row>
        <row r="5812">
          <cell r="A5812">
            <v>233094</v>
          </cell>
          <cell r="B5812">
            <v>46029</v>
          </cell>
          <cell r="C5812" t="str">
            <v>C02296</v>
          </cell>
          <cell r="D5812" t="str">
            <v>IMPULSORA PLAZA TIJUANA</v>
          </cell>
          <cell r="E5812" t="str">
            <v>IPT050810HQ4</v>
          </cell>
          <cell r="F5812" t="str">
            <v>01-631-311-65-60</v>
          </cell>
          <cell r="G5812" t="str">
            <v>JUAN SALVADOR AGRAZ 69 PISO 12   SANTA FE CUAJIMALPA_x000D__x000D_CUAJIMALPA DE MORELOS,05348, CMX_x000D_MX</v>
          </cell>
        </row>
        <row r="5813">
          <cell r="A5813">
            <v>233095</v>
          </cell>
          <cell r="B5813">
            <v>46029</v>
          </cell>
          <cell r="C5813" t="str">
            <v>C02016</v>
          </cell>
          <cell r="D5813" t="str">
            <v>IMPULSORA PLAZA DE ZACATECAS</v>
          </cell>
          <cell r="E5813" t="str">
            <v>IPZ0711087R8</v>
          </cell>
          <cell r="F5813" t="str">
            <v>01-492-491-43-90</v>
          </cell>
          <cell r="G5813" t="str">
            <v>CALZ. HEROES DE CHAPULTEPEC 1966 INT SIN NUMERO   LA ESCONDIDA_x000D__x000D_ZACATECAS,98160, ZAC_x000D_MX</v>
          </cell>
        </row>
        <row r="5814">
          <cell r="A5814">
            <v>233096</v>
          </cell>
          <cell r="B5814">
            <v>46029</v>
          </cell>
          <cell r="C5814" t="str">
            <v>C02016</v>
          </cell>
          <cell r="D5814" t="str">
            <v>IMPULSORA PLAZA DE ZACATECAS</v>
          </cell>
          <cell r="E5814" t="str">
            <v>IPZ0711087R8</v>
          </cell>
          <cell r="F5814" t="str">
            <v>01-492-491-43-90</v>
          </cell>
          <cell r="G5814" t="str">
            <v>CALZ. HEROES DE CHAPULTEPEC 1966 INT SIN NUMERO   LA ESCONDIDA_x000D__x000D_ZACATECAS,98160, ZAC_x000D_MX</v>
          </cell>
        </row>
        <row r="5815">
          <cell r="A5815">
            <v>233097</v>
          </cell>
          <cell r="B5815">
            <v>46029</v>
          </cell>
          <cell r="C5815" t="str">
            <v>C07279</v>
          </cell>
          <cell r="D5815" t="str">
            <v>TURISTICA DEL SUR</v>
          </cell>
          <cell r="E5815" t="str">
            <v>TSU040629CN6</v>
          </cell>
          <cell r="F5815" t="str">
            <v>01 961 617 0090</v>
          </cell>
          <cell r="G5815" t="str">
            <v>1A NORTE PONIENTE #1575   MOCTEZUMA_x000D__x000D_TUXTLA GUTIERREZ,29030, CHS_x000D_MX</v>
          </cell>
        </row>
        <row r="5816">
          <cell r="A5816">
            <v>233098</v>
          </cell>
          <cell r="B5816">
            <v>46029</v>
          </cell>
          <cell r="C5816" t="str">
            <v>C05623</v>
          </cell>
          <cell r="D5816" t="str">
            <v>POSADA CABO SAN LUCAS</v>
          </cell>
          <cell r="E5816" t="str">
            <v>PCS731123455</v>
          </cell>
          <cell r="F5816" t="str">
            <v>624 104 9660</v>
          </cell>
          <cell r="G5816" t="str">
            <v>CALLE LAZARO CARDENAS #2501   EL MEDANO_x000D__x000D_LOS CABOS,23453, BCS_x000D_MX</v>
          </cell>
        </row>
        <row r="5817">
          <cell r="A5817">
            <v>233099</v>
          </cell>
          <cell r="B5817">
            <v>46029</v>
          </cell>
          <cell r="C5817" t="str">
            <v>C01123</v>
          </cell>
          <cell r="D5817" t="str">
            <v>CONSORCIO BANDERAS</v>
          </cell>
          <cell r="E5817" t="str">
            <v>CBA001020I31</v>
          </cell>
          <cell r="F5817" t="str">
            <v>33 3587 2114</v>
          </cell>
          <cell r="G5817" t="str">
            <v>AVENIDA CALZ DEL EJERCITO 976   SAN CARLOS_x000D__x000D_GUADALAJARA,44460, JAL_x000D_MX</v>
          </cell>
        </row>
        <row r="5818">
          <cell r="A5818">
            <v>233100</v>
          </cell>
          <cell r="B5818">
            <v>46029</v>
          </cell>
          <cell r="C5818" t="str">
            <v>C07320</v>
          </cell>
          <cell r="D5818" t="str">
            <v>IMPULSORA PLAZA JUAREZ</v>
          </cell>
          <cell r="E5818" t="str">
            <v>IPJ030829QDA</v>
          </cell>
          <cell r="F5818" t="str">
            <v>01 664 969 2180</v>
          </cell>
          <cell r="G5818" t="str">
            <v>JUAN SALVADOR AGRAZ 69 PISO 12   SANTA FE CUAJIMALPA_x000D__x000D_CUAJIMALPA DE MORELOS,05348, CMX_x000D_MX</v>
          </cell>
        </row>
        <row r="5819">
          <cell r="A5819">
            <v>233101</v>
          </cell>
          <cell r="B5819">
            <v>46029</v>
          </cell>
          <cell r="C5819" t="str">
            <v>C02635</v>
          </cell>
          <cell r="D5819" t="str">
            <v>IMPULSORA PLAZA CIUDAD DEL CARMEN</v>
          </cell>
          <cell r="E5819" t="str">
            <v>IPC1004137W3</v>
          </cell>
          <cell r="F5819" t="str">
            <v>01 938 138 0390</v>
          </cell>
          <cell r="G5819" t="str">
            <v>JUAN SALVADOR AGRAZ 69 PISO 12   SANTA FE CUAJIMALPA_x000D__x000D_CUAJIMALPA DE MORELOS,05348, CMX_x000D_MX</v>
          </cell>
        </row>
        <row r="5820">
          <cell r="A5820">
            <v>233102</v>
          </cell>
          <cell r="B5820">
            <v>46029</v>
          </cell>
          <cell r="C5820" t="str">
            <v>C02635</v>
          </cell>
          <cell r="D5820" t="str">
            <v>IMPULSORA PLAZA CIUDAD DEL CARMEN</v>
          </cell>
          <cell r="E5820" t="str">
            <v>IPC1004137W3</v>
          </cell>
          <cell r="F5820" t="str">
            <v>01 938 138 0390</v>
          </cell>
          <cell r="G5820" t="str">
            <v>JUAN SALVADOR AGRAZ 69 PISO 12   SANTA FE CUAJIMALPA_x000D__x000D_CUAJIMALPA DE MORELOS,05348, CMX_x000D_MX</v>
          </cell>
        </row>
        <row r="5821">
          <cell r="A5821">
            <v>233103</v>
          </cell>
          <cell r="B5821">
            <v>46029</v>
          </cell>
          <cell r="C5821" t="str">
            <v>C07203</v>
          </cell>
          <cell r="D5821" t="str">
            <v>IMPULSORA PLAZA HERMOSILLO</v>
          </cell>
          <cell r="E5821" t="str">
            <v>IPH051025R30</v>
          </cell>
          <cell r="F5821" t="str">
            <v>01 662 108 2870</v>
          </cell>
          <cell r="G5821" t="str">
            <v>JUAN SALVADOR AGRAZ 69 PISO 12   SANTA FE CUAJIMALPA_x000D__x000D_CUAJIMALPA DE MORELOS,05348, CMX_x000D_MX</v>
          </cell>
        </row>
        <row r="5822">
          <cell r="A5822">
            <v>233104</v>
          </cell>
          <cell r="B5822">
            <v>46029</v>
          </cell>
          <cell r="C5822" t="str">
            <v>C07214</v>
          </cell>
          <cell r="D5822" t="str">
            <v>IMPULSORA PLAZA JUAREZ</v>
          </cell>
          <cell r="E5822" t="str">
            <v>IPJ030829QDA</v>
          </cell>
          <cell r="F5822" t="str">
            <v>981 127 3760</v>
          </cell>
          <cell r="G5822" t="str">
            <v>JUAN SALVADOR AGRAZ 69 PISO 12   SANTA FE CUAJIMALPA_x000D__x000D_CUAJIMALPA DE MORELOS,05348, CMX_x000D_MX</v>
          </cell>
        </row>
        <row r="5823">
          <cell r="A5823">
            <v>233105</v>
          </cell>
          <cell r="B5823">
            <v>46029</v>
          </cell>
          <cell r="C5823" t="str">
            <v>C07232</v>
          </cell>
          <cell r="D5823" t="str">
            <v>IMPULSORA HOTELERA DE IRAPUATO</v>
          </cell>
          <cell r="E5823" t="str">
            <v>IHI120716HF2</v>
          </cell>
          <cell r="F5823" t="str">
            <v>01 462 167 0600</v>
          </cell>
          <cell r="G5823" t="str">
            <v>JUAN SALVADOR AGRAZ 69 PISO 12   SANTA FE CUAJIMALPA_x000D__x000D_CUAJIMALPA DE MORELOS,05348, CMX_x000D_MX</v>
          </cell>
        </row>
        <row r="5824">
          <cell r="A5824">
            <v>233106</v>
          </cell>
          <cell r="B5824">
            <v>46029</v>
          </cell>
          <cell r="C5824" t="str">
            <v>C07232</v>
          </cell>
          <cell r="D5824" t="str">
            <v>IMPULSORA HOTELERA DE IRAPUATO</v>
          </cell>
          <cell r="E5824" t="str">
            <v>IHI120716HF2</v>
          </cell>
          <cell r="F5824" t="str">
            <v>01 462 167 0600</v>
          </cell>
          <cell r="G5824" t="str">
            <v>JUAN SALVADOR AGRAZ 69 PISO 12   SANTA FE CUAJIMALPA_x000D__x000D_CUAJIMALPA DE MORELOS,05348, CMX_x000D_MX</v>
          </cell>
        </row>
        <row r="5825">
          <cell r="A5825">
            <v>233107</v>
          </cell>
          <cell r="B5825">
            <v>46029</v>
          </cell>
          <cell r="C5825" t="str">
            <v>C07401</v>
          </cell>
          <cell r="D5825" t="str">
            <v>IMPULSORA PLAZA TIJUANA OTAY</v>
          </cell>
          <cell r="E5825" t="str">
            <v>IPT071219PT3</v>
          </cell>
          <cell r="F5825" t="str">
            <v>01 646 152 2265</v>
          </cell>
          <cell r="G5825" t="str">
            <v>BLVD GENERAL LAZARO CARDENAS  16002   OTAY UNIVERSIDAD_x000D__x000D_TIJUANA,22427, BCS_x000D_MX</v>
          </cell>
        </row>
        <row r="5826">
          <cell r="A5826">
            <v>233108</v>
          </cell>
          <cell r="B5826">
            <v>46029</v>
          </cell>
          <cell r="C5826" t="str">
            <v>C07810</v>
          </cell>
          <cell r="D5826" t="str">
            <v>IMPULSORA PLAZA TIJUANA</v>
          </cell>
          <cell r="E5826" t="str">
            <v>IPT050810HQ4</v>
          </cell>
          <cell r="F5826" t="str">
            <v>444 804 2280</v>
          </cell>
          <cell r="G5826" t="str">
            <v>CALLE JUAN SALVADOR AGRAZ 69 PISO 12   SANTA FE CUAJIMALPA_x000D__x000D_CUAJIMALPA DE MORELOS,05348, CMX_x000D_MX</v>
          </cell>
        </row>
        <row r="5827">
          <cell r="A5827">
            <v>233109</v>
          </cell>
          <cell r="B5827">
            <v>46029</v>
          </cell>
          <cell r="C5827" t="str">
            <v>C07639</v>
          </cell>
          <cell r="D5827" t="str">
            <v>GRUPO HOTELERO HISPANOAMERICANO</v>
          </cell>
          <cell r="E5827" t="str">
            <v>GHH170224AW3</v>
          </cell>
          <cell r="F5827" t="str">
            <v>662-478 3760</v>
          </cell>
          <cell r="G5827" t="str">
            <v>BLVD MIGUEL DE CERVANTES SAAVEDRA 259   GRANADA_x000D__x000D_MIGUEL HIDALGO,11520, CMX_x000D_MX</v>
          </cell>
        </row>
        <row r="5828">
          <cell r="A5828">
            <v>233110</v>
          </cell>
          <cell r="B5828">
            <v>46029</v>
          </cell>
          <cell r="C5828" t="str">
            <v>C07264</v>
          </cell>
          <cell r="D5828" t="str">
            <v>IMPULSORA PLAZA SANTO DOMINGO</v>
          </cell>
          <cell r="E5828" t="str">
            <v>IPS1511308R0</v>
          </cell>
          <cell r="F5828" t="str">
            <v>01 951 502 2270</v>
          </cell>
          <cell r="G5828" t="str">
            <v>JUAN SALVADOR AGRAZ 69 PISO 12   SANTA FE CUAJIMALPA_x000D__x000D_CUAJIMALPA DE MORELOS,05348, CMX_x000D_MX</v>
          </cell>
        </row>
        <row r="5829">
          <cell r="A5829">
            <v>233111</v>
          </cell>
          <cell r="B5829">
            <v>46029</v>
          </cell>
          <cell r="C5829" t="str">
            <v>C04176</v>
          </cell>
          <cell r="D5829" t="str">
            <v>IMPULSORA PLAZA HIDALGO</v>
          </cell>
          <cell r="E5829" t="str">
            <v>IPH1804265S7</v>
          </cell>
          <cell r="F5829" t="str">
            <v>664 942 8140</v>
          </cell>
          <cell r="G5829" t="str">
            <v>CALLE JUAN SALVADOR AGRAZ 69 PISO 12   SANTA FE CUAJIMALPA_x000D__x000D_CUAJIMALPA DE MORELOS,05348, CMX_x000D_MX</v>
          </cell>
        </row>
        <row r="5830">
          <cell r="A5830">
            <v>233112</v>
          </cell>
          <cell r="B5830">
            <v>46029</v>
          </cell>
          <cell r="C5830" t="str">
            <v>C03135</v>
          </cell>
          <cell r="D5830" t="str">
            <v>CH LEON</v>
          </cell>
          <cell r="E5830" t="str">
            <v>CLE080708SX4</v>
          </cell>
          <cell r="F5830" t="str">
            <v>477 295 94 00</v>
          </cell>
          <cell r="G5830" t="str">
            <v>AV. BOULEVARD FRANCISCO VILLA 102   ORIENTAL_x000D__x000D_LEON,37510, GTO_x000D_MX</v>
          </cell>
        </row>
        <row r="5831">
          <cell r="A5831">
            <v>233113</v>
          </cell>
          <cell r="B5831">
            <v>46029</v>
          </cell>
          <cell r="C5831" t="str">
            <v>C06344</v>
          </cell>
          <cell r="D5831" t="str">
            <v>HOTELES ROMANO</v>
          </cell>
          <cell r="E5831" t="str">
            <v>HRO170316K20</v>
          </cell>
          <cell r="F5831" t="str">
            <v>55 5242 7750</v>
          </cell>
          <cell r="G5831" t="str">
            <v>RIO LERMA 237 ANEXO A   CUAUHTEMOC_x000D__x000D_CDMX,06500, CMX_x000D_MX</v>
          </cell>
        </row>
        <row r="5832">
          <cell r="A5832">
            <v>233114</v>
          </cell>
          <cell r="B5832">
            <v>46029</v>
          </cell>
          <cell r="C5832" t="str">
            <v>CF0007</v>
          </cell>
          <cell r="D5832" t="str">
            <v>ADMINISTRADORA DE HOTELES GRT</v>
          </cell>
          <cell r="E5832" t="str">
            <v>AHG130507626</v>
          </cell>
          <cell r="F5832" t="str">
            <v>55 5321 5800</v>
          </cell>
          <cell r="G5832" t="str">
            <v>AV. MARIANO ESCOBEDO 700   NUEVA ANZURES_x000D__x000D_MEXICO, MIGUEL HIDALGO,11590, CMX_x000D_MX</v>
          </cell>
        </row>
        <row r="5833">
          <cell r="A5833">
            <v>233115</v>
          </cell>
          <cell r="B5833">
            <v>46029</v>
          </cell>
          <cell r="C5833" t="str">
            <v>C01585</v>
          </cell>
          <cell r="D5833" t="str">
            <v>PROMOTORA Y TURISTICA ATHENE</v>
          </cell>
          <cell r="E5833" t="str">
            <v>PTA971226UI9</v>
          </cell>
          <cell r="F5833" t="str">
            <v>(229)923 10 00/04/01</v>
          </cell>
          <cell r="G5833" t="str">
            <v>B M AVILA CAMACHO SN   COSTA DE ORO 1A SECCION_x000D__x000D_BOCA DEL RIO,94299, VER_x000D_MX</v>
          </cell>
        </row>
        <row r="5834">
          <cell r="A5834">
            <v>233116</v>
          </cell>
          <cell r="B5834">
            <v>46029</v>
          </cell>
          <cell r="C5834" t="str">
            <v>C01770</v>
          </cell>
          <cell r="D5834" t="str">
            <v>IMPULSORA PLAZA CELAYA</v>
          </cell>
          <cell r="E5834" t="str">
            <v>IPC060309D42</v>
          </cell>
          <cell r="F5834" t="str">
            <v>(55)58 99 31 90</v>
          </cell>
          <cell r="G5834" t="str">
            <v>JUAN SALVADOR AGRAZ 69 PISO 12   SANTA FE CUAJIMALPA_x000D__x000D_CUAJIMALPA DE MORELOS,05348, CMX_x000D_MX</v>
          </cell>
        </row>
        <row r="5835">
          <cell r="A5835">
            <v>233117</v>
          </cell>
          <cell r="B5835">
            <v>46029</v>
          </cell>
          <cell r="C5835" t="str">
            <v>C04584</v>
          </cell>
          <cell r="D5835" t="str">
            <v>FIDEICOMISO IRREVOCABLE DB/1616</v>
          </cell>
          <cell r="E5835" t="str">
            <v>DBM121023M10</v>
          </cell>
          <cell r="F5835" t="str">
            <v>614 180 3030</v>
          </cell>
          <cell r="G5835" t="str">
            <v>AVENIDA BELISARIO DOMINGUEZ 2725 PTE INT PISO PH   OBISPADO_x000D__x000D_MONTERREY,64060, NL_x000D_MX</v>
          </cell>
        </row>
        <row r="5836">
          <cell r="A5836">
            <v>233118</v>
          </cell>
          <cell r="B5836">
            <v>46029</v>
          </cell>
          <cell r="C5836" t="str">
            <v>C04584</v>
          </cell>
          <cell r="D5836" t="str">
            <v>FIDEICOMISO IRREVOCABLE DB/1616</v>
          </cell>
          <cell r="E5836" t="str">
            <v>DBM121023M10</v>
          </cell>
          <cell r="F5836" t="str">
            <v>614 180 3030</v>
          </cell>
          <cell r="G5836" t="str">
            <v>AVENIDA BELISARIO DOMINGUEZ 2725 PTE INT PISO PH   OBISPADO_x000D__x000D_MONTERREY,64060, NL_x000D_MX</v>
          </cell>
        </row>
        <row r="5837">
          <cell r="A5837">
            <v>233119</v>
          </cell>
          <cell r="B5837">
            <v>46029</v>
          </cell>
          <cell r="C5837" t="str">
            <v>C07317</v>
          </cell>
          <cell r="D5837" t="str">
            <v>IMPULSORA PLAZA VILLA HERMOSA</v>
          </cell>
          <cell r="E5837" t="str">
            <v>IPV060907T30</v>
          </cell>
          <cell r="F5837" t="str">
            <v>01 612 123 6489</v>
          </cell>
          <cell r="G5837" t="str">
            <v>JUAN SALVADOR AGRAZ 69 PISO 12   SANTA FE CUAJIMALPA_x000D__x000D_CUAJIMALPA DE MORELOS,05348, CMX_x000D_MX</v>
          </cell>
        </row>
        <row r="5838">
          <cell r="A5838">
            <v>233120</v>
          </cell>
          <cell r="B5838">
            <v>46029</v>
          </cell>
          <cell r="C5838" t="str">
            <v>C02307</v>
          </cell>
          <cell r="D5838" t="str">
            <v>ABR CHIAPAS</v>
          </cell>
          <cell r="E5838" t="str">
            <v>ACI050223STA</v>
          </cell>
          <cell r="F5838" t="str">
            <v>961 121 5544</v>
          </cell>
          <cell r="G5838" t="str">
            <v>CARR.PANAMERICANA # 5668   PLAN DE AYALA_x000D__x000D_TUXTLA GUTIERREZ,29020, CHS_x000D_MX</v>
          </cell>
        </row>
        <row r="5839">
          <cell r="A5839">
            <v>233121</v>
          </cell>
          <cell r="B5839">
            <v>46030</v>
          </cell>
          <cell r="C5839" t="str">
            <v>C04419</v>
          </cell>
          <cell r="D5839" t="str">
            <v>BELENDA MARTINEZ</v>
          </cell>
          <cell r="E5839" t="str">
            <v>BMA810609R67</v>
          </cell>
          <cell r="F5839" t="str">
            <v>(961) 614 1890</v>
          </cell>
          <cell r="G5839" t="str">
            <v>CARRETERA CRISTOBAL COLON KM 1093   CENTRO_x000D__x000D_TUXTLA GUTIERREZ,29000, CHS_x000D_MX</v>
          </cell>
        </row>
        <row r="5840">
          <cell r="A5840">
            <v>233122</v>
          </cell>
          <cell r="B5840">
            <v>46030</v>
          </cell>
          <cell r="C5840" t="str">
            <v>C08843</v>
          </cell>
          <cell r="D5840" t="str">
            <v>CLAUDIA MARTINEZ ORTEGA</v>
          </cell>
          <cell r="E5840" t="str">
            <v>MAOC7108302B5</v>
          </cell>
          <cell r="F5840" t="str">
            <v>331 601 3831</v>
          </cell>
          <cell r="G5840" t="str">
            <v>AV NUEVA GALICIA #265 INT 174   LA TIJERA_x000D__x000D_TLAJOMULCO DE ZUÑIGA,45645, JAL_x000D_MX</v>
          </cell>
        </row>
        <row r="5841">
          <cell r="A5841">
            <v>233123</v>
          </cell>
          <cell r="B5841">
            <v>46030</v>
          </cell>
          <cell r="C5841" t="str">
            <v>C04160</v>
          </cell>
          <cell r="D5841" t="str">
            <v>COMPA&amp;IA HOTELERA DE LA LAGUNA</v>
          </cell>
          <cell r="E5841" t="str">
            <v>HLA970121F11</v>
          </cell>
          <cell r="F5841" t="str">
            <v>8717051550</v>
          </cell>
          <cell r="G5841" t="str">
            <v>BLVD CARLOS LOPEZ SOSA 122   LOS VIÑEDOS_x000D__x000D_TORREON,27019, COA_x000D_MX</v>
          </cell>
        </row>
        <row r="5842">
          <cell r="A5842">
            <v>233124</v>
          </cell>
          <cell r="B5842">
            <v>46030</v>
          </cell>
          <cell r="C5842" t="str">
            <v>C07669</v>
          </cell>
          <cell r="D5842" t="str">
            <v>PROMOTORA HOTELERA DEL NAYAR</v>
          </cell>
          <cell r="E5842" t="str">
            <v>PHN050407QX1</v>
          </cell>
          <cell r="F5842" t="str">
            <v>667 713 7466</v>
          </cell>
          <cell r="G5842" t="str">
            <v>AVENIDA GABRIEL LEYVA SOLANO OTE 297   CENTRO_x000D__x000D_CULIACAN,80000, SIN_x000D_MX</v>
          </cell>
        </row>
        <row r="5843">
          <cell r="A5843">
            <v>233125</v>
          </cell>
          <cell r="B5843">
            <v>46030</v>
          </cell>
          <cell r="C5843" t="str">
            <v>C07980</v>
          </cell>
          <cell r="D5843" t="str">
            <v>JMJG CONSTRUCTORA</v>
          </cell>
          <cell r="E5843" t="str">
            <v>JCO12082016A</v>
          </cell>
          <cell r="F5843" t="str">
            <v>312 107 1194</v>
          </cell>
          <cell r="G5843" t="str">
            <v>MIGUEL DE LA MADRID HURTADO 1557   OTRA NO ESPECIFICADA EN EL CATALOGO_x000D__x000D_MANZANILLO,28863, COL_x000D_MX</v>
          </cell>
        </row>
        <row r="5844">
          <cell r="A5844">
            <v>233126</v>
          </cell>
          <cell r="B5844">
            <v>46030</v>
          </cell>
          <cell r="C5844" t="str">
            <v>C00069</v>
          </cell>
          <cell r="D5844" t="str">
            <v>HOTEL MESON DE LOS CRISTEROS</v>
          </cell>
          <cell r="E5844" t="str">
            <v>HMC911104DR5</v>
          </cell>
          <cell r="F5844" t="str">
            <v>347 788 2499</v>
          </cell>
          <cell r="G5844" t="str">
            <v>FCO.I MADERO # 40   CENTRO_x000D__x000D_SAN MIGUEL EL ALTO,47140, JAL_x000D_MX</v>
          </cell>
        </row>
        <row r="5845">
          <cell r="A5845">
            <v>233127</v>
          </cell>
          <cell r="B5845">
            <v>46030</v>
          </cell>
          <cell r="C5845" t="str">
            <v>C08710</v>
          </cell>
          <cell r="D5845" t="str">
            <v>M&amp;C&amp;S PROMOTORES INTERNACIONALES ESPECIALIZADOS HOTELERIA</v>
          </cell>
          <cell r="E5845" t="str">
            <v>MPI221123EE3</v>
          </cell>
          <cell r="F5845" t="str">
            <v>773 732 3590</v>
          </cell>
          <cell r="G5845" t="str">
            <v>CALLE EXTREMADURA M 02 L 8 CASA 10   SUPERMANZANA 97_x000D__x000D_CANCUN,77530, QR_x000D_MX</v>
          </cell>
        </row>
        <row r="5846">
          <cell r="A5846">
            <v>233128</v>
          </cell>
          <cell r="B5846">
            <v>46030</v>
          </cell>
          <cell r="C5846" t="str">
            <v>C08709</v>
          </cell>
          <cell r="D5846" t="str">
            <v>M&amp;C&amp;S PROMOTORES INTERNACIONALES ESPECIALIZADOS HOTELERIA</v>
          </cell>
          <cell r="E5846" t="str">
            <v>MPI221123EE3</v>
          </cell>
          <cell r="F5846" t="str">
            <v>7737325351</v>
          </cell>
          <cell r="G5846" t="str">
            <v>CALLE EXTREMADURA M 02 L 8 CASA 10   SUPERMANZANA 97_x000D__x000D_CANCUN,77530, QR_x000D_MX</v>
          </cell>
        </row>
        <row r="5847">
          <cell r="A5847">
            <v>233129</v>
          </cell>
          <cell r="B5847">
            <v>46030</v>
          </cell>
          <cell r="C5847" t="str">
            <v>C05104</v>
          </cell>
          <cell r="D5847" t="str">
            <v>ADMINISTRADORA DE INMUEBLES LA ANDALUZA</v>
          </cell>
          <cell r="E5847" t="str">
            <v>AIA121109QG3</v>
          </cell>
          <cell r="F5847" t="str">
            <v>333 615 9012</v>
          </cell>
          <cell r="G5847" t="str">
            <v>AV  LA PAZ 2275 A   AMERICANA_x000D__x000D_GUADALAJARA,44160, JAL_x000D_MX</v>
          </cell>
        </row>
        <row r="5848">
          <cell r="A5848">
            <v>233130</v>
          </cell>
          <cell r="B5848">
            <v>46030</v>
          </cell>
          <cell r="C5848" t="str">
            <v>CP0031</v>
          </cell>
          <cell r="D5848" t="str">
            <v>PROMOTORA HOTELERA DE LOS ALTOS</v>
          </cell>
          <cell r="E5848" t="str">
            <v>PHA9503023I4</v>
          </cell>
          <cell r="F5848" t="str">
            <v>395 785 5100</v>
          </cell>
          <cell r="G5848" t="str">
            <v>CALLE BENIGNO ROMO #95   CENTRO_x000D__x000D_SAN JUAN DE LOS LAGOS,47000, JAL_x000D_MX</v>
          </cell>
        </row>
        <row r="5849">
          <cell r="A5849">
            <v>233131</v>
          </cell>
          <cell r="B5849">
            <v>46030</v>
          </cell>
          <cell r="C5849" t="str">
            <v>C08968</v>
          </cell>
          <cell r="D5849" t="str">
            <v>ROSA NELY SANCHEZ</v>
          </cell>
          <cell r="E5849" t="str">
            <v>SARO650916SNA</v>
          </cell>
          <cell r="F5849" t="str">
            <v>315 355 5207</v>
          </cell>
          <cell r="G5849" t="str">
            <v>FCO VILLA #6   VILLA OBREGON_x000D__x000D_CIHUATLAN,48980, JAL_x000D_MX</v>
          </cell>
        </row>
        <row r="5850">
          <cell r="A5850">
            <v>233132</v>
          </cell>
          <cell r="B5850">
            <v>46030</v>
          </cell>
          <cell r="C5850" t="str">
            <v>C07608</v>
          </cell>
          <cell r="D5850" t="str">
            <v>IMPULSORA PLAZA CELAYA</v>
          </cell>
          <cell r="E5850" t="str">
            <v>IPC060309D42</v>
          </cell>
          <cell r="F5850" t="str">
            <v>01 55 1102 0280</v>
          </cell>
          <cell r="G5850" t="str">
            <v>JUAN SALVADOR AGRAZ #69 PISO 12   SANTA FE CUAJIMALPA_x000D__x000D_CUAJIMALPA DE MORELOS,05348, CMX_x000D_MX</v>
          </cell>
        </row>
        <row r="5851">
          <cell r="A5851">
            <v>233133</v>
          </cell>
          <cell r="B5851">
            <v>46030</v>
          </cell>
          <cell r="C5851" t="str">
            <v>C02295</v>
          </cell>
          <cell r="D5851" t="str">
            <v>IMPULSORA PLAZA MINATITLAN</v>
          </cell>
          <cell r="E5851" t="str">
            <v>IPM100503N16</v>
          </cell>
          <cell r="F5851" t="str">
            <v>(922) 225-08-80</v>
          </cell>
          <cell r="G5851" t="str">
            <v>JUAN SALVADOR AGRAZ 69 PISO 12   SANTA FE CUAJIMALPA_x000D__x000D_CUAJIMALPA DE MORELOS,05348, CMX_x000D_MX</v>
          </cell>
        </row>
        <row r="5852">
          <cell r="A5852">
            <v>233134</v>
          </cell>
          <cell r="B5852">
            <v>46030</v>
          </cell>
          <cell r="C5852" t="str">
            <v>C00568</v>
          </cell>
          <cell r="D5852" t="str">
            <v>HOTEL MALIBU</v>
          </cell>
          <cell r="E5852" t="str">
            <v>HMA730912CI1</v>
          </cell>
          <cell r="F5852" t="str">
            <v>333 121 7782</v>
          </cell>
          <cell r="G5852" t="str">
            <v>AVENIDA  VALLARTA 3993   DON BOSCO VALLARTA_x000D__x000D_ZAPOPAN,45049, JAL_x000D_MX</v>
          </cell>
        </row>
        <row r="5853">
          <cell r="A5853">
            <v>233135</v>
          </cell>
          <cell r="B5853">
            <v>46030</v>
          </cell>
          <cell r="C5853" t="str">
            <v>C08395</v>
          </cell>
          <cell r="D5853" t="str">
            <v>HOTEL LOS ROBLES DE NUEVO LAREDO</v>
          </cell>
          <cell r="E5853" t="str">
            <v>MRN130315PP7</v>
          </cell>
          <cell r="F5853" t="str">
            <v>8671042204</v>
          </cell>
          <cell r="G5853" t="str">
            <v>AVE. GUERRERO #2309   GUERRERO_x000D__x000D_NUEVO LAREDO,88240, TAM_x000D_MX</v>
          </cell>
        </row>
        <row r="5854">
          <cell r="A5854">
            <v>233136</v>
          </cell>
          <cell r="B5854">
            <v>46030</v>
          </cell>
          <cell r="C5854" t="str">
            <v>C04057</v>
          </cell>
          <cell r="D5854" t="str">
            <v>ADMINISTRADORA COSALA</v>
          </cell>
          <cell r="E5854" t="str">
            <v>ACO200612D78</v>
          </cell>
          <cell r="F5854" t="str">
            <v>387 761 1100</v>
          </cell>
          <cell r="G5854" t="str">
            <v>LA PAZ ORIENTE #427 A   SAN JUAN COSALA_x000D__x000D_JOCOTEPEC,45820, JAL_x000D_MX</v>
          </cell>
        </row>
        <row r="5855">
          <cell r="A5855">
            <v>233137</v>
          </cell>
          <cell r="B5855">
            <v>46030</v>
          </cell>
          <cell r="C5855" t="str">
            <v>C04057</v>
          </cell>
          <cell r="D5855" t="str">
            <v>ADMINISTRADORA COSALA</v>
          </cell>
          <cell r="E5855" t="str">
            <v>ACO200612D78</v>
          </cell>
          <cell r="F5855" t="str">
            <v>387 761 1100</v>
          </cell>
          <cell r="G5855" t="str">
            <v>LA PAZ ORIENTE #427 A   SAN JUAN COSALA_x000D__x000D_JOCOTEPEC,45820, JAL_x000D_MX</v>
          </cell>
        </row>
        <row r="5856">
          <cell r="A5856">
            <v>233138</v>
          </cell>
          <cell r="B5856">
            <v>46030</v>
          </cell>
          <cell r="C5856" t="str">
            <v>C02434</v>
          </cell>
          <cell r="D5856" t="str">
            <v>INMOBILIARIA MESON DEL PUENTE</v>
          </cell>
          <cell r="E5856" t="str">
            <v>IMP020411FC3</v>
          </cell>
          <cell r="F5856" t="str">
            <v>417 172 3465</v>
          </cell>
          <cell r="G5856" t="str">
            <v>CARR. RANCHO EL SOCORRO KM1   EL VERGEL_x000D__x000D_ACAMBARO,38600, GTO_x000D_MX</v>
          </cell>
        </row>
        <row r="5857">
          <cell r="A5857">
            <v>233139</v>
          </cell>
          <cell r="B5857">
            <v>46030</v>
          </cell>
          <cell r="C5857" t="str">
            <v>C01663</v>
          </cell>
          <cell r="D5857" t="str">
            <v>ARRENDADORA GALA</v>
          </cell>
          <cell r="E5857" t="str">
            <v>AGA9607101K4</v>
          </cell>
          <cell r="F5857" t="str">
            <v>753 537 3480/753 104</v>
          </cell>
          <cell r="G5857" t="str">
            <v>CALLE NICOLAS BRAVO #475   CENTRO_x000D__x000D_LAZARO CARDENAS,60950, MCH_x000D_MX</v>
          </cell>
        </row>
        <row r="5858">
          <cell r="A5858">
            <v>233140</v>
          </cell>
          <cell r="B5858">
            <v>46030</v>
          </cell>
          <cell r="C5858" t="str">
            <v>C08486</v>
          </cell>
          <cell r="D5858" t="str">
            <v>TULKAL HOSPITALITY SERVICES</v>
          </cell>
          <cell r="E5858" t="str">
            <v>THS2006193K1</v>
          </cell>
          <cell r="F5858" t="str">
            <v>9981281350</v>
          </cell>
          <cell r="G5858" t="str">
            <v>CARR FEDERAL 307 REFORMA AGRARIA PUERTO JUAREZ KM 248+868 FRACCION II LOTE 01 NORTE REGION 001MZA101   CIUDAD CHEMUYIL_x000D__x000D_TULUM,11700, QR_x000D_MX</v>
          </cell>
        </row>
        <row r="5859">
          <cell r="A5859">
            <v>233141</v>
          </cell>
          <cell r="B5859">
            <v>46030</v>
          </cell>
          <cell r="C5859" t="str">
            <v>C08486</v>
          </cell>
          <cell r="D5859" t="str">
            <v>TULKAL HOSPITALITY SERVICES</v>
          </cell>
          <cell r="E5859" t="str">
            <v>THS2006193K1</v>
          </cell>
          <cell r="F5859" t="str">
            <v>9981281350</v>
          </cell>
          <cell r="G5859" t="str">
            <v>CARR FEDERAL 307 REFORMA AGRARIA PUERTO JUAREZ KM 248+868 FRACCION II LOTE 01 NORTE REGION 001MZA101   CIUDAD CHEMUYIL_x000D__x000D_TULUM,11700, QR_x000D_MX</v>
          </cell>
        </row>
        <row r="5860">
          <cell r="A5860">
            <v>233142</v>
          </cell>
          <cell r="B5860">
            <v>46030</v>
          </cell>
          <cell r="C5860" t="str">
            <v>C07506</v>
          </cell>
          <cell r="D5860" t="str">
            <v>OPERADORA DIQUI</v>
          </cell>
          <cell r="E5860" t="str">
            <v>ODI1403245J1</v>
          </cell>
          <cell r="F5860" t="str">
            <v>662 500 5600 HOTEL</v>
          </cell>
          <cell r="G5860" t="str">
            <v>BLVD JESUS GARCIA MORALES 567   EL LLANO_x000D__x000D_HERMOSILLO,83210, SON_x000D_MX</v>
          </cell>
        </row>
        <row r="5861">
          <cell r="A5861">
            <v>233143</v>
          </cell>
          <cell r="B5861">
            <v>46030</v>
          </cell>
          <cell r="C5861" t="str">
            <v>C07506</v>
          </cell>
          <cell r="D5861" t="str">
            <v>OPERADORA DIQUI</v>
          </cell>
          <cell r="E5861" t="str">
            <v>ODI1403245J1</v>
          </cell>
          <cell r="F5861" t="str">
            <v>662 500 5600 HOTEL</v>
          </cell>
          <cell r="G5861" t="str">
            <v>BLVD JESUS GARCIA MORALES 567   EL LLANO_x000D__x000D_HERMOSILLO,83210, SON_x000D_MX</v>
          </cell>
        </row>
        <row r="5862">
          <cell r="A5862">
            <v>233144</v>
          </cell>
          <cell r="B5862">
            <v>46030</v>
          </cell>
          <cell r="C5862" t="str">
            <v>C07805</v>
          </cell>
          <cell r="D5862" t="str">
            <v>TULUM OPERADORA DE HOTELES</v>
          </cell>
          <cell r="E5862" t="str">
            <v>TOH020903SZ2</v>
          </cell>
          <cell r="F5862" t="str">
            <v>01 984 871 33 62</v>
          </cell>
          <cell r="G5862" t="str">
            <v>CARRETERA CHETUMAL - PUERTO JUÁREZ KM 236.7 1   TANKAH_x000D_009_x000D_TULUM,77760, QR_x000D_MX</v>
          </cell>
        </row>
        <row r="5863">
          <cell r="A5863">
            <v>233145</v>
          </cell>
          <cell r="B5863">
            <v>46030</v>
          </cell>
          <cell r="C5863" t="str">
            <v>C01762</v>
          </cell>
          <cell r="D5863" t="str">
            <v>DISTRIBUIDORA JOFA</v>
          </cell>
          <cell r="E5863" t="str">
            <v>DJO031218PI8</v>
          </cell>
          <cell r="F5863" t="str">
            <v>686 557 1686</v>
          </cell>
          <cell r="G5863" t="str">
            <v>CALLE F 2473   LIBERTAD_x000D__x000D_MEXICALI,21030, BC_x000D_MX</v>
          </cell>
        </row>
        <row r="5864">
          <cell r="A5864">
            <v>233146</v>
          </cell>
          <cell r="B5864">
            <v>46030</v>
          </cell>
          <cell r="C5864" t="str">
            <v>C01663</v>
          </cell>
          <cell r="D5864" t="str">
            <v>ARRENDADORA GALA</v>
          </cell>
          <cell r="E5864" t="str">
            <v>AGA9607101K4</v>
          </cell>
          <cell r="F5864" t="str">
            <v>753 537 3480/753 104</v>
          </cell>
          <cell r="G5864" t="str">
            <v>CALLE NICOLAS BRAVO #475   CENTRO_x000D__x000D_LAZARO CARDENAS,60950, MCH_x000D_MX</v>
          </cell>
        </row>
        <row r="5865">
          <cell r="A5865">
            <v>233147</v>
          </cell>
          <cell r="B5865">
            <v>46030</v>
          </cell>
          <cell r="C5865" t="str">
            <v>C03129</v>
          </cell>
          <cell r="D5865" t="str">
            <v>PEÑON</v>
          </cell>
          <cell r="E5865" t="str">
            <v>PE&amp;620117SL5</v>
          </cell>
          <cell r="F5865" t="str">
            <v>55 4631 4000</v>
          </cell>
          <cell r="G5865" t="str">
            <v>SINALOA 31 SIN NUMERO   PEÑON DE LOS BAÑOS_x000D__x000D_MEXICO DELEGACION VENUSTIANO CARRANZA,15520, DF_x000D_MX</v>
          </cell>
        </row>
        <row r="5866">
          <cell r="A5866">
            <v>233148</v>
          </cell>
          <cell r="B5866">
            <v>46030</v>
          </cell>
          <cell r="C5866" t="str">
            <v>C07116</v>
          </cell>
          <cell r="D5866" t="str">
            <v>SEA CABIN GROUP</v>
          </cell>
          <cell r="E5866" t="str">
            <v>SCG180220A75</v>
          </cell>
          <cell r="F5866" t="str">
            <v>33 4444 8668</v>
          </cell>
          <cell r="G5866" t="str">
            <v>AV AVILA CAMACHO 1430   MEZQUITAN COUNTRY_x000D__x000D_GUADALAJARA,44260, JAL_x000D_MX</v>
          </cell>
        </row>
        <row r="5867">
          <cell r="A5867">
            <v>233149</v>
          </cell>
          <cell r="B5867">
            <v>46030</v>
          </cell>
          <cell r="C5867" t="str">
            <v>C06682</v>
          </cell>
          <cell r="D5867" t="str">
            <v>OLGA ELENA BENITA VAZQUEZ CACERES</v>
          </cell>
          <cell r="E5867" t="str">
            <v>VACO3703228Y2</v>
          </cell>
          <cell r="F5867" t="str">
            <v>984 1578535</v>
          </cell>
          <cell r="G5867" t="str">
            <v>PCN COLOSIO MANZANA 426 LOTE 3 Y LOTE 4_x000D__x000D_SOLIDARIDAD,77728, QR_x000D_MX</v>
          </cell>
        </row>
        <row r="5868">
          <cell r="A5868">
            <v>233150</v>
          </cell>
          <cell r="B5868">
            <v>46030</v>
          </cell>
          <cell r="C5868" t="str">
            <v>CLIESP</v>
          </cell>
          <cell r="D5868" t="str">
            <v>VENTAS DE MOSTRADOR</v>
          </cell>
          <cell r="E5868" t="str">
            <v>XAXX010101000</v>
          </cell>
          <cell r="F5868" t="str">
            <v>38115800</v>
          </cell>
          <cell r="G5868" t="str">
            <v>PRIVADA DEL GALLO 1525   LA AURORA_x000D__x000D_GUADALAJARA,44460, JAL_x000D_MX</v>
          </cell>
        </row>
        <row r="5869">
          <cell r="A5869">
            <v>233151</v>
          </cell>
          <cell r="B5869">
            <v>46030</v>
          </cell>
          <cell r="C5869" t="str">
            <v>CLIESP</v>
          </cell>
          <cell r="D5869" t="str">
            <v>VENTAS DE MOSTRADOR</v>
          </cell>
          <cell r="E5869" t="str">
            <v>XAXX010101000</v>
          </cell>
          <cell r="F5869" t="str">
            <v>38115800</v>
          </cell>
          <cell r="G5869" t="str">
            <v>PRIVADA DEL GALLO 1525   LA AURORA_x000D__x000D_GUADALAJARA,44460, JAL_x000D_MX</v>
          </cell>
        </row>
        <row r="5870">
          <cell r="A5870">
            <v>233152</v>
          </cell>
          <cell r="B5870">
            <v>46030</v>
          </cell>
          <cell r="C5870" t="str">
            <v>C07246</v>
          </cell>
          <cell r="D5870" t="str">
            <v>IMPULSORA PLAZA JUAREZ</v>
          </cell>
          <cell r="E5870" t="str">
            <v>IPJ030829QDA</v>
          </cell>
          <cell r="F5870" t="str">
            <v>33 8000 0770</v>
          </cell>
          <cell r="G5870" t="str">
            <v>AV. LOPEZ MATEOS SUR #1450 L-23   LAS VILLAS_x000D__x000D_TLAJOMULCO DE ZUÑIGA,05348, JAL_x000D_MX</v>
          </cell>
        </row>
        <row r="5871">
          <cell r="A5871">
            <v>233153</v>
          </cell>
          <cell r="B5871">
            <v>46030</v>
          </cell>
          <cell r="C5871" t="str">
            <v>C05216</v>
          </cell>
          <cell r="D5871" t="str">
            <v>COZUMEL VILLAGES</v>
          </cell>
          <cell r="E5871" t="str">
            <v>CVI970425IX4</v>
          </cell>
          <cell r="F5871" t="str">
            <v>987 872 97 35</v>
          </cell>
          <cell r="G5871" t="str">
            <v>CARRET COSTERA SUR KM 16.600   EL CEDRAL_x000D__x000D_COZUMEL,77600, QR_x000D_MX</v>
          </cell>
        </row>
        <row r="5872">
          <cell r="A5872">
            <v>233154</v>
          </cell>
          <cell r="B5872">
            <v>46030</v>
          </cell>
          <cell r="C5872" t="str">
            <v>C05217</v>
          </cell>
          <cell r="D5872" t="str">
            <v>DIAMOND HOTELS COZUMEL</v>
          </cell>
          <cell r="E5872" t="str">
            <v>DHC910529HF9</v>
          </cell>
          <cell r="F5872" t="str">
            <v>987 872 97 35</v>
          </cell>
          <cell r="G5872" t="str">
            <v>CARRETERA SUR KM 16.5   EL CEDRAL_x000D__x000D_COZUMEL,77600, QR_x000D_MX</v>
          </cell>
        </row>
        <row r="5873">
          <cell r="A5873">
            <v>233155</v>
          </cell>
          <cell r="B5873">
            <v>46030</v>
          </cell>
          <cell r="C5873" t="str">
            <v>C05628</v>
          </cell>
          <cell r="D5873" t="str">
            <v>HOTEL ROYAL PLAYACAR</v>
          </cell>
          <cell r="E5873" t="str">
            <v>HRP9704255X2</v>
          </cell>
          <cell r="F5873" t="str">
            <v>984 873 4542</v>
          </cell>
          <cell r="G5873" t="str">
            <v>MANZANA 6 LOTE HOTELERO 6   FRACC PLAYACAR FASE II_x000D__x000D_SOLIDARIDAD,77710, QR_x000D_MX</v>
          </cell>
        </row>
        <row r="5874">
          <cell r="A5874">
            <v>233156</v>
          </cell>
          <cell r="B5874">
            <v>46030</v>
          </cell>
          <cell r="C5874" t="str">
            <v>C09382</v>
          </cell>
          <cell r="D5874" t="str">
            <v>LUIS FERNANDO TENA AMAYA</v>
          </cell>
          <cell r="E5874" t="str">
            <v>TEAL860708EB8</v>
          </cell>
          <cell r="F5874" t="str">
            <v>9871407155</v>
          </cell>
          <cell r="G5874" t="str">
            <v>CALLE 11 SUR INT S/N   CENTRO_x000D__x000D_COZUMEL,77600, QR_x000D_MX</v>
          </cell>
        </row>
        <row r="5875">
          <cell r="A5875">
            <v>233157</v>
          </cell>
          <cell r="B5875">
            <v>46030</v>
          </cell>
          <cell r="C5875" t="str">
            <v>C09255</v>
          </cell>
          <cell r="D5875" t="str">
            <v>ARIEL ARMANDO PIMENTEL LUGO</v>
          </cell>
          <cell r="E5875" t="str">
            <v>PILA790129CF6</v>
          </cell>
          <cell r="F5875" t="str">
            <v>998 742 2128</v>
          </cell>
          <cell r="G5875" t="str">
            <v>CALLE  NAVARRA 1 MZ14 LT1   GRAN SANTA FE 2_x000D__x000D_CANCUN,77535, QR_x000D_MX</v>
          </cell>
        </row>
        <row r="5876">
          <cell r="A5876">
            <v>233158</v>
          </cell>
          <cell r="B5876">
            <v>46030</v>
          </cell>
          <cell r="C5876" t="str">
            <v>C07262</v>
          </cell>
          <cell r="D5876" t="str">
            <v>SINERGIA INMOBILIARIA DE MEXICO</v>
          </cell>
          <cell r="E5876" t="str">
            <v>SIM110318DF9</v>
          </cell>
          <cell r="F5876" t="str">
            <v>01 81 8288 1300</v>
          </cell>
          <cell r="G5876" t="str">
            <v>CARR PERIFERICO RAUL LOPEZ SANCHEZ 5500   RESIDENCIAL EL FRESNO_x000D__x000D_TORREON,27018, COA_x000D_MX</v>
          </cell>
        </row>
        <row r="5877">
          <cell r="A5877">
            <v>233159</v>
          </cell>
          <cell r="B5877">
            <v>46030</v>
          </cell>
          <cell r="C5877" t="str">
            <v>C04151</v>
          </cell>
          <cell r="D5877" t="str">
            <v>OPERADORA RR CARIBBEAN</v>
          </cell>
          <cell r="E5877" t="str">
            <v>ORC180608L73</v>
          </cell>
          <cell r="F5877" t="str">
            <v>998 689 2660</v>
          </cell>
          <cell r="G5877" t="str">
            <v>BLVD KUKULCAN,KM 17, MANZANA 53, SECCION A, SEGUNDA ETAPA, RETORNO GUCUMATZ, ZONA TURISTICA LOTE 50   ZONA HOTELERA_x000D__x000D_BENITO JUAREZ,77500, QR_x000D_MX</v>
          </cell>
        </row>
        <row r="5878">
          <cell r="A5878">
            <v>233160</v>
          </cell>
          <cell r="B5878">
            <v>46030</v>
          </cell>
          <cell r="C5878" t="str">
            <v>C08378</v>
          </cell>
          <cell r="D5878" t="str">
            <v>GABRIELA MARIA CUESTA PEREZ</v>
          </cell>
          <cell r="E5878" t="str">
            <v>CUPG6706086L9</v>
          </cell>
          <cell r="F5878" t="str">
            <v>551 844 2000</v>
          </cell>
          <cell r="G5878" t="str">
            <v>CALLE LOPEZ MATEOS #44   CREEL_x000D__x000D_BOCOYNA,33200, CHI_x000D_MX</v>
          </cell>
        </row>
        <row r="5879">
          <cell r="A5879">
            <v>233161</v>
          </cell>
          <cell r="B5879">
            <v>46030</v>
          </cell>
          <cell r="C5879" t="str">
            <v>CF0023</v>
          </cell>
          <cell r="D5879" t="str">
            <v>SOLAR CHACA</v>
          </cell>
          <cell r="E5879" t="str">
            <v>SCH961004P38</v>
          </cell>
          <cell r="F5879" t="str">
            <v>01984 877-20-71</v>
          </cell>
          <cell r="G5879" t="str">
            <v>BLVD. KUKULCAN KM 8.5 LOTE 5 MZA 50 INT HOTEL RIU CANCUN   ZONA HOTELERA_x000D__x000D_BENITO JUAREZ CANCUN,77500, QR_x000D_MX</v>
          </cell>
        </row>
        <row r="5880">
          <cell r="A5880">
            <v>233162</v>
          </cell>
          <cell r="B5880">
            <v>46030</v>
          </cell>
          <cell r="C5880" t="str">
            <v>C01355</v>
          </cell>
          <cell r="D5880" t="str">
            <v>SOLAR SOLIMANCHE</v>
          </cell>
          <cell r="E5880" t="str">
            <v>SSO950530U47</v>
          </cell>
          <cell r="F5880" t="str">
            <v>(984) 877-20-71</v>
          </cell>
          <cell r="G5880" t="str">
            <v>BLVD. KUKULKAN KM 8.5 LOTE 5 MZA 50   ZONA HOTELERA_x000D__x000D_BENITO JUAREZ CANCUN,77500, QR_x000D_MX</v>
          </cell>
        </row>
        <row r="5881">
          <cell r="A5881">
            <v>233163</v>
          </cell>
          <cell r="B5881">
            <v>46030</v>
          </cell>
          <cell r="C5881" t="str">
            <v>C07965</v>
          </cell>
          <cell r="D5881" t="str">
            <v>HOTELERA CAI</v>
          </cell>
          <cell r="E5881" t="str">
            <v>HCA170424RKA</v>
          </cell>
          <cell r="F5881" t="str">
            <v>33 1131 0769</v>
          </cell>
          <cell r="G5881" t="str">
            <v>AV  GUADALUPE 596 594   CHAPALITA_x000D__x000D_GUADALAJARA,44500, JAL_x000D_MX</v>
          </cell>
        </row>
        <row r="5882">
          <cell r="A5882">
            <v>233164</v>
          </cell>
          <cell r="B5882">
            <v>46030</v>
          </cell>
          <cell r="C5882" t="str">
            <v>C06010</v>
          </cell>
          <cell r="D5882" t="str">
            <v>RITZ ACAPULCO</v>
          </cell>
          <cell r="E5882" t="str">
            <v>RAC600208HX1</v>
          </cell>
          <cell r="F5882" t="str">
            <v>744 469 3500</v>
          </cell>
          <cell r="G5882" t="str">
            <v>AV. COSTERA MIGUEL ALEMAN #159   FRACC MAGALLANES_x000D__x000D_ACAPULCO DE JUAREZ,39670, GRO_x000D_MX</v>
          </cell>
        </row>
        <row r="5883">
          <cell r="A5883">
            <v>233165</v>
          </cell>
          <cell r="B5883">
            <v>46030</v>
          </cell>
          <cell r="C5883" t="str">
            <v>C09382</v>
          </cell>
          <cell r="D5883" t="str">
            <v>LUIS FERNANDO TENA AMAYA</v>
          </cell>
          <cell r="E5883" t="str">
            <v>TEAL860708EB8</v>
          </cell>
          <cell r="F5883" t="str">
            <v>9871407155</v>
          </cell>
          <cell r="G5883" t="str">
            <v>CALLE 11 SUR INT S/N   CENTRO_x000D__x000D_COZUMEL,77600, QR_x000D_MX</v>
          </cell>
        </row>
        <row r="5884">
          <cell r="A5884">
            <v>233166</v>
          </cell>
          <cell r="B5884">
            <v>46030</v>
          </cell>
          <cell r="C5884" t="str">
            <v>C01598</v>
          </cell>
          <cell r="D5884" t="str">
            <v>JOSE LUIS ESTEVEZ ABALO</v>
          </cell>
          <cell r="E5884" t="str">
            <v>EEAL571014BD0</v>
          </cell>
          <cell r="F5884" t="str">
            <v>312 312 8707</v>
          </cell>
          <cell r="G5884" t="str">
            <v>CARRETERA COLIMA JIQUILPAN KM 2  S/N   COLIMA CENTRO_x000D__x000D_COLIMA,28000, COL_x000D_MX</v>
          </cell>
        </row>
        <row r="5885">
          <cell r="A5885">
            <v>233167</v>
          </cell>
          <cell r="B5885">
            <v>46030</v>
          </cell>
          <cell r="C5885" t="str">
            <v>C01598</v>
          </cell>
          <cell r="D5885" t="str">
            <v>JOSE LUIS ESTEVEZ ABALO</v>
          </cell>
          <cell r="E5885" t="str">
            <v>EEAL571014BD0</v>
          </cell>
          <cell r="F5885" t="str">
            <v>312 312 8707</v>
          </cell>
          <cell r="G5885" t="str">
            <v>CARRETERA COLIMA JIQUILPAN KM 2  S/N   COLIMA CENTRO_x000D__x000D_COLIMA,28000, COL_x000D_MX</v>
          </cell>
        </row>
        <row r="5886">
          <cell r="A5886">
            <v>233168</v>
          </cell>
          <cell r="B5886">
            <v>46030</v>
          </cell>
          <cell r="C5886" t="str">
            <v>C01598</v>
          </cell>
          <cell r="D5886" t="str">
            <v>JOSE LUIS ESTEVEZ ABALO</v>
          </cell>
          <cell r="E5886" t="str">
            <v>EEAL571014BD0</v>
          </cell>
          <cell r="F5886" t="str">
            <v>312 312 8707</v>
          </cell>
          <cell r="G5886" t="str">
            <v>CARRETERA COLIMA JIQUILPAN KM 2  S/N   COLIMA CENTRO_x000D__x000D_COLIMA,28000, COL_x000D_MX</v>
          </cell>
        </row>
        <row r="5887">
          <cell r="A5887">
            <v>233169</v>
          </cell>
          <cell r="B5887">
            <v>46030</v>
          </cell>
          <cell r="C5887" t="str">
            <v>C09325</v>
          </cell>
          <cell r="D5887" t="str">
            <v>BIO SISTEMAS Y SUMINISTROS</v>
          </cell>
          <cell r="E5887" t="str">
            <v>BSS110405MP7</v>
          </cell>
          <cell r="F5887" t="str">
            <v>984-145-27-08</v>
          </cell>
          <cell r="G5887" t="str">
            <v>CALLE 5 SUR, MZ 10C LT 06   EJIDO SUR_x000D__x000D_PLAYA DEL CARMEN,77712, QR_x000D_MX</v>
          </cell>
        </row>
        <row r="5888">
          <cell r="A5888">
            <v>233170</v>
          </cell>
          <cell r="B5888">
            <v>46030</v>
          </cell>
          <cell r="C5888" t="str">
            <v>C08969</v>
          </cell>
          <cell r="D5888" t="str">
            <v>JOSE PABLO GARCIA EVERARDO</v>
          </cell>
          <cell r="E5888" t="str">
            <v>GAEP990109PC6</v>
          </cell>
          <cell r="F5888" t="str">
            <v>753 145 8935</v>
          </cell>
          <cell r="G5888" t="str">
            <v>AV. LAS TRUCHAS #136   OTRA NO ESPECIFICADA EN EL CATALOGO_x000D__x000D_LAZARO CARDENAS,60950, MCH_x000D_MX</v>
          </cell>
        </row>
        <row r="5889">
          <cell r="A5889">
            <v>233171</v>
          </cell>
          <cell r="B5889">
            <v>46030</v>
          </cell>
          <cell r="C5889" t="str">
            <v>C07432</v>
          </cell>
          <cell r="D5889" t="str">
            <v>HOTELERA PLAYAMAR</v>
          </cell>
          <cell r="E5889" t="str">
            <v>HPL961011GT7</v>
          </cell>
          <cell r="F5889" t="str">
            <v>98 7872 9900</v>
          </cell>
          <cell r="G5889" t="str">
            <v>AV XAMAN HA LOTE HOTELERO #2   FRACC PLAYACAR_x000D_008_x000D_PLAYA DEL CARMEN,77710, QR_x000D_MX</v>
          </cell>
        </row>
        <row r="5890">
          <cell r="A5890">
            <v>233172</v>
          </cell>
          <cell r="B5890">
            <v>46030</v>
          </cell>
          <cell r="C5890" t="str">
            <v>C08728</v>
          </cell>
          <cell r="D5890" t="str">
            <v>BAJIO HOSPITALIDAD DE MEXICO</v>
          </cell>
          <cell r="E5890" t="str">
            <v>BHM1706226T4</v>
          </cell>
          <cell r="F5890" t="str">
            <v>4646435100</v>
          </cell>
          <cell r="G5890" t="str">
            <v>CALLE TONELES 2759   ALAMO INDUSTRIAL_x000D__x000D_SAN PEDRO TLAQUEPAQUE,45593, JAL_x000D_MX</v>
          </cell>
        </row>
        <row r="5891">
          <cell r="A5891">
            <v>233173</v>
          </cell>
          <cell r="B5891">
            <v>46030</v>
          </cell>
          <cell r="C5891" t="str">
            <v>C06316</v>
          </cell>
          <cell r="D5891" t="str">
            <v>QUIROOCAN</v>
          </cell>
          <cell r="E5891" t="str">
            <v>QUI810918NR6</v>
          </cell>
          <cell r="F5891" t="str">
            <v>55 50 63 10 00</v>
          </cell>
          <cell r="G5891" t="str">
            <v>CARR CHETUMAL PTO JUAREZ  KM 266 3   N/A_x000D__x000D_SOLIDARIDAD,77734, QR_x000D_MX</v>
          </cell>
        </row>
        <row r="5892">
          <cell r="A5892">
            <v>233174</v>
          </cell>
          <cell r="B5892">
            <v>46030</v>
          </cell>
          <cell r="C5892" t="str">
            <v>C04003</v>
          </cell>
          <cell r="D5892" t="str">
            <v>BCO MISMALOYA</v>
          </cell>
          <cell r="E5892" t="str">
            <v>PMI050922JU1</v>
          </cell>
          <cell r="F5892" t="str">
            <v>322 226 0600</v>
          </cell>
          <cell r="G5892" t="str">
            <v>Carr. a Barra de Navidad Km. 11.5, S/N   Zona Hotelera Sur_x000D__x000D_Puerto Vallarta,48294, JAL_x000D_MX</v>
          </cell>
        </row>
        <row r="5893">
          <cell r="A5893">
            <v>233175</v>
          </cell>
          <cell r="B5893">
            <v>46030</v>
          </cell>
          <cell r="C5893" t="str">
            <v>C01906</v>
          </cell>
          <cell r="D5893" t="str">
            <v>INVERHOTELES</v>
          </cell>
          <cell r="E5893" t="str">
            <v>INV070418NA9</v>
          </cell>
          <cell r="F5893" t="str">
            <v>33 3884 1234</v>
          </cell>
          <cell r="G5893" t="str">
            <v>CAMINO AL ITESO 8650 INT A 10   PAISAJES DEL TESORO_x000D__x000D_Tlaquepaque,45608, JAL_x000D_MX</v>
          </cell>
        </row>
        <row r="5894">
          <cell r="A5894">
            <v>233176</v>
          </cell>
          <cell r="B5894">
            <v>46030</v>
          </cell>
          <cell r="C5894" t="str">
            <v>C08629</v>
          </cell>
          <cell r="D5894" t="str">
            <v>OVQ CELAYA</v>
          </cell>
          <cell r="E5894" t="str">
            <v>OCE141211K30</v>
          </cell>
          <cell r="F5894" t="str">
            <v>461 202 8900</v>
          </cell>
          <cell r="G5894" t="str">
            <v>AVENIDA PORFIRIO DIAZ 102 INT MEZANINE   NOCHEBUENA_x000D__x000D_BENITO JUAREZ,03720, CMX_x000D_MX</v>
          </cell>
        </row>
        <row r="5895">
          <cell r="A5895">
            <v>233177</v>
          </cell>
          <cell r="B5895">
            <v>46030</v>
          </cell>
          <cell r="C5895" t="str">
            <v>C04082</v>
          </cell>
          <cell r="D5895" t="str">
            <v>TRITRISQUELES</v>
          </cell>
          <cell r="E5895" t="str">
            <v>TRI080621939</v>
          </cell>
          <cell r="F5895" t="str">
            <v>99 2305 9070</v>
          </cell>
          <cell r="G5895" t="str">
            <v>AVENIDA MARIGALANTE SN   FRACC DE LAS AMERICAS_x000D__x000D_BOCA DEL RIO,94299, VER_x000D_MX</v>
          </cell>
        </row>
        <row r="5896">
          <cell r="A5896">
            <v>233178</v>
          </cell>
          <cell r="B5896">
            <v>46030</v>
          </cell>
          <cell r="C5896" t="str">
            <v>C09298</v>
          </cell>
          <cell r="D5896" t="str">
            <v>HOTELERA CANCO</v>
          </cell>
          <cell r="E5896" t="str">
            <v>HCA871014LK1</v>
          </cell>
          <cell r="G5896" t="str">
            <v>AVENIDA VALLARTA # 2526   ARCOS VALLARTA_x000D__x000D_GUADALAJARA,44130, JAL_x000D_MX</v>
          </cell>
        </row>
        <row r="5897">
          <cell r="A5897">
            <v>233179</v>
          </cell>
          <cell r="B5897">
            <v>46030</v>
          </cell>
          <cell r="C5897" t="str">
            <v>C07282</v>
          </cell>
          <cell r="D5897" t="str">
            <v>IMPULSORA PLAZA JUAREZ</v>
          </cell>
          <cell r="E5897" t="str">
            <v>IPJ030829QDA</v>
          </cell>
          <cell r="F5897" t="str">
            <v>01 33 3880 3700</v>
          </cell>
          <cell r="G5897" t="str">
            <v>JUAN SALVADOR AGRAZ 69 PISO 12   SANTA FE CUAJIMALPA_x000D__x000D_CUAJIMALPA DE MORELOS,05348, CMX_x000D_MX</v>
          </cell>
        </row>
        <row r="5898">
          <cell r="A5898">
            <v>233180</v>
          </cell>
          <cell r="B5898">
            <v>46030</v>
          </cell>
          <cell r="C5898" t="str">
            <v>C07258</v>
          </cell>
          <cell r="D5898" t="str">
            <v>IMPULSORA PLAZA ALTAMIRA</v>
          </cell>
          <cell r="E5898" t="str">
            <v>IPA1602188AA</v>
          </cell>
          <cell r="F5898" t="str">
            <v>01 833 800 6130</v>
          </cell>
          <cell r="G5898" t="str">
            <v>JUAN SALVADOR AGRAZ 69 PISO 12   LA LAGUNA DE LA PUERTA_x000D__x000D_CUAJIMALPA DE MORELOS,05348, CMX_x000D_MX</v>
          </cell>
        </row>
        <row r="5899">
          <cell r="A5899">
            <v>233181</v>
          </cell>
          <cell r="B5899">
            <v>46030</v>
          </cell>
          <cell r="C5899" t="str">
            <v>C05901</v>
          </cell>
          <cell r="D5899" t="str">
            <v>OPERADORA DE HOTELES SILAO</v>
          </cell>
          <cell r="E5899" t="str">
            <v>OHS0710095J9</v>
          </cell>
          <cell r="F5899" t="str">
            <v>472 722 8022</v>
          </cell>
          <cell r="G5899" t="str">
            <v>CARRETERA (CARR.) LIBRAMIENTO NORTE 3360   LA JOYA_x000D__x000D_SILAO DE LA VICTORIA,36169, GTO_x000D_MX</v>
          </cell>
        </row>
        <row r="5900">
          <cell r="A5900">
            <v>233182</v>
          </cell>
          <cell r="B5900">
            <v>46030</v>
          </cell>
          <cell r="C5900" t="str">
            <v>C09623</v>
          </cell>
          <cell r="D5900" t="str">
            <v>RICARDA LOPEZ MORALES</v>
          </cell>
          <cell r="E5900" t="str">
            <v>LOMR660928LF0</v>
          </cell>
          <cell r="G5900" t="str">
            <v>CALLE CUATLIQUE 03 INT 04   MAGISTERIAL_x000D__x000D_LOS CABOS,23472, BCS_x000D_MX</v>
          </cell>
        </row>
        <row r="5901">
          <cell r="A5901">
            <v>233183</v>
          </cell>
          <cell r="B5901">
            <v>46030</v>
          </cell>
          <cell r="C5901" t="str">
            <v>C09624</v>
          </cell>
          <cell r="D5901" t="str">
            <v>SOM DOS</v>
          </cell>
          <cell r="E5901" t="str">
            <v>SDO2103052A8</v>
          </cell>
          <cell r="G5901" t="str">
            <v>AVENIDA 1RA NORTE MZ.27 LOTE 8   PLAYA DEL CARMEN CENTRO_x000D__x000D_PLAYA DEL  CARMEN,77710, QR_x000D_MX</v>
          </cell>
        </row>
        <row r="5902">
          <cell r="A5902">
            <v>233184</v>
          </cell>
          <cell r="B5902">
            <v>46030</v>
          </cell>
          <cell r="C5902" t="str">
            <v>C08147</v>
          </cell>
          <cell r="D5902" t="str">
            <v>IMPULSORA PLAZA MADERO</v>
          </cell>
          <cell r="E5902" t="str">
            <v>IPM1904042V3</v>
          </cell>
          <cell r="F5902" t="str">
            <v>55 50 81 47 50</v>
          </cell>
          <cell r="G5902" t="str">
            <v>JUAN SALVADOR AGRAZ 69 P 12   SANTA FE CUAJIMALPA_x000D__x000D_CUAJIMALPA DE MORELOS,05348, CMX_x000D_MX</v>
          </cell>
        </row>
        <row r="5903">
          <cell r="A5903">
            <v>233185</v>
          </cell>
          <cell r="B5903">
            <v>46030</v>
          </cell>
          <cell r="C5903" t="str">
            <v>C08678</v>
          </cell>
          <cell r="D5903" t="str">
            <v>FIDEICOMISO F/1596</v>
          </cell>
          <cell r="E5903" t="str">
            <v>FFX121005C6A</v>
          </cell>
          <cell r="F5903" t="str">
            <v>984 180 58 62</v>
          </cell>
          <cell r="G5903" t="str">
            <v>AV. SANTA FE #481 PISO 7   SANTA FE CUAJIMALPA_x000D__x000D_CUAJIMALPA DE MORELOS,05348, CMX_x000D_MX</v>
          </cell>
        </row>
        <row r="5904">
          <cell r="A5904">
            <v>233186</v>
          </cell>
          <cell r="B5904">
            <v>46030</v>
          </cell>
          <cell r="C5904" t="str">
            <v>C08664</v>
          </cell>
          <cell r="D5904" t="str">
            <v>IMPULSORA PLAZA TIJUANA</v>
          </cell>
          <cell r="E5904" t="str">
            <v>IPT050810HQ4</v>
          </cell>
          <cell r="F5904" t="str">
            <v>33 1647 0140</v>
          </cell>
          <cell r="G5904" t="str">
            <v>JUAN SALVADOR AGRAZ 69 PISO 12   SANTA FE CUAJIMALPA_x000D__x000D_CUAJIMALPA DE MORELOS,05348, CMX_x000D_MX</v>
          </cell>
        </row>
        <row r="5905">
          <cell r="A5905">
            <v>233187</v>
          </cell>
          <cell r="B5905">
            <v>46030</v>
          </cell>
          <cell r="C5905" t="str">
            <v>C08593</v>
          </cell>
          <cell r="D5905" t="str">
            <v>AHC PROFESSIONALS</v>
          </cell>
          <cell r="E5905" t="str">
            <v>APR130205UM6</v>
          </cell>
          <cell r="F5905" t="str">
            <v>624 163 5100</v>
          </cell>
          <cell r="G5905" t="str">
            <v>CALLE PASEO MALECON LOTE 11   FONATUR_x000D__x000D_LOS CABOS,23400, BCS_x000D_MX</v>
          </cell>
        </row>
        <row r="5906">
          <cell r="A5906">
            <v>233188</v>
          </cell>
          <cell r="B5906">
            <v>46030</v>
          </cell>
          <cell r="C5906" t="str">
            <v>C00349</v>
          </cell>
          <cell r="D5906" t="str">
            <v>HOTELES VISTA EXPRESS MORELIA</v>
          </cell>
          <cell r="E5906" t="str">
            <v>HVE971218ED5</v>
          </cell>
          <cell r="F5906" t="str">
            <v>3339424030</v>
          </cell>
          <cell r="G5906" t="str">
            <v>AV VALLARTA 2526   ARCOS VALLARTA_x000D__x000D_GUADALAJARA,44130, JAL_x000D_MX</v>
          </cell>
        </row>
        <row r="5907">
          <cell r="A5907">
            <v>233189</v>
          </cell>
          <cell r="B5907">
            <v>46030</v>
          </cell>
          <cell r="C5907" t="str">
            <v>C08997</v>
          </cell>
          <cell r="D5907" t="str">
            <v>MARCOS ALFREDO RAMOS SANDOVAL</v>
          </cell>
          <cell r="E5907" t="str">
            <v>RASM7209308Y0</v>
          </cell>
          <cell r="F5907" t="str">
            <v>639 117 7348</v>
          </cell>
          <cell r="G5907" t="str">
            <v>SOLIDARIDAD #101   LA LABOR_x000D__x000D_DELICIAS,33029, CHI_x000D_MX</v>
          </cell>
        </row>
        <row r="5908">
          <cell r="A5908">
            <v>233190</v>
          </cell>
          <cell r="B5908">
            <v>46030</v>
          </cell>
          <cell r="C5908" t="str">
            <v>C03315</v>
          </cell>
          <cell r="D5908" t="str">
            <v>INMOBILIARIA TZU TZUI</v>
          </cell>
          <cell r="E5908" t="str">
            <v>ITT0002295J3</v>
          </cell>
          <cell r="F5908" t="str">
            <v>9988741272</v>
          </cell>
          <cell r="G5908" t="str">
            <v>AV YAXCHILAN MZA 18 LTE 18 N31 INT ADMON HOTE   SMZA 22 CANCUN_x000D__x000D_BENITO JUAREZ,77500, QR_x000D_MX</v>
          </cell>
        </row>
        <row r="5909">
          <cell r="A5909">
            <v>233191</v>
          </cell>
          <cell r="B5909">
            <v>46030</v>
          </cell>
          <cell r="C5909" t="str">
            <v>C06941</v>
          </cell>
          <cell r="D5909" t="str">
            <v>GRUPO HOTELERO BIGAN</v>
          </cell>
          <cell r="E5909" t="str">
            <v>GHB1410211F2</v>
          </cell>
          <cell r="F5909" t="str">
            <v>984 196 87 44</v>
          </cell>
          <cell r="G5909" t="str">
            <v>5A AV. M 4 LT 7   XAMAN HA_x000D__x000D_PLAYA DEL CARMEN,77710, QR_x000D_MX</v>
          </cell>
        </row>
        <row r="5910">
          <cell r="A5910">
            <v>233192</v>
          </cell>
          <cell r="B5910">
            <v>46030</v>
          </cell>
          <cell r="C5910" t="str">
            <v>C03416</v>
          </cell>
          <cell r="D5910" t="str">
            <v>AURORA ADRIANA OROZCO HERNANDEZ</v>
          </cell>
          <cell r="E5910" t="str">
            <v>OOHA8301222J2</v>
          </cell>
          <cell r="F5910" t="str">
            <v>391 688 0520</v>
          </cell>
          <cell r="G5910" t="str">
            <v>CALLE HIDALGO #75   ATOTONILCO EL ALTO CENTRO_x000D__x000D_ATOTONILCO EL ALTO,47750, JAL_x000D_MX</v>
          </cell>
        </row>
        <row r="5911">
          <cell r="A5911">
            <v>233193</v>
          </cell>
          <cell r="B5911">
            <v>46030</v>
          </cell>
          <cell r="C5911" t="str">
            <v>C09394</v>
          </cell>
          <cell r="D5911" t="str">
            <v>CENTRO DE PROCEDIMIENTOS MINIMAMENTE INVASIVOS Y AMBULATORIOS</v>
          </cell>
          <cell r="E5911" t="str">
            <v>CPM2307076Z9</v>
          </cell>
          <cell r="F5911" t="str">
            <v>2229758633</v>
          </cell>
          <cell r="G5911" t="str">
            <v>AVENIDATEZIUTLAN NORTE 80   LA PAZ_x000D__x000D_PUEBLA,72160, PUE_x000D_MX</v>
          </cell>
        </row>
        <row r="5912">
          <cell r="A5912">
            <v>233194</v>
          </cell>
          <cell r="B5912">
            <v>46030</v>
          </cell>
          <cell r="C5912" t="str">
            <v>C08202</v>
          </cell>
          <cell r="D5912" t="str">
            <v>INMOBILIARIA DE LAS RIAS BAJAS</v>
          </cell>
          <cell r="E5912" t="str">
            <v>IRB020227B74</v>
          </cell>
          <cell r="F5912" t="str">
            <v>667-513-1775</v>
          </cell>
          <cell r="G5912" t="str">
            <v>CARRETERA AL NTE KM 3.5 S/N   N/A_x000D__x000D_CULIACAN,80310, SIN_x000D_MX</v>
          </cell>
        </row>
        <row r="5913">
          <cell r="A5913">
            <v>233195</v>
          </cell>
          <cell r="B5913">
            <v>46030</v>
          </cell>
          <cell r="C5913" t="str">
            <v>C02212</v>
          </cell>
          <cell r="D5913" t="str">
            <v>HOTELES PARADISE DE CULIACAN</v>
          </cell>
          <cell r="E5913" t="str">
            <v>MPC9512071R8</v>
          </cell>
          <cell r="F5913" t="str">
            <v>667 760 50 14</v>
          </cell>
          <cell r="G5913" t="str">
            <v>CARR.CULIACAN EL DORADO KM.  4.5 No.7220   FRACC. RINCON DEL VALLE_x000D__x000D_CULIACAN,80155, SIN_x000D_MX</v>
          </cell>
        </row>
        <row r="5914">
          <cell r="A5914">
            <v>233196</v>
          </cell>
          <cell r="B5914">
            <v>46030</v>
          </cell>
          <cell r="C5914" t="str">
            <v>C08907</v>
          </cell>
          <cell r="D5914" t="str">
            <v>PABLO GUILLERMO ZAMARRONI MARTINEZ</v>
          </cell>
          <cell r="E5914" t="str">
            <v>ZAMP990906QUA</v>
          </cell>
          <cell r="F5914" t="str">
            <v>461 259 6544</v>
          </cell>
          <cell r="G5914" t="str">
            <v>CALLE LUIS G NIETO PIÑA #105   LA FAVORITA_x000D__x000D_CELAYA,38033, GTO_x000D_MX</v>
          </cell>
        </row>
        <row r="5915">
          <cell r="A5915">
            <v>233197</v>
          </cell>
          <cell r="B5915">
            <v>46031</v>
          </cell>
          <cell r="C5915" t="str">
            <v>C09427</v>
          </cell>
          <cell r="D5915" t="str">
            <v>DOWNTOWN LUXURY SUITES</v>
          </cell>
          <cell r="E5915" t="str">
            <v>DLS2408068M5</v>
          </cell>
          <cell r="F5915" t="str">
            <v>639 268 9530</v>
          </cell>
          <cell r="G5915" t="str">
            <v>CALLE 5A NORTE #506   SECTOR NORTE_x000D__x000D_DELICIAS,33000, CHI_x000D_MX</v>
          </cell>
        </row>
        <row r="5916">
          <cell r="A5916">
            <v>233198</v>
          </cell>
          <cell r="B5916">
            <v>46031</v>
          </cell>
          <cell r="C5916" t="str">
            <v>C01664</v>
          </cell>
          <cell r="D5916" t="str">
            <v>HOTELES PARADISE DE CULIACAN</v>
          </cell>
          <cell r="E5916" t="str">
            <v>MPC9512071R8</v>
          </cell>
          <cell r="F5916" t="str">
            <v>(667)7605014</v>
          </cell>
          <cell r="G5916" t="str">
            <v>CARRETERA CULIACAN EL DORADO KM 4.5 722   RINCON DEL VALLE_x000D__x000D_CULIACAN,80155, SIN_x000D_MX</v>
          </cell>
        </row>
        <row r="5917">
          <cell r="A5917">
            <v>233199</v>
          </cell>
          <cell r="B5917">
            <v>46031</v>
          </cell>
          <cell r="C5917" t="str">
            <v>C03926</v>
          </cell>
          <cell r="D5917" t="str">
            <v>OPERADORA DE HOTELES SAMARA</v>
          </cell>
          <cell r="E5917" t="str">
            <v>OHS1308133BA</v>
          </cell>
          <cell r="F5917" t="str">
            <v>55 5985 9017</v>
          </cell>
          <cell r="G5917" t="str">
            <v>CALLE BOSQUES DE DURAZNOS 127   BOSQUE DE LAS LOMAS_x000D__x000D_MEXICO,11700, CMX_x000D_MX</v>
          </cell>
        </row>
        <row r="5918">
          <cell r="A5918">
            <v>233200</v>
          </cell>
          <cell r="B5918">
            <v>46031</v>
          </cell>
          <cell r="C5918" t="str">
            <v>C07304</v>
          </cell>
          <cell r="D5918" t="str">
            <v>IMPULSORA PLAZA JUAREZ</v>
          </cell>
          <cell r="E5918" t="str">
            <v>IPJ030829QDA</v>
          </cell>
          <cell r="F5918" t="str">
            <v>81 8196 6100</v>
          </cell>
          <cell r="G5918" t="str">
            <v>JUAN SALVADOR AGRAZ 69 PISO 12   JUAN SALVADOR AGRAZ 69 PISO 12_x000D__x000D_CUAJIMALPA DE MORELOS,05348, CMX_x000D_MX</v>
          </cell>
        </row>
        <row r="5919">
          <cell r="A5919">
            <v>233201</v>
          </cell>
          <cell r="B5919">
            <v>46031</v>
          </cell>
          <cell r="C5919" t="str">
            <v>C07206</v>
          </cell>
          <cell r="D5919" t="str">
            <v>IMPULSORA SUITES RIO</v>
          </cell>
          <cell r="E5919" t="str">
            <v>ISR1306145C5</v>
          </cell>
          <cell r="F5919" t="str">
            <v>01 664 478 9000</v>
          </cell>
          <cell r="G5919" t="str">
            <v>BLVD. SANCHEZ TABOADA #9589 A   MARRON_x000D__x000D_TIJUANA,22015, BC_x000D_MX</v>
          </cell>
        </row>
        <row r="5920">
          <cell r="A5920">
            <v>233202</v>
          </cell>
          <cell r="B5920">
            <v>46031</v>
          </cell>
          <cell r="C5920" t="str">
            <v>C07241</v>
          </cell>
          <cell r="D5920" t="str">
            <v>IMPULSORA PLAZA TIJUANA</v>
          </cell>
          <cell r="E5920" t="str">
            <v>IPT050810HQ4</v>
          </cell>
          <cell r="F5920" t="str">
            <v>01 868 247 1000</v>
          </cell>
          <cell r="G5920" t="str">
            <v>JUAN SALVADOR AGRAZ 69 PISO 12   SANTA FE CUAJIMALPA_x000D__x000D_CUAJIMALPA DE MORELOS,05348, CMX_x000D_MX</v>
          </cell>
        </row>
        <row r="5921">
          <cell r="A5921">
            <v>233203</v>
          </cell>
          <cell r="B5921">
            <v>46031</v>
          </cell>
          <cell r="C5921" t="str">
            <v>C07184</v>
          </cell>
          <cell r="D5921" t="str">
            <v>IMPULSORA PLAZA JUAREZ</v>
          </cell>
          <cell r="E5921" t="str">
            <v>IPJ030829QDA</v>
          </cell>
          <cell r="F5921" t="str">
            <v>01 444 826 8700</v>
          </cell>
          <cell r="G5921" t="str">
            <v>JUAN SALVADOR AGRAZ 69 PISO 12   SANTA FE CUAJIMALPA_x000D__x000D_CUAJIMALPA DE MORELOS,05348, CMX_x000D_MX</v>
          </cell>
        </row>
        <row r="5922">
          <cell r="A5922">
            <v>233204</v>
          </cell>
          <cell r="B5922">
            <v>46031</v>
          </cell>
          <cell r="C5922" t="str">
            <v>C02478</v>
          </cell>
          <cell r="D5922" t="str">
            <v>GENERADORA Y DESARROLLADORA DE PROYECTOS Y SERVICIOS</v>
          </cell>
          <cell r="E5922" t="str">
            <v>GDD100422Q94</v>
          </cell>
          <cell r="F5922" t="str">
            <v>(222)622 07 00</v>
          </cell>
          <cell r="G5922" t="str">
            <v>JUAN SALVADOR AGRAZ 69  PISO 12   SANTA FE CUAJIMALPA_x000D__x000D_CUAJIMALPA DE MORELOS,05348, CMX_x000D_MX</v>
          </cell>
        </row>
        <row r="5923">
          <cell r="A5923">
            <v>233205</v>
          </cell>
          <cell r="B5923">
            <v>46031</v>
          </cell>
          <cell r="C5923" t="str">
            <v>C09625</v>
          </cell>
          <cell r="D5923" t="str">
            <v>GALS AND PALS PROYECTO</v>
          </cell>
          <cell r="E5923" t="str">
            <v>GPP031104TSA</v>
          </cell>
          <cell r="G5923" t="str">
            <v>CALLE TULUM M 24 L3   TULUM CENTRO_x000D__x000D_TULUM,77760, QR_x000D_MX</v>
          </cell>
        </row>
        <row r="5924">
          <cell r="A5924">
            <v>233206</v>
          </cell>
          <cell r="B5924">
            <v>46031</v>
          </cell>
          <cell r="C5924" t="str">
            <v>C09626</v>
          </cell>
          <cell r="D5924" t="str">
            <v>YOLIHUANI ,CENTRO NATURISTA DEL VALLE</v>
          </cell>
          <cell r="E5924" t="str">
            <v>YCN060220I34</v>
          </cell>
          <cell r="G5924" t="str">
            <v>PERLA 310   NO ESPECIFICADA EN EL CATALOG_x000D__x000D_CALVILLO,20816, AGS_x000D_MX</v>
          </cell>
        </row>
        <row r="5925">
          <cell r="A5925">
            <v>233207</v>
          </cell>
          <cell r="B5925">
            <v>46031</v>
          </cell>
          <cell r="C5925" t="str">
            <v>C09626</v>
          </cell>
          <cell r="D5925" t="str">
            <v>YOLIHUANI CENTRO NATURISTA DEL VALLE</v>
          </cell>
          <cell r="E5925" t="str">
            <v>YCN060220I34</v>
          </cell>
          <cell r="G5925" t="str">
            <v>PERLA 310   NO ESPECIFICADA EN EL CATALOG_x000D__x000D_CALVILLO,20816, AGS_x000D_MX</v>
          </cell>
        </row>
        <row r="5926">
          <cell r="A5926">
            <v>233208</v>
          </cell>
          <cell r="B5926">
            <v>46031</v>
          </cell>
          <cell r="C5926" t="str">
            <v>C08787</v>
          </cell>
          <cell r="D5926" t="str">
            <v>OPERADORA REAL DEL LAGO</v>
          </cell>
          <cell r="E5926" t="str">
            <v>ORL010509TX9</v>
          </cell>
          <cell r="F5926" t="str">
            <v>9933125988</v>
          </cell>
          <cell r="G5926" t="str">
            <v>CALLE CAMPO SABANCUY #103   ATASTA_x000D__x000D_CENTRO,86100, TAB_x000D_MX</v>
          </cell>
        </row>
        <row r="5927">
          <cell r="A5927">
            <v>233209</v>
          </cell>
          <cell r="B5927">
            <v>46031</v>
          </cell>
          <cell r="C5927" t="str">
            <v>C08165</v>
          </cell>
          <cell r="D5927" t="str">
            <v>OPERADORA PALMAR VALLARTA</v>
          </cell>
          <cell r="E5927" t="str">
            <v>OPV970828HD3</v>
          </cell>
          <cell r="F5927" t="str">
            <v>322.226.1400</v>
          </cell>
          <cell r="G5927" t="str">
            <v>MIGUEL LERDO DE TEJADA #2108 S/N INT.   AMERICANA_x000D__x000D_GUADALAJARA,44160, JAL_x000D_MX</v>
          </cell>
        </row>
        <row r="5928">
          <cell r="A5928">
            <v>233210</v>
          </cell>
          <cell r="B5928">
            <v>46031</v>
          </cell>
          <cell r="C5928" t="str">
            <v>C03880</v>
          </cell>
          <cell r="D5928" t="str">
            <v>GRUPO TRES BON</v>
          </cell>
          <cell r="E5928" t="str">
            <v>GTB130129PT6</v>
          </cell>
          <cell r="F5928" t="str">
            <v>387 763 2079</v>
          </cell>
          <cell r="G5928" t="str">
            <v>JOAQUÍN  ANGULO 334 A   CENTRO_x000D__x000D_GUADALAJARA,44100, JAL_x000D_MX</v>
          </cell>
        </row>
        <row r="5929">
          <cell r="A5929">
            <v>233211</v>
          </cell>
          <cell r="B5929">
            <v>46031</v>
          </cell>
          <cell r="C5929" t="str">
            <v>C09343</v>
          </cell>
          <cell r="D5929" t="str">
            <v>CONTROLADORA PM</v>
          </cell>
          <cell r="E5929" t="str">
            <v>CPM230920SB7</v>
          </cell>
          <cell r="F5929" t="str">
            <v>998 313 371</v>
          </cell>
          <cell r="G5929" t="str">
            <v>CALLE BOSQUES DE DURAZNO #127 INT PISO 11 OFICINA 11 128   BOSQUE DE LAS LOMAS_x000D__x000D_MIGUEL HIDALGO,11700, CMX_x000D_MX</v>
          </cell>
        </row>
        <row r="5930">
          <cell r="A5930">
            <v>233212</v>
          </cell>
          <cell r="B5930">
            <v>46031</v>
          </cell>
          <cell r="C5930" t="str">
            <v>C04913</v>
          </cell>
          <cell r="D5930" t="str">
            <v>INMOBILIARIA HOTELERA EL PRESIDENTE SAN JOSE DEL CABO</v>
          </cell>
          <cell r="E5930" t="str">
            <v>IHP810701G7A</v>
          </cell>
          <cell r="F5930" t="str">
            <v>987 872 9500 EXT 623</v>
          </cell>
          <cell r="G5930" t="str">
            <v>AVENIDA EJERCITO NACIONAL MEXICANO 769 INT TORRE B PISO 8   GRANADA_x000D__x000D_MIGUEL HIDALGO,11520, CMX_x000D_MX</v>
          </cell>
        </row>
        <row r="5931">
          <cell r="A5931">
            <v>233213</v>
          </cell>
          <cell r="B5931">
            <v>46031</v>
          </cell>
          <cell r="C5931" t="str">
            <v>C07821</v>
          </cell>
          <cell r="D5931" t="str">
            <v>CONSTRUCCION DE PROYECTOS TURISTICOS HERMES</v>
          </cell>
          <cell r="E5931" t="str">
            <v>CPT141029K85</v>
          </cell>
          <cell r="F5931" t="str">
            <v>01 998 283 35 90</v>
          </cell>
          <cell r="G5931" t="str">
            <v>AVE. PASEO DE LA REFORMA #383  PISO 8   CUAUHTEMOC_x000D__x000D_MEXICO,06500, CMX_x000D_MX</v>
          </cell>
        </row>
        <row r="5932">
          <cell r="A5932">
            <v>233214</v>
          </cell>
          <cell r="B5932">
            <v>46031</v>
          </cell>
          <cell r="C5932" t="str">
            <v>C09117</v>
          </cell>
          <cell r="D5932" t="str">
            <v>SERVICIOS TURISTICOS MAZZ</v>
          </cell>
          <cell r="E5932" t="str">
            <v>STM0010315V1</v>
          </cell>
          <cell r="F5932" t="str">
            <v>712 120 4056</v>
          </cell>
          <cell r="G5932" t="str">
            <v>PIRINDAS 435   FELIX IRETA_x000D__x000D_MORELIA,58070, MCH_x000D_MX</v>
          </cell>
        </row>
        <row r="5933">
          <cell r="A5933">
            <v>233215</v>
          </cell>
          <cell r="B5933">
            <v>46031</v>
          </cell>
          <cell r="C5933" t="str">
            <v>C09514</v>
          </cell>
          <cell r="D5933" t="str">
            <v>DESARROLLOS INMOBILIARIOS PUERTO MORELOS</v>
          </cell>
          <cell r="E5933" t="str">
            <v>DIP050418TW1</v>
          </cell>
          <cell r="G5933" t="str">
            <v>CALLE BLANCA #12 MZA 6 LOTE 8   SMZ 30_x000D__x000D_CANCUN,77508, QR_x000D_MX</v>
          </cell>
        </row>
        <row r="5934">
          <cell r="A5934">
            <v>233216</v>
          </cell>
          <cell r="B5934">
            <v>46031</v>
          </cell>
          <cell r="C5934" t="str">
            <v>C09531</v>
          </cell>
          <cell r="D5934" t="str">
            <v>EMPACADORA EL CENTENARIO</v>
          </cell>
          <cell r="E5934" t="str">
            <v>ECE981211944</v>
          </cell>
          <cell r="F5934" t="str">
            <v>345 918 0385</v>
          </cell>
          <cell r="G5934" t="str">
            <v>CARR. AYOTLAN ATOTONILCO KM 5 SN INT 5   OTRA NO ESPECIFICADA EN EL CATALOGO_x000D__x000D_AYOTLAN,47930, JAL_x000D_MX</v>
          </cell>
        </row>
        <row r="5935">
          <cell r="A5935">
            <v>233217</v>
          </cell>
          <cell r="B5935">
            <v>46031</v>
          </cell>
          <cell r="C5935" t="str">
            <v>C08350</v>
          </cell>
          <cell r="D5935" t="str">
            <v>OPERADORA TURISTICA SEBASTOPOL</v>
          </cell>
          <cell r="E5935" t="str">
            <v>OTS1001259H0</v>
          </cell>
          <cell r="F5935" t="str">
            <v>222 690 8018</v>
          </cell>
          <cell r="G5935" t="str">
            <v>BOULEVARD ADOLFO RUIZ CORTIES 3533   FRACCIONAMIENTO DE LAS AMERICAS_x000D__x000D_BOCA DEL RIO,94299, VER_x000D_MX</v>
          </cell>
        </row>
        <row r="5936">
          <cell r="A5936">
            <v>233218</v>
          </cell>
          <cell r="B5936">
            <v>46031</v>
          </cell>
          <cell r="C5936" t="str">
            <v>CF0044</v>
          </cell>
          <cell r="D5936" t="str">
            <v>TORRE CHAPALITA</v>
          </cell>
          <cell r="E5936" t="str">
            <v>TCA070706JV4</v>
          </cell>
          <cell r="F5936" t="str">
            <v>331 598 9006</v>
          </cell>
          <cell r="G5936" t="str">
            <v>AVENIDA DE LAS ROSAS 3030   CAMPO POLO CHAPALITA_x000D__x000D_ZAPOPAN,44500, JAL_x000D_MX</v>
          </cell>
        </row>
        <row r="5937">
          <cell r="A5937">
            <v>233219</v>
          </cell>
          <cell r="B5937">
            <v>46031</v>
          </cell>
          <cell r="C5937" t="str">
            <v>C05818</v>
          </cell>
          <cell r="D5937" t="str">
            <v>OPERADORA HOTELERA PUEBLA</v>
          </cell>
          <cell r="E5937" t="str">
            <v>OHP160328C64</v>
          </cell>
          <cell r="F5937" t="str">
            <v>222 514 3500</v>
          </cell>
          <cell r="G5937" t="str">
            <v>LATERAL DEL ANILLO PERIFERICO ECOLOGICO 1230_x000D__x000D_CORONANGO,72680, PUE_x000D_MX</v>
          </cell>
        </row>
        <row r="5938">
          <cell r="A5938">
            <v>233220</v>
          </cell>
          <cell r="B5938">
            <v>46031</v>
          </cell>
          <cell r="C5938" t="str">
            <v>C06223</v>
          </cell>
          <cell r="D5938" t="str">
            <v>HOTELES ATM</v>
          </cell>
          <cell r="E5938" t="str">
            <v>HAT130313KR8</v>
          </cell>
          <cell r="F5938" t="str">
            <v>4611591100</v>
          </cell>
          <cell r="G5938" t="str">
            <v>BLVD FRANCISCO VILLA 2017   PREDIO TAYAFE_x000D__x000D_DURANGO,38080, DUR_x000D_MX</v>
          </cell>
        </row>
        <row r="5939">
          <cell r="A5939">
            <v>233221</v>
          </cell>
          <cell r="B5939">
            <v>46031</v>
          </cell>
          <cell r="C5939" t="str">
            <v>C08350</v>
          </cell>
          <cell r="D5939" t="str">
            <v>OPERADORA TURISTICA SEBASTOPOL</v>
          </cell>
          <cell r="E5939" t="str">
            <v>OTS1001259H0</v>
          </cell>
          <cell r="F5939" t="str">
            <v>222 690 8018</v>
          </cell>
          <cell r="G5939" t="str">
            <v>BOULEVARD ADOLFO RUIZ CORTIES 3533   FRACCIONAMIENTO DE LAS AMERICAS_x000D__x000D_BOCA DEL RIO,94299, VER_x000D_MX</v>
          </cell>
        </row>
        <row r="5940">
          <cell r="A5940">
            <v>233222</v>
          </cell>
          <cell r="B5940">
            <v>46031</v>
          </cell>
          <cell r="C5940" t="str">
            <v>C03826</v>
          </cell>
          <cell r="D5940" t="str">
            <v>OPERADORA ENCORE QUERETARO</v>
          </cell>
          <cell r="E5940" t="str">
            <v>OEQ1312177T4</v>
          </cell>
          <cell r="F5940" t="str">
            <v>33 3898 6000 EXT192</v>
          </cell>
          <cell r="G5940" t="str">
            <v>CARRETERA QUERETARO SAN LUIS POTOSI 11515   EL SALITRE_x000D__x000D_QUERETARO,76230, QUE_x000D_MX</v>
          </cell>
        </row>
        <row r="5941">
          <cell r="A5941">
            <v>233223</v>
          </cell>
          <cell r="B5941">
            <v>46031</v>
          </cell>
          <cell r="C5941" t="str">
            <v>CF0032</v>
          </cell>
          <cell r="D5941" t="str">
            <v>MOTEL COSTA DE ORO</v>
          </cell>
          <cell r="E5941" t="str">
            <v>MCO831004466</v>
          </cell>
          <cell r="F5941" t="str">
            <v>644 410 5090</v>
          </cell>
          <cell r="G5941" t="str">
            <v>AVENIDA MIGUEL ALEMAN NORTE  201   CIUDAD OBREGON CENTRO_x000D__x000D_CIUDAD OBREGON,85000, SON_x000D_MX</v>
          </cell>
        </row>
        <row r="5942">
          <cell r="A5942">
            <v>233224</v>
          </cell>
          <cell r="B5942">
            <v>46031</v>
          </cell>
          <cell r="C5942" t="str">
            <v>C09005</v>
          </cell>
          <cell r="D5942" t="str">
            <v>ROYA WATERS</v>
          </cell>
          <cell r="E5942" t="str">
            <v>RWA221208DX2</v>
          </cell>
          <cell r="F5942" t="str">
            <v>3221402044</v>
          </cell>
          <cell r="G5942" t="str">
            <v>CALLE 10 BIS MANZANA 057 LOTE 01-009 LOCAL 10   PLAYA DEL CARMEN CENTRO_x000D__x000D_PLAYA DEL CARMEN,77710, QR_x000D_MX</v>
          </cell>
        </row>
        <row r="5943">
          <cell r="A5943">
            <v>233225</v>
          </cell>
          <cell r="B5943">
            <v>46031</v>
          </cell>
          <cell r="C5943" t="str">
            <v>C06394</v>
          </cell>
          <cell r="D5943" t="str">
            <v>FIDEICOMISO IRREVOCABLE DB/1616</v>
          </cell>
          <cell r="E5943" t="str">
            <v>DBM121023M10</v>
          </cell>
          <cell r="F5943" t="str">
            <v>614 311 0200</v>
          </cell>
          <cell r="G5943" t="str">
            <v>AVENIDA BELISARIO DOMINGUEZ 2725 PTE INT PISO PH   OBISPADO_x000D__x000D_MONTERREY,64060, NL_x000D_MX</v>
          </cell>
        </row>
        <row r="5944">
          <cell r="A5944">
            <v>233226</v>
          </cell>
          <cell r="B5944">
            <v>46031</v>
          </cell>
          <cell r="C5944" t="str">
            <v>C08626</v>
          </cell>
          <cell r="D5944" t="str">
            <v>FRANCISCO JAVIER OTERO LOPEZ</v>
          </cell>
          <cell r="E5944" t="str">
            <v>OELF0408096E9</v>
          </cell>
          <cell r="F5944" t="str">
            <v>313 146 0527</v>
          </cell>
          <cell r="G5944" t="str">
            <v>CARRETERA A PASCUALES  KM 1.5 S/N   88 BATALLON DE INFANTERIA_x000D__x000D_TECOMAN,28189, COL_x000D_MX</v>
          </cell>
        </row>
        <row r="5945">
          <cell r="A5945">
            <v>233227</v>
          </cell>
          <cell r="B5945">
            <v>46031</v>
          </cell>
          <cell r="C5945" t="str">
            <v>C03474</v>
          </cell>
          <cell r="D5945" t="str">
            <v>MARIA DE LOS ANGELES LOPEZ JANEIRO</v>
          </cell>
          <cell r="E5945" t="str">
            <v>LOJA7711293N7</v>
          </cell>
          <cell r="F5945" t="str">
            <v>313 146 0527</v>
          </cell>
          <cell r="G5945" t="str">
            <v>JAVIER MINA #460   FATIMA_x000D__x000D_TECOMAN,28130, COL_x000D_MX</v>
          </cell>
        </row>
        <row r="5946">
          <cell r="A5946">
            <v>233228</v>
          </cell>
          <cell r="B5946">
            <v>46031</v>
          </cell>
          <cell r="C5946" t="str">
            <v>C05897</v>
          </cell>
          <cell r="D5946" t="str">
            <v>MX RIUSA II</v>
          </cell>
          <cell r="E5946" t="str">
            <v>MRI961004L20</v>
          </cell>
          <cell r="F5946" t="str">
            <v>(984)8772321</v>
          </cell>
          <cell r="G5946" t="str">
            <v>BOULEVARD KUKULKAN KM 8.5 LOTE 5 MANZANA 50   ZONA HOTELERA_x000D_005_x000D_CANCUN,77500, QR_x000D_MX</v>
          </cell>
        </row>
        <row r="5947">
          <cell r="A5947">
            <v>233229</v>
          </cell>
          <cell r="B5947">
            <v>46031</v>
          </cell>
          <cell r="C5947" t="str">
            <v>CLIESP</v>
          </cell>
          <cell r="D5947" t="str">
            <v>VENTAS DE MOSTRADOR</v>
          </cell>
          <cell r="E5947" t="str">
            <v>XAXX010101000</v>
          </cell>
          <cell r="F5947" t="str">
            <v>38115800</v>
          </cell>
          <cell r="G5947" t="str">
            <v>PRIVADA DEL GALLO 1525   LA AURORA_x000D__x000D_GUADALAJARA,44460, JAL_x000D_MX</v>
          </cell>
        </row>
        <row r="5948">
          <cell r="A5948">
            <v>233230</v>
          </cell>
          <cell r="B5948">
            <v>46031</v>
          </cell>
          <cell r="C5948" t="str">
            <v>C08273</v>
          </cell>
          <cell r="D5948" t="str">
            <v>OPERADORA RECREO LAGUNERO</v>
          </cell>
          <cell r="E5948" t="str">
            <v>ORL210122PB3</v>
          </cell>
          <cell r="F5948" t="str">
            <v>938 384 4840</v>
          </cell>
          <cell r="G5948" t="str">
            <v>AV CONCORDIA MEZZANINE 10   PETROLERA_x000D__x000D_CIUDAD DEL CARMEN,24179, CAM_x000D_MX</v>
          </cell>
        </row>
        <row r="5949">
          <cell r="A5949">
            <v>233231</v>
          </cell>
          <cell r="B5949">
            <v>46031</v>
          </cell>
          <cell r="C5949" t="str">
            <v>C07639</v>
          </cell>
          <cell r="D5949" t="str">
            <v>GRUPO HOTELERO HISPANOAMERICANO</v>
          </cell>
          <cell r="E5949" t="str">
            <v>GHH170224AW3</v>
          </cell>
          <cell r="F5949" t="str">
            <v>662-478 3760</v>
          </cell>
          <cell r="G5949" t="str">
            <v>BLVD MIGUEL DE CERVANTES SAAVEDRA 259   GRANADA_x000D__x000D_MIGUEL HIDALGO,11520, CMX_x000D_MX</v>
          </cell>
        </row>
        <row r="5950">
          <cell r="A5950">
            <v>233232</v>
          </cell>
          <cell r="B5950">
            <v>46031</v>
          </cell>
          <cell r="C5950" t="str">
            <v>C04922</v>
          </cell>
          <cell r="D5950" t="str">
            <v>AUDELIA PEREZ LEON</v>
          </cell>
          <cell r="E5950" t="str">
            <v>PELA850925TT5</v>
          </cell>
          <cell r="F5950" t="str">
            <v>951 570 34 02</v>
          </cell>
          <cell r="G5950" t="str">
            <v>MELCHOR OCAMPO 717   OAXACA CENTRO_x000D__x000D_OAXACA DE JUAREZ,68000, OAX_x000D_MX</v>
          </cell>
        </row>
        <row r="5951">
          <cell r="A5951">
            <v>233233</v>
          </cell>
          <cell r="B5951">
            <v>46031</v>
          </cell>
          <cell r="C5951" t="str">
            <v>C07309</v>
          </cell>
          <cell r="D5951" t="str">
            <v>TOVIGO RENTALS</v>
          </cell>
          <cell r="E5951" t="str">
            <v>TRE180112JU7</v>
          </cell>
          <cell r="F5951" t="str">
            <v>332 264 9160</v>
          </cell>
          <cell r="G5951" t="str">
            <v>CALLE HIDALGO #68 INT 2   EL SALTO CENTRO_x000D__x000D_EL SALTO,45680, JAL_x000D_MX</v>
          </cell>
        </row>
        <row r="5952">
          <cell r="A5952">
            <v>233234</v>
          </cell>
          <cell r="B5952">
            <v>46031</v>
          </cell>
          <cell r="C5952" t="str">
            <v>C04102</v>
          </cell>
          <cell r="D5952" t="str">
            <v>HOTELES SOLARIS DE MEXICO</v>
          </cell>
          <cell r="E5952" t="str">
            <v>HSM920429JU8</v>
          </cell>
          <cell r="F5952" t="str">
            <v>(238)3803340</v>
          </cell>
          <cell r="G5952" t="str">
            <v>AV REFORMA SUR 1000   INDUSTRIAL JORGE CARREÑO_x000D__x000D_TEHUACAN,75766, PUE_x000D_MX</v>
          </cell>
        </row>
        <row r="5953">
          <cell r="A5953">
            <v>233235</v>
          </cell>
          <cell r="B5953">
            <v>46031</v>
          </cell>
          <cell r="C5953" t="str">
            <v>C04102</v>
          </cell>
          <cell r="D5953" t="str">
            <v>HOTELES SOLARIS DE MEXICO</v>
          </cell>
          <cell r="E5953" t="str">
            <v>HSM920429JU8</v>
          </cell>
          <cell r="F5953" t="str">
            <v>(238)3803340</v>
          </cell>
          <cell r="G5953" t="str">
            <v>AV REFORMA SUR 1000   INDUSTRIAL JORGE CARREÑO_x000D__x000D_TEHUACAN,75766, PUE_x000D_MX</v>
          </cell>
        </row>
        <row r="5954">
          <cell r="A5954">
            <v>233236</v>
          </cell>
          <cell r="B5954">
            <v>46031</v>
          </cell>
          <cell r="C5954" t="str">
            <v>C09117</v>
          </cell>
          <cell r="D5954" t="str">
            <v>SERVICIOS TURISTICOS MAZZ</v>
          </cell>
          <cell r="E5954" t="str">
            <v>STM0010315V1</v>
          </cell>
          <cell r="F5954" t="str">
            <v>712 120 4056</v>
          </cell>
          <cell r="G5954" t="str">
            <v>PIRINDAS 435   FELIX IRETA_x000D__x000D_MORELIA,58070, MCH_x000D_MX</v>
          </cell>
        </row>
        <row r="5955">
          <cell r="A5955">
            <v>233237</v>
          </cell>
          <cell r="B5955">
            <v>46031</v>
          </cell>
          <cell r="C5955" t="str">
            <v>C05946</v>
          </cell>
          <cell r="D5955" t="str">
            <v>FIDEICOMISO IRREVOCABLE DB/1616</v>
          </cell>
          <cell r="E5955" t="str">
            <v>DBM121023M10</v>
          </cell>
          <cell r="F5955" t="str">
            <v>614 439 8000</v>
          </cell>
          <cell r="G5955" t="str">
            <v>AVENIDA BELISARIO DOMINGUEZ 2725 PTE INT PISO PH   OBISPADO_x000D__x000D_MONTERREY,64060, NL_x000D_MX</v>
          </cell>
        </row>
        <row r="5956">
          <cell r="A5956">
            <v>233238</v>
          </cell>
          <cell r="B5956">
            <v>46031</v>
          </cell>
          <cell r="C5956" t="str">
            <v>C08899</v>
          </cell>
          <cell r="D5956" t="str">
            <v>HB CORDOBA</v>
          </cell>
          <cell r="E5956" t="str">
            <v>HCO130614CR5</v>
          </cell>
          <cell r="F5956" t="str">
            <v>271 714 2800 EXT 100</v>
          </cell>
          <cell r="G5956" t="str">
            <v>CALLE 8 #1315   BELLAVISTA_x000D__x000D_CORDOBA,94580, VER_x000D_MX</v>
          </cell>
        </row>
        <row r="5957">
          <cell r="A5957">
            <v>233239</v>
          </cell>
          <cell r="B5957">
            <v>46031</v>
          </cell>
          <cell r="C5957" t="str">
            <v>C04813</v>
          </cell>
          <cell r="D5957" t="str">
            <v>CORPORACION CAFI SA DE CV</v>
          </cell>
          <cell r="E5957" t="str">
            <v>XEXX010101000</v>
          </cell>
          <cell r="F5957" t="str">
            <v>(503) 2441 1974</v>
          </cell>
          <cell r="G5957" t="str">
            <v>Blvd Vijosa calle L-1 N 44-C ciudad Merliot_x000D__x000D_00000 SANTA TECLA DEPARTAMENTO LA LIBERTAD EL SALVADOR_x000D_EL SALVADOR</v>
          </cell>
        </row>
        <row r="5958">
          <cell r="A5958">
            <v>233240</v>
          </cell>
          <cell r="B5958">
            <v>46031</v>
          </cell>
          <cell r="C5958" t="str">
            <v>C04102</v>
          </cell>
          <cell r="D5958" t="str">
            <v>HOTELES SOLARIS DE MEXICO</v>
          </cell>
          <cell r="E5958" t="str">
            <v>HSM920429JU8</v>
          </cell>
          <cell r="F5958" t="str">
            <v>(238)3803340</v>
          </cell>
          <cell r="G5958" t="str">
            <v>AV REFORMA SUR 1000   INDUSTRIAL JORGE CARREÑO_x000D__x000D_TEHUACAN,75766, PUE_x000D_MX</v>
          </cell>
        </row>
        <row r="5959">
          <cell r="A5959">
            <v>233241</v>
          </cell>
          <cell r="B5959">
            <v>46031</v>
          </cell>
          <cell r="C5959" t="str">
            <v>C08682</v>
          </cell>
          <cell r="D5959" t="str">
            <v>HOSPITALIDAD CORREGIDORA DE QUERETARO</v>
          </cell>
          <cell r="E5959" t="str">
            <v>HCQ100621378</v>
          </cell>
          <cell r="F5959" t="str">
            <v>442 256 3636</v>
          </cell>
          <cell r="G5959" t="str">
            <v>AV PROLONGACION IGNACIO ZARAGOZA 99 INTERIOR 1   JARDINES DE LA HACIENDA_x000D__x000D_QUERETARO,76180, QUE_x000D_MX</v>
          </cell>
        </row>
        <row r="5960">
          <cell r="A5960">
            <v>233242</v>
          </cell>
          <cell r="B5960">
            <v>46031</v>
          </cell>
          <cell r="C5960" t="str">
            <v>C07199</v>
          </cell>
          <cell r="D5960" t="str">
            <v>IMPULSORA PLAZA NUEVO LAREDO</v>
          </cell>
          <cell r="E5960" t="str">
            <v>IPN030829KH5</v>
          </cell>
          <cell r="F5960" t="str">
            <v>01 867 711 0100</v>
          </cell>
          <cell r="G5960" t="str">
            <v>AV. CESAR LOPEZ DE LARA #3940   MILITAR_x000D__x000D_NUEVO LAREDO,88289, TAM_x000D_MX</v>
          </cell>
        </row>
        <row r="5961">
          <cell r="A5961">
            <v>233243</v>
          </cell>
          <cell r="B5961">
            <v>46031</v>
          </cell>
          <cell r="C5961" t="str">
            <v>C09446</v>
          </cell>
          <cell r="D5961" t="str">
            <v>CENTRO MEDICO DE COZUMEL</v>
          </cell>
          <cell r="E5961" t="str">
            <v>CMC970827JL0</v>
          </cell>
          <cell r="F5961" t="str">
            <v>987 140 7965</v>
          </cell>
          <cell r="G5961" t="str">
            <v>CALLE 1ERA SUR #101   COL. ADOLFO L.MATEOS_x000D__x000D_COZUMEL,77667, QR_x000D_MX</v>
          </cell>
        </row>
        <row r="5962">
          <cell r="A5962">
            <v>233244</v>
          </cell>
          <cell r="B5962">
            <v>46031</v>
          </cell>
          <cell r="C5962" t="str">
            <v>C09446</v>
          </cell>
          <cell r="D5962" t="str">
            <v>CENTRO MEDICO DE COZUMEL</v>
          </cell>
          <cell r="E5962" t="str">
            <v>CMC970827JL0</v>
          </cell>
          <cell r="F5962" t="str">
            <v>987 140 7965</v>
          </cell>
          <cell r="G5962" t="str">
            <v>CALLE 1ERA SUR #101   COL. ADOLFO L.MATEOS_x000D__x000D_COZUMEL,77667, QR_x000D_MX</v>
          </cell>
        </row>
        <row r="5963">
          <cell r="A5963">
            <v>233245</v>
          </cell>
          <cell r="B5963">
            <v>46031</v>
          </cell>
          <cell r="C5963" t="str">
            <v>C09446</v>
          </cell>
          <cell r="D5963" t="str">
            <v>CENTRO MEDICO DE COZUMEL</v>
          </cell>
          <cell r="E5963" t="str">
            <v>CMC970827JL0</v>
          </cell>
          <cell r="F5963" t="str">
            <v>987 140 7965</v>
          </cell>
          <cell r="G5963" t="str">
            <v>CALLE 1ERA SUR #101   COL. ADOLFO L.MATEOS_x000D__x000D_COZUMEL,77667, QR_x000D_MX</v>
          </cell>
        </row>
        <row r="5964">
          <cell r="A5964">
            <v>233246</v>
          </cell>
          <cell r="B5964">
            <v>46031</v>
          </cell>
          <cell r="C5964" t="str">
            <v>C09467</v>
          </cell>
          <cell r="D5964" t="str">
            <v>OPERADORA HOTELERA MARVIC DE MEXICO</v>
          </cell>
          <cell r="E5964" t="str">
            <v>OHM1911124R1</v>
          </cell>
          <cell r="F5964" t="str">
            <v>984-487-34-66</v>
          </cell>
          <cell r="G5964" t="str">
            <v>C.44 MZ 144 LT 18   ZAZIL HA_x000D__x000D_PLAYA DEL CARMEN,77720, QR_x000D_MX</v>
          </cell>
        </row>
        <row r="5965">
          <cell r="A5965">
            <v>233247</v>
          </cell>
          <cell r="B5965">
            <v>46031</v>
          </cell>
          <cell r="C5965" t="str">
            <v>C07155</v>
          </cell>
          <cell r="D5965" t="str">
            <v>IMPULSORA PLAZA JUAREZ</v>
          </cell>
          <cell r="E5965" t="str">
            <v>IPJ030829QDA</v>
          </cell>
          <cell r="F5965" t="str">
            <v>01 55 5482 0280</v>
          </cell>
          <cell r="G5965" t="str">
            <v>JUAN SALVADOR AGRAZ 69 PISO 12   SANTA FE CUAJIMALPA_x000D__x000D_CUAJIMALPA DE MORELOS,05348, CMX_x000D_MX</v>
          </cell>
        </row>
        <row r="5966">
          <cell r="A5966">
            <v>233248</v>
          </cell>
          <cell r="B5966">
            <v>46031</v>
          </cell>
          <cell r="C5966" t="str">
            <v>C08408</v>
          </cell>
          <cell r="D5966" t="str">
            <v>EXOTICS RESORTS DE MEXICO</v>
          </cell>
          <cell r="E5966" t="str">
            <v>ERM090720N99</v>
          </cell>
          <cell r="G5966" t="str">
            <v>BLVD. KUKULCAN KM 23.5   ZONA HOTELERA_x000D__x000D_CANCUN,77500, QR_x000D_MX</v>
          </cell>
        </row>
        <row r="5967">
          <cell r="A5967">
            <v>233249</v>
          </cell>
          <cell r="B5967">
            <v>46031</v>
          </cell>
          <cell r="C5967" t="str">
            <v>C07234</v>
          </cell>
          <cell r="D5967" t="str">
            <v>IMPULSORA PLAZA LA UNION</v>
          </cell>
          <cell r="E5967" t="str">
            <v>IPL1301239X4</v>
          </cell>
          <cell r="F5967" t="str">
            <v>01 938 131 4975</v>
          </cell>
          <cell r="G5967" t="str">
            <v>JUAN SALVADOR AGRAZ 69 PISO 12   SANTA FE CUAJIMALPA_x000D__x000D_CUAJIMALPA DE MORELOS,05348, CMX_x000D_MX</v>
          </cell>
        </row>
        <row r="5968">
          <cell r="A5968">
            <v>233250</v>
          </cell>
          <cell r="B5968">
            <v>46031</v>
          </cell>
          <cell r="C5968" t="str">
            <v>C07234</v>
          </cell>
          <cell r="D5968" t="str">
            <v>IMPULSORA PLAZA LA UNION</v>
          </cell>
          <cell r="E5968" t="str">
            <v>IPL1301239X4</v>
          </cell>
          <cell r="F5968" t="str">
            <v>01 938 131 4975</v>
          </cell>
          <cell r="G5968" t="str">
            <v>JUAN SALVADOR AGRAZ 69 PISO 12   SANTA FE CUAJIMALPA_x000D__x000D_CUAJIMALPA DE MORELOS,05348, CMX_x000D_MX</v>
          </cell>
        </row>
        <row r="5969">
          <cell r="A5969">
            <v>233251</v>
          </cell>
          <cell r="B5969">
            <v>46031</v>
          </cell>
          <cell r="C5969" t="str">
            <v>C09492</v>
          </cell>
          <cell r="D5969" t="str">
            <v>PALMAR AZUL MANAGEMENT</v>
          </cell>
          <cell r="E5969" t="str">
            <v>PAM240611968</v>
          </cell>
          <cell r="F5969" t="str">
            <v>998-872-84-51</v>
          </cell>
          <cell r="G5969" t="str">
            <v>CAMINO ENTRADA BAHIA PETEMPICH LTE 15 04, SM 12 MZA 34   PUERTO MORELOS_x000D__x000D_PUERTO MORELOS,77580, QR_x000D_MX</v>
          </cell>
        </row>
        <row r="5970">
          <cell r="A5970">
            <v>233252</v>
          </cell>
          <cell r="B5970">
            <v>46031</v>
          </cell>
          <cell r="C5970" t="str">
            <v>C05930</v>
          </cell>
          <cell r="D5970" t="str">
            <v>FIDEICOMISO IRREVOCABLE DB/1616</v>
          </cell>
          <cell r="E5970" t="str">
            <v>DBM121023M10</v>
          </cell>
          <cell r="F5970" t="str">
            <v>662 313 9000 EXT 825</v>
          </cell>
          <cell r="G5970" t="str">
            <v>AVENIDA BELISARIO DOMINGUEZ 2725 PTE INT PISO PH   OBISPADO_x000D__x000D_MONTERREY,64060, NL_x000D_MX</v>
          </cell>
        </row>
        <row r="5971">
          <cell r="A5971">
            <v>233253</v>
          </cell>
          <cell r="B5971">
            <v>46031</v>
          </cell>
          <cell r="C5971" t="str">
            <v>C03616</v>
          </cell>
          <cell r="D5971" t="str">
            <v>REPRESENTACIONES TURISTICAS MEXICO</v>
          </cell>
          <cell r="E5971" t="str">
            <v>RTM9705183M4</v>
          </cell>
          <cell r="F5971" t="str">
            <v>9848755000</v>
          </cell>
          <cell r="G5971" t="str">
            <v>CARRET CHETUMAL B JUAREZ KM 250 LOC A   OTRA NO ESPECIFICADA EN EL CATALOGO_x000D__x000D_TULUM,77776, QR_x000D_MX</v>
          </cell>
        </row>
        <row r="5972">
          <cell r="A5972">
            <v>233254</v>
          </cell>
          <cell r="B5972">
            <v>46031</v>
          </cell>
          <cell r="C5972" t="str">
            <v>C06459</v>
          </cell>
          <cell r="D5972" t="str">
            <v>JORGE ENRIQUE VERGARA GONZALEZ</v>
          </cell>
          <cell r="E5972" t="str">
            <v>VEGJ7712214VA</v>
          </cell>
          <cell r="F5972" t="str">
            <v>425 100 3072</v>
          </cell>
          <cell r="G5972" t="str">
            <v>CARRETERA URUAPAN-APATZINGAN KM 59   CUATRO CAMINOS_x000D__x000D_NUEVA ITALIA,61760, MCH_x000D_MX</v>
          </cell>
        </row>
        <row r="5973">
          <cell r="A5973">
            <v>233255</v>
          </cell>
          <cell r="B5973">
            <v>46031</v>
          </cell>
          <cell r="C5973" t="str">
            <v>C03923</v>
          </cell>
          <cell r="D5973" t="str">
            <v>TURISTICA DEL VALLE</v>
          </cell>
          <cell r="E5973" t="str">
            <v>TVA960610BC9</v>
          </cell>
          <cell r="F5973" t="str">
            <v>351 516 3050</v>
          </cell>
          <cell r="G5973" t="str">
            <v>CALZADA ZAMORA JACONA 515   CENTRO_x000D__x000D_JACONA,59800, MCH_x000D_MX</v>
          </cell>
        </row>
        <row r="5974">
          <cell r="A5974">
            <v>233256</v>
          </cell>
          <cell r="B5974">
            <v>46031</v>
          </cell>
          <cell r="C5974" t="str">
            <v>C04484</v>
          </cell>
          <cell r="D5974" t="str">
            <v>FIDEICOMISO IRREVOCABLE DB/1616</v>
          </cell>
          <cell r="E5974" t="str">
            <v>DBM121023M10</v>
          </cell>
          <cell r="F5974" t="str">
            <v>818 196 1500</v>
          </cell>
          <cell r="G5974" t="str">
            <v>AVENIDA BELISARIO DOMINGUEZ 2725 PTE INT PISO PH   OBISPADO_x000D__x000D_MONTERREY,64060, NL_x000D_MX</v>
          </cell>
        </row>
        <row r="5975">
          <cell r="A5975">
            <v>233257</v>
          </cell>
          <cell r="B5975">
            <v>46031</v>
          </cell>
          <cell r="C5975" t="str">
            <v>C09034</v>
          </cell>
          <cell r="D5975" t="str">
            <v>OPERADORA HOTELERA DEL MANGLAR</v>
          </cell>
          <cell r="E5975" t="str">
            <v>OHM221115QS9</v>
          </cell>
          <cell r="F5975" t="str">
            <v>938 138 1234</v>
          </cell>
          <cell r="G5975" t="str">
            <v>AV VASCO DE QUIROGA 3900 OFICINA 102 PISO 22 TORRE A   SANTA FE CUAJIMALPA_x000D__x000D_CUAJIMALPA DE MORELOS,05348, CMX_x000D_MX</v>
          </cell>
        </row>
        <row r="5976">
          <cell r="A5976">
            <v>233258</v>
          </cell>
          <cell r="B5976">
            <v>46031</v>
          </cell>
          <cell r="C5976" t="str">
            <v>C04349</v>
          </cell>
          <cell r="D5976" t="str">
            <v>SERVICIOS EMPRESARIALES DE MARIA AUXILIADORA</v>
          </cell>
          <cell r="E5976" t="str">
            <v>SEM110613MA5</v>
          </cell>
          <cell r="F5976" t="str">
            <v>442 483 0800</v>
          </cell>
          <cell r="G5976" t="str">
            <v>CERRADA BAHIA DE TODOS LOS SANTOS 161 INT. 2   SANTA ANA TLALPALTITLAN_x000D__x000D_TOLUCA,50160, MEX_x000D_MX</v>
          </cell>
        </row>
        <row r="5977">
          <cell r="A5977">
            <v>233259</v>
          </cell>
          <cell r="B5977">
            <v>46031</v>
          </cell>
          <cell r="C5977" t="str">
            <v>C03302</v>
          </cell>
          <cell r="D5977" t="str">
            <v>DIIA CONSTRUCCION E INMOBILIARIA</v>
          </cell>
          <cell r="E5977" t="str">
            <v>DCI070815LF6</v>
          </cell>
          <cell r="F5977" t="str">
            <v>462 104 5078</v>
          </cell>
          <cell r="G5977" t="str">
            <v>PASEO DE LA ALIPLANICIE 11 INT 9A   VILLAS DE IRAPUATO_x000D__x000D_IRAPUATO,36670, GTO_x000D_MX</v>
          </cell>
        </row>
        <row r="5978">
          <cell r="A5978">
            <v>233260</v>
          </cell>
          <cell r="B5978">
            <v>46031</v>
          </cell>
          <cell r="C5978" t="str">
            <v>C07427</v>
          </cell>
          <cell r="D5978" t="str">
            <v>ADRIANA ALVAREZ ALVAREZ</v>
          </cell>
          <cell r="E5978" t="str">
            <v>AAAA821017PM5</v>
          </cell>
          <cell r="F5978" t="str">
            <v>656 429 6320</v>
          </cell>
          <cell r="G5978" t="str">
            <v>REGION DE SAN QUERETARO 1140 INT 4   OTRA NO ESPECIFICADA EN EL CATALOGO_x000D__x000D_JUAREZ,32563, CHI_x000D_MX</v>
          </cell>
        </row>
        <row r="5979">
          <cell r="A5979">
            <v>233261</v>
          </cell>
          <cell r="B5979">
            <v>46031</v>
          </cell>
          <cell r="C5979" t="str">
            <v>C09416</v>
          </cell>
          <cell r="D5979" t="str">
            <v>MONTSERRAT COLL ARMENGOL</v>
          </cell>
          <cell r="E5979" t="str">
            <v>COAM400906AM5</v>
          </cell>
          <cell r="F5979" t="str">
            <v>2721909572</v>
          </cell>
          <cell r="G5979" t="str">
            <v>CALLE SUR 5 164   CENTRO_x000D__x000D_ORIZABA,94300, VER_x000D_MX</v>
          </cell>
        </row>
        <row r="5980">
          <cell r="A5980">
            <v>233262</v>
          </cell>
          <cell r="B5980">
            <v>46031</v>
          </cell>
          <cell r="C5980" t="str">
            <v>C05918</v>
          </cell>
          <cell r="D5980" t="str">
            <v>OPERADORA TURISTICA LAS ROSAS</v>
          </cell>
          <cell r="E5980" t="str">
            <v>OTR140113T9A</v>
          </cell>
          <cell r="F5980" t="str">
            <v>33 38 80 9200</v>
          </cell>
          <cell r="G5980" t="str">
            <v>CHAPALITA 1470   CHAPALITA_x000D__x000D_GUADALAJARA,44500, JAL_x000D_MX</v>
          </cell>
        </row>
        <row r="5981">
          <cell r="A5981">
            <v>233263</v>
          </cell>
          <cell r="B5981">
            <v>46031</v>
          </cell>
          <cell r="C5981" t="str">
            <v>C00116</v>
          </cell>
          <cell r="D5981" t="str">
            <v>HOSPITALIDAD LATINA</v>
          </cell>
          <cell r="E5981" t="str">
            <v>HLA981210IF7</v>
          </cell>
          <cell r="F5981" t="str">
            <v>33 3634 1034</v>
          </cell>
          <cell r="G5981" t="str">
            <v>AVENIDA MARIANO OTERO 2535   CIUDAD DEL SOL_x000D__x000D_ZAPOPAN,45050, JAL_x000D_MX</v>
          </cell>
        </row>
        <row r="5982">
          <cell r="A5982">
            <v>233264</v>
          </cell>
          <cell r="B5982">
            <v>46031</v>
          </cell>
          <cell r="C5982" t="str">
            <v>C07268</v>
          </cell>
          <cell r="D5982" t="str">
            <v>IMPULSORA PLAZA DE ZACATECAS</v>
          </cell>
          <cell r="E5982" t="str">
            <v>IPZ0711087R8</v>
          </cell>
          <cell r="F5982" t="str">
            <v>55 7607 7000</v>
          </cell>
          <cell r="G5982" t="str">
            <v>CALZADA HEROES DE CHAPULTEPEC 1966   LA ESCONDIDA_x000D__x000D_ZACATECAS,98160, ZAC_x000D_MX</v>
          </cell>
        </row>
        <row r="5983">
          <cell r="A5983">
            <v>233265</v>
          </cell>
          <cell r="B5983">
            <v>46031</v>
          </cell>
          <cell r="C5983" t="str">
            <v>C01920</v>
          </cell>
          <cell r="D5983" t="str">
            <v>OPERADORA METROPOL</v>
          </cell>
          <cell r="E5983" t="str">
            <v>OME870331DAA</v>
          </cell>
          <cell r="F5983" t="str">
            <v>(55)52 28 78 00</v>
          </cell>
          <cell r="G5983" t="str">
            <v>JUAN SALVADOR AGRAZ 69 PISO 12   SANTA FE CUAJIMALPA_x000D__x000D_CUAJIMALPA DE MORELOS,05348, CMX_x000D_MX</v>
          </cell>
        </row>
        <row r="5984">
          <cell r="A5984">
            <v>233266</v>
          </cell>
          <cell r="B5984">
            <v>46031</v>
          </cell>
          <cell r="C5984" t="str">
            <v>C07323</v>
          </cell>
          <cell r="D5984" t="str">
            <v>IMPULSORA CITY RIO</v>
          </cell>
          <cell r="E5984" t="str">
            <v>ICR070629UM2</v>
          </cell>
          <cell r="F5984" t="str">
            <v>01 664 635 1090</v>
          </cell>
          <cell r="G5984" t="str">
            <v>DR ATL #2282   ZONA URBANA RIO TIJUANA_x000D__x000D_TIJUANA,22010, BC_x000D_MX</v>
          </cell>
        </row>
        <row r="5985">
          <cell r="A5985">
            <v>233267</v>
          </cell>
          <cell r="B5985">
            <v>46031</v>
          </cell>
          <cell r="C5985" t="str">
            <v>C07245</v>
          </cell>
          <cell r="D5985" t="str">
            <v>INMOBILIARIA TSEMACH</v>
          </cell>
          <cell r="E5985" t="str">
            <v>ITS1302058B2</v>
          </cell>
          <cell r="F5985" t="str">
            <v>01 783 835 9250</v>
          </cell>
          <cell r="G5985" t="str">
            <v>AV. INDEPENDENCIA #118 A   LA RIVERA_x000D__x000D_TUXPAN,92870, VER_x000D_MX</v>
          </cell>
        </row>
        <row r="5986">
          <cell r="A5986">
            <v>233268</v>
          </cell>
          <cell r="B5986">
            <v>46031</v>
          </cell>
          <cell r="C5986" t="str">
            <v>C07173</v>
          </cell>
          <cell r="D5986" t="str">
            <v>DIMISE DESARROLLOS</v>
          </cell>
          <cell r="E5986" t="str">
            <v>DDE150929FM8</v>
          </cell>
          <cell r="F5986" t="str">
            <v>01-33-80-00-07-60</v>
          </cell>
          <cell r="G5986" t="str">
            <v>CARRETERA GUADALAJARA A CHAPALA  #7610   LAS PINTITAS_x000D__x000D_EL SALTO,45693, JAL_x000D_MX</v>
          </cell>
        </row>
        <row r="5987">
          <cell r="A5987">
            <v>233269</v>
          </cell>
          <cell r="B5987">
            <v>46031</v>
          </cell>
          <cell r="C5987" t="str">
            <v>C07215</v>
          </cell>
          <cell r="D5987" t="str">
            <v>IMPULSORA PLAZA CELAYA</v>
          </cell>
          <cell r="E5987" t="str">
            <v>IPC060309D42</v>
          </cell>
          <cell r="F5987" t="str">
            <v>55 1101 1370</v>
          </cell>
          <cell r="G5987" t="str">
            <v>JUAN SALVADOR AGRAZ 69 PISO 12   SANTA FE CUAJIMALPA_x000D__x000D_CUAJIMALPA DE MORELOS,05348, CMX_x000D_MX</v>
          </cell>
        </row>
        <row r="5988">
          <cell r="A5988">
            <v>233270</v>
          </cell>
          <cell r="B5988">
            <v>46031</v>
          </cell>
          <cell r="C5988" t="str">
            <v>C07215</v>
          </cell>
          <cell r="D5988" t="str">
            <v>IMPULSORA PLAZA CELAYA</v>
          </cell>
          <cell r="E5988" t="str">
            <v>IPC060309D42</v>
          </cell>
          <cell r="F5988" t="str">
            <v>55 1101 1370</v>
          </cell>
          <cell r="G5988" t="str">
            <v>JUAN SALVADOR AGRAZ 69 PISO 12   SANTA FE CUAJIMALPA_x000D__x000D_CUAJIMALPA DE MORELOS,05348, CMX_x000D_MX</v>
          </cell>
        </row>
        <row r="5989">
          <cell r="A5989">
            <v>233271</v>
          </cell>
          <cell r="B5989">
            <v>46031</v>
          </cell>
          <cell r="C5989" t="str">
            <v>C07242</v>
          </cell>
          <cell r="D5989" t="str">
            <v>IMPULSORA PLAZA JUAREZ</v>
          </cell>
          <cell r="E5989" t="str">
            <v>IPJ030829QDA</v>
          </cell>
          <cell r="F5989" t="str">
            <v>01 464 641 8100</v>
          </cell>
          <cell r="G5989" t="str">
            <v>JUAN SALVADOR AGRAZ 69 PISO 12   SANTA FE CUAJIMALPA_x000D__x000D_CUAJIMALPA DE MORELOS,05348, GTO_x000D_MX</v>
          </cell>
        </row>
        <row r="5990">
          <cell r="A5990">
            <v>233272</v>
          </cell>
          <cell r="B5990">
            <v>46031</v>
          </cell>
          <cell r="C5990" t="str">
            <v>C07242</v>
          </cell>
          <cell r="D5990" t="str">
            <v>IMPULSORA PLAZA JUAREZ</v>
          </cell>
          <cell r="E5990" t="str">
            <v>IPJ030829QDA</v>
          </cell>
          <cell r="F5990" t="str">
            <v>01 464 641 8100</v>
          </cell>
          <cell r="G5990" t="str">
            <v>JUAN SALVADOR AGRAZ 69 PISO 12   SANTA FE CUAJIMALPA_x000D__x000D_CUAJIMALPA DE MORELOS,05348, GTO_x000D_MX</v>
          </cell>
        </row>
        <row r="5991">
          <cell r="A5991">
            <v>233273</v>
          </cell>
          <cell r="B5991">
            <v>46031</v>
          </cell>
          <cell r="C5991" t="str">
            <v>C03073</v>
          </cell>
          <cell r="D5991" t="str">
            <v>INSUMOS HALCON</v>
          </cell>
          <cell r="E5991" t="str">
            <v>IHA181030EA3</v>
          </cell>
          <cell r="F5991" t="str">
            <v>444 834 5700</v>
          </cell>
          <cell r="G5991" t="str">
            <v>BOULEVARD ANTONIO ROCHA CORDERO 895   AGUAJE_x000D__x000D_SAN LUIS POTOSI,78370, SLP_x000D_MX</v>
          </cell>
        </row>
        <row r="5992">
          <cell r="A5992">
            <v>233274</v>
          </cell>
          <cell r="B5992">
            <v>46031</v>
          </cell>
          <cell r="C5992" t="str">
            <v>C01712</v>
          </cell>
          <cell r="D5992" t="str">
            <v>IMPULSORA PLAZA JUAREZ</v>
          </cell>
          <cell r="E5992" t="str">
            <v>IPJ030829QDA</v>
          </cell>
          <cell r="F5992" t="str">
            <v>(656)227 0200</v>
          </cell>
          <cell r="G5992" t="str">
            <v>JUAN SALVADOR AGRAZ 69 PISO 12   SANTA FE CUAJIMALPA_x000D__x000D_CUAJIMALPA DE MORELOS,05348, CMX_x000D_MX</v>
          </cell>
        </row>
        <row r="5993">
          <cell r="A5993">
            <v>233275</v>
          </cell>
          <cell r="B5993">
            <v>46031</v>
          </cell>
          <cell r="C5993" t="str">
            <v>C07221</v>
          </cell>
          <cell r="D5993" t="str">
            <v>IMPULSORA PLAZA TIJUANA OTAY</v>
          </cell>
          <cell r="E5993" t="str">
            <v>IPT071219PT3</v>
          </cell>
          <cell r="F5993" t="str">
            <v>664 647 6870</v>
          </cell>
          <cell r="G5993" t="str">
            <v>BLVD GENERAL LAZARO CARDENAS 16002   OTAY UNIVERSIDAD_x000D__x000D_TIJUANA,22427, BC_x000D_MX</v>
          </cell>
        </row>
        <row r="5994">
          <cell r="A5994">
            <v>233276</v>
          </cell>
          <cell r="B5994">
            <v>46032</v>
          </cell>
          <cell r="C5994" t="str">
            <v>C01345</v>
          </cell>
          <cell r="D5994" t="str">
            <v>GRUPO HOTELERO NAYAR PALACE</v>
          </cell>
          <cell r="E5994" t="str">
            <v>GHN040602DI2</v>
          </cell>
          <cell r="F5994" t="str">
            <v>33 3693 5336</v>
          </cell>
          <cell r="G5994" t="str">
            <v>CARR A MORELIA KM 14 1400   RINCONADA SANTA ANITA_x000D__x000D_TLAJOMULCO DE ZUÑIGA,45645, JAL_x000D_MX</v>
          </cell>
        </row>
        <row r="5995">
          <cell r="A5995">
            <v>233277</v>
          </cell>
          <cell r="B5995">
            <v>46032</v>
          </cell>
          <cell r="C5995" t="str">
            <v>C09599</v>
          </cell>
          <cell r="D5995" t="str">
            <v>MARTHA LUCERO RUIZ URIBE</v>
          </cell>
          <cell r="E5995" t="str">
            <v>RUUM780919NJ2</v>
          </cell>
          <cell r="F5995" t="str">
            <v>443 308 6600</v>
          </cell>
          <cell r="G5995" t="str">
            <v>AV. PERIODISMO #2111   JARDINES DE TORREMOLINOS_x000D__x000D_MORELIA,58197, MCH_x000D_MX</v>
          </cell>
        </row>
        <row r="5996">
          <cell r="A5996">
            <v>233278</v>
          </cell>
          <cell r="B5996">
            <v>46032</v>
          </cell>
          <cell r="C5996" t="str">
            <v>C09599</v>
          </cell>
          <cell r="D5996" t="str">
            <v>MARTHA LUCERO RUIZ URIBE</v>
          </cell>
          <cell r="E5996" t="str">
            <v>RUUM780919NJ2</v>
          </cell>
          <cell r="F5996" t="str">
            <v>443 308 6600</v>
          </cell>
          <cell r="G5996" t="str">
            <v>AV. PERIODISMO #2111   JARDINES DE TORREMOLINOS_x000D__x000D_MORELIA,58197, MCH_x000D_MX</v>
          </cell>
        </row>
        <row r="5997">
          <cell r="A5997">
            <v>233279</v>
          </cell>
          <cell r="B5997">
            <v>46032</v>
          </cell>
          <cell r="C5997" t="str">
            <v>C01774</v>
          </cell>
          <cell r="D5997" t="str">
            <v>GEORGINA GUADALUPE VILLASEÑOR DEL CASTILLO</v>
          </cell>
          <cell r="E5997" t="str">
            <v>VICG6612208R9</v>
          </cell>
          <cell r="F5997" t="str">
            <v>322 225 4903</v>
          </cell>
          <cell r="G5997" t="str">
            <v>CALLE CIRCUITO SAN RAFAEL 18   VALLE DORADO_x000D__x000D_BAHIA DE BANDERAS,63735, NAY_x000D_MX</v>
          </cell>
        </row>
        <row r="5998">
          <cell r="A5998">
            <v>233280</v>
          </cell>
          <cell r="B5998">
            <v>46032</v>
          </cell>
          <cell r="C5998" t="str">
            <v>C09631</v>
          </cell>
          <cell r="D5998" t="str">
            <v>MARIA DE LOS DOLORES CREEL NORIEGA</v>
          </cell>
          <cell r="E5998" t="str">
            <v>CEND4407049H8</v>
          </cell>
          <cell r="G5998" t="str">
            <v>BOSQUES DE CANELOS 125 INT 901   BOSQUES DE LAS LOMAS_x000D__x000D_CUAJIMALPA DE MORELOS,05120, CMX_x000D_MX</v>
          </cell>
        </row>
        <row r="5999">
          <cell r="A5999">
            <v>233281</v>
          </cell>
          <cell r="B5999">
            <v>46032</v>
          </cell>
          <cell r="C5999" t="str">
            <v>C02081</v>
          </cell>
          <cell r="D5999" t="str">
            <v>OPERADORA EMPORIO ZACATECAS</v>
          </cell>
          <cell r="E5999" t="str">
            <v>OEZ090210N26</v>
          </cell>
          <cell r="F5999" t="str">
            <v>492 925 6500</v>
          </cell>
          <cell r="G5999" t="str">
            <v>AVENIDA HIDALGO NO.703   CENTRO_x000D__x000D_ZACATECAS,98000, ZAC_x000D_MX</v>
          </cell>
        </row>
        <row r="6000">
          <cell r="A6000">
            <v>233282</v>
          </cell>
          <cell r="B6000">
            <v>46032</v>
          </cell>
          <cell r="C6000" t="str">
            <v>C05818</v>
          </cell>
          <cell r="D6000" t="str">
            <v>OPERADORA HOTELERA PUEBLA</v>
          </cell>
          <cell r="E6000" t="str">
            <v>OHP160328C64</v>
          </cell>
          <cell r="F6000" t="str">
            <v>222 514 3500</v>
          </cell>
          <cell r="G6000" t="str">
            <v>LATERAL DEL ANILLO PERIFERICO ECOLOGICO 1230_x000D__x000D_CORONANGO,72680, PUE_x000D_MX</v>
          </cell>
        </row>
        <row r="6001">
          <cell r="A6001">
            <v>233283</v>
          </cell>
          <cell r="B6001">
            <v>46032</v>
          </cell>
          <cell r="C6001" t="str">
            <v>C01722</v>
          </cell>
          <cell r="D6001" t="str">
            <v>IMPULSORA PLAZA TIJUANA</v>
          </cell>
          <cell r="E6001" t="str">
            <v>IPT050810HQ4</v>
          </cell>
          <cell r="F6001" t="str">
            <v>(686)564 16 50</v>
          </cell>
          <cell r="G6001" t="str">
            <v>JUAN SALVADOR AGRAZ 69 PISO 12   SANTA FE CUAJIMALPA_x000D__x000D_CUAJIMALPA DE MORELOS,05348, CMX_x000D_MX</v>
          </cell>
        </row>
        <row r="6002">
          <cell r="A6002">
            <v>233284</v>
          </cell>
          <cell r="B6002">
            <v>46034</v>
          </cell>
          <cell r="C6002" t="str">
            <v>C06042</v>
          </cell>
          <cell r="D6002" t="str">
            <v>OPERADORA Y SERVICIOS OLINALA</v>
          </cell>
          <cell r="E6002" t="str">
            <v>OSO970404UVA</v>
          </cell>
          <cell r="F6002" t="str">
            <v>744 143 1337</v>
          </cell>
          <cell r="G6002" t="str">
            <v>BLVD. CIRCUITO OLINALA LOTE 1   OLINALA PRINCESA_x000D__x000D_ACAPULCO,39890, GRO_x000D_MX</v>
          </cell>
        </row>
        <row r="6003">
          <cell r="A6003">
            <v>233285</v>
          </cell>
          <cell r="B6003">
            <v>46034</v>
          </cell>
          <cell r="C6003" t="str">
            <v>C04964</v>
          </cell>
          <cell r="D6003" t="str">
            <v>FIDEICOMISO HLC OPERADOR CIB/2986</v>
          </cell>
          <cell r="E6003" t="str">
            <v>FHO180420SP9</v>
          </cell>
          <cell r="F6003" t="str">
            <v>624 145 65 00</v>
          </cell>
          <cell r="G6003" t="str">
            <v>AV PASEO DE LAS PALMAS 1005 INT PISO 7   LOMAS DE CHAPULTEPEC I SECCION_x000D__x000D_MIGUEL HIDALGO,11000, CMX_x000D_MX</v>
          </cell>
        </row>
        <row r="6004">
          <cell r="A6004">
            <v>233286</v>
          </cell>
          <cell r="B6004">
            <v>46034</v>
          </cell>
          <cell r="C6004" t="str">
            <v>CLIESP</v>
          </cell>
          <cell r="D6004" t="str">
            <v>VENTAS DE MOSTRADOR</v>
          </cell>
          <cell r="E6004" t="str">
            <v>XAXX010101000</v>
          </cell>
          <cell r="F6004" t="str">
            <v>38115800</v>
          </cell>
          <cell r="G6004" t="str">
            <v>PRIVADA DEL GALLO 1525   LA AURORA_x000D__x000D_GUADALAJARA,44460, JAL_x000D_MX</v>
          </cell>
        </row>
        <row r="6005">
          <cell r="A6005">
            <v>233287</v>
          </cell>
          <cell r="B6005">
            <v>46034</v>
          </cell>
          <cell r="C6005" t="str">
            <v>C09522</v>
          </cell>
          <cell r="D6005" t="str">
            <v>ADMINISTRADORA DE HOTELES DE MEXICO IG</v>
          </cell>
          <cell r="E6005" t="str">
            <v>AHM0612222G2</v>
          </cell>
          <cell r="F6005" t="str">
            <v>998 735 58 17</v>
          </cell>
          <cell r="G6005" t="str">
            <v>C. JUAN RUIZ DE ALARCON #8   ARCOS VALLARTA_x000D__x000D_GUADALAJARA,44130, JAL_x000D_MX</v>
          </cell>
        </row>
        <row r="6006">
          <cell r="A6006">
            <v>233288</v>
          </cell>
          <cell r="B6006">
            <v>46034</v>
          </cell>
          <cell r="C6006" t="str">
            <v>C09522</v>
          </cell>
          <cell r="D6006" t="str">
            <v>ADMINISTRADORA DE HOTELES DE MEXICO IG</v>
          </cell>
          <cell r="E6006" t="str">
            <v>AHM0612222G2</v>
          </cell>
          <cell r="F6006" t="str">
            <v>998 735 58 17</v>
          </cell>
          <cell r="G6006" t="str">
            <v>C. JUAN RUIZ DE ALARCON #8   ARCOS VALLARTA_x000D__x000D_GUADALAJARA,44130, JAL_x000D_MX</v>
          </cell>
        </row>
        <row r="6007">
          <cell r="A6007">
            <v>233289</v>
          </cell>
          <cell r="B6007">
            <v>46034</v>
          </cell>
          <cell r="C6007" t="str">
            <v>C07430</v>
          </cell>
          <cell r="D6007" t="str">
            <v>HOTELERA PLAYAMAR</v>
          </cell>
          <cell r="E6007" t="str">
            <v>HPL961011GT7</v>
          </cell>
          <cell r="F6007" t="str">
            <v>984 8772010 EXT 4010</v>
          </cell>
          <cell r="G6007" t="str">
            <v>AV. XAMAN HA LOTE HOTELERO #2   FRACCC. PLAYACAR_x000D_008_x000D_PLAYA DEL CARMEN,77710, QR_x000D_MX</v>
          </cell>
        </row>
        <row r="6008">
          <cell r="A6008">
            <v>233290</v>
          </cell>
          <cell r="B6008">
            <v>46034</v>
          </cell>
          <cell r="C6008" t="str">
            <v>C05222</v>
          </cell>
          <cell r="D6008" t="str">
            <v>INMOBILIARIA PENINSULAR DG</v>
          </cell>
          <cell r="E6008" t="str">
            <v>IPD130212JH3</v>
          </cell>
          <cell r="F6008" t="str">
            <v>99 33 10 58 88</v>
          </cell>
          <cell r="G6008" t="str">
            <v>AV PROLONGACION 27 DE FEBRERO NO 2804   ATASTA DE SERRA_x000D__x000D_VILLAHERMOSA,86126, TAB_x000D_MX</v>
          </cell>
        </row>
        <row r="6009">
          <cell r="A6009">
            <v>233291</v>
          </cell>
          <cell r="B6009">
            <v>46034</v>
          </cell>
          <cell r="C6009" t="str">
            <v>C02063</v>
          </cell>
          <cell r="D6009" t="str">
            <v>SERVICIOS EXTERNOS PARA HOTELES</v>
          </cell>
          <cell r="E6009" t="str">
            <v>SEH030717R65</v>
          </cell>
          <cell r="F6009" t="str">
            <v>744 4841159</v>
          </cell>
          <cell r="G6009" t="str">
            <v>AV.COSTERA MIGUEL ALEMAN 121   FRACC. MAGALLANES_x000D__x000D_ACAPULCO DE JUAREZ,39670, GRO_x000D_MX</v>
          </cell>
        </row>
        <row r="6010">
          <cell r="A6010">
            <v>233292</v>
          </cell>
          <cell r="B6010">
            <v>46034</v>
          </cell>
          <cell r="C6010" t="str">
            <v>C01767</v>
          </cell>
          <cell r="D6010" t="str">
            <v>SERVICIOS E INMUEBLES TURISTICOS</v>
          </cell>
          <cell r="E6010" t="str">
            <v>SIT930121K30</v>
          </cell>
          <cell r="F6010" t="str">
            <v>333 678 0546</v>
          </cell>
          <cell r="G6010" t="str">
            <v>AV.DE LAS ROSAS No.2933   RINCONADA DEL BOSQUE_x000D_GUADALAJARA_x000D_GUADALAJARA,44530, JAL_x000D_MX</v>
          </cell>
        </row>
        <row r="6011">
          <cell r="A6011">
            <v>233293</v>
          </cell>
          <cell r="B6011">
            <v>46034</v>
          </cell>
          <cell r="C6011" t="str">
            <v>C08258</v>
          </cell>
          <cell r="D6011" t="str">
            <v>HOSPITALITY SERVICES MAYA</v>
          </cell>
          <cell r="E6011" t="str">
            <v>PHM1807186T0</v>
          </cell>
          <cell r="F6011" t="str">
            <v>9981470163</v>
          </cell>
          <cell r="G6011" t="str">
            <v>BOSQUES DE DURAZNOS # 127, PISO 11 OFI 64  ENTRE BOSQUES DE CIRUELOS Y  BOSQUES DE SANDALOS   BOSQUE DE LAS LOMAS_x000D__x000D_MIGUEL HIDALGO,11700, CMX_x000D_MX</v>
          </cell>
        </row>
        <row r="6012">
          <cell r="A6012">
            <v>233294</v>
          </cell>
          <cell r="B6012">
            <v>46034</v>
          </cell>
          <cell r="C6012" t="str">
            <v>C08392</v>
          </cell>
          <cell r="D6012" t="str">
            <v>TRTG RESORTS INV</v>
          </cell>
          <cell r="E6012" t="str">
            <v>TRI171213HD0</v>
          </cell>
          <cell r="F6012" t="str">
            <v>998 372 9860</v>
          </cell>
          <cell r="G6012" t="str">
            <v>AV PRADO SUR 125 PISO 1 OFICINA 5   OTRA SIN ESPECIFICACION EN CATALOGO_x000D__x000D_CIUDAD DE MEXICO,11000, DF2_x000D_MX</v>
          </cell>
        </row>
        <row r="6013">
          <cell r="A6013">
            <v>233295</v>
          </cell>
          <cell r="B6013">
            <v>46034</v>
          </cell>
          <cell r="C6013" t="str">
            <v>C07197</v>
          </cell>
          <cell r="D6013" t="str">
            <v>HOTELES Y DESARROLLOS BCG</v>
          </cell>
          <cell r="E6013" t="str">
            <v>HDB150603735</v>
          </cell>
          <cell r="F6013" t="str">
            <v>01 461 662 7800</v>
          </cell>
          <cell r="G6013" t="str">
            <v>AV. EJE NOR-ORIENTE LUIS DONALDO COLOSIO No. 203   SANTA LUCIA_x000D__x000D_CELAYA,38080, GTO_x000D_MX</v>
          </cell>
        </row>
        <row r="6014">
          <cell r="A6014">
            <v>233296</v>
          </cell>
          <cell r="B6014">
            <v>46034</v>
          </cell>
          <cell r="C6014" t="str">
            <v>C07197</v>
          </cell>
          <cell r="D6014" t="str">
            <v>HOTELES Y DESARROLLOS BCG</v>
          </cell>
          <cell r="E6014" t="str">
            <v>HDB150603735</v>
          </cell>
          <cell r="F6014" t="str">
            <v>01 461 662 7800</v>
          </cell>
          <cell r="G6014" t="str">
            <v>AV. EJE NOR-ORIENTE LUIS DONALDO COLOSIO No. 203   SANTA LUCIA_x000D__x000D_CELAYA,38080, GTO_x000D_MX</v>
          </cell>
        </row>
        <row r="6015">
          <cell r="A6015">
            <v>233297</v>
          </cell>
          <cell r="B6015">
            <v>46034</v>
          </cell>
          <cell r="C6015" t="str">
            <v>C09146</v>
          </cell>
          <cell r="D6015" t="str">
            <v>NANA VIDA HOTEL, SERVICIOS DE CALIDAD EN HOTELERIA</v>
          </cell>
          <cell r="E6015" t="str">
            <v>NVH1705055S7</v>
          </cell>
          <cell r="F6015" t="str">
            <v>951 501 1285/ 951 68</v>
          </cell>
          <cell r="G6015" t="str">
            <v>CALLE MURGUIA #405   OAXACA CENTRO_x000D__x000D_OAXACA DE JUAREZ,68000, OAX_x000D_MX</v>
          </cell>
        </row>
        <row r="6016">
          <cell r="A6016">
            <v>233298</v>
          </cell>
          <cell r="B6016">
            <v>46034</v>
          </cell>
          <cell r="C6016" t="str">
            <v>C09492</v>
          </cell>
          <cell r="D6016" t="str">
            <v>PALMAR AZUL MANAGEMENT</v>
          </cell>
          <cell r="E6016" t="str">
            <v>PAM240611968</v>
          </cell>
          <cell r="F6016" t="str">
            <v>998-872-84-51</v>
          </cell>
          <cell r="G6016" t="str">
            <v>CAMINO ENTRADA BAHIA PETEMPICH LTE 15 04, SM 12 MZA 34   PUERTO MORELOS_x000D__x000D_PUERTO MORELOS,77580, QR_x000D_MX</v>
          </cell>
        </row>
        <row r="6017">
          <cell r="A6017">
            <v>233299</v>
          </cell>
          <cell r="B6017">
            <v>46034</v>
          </cell>
          <cell r="C6017" t="str">
            <v>C03326</v>
          </cell>
          <cell r="D6017" t="str">
            <v>IMPULSORA PLAZA LA PALMA</v>
          </cell>
          <cell r="E6017" t="str">
            <v>IPP190404M51</v>
          </cell>
          <cell r="F6017" t="str">
            <v>8140025520</v>
          </cell>
          <cell r="G6017" t="str">
            <v>JUAN SALVADOR AGRAZ 69 PISO 12   SANTA FE CUAJIMALPA_x000D__x000D_CUAJIMALPA DE MORELOS,05348, CMX_x000D_MX</v>
          </cell>
        </row>
        <row r="6018">
          <cell r="A6018">
            <v>233300</v>
          </cell>
          <cell r="B6018">
            <v>46034</v>
          </cell>
          <cell r="C6018" t="str">
            <v>C09510</v>
          </cell>
          <cell r="D6018" t="str">
            <v>OPERADORA DE HOTELES Y RESORT INNS DE MEXICO</v>
          </cell>
          <cell r="E6018" t="str">
            <v>SER981209JY5</v>
          </cell>
          <cell r="F6018" t="str">
            <v>66 9593 7946</v>
          </cell>
          <cell r="G6018" t="str">
            <v>CALZ CAMARON SABALO #6291   ZONA DORADA_x000D__x000D_MAZATLAN,82110, SIN_x000D_MX</v>
          </cell>
        </row>
        <row r="6019">
          <cell r="A6019">
            <v>233301</v>
          </cell>
          <cell r="B6019">
            <v>46034</v>
          </cell>
          <cell r="C6019" t="str">
            <v>C08594</v>
          </cell>
          <cell r="D6019" t="str">
            <v>ERNESTO GEHOVA FLORES DE ANDA</v>
          </cell>
          <cell r="E6019" t="str">
            <v>FOAE861102EV9</v>
          </cell>
          <cell r="F6019" t="str">
            <v>553 026 5308</v>
          </cell>
          <cell r="G6019" t="str">
            <v>INDEPENDENCIA 31B   SAN JUAN DE LOS LAGOS CENTRO_x000D__x000D_SAN JUAN DE LOS LAGOS,47000, JAL_x000D_MX</v>
          </cell>
        </row>
        <row r="6020">
          <cell r="A6020">
            <v>233302</v>
          </cell>
          <cell r="B6020">
            <v>46034</v>
          </cell>
          <cell r="C6020" t="str">
            <v>C03280</v>
          </cell>
          <cell r="D6020" t="str">
            <v>ADMINISTRADORA DE HOTELES GRT</v>
          </cell>
          <cell r="E6020" t="str">
            <v>AHG130507626</v>
          </cell>
          <cell r="F6020" t="str">
            <v>664 633 4068</v>
          </cell>
          <cell r="G6020" t="str">
            <v>AV. MARIANO ESCOBEDO 700   NUEVA ANZURES_x000D__x000D_MIGUEL HIDALGO,11590, CMX_x000D_MX</v>
          </cell>
        </row>
        <row r="6021">
          <cell r="A6021">
            <v>233303</v>
          </cell>
          <cell r="B6021">
            <v>46034</v>
          </cell>
          <cell r="C6021" t="str">
            <v>C04297</v>
          </cell>
          <cell r="D6021" t="str">
            <v>HOTELES CASA INN</v>
          </cell>
          <cell r="E6021" t="str">
            <v>HCI050405RW1</v>
          </cell>
          <cell r="F6021" t="str">
            <v>461 598 6700</v>
          </cell>
          <cell r="G6021" t="str">
            <v>AV. JUAN JOSE TORRES LANDA #202   FRACCIONAMIENTO DEL PARQUE_x000D__x000D_CELAYA,38010, GTO_x000D_MX</v>
          </cell>
        </row>
        <row r="6022">
          <cell r="A6022">
            <v>233304</v>
          </cell>
          <cell r="B6022">
            <v>46034</v>
          </cell>
          <cell r="C6022" t="str">
            <v>C04796</v>
          </cell>
          <cell r="D6022" t="str">
            <v>HOSPITALIDAD LATINA</v>
          </cell>
          <cell r="E6022" t="str">
            <v>HLA981210IF7</v>
          </cell>
          <cell r="F6022" t="str">
            <v>9 3134 5545</v>
          </cell>
          <cell r="G6022" t="str">
            <v>AVENIDA MARIOANO OTERO  2535   CIUDAD DEL SOL_x000D__x000D_ZAPOPAN,45050, JAL_x000D_MX</v>
          </cell>
        </row>
        <row r="6023">
          <cell r="A6023">
            <v>233305</v>
          </cell>
          <cell r="B6023">
            <v>46034</v>
          </cell>
          <cell r="C6023" t="str">
            <v>C01657</v>
          </cell>
          <cell r="D6023" t="str">
            <v>INMOBILIARIA TURISTICA DE PUEBLA</v>
          </cell>
          <cell r="E6023" t="str">
            <v>ITP930309SFA</v>
          </cell>
          <cell r="F6023" t="str">
            <v>222 223 0000/11</v>
          </cell>
          <cell r="G6023" t="str">
            <v>AUTOPISTA MEXICO-PUEBLA 7719   MORATILLA_x000D__x000D_PUEBLA,72110, PUE_x000D_MX</v>
          </cell>
        </row>
        <row r="6024">
          <cell r="A6024">
            <v>233306</v>
          </cell>
          <cell r="B6024">
            <v>46034</v>
          </cell>
          <cell r="C6024" t="str">
            <v>C07780</v>
          </cell>
          <cell r="D6024" t="str">
            <v>HOSPITAL REAL SAN JOSE</v>
          </cell>
          <cell r="E6024" t="str">
            <v>HRS030207LD5</v>
          </cell>
          <cell r="F6024" t="str">
            <v>10-78-89-00</v>
          </cell>
          <cell r="G6024" t="str">
            <v>AVENIDA LAZARO CARDENAS 4149   JARDINES DE SAN IGNACIO_x000D__x000D_ZAPOPAN,45040, JAL_x000D_MX</v>
          </cell>
        </row>
        <row r="6025">
          <cell r="A6025">
            <v>233307</v>
          </cell>
          <cell r="B6025">
            <v>46034</v>
          </cell>
          <cell r="C6025" t="str">
            <v>C09634</v>
          </cell>
          <cell r="D6025" t="str">
            <v>IMINDGINEERS</v>
          </cell>
          <cell r="E6025" t="str">
            <v>IMI230818N48</v>
          </cell>
          <cell r="G6025" t="str">
            <v>CALLE ANTONIO CASO 539   COLINAS DE LA NORMAL_x000D__x000D_GUADALAJARA,44270, JAL_x000D_MX</v>
          </cell>
        </row>
        <row r="6026">
          <cell r="A6026">
            <v>233308</v>
          </cell>
          <cell r="B6026">
            <v>46034</v>
          </cell>
          <cell r="C6026" t="str">
            <v>C04404</v>
          </cell>
          <cell r="D6026" t="str">
            <v>INMOBILIARIA DEL SUDESTE</v>
          </cell>
          <cell r="E6026" t="str">
            <v>ISU071120MQ4</v>
          </cell>
          <cell r="F6026" t="str">
            <v>(999)942 1111/17</v>
          </cell>
          <cell r="G6026" t="str">
            <v>56 A #451   CENTRO MERIDA_x000D__x000D_MERIDA,97000, YUC_x000D_MX</v>
          </cell>
        </row>
        <row r="6027">
          <cell r="A6027">
            <v>233309</v>
          </cell>
          <cell r="B6027">
            <v>46034</v>
          </cell>
          <cell r="C6027" t="str">
            <v>C09108</v>
          </cell>
          <cell r="D6027" t="str">
            <v>TE ESPERAMOS DE REGRESO</v>
          </cell>
          <cell r="E6027" t="str">
            <v>TER230601MS4</v>
          </cell>
          <cell r="F6027" t="str">
            <v>77 7546 1687</v>
          </cell>
          <cell r="G6027" t="str">
            <v>AV. PASEO DEL CONQUISTADOR  134   LOMAS DE CORTES_x000D__x000D_CUERNAVACA,62240, MOR_x000D_MX</v>
          </cell>
        </row>
        <row r="6028">
          <cell r="A6028">
            <v>233310</v>
          </cell>
          <cell r="B6028">
            <v>46034</v>
          </cell>
          <cell r="C6028" t="str">
            <v>C09398</v>
          </cell>
          <cell r="D6028" t="str">
            <v>ARCANINE</v>
          </cell>
          <cell r="E6028" t="str">
            <v>ARC220405942</v>
          </cell>
          <cell r="F6028" t="str">
            <v>322 226 8700</v>
          </cell>
          <cell r="G6028" t="str">
            <v>CALLE ESTENOGRAFOS #95 INT S/N   MAGDALENA ATLAZOLPA_x000D__x000D_IZTAPALAPA,09410, CMX_x000D_MX</v>
          </cell>
        </row>
        <row r="6029">
          <cell r="A6029">
            <v>233311</v>
          </cell>
          <cell r="B6029">
            <v>46034</v>
          </cell>
          <cell r="C6029" t="str">
            <v>C07872</v>
          </cell>
          <cell r="D6029" t="str">
            <v>OPERADORA DE HOTELES Y RESTAURANTES SUMIYA</v>
          </cell>
          <cell r="E6029" t="str">
            <v>OHR931104S3A</v>
          </cell>
          <cell r="F6029" t="str">
            <v>7773299872 o 73</v>
          </cell>
          <cell r="G6029" t="str">
            <v>INTERIOR FRACCIONAMIENTO SUMIYA S/N   JOSE G PARRES_x000D__x000D_JIUTEPEC,62564, MOR_x000D_MX</v>
          </cell>
        </row>
        <row r="6030">
          <cell r="A6030">
            <v>233312</v>
          </cell>
          <cell r="B6030">
            <v>46034</v>
          </cell>
          <cell r="C6030" t="str">
            <v>C05939</v>
          </cell>
          <cell r="D6030" t="str">
            <v>COSMEPACK</v>
          </cell>
          <cell r="E6030" t="str">
            <v>COS1612029W8</v>
          </cell>
          <cell r="F6030" t="str">
            <v>3316575059</v>
          </cell>
          <cell r="G6030" t="str">
            <v>AVENIDA PERIFERICO MANUEL GOMEZ MORIN 2507   SAN JUAN DE OCOTAN_x000D__x000D_ZAPOPAN,45019, JAL_x000D_MX</v>
          </cell>
        </row>
        <row r="6031">
          <cell r="A6031">
            <v>233313</v>
          </cell>
          <cell r="B6031">
            <v>46034</v>
          </cell>
          <cell r="C6031" t="str">
            <v>C05503</v>
          </cell>
          <cell r="D6031" t="str">
            <v>GRUPO POSADAS</v>
          </cell>
          <cell r="E6031" t="str">
            <v>GPO920120440</v>
          </cell>
          <cell r="F6031" t="str">
            <v>(624)145 6200</v>
          </cell>
          <cell r="G6031" t="str">
            <v>PROLONGACION PASEO DE LA REFORMA NO 1015 TORRE A PISO 9   SANTA FE CUAJIMALPA DELEGACION CUAJIMALPA DE MORELOS_x000D__x000D_MEXICO,05348, DF_x000D_MX</v>
          </cell>
        </row>
        <row r="6032">
          <cell r="A6032">
            <v>233314</v>
          </cell>
          <cell r="B6032">
            <v>46034</v>
          </cell>
          <cell r="C6032" t="str">
            <v>C00353</v>
          </cell>
          <cell r="D6032" t="str">
            <v>OPERADORA EMPORIO VERACRUZ</v>
          </cell>
          <cell r="E6032" t="str">
            <v>OEV100112NG2</v>
          </cell>
          <cell r="F6032" t="str">
            <v>229 932 2222</v>
          </cell>
          <cell r="G6032" t="str">
            <v>AVENIDA INSURGENTES VERACRUZANOS 210 FAROS   FAROS_x000D_VERACRUZ_x000D_VERACRUZ,91709, VER_x000D_MX</v>
          </cell>
        </row>
        <row r="6033">
          <cell r="A6033">
            <v>233315</v>
          </cell>
          <cell r="B6033">
            <v>46034</v>
          </cell>
          <cell r="C6033" t="str">
            <v>C02322</v>
          </cell>
          <cell r="D6033" t="str">
            <v>CORPORATIVO DE SERVICIOS TURISTICOS XOCHITEPEC</v>
          </cell>
          <cell r="E6033" t="str">
            <v>CST110810GX0</v>
          </cell>
          <cell r="F6033" t="str">
            <v>(777)3620770</v>
          </cell>
          <cell r="G6033" t="str">
            <v>REFORMA 2   REAL DEL PUENTE_x000D__x000D_XOCHITEPEC,62790, MOR_x000D_MX</v>
          </cell>
        </row>
        <row r="6034">
          <cell r="A6034">
            <v>233316</v>
          </cell>
          <cell r="B6034">
            <v>46034</v>
          </cell>
          <cell r="C6034" t="str">
            <v>C08434</v>
          </cell>
          <cell r="D6034" t="str">
            <v>HOTELES BL DE MEXICO</v>
          </cell>
          <cell r="E6034" t="str">
            <v>HBM180208SF5</v>
          </cell>
          <cell r="F6034" t="str">
            <v>811 415 4161 / 81 12</v>
          </cell>
          <cell r="G6034" t="str">
            <v>AVENIDA MADERO ORIENTE 2427 INTERIOR A   ACERO_x000D__x000D_MONTERREY,64580, NL_x000D_MX</v>
          </cell>
        </row>
        <row r="6035">
          <cell r="A6035">
            <v>233317</v>
          </cell>
          <cell r="B6035">
            <v>46034</v>
          </cell>
          <cell r="C6035" t="str">
            <v>C07521</v>
          </cell>
          <cell r="D6035" t="str">
            <v>SOLE CITY INN</v>
          </cell>
          <cell r="E6035" t="str">
            <v>SCI1005139Z2</v>
          </cell>
          <cell r="F6035" t="str">
            <v>9541371549 /954 582</v>
          </cell>
          <cell r="G6035" t="str">
            <v>BOULEVARD BENITO JUAREZ 7   BACOCHO_x000D__x000D_PUERTO ESCONDIDO,71983, OAX_x000D_MX</v>
          </cell>
        </row>
        <row r="6036">
          <cell r="A6036">
            <v>233318</v>
          </cell>
          <cell r="B6036">
            <v>46034</v>
          </cell>
          <cell r="C6036" t="str">
            <v>CLIESP</v>
          </cell>
          <cell r="D6036" t="str">
            <v>VENTAS DE MOSTRADOR</v>
          </cell>
          <cell r="E6036" t="str">
            <v>XAXX010101000</v>
          </cell>
          <cell r="F6036" t="str">
            <v>38115800</v>
          </cell>
          <cell r="G6036" t="str">
            <v>PRIVADA DEL GALLO 1525   LA AURORA_x000D__x000D_GUADALAJARA,44460, JAL_x000D_MX</v>
          </cell>
        </row>
        <row r="6037">
          <cell r="A6037">
            <v>233319</v>
          </cell>
          <cell r="B6037">
            <v>46034</v>
          </cell>
          <cell r="C6037" t="str">
            <v>C08547</v>
          </cell>
          <cell r="D6037" t="str">
            <v>IDH MEXICO</v>
          </cell>
          <cell r="E6037" t="str">
            <v>IDD130402R38</v>
          </cell>
          <cell r="F6037" t="str">
            <v>812 525 2400</v>
          </cell>
          <cell r="G6037" t="str">
            <v>BLVD  VENUSTIANO CARRANZA 4100   COLONIA VIRREYES RESIDENCIAL_x000D__x000D_SALTILLO,25230, COA_x000D_MX</v>
          </cell>
        </row>
        <row r="6038">
          <cell r="A6038">
            <v>233320</v>
          </cell>
          <cell r="B6038">
            <v>46034</v>
          </cell>
          <cell r="C6038" t="str">
            <v>C04102</v>
          </cell>
          <cell r="D6038" t="str">
            <v>HOTELES SOLARIS DE MEXICO</v>
          </cell>
          <cell r="E6038" t="str">
            <v>HSM920429JU8</v>
          </cell>
          <cell r="F6038" t="str">
            <v>(238)3803340</v>
          </cell>
          <cell r="G6038" t="str">
            <v>AV REFORMA SUR 1000   INDUSTRIAL JORGE CARREÑO_x000D__x000D_TEHUACAN,75766, PUE_x000D_MX</v>
          </cell>
        </row>
        <row r="6039">
          <cell r="A6039">
            <v>233321</v>
          </cell>
          <cell r="B6039">
            <v>46034</v>
          </cell>
          <cell r="C6039" t="str">
            <v>C07403</v>
          </cell>
          <cell r="D6039" t="str">
            <v>HOSPITALIDAD LATINA</v>
          </cell>
          <cell r="E6039" t="str">
            <v>HLA981210IF7</v>
          </cell>
          <cell r="F6039" t="str">
            <v>33 3634 1034</v>
          </cell>
          <cell r="G6039" t="str">
            <v>AVENIDA MARIANO OTERO 2535   CIUDAD DEL SOL_x000D__x000D_ZAPOPAN,45050, JAL_x000D_MX</v>
          </cell>
        </row>
        <row r="6040">
          <cell r="A6040">
            <v>233322</v>
          </cell>
          <cell r="B6040">
            <v>46034</v>
          </cell>
          <cell r="C6040" t="str">
            <v>C05029</v>
          </cell>
          <cell r="D6040" t="str">
            <v>DESARROLLO HOTELERO L C</v>
          </cell>
          <cell r="E6040" t="str">
            <v>DHL980529IF3</v>
          </cell>
          <cell r="F6040" t="str">
            <v>753 533 2900</v>
          </cell>
          <cell r="G6040" t="str">
            <v>C DE LAS UNIVERSIDADES 60   2DO SECTOR DE FIDELAC_x000D__x000D_LAZARO CARDENAS,60950, MCH_x000D_MX</v>
          </cell>
        </row>
        <row r="6041">
          <cell r="A6041">
            <v>233323</v>
          </cell>
          <cell r="B6041">
            <v>46034</v>
          </cell>
          <cell r="C6041" t="str">
            <v>C06946</v>
          </cell>
          <cell r="D6041" t="str">
            <v>LUIS ALEJANDRO MARTINEZ DIAZ</v>
          </cell>
          <cell r="E6041" t="str">
            <v>MADL760723S29</v>
          </cell>
          <cell r="F6041" t="str">
            <v>395 785 4725</v>
          </cell>
          <cell r="G6041" t="str">
            <v>MORENO VALLEY 188   CENTRO_x000D__x000D_SAN JUAN DE LOS LAGOS,47000, JAL_x000D_MX</v>
          </cell>
        </row>
        <row r="6042">
          <cell r="A6042">
            <v>233324</v>
          </cell>
          <cell r="B6042">
            <v>46034</v>
          </cell>
          <cell r="C6042" t="str">
            <v>C07770</v>
          </cell>
          <cell r="D6042" t="str">
            <v>GOLDEN TRAVEL CANCUN</v>
          </cell>
          <cell r="E6042" t="str">
            <v>GTC190905R96</v>
          </cell>
          <cell r="F6042" t="str">
            <v>8730262</v>
          </cell>
          <cell r="G6042" t="str">
            <v>AVENIDA 10 NORTE MZA 104   NUMERO EXTERIOR  LT006 NUMERO INTERIOR 206   CENTRO_x000D__x000D_PLAYA DEL CARMEN,77710, QR_x000D_MX</v>
          </cell>
        </row>
        <row r="6043">
          <cell r="A6043">
            <v>233325</v>
          </cell>
          <cell r="B6043">
            <v>46034</v>
          </cell>
          <cell r="C6043" t="str">
            <v>C09343</v>
          </cell>
          <cell r="D6043" t="str">
            <v>CONTROLADORA PM</v>
          </cell>
          <cell r="E6043" t="str">
            <v>CPM230920SB7</v>
          </cell>
          <cell r="F6043" t="str">
            <v>998 313 371</v>
          </cell>
          <cell r="G6043" t="str">
            <v>CALLE BOSQUES DE DURAZNO #127 INT PISO 11 OFICINA 11 128   BOSQUE DE LAS LOMAS_x000D__x000D_MIGUEL HIDALGO,11700, CMX_x000D_MX</v>
          </cell>
        </row>
        <row r="6044">
          <cell r="A6044">
            <v>233326</v>
          </cell>
          <cell r="B6044">
            <v>46034</v>
          </cell>
          <cell r="C6044" t="str">
            <v>C08077</v>
          </cell>
          <cell r="D6044" t="str">
            <v>COMPAÑIA OPERADORA DE OAXACA</v>
          </cell>
          <cell r="E6044" t="str">
            <v>OOS960624BK7</v>
          </cell>
          <cell r="F6044" t="str">
            <v>951 501 7690</v>
          </cell>
          <cell r="G6044" t="str">
            <v>PINO SUAREZ 702   CENTRO_x000D__x000D_OAXACA DE JUAREZ,68000, OAX_x000D_MX</v>
          </cell>
        </row>
        <row r="6045">
          <cell r="A6045">
            <v>233327</v>
          </cell>
          <cell r="B6045">
            <v>46034</v>
          </cell>
          <cell r="C6045" t="str">
            <v>C07686</v>
          </cell>
          <cell r="D6045" t="str">
            <v>ADMIHOTELS</v>
          </cell>
          <cell r="E6045" t="str">
            <v>ADM101104N90</v>
          </cell>
          <cell r="F6045" t="str">
            <v>9841577984</v>
          </cell>
          <cell r="G6045" t="str">
            <v>AV CHEMUYIL  MANZANA 9 LOTE 079/080 LOCAL 4   LA TOSCANA_x000D__x000D_PLAYA DEL CARMEN,77725, QR_x000D_MX</v>
          </cell>
        </row>
        <row r="6046">
          <cell r="A6046">
            <v>233328</v>
          </cell>
          <cell r="B6046">
            <v>46034</v>
          </cell>
          <cell r="C6046" t="str">
            <v>C09328</v>
          </cell>
          <cell r="D6046" t="str">
            <v>COMERCIALIZADORA SANITARIA</v>
          </cell>
          <cell r="E6046" t="str">
            <v>CSA950626BE2</v>
          </cell>
          <cell r="F6046" t="str">
            <v>662 212 1221</v>
          </cell>
          <cell r="G6046" t="str">
            <v>BLVD. LUIS ENCINAS JOHNSON #214   HERMOSILLO CENTRO_x000D__x000D_HERMOSILLO,83000, SON_x000D_MX</v>
          </cell>
        </row>
        <row r="6047">
          <cell r="A6047">
            <v>233329</v>
          </cell>
          <cell r="B6047">
            <v>46034</v>
          </cell>
          <cell r="C6047" t="str">
            <v>C04134</v>
          </cell>
          <cell r="D6047" t="str">
            <v>INMOBILIARIA DEL CENTRO MEDICO ALTEÑO</v>
          </cell>
          <cell r="E6047" t="str">
            <v>ICM920901MH7</v>
          </cell>
          <cell r="F6047" t="str">
            <v>378 7813300</v>
          </cell>
          <cell r="G6047" t="str">
            <v>AV JOSE GONZALEZ CARNICERITO #1125   EL ZAPOTE_x000D__x000D_TEPATITLAN DE MORELOS,47680, JAL_x000D_MX</v>
          </cell>
        </row>
        <row r="6048">
          <cell r="A6048">
            <v>233330</v>
          </cell>
          <cell r="B6048">
            <v>46034</v>
          </cell>
          <cell r="C6048" t="str">
            <v>C03840</v>
          </cell>
          <cell r="D6048" t="str">
            <v>OPERADORA PACAAR</v>
          </cell>
          <cell r="E6048" t="str">
            <v>OPA130709HB2</v>
          </cell>
          <cell r="F6048" t="str">
            <v>81 2127 1000</v>
          </cell>
          <cell r="G6048" t="str">
            <v>ZACATEPEC 100   VALLE MORELOS_x000D__x000D_MONTERREY,64180, NL_x000D_MX</v>
          </cell>
        </row>
        <row r="6049">
          <cell r="A6049">
            <v>233331</v>
          </cell>
          <cell r="B6049">
            <v>46034</v>
          </cell>
          <cell r="C6049" t="str">
            <v>C08120</v>
          </cell>
          <cell r="D6049" t="str">
            <v>ABRIL DE OCCIDENTE</v>
          </cell>
          <cell r="E6049" t="str">
            <v>AOC8905181L2</v>
          </cell>
          <cell r="F6049" t="str">
            <v>333 563 1111</v>
          </cell>
          <cell r="G6049" t="str">
            <v>AVENIDA COLON 4292   EL SAUZ_x000D__x000D_SAN PEDRO TLAQUEPAQUE,45608, JAL_x000D_MX</v>
          </cell>
        </row>
        <row r="6050">
          <cell r="A6050">
            <v>233332</v>
          </cell>
          <cell r="B6050">
            <v>46034</v>
          </cell>
          <cell r="C6050" t="str">
            <v>C07134</v>
          </cell>
          <cell r="D6050" t="str">
            <v>TRINITY GROUP PARTNERS</v>
          </cell>
          <cell r="E6050" t="str">
            <v>TGP080515DP9</v>
          </cell>
          <cell r="F6050" t="str">
            <v>241 168 64 77</v>
          </cell>
          <cell r="G6050" t="str">
            <v>CARRETERA TLAXCALA-APIZACO KM 10   OTRA NO ESPECIFICADA_x000D__x000D_SANTA MARIA ATLIHUETZIAN,90459, TLA_x000D_MX</v>
          </cell>
        </row>
        <row r="6051">
          <cell r="A6051">
            <v>233333</v>
          </cell>
          <cell r="B6051">
            <v>46034</v>
          </cell>
          <cell r="C6051" t="str">
            <v>C09299</v>
          </cell>
          <cell r="D6051" t="str">
            <v>ROBERTO SALAZAR RODRIGUEZ</v>
          </cell>
          <cell r="E6051" t="str">
            <v>SARR8209259F6</v>
          </cell>
          <cell r="F6051" t="str">
            <v>733 333 3518</v>
          </cell>
          <cell r="G6051" t="str">
            <v>CALLE BRAVO #37   IGUALA DE LA INDEPENDENCIA CENTRO_x000D__x000D_IGUALA DE LA INDEPENDENCIA CENTRO,40000, GRO_x000D_MX</v>
          </cell>
        </row>
        <row r="6052">
          <cell r="A6052">
            <v>233334</v>
          </cell>
          <cell r="B6052">
            <v>46034</v>
          </cell>
          <cell r="C6052" t="str">
            <v>C09482</v>
          </cell>
          <cell r="D6052" t="str">
            <v>OPERACION HOTELERA SENSATIONS</v>
          </cell>
          <cell r="E6052" t="str">
            <v>CSE100629RB6</v>
          </cell>
          <cell r="F6052" t="str">
            <v>999 689 2814</v>
          </cell>
          <cell r="G6052" t="str">
            <v>CALLE 54 EXTERIOR 371 INTERIOR: PISO 2 LOCAL 214   BENITO JUAREZ NTE._x000D__x000D_MERIDA,97119, YUC_x000D_MX</v>
          </cell>
        </row>
        <row r="6053">
          <cell r="A6053">
            <v>233335</v>
          </cell>
          <cell r="B6053">
            <v>46034</v>
          </cell>
          <cell r="C6053" t="str">
            <v>C07691</v>
          </cell>
          <cell r="D6053" t="str">
            <v>GERARDO MORENO MORALES</v>
          </cell>
          <cell r="E6053" t="str">
            <v>MOMG670120210</v>
          </cell>
          <cell r="F6053" t="str">
            <v>481 375 7446</v>
          </cell>
          <cell r="G6053" t="str">
            <v>GUERRERO #5   OSUNA_x000D__x000D_CIUDAD VALLES,79096, SLP_x000D_MX</v>
          </cell>
        </row>
        <row r="6054">
          <cell r="A6054">
            <v>233336</v>
          </cell>
          <cell r="B6054">
            <v>46034</v>
          </cell>
          <cell r="C6054" t="str">
            <v>C08015</v>
          </cell>
          <cell r="D6054" t="str">
            <v>QR TORREON</v>
          </cell>
          <cell r="E6054" t="str">
            <v>QTO190815FB0</v>
          </cell>
          <cell r="F6054" t="str">
            <v>871 224 3400</v>
          </cell>
          <cell r="G6054" t="str">
            <v>CARRETERA A MIELERAS KM 1.5   MONTEBELLO_x000D__x000D_TORREON,27274, COA_x000D_MX</v>
          </cell>
        </row>
        <row r="6055">
          <cell r="A6055">
            <v>233337</v>
          </cell>
          <cell r="B6055">
            <v>46034</v>
          </cell>
          <cell r="C6055" t="str">
            <v>C06857</v>
          </cell>
          <cell r="D6055" t="str">
            <v>ANA JULIA MAYA GOMEZ</v>
          </cell>
          <cell r="E6055" t="str">
            <v>MAGA991221MK5</v>
          </cell>
          <cell r="F6055" t="str">
            <v>8332690086</v>
          </cell>
          <cell r="G6055" t="str">
            <v>PROLONGACION CIRCUITO TAMAULIPECO 873   MIRAMAPOLIS_x000D__x000D_CIUDAD MADERO,89506, TAM_x000D_MX</v>
          </cell>
        </row>
        <row r="6056">
          <cell r="A6056">
            <v>233338</v>
          </cell>
          <cell r="B6056">
            <v>46034</v>
          </cell>
          <cell r="C6056" t="str">
            <v>C08778</v>
          </cell>
          <cell r="D6056" t="str">
            <v>CLARISSA MORTEO PEREZ</v>
          </cell>
          <cell r="E6056" t="str">
            <v>MOPC7709284IA</v>
          </cell>
          <cell r="F6056" t="str">
            <v>3115910096</v>
          </cell>
          <cell r="G6056" t="str">
            <v>CALLE CAOBA 383   LOS SAUCES_x000D__x000D_TEPIC,63197, NAY_x000D_MX</v>
          </cell>
        </row>
        <row r="6057">
          <cell r="A6057">
            <v>233339</v>
          </cell>
          <cell r="B6057">
            <v>46034</v>
          </cell>
          <cell r="C6057" t="str">
            <v>C01730</v>
          </cell>
          <cell r="D6057" t="str">
            <v>SANTIAGO GUZMAN OSORNO</v>
          </cell>
          <cell r="E6057" t="str">
            <v>GUOS7609088C7</v>
          </cell>
          <cell r="F6057" t="str">
            <v>233 318 0267</v>
          </cell>
          <cell r="G6057" t="str">
            <v>PORTAL MORELOS  5   CENTRO_x000D__x000D_TLATLAUQUITEPEC,73900, PUE_x000D_MX</v>
          </cell>
        </row>
        <row r="6058">
          <cell r="A6058">
            <v>233340</v>
          </cell>
          <cell r="B6058">
            <v>46034</v>
          </cell>
          <cell r="C6058" t="str">
            <v>C01600</v>
          </cell>
          <cell r="D6058" t="str">
            <v>DESARROLLOS TURISTICOS CLAMI</v>
          </cell>
          <cell r="E6058" t="str">
            <v>DTC030807LN2</v>
          </cell>
          <cell r="F6058" t="str">
            <v>(668)816 30 00</v>
          </cell>
          <cell r="G6058" t="str">
            <v>AVENIDA ALVARO OBREGON 691 PTE.   PRIMER CUADRO_x000D__x000D_AHOME,81200, SIN_x000D_MX</v>
          </cell>
        </row>
        <row r="6059">
          <cell r="A6059">
            <v>233341</v>
          </cell>
          <cell r="B6059">
            <v>46035</v>
          </cell>
          <cell r="C6059" t="str">
            <v>C07187</v>
          </cell>
          <cell r="D6059" t="str">
            <v>IMPULSORA PLAZA TIJUANA</v>
          </cell>
          <cell r="E6059" t="str">
            <v>IPT050810HQ4</v>
          </cell>
          <cell r="F6059" t="str">
            <v>01 462 606 9800</v>
          </cell>
          <cell r="G6059" t="str">
            <v>JUAN SALVADOR AGRAZ 69 PISO 12   SANTA FE CUAJIMALPA_x000D__x000D_CUAJIMALPA DE MORELOS,05348, CMX_x000D_MX</v>
          </cell>
        </row>
        <row r="6060">
          <cell r="A6060">
            <v>233342</v>
          </cell>
          <cell r="B6060">
            <v>46035</v>
          </cell>
          <cell r="C6060" t="str">
            <v>C07173</v>
          </cell>
          <cell r="D6060" t="str">
            <v>DIMISE DESARROLLOS</v>
          </cell>
          <cell r="E6060" t="str">
            <v>DDE150929FM8</v>
          </cell>
          <cell r="F6060" t="str">
            <v>01-33-80-00-07-60</v>
          </cell>
          <cell r="G6060" t="str">
            <v>CARRETERA GUADALAJARA A CHAPALA  #7610   LAS PINTITAS_x000D__x000D_EL SALTO,45693, JAL_x000D_MX</v>
          </cell>
        </row>
        <row r="6061">
          <cell r="A6061">
            <v>233343</v>
          </cell>
          <cell r="B6061">
            <v>46035</v>
          </cell>
          <cell r="C6061" t="str">
            <v>C07255</v>
          </cell>
          <cell r="D6061" t="str">
            <v>IMPULSORA PLAZA CELAYA</v>
          </cell>
          <cell r="E6061" t="str">
            <v>IPC060309D42</v>
          </cell>
          <cell r="F6061" t="str">
            <v>01 55 2169 0880</v>
          </cell>
          <cell r="G6061" t="str">
            <v>JUAN SALVADOR AGRAZA 69 PISO12   SANTA FE CUAJIMALPA_x000D__x000D_CUAJIMALPA DE MORELOS,05348, CMX_x000D_MX</v>
          </cell>
        </row>
        <row r="6062">
          <cell r="A6062">
            <v>233344</v>
          </cell>
          <cell r="B6062">
            <v>46035</v>
          </cell>
          <cell r="C6062" t="str">
            <v>C07166</v>
          </cell>
          <cell r="D6062" t="str">
            <v>IMPULSORA PLAZA JUAREZ</v>
          </cell>
          <cell r="E6062" t="str">
            <v>IPJ030829QDA</v>
          </cell>
          <cell r="F6062" t="str">
            <v>01-722-275 80 30</v>
          </cell>
          <cell r="G6062" t="str">
            <v>JUAN SALVADOR AGRAZ 69 PISO 12   SANTA FE CUAJIMALPA_x000D__x000D_CUAJIMALPA DE MORELOS,05348, CMX_x000D_MX</v>
          </cell>
        </row>
        <row r="6063">
          <cell r="A6063">
            <v>233345</v>
          </cell>
          <cell r="B6063">
            <v>46035</v>
          </cell>
          <cell r="C6063" t="str">
            <v>C07233</v>
          </cell>
          <cell r="D6063" t="str">
            <v>GENERADORA Y DESARROLLADORA DE PROYECTOS Y SERVICIOS</v>
          </cell>
          <cell r="E6063" t="str">
            <v>GDD100422Q94</v>
          </cell>
          <cell r="F6063" t="str">
            <v>01 222 622 0490</v>
          </cell>
          <cell r="G6063" t="str">
            <v>JUAN SALVADOR AGRAZ 69 PISO 12   SANTA FE CUAJIMALPA_x000D__x000D_CUAJIMALPA DE MORELOS,05348, CMX_x000D_MX</v>
          </cell>
        </row>
        <row r="6064">
          <cell r="A6064">
            <v>233346</v>
          </cell>
          <cell r="B6064">
            <v>46035</v>
          </cell>
          <cell r="C6064" t="str">
            <v>C07297</v>
          </cell>
          <cell r="D6064" t="str">
            <v>ALMACENES PALACE RESORTS</v>
          </cell>
          <cell r="E6064" t="str">
            <v>APR180808CP0</v>
          </cell>
          <cell r="F6064" t="str">
            <v>(998)193.20.10 + 831</v>
          </cell>
          <cell r="G6064" t="str">
            <v>AV ANDRES GARCIA LAVIN CALLE 32 #298 PISO 11   MONTEBELLO_x000D__x000D_MERIDA,97113, YUC_x000D_MX</v>
          </cell>
        </row>
        <row r="6065">
          <cell r="A6065">
            <v>233347</v>
          </cell>
          <cell r="B6065">
            <v>46035</v>
          </cell>
          <cell r="C6065" t="str">
            <v>C03306</v>
          </cell>
          <cell r="D6065" t="str">
            <v>CONSORCIO ADMINISTRADOR DE HOTELES NEKIE</v>
          </cell>
          <cell r="E6065" t="str">
            <v>CAH101208SY0</v>
          </cell>
          <cell r="F6065" t="str">
            <v>52 (311) 211 84 50</v>
          </cell>
          <cell r="G6065" t="str">
            <v>EX EJIDO MORELOS S/N   COL. LA ESTANZUELA_x000D__x000D_MONTERREY,64988, NL_x000D_MX</v>
          </cell>
        </row>
        <row r="6066">
          <cell r="A6066">
            <v>233348</v>
          </cell>
          <cell r="B6066">
            <v>46035</v>
          </cell>
          <cell r="C6066" t="str">
            <v>C04922</v>
          </cell>
          <cell r="D6066" t="str">
            <v>AUDELIA PEREZ LEON</v>
          </cell>
          <cell r="E6066" t="str">
            <v>PELA850925TT5</v>
          </cell>
          <cell r="F6066" t="str">
            <v>951 570 34 02</v>
          </cell>
          <cell r="G6066" t="str">
            <v>MELCHOR OCAMPO 717   OAXACA CENTRO_x000D__x000D_OAXACA DE JUAREZ,68000, OAX_x000D_MX</v>
          </cell>
        </row>
        <row r="6067">
          <cell r="A6067">
            <v>233349</v>
          </cell>
          <cell r="B6067">
            <v>46035</v>
          </cell>
          <cell r="C6067" t="str">
            <v>C07211</v>
          </cell>
          <cell r="D6067" t="str">
            <v>HOTELERIA Y SERVICIOS REFORMA</v>
          </cell>
          <cell r="E6067" t="str">
            <v>RMO810216MV2</v>
          </cell>
          <cell r="F6067" t="str">
            <v>834 184 9000</v>
          </cell>
          <cell r="G6067" t="str">
            <v>CALLE CRISTOBAL COLON 701   CENTRO_x000D__x000D_VICTORIA,87000, TAM_x000D_MX</v>
          </cell>
        </row>
        <row r="6068">
          <cell r="A6068">
            <v>233350</v>
          </cell>
          <cell r="B6068">
            <v>46035</v>
          </cell>
          <cell r="C6068" t="str">
            <v>C07379</v>
          </cell>
          <cell r="D6068" t="str">
            <v>VILLA ECOTURISTICA LAS YAKAS</v>
          </cell>
          <cell r="E6068" t="str">
            <v>VEY1804182T4</v>
          </cell>
          <cell r="F6068" t="str">
            <v>(481) 381-3884</v>
          </cell>
          <cell r="G6068" t="str">
            <v>CARRETERA SANTA ANITA TANCHACHIN KM 4   OTRA NO ESPECIFICADA EN EL CATALOGO_x000D__x000D_AQUISMON,79777, SLP_x000D_MX</v>
          </cell>
        </row>
        <row r="6069">
          <cell r="A6069">
            <v>233351</v>
          </cell>
          <cell r="B6069">
            <v>46035</v>
          </cell>
          <cell r="C6069" t="str">
            <v>CN0220</v>
          </cell>
          <cell r="D6069" t="str">
            <v>HOTEL MARIA TERESA</v>
          </cell>
          <cell r="E6069" t="str">
            <v>HMT851115DI0</v>
          </cell>
          <cell r="F6069" t="str">
            <v>753 536 0005</v>
          </cell>
          <cell r="G6069" t="str">
            <v>AV INDEPENDENCIA 626   CENTRO_x000D__x000D_PLAYA AZUL,60982, MCH_x000D_MX</v>
          </cell>
        </row>
        <row r="6070">
          <cell r="A6070">
            <v>233352</v>
          </cell>
          <cell r="B6070">
            <v>46035</v>
          </cell>
          <cell r="C6070" t="str">
            <v>CLIESP</v>
          </cell>
          <cell r="D6070" t="str">
            <v>VENTAS DE MOSTRADOR</v>
          </cell>
          <cell r="E6070" t="str">
            <v>XAXX010101000</v>
          </cell>
          <cell r="F6070" t="str">
            <v>38115800</v>
          </cell>
          <cell r="G6070" t="str">
            <v>PRIVADA DEL GALLO 1525   LA AURORA_x000D__x000D_GUADALAJARA,44460, JAL_x000D_MX</v>
          </cell>
        </row>
        <row r="6071">
          <cell r="A6071">
            <v>233353</v>
          </cell>
          <cell r="B6071">
            <v>46035</v>
          </cell>
          <cell r="C6071" t="str">
            <v>CLIESP</v>
          </cell>
          <cell r="D6071" t="str">
            <v>VENTAS DE MOSTRADOR</v>
          </cell>
          <cell r="E6071" t="str">
            <v>XAXX010101000</v>
          </cell>
          <cell r="F6071" t="str">
            <v>38115800</v>
          </cell>
          <cell r="G6071" t="str">
            <v>PRIVADA DEL GALLO 1525   LA AURORA_x000D__x000D_GUADALAJARA,44460, JAL_x000D_MX</v>
          </cell>
        </row>
        <row r="6072">
          <cell r="A6072">
            <v>233354</v>
          </cell>
          <cell r="B6072">
            <v>46035</v>
          </cell>
          <cell r="C6072" t="str">
            <v>CLIESP</v>
          </cell>
          <cell r="D6072" t="str">
            <v>VENTAS DE MOSTRADOR</v>
          </cell>
          <cell r="E6072" t="str">
            <v>XAXX010101000</v>
          </cell>
          <cell r="F6072" t="str">
            <v>38115800</v>
          </cell>
          <cell r="G6072" t="str">
            <v>PRIVADA DEL GALLO 1525   LA AURORA_x000D__x000D_GUADALAJARA,44460, JAL_x000D_MX</v>
          </cell>
        </row>
        <row r="6073">
          <cell r="A6073">
            <v>233355</v>
          </cell>
          <cell r="B6073">
            <v>46035</v>
          </cell>
          <cell r="C6073" t="str">
            <v>CLIESP</v>
          </cell>
          <cell r="D6073" t="str">
            <v>VENTAS DE MOSTRADOR</v>
          </cell>
          <cell r="E6073" t="str">
            <v>XAXX010101000</v>
          </cell>
          <cell r="F6073" t="str">
            <v>38115800</v>
          </cell>
          <cell r="G6073" t="str">
            <v>PRIVADA DEL GALLO 1525   LA AURORA_x000D__x000D_GUADALAJARA,44460, JAL_x000D_MX</v>
          </cell>
        </row>
        <row r="6074">
          <cell r="A6074">
            <v>233356</v>
          </cell>
          <cell r="B6074">
            <v>46035</v>
          </cell>
          <cell r="C6074" t="str">
            <v>C09001</v>
          </cell>
          <cell r="D6074" t="str">
            <v>DESARROLLOS SADELA</v>
          </cell>
          <cell r="E6074" t="str">
            <v>DSA171211PJ0</v>
          </cell>
          <cell r="F6074" t="str">
            <v>667 389 0556</v>
          </cell>
          <cell r="G6074" t="str">
            <v>AV VALLARTA #3305   VALLARTA SAN JORGE_x000D__x000D_GUADALAJARA,44690, JAL_x000D_MX</v>
          </cell>
        </row>
        <row r="6075">
          <cell r="A6075">
            <v>233357</v>
          </cell>
          <cell r="B6075">
            <v>46035</v>
          </cell>
          <cell r="C6075" t="str">
            <v>CLIESP</v>
          </cell>
          <cell r="D6075" t="str">
            <v>VENTAS DE MOSTRADOR</v>
          </cell>
          <cell r="E6075" t="str">
            <v>XAXX010101000</v>
          </cell>
          <cell r="F6075" t="str">
            <v>38115800</v>
          </cell>
          <cell r="G6075" t="str">
            <v>PRIVADA DEL GALLO 1525   LA AURORA_x000D__x000D_GUADALAJARA,44460, JAL_x000D_MX</v>
          </cell>
        </row>
        <row r="6076">
          <cell r="A6076">
            <v>233358</v>
          </cell>
          <cell r="B6076">
            <v>46035</v>
          </cell>
          <cell r="C6076" t="str">
            <v>C05029</v>
          </cell>
          <cell r="D6076" t="str">
            <v>DESARROLLO HOTELERO L C</v>
          </cell>
          <cell r="E6076" t="str">
            <v>DHL980529IF3</v>
          </cell>
          <cell r="F6076" t="str">
            <v>753 533 2900</v>
          </cell>
          <cell r="G6076" t="str">
            <v>C DE LAS UNIVERSIDADES 60   2DO SECTOR DE FIDELAC_x000D__x000D_LAZARO CARDENAS,60950, MCH_x000D_MX</v>
          </cell>
        </row>
        <row r="6077">
          <cell r="A6077">
            <v>233359</v>
          </cell>
          <cell r="B6077">
            <v>46035</v>
          </cell>
          <cell r="C6077" t="str">
            <v>C07268</v>
          </cell>
          <cell r="D6077" t="str">
            <v>IMPULSORA PLAZA DE ZACATECAS</v>
          </cell>
          <cell r="E6077" t="str">
            <v>IPZ0711087R8</v>
          </cell>
          <cell r="F6077" t="str">
            <v>55 7607 7000</v>
          </cell>
          <cell r="G6077" t="str">
            <v>CALZADA HEROES DE CHAPULTEPEC 1966   LA ESCONDIDA_x000D__x000D_ZACATECAS,98160, ZAC_x000D_MX</v>
          </cell>
        </row>
        <row r="6078">
          <cell r="A6078">
            <v>233360</v>
          </cell>
          <cell r="B6078">
            <v>46035</v>
          </cell>
          <cell r="C6078" t="str">
            <v>C05803</v>
          </cell>
          <cell r="D6078" t="str">
            <v>FIDEICOMISO IRREVOCABLE DB/1616</v>
          </cell>
          <cell r="E6078" t="str">
            <v>DBM121023M10</v>
          </cell>
          <cell r="F6078" t="str">
            <v>33 3880 0600</v>
          </cell>
          <cell r="G6078" t="str">
            <v>AVENIDA BELISARIO DOMINGUEZ 2725 PTE INT PISO PH   OBISPADO_x000D__x000D_MONTERREY,64060, NL_x000D_MX</v>
          </cell>
        </row>
        <row r="6079">
          <cell r="A6079">
            <v>233361</v>
          </cell>
          <cell r="B6079">
            <v>46035</v>
          </cell>
          <cell r="C6079" t="str">
            <v>C04844</v>
          </cell>
          <cell r="D6079" t="str">
            <v>FIDEICOMISO IRREVOCABLE DB/1616</v>
          </cell>
          <cell r="E6079" t="str">
            <v>DBM121023M10</v>
          </cell>
          <cell r="F6079" t="str">
            <v>442 153 2800</v>
          </cell>
          <cell r="G6079" t="str">
            <v>AVENIDA BELISARIO DOMINGUEZ 2725 PTE INT PISO PH   OBISPADO_x000D__x000D_MONTERREY,64060, NL_x000D_MX</v>
          </cell>
        </row>
        <row r="6080">
          <cell r="A6080">
            <v>233362</v>
          </cell>
          <cell r="B6080">
            <v>46035</v>
          </cell>
          <cell r="C6080" t="str">
            <v>C09072</v>
          </cell>
          <cell r="D6080" t="str">
            <v>ALLIANCE HOTEL MANAGEMENT</v>
          </cell>
          <cell r="E6080" t="str">
            <v>AHM240321BMA</v>
          </cell>
          <cell r="F6080" t="str">
            <v>867 711 0300</v>
          </cell>
          <cell r="G6080" t="str">
            <v>PASEO DE LAS JACARANDAS 122 PRIMERO PISO OFICINA 8   SANTA MARIA INSURGENTES_x000D__x000D_CUAUHTEMOC,06430, CMX_x000D_MX</v>
          </cell>
        </row>
        <row r="6081">
          <cell r="A6081">
            <v>233363</v>
          </cell>
          <cell r="B6081">
            <v>46035</v>
          </cell>
          <cell r="C6081" t="str">
            <v>C03192</v>
          </cell>
          <cell r="D6081" t="str">
            <v>COMPAÑIA EXPLOTADORA DE INMUEBLES MONTERREY</v>
          </cell>
          <cell r="E6081" t="str">
            <v>EIM6511123F6</v>
          </cell>
          <cell r="F6081" t="str">
            <v>(81) 81 50 7000/24</v>
          </cell>
          <cell r="G6081" t="str">
            <v>MELCHOR OCAMPO 443   MONTERREY CENTRO_x000D__x000D_MONTERREY,64000, NL_x000D_MX</v>
          </cell>
        </row>
        <row r="6082">
          <cell r="A6082">
            <v>233364</v>
          </cell>
          <cell r="B6082">
            <v>46035</v>
          </cell>
          <cell r="C6082" t="str">
            <v>C07441</v>
          </cell>
          <cell r="D6082" t="str">
            <v>GIBALMI CONSORCIO EMPRESARIAL</v>
          </cell>
          <cell r="E6082" t="str">
            <v>GCE1104113D4</v>
          </cell>
          <cell r="F6082" t="str">
            <v>22 23 03 00 60</v>
          </cell>
          <cell r="G6082" t="str">
            <v>AV JUAREZ 3309   LA PAZ A_x000D__x000D_PUEBLA,72160, PUE_x000D_MX</v>
          </cell>
        </row>
        <row r="6083">
          <cell r="A6083">
            <v>233365</v>
          </cell>
          <cell r="B6083">
            <v>46035</v>
          </cell>
          <cell r="C6083" t="str">
            <v>C07441</v>
          </cell>
          <cell r="D6083" t="str">
            <v>GIBALMI CONSORCIO EMPRESARIAL</v>
          </cell>
          <cell r="E6083" t="str">
            <v>GCE1104113D4</v>
          </cell>
          <cell r="F6083" t="str">
            <v>22 23 03 00 60</v>
          </cell>
          <cell r="G6083" t="str">
            <v>AV JUAREZ 3309   LA PAZ A_x000D__x000D_PUEBLA,72160, PUE_x000D_MX</v>
          </cell>
        </row>
        <row r="6084">
          <cell r="A6084">
            <v>233366</v>
          </cell>
          <cell r="B6084">
            <v>46035</v>
          </cell>
          <cell r="C6084" t="str">
            <v>C06739</v>
          </cell>
          <cell r="D6084" t="str">
            <v>OPERADORA CATARATAS</v>
          </cell>
          <cell r="E6084" t="str">
            <v>OCA180124PW3</v>
          </cell>
          <cell r="F6084" t="str">
            <v>669 989 2300/23</v>
          </cell>
          <cell r="G6084" t="str">
            <v>CALLE BUGAMBILIAS 100   ZONA DORADA_x000D__x000D_MAZATLAN,82110, SIN_x000D_MX</v>
          </cell>
        </row>
        <row r="6085">
          <cell r="A6085">
            <v>233367</v>
          </cell>
          <cell r="B6085">
            <v>46035</v>
          </cell>
          <cell r="C6085" t="str">
            <v>C05776</v>
          </cell>
          <cell r="D6085" t="str">
            <v>COES9</v>
          </cell>
          <cell r="E6085" t="str">
            <v>COE150520LL9</v>
          </cell>
          <cell r="F6085" t="str">
            <v>662-8009000</v>
          </cell>
          <cell r="G6085" t="str">
            <v>BLVD. ALFONZO ZARAGOZA MAYTORENA 1980 PISO #02   DESARROLLO URBANO 3 RIOS_x000D__x000D_CULIACAN,80020, SIN_x000D_MX</v>
          </cell>
        </row>
        <row r="6086">
          <cell r="A6086">
            <v>233368</v>
          </cell>
          <cell r="B6086">
            <v>46035</v>
          </cell>
          <cell r="C6086" t="str">
            <v>C09564</v>
          </cell>
          <cell r="D6086" t="str">
            <v>LITORE MAYA</v>
          </cell>
          <cell r="E6086" t="str">
            <v>LMA1708101C1</v>
          </cell>
          <cell r="F6086" t="str">
            <v>984 198 23 56</v>
          </cell>
          <cell r="G6086" t="str">
            <v>AVENIDA ALFONSO REYES 2615 INT PISO 10 L1001 L1002 Y L003   DEL PASEO RESIDENCIAL_x000D__x000D_MONTERREY,64920, NL_x000D_MX</v>
          </cell>
        </row>
        <row r="6087">
          <cell r="A6087">
            <v>233369</v>
          </cell>
          <cell r="B6087">
            <v>46035</v>
          </cell>
          <cell r="C6087" t="str">
            <v>C06122</v>
          </cell>
          <cell r="D6087" t="str">
            <v>ANTARES OPERADORA HOTELERA Y DE SERVICIOS</v>
          </cell>
          <cell r="E6087" t="str">
            <v>AOH141010842</v>
          </cell>
          <cell r="F6087" t="str">
            <v>(477)1016900</v>
          </cell>
          <cell r="G6087" t="str">
            <v>BOULEVARD ADOLFO LOPEZ MATEOS 2500 E INT 3   SAN ISIDRO DE JEREZ_x000D__x000D_LEON,37530, GTO_x000D_MX</v>
          </cell>
        </row>
        <row r="6088">
          <cell r="A6088">
            <v>233370</v>
          </cell>
          <cell r="B6088">
            <v>46035</v>
          </cell>
          <cell r="C6088" t="str">
            <v>C01639</v>
          </cell>
          <cell r="D6088" t="str">
            <v>MOTELES CASA BLANCA</v>
          </cell>
          <cell r="E6088" t="str">
            <v>MCB791219FW5</v>
          </cell>
          <cell r="F6088" t="str">
            <v>(878)783 06 46</v>
          </cell>
          <cell r="G6088" t="str">
            <v>CARRETERA 57 S/N   LOMAS DEL MIRADOR_x000D_PIEDRAS NEGRAS_x000D_PIEDRAS NEGRAS,26070, COA_x000D_MX</v>
          </cell>
        </row>
        <row r="6089">
          <cell r="A6089">
            <v>233371</v>
          </cell>
          <cell r="B6089">
            <v>46035</v>
          </cell>
          <cell r="C6089" t="str">
            <v>C04297</v>
          </cell>
          <cell r="D6089" t="str">
            <v>HOTELES CASA INN</v>
          </cell>
          <cell r="E6089" t="str">
            <v>HCI050405RW1</v>
          </cell>
          <cell r="F6089" t="str">
            <v>461 598 6700</v>
          </cell>
          <cell r="G6089" t="str">
            <v>AV. JUAN JOSE TORRES LANDA #202   FRACCIONAMIENTO DEL PARQUE_x000D__x000D_CELAYA,38010, GTO_x000D_MX</v>
          </cell>
        </row>
        <row r="6090">
          <cell r="A6090">
            <v>233372</v>
          </cell>
          <cell r="B6090">
            <v>46035</v>
          </cell>
          <cell r="C6090" t="str">
            <v>C02299</v>
          </cell>
          <cell r="D6090" t="str">
            <v>FJH HOTELEROS</v>
          </cell>
          <cell r="E6090" t="str">
            <v>FHO080226FI9</v>
          </cell>
          <cell r="F6090" t="str">
            <v>333 648 1515</v>
          </cell>
          <cell r="G6090" t="str">
            <v>AV MEXICO 2920   TERRANOVA_x000D__x000D_GUADALAJARA,44689, JAL_x000D_MX</v>
          </cell>
        </row>
        <row r="6091">
          <cell r="A6091">
            <v>233373</v>
          </cell>
          <cell r="B6091">
            <v>46035</v>
          </cell>
          <cell r="C6091" t="str">
            <v>C03449</v>
          </cell>
          <cell r="D6091" t="str">
            <v>GRUPO HOTELERO 12-12</v>
          </cell>
          <cell r="E6091" t="str">
            <v>GHO190806BSA</v>
          </cell>
          <cell r="F6091" t="str">
            <v>442 244 1582</v>
          </cell>
          <cell r="G6091" t="str">
            <v>FRANCISCO LEON DE LA BARRA # 12   SAN JAVIER_x000D__x000D_QUERETARO,76020, QUE_x000D_MX</v>
          </cell>
        </row>
        <row r="6092">
          <cell r="A6092">
            <v>233374</v>
          </cell>
          <cell r="B6092">
            <v>46035</v>
          </cell>
          <cell r="C6092" t="str">
            <v>C05623</v>
          </cell>
          <cell r="D6092" t="str">
            <v>POSADA CABO SAN LUCAS</v>
          </cell>
          <cell r="E6092" t="str">
            <v>PCS731123455</v>
          </cell>
          <cell r="F6092" t="str">
            <v>624 104 9660</v>
          </cell>
          <cell r="G6092" t="str">
            <v>CALLE LAZARO CARDENAS #2501   EL MEDANO_x000D__x000D_LOS CABOS,23453, BCS_x000D_MX</v>
          </cell>
        </row>
        <row r="6093">
          <cell r="A6093">
            <v>233375</v>
          </cell>
          <cell r="B6093">
            <v>46035</v>
          </cell>
          <cell r="C6093" t="str">
            <v>C09576</v>
          </cell>
          <cell r="D6093" t="str">
            <v>CR SANTA FE</v>
          </cell>
          <cell r="E6093" t="str">
            <v>CSF0704235H9</v>
          </cell>
          <cell r="F6093" t="str">
            <v>55 5004 1616</v>
          </cell>
          <cell r="G6093" t="str">
            <v>CALLE GUILLERMO GONZALEZ CAMARENA #300   CENTRO DE CIUDAD SANTA FE_x000D__x000D_ALVARO OBREGON,01210, CMX_x000D_MX</v>
          </cell>
        </row>
        <row r="6094">
          <cell r="A6094">
            <v>233376</v>
          </cell>
          <cell r="B6094">
            <v>46035</v>
          </cell>
          <cell r="C6094" t="str">
            <v>C06232</v>
          </cell>
          <cell r="D6094" t="str">
            <v>PH ORIGINAL</v>
          </cell>
          <cell r="E6094" t="str">
            <v>POR2209074V0</v>
          </cell>
          <cell r="F6094" t="str">
            <v>998 193 22 21</v>
          </cell>
          <cell r="G6094" t="str">
            <v>C. SIERRA MZ 9 LT 17 01   SMZ 3 CENTRO_x000D__x000D_CANCUN,77500, QR_x000D_MX</v>
          </cell>
        </row>
        <row r="6095">
          <cell r="A6095">
            <v>233377</v>
          </cell>
          <cell r="B6095">
            <v>46035</v>
          </cell>
          <cell r="C6095" t="str">
            <v>C08343</v>
          </cell>
          <cell r="D6095" t="str">
            <v>MIGUEL ANGEL CANUL SOLIS</v>
          </cell>
          <cell r="E6095" t="str">
            <v>CASM870731FW7</v>
          </cell>
          <cell r="F6095" t="str">
            <v>9841575874</v>
          </cell>
          <cell r="G6095" t="str">
            <v>NISPERO MZ 42 LT2 INT#1   OTRA NO ESPECIFICADA EN EL CATALOGO_x000D__x000D_PLAYA DEL CARMEN,77725, QR_x000D_MX</v>
          </cell>
        </row>
        <row r="6096">
          <cell r="A6096">
            <v>233378</v>
          </cell>
          <cell r="B6096">
            <v>46035</v>
          </cell>
          <cell r="C6096" t="str">
            <v>CO0052</v>
          </cell>
          <cell r="D6096" t="str">
            <v>ANSER GALICIA</v>
          </cell>
          <cell r="E6096" t="str">
            <v>AGA120112NU4</v>
          </cell>
          <cell r="F6096" t="str">
            <v>(984) 803 1090</v>
          </cell>
          <cell r="G6096" t="str">
            <v>AV. 1ERA NORTE BIS MANZANA 22 LOTE 3 ENTRE CALLE  10 Y 12   CENTRO_x000D__x000D_PLAYA DEL CARMEN,77710, QR_x000D_MX</v>
          </cell>
        </row>
        <row r="6097">
          <cell r="A6097">
            <v>233379</v>
          </cell>
          <cell r="B6097">
            <v>46035</v>
          </cell>
          <cell r="C6097" t="str">
            <v>CO0052</v>
          </cell>
          <cell r="D6097" t="str">
            <v>ANSER GALICIA</v>
          </cell>
          <cell r="E6097" t="str">
            <v>AGA120112NU4</v>
          </cell>
          <cell r="F6097" t="str">
            <v>(984) 803 1090</v>
          </cell>
          <cell r="G6097" t="str">
            <v>AV. 1ERA NORTE BIS MANZANA 22 LOTE 3 ENTRE CALLE  10 Y 12   CENTRO_x000D__x000D_PLAYA DEL CARMEN,77710, QR_x000D_MX</v>
          </cell>
        </row>
        <row r="6098">
          <cell r="A6098">
            <v>233380</v>
          </cell>
          <cell r="B6098">
            <v>46035</v>
          </cell>
          <cell r="C6098" t="str">
            <v>C07427</v>
          </cell>
          <cell r="D6098" t="str">
            <v>ADRIANA ALVAREZ ALVAREZ</v>
          </cell>
          <cell r="E6098" t="str">
            <v>AAAA821017PM5</v>
          </cell>
          <cell r="F6098" t="str">
            <v>656 429 6320</v>
          </cell>
          <cell r="G6098" t="str">
            <v>REGION DE SAN QUERETARO 1140 INT 4   OTRA NO ESPECIFICADA EN EL CATALOGO_x000D__x000D_JUAREZ,32563, CHI_x000D_MX</v>
          </cell>
        </row>
        <row r="6099">
          <cell r="A6099">
            <v>233381</v>
          </cell>
          <cell r="B6099">
            <v>46035</v>
          </cell>
          <cell r="C6099" t="str">
            <v>C05029</v>
          </cell>
          <cell r="D6099" t="str">
            <v>DESARROLLO HOTELERO L C</v>
          </cell>
          <cell r="E6099" t="str">
            <v>DHL980529IF3</v>
          </cell>
          <cell r="F6099" t="str">
            <v>753 533 2900</v>
          </cell>
          <cell r="G6099" t="str">
            <v>C DE LAS UNIVERSIDADES 60   2DO SECTOR DE FIDELAC_x000D__x000D_LAZARO CARDENAS,60950, MCH_x000D_MX</v>
          </cell>
        </row>
        <row r="6100">
          <cell r="A6100">
            <v>233382</v>
          </cell>
          <cell r="B6100">
            <v>46035</v>
          </cell>
          <cell r="C6100" t="str">
            <v>C04175</v>
          </cell>
          <cell r="D6100" t="str">
            <v>AEROHOTELES DEL PACIFICO</v>
          </cell>
          <cell r="E6100" t="str">
            <v>APA230605RH7</v>
          </cell>
          <cell r="F6100" t="str">
            <v>33 38 80 11 00</v>
          </cell>
          <cell r="G6100" t="str">
            <v>CARRETERA GUADALAJARA CHAPALA KM 17.5 S/N LOCAL 88 A   N/A_x000D__x000D_TLAJOMULCO DE ZUÑIGA,45659, JAL_x000D_MX</v>
          </cell>
        </row>
        <row r="6101">
          <cell r="A6101">
            <v>233383</v>
          </cell>
          <cell r="B6101">
            <v>46035</v>
          </cell>
          <cell r="C6101" t="str">
            <v>C04244</v>
          </cell>
          <cell r="D6101" t="str">
            <v>INDUSTRIA HOTELERA DE NAYARIT</v>
          </cell>
          <cell r="E6101" t="str">
            <v>IHN850204Q90</v>
          </cell>
          <cell r="F6101" t="str">
            <v>311-214-50-01</v>
          </cell>
          <cell r="G6101" t="str">
            <v>AV. INSURGENTES PTE #100   CENTRO_x000D__x000D_TEPIC,63000, NAY_x000D_MX</v>
          </cell>
        </row>
        <row r="6102">
          <cell r="A6102">
            <v>233384</v>
          </cell>
          <cell r="B6102">
            <v>46035</v>
          </cell>
          <cell r="C6102" t="str">
            <v>C01311</v>
          </cell>
          <cell r="D6102" t="str">
            <v>AUTO HOTELES EL REY</v>
          </cell>
          <cell r="E6102" t="str">
            <v>AHR910813MI7</v>
          </cell>
          <cell r="F6102" t="str">
            <v>331 651 3234</v>
          </cell>
          <cell r="G6102" t="str">
            <v>AV PERIFERICO PONIENTE 4101   SAN JUAN DE OCOTAN_x000D__x000D_ZAPOPAN,45019, JAL_x000D_MX</v>
          </cell>
        </row>
        <row r="6103">
          <cell r="A6103">
            <v>233385</v>
          </cell>
          <cell r="B6103">
            <v>46035</v>
          </cell>
          <cell r="C6103" t="str">
            <v>C06158</v>
          </cell>
          <cell r="D6103" t="str">
            <v>EL HOSTAL DE LOS POETAS</v>
          </cell>
          <cell r="E6103" t="str">
            <v>HPO990623J23</v>
          </cell>
          <cell r="F6103" t="str">
            <v>473 732 0705</v>
          </cell>
          <cell r="G6103" t="str">
            <v>POSITOS 35   CENTRO_x000D__x000D_GUANAJUATO,36000, GTO_x000D_MX</v>
          </cell>
        </row>
        <row r="6104">
          <cell r="A6104">
            <v>233386</v>
          </cell>
          <cell r="B6104">
            <v>46035</v>
          </cell>
          <cell r="C6104" t="str">
            <v>C01325</v>
          </cell>
          <cell r="D6104" t="str">
            <v>LAS CRUCES</v>
          </cell>
          <cell r="E6104" t="str">
            <v>CRU600222BD0</v>
          </cell>
          <cell r="F6104" t="str">
            <v>612 125 5639</v>
          </cell>
          <cell r="G6104" t="str">
            <v>CALLE NICOLAS BRAVO 945 INT E   CENTRO_x000D__x000D_LA PAZ,23000, BCS_x000D_MX</v>
          </cell>
        </row>
        <row r="6105">
          <cell r="A6105">
            <v>233387</v>
          </cell>
          <cell r="B6105">
            <v>46035</v>
          </cell>
          <cell r="C6105" t="str">
            <v>C00199</v>
          </cell>
          <cell r="D6105" t="str">
            <v>OPERADORA HOTEL SANTA FE</v>
          </cell>
          <cell r="E6105" t="str">
            <v>OHS9410049K2</v>
          </cell>
          <cell r="F6105" t="str">
            <v>624 143 4401 ext156</v>
          </cell>
          <cell r="G6105" t="str">
            <v>I. ZARAGOZA S/N ESQ. ALVARO OBREGON.   CENTRO_x000D__x000D_CABO SAN LUCAS,23450, BCS_x000D_MX</v>
          </cell>
        </row>
        <row r="6106">
          <cell r="A6106">
            <v>233388</v>
          </cell>
          <cell r="B6106">
            <v>46035</v>
          </cell>
          <cell r="C6106" t="str">
            <v>C00237</v>
          </cell>
          <cell r="D6106" t="str">
            <v>GRUPO HOTELERO MEXICANO</v>
          </cell>
          <cell r="E6106" t="str">
            <v>GHM010906CX6</v>
          </cell>
          <cell r="F6106" t="str">
            <v>33 3121 2022</v>
          </cell>
          <cell r="G6106" t="str">
            <v>AV LOPEZ MATEOS SUR 1280   CAMPO POLO_x000D_GUADALAJARA_x000D_GUADALAJARA,45040, JAL_x000D_MX</v>
          </cell>
        </row>
        <row r="6107">
          <cell r="A6107">
            <v>233389</v>
          </cell>
          <cell r="B6107">
            <v>46035</v>
          </cell>
          <cell r="C6107" t="str">
            <v>C08708</v>
          </cell>
          <cell r="D6107" t="str">
            <v>M&amp;C&amp;S PROMOTORES INTERNACIONALES ESPECIALIZADOS HOTELERIA</v>
          </cell>
          <cell r="E6107" t="str">
            <v>MPI221123EE3</v>
          </cell>
          <cell r="F6107" t="str">
            <v>7737325351</v>
          </cell>
          <cell r="G6107" t="str">
            <v>CALLE EXTREMADURA M 02 L 8 CASA 10   SUPERMANZANA 97_x000D__x000D_CANCUN,77530, QR_x000D_MX</v>
          </cell>
        </row>
        <row r="6108">
          <cell r="A6108">
            <v>233390</v>
          </cell>
          <cell r="B6108">
            <v>46035</v>
          </cell>
          <cell r="C6108" t="str">
            <v>C07192</v>
          </cell>
          <cell r="D6108" t="str">
            <v>IMPULSORA PLAZA JUAREZ</v>
          </cell>
          <cell r="E6108" t="str">
            <v>IPJ030829QDA</v>
          </cell>
          <cell r="F6108" t="str">
            <v>01 644 410 8720</v>
          </cell>
          <cell r="G6108" t="str">
            <v>JUAN SALVADOR AGRAZ 69 PISO 12   SANTA FE CUAJIMALPA_x000D__x000D_CUAJIMALPA DE MORELOS,05348, CMX_x000D_MX</v>
          </cell>
        </row>
        <row r="6109">
          <cell r="A6109">
            <v>233391</v>
          </cell>
          <cell r="B6109">
            <v>46035</v>
          </cell>
          <cell r="C6109" t="str">
            <v>C03699</v>
          </cell>
          <cell r="D6109" t="str">
            <v>GRUPO HOTELERO 12-12</v>
          </cell>
          <cell r="E6109" t="str">
            <v>GHO190806BSA</v>
          </cell>
          <cell r="F6109" t="str">
            <v>415 152 2757</v>
          </cell>
          <cell r="G6109" t="str">
            <v>CALLE FRANCISCO LEON DE LA BARRA #12   SAN JAVIER_x000D__x000D_QUERETARO,76020, QUE_x000D_MX</v>
          </cell>
        </row>
        <row r="6110">
          <cell r="A6110">
            <v>233392</v>
          </cell>
          <cell r="B6110">
            <v>46035</v>
          </cell>
          <cell r="C6110" t="str">
            <v>CP0051</v>
          </cell>
          <cell r="D6110" t="str">
            <v>"SOLUCIONES CANTABRIA"</v>
          </cell>
          <cell r="E6110" t="str">
            <v>SCA1012165L2</v>
          </cell>
          <cell r="F6110" t="str">
            <v>(728) 101-2083</v>
          </cell>
          <cell r="G6110" t="str">
            <v>CARRETERA FEDERAL  MEXICO TOLUCA KM 44.5 LOTE 12   HACIENDA SAN MARTIN OCOYOACAC_x000D__x000D_TOLUCA,52740, MEX_x000D_MX</v>
          </cell>
        </row>
        <row r="6111">
          <cell r="A6111">
            <v>233393</v>
          </cell>
          <cell r="B6111">
            <v>46035</v>
          </cell>
          <cell r="C6111" t="str">
            <v>C01819</v>
          </cell>
          <cell r="D6111" t="str">
            <v>OPERADORA DE HOTELES SANTO DOMINGO</v>
          </cell>
          <cell r="E6111" t="str">
            <v>OHS98082489A</v>
          </cell>
          <cell r="F6111" t="str">
            <v>951 512 92 00</v>
          </cell>
          <cell r="G6111" t="str">
            <v>DIAZ QUINTAS 115   CENTRO_x000D__x000D_OAXACA,68000, OAX_x000D_MX</v>
          </cell>
        </row>
        <row r="6112">
          <cell r="A6112">
            <v>233394</v>
          </cell>
          <cell r="B6112">
            <v>46035</v>
          </cell>
          <cell r="C6112" t="str">
            <v>C05837</v>
          </cell>
          <cell r="D6112" t="str">
            <v>OPERADORA DE HOTELES GUANAJUATO</v>
          </cell>
          <cell r="E6112" t="str">
            <v>OHG071009P12</v>
          </cell>
          <cell r="F6112" t="str">
            <v>(473) 735 2022/2000</v>
          </cell>
          <cell r="G6112" t="str">
            <v>BOULEVARD EUQUERIO GUERRERO 120   BUROCRATAS_x000D__x000D_GUANAJUATO,36250, GTO_x000D_MX</v>
          </cell>
        </row>
        <row r="6113">
          <cell r="A6113">
            <v>233395</v>
          </cell>
          <cell r="B6113">
            <v>46035</v>
          </cell>
          <cell r="C6113" t="str">
            <v>C09633</v>
          </cell>
          <cell r="D6113" t="str">
            <v>DONATO ISMAEL ARIAS BAUTISTA</v>
          </cell>
          <cell r="E6113" t="str">
            <v>AIBD460911ST0</v>
          </cell>
          <cell r="F6113" t="str">
            <v>782 528 5408</v>
          </cell>
          <cell r="G6113" t="str">
            <v>PRIV ESQ 7A NORTE S/N   SECTOR JUAREZ_x000D__x000D_SAN PEDRO MIXTEPEC JUQUILA,71980, OAX_x000D_MX</v>
          </cell>
        </row>
        <row r="6114">
          <cell r="A6114">
            <v>233396</v>
          </cell>
          <cell r="B6114">
            <v>46035</v>
          </cell>
          <cell r="C6114" t="str">
            <v>C07955</v>
          </cell>
          <cell r="D6114" t="str">
            <v>***NO USAR***CORPORACION INMOBILIARIA KTRC</v>
          </cell>
          <cell r="E6114" t="str">
            <v>CIK130405M86</v>
          </cell>
          <cell r="F6114" t="str">
            <v>998 689 2300</v>
          </cell>
          <cell r="G6114" t="str">
            <v>AVENIDA BOULEVARD KUKULCAN KM 14.5 MANZANA 53 LOTE 40 INT SECCION A   ZONA HOTELERA_x000D__x000D_BENITO JUAREZ,77500, QR_x000D_MX</v>
          </cell>
        </row>
        <row r="6115">
          <cell r="A6115">
            <v>233397</v>
          </cell>
          <cell r="B6115">
            <v>46035</v>
          </cell>
          <cell r="C6115" t="str">
            <v>C01625</v>
          </cell>
          <cell r="D6115" t="str">
            <v>ALTA HOTELERIA</v>
          </cell>
          <cell r="E6115" t="str">
            <v>AHO991230PN4</v>
          </cell>
          <cell r="F6115" t="str">
            <v>993 3103360 EXT:777</v>
          </cell>
          <cell r="G6115" t="str">
            <v>PASEO USUMACINTA 1708   CARRIZAL_x000D__x000D_VILLAHERMOSA CENTRO,86038, TAB_x000D_MX</v>
          </cell>
        </row>
        <row r="6116">
          <cell r="A6116">
            <v>233398</v>
          </cell>
          <cell r="B6116">
            <v>46035</v>
          </cell>
          <cell r="C6116" t="str">
            <v>C07762</v>
          </cell>
          <cell r="D6116" t="str">
            <v>PROMOTORA GA</v>
          </cell>
          <cell r="E6116" t="str">
            <v>PGA161207II2</v>
          </cell>
          <cell r="F6116" t="str">
            <v>63 7690 2100</v>
          </cell>
          <cell r="G6116" t="str">
            <v>AV QUIROZ Y MORA 132   HEROICA CABORCA CENTRO_x000D__x000D_HEROICA CABORCA,83600, SON_x000D_MX</v>
          </cell>
        </row>
        <row r="6117">
          <cell r="A6117">
            <v>233399</v>
          </cell>
          <cell r="B6117">
            <v>46035</v>
          </cell>
          <cell r="C6117" t="str">
            <v>C08508</v>
          </cell>
          <cell r="D6117" t="str">
            <v>HOSPITALIDAD DE IRAPUATO</v>
          </cell>
          <cell r="E6117" t="str">
            <v>HIR1402262B9</v>
          </cell>
          <cell r="F6117" t="str">
            <v>4626073900</v>
          </cell>
          <cell r="G6117" t="str">
            <v>BLVD LAZARO CARDENAS  4210   RESIDENCIAL CAMPESTRE_x000D__x000D_IRAPUATO,36698, GTO_x000D_MX</v>
          </cell>
        </row>
        <row r="6118">
          <cell r="A6118">
            <v>233400</v>
          </cell>
          <cell r="B6118">
            <v>46035</v>
          </cell>
          <cell r="C6118" t="str">
            <v>C09446</v>
          </cell>
          <cell r="D6118" t="str">
            <v>CENTRO MEDICO DE COZUMEL</v>
          </cell>
          <cell r="E6118" t="str">
            <v>CMC970827JL0</v>
          </cell>
          <cell r="F6118" t="str">
            <v>987 140 7965</v>
          </cell>
          <cell r="G6118" t="str">
            <v>CALLE 1ERA SUR #101   COL. ADOLFO L.MATEOS_x000D__x000D_COZUMEL,77667, QR_x000D_MX</v>
          </cell>
        </row>
        <row r="6119">
          <cell r="A6119">
            <v>233401</v>
          </cell>
          <cell r="B6119">
            <v>46035</v>
          </cell>
          <cell r="C6119" t="str">
            <v>C09639</v>
          </cell>
          <cell r="D6119" t="str">
            <v>HOTELES EURO MEXICO POZA RICA</v>
          </cell>
          <cell r="E6119" t="str">
            <v>HEM110203F26</v>
          </cell>
          <cell r="F6119" t="str">
            <v>782 160 6000</v>
          </cell>
          <cell r="G6119" t="str">
            <v>BOULEVARD ADOLFO RUIZ CORTINES 1328   CAZONES_x000D__x000D_POZA RICA DE HIDALGO,93230, VER_x000D_MX</v>
          </cell>
        </row>
        <row r="6120">
          <cell r="A6120">
            <v>233402</v>
          </cell>
          <cell r="B6120">
            <v>46035</v>
          </cell>
          <cell r="C6120" t="str">
            <v>C09639</v>
          </cell>
          <cell r="D6120" t="str">
            <v>HOTELES EURO MEXICO POZA RICA</v>
          </cell>
          <cell r="E6120" t="str">
            <v>HEM110203F26</v>
          </cell>
          <cell r="F6120" t="str">
            <v>782 160 6000</v>
          </cell>
          <cell r="G6120" t="str">
            <v>BOULEVARD ADOLFO RUIZ CORTINES 1328   CAZONES_x000D__x000D_POZA RICA DE HIDALGO,93230, VER_x000D_MX</v>
          </cell>
        </row>
        <row r="6121">
          <cell r="A6121">
            <v>233403</v>
          </cell>
          <cell r="B6121">
            <v>46035</v>
          </cell>
          <cell r="C6121" t="str">
            <v>C06416</v>
          </cell>
          <cell r="D6121" t="str">
            <v>INMOBILIARIA PACAAR</v>
          </cell>
          <cell r="E6121" t="str">
            <v>IPA1208093B9</v>
          </cell>
          <cell r="F6121" t="str">
            <v>81 2270 1800</v>
          </cell>
          <cell r="G6121" t="str">
            <v>BOULEVARD AEROPUERTO 4001   PARQUE INDUSTRIAL FINSA_x000D__x000D_APODACA,66600, NL_x000D_MX</v>
          </cell>
        </row>
        <row r="6122">
          <cell r="A6122">
            <v>233404</v>
          </cell>
          <cell r="B6122">
            <v>46035</v>
          </cell>
          <cell r="C6122" t="str">
            <v>C03992</v>
          </cell>
          <cell r="D6122" t="str">
            <v>OPERADORA ARPA</v>
          </cell>
          <cell r="E6122" t="str">
            <v>OAR9508297L3</v>
          </cell>
          <cell r="F6122" t="str">
            <v>81 2127 1000</v>
          </cell>
          <cell r="G6122" t="str">
            <v>AV FIDEL VELAZQUEZ 3000   CENTRAL_x000D__x000D_MONTERREY,64190, NL_x000D_MX</v>
          </cell>
        </row>
        <row r="6123">
          <cell r="A6123">
            <v>233405</v>
          </cell>
          <cell r="B6123">
            <v>46035</v>
          </cell>
          <cell r="C6123" t="str">
            <v>C07686</v>
          </cell>
          <cell r="D6123" t="str">
            <v>ADMIHOTELS</v>
          </cell>
          <cell r="E6123" t="str">
            <v>ADM101104N90</v>
          </cell>
          <cell r="F6123" t="str">
            <v>9841577984</v>
          </cell>
          <cell r="G6123" t="str">
            <v>AV CHEMUYIL  MANZANA 9 LOTE 079/080 LOCAL 4   LA TOSCANA_x000D__x000D_PLAYA DEL CARMEN,77725, QR_x000D_MX</v>
          </cell>
        </row>
        <row r="6124">
          <cell r="A6124">
            <v>233406</v>
          </cell>
          <cell r="B6124">
            <v>46035</v>
          </cell>
          <cell r="C6124" t="str">
            <v>C08397</v>
          </cell>
          <cell r="D6124" t="str">
            <v>HOSPRO</v>
          </cell>
          <cell r="E6124" t="str">
            <v>HOS140313LH7</v>
          </cell>
          <cell r="F6124" t="str">
            <v>477 740 32 00</v>
          </cell>
          <cell r="G6124" t="str">
            <v>BLVD LOPEZ MATEOS 1709 PISO 4   LOS GAVILANES_x000D__x000D_LEON,37266, GTO_x000D_MX</v>
          </cell>
        </row>
        <row r="6125">
          <cell r="A6125">
            <v>233407</v>
          </cell>
          <cell r="B6125">
            <v>46035</v>
          </cell>
          <cell r="C6125" t="str">
            <v>C07324</v>
          </cell>
          <cell r="D6125" t="str">
            <v>IMPULSORA PLAZA VILLA HERMOSA</v>
          </cell>
          <cell r="E6125" t="str">
            <v>IPV060907T30</v>
          </cell>
          <cell r="F6125" t="str">
            <v>01 322 226 3760</v>
          </cell>
          <cell r="G6125" t="str">
            <v>JUAN SALVADOR AGRAZ 69  PISO 12   SANTA FE CUAJIMALPA_x000D__x000D_CUAJIMALPA DE MORELOS,05348, CMX_x000D_MX</v>
          </cell>
        </row>
        <row r="6126">
          <cell r="A6126">
            <v>233408</v>
          </cell>
          <cell r="B6126">
            <v>46036</v>
          </cell>
          <cell r="C6126" t="str">
            <v>C00042</v>
          </cell>
          <cell r="D6126" t="str">
            <v>FIDEICOMISO F/1596</v>
          </cell>
          <cell r="E6126" t="str">
            <v>FFX121005C6A</v>
          </cell>
          <cell r="F6126" t="str">
            <v>333 837 9860</v>
          </cell>
          <cell r="G6126" t="str">
            <v>AV SANTA FE 481 PISO 7   SANTA FE CUAJIMALPA_x000D__x000D_CUAJIMALPA DE MORELOS,05348, CMX_x000D_MX</v>
          </cell>
        </row>
        <row r="6127">
          <cell r="A6127">
            <v>233409</v>
          </cell>
          <cell r="B6127">
            <v>46036</v>
          </cell>
          <cell r="C6127" t="str">
            <v>C08214</v>
          </cell>
          <cell r="D6127" t="str">
            <v>ERICK GONZALEZ CLARKE</v>
          </cell>
          <cell r="E6127" t="str">
            <v>GOCE851114N81</v>
          </cell>
          <cell r="F6127" t="str">
            <v>984 879 4001</v>
          </cell>
          <cell r="G6127" t="str">
            <v>1RA AV. NORTE MANZANA 27 LOTE 10   CENTRO_x000D__x000D_SOLIDARIDAD,77710, QR_x000D_MX</v>
          </cell>
        </row>
        <row r="6128">
          <cell r="A6128">
            <v>233410</v>
          </cell>
          <cell r="B6128">
            <v>46036</v>
          </cell>
          <cell r="C6128" t="str">
            <v>C07298</v>
          </cell>
          <cell r="D6128" t="str">
            <v>ALMACENES PALACE RESORTS</v>
          </cell>
          <cell r="E6128" t="str">
            <v>APR180808CP0</v>
          </cell>
          <cell r="F6128" t="str">
            <v>624 163 0100</v>
          </cell>
          <cell r="G6128" t="str">
            <v>AV ANDRES GARCIA LAVIN CALLE 32 #298   MONTEBELLO_x000D__x000D_MERIDA,97113, YUC_x000D_MX</v>
          </cell>
        </row>
        <row r="6129">
          <cell r="A6129">
            <v>233411</v>
          </cell>
          <cell r="B6129">
            <v>46036</v>
          </cell>
          <cell r="C6129" t="str">
            <v>C01782</v>
          </cell>
          <cell r="D6129" t="str">
            <v>FIDEICOMISO F/1596</v>
          </cell>
          <cell r="E6129" t="str">
            <v>FFX121005C6A</v>
          </cell>
          <cell r="F6129" t="str">
            <v>01 449-149 2500</v>
          </cell>
          <cell r="G6129" t="str">
            <v>AV SANTA FE #481 PISO 7   SANTA FE CUAJIMALPA_x000D__x000D_CUAJIMALPA DE MORELOS,05348, CMX_x000D_MX</v>
          </cell>
        </row>
        <row r="6130">
          <cell r="A6130">
            <v>233412</v>
          </cell>
          <cell r="B6130">
            <v>46036</v>
          </cell>
          <cell r="C6130" t="str">
            <v>C01825</v>
          </cell>
          <cell r="D6130" t="str">
            <v>MESON ECO</v>
          </cell>
          <cell r="E6130" t="str">
            <v>MEC060724RH1</v>
          </cell>
          <cell r="F6130" t="str">
            <v>351 515 5609</v>
          </cell>
          <cell r="G6130" t="str">
            <v>VIRREY DE MENDOZA OTE 69   JARDINADAS_x000D__x000D_ZAMORA,59600, MCH_x000D_MX</v>
          </cell>
        </row>
        <row r="6131">
          <cell r="A6131">
            <v>233413</v>
          </cell>
          <cell r="B6131">
            <v>46036</v>
          </cell>
          <cell r="C6131" t="str">
            <v>C02024</v>
          </cell>
          <cell r="D6131" t="str">
            <v>HOTELES TURISTICOS DE IXTAPA</v>
          </cell>
          <cell r="E6131" t="str">
            <v>HTI040727NA1</v>
          </cell>
          <cell r="F6131" t="str">
            <v>755 55 50800</v>
          </cell>
          <cell r="G6131" t="str">
            <v>BOULEVAR IXTAPA S/N   IXTAPA_x000D__x000D_ZIHUATANEJO DE AZUETA,40884, GRO_x000D_MX</v>
          </cell>
        </row>
        <row r="6132">
          <cell r="A6132">
            <v>233414</v>
          </cell>
          <cell r="B6132">
            <v>46036</v>
          </cell>
          <cell r="C6132" t="str">
            <v>C00561</v>
          </cell>
          <cell r="D6132" t="str">
            <v>INMOBILIARIA ZIG</v>
          </cell>
          <cell r="E6132" t="str">
            <v>IZI790807KA9</v>
          </cell>
          <cell r="F6132" t="str">
            <v>(33)3669-02-15GDL.</v>
          </cell>
          <cell r="G6132" t="str">
            <v>AVENIDA MARIANO OTERO 3261   VERDE VALLE_x000D__x000D_GUADALAJARA,44550, JAL_x000D_MX</v>
          </cell>
        </row>
        <row r="6133">
          <cell r="A6133">
            <v>233415</v>
          </cell>
          <cell r="B6133">
            <v>46036</v>
          </cell>
          <cell r="C6133" t="str">
            <v>C07704</v>
          </cell>
          <cell r="D6133" t="str">
            <v>INMOBILIARIA VILLA JARDIN</v>
          </cell>
          <cell r="E6133" t="str">
            <v>IVJ791228B49</v>
          </cell>
          <cell r="F6133" t="str">
            <v>871 131 9533</v>
          </cell>
          <cell r="G6133" t="str">
            <v>AUTOPISTA TORREON SAN PEDRO 3303   VILLAS LAS MARGARITAS_x000D__x000D_TORREON,27106, COA_x000D_MX</v>
          </cell>
        </row>
        <row r="6134">
          <cell r="A6134">
            <v>233416</v>
          </cell>
          <cell r="B6134">
            <v>46036</v>
          </cell>
          <cell r="C6134" t="str">
            <v>C02413</v>
          </cell>
          <cell r="D6134" t="str">
            <v>SINERGIA INMOBILIARIA DE MEXICO</v>
          </cell>
          <cell r="E6134" t="str">
            <v>SIM110318DF9</v>
          </cell>
          <cell r="F6134" t="str">
            <v>871 229 2950</v>
          </cell>
          <cell r="G6134" t="str">
            <v>PERIFERICO RAUL LOPEZ SANCHEZ #5500   EL FRESNO_x000D__x000D_TORREON,27018, COA_x000D_MX</v>
          </cell>
        </row>
        <row r="6135">
          <cell r="A6135">
            <v>233417</v>
          </cell>
          <cell r="B6135">
            <v>46036</v>
          </cell>
          <cell r="C6135" t="str">
            <v>C02552</v>
          </cell>
          <cell r="D6135" t="str">
            <v>OPERADORA HI LA ISLA</v>
          </cell>
          <cell r="E6135" t="str">
            <v>OHI1107132U6</v>
          </cell>
          <cell r="F6135" t="str">
            <v>744 435 6500 ext702</v>
          </cell>
          <cell r="G6135" t="str">
            <v>AV CAMINO AL DESIERTO DE LOS LEONES 67   SAN ANGEL_x000D__x000D_CIUDAD DE MEXICO,01000, CMX_x000D_MX</v>
          </cell>
        </row>
        <row r="6136">
          <cell r="A6136">
            <v>233418</v>
          </cell>
          <cell r="B6136">
            <v>46036</v>
          </cell>
          <cell r="C6136" t="str">
            <v>CLIESP</v>
          </cell>
          <cell r="D6136" t="str">
            <v>VENTAS DE MOSTRADOR</v>
          </cell>
          <cell r="E6136" t="str">
            <v>XAXX010101000</v>
          </cell>
          <cell r="F6136" t="str">
            <v>38115800</v>
          </cell>
          <cell r="G6136" t="str">
            <v>PRIVADA DEL GALLO 1525   LA AURORA_x000D__x000D_GUADALAJARA,44460, JAL_x000D_MX</v>
          </cell>
        </row>
        <row r="6137">
          <cell r="A6137">
            <v>233419</v>
          </cell>
          <cell r="B6137">
            <v>46036</v>
          </cell>
          <cell r="C6137" t="str">
            <v>CLIESP</v>
          </cell>
          <cell r="D6137" t="str">
            <v>VENTAS DE MOSTRADOR</v>
          </cell>
          <cell r="E6137" t="str">
            <v>XAXX010101000</v>
          </cell>
          <cell r="F6137" t="str">
            <v>38115800</v>
          </cell>
          <cell r="G6137" t="str">
            <v>PRIVADA DEL GALLO 1525   LA AURORA_x000D__x000D_GUADALAJARA,44460, JAL_x000D_MX</v>
          </cell>
        </row>
        <row r="6138">
          <cell r="A6138">
            <v>233420</v>
          </cell>
          <cell r="B6138">
            <v>46036</v>
          </cell>
          <cell r="C6138" t="str">
            <v>CLIESP</v>
          </cell>
          <cell r="D6138" t="str">
            <v>VENTAS DE MOSTRADOR</v>
          </cell>
          <cell r="E6138" t="str">
            <v>XAXX010101000</v>
          </cell>
          <cell r="F6138" t="str">
            <v>38115800</v>
          </cell>
          <cell r="G6138" t="str">
            <v>PRIVADA DEL GALLO 1525   LA AURORA_x000D__x000D_GUADALAJARA,44460, JAL_x000D_MX</v>
          </cell>
        </row>
        <row r="6139">
          <cell r="A6139">
            <v>233421</v>
          </cell>
          <cell r="B6139">
            <v>46036</v>
          </cell>
          <cell r="C6139" t="str">
            <v>C07318</v>
          </cell>
          <cell r="D6139" t="str">
            <v>IMPULSORA PLAZA JUAREZ</v>
          </cell>
          <cell r="E6139" t="str">
            <v>IPJ030829QDA</v>
          </cell>
          <cell r="F6139" t="str">
            <v>668 816 9800</v>
          </cell>
          <cell r="G6139" t="str">
            <v>JUAN SALVADOR AGRAZ 69 PISO 12   SANTA FE CUAJIMALPA_x000D__x000D_CUAJIMALPA DE MORELOS,05348, CMX_x000D_MX</v>
          </cell>
        </row>
        <row r="6140">
          <cell r="A6140">
            <v>233422</v>
          </cell>
          <cell r="B6140">
            <v>46036</v>
          </cell>
          <cell r="C6140" t="str">
            <v>C07318</v>
          </cell>
          <cell r="D6140" t="str">
            <v>IMPULSORA PLAZA JUAREZ</v>
          </cell>
          <cell r="E6140" t="str">
            <v>IPJ030829QDA</v>
          </cell>
          <cell r="F6140" t="str">
            <v>668 816 9800</v>
          </cell>
          <cell r="G6140" t="str">
            <v>JUAN SALVADOR AGRAZ 69 PISO 12   SANTA FE CUAJIMALPA_x000D__x000D_CUAJIMALPA DE MORELOS,05348, CMX_x000D_MX</v>
          </cell>
        </row>
        <row r="6141">
          <cell r="A6141">
            <v>233423</v>
          </cell>
          <cell r="B6141">
            <v>46036</v>
          </cell>
          <cell r="C6141" t="str">
            <v>C08576</v>
          </cell>
          <cell r="D6141" t="str">
            <v>OPERADORA HOTELERA ROYAL</v>
          </cell>
          <cell r="E6141" t="str">
            <v>OHR980618BLA</v>
          </cell>
          <cell r="F6141" t="str">
            <v>55 5408 1227</v>
          </cell>
          <cell r="G6141" t="str">
            <v>AV  REVOLUCION 583   SAN PEDRO DE LOS PINOS_x000D__x000D_CIUDAD DE MEXICO,03800, CMX_x000D_MX</v>
          </cell>
        </row>
        <row r="6142">
          <cell r="A6142">
            <v>233424</v>
          </cell>
          <cell r="B6142">
            <v>46036</v>
          </cell>
          <cell r="C6142" t="str">
            <v>C03147</v>
          </cell>
          <cell r="D6142" t="str">
            <v>HOTEL SI CIUDAD DE MEXICO SENDERO</v>
          </cell>
          <cell r="E6142" t="str">
            <v>HSC181018SC1</v>
          </cell>
          <cell r="F6142" t="str">
            <v>55 1000 29 67</v>
          </cell>
          <cell r="G6142" t="str">
            <v>BLVD ALFONSO ZARAGOZA MAYTORENA 1980 LOCAL 413 26 CUARTO PISO   DESARROLLO URBANO TRES RIOS_x000D__x000D_CULIACAN DE ROSALES,80020, SIN_x000D_MX</v>
          </cell>
        </row>
        <row r="6143">
          <cell r="A6143">
            <v>233425</v>
          </cell>
          <cell r="B6143">
            <v>46036</v>
          </cell>
          <cell r="C6143" t="str">
            <v>C03147</v>
          </cell>
          <cell r="D6143" t="str">
            <v>HOTEL SI CIUDAD DE MEXICO SENDERO</v>
          </cell>
          <cell r="E6143" t="str">
            <v>HSC181018SC1</v>
          </cell>
          <cell r="F6143" t="str">
            <v>55 1000 29 67</v>
          </cell>
          <cell r="G6143" t="str">
            <v>BLVD ALFONSO ZARAGOZA MAYTORENA 1980 LOCAL 413 26 CUARTO PISO   DESARROLLO URBANO TRES RIOS_x000D__x000D_CULIACAN DE ROSALES,80020, SIN_x000D_MX</v>
          </cell>
        </row>
        <row r="6144">
          <cell r="A6144">
            <v>233426</v>
          </cell>
          <cell r="B6144">
            <v>46036</v>
          </cell>
          <cell r="C6144" t="str">
            <v>C07041</v>
          </cell>
          <cell r="D6144" t="str">
            <v>OPERADORA DE ESTANCIAS CREATIVAS</v>
          </cell>
          <cell r="E6144" t="str">
            <v>OEC180105ND5</v>
          </cell>
          <cell r="F6144" t="str">
            <v>962 6201 600</v>
          </cell>
          <cell r="G6144" t="str">
            <v>BLVD. BELISARIO DOMINGUEZ KM. 1081   JARDINES DE TUXTLA_x000D__x000D_TUXTLA,29020, CHS_x000D_MX</v>
          </cell>
        </row>
        <row r="6145">
          <cell r="A6145">
            <v>233427</v>
          </cell>
          <cell r="B6145">
            <v>46036</v>
          </cell>
          <cell r="C6145" t="str">
            <v>C08721</v>
          </cell>
          <cell r="D6145" t="str">
            <v>PAULO CESAR PARRA VARGAS</v>
          </cell>
          <cell r="E6145" t="str">
            <v>PAVP770731GY7</v>
          </cell>
          <cell r="F6145" t="str">
            <v>327-274-0838</v>
          </cell>
          <cell r="G6145" t="str">
            <v>CALLE RETORNO CEDROS #10   N/A_x000D__x000D_COMPOSTELA,63724, NAY_x000D_MX</v>
          </cell>
        </row>
        <row r="6146">
          <cell r="A6146">
            <v>233428</v>
          </cell>
          <cell r="B6146">
            <v>46036</v>
          </cell>
          <cell r="C6146" t="str">
            <v>C09029</v>
          </cell>
          <cell r="D6146" t="str">
            <v>GRAND FIFTY SUITES</v>
          </cell>
          <cell r="E6146" t="str">
            <v>GFS2010019G5</v>
          </cell>
          <cell r="G6146" t="str">
            <v>CALLE 50 NORTE MANZANA 279 LOTE 5   LUIS DONALDO COLOSIO_x000D__x000D_PLAYA DEL CARMEN,77710, QR_x000D_MX</v>
          </cell>
        </row>
        <row r="6147">
          <cell r="A6147">
            <v>233429</v>
          </cell>
          <cell r="B6147">
            <v>46036</v>
          </cell>
          <cell r="C6147" t="str">
            <v>C04854</v>
          </cell>
          <cell r="D6147" t="str">
            <v>CORPORACION HOTELERA DE TAPALPA</v>
          </cell>
          <cell r="E6147" t="str">
            <v>CHT990416S62</v>
          </cell>
          <cell r="F6147" t="str">
            <v>341 411 2461</v>
          </cell>
          <cell r="G6147" t="str">
            <v>AURELIO ORTEGA 764-I   SEATTLE_x000D__x000D_ZAPOPAN,45150, JAL_x000D_MX</v>
          </cell>
        </row>
        <row r="6148">
          <cell r="A6148">
            <v>233430</v>
          </cell>
          <cell r="B6148">
            <v>46036</v>
          </cell>
          <cell r="C6148" t="str">
            <v>C06190</v>
          </cell>
          <cell r="D6148" t="str">
            <v>ONATEXTILES SRL</v>
          </cell>
          <cell r="E6148" t="str">
            <v>XEXX010101000</v>
          </cell>
          <cell r="F6148" t="str">
            <v>809-468-1507</v>
          </cell>
          <cell r="G6148" t="str">
            <v>NAVES DEL CANAL ESTE, FASE II LOCAL 5_x000D__x000D_00000 BAVARO_x000D_DOMINICAN REPUBLIC</v>
          </cell>
        </row>
        <row r="6149">
          <cell r="A6149">
            <v>233431</v>
          </cell>
          <cell r="B6149">
            <v>46036</v>
          </cell>
          <cell r="C6149" t="str">
            <v>C04979</v>
          </cell>
          <cell r="D6149" t="str">
            <v>TINGA</v>
          </cell>
          <cell r="E6149" t="str">
            <v>TIN860903EMA</v>
          </cell>
          <cell r="F6149" t="str">
            <v>614 545 1600</v>
          </cell>
          <cell r="G6149" t="str">
            <v>CALLE ESCUDERO 702   SAN FELIPE VIEJO_x000D__x000D_CHIHUAHUA,31203, CHI_x000D_MX</v>
          </cell>
        </row>
        <row r="6150">
          <cell r="A6150">
            <v>233432</v>
          </cell>
          <cell r="B6150">
            <v>46036</v>
          </cell>
          <cell r="C6150" t="str">
            <v>C07043</v>
          </cell>
          <cell r="D6150" t="str">
            <v>OPERADORA DE ESTANCIAS CREATIVAS</v>
          </cell>
          <cell r="E6150" t="str">
            <v>OEC180105ND5</v>
          </cell>
          <cell r="F6150" t="str">
            <v>961 617 1019</v>
          </cell>
          <cell r="G6150" t="str">
            <v>BELISARIO DOMINGUEZ KM 1081   JARDINES DE TUXTLA_x000D__x000D_TUXTLA,29020, CHS_x000D_MX</v>
          </cell>
        </row>
        <row r="6151">
          <cell r="A6151">
            <v>233433</v>
          </cell>
          <cell r="B6151">
            <v>46036</v>
          </cell>
          <cell r="C6151" t="str">
            <v>C01819</v>
          </cell>
          <cell r="D6151" t="str">
            <v>OPERADORA DE HOTELES SANTO DOMINGO</v>
          </cell>
          <cell r="E6151" t="str">
            <v>OHS98082489A</v>
          </cell>
          <cell r="F6151" t="str">
            <v>951 512 92 00</v>
          </cell>
          <cell r="G6151" t="str">
            <v>DIAZ QUINTAS 115   CENTRO_x000D__x000D_OAXACA,68000, OAX_x000D_MX</v>
          </cell>
        </row>
        <row r="6152">
          <cell r="A6152">
            <v>233434</v>
          </cell>
          <cell r="B6152">
            <v>46036</v>
          </cell>
          <cell r="C6152" t="str">
            <v>C00137</v>
          </cell>
          <cell r="D6152" t="str">
            <v>AUTELES KALIONCHIZ</v>
          </cell>
          <cell r="E6152" t="str">
            <v>AKA740320826</v>
          </cell>
          <cell r="F6152" t="str">
            <v>866 632 0025</v>
          </cell>
          <cell r="G6152" t="str">
            <v>BLVD HAROLD R PAPE 200   GUADALUPE_x000D__x000D_MONCLOVA,25750, COA_x000D_MX</v>
          </cell>
        </row>
        <row r="6153">
          <cell r="A6153">
            <v>233435</v>
          </cell>
          <cell r="B6153">
            <v>46036</v>
          </cell>
          <cell r="C6153" t="str">
            <v>C08576</v>
          </cell>
          <cell r="D6153" t="str">
            <v>OPERADORA HOTELERA ROYAL</v>
          </cell>
          <cell r="E6153" t="str">
            <v>OHR980618BLA</v>
          </cell>
          <cell r="F6153" t="str">
            <v>55 5408 1227</v>
          </cell>
          <cell r="G6153" t="str">
            <v>AV  REVOLUCION 583   SAN PEDRO DE LOS PINOS_x000D__x000D_CIUDAD DE MEXICO,03800, CMX_x000D_MX</v>
          </cell>
        </row>
        <row r="6154">
          <cell r="A6154">
            <v>233436</v>
          </cell>
          <cell r="B6154">
            <v>46036</v>
          </cell>
          <cell r="C6154" t="str">
            <v>C09328</v>
          </cell>
          <cell r="D6154" t="str">
            <v>COMERCIALIZADORA SANITARIA</v>
          </cell>
          <cell r="E6154" t="str">
            <v>CSA950626BE2</v>
          </cell>
          <cell r="F6154" t="str">
            <v>662 212 1221</v>
          </cell>
          <cell r="G6154" t="str">
            <v>BLVD. LUIS ENCINAS JOHNSON #214   HERMOSILLO CENTRO_x000D__x000D_HERMOSILLO,83000, SON_x000D_MX</v>
          </cell>
        </row>
        <row r="6155">
          <cell r="A6155">
            <v>233437</v>
          </cell>
          <cell r="B6155">
            <v>46036</v>
          </cell>
          <cell r="C6155" t="str">
            <v>C09328</v>
          </cell>
          <cell r="D6155" t="str">
            <v>COMERCIALIZADORA SANITARIA</v>
          </cell>
          <cell r="E6155" t="str">
            <v>CSA950626BE2</v>
          </cell>
          <cell r="F6155" t="str">
            <v>662 212 1221</v>
          </cell>
          <cell r="G6155" t="str">
            <v>BLVD. LUIS ENCINAS JOHNSON #214   HERMOSILLO CENTRO_x000D__x000D_HERMOSILLO,83000, SON_x000D_MX</v>
          </cell>
        </row>
        <row r="6156">
          <cell r="A6156">
            <v>233438</v>
          </cell>
          <cell r="B6156">
            <v>46036</v>
          </cell>
          <cell r="C6156" t="str">
            <v>C03912</v>
          </cell>
          <cell r="D6156" t="str">
            <v>UNIDAD MEDICA LA PURISIMA</v>
          </cell>
          <cell r="E6156" t="str">
            <v>UMP030306971</v>
          </cell>
          <cell r="F6156" t="str">
            <v>644 132 2123</v>
          </cell>
          <cell r="G6156" t="str">
            <v>AV MAYO OTE # 423   ZONA NORTE_x000D__x000D_CAJEME, CIUDAD OBREGON,85040, SON_x000D_MX</v>
          </cell>
        </row>
        <row r="6157">
          <cell r="A6157">
            <v>233439</v>
          </cell>
          <cell r="B6157">
            <v>46036</v>
          </cell>
          <cell r="C6157" t="str">
            <v>C08258</v>
          </cell>
          <cell r="D6157" t="str">
            <v>HOSPITALITY SERVICES MAYA</v>
          </cell>
          <cell r="E6157" t="str">
            <v>PHM1807186T0</v>
          </cell>
          <cell r="F6157" t="str">
            <v>9981470163</v>
          </cell>
          <cell r="G6157" t="str">
            <v>BOSQUES DE DURAZNOS # 127, PISO 11 OFI 64  ENTRE BOSQUES DE CIRUELOS Y  BOSQUES DE SANDALOS   BOSQUE DE LAS LOMAS_x000D__x000D_MIGUEL HIDALGO,11700, CMX_x000D_MX</v>
          </cell>
        </row>
        <row r="6158">
          <cell r="A6158">
            <v>233440</v>
          </cell>
          <cell r="B6158">
            <v>46036</v>
          </cell>
          <cell r="C6158" t="str">
            <v>C08562</v>
          </cell>
          <cell r="D6158" t="str">
            <v>EDCO TURISMO AGUASCALIENTES</v>
          </cell>
          <cell r="E6158" t="str">
            <v>ETA1802266I2</v>
          </cell>
          <cell r="F6158" t="str">
            <v>449 136 1650</v>
          </cell>
          <cell r="G6158" t="str">
            <v>CALLE  AMERICAS 1166   COUNTRY CLUB_x000D__x000D_GUADALAJARA,44610, JAL_x000D_MX</v>
          </cell>
        </row>
        <row r="6159">
          <cell r="A6159">
            <v>233441</v>
          </cell>
          <cell r="B6159">
            <v>46036</v>
          </cell>
          <cell r="C6159" t="str">
            <v>C08161</v>
          </cell>
          <cell r="D6159" t="str">
            <v>HOTEL LMECO</v>
          </cell>
          <cell r="E6159" t="str">
            <v>HLM160712LC7</v>
          </cell>
          <cell r="F6159" t="str">
            <v>332 876 0090</v>
          </cell>
          <cell r="G6159" t="str">
            <v>AV ADOLFO LOPEZ MATEOS 613   JARDINES DEL BOSQUE_x000D__x000D_GUADALAJARA,44520, JAL_x000D_MX</v>
          </cell>
        </row>
        <row r="6160">
          <cell r="A6160">
            <v>233442</v>
          </cell>
          <cell r="B6160">
            <v>46036</v>
          </cell>
          <cell r="C6160" t="str">
            <v>C04124</v>
          </cell>
          <cell r="D6160" t="str">
            <v>OPERADORA TURISTICA GUFLO</v>
          </cell>
          <cell r="E6160" t="str">
            <v>OTG210818MS1</v>
          </cell>
          <cell r="F6160" t="str">
            <v>613 688 2635</v>
          </cell>
          <cell r="G6160" t="str">
            <v>CALLE PASEO PEDRO DE UGARTE S/N   EXPLORADORES_x000D__x000D_LORETO,23880, BCS_x000D_MX</v>
          </cell>
        </row>
        <row r="6161">
          <cell r="A6161">
            <v>233443</v>
          </cell>
          <cell r="B6161">
            <v>46036</v>
          </cell>
          <cell r="C6161" t="str">
            <v>C09292</v>
          </cell>
          <cell r="D6161" t="str">
            <v>GLADIS SEBIGNE VILLAMAR GOMEZ</v>
          </cell>
          <cell r="E6161" t="str">
            <v>VIGG641010IIA</v>
          </cell>
          <cell r="F6161" t="str">
            <v>357 384 0155</v>
          </cell>
          <cell r="G6161" t="str">
            <v>CALLE PAULINO NAVARRO #51   N/A_x000D__x000D_LA HUERTA,48850, JAL_x000D_MX</v>
          </cell>
        </row>
        <row r="6162">
          <cell r="A6162">
            <v>233444</v>
          </cell>
          <cell r="B6162">
            <v>46036</v>
          </cell>
          <cell r="C6162" t="str">
            <v>C08404</v>
          </cell>
          <cell r="D6162" t="str">
            <v>AXEL KELLNER LASSARD</v>
          </cell>
          <cell r="E6162" t="str">
            <v>KELA770731HW0</v>
          </cell>
          <cell r="F6162" t="str">
            <v>331 467 8248</v>
          </cell>
          <cell r="G6162" t="str">
            <v>CALLE CUITLAHUAC  4638   JARDINES DEL SOL_x000D__x000D_ZAPOPAN,45050, JAL_x000D_MX</v>
          </cell>
        </row>
        <row r="6163">
          <cell r="A6163">
            <v>233445</v>
          </cell>
          <cell r="B6163">
            <v>46036</v>
          </cell>
          <cell r="C6163" t="str">
            <v>C03030</v>
          </cell>
          <cell r="D6163" t="str">
            <v>CONTROLADORA HOTELERA POH</v>
          </cell>
          <cell r="E6163" t="str">
            <v>CHP170118NH4</v>
          </cell>
          <cell r="F6163" t="str">
            <v>449- 956 3110</v>
          </cell>
          <cell r="G6163" t="str">
            <v>BOSQUES DE DURAZNOS 127 PISO 11 OF 11-69   BOSQUE DE LAS LOMAS_x000D__x000D_MIGUEL HIDALGO,11700, CMX_x000D_MX</v>
          </cell>
        </row>
        <row r="6164">
          <cell r="A6164">
            <v>233446</v>
          </cell>
          <cell r="B6164">
            <v>46036</v>
          </cell>
          <cell r="C6164" t="str">
            <v>C03297</v>
          </cell>
          <cell r="D6164" t="str">
            <v>ADMINISTRADORA POTOSINA DE HOTELES</v>
          </cell>
          <cell r="E6164" t="str">
            <v>APH1509083I6</v>
          </cell>
          <cell r="F6164" t="str">
            <v>444 8801000</v>
          </cell>
          <cell r="G6164" t="str">
            <v>AV DR SALVADOR NAVA MARTINEZ 3125 NIVEL 3 INTERIOR 3C   COLINAS DEL PARQUE_x000D__x000D_SAN LUIS POTOSI,78294, SLP_x000D_MX</v>
          </cell>
        </row>
        <row r="6165">
          <cell r="A6165">
            <v>233447</v>
          </cell>
          <cell r="B6165">
            <v>46036</v>
          </cell>
          <cell r="C6165" t="str">
            <v>C09353</v>
          </cell>
          <cell r="D6165" t="str">
            <v>UTTSA INN</v>
          </cell>
          <cell r="E6165" t="str">
            <v>UIN240323F11</v>
          </cell>
          <cell r="F6165" t="str">
            <v>332 819 8851</v>
          </cell>
          <cell r="G6165" t="str">
            <v>CARRETERA SANTA ROSA 2.5 KM SIN NUMERO   SAN ANTONIO_x000D__x000D_TAMAZULA DE GORDIANO,49652, JAL_x000D_MX</v>
          </cell>
        </row>
        <row r="6166">
          <cell r="A6166">
            <v>233448</v>
          </cell>
          <cell r="B6166">
            <v>46036</v>
          </cell>
          <cell r="C6166" t="str">
            <v>C06685</v>
          </cell>
          <cell r="D6166" t="str">
            <v>OPERADORA EL GRAN HOTEL</v>
          </cell>
          <cell r="E6166" t="str">
            <v>OGH020211GK2</v>
          </cell>
          <cell r="F6166" t="str">
            <v>722  277 2020</v>
          </cell>
          <cell r="G6166" t="str">
            <v>BAHIA DE TODOS LOS SANTOS 111   SANTA ANA TLAPALTITLAN_x000D__x000D_TOLUCA,50160, MEX_x000D_MX</v>
          </cell>
        </row>
        <row r="6167">
          <cell r="A6167">
            <v>233449</v>
          </cell>
          <cell r="B6167">
            <v>46036</v>
          </cell>
          <cell r="C6167" t="str">
            <v>C01971</v>
          </cell>
          <cell r="D6167" t="str">
            <v>OPERADORA EL GRAN HOTEL</v>
          </cell>
          <cell r="E6167" t="str">
            <v>OGH020211GK2</v>
          </cell>
          <cell r="F6167" t="str">
            <v>722 277 2020</v>
          </cell>
          <cell r="G6167" t="str">
            <v>BAHIA DE TODOS LOS SANTOS 161   SANTA ANA TLAPALTITLAN_x000D__x000D_TOLUCA,50160, MEX_x000D_MX</v>
          </cell>
        </row>
        <row r="6168">
          <cell r="A6168">
            <v>233450</v>
          </cell>
          <cell r="B6168">
            <v>46036</v>
          </cell>
          <cell r="C6168" t="str">
            <v>C06597</v>
          </cell>
          <cell r="D6168" t="str">
            <v>CH HERMOSILLO</v>
          </cell>
          <cell r="E6168" t="str">
            <v>CHE080923EBA</v>
          </cell>
          <cell r="F6168" t="str">
            <v>662 313 9900</v>
          </cell>
          <cell r="G6168" t="str">
            <v>CARRETERA BOULEVARD DE LOS GANADEROS  1274   PERISUR_x000D__x000D_HERMOSILLO,83294, SON_x000D_MX</v>
          </cell>
        </row>
        <row r="6169">
          <cell r="A6169">
            <v>233451</v>
          </cell>
          <cell r="B6169">
            <v>46036</v>
          </cell>
          <cell r="C6169" t="str">
            <v>C07262</v>
          </cell>
          <cell r="D6169" t="str">
            <v>SINERGIA INMOBILIARIA DE MEXICO</v>
          </cell>
          <cell r="E6169" t="str">
            <v>SIM110318DF9</v>
          </cell>
          <cell r="F6169" t="str">
            <v>01 81 8288 1300</v>
          </cell>
          <cell r="G6169" t="str">
            <v>CARR PERIFERICO RAUL LOPEZ SANCHEZ 5500   RESIDENCIAL EL FRESNO_x000D__x000D_TORREON,27018, COA_x000D_MX</v>
          </cell>
        </row>
        <row r="6170">
          <cell r="A6170">
            <v>233452</v>
          </cell>
          <cell r="B6170">
            <v>46036</v>
          </cell>
          <cell r="C6170" t="str">
            <v>C08244</v>
          </cell>
          <cell r="D6170" t="str">
            <v>SPCH CIUDAD DEL CARMEN</v>
          </cell>
          <cell r="E6170" t="str">
            <v>SCC120119PL3</v>
          </cell>
          <cell r="F6170" t="str">
            <v>01-998-872-87-10 Ext</v>
          </cell>
          <cell r="G6170" t="str">
            <v>JUAN SALVADOR AGRAZ 69 PISO 12   SANTA FE CUAJIMALPA_x000D__x000D_CUAJIMALPA DE MORELOS,05348, CMX_x000D_MX</v>
          </cell>
        </row>
        <row r="6171">
          <cell r="A6171">
            <v>233453</v>
          </cell>
          <cell r="B6171">
            <v>46036</v>
          </cell>
          <cell r="C6171" t="str">
            <v>C08808</v>
          </cell>
          <cell r="D6171" t="str">
            <v>INMOBILIARIA HNF</v>
          </cell>
          <cell r="E6171" t="str">
            <v>IHN120620UZ3</v>
          </cell>
          <cell r="F6171" t="str">
            <v>33 3045 0101</v>
          </cell>
          <cell r="G6171" t="str">
            <v>PICO DE ORIZABA 153   FOVISSSTE INDEPENDENCIA_x000D__x000D_GUADALAJARA,44240, JAL_x000D_MX</v>
          </cell>
        </row>
        <row r="6172">
          <cell r="A6172">
            <v>233454</v>
          </cell>
          <cell r="B6172">
            <v>46036</v>
          </cell>
          <cell r="C6172" t="str">
            <v>C09108</v>
          </cell>
          <cell r="D6172" t="str">
            <v>TE ESPERAMOS DE REGRESO</v>
          </cell>
          <cell r="E6172" t="str">
            <v>TER230601MS4</v>
          </cell>
          <cell r="F6172" t="str">
            <v>77 7546 1687</v>
          </cell>
          <cell r="G6172" t="str">
            <v>AV. PASEO DEL CONQUISTADOR  134   LOMAS DE CORTES_x000D__x000D_CUERNAVACA,62240, MOR_x000D_MX</v>
          </cell>
        </row>
        <row r="6173">
          <cell r="A6173">
            <v>233455</v>
          </cell>
          <cell r="B6173">
            <v>46036</v>
          </cell>
          <cell r="C6173" t="str">
            <v>C01536</v>
          </cell>
          <cell r="D6173" t="str">
            <v>MANUEL FERNANDEZ ESTEVEZ</v>
          </cell>
          <cell r="E6173" t="str">
            <v>FEEM690816987</v>
          </cell>
          <cell r="F6173" t="str">
            <v>312 311 5005</v>
          </cell>
          <cell r="G6173" t="str">
            <v>CARRETERA A COMALA KM. 4.2   LOMAS DE COMALA_x000D__x000D_COMALA,28450, COL_x000D_MX</v>
          </cell>
        </row>
        <row r="6174">
          <cell r="A6174">
            <v>233456</v>
          </cell>
          <cell r="B6174">
            <v>46037</v>
          </cell>
          <cell r="C6174" t="str">
            <v>C06634</v>
          </cell>
          <cell r="D6174" t="str">
            <v>FRANCISCO MASCAREÑO MONTOYA</v>
          </cell>
          <cell r="E6174" t="str">
            <v>MAMF491003AE7</v>
          </cell>
          <cell r="F6174" t="str">
            <v>327 2440 192</v>
          </cell>
          <cell r="G6174" t="str">
            <v>JUAREZ #18   SANTA MARIA DEL ORO CENTRO_x000D__x000D_SANTA MARIA DEL ORO,63830, NAY_x000D_MX</v>
          </cell>
        </row>
        <row r="6175">
          <cell r="A6175">
            <v>233457</v>
          </cell>
          <cell r="B6175">
            <v>46037</v>
          </cell>
          <cell r="C6175" t="str">
            <v>C07278</v>
          </cell>
          <cell r="D6175" t="str">
            <v>IMPULSORA PLAZA JUAREZ</v>
          </cell>
          <cell r="E6175" t="str">
            <v>IPJ030829QDA</v>
          </cell>
          <cell r="F6175" t="str">
            <v>01 442 251 9900</v>
          </cell>
          <cell r="G6175" t="str">
            <v>JUAN SALVADOR AGRAZ 69 PISO 12   SANTA FE CUAJIMALPA_x000D__x000D_CUAJIMALPA DE MORELOS,05348, CMX_x000D_MX</v>
          </cell>
        </row>
        <row r="6176">
          <cell r="A6176">
            <v>233458</v>
          </cell>
          <cell r="B6176">
            <v>46037</v>
          </cell>
          <cell r="C6176" t="str">
            <v>CLIESP</v>
          </cell>
          <cell r="D6176" t="str">
            <v>VENTAS DE MOSTRADOR</v>
          </cell>
          <cell r="E6176" t="str">
            <v>XAXX010101000</v>
          </cell>
          <cell r="F6176" t="str">
            <v>38115800</v>
          </cell>
          <cell r="G6176" t="str">
            <v>PRIVADA DEL GALLO 1525   LA AURORA_x000D__x000D_GUADALAJARA,44460, JAL_x000D_MX</v>
          </cell>
        </row>
        <row r="6177">
          <cell r="A6177">
            <v>233459</v>
          </cell>
          <cell r="B6177">
            <v>46037</v>
          </cell>
          <cell r="C6177" t="str">
            <v>C03616</v>
          </cell>
          <cell r="D6177" t="str">
            <v>REPRESENTACIONES TURISTICAS MEXICO</v>
          </cell>
          <cell r="E6177" t="str">
            <v>RTM9705183M4</v>
          </cell>
          <cell r="F6177" t="str">
            <v>9848755000</v>
          </cell>
          <cell r="G6177" t="str">
            <v>CARRET CHETUMAL B JUAREZ KM 250 LOC A   OTRA NO ESPECIFICADA EN EL CATALOGO_x000D__x000D_TULUM,77776, QR_x000D_MX</v>
          </cell>
        </row>
        <row r="6178">
          <cell r="A6178">
            <v>233460</v>
          </cell>
          <cell r="B6178">
            <v>46037</v>
          </cell>
          <cell r="C6178" t="str">
            <v>C08691</v>
          </cell>
          <cell r="D6178" t="str">
            <v>DIAMANTE COMERCIALIZADORA DEL PACIFICO</v>
          </cell>
          <cell r="E6178" t="str">
            <v>DCP221122SW7</v>
          </cell>
          <cell r="F6178" t="str">
            <v>333 577 8563</v>
          </cell>
          <cell r="G6178" t="str">
            <v>CAÑADA DEL TIGRE 7 INT 11   ARBOLADA BOSQUES DE SANTA ANITA_x000D__x000D_TLAJOMULCO DE ZUÑIGA,45645, JAL_x000D_MX</v>
          </cell>
        </row>
        <row r="6179">
          <cell r="A6179">
            <v>233461</v>
          </cell>
          <cell r="B6179">
            <v>46037</v>
          </cell>
          <cell r="C6179" t="str">
            <v>C09031</v>
          </cell>
          <cell r="D6179" t="str">
            <v>BEYOU</v>
          </cell>
          <cell r="E6179" t="str">
            <v>BEY1008107R9</v>
          </cell>
          <cell r="G6179" t="str">
            <v>CALLE 6 MANZANA 13 LOTE 004, 004-1   CENTRO_x000D__x000D_PLAYA DEL CARMEN,77710, QR_x000D_MX</v>
          </cell>
        </row>
        <row r="6180">
          <cell r="A6180">
            <v>233462</v>
          </cell>
          <cell r="B6180">
            <v>46037</v>
          </cell>
          <cell r="C6180" t="str">
            <v>C04922</v>
          </cell>
          <cell r="D6180" t="str">
            <v>AUDELIA PEREZ LEON</v>
          </cell>
          <cell r="E6180" t="str">
            <v>PELA850925TT5</v>
          </cell>
          <cell r="F6180" t="str">
            <v>951 570 34 02</v>
          </cell>
          <cell r="G6180" t="str">
            <v>MELCHOR OCAMPO 717   OAXACA CENTRO_x000D__x000D_OAXACA DE JUAREZ,68000, OAX_x000D_MX</v>
          </cell>
        </row>
        <row r="6181">
          <cell r="A6181">
            <v>233463</v>
          </cell>
          <cell r="B6181">
            <v>46037</v>
          </cell>
          <cell r="C6181" t="str">
            <v>C05950</v>
          </cell>
          <cell r="D6181" t="str">
            <v>CARLOS ALBERTO AGUILAR CANO</v>
          </cell>
          <cell r="E6181" t="str">
            <v>AUCC8003183Q2</v>
          </cell>
          <cell r="G6181" t="str">
            <v>CALLE CALDERON DE LA BARCA 323 102   POLANCO III SECCION_x000D__x000D_MIGUEL HIGALGO,11540, CMX_x000D_MX</v>
          </cell>
        </row>
        <row r="6182">
          <cell r="A6182">
            <v>233464</v>
          </cell>
          <cell r="B6182">
            <v>46037</v>
          </cell>
          <cell r="C6182" t="str">
            <v>C03075</v>
          </cell>
          <cell r="D6182" t="str">
            <v>OPERADORA DOGA</v>
          </cell>
          <cell r="E6182" t="str">
            <v>ODO090603DX7</v>
          </cell>
          <cell r="F6182" t="str">
            <v>(272) 728-8436</v>
          </cell>
          <cell r="G6182" t="str">
            <v>NORTE 13 # 1142   SANTA MARIA TLACHICHILCO_x000D__x000D_ORIZABA,94350, VER_x000D_MX</v>
          </cell>
        </row>
        <row r="6183">
          <cell r="A6183">
            <v>233465</v>
          </cell>
          <cell r="B6183">
            <v>46037</v>
          </cell>
          <cell r="C6183" t="str">
            <v>C09641</v>
          </cell>
          <cell r="D6183" t="str">
            <v>ERICK DAMIAN VALLEJO ROMERO</v>
          </cell>
          <cell r="E6183" t="str">
            <v>VARE8202035S8</v>
          </cell>
          <cell r="F6183" t="str">
            <v>331 083 9844</v>
          </cell>
          <cell r="G6183" t="str">
            <v>CALLE MORELOS 699   GUADALAJARA CENTRO_x000D__x000D_GUADALAJARA,44100, JAL_x000D_MX</v>
          </cell>
        </row>
        <row r="6184">
          <cell r="A6184">
            <v>233466</v>
          </cell>
          <cell r="B6184">
            <v>46037</v>
          </cell>
          <cell r="C6184" t="str">
            <v>C09640</v>
          </cell>
          <cell r="D6184" t="str">
            <v>ECO XL</v>
          </cell>
          <cell r="E6184" t="str">
            <v>EXL171212RI2</v>
          </cell>
          <cell r="F6184" t="str">
            <v>72 2478 4800</v>
          </cell>
          <cell r="G6184" t="str">
            <v>AV. ALFREDO DEL MAZO #547   SAN LORENZO TEPALTITLAN_x000D__x000D_TOLUCA,50010, DF2_x000D_MX</v>
          </cell>
        </row>
        <row r="6185">
          <cell r="A6185">
            <v>233467</v>
          </cell>
          <cell r="B6185">
            <v>46037</v>
          </cell>
          <cell r="C6185" t="str">
            <v>C08540</v>
          </cell>
          <cell r="D6185" t="str">
            <v>INMOBILIARIA PENINSULAR DG</v>
          </cell>
          <cell r="E6185" t="str">
            <v>IPD130212JH3</v>
          </cell>
          <cell r="F6185" t="str">
            <v>999 964 2345</v>
          </cell>
          <cell r="G6185" t="str">
            <v>AV  PERIFERICO CARLOS PELLICER CAMARA 2820   MIGUEL HIDALGO Y COSTILLA_x000D__x000D_VILLAHERMOSA,86126, TAB_x000D_MX</v>
          </cell>
        </row>
        <row r="6186">
          <cell r="A6186">
            <v>233468</v>
          </cell>
          <cell r="B6186">
            <v>46037</v>
          </cell>
          <cell r="C6186" t="str">
            <v>C01930</v>
          </cell>
          <cell r="D6186" t="str">
            <v>HOTEL GALERIAS DE AGUASCALIENTES</v>
          </cell>
          <cell r="E6186" t="str">
            <v>HGA0010182T7</v>
          </cell>
          <cell r="F6186" t="str">
            <v>449 236 0028</v>
          </cell>
          <cell r="G6186" t="str">
            <v>AV. INDEPENDENCIA 1703   TROJES DE CRISTAL_x000D__x000D_AGUASCALIENTES,20118, AGS_x000D_MX</v>
          </cell>
        </row>
        <row r="6187">
          <cell r="A6187">
            <v>233469</v>
          </cell>
          <cell r="B6187">
            <v>46037</v>
          </cell>
          <cell r="C6187" t="str">
            <v>C09462</v>
          </cell>
          <cell r="D6187" t="str">
            <v>INICIATIVAS URBANISTICAS Y RESIDENCIALES DEL PACIFICO</v>
          </cell>
          <cell r="E6187" t="str">
            <v>IUR1606206X0</v>
          </cell>
          <cell r="F6187" t="str">
            <v>673 732 9761</v>
          </cell>
          <cell r="G6187" t="str">
            <v>CALLE AYUNTAMIENTO #333   EL MANTE_x000D__x000D_ZAPOPAN,45235, JAL_x000D_MX</v>
          </cell>
        </row>
        <row r="6188">
          <cell r="A6188">
            <v>233470</v>
          </cell>
          <cell r="B6188">
            <v>46037</v>
          </cell>
          <cell r="C6188" t="str">
            <v>C08678</v>
          </cell>
          <cell r="D6188" t="str">
            <v>FIDEICOMISO F/1596</v>
          </cell>
          <cell r="E6188" t="str">
            <v>FFX121005C6A</v>
          </cell>
          <cell r="F6188" t="str">
            <v>984 180 58 62</v>
          </cell>
          <cell r="G6188" t="str">
            <v>AV. SANTA FE #481 PISO 7   SANTA FE CUAJIMALPA_x000D__x000D_CUAJIMALPA DE MORELOS,05348, CMX_x000D_MX</v>
          </cell>
        </row>
        <row r="6189">
          <cell r="A6189">
            <v>233471</v>
          </cell>
          <cell r="B6189">
            <v>46037</v>
          </cell>
          <cell r="C6189" t="str">
            <v>C08956</v>
          </cell>
          <cell r="D6189" t="str">
            <v>GRUPO CAMAREL</v>
          </cell>
          <cell r="E6189" t="str">
            <v>GCA170522CIA</v>
          </cell>
          <cell r="F6189" t="str">
            <v>833 369 0020</v>
          </cell>
          <cell r="G6189" t="str">
            <v>BOSQUE DE DURAZNOS EXT: 61  6-B OFICINA 1   BOSQUES DE LAS LOMAS_x000D__x000D_MIGUEL HIDALGO,11700, CMX_x000D_MX</v>
          </cell>
        </row>
        <row r="6190">
          <cell r="A6190">
            <v>233472</v>
          </cell>
          <cell r="B6190">
            <v>46037</v>
          </cell>
          <cell r="C6190" t="str">
            <v>C03616</v>
          </cell>
          <cell r="D6190" t="str">
            <v>REPRESENTACIONES TURISTICAS MEXICO</v>
          </cell>
          <cell r="E6190" t="str">
            <v>RTM9705183M4</v>
          </cell>
          <cell r="F6190" t="str">
            <v>9848755000</v>
          </cell>
          <cell r="G6190" t="str">
            <v>CARRET CHETUMAL B JUAREZ KM 250 LOC A   OTRA NO ESPECIFICADA EN EL CATALOGO_x000D__x000D_TULUM,77776, QR_x000D_MX</v>
          </cell>
        </row>
        <row r="6191">
          <cell r="A6191">
            <v>233473</v>
          </cell>
          <cell r="B6191">
            <v>46037</v>
          </cell>
          <cell r="C6191" t="str">
            <v>CLIESP</v>
          </cell>
          <cell r="D6191" t="str">
            <v>VENTAS DE MOSTRADOR</v>
          </cell>
          <cell r="E6191" t="str">
            <v>XAXX010101000</v>
          </cell>
          <cell r="F6191" t="str">
            <v>38115800</v>
          </cell>
          <cell r="G6191" t="str">
            <v>PRIVADA DEL GALLO 1525   LA AURORA_x000D__x000D_GUADALAJARA,44460, JAL_x000D_MX</v>
          </cell>
        </row>
        <row r="6192">
          <cell r="A6192">
            <v>233474</v>
          </cell>
          <cell r="B6192">
            <v>46037</v>
          </cell>
          <cell r="C6192" t="str">
            <v>C01739</v>
          </cell>
          <cell r="D6192" t="str">
            <v>TUROTEL</v>
          </cell>
          <cell r="E6192" t="str">
            <v>TUR0112136I2</v>
          </cell>
          <cell r="F6192" t="str">
            <v>443 333 1300 AL 04</v>
          </cell>
          <cell r="G6192" t="str">
            <v>AV.ACUEDUCTO # 3805   FRAY ANTONIO DE LISBOA_x000D__x000D_MORELIA,58254, MCH_x000D_MX</v>
          </cell>
        </row>
        <row r="6193">
          <cell r="A6193">
            <v>233475</v>
          </cell>
          <cell r="B6193">
            <v>46037</v>
          </cell>
          <cell r="C6193" t="str">
            <v>C07546</v>
          </cell>
          <cell r="D6193" t="str">
            <v>OPERGTO</v>
          </cell>
          <cell r="E6193" t="str">
            <v>OPE190604MJ8</v>
          </cell>
          <cell r="F6193" t="str">
            <v>473 138 0000</v>
          </cell>
          <cell r="G6193" t="str">
            <v>PARDO No. 5   CENTRO_x000D__x000D_GUANAJUATO,36000, GTO_x000D_MX</v>
          </cell>
        </row>
        <row r="6194">
          <cell r="A6194">
            <v>233476</v>
          </cell>
          <cell r="B6194">
            <v>46037</v>
          </cell>
          <cell r="C6194" t="str">
            <v>C03762</v>
          </cell>
          <cell r="D6194" t="str">
            <v>MIGUEL ANGEL VANEGAS DORANTES</v>
          </cell>
          <cell r="E6194" t="str">
            <v>VADM660602795</v>
          </cell>
          <cell r="F6194" t="str">
            <v>(486) 85 20 473</v>
          </cell>
          <cell r="G6194" t="str">
            <v>ALHONDIGA 137   CENTRO_x000D__x000D_CHARCAS,78570, SLP_x000D_MX</v>
          </cell>
        </row>
        <row r="6195">
          <cell r="A6195">
            <v>233477</v>
          </cell>
          <cell r="B6195">
            <v>46037</v>
          </cell>
          <cell r="C6195" t="str">
            <v>C06190</v>
          </cell>
          <cell r="D6195" t="str">
            <v>ONATEXTILES SRL</v>
          </cell>
          <cell r="E6195" t="str">
            <v>XEXX010101000</v>
          </cell>
          <cell r="F6195" t="str">
            <v>809-468-1507</v>
          </cell>
          <cell r="G6195" t="str">
            <v>NAVES DEL CANAL ESTE, FASE II LOCAL 5_x000D__x000D_23301 BAVARO_x000D_DOMINICAN REPUBLIC</v>
          </cell>
        </row>
        <row r="6196">
          <cell r="A6196">
            <v>233478</v>
          </cell>
          <cell r="B6196">
            <v>46037</v>
          </cell>
          <cell r="C6196" t="str">
            <v>C04467</v>
          </cell>
          <cell r="D6196" t="str">
            <v>OPERADORA DIQUI</v>
          </cell>
          <cell r="E6196" t="str">
            <v>ODI1403245J1</v>
          </cell>
          <cell r="F6196" t="str">
            <v>662 500 4600</v>
          </cell>
          <cell r="G6196" t="str">
            <v>BOULEVARD JESUS GARCIA MORALES 567   EL LLANO_x000D__x000D_HERMOSILLO,83210, SON_x000D_MX</v>
          </cell>
        </row>
        <row r="6197">
          <cell r="A6197">
            <v>233479</v>
          </cell>
          <cell r="B6197">
            <v>46037</v>
          </cell>
          <cell r="C6197" t="str">
            <v>C01615</v>
          </cell>
          <cell r="D6197" t="str">
            <v>FIDEICOMISO IRREVOCABLE DB/1616</v>
          </cell>
          <cell r="E6197" t="str">
            <v>DBM121023M10</v>
          </cell>
          <cell r="F6197" t="str">
            <v>639 474 0404</v>
          </cell>
          <cell r="G6197" t="str">
            <v>AVENIDA BELISARIO DOMINGUEZ 2725 PTE INT PISO PH   OBISPADO_x000D__x000D_MONTERREY,64060, NL_x000D_MX</v>
          </cell>
        </row>
        <row r="6198">
          <cell r="A6198">
            <v>233480</v>
          </cell>
          <cell r="B6198">
            <v>46037</v>
          </cell>
          <cell r="C6198" t="str">
            <v>C01656</v>
          </cell>
          <cell r="D6198" t="str">
            <v>HOTELES AM</v>
          </cell>
          <cell r="E6198" t="str">
            <v>HAM0403053I3</v>
          </cell>
          <cell r="F6198" t="str">
            <v>333 770 6400</v>
          </cell>
          <cell r="G6198" t="str">
            <v>AV ADOLFO LOPEZ MATEOS 1360   CHAPALITA SUR_x000D__x000D_GUADALAJARA,44510, JAL_x000D_MX</v>
          </cell>
        </row>
        <row r="6199">
          <cell r="A6199">
            <v>233481</v>
          </cell>
          <cell r="B6199">
            <v>46038</v>
          </cell>
          <cell r="C6199" t="str">
            <v>C09435</v>
          </cell>
          <cell r="D6199" t="str">
            <v>HOTEL FORNOS</v>
          </cell>
          <cell r="E6199" t="str">
            <v>HFO970106750</v>
          </cell>
          <cell r="F6199" t="str">
            <v>55 55 21 95 94</v>
          </cell>
          <cell r="G6199" t="str">
            <v>REVILLAGIGEDO 92   CENTRO AREA 7_x000D__x000D_CUAUHTEMOC,06070, CMX_x000D_MX</v>
          </cell>
        </row>
        <row r="6200">
          <cell r="A6200">
            <v>233482</v>
          </cell>
          <cell r="B6200">
            <v>46038</v>
          </cell>
          <cell r="C6200" t="str">
            <v>C08781</v>
          </cell>
          <cell r="D6200" t="str">
            <v>OPERADORA DE HOTELES COSTA BAJA</v>
          </cell>
          <cell r="E6200" t="str">
            <v>OHC030409R41</v>
          </cell>
          <cell r="F6200" t="str">
            <v>612 175 0128</v>
          </cell>
          <cell r="G6200" t="str">
            <v>CARRETERA A PICHILINGUE KM 7.5 S/N LOCAL 47   LOMAS DE PALMIRA_x000D__x000D_LA PAZ,23010, BCS_x000D_MX</v>
          </cell>
        </row>
        <row r="6201">
          <cell r="A6201">
            <v>233483</v>
          </cell>
          <cell r="B6201">
            <v>46038</v>
          </cell>
          <cell r="C6201" t="str">
            <v>C07237</v>
          </cell>
          <cell r="D6201" t="str">
            <v>IMPULSORA PLAZA GUANAJUATO</v>
          </cell>
          <cell r="E6201" t="str">
            <v>IPG071019CI1</v>
          </cell>
          <cell r="F6201" t="str">
            <v>01 444 102 5030</v>
          </cell>
          <cell r="G6201" t="str">
            <v>JUAN SALVADOR AGRAZ 69 PISO 12   SANTA FE CUAJIMALPA_x000D__x000D_CUAJIMALPA DE MORELOS,05348, CMX_x000D_MX</v>
          </cell>
        </row>
        <row r="6202">
          <cell r="A6202">
            <v>233484</v>
          </cell>
          <cell r="B6202">
            <v>46038</v>
          </cell>
          <cell r="C6202" t="str">
            <v>C05467</v>
          </cell>
          <cell r="D6202" t="str">
            <v>TURISTICA DINAMICA DE SAN LUIS</v>
          </cell>
          <cell r="E6202" t="str">
            <v>TDS1502188XA</v>
          </cell>
          <cell r="F6202" t="str">
            <v>444 818 18 48</v>
          </cell>
          <cell r="G6202" t="str">
            <v>J. GUADALUPE TORRES 158   EL PASEO_x000D__x000D_SAN LUIS POTOSI,78320, SLP_x000D_MX</v>
          </cell>
        </row>
        <row r="6203">
          <cell r="A6203">
            <v>233485</v>
          </cell>
          <cell r="B6203">
            <v>46038</v>
          </cell>
          <cell r="C6203" t="str">
            <v>C05467</v>
          </cell>
          <cell r="D6203" t="str">
            <v>TURISTICA DINAMICA DE SAN LUIS</v>
          </cell>
          <cell r="E6203" t="str">
            <v>TDS1502188XA</v>
          </cell>
          <cell r="F6203" t="str">
            <v>444 818 18 48</v>
          </cell>
          <cell r="G6203" t="str">
            <v>J. GUADALUPE TORRES 158   EL PASEO_x000D__x000D_SAN LUIS POTOSI,78320, SLP_x000D_MX</v>
          </cell>
        </row>
        <row r="6204">
          <cell r="A6204">
            <v>233486</v>
          </cell>
          <cell r="B6204">
            <v>46038</v>
          </cell>
          <cell r="C6204" t="str">
            <v>CS0025</v>
          </cell>
          <cell r="D6204" t="str">
            <v>VILLA BAJIO</v>
          </cell>
          <cell r="E6204" t="str">
            <v>VBA0408242H0</v>
          </cell>
          <cell r="F6204" t="str">
            <v>477 763 6652</v>
          </cell>
          <cell r="G6204" t="str">
            <v>BLVD. HERMANOS ALDAMA No. 2620   FRACCIONAMIENTO INDUSTRIAL LA POMPA_x000D__x000D_LEON,37490, GTO_x000D_MX</v>
          </cell>
        </row>
        <row r="6205">
          <cell r="A6205">
            <v>233487</v>
          </cell>
          <cell r="B6205">
            <v>46038</v>
          </cell>
          <cell r="C6205" t="str">
            <v>C09485</v>
          </cell>
          <cell r="D6205" t="str">
            <v>OPERADORA DE HOTELES CATEDRAL</v>
          </cell>
          <cell r="E6205" t="str">
            <v>OHC840414UT7</v>
          </cell>
          <cell r="F6205" t="str">
            <v>44 3245 2867</v>
          </cell>
          <cell r="G6205" t="str">
            <v>CALLE IGNACIO ZARAGOZA #37   MORELIA CENTRO_x000D__x000D_MORELIA,58000, MCH_x000D_MX</v>
          </cell>
        </row>
        <row r="6206">
          <cell r="A6206">
            <v>233488</v>
          </cell>
          <cell r="B6206">
            <v>46038</v>
          </cell>
          <cell r="C6206" t="str">
            <v>C08190</v>
          </cell>
          <cell r="D6206" t="str">
            <v>PROMONTE</v>
          </cell>
          <cell r="E6206" t="str">
            <v>PRO930617IR4</v>
          </cell>
          <cell r="F6206" t="str">
            <v>8183261771</v>
          </cell>
          <cell r="G6206" t="str">
            <v>CARR A REYNOSA KM 14.5 S/N   VAQUERIAS_x000D__x000D_JUAREZ,67250, NL_x000D_MX</v>
          </cell>
        </row>
        <row r="6207">
          <cell r="A6207">
            <v>233489</v>
          </cell>
          <cell r="B6207">
            <v>46038</v>
          </cell>
          <cell r="C6207" t="str">
            <v>C03867</v>
          </cell>
          <cell r="D6207" t="str">
            <v>FIDEICOMISO IRREVOCABLE DB/1616</v>
          </cell>
          <cell r="E6207" t="str">
            <v>DBM121023M10</v>
          </cell>
          <cell r="F6207" t="str">
            <v>833 229 3400</v>
          </cell>
          <cell r="G6207" t="str">
            <v>AVENIDA BELISARIO DOMINGUEZ 2725 PTE INT PISO PH   OBISPADO_x000D__x000D_MONTERREY,64060, NL_x000D_MX</v>
          </cell>
        </row>
        <row r="6208">
          <cell r="A6208">
            <v>233490</v>
          </cell>
          <cell r="B6208">
            <v>46038</v>
          </cell>
          <cell r="C6208" t="str">
            <v>C07741</v>
          </cell>
          <cell r="D6208" t="str">
            <v>PROMOCIONES TURISTICAS ROVISA</v>
          </cell>
          <cell r="E6208" t="str">
            <v>PTR910115ML8</v>
          </cell>
          <cell r="F6208" t="str">
            <v>312 312 8707</v>
          </cell>
          <cell r="G6208" t="str">
            <v>BLVD.AEROPUERTO #150   PREDIO DE SANTA JULIA_x000D__x000D_LEON,37680, GTO_x000D_MX</v>
          </cell>
        </row>
        <row r="6209">
          <cell r="A6209">
            <v>233491</v>
          </cell>
          <cell r="B6209">
            <v>46038</v>
          </cell>
          <cell r="C6209" t="str">
            <v>C01804</v>
          </cell>
          <cell r="D6209" t="str">
            <v>INVESTIGACION Y DESARROLLO MEDICO</v>
          </cell>
          <cell r="E6209" t="str">
            <v>IDM050817FR5</v>
          </cell>
          <cell r="F6209" t="str">
            <v>44 4102 5900 EXT151-</v>
          </cell>
          <cell r="G6209" t="str">
            <v>AV PALMIRA 600   VILLAS DEL PEDREGAL_x000D__x000D_SAN LUIS POTOSI,78218, SLP_x000D_MX</v>
          </cell>
        </row>
        <row r="6210">
          <cell r="A6210">
            <v>233492</v>
          </cell>
          <cell r="B6210">
            <v>46038</v>
          </cell>
          <cell r="C6210" t="str">
            <v>C08540</v>
          </cell>
          <cell r="D6210" t="str">
            <v>INMOBILIARIA PENINSULAR DG</v>
          </cell>
          <cell r="E6210" t="str">
            <v>IPD130212JH3</v>
          </cell>
          <cell r="F6210" t="str">
            <v>999 964 2345</v>
          </cell>
          <cell r="G6210" t="str">
            <v>AV  PERIFERICO CARLOS PELLICER CAMARA 2820   MIGUEL HIDALGO Y COSTILLA_x000D__x000D_VILLAHERMOSA,86126, TAB_x000D_MX</v>
          </cell>
        </row>
        <row r="6211">
          <cell r="A6211">
            <v>233493</v>
          </cell>
          <cell r="B6211">
            <v>46038</v>
          </cell>
          <cell r="C6211" t="str">
            <v>C01396</v>
          </cell>
          <cell r="D6211" t="str">
            <v>RDJ SERVICIOS DE HOSPEDAJE</v>
          </cell>
          <cell r="E6211" t="str">
            <v>RSH110113791</v>
          </cell>
          <cell r="F6211" t="str">
            <v>473 733 3030</v>
          </cell>
          <cell r="G6211" t="str">
            <v>NUCLEO AGRARIO DE LA YERBABUENA, ZONA 1 , KM 1+000   MANZANA 18 LOTE 4 Y 25 YERBABUENA_x000D__x000D_GUANAJUATO,36259, GTO_x000D_MX</v>
          </cell>
        </row>
        <row r="6212">
          <cell r="A6212">
            <v>233494</v>
          </cell>
          <cell r="B6212">
            <v>46038</v>
          </cell>
          <cell r="C6212" t="str">
            <v>C09609</v>
          </cell>
          <cell r="D6212" t="str">
            <v>PORFIRIO FENTON NIETO</v>
          </cell>
          <cell r="E6212" t="str">
            <v>FENP830920GJ0</v>
          </cell>
          <cell r="G6212" t="str">
            <v>CALLE CACATUAS 113   LOMAS DE LAS AGUILAS_x000D__x000D_ALVARO OBREGON,01730, CMX_x000D_MX</v>
          </cell>
        </row>
        <row r="6213">
          <cell r="A6213">
            <v>233495</v>
          </cell>
          <cell r="B6213">
            <v>46038</v>
          </cell>
          <cell r="C6213" t="str">
            <v>C00485</v>
          </cell>
          <cell r="D6213" t="str">
            <v>HOSPITALIDAD LATINA</v>
          </cell>
          <cell r="E6213" t="str">
            <v>HLA981210IF7</v>
          </cell>
          <cell r="F6213" t="str">
            <v>33 3122 2020</v>
          </cell>
          <cell r="G6213" t="str">
            <v>AVENIDA MARIANO OTERO 2535   CIUDAD DEL SOL_x000D__x000D_ZAPOPAN,45050, JAL_x000D_MX</v>
          </cell>
        </row>
        <row r="6214">
          <cell r="A6214">
            <v>233496</v>
          </cell>
          <cell r="B6214">
            <v>46038</v>
          </cell>
          <cell r="C6214" t="str">
            <v>C07501</v>
          </cell>
          <cell r="D6214" t="str">
            <v>RAUL XAVIER DOMINGUEZ MENESES</v>
          </cell>
          <cell r="E6214" t="str">
            <v>DOMR851127A98</v>
          </cell>
          <cell r="F6214" t="str">
            <v>9841452070</v>
          </cell>
          <cell r="G6214" t="str">
            <v>1RA AVENIDA NORTE MANZANA 35 LOTE 08   CENTRO_x000D__x000D_PLAYA DEL CARMEN,77710, QR_x000D_MX</v>
          </cell>
        </row>
        <row r="6215">
          <cell r="A6215">
            <v>233497</v>
          </cell>
          <cell r="B6215">
            <v>46038</v>
          </cell>
          <cell r="C6215" t="str">
            <v>CN0304</v>
          </cell>
          <cell r="D6215" t="str">
            <v>ALEJANDRA MARISCAL RUEDA</v>
          </cell>
          <cell r="E6215" t="str">
            <v>MARA7703078GA</v>
          </cell>
          <cell r="F6215" t="str">
            <v>(229) 130-1093</v>
          </cell>
          <cell r="G6215" t="str">
            <v>AV. EJERCITO MEXICANO #216   PRIMERO DE MAYO NORTE_x000D__x000D_BOCA DEL RIO,94297, VER_x000D_MX</v>
          </cell>
        </row>
        <row r="6216">
          <cell r="A6216">
            <v>233498</v>
          </cell>
          <cell r="B6216">
            <v>46038</v>
          </cell>
          <cell r="C6216" t="str">
            <v>C07427</v>
          </cell>
          <cell r="D6216" t="str">
            <v>ADRIANA ALVAREZ ALVAREZ</v>
          </cell>
          <cell r="E6216" t="str">
            <v>AAAA821017PM5</v>
          </cell>
          <cell r="F6216" t="str">
            <v>656 429 6320</v>
          </cell>
          <cell r="G6216" t="str">
            <v>REGION DE SAN QUERETARO 1140 INT 4   OTRA NO ESPECIFICADA EN EL CATALOGO_x000D__x000D_JUAREZ,32563, CHI_x000D_MX</v>
          </cell>
        </row>
        <row r="6217">
          <cell r="A6217">
            <v>233499</v>
          </cell>
          <cell r="B6217">
            <v>46038</v>
          </cell>
          <cell r="C6217" t="str">
            <v>C09522</v>
          </cell>
          <cell r="D6217" t="str">
            <v>ADMINISTRADORA DE HOTELES DE MEXICO IG</v>
          </cell>
          <cell r="E6217" t="str">
            <v>AHM0612222G2</v>
          </cell>
          <cell r="F6217" t="str">
            <v>998 735 58 17</v>
          </cell>
          <cell r="G6217" t="str">
            <v>C. JUAN RUIZ DE ALARCON #8   ARCOS VALLARTA_x000D__x000D_GUADALAJARA,44130, JAL_x000D_MX</v>
          </cell>
        </row>
        <row r="6218">
          <cell r="A6218">
            <v>233500</v>
          </cell>
          <cell r="B6218">
            <v>46038</v>
          </cell>
          <cell r="C6218" t="str">
            <v>C07905</v>
          </cell>
          <cell r="D6218" t="str">
            <v>HOTELERA COLIMENSE</v>
          </cell>
          <cell r="E6218" t="str">
            <v>HCO790426PF7</v>
          </cell>
          <cell r="F6218" t="str">
            <v>312 183 5515</v>
          </cell>
          <cell r="G6218" t="str">
            <v>BOULEVARD CAMINO REAL # 351   JARDINES VISTA HERMOSA_x000D__x000D_COLIMA,28017, COL_x000D_MX</v>
          </cell>
        </row>
        <row r="6219">
          <cell r="A6219">
            <v>233501</v>
          </cell>
          <cell r="B6219">
            <v>46038</v>
          </cell>
          <cell r="C6219" t="str">
            <v>C04023</v>
          </cell>
          <cell r="D6219" t="str">
            <v>CLINICA PROVIDENCIAL VICTORIA</v>
          </cell>
          <cell r="E6219" t="str">
            <v>CPV1606139D3</v>
          </cell>
          <cell r="F6219" t="str">
            <v>8341263324</v>
          </cell>
          <cell r="G6219" t="str">
            <v>AV NORBERTO TREVIÑO ZAPATA 4835   FRACC AMPLIACION VILLARREAL_x000D__x000D_VICTORIA,87027, TAM_x000D_MX</v>
          </cell>
        </row>
        <row r="6220">
          <cell r="A6220">
            <v>233502</v>
          </cell>
          <cell r="B6220">
            <v>46038</v>
          </cell>
          <cell r="C6220" t="str">
            <v>C08137</v>
          </cell>
          <cell r="D6220" t="str">
            <v>SERVICIOS COMERCIALES LEON ESTADIO</v>
          </cell>
          <cell r="E6220" t="str">
            <v>SCL171023NLA</v>
          </cell>
          <cell r="F6220" t="str">
            <v>01 477 645 0179</v>
          </cell>
          <cell r="G6220" t="str">
            <v>JUAN SALVADOR AGRAZ 69 PISO 12   SANTA FE CUAJIMALPA_x000D__x000D_CUAJIMALPA DE MORELOS,05348, CMX_x000D_MX</v>
          </cell>
        </row>
        <row r="6221">
          <cell r="A6221">
            <v>233503</v>
          </cell>
          <cell r="B6221">
            <v>46038</v>
          </cell>
          <cell r="C6221" t="str">
            <v>C07266</v>
          </cell>
          <cell r="D6221" t="str">
            <v>IMPULSORA PLAZA CELAYA</v>
          </cell>
          <cell r="E6221" t="str">
            <v>IPC060309D42</v>
          </cell>
          <cell r="F6221" t="str">
            <v>229 923 0900</v>
          </cell>
          <cell r="G6221" t="str">
            <v>JUAN SALVADOR AGRAZ 69 PISO 12   SANTA FE CUAJIMALPA_x000D__x000D_CUAJIMALPA DE MORELOS,05348, CMX_x000D_MX</v>
          </cell>
        </row>
        <row r="6222">
          <cell r="A6222">
            <v>233504</v>
          </cell>
          <cell r="B6222">
            <v>46038</v>
          </cell>
          <cell r="C6222" t="str">
            <v>C04102</v>
          </cell>
          <cell r="D6222" t="str">
            <v>HOTELES SOLARIS DE MEXICO</v>
          </cell>
          <cell r="E6222" t="str">
            <v>HSM920429JU8</v>
          </cell>
          <cell r="F6222" t="str">
            <v>(238)3803340</v>
          </cell>
          <cell r="G6222" t="str">
            <v>AV REFORMA SUR 1000   INDUSTRIAL JORGE CARREÑO_x000D__x000D_TEHUACAN,75766, PUE_x000D_MX</v>
          </cell>
        </row>
        <row r="6223">
          <cell r="A6223">
            <v>233505</v>
          </cell>
          <cell r="B6223">
            <v>46038</v>
          </cell>
          <cell r="C6223" t="str">
            <v>C04102</v>
          </cell>
          <cell r="D6223" t="str">
            <v>HOTELES SOLARIS DE MEXICO</v>
          </cell>
          <cell r="E6223" t="str">
            <v>HSM920429JU8</v>
          </cell>
          <cell r="F6223" t="str">
            <v>(238)3803340</v>
          </cell>
          <cell r="G6223" t="str">
            <v>AV REFORMA SUR 1000   INDUSTRIAL JORGE CARREÑO_x000D__x000D_TEHUACAN,75766, PUE_x000D_MX</v>
          </cell>
        </row>
        <row r="6224">
          <cell r="A6224">
            <v>233506</v>
          </cell>
          <cell r="B6224">
            <v>46038</v>
          </cell>
          <cell r="C6224" t="str">
            <v>CLIESP</v>
          </cell>
          <cell r="D6224" t="str">
            <v>VENTAS DE MOSTRADOR</v>
          </cell>
          <cell r="E6224" t="str">
            <v>XAXX010101000</v>
          </cell>
          <cell r="F6224" t="str">
            <v>38115800</v>
          </cell>
          <cell r="G6224" t="str">
            <v>PRIVADA DEL GALLO 1525   LA AURORA_x000D__x000D_GUADALAJARA,44460, JAL_x000D_MX</v>
          </cell>
        </row>
        <row r="6225">
          <cell r="A6225">
            <v>233507</v>
          </cell>
          <cell r="B6225">
            <v>46038</v>
          </cell>
          <cell r="C6225" t="str">
            <v>C04922</v>
          </cell>
          <cell r="D6225" t="str">
            <v>AUDELIA PEREZ LEON</v>
          </cell>
          <cell r="E6225" t="str">
            <v>PELA850925TT5</v>
          </cell>
          <cell r="F6225" t="str">
            <v>951 570 34 02</v>
          </cell>
          <cell r="G6225" t="str">
            <v>MELCHOR OCAMPO 717   OAXACA CENTRO_x000D__x000D_OAXACA DE JUAREZ,68000, OAX_x000D_MX</v>
          </cell>
        </row>
        <row r="6226">
          <cell r="A6226">
            <v>233508</v>
          </cell>
          <cell r="B6226">
            <v>46038</v>
          </cell>
          <cell r="C6226" t="str">
            <v>C09467</v>
          </cell>
          <cell r="D6226" t="str">
            <v>OPERADORA HOTELERA MARVIC DE MEXICO</v>
          </cell>
          <cell r="E6226" t="str">
            <v>OHM1911124R1</v>
          </cell>
          <cell r="F6226" t="str">
            <v>984-487-34-66</v>
          </cell>
          <cell r="G6226" t="str">
            <v>C.44 MZ 144 LT 18   ZAZIL HA_x000D__x000D_PLAYA DEL CARMEN,77720, QR_x000D_MX</v>
          </cell>
        </row>
        <row r="6227">
          <cell r="A6227">
            <v>233509</v>
          </cell>
          <cell r="B6227">
            <v>46038</v>
          </cell>
          <cell r="C6227" t="str">
            <v>C07738</v>
          </cell>
          <cell r="D6227" t="str">
            <v>BOTANICAROMATICA</v>
          </cell>
          <cell r="E6227" t="str">
            <v>BOT150609FX8</v>
          </cell>
          <cell r="F6227" t="str">
            <v>55 7589 5572</v>
          </cell>
          <cell r="G6227" t="str">
            <v>ALEJANDRO DUMAS 161 PISO 2   POLANCO DEL. MIGUEL HIDALGO_x000D__x000D_Ciudad de Mexico,11560, CMX_x000D_MX</v>
          </cell>
        </row>
        <row r="6228">
          <cell r="A6228">
            <v>233510</v>
          </cell>
          <cell r="B6228">
            <v>46038</v>
          </cell>
          <cell r="C6228" t="str">
            <v>C01133</v>
          </cell>
          <cell r="D6228" t="str">
            <v>Z G HOTELES</v>
          </cell>
          <cell r="E6228" t="str">
            <v>ZGH000619DRA</v>
          </cell>
          <cell r="F6228" t="str">
            <v>333 882 1050</v>
          </cell>
          <cell r="G6228" t="str">
            <v>AVENIDA MEXICO 2747   VALLARTA NORTE_x000D__x000D_GUADALAJARA,44690, JAL_x000D_MX</v>
          </cell>
        </row>
        <row r="6229">
          <cell r="A6229">
            <v>233511</v>
          </cell>
          <cell r="B6229">
            <v>46038</v>
          </cell>
          <cell r="C6229" t="str">
            <v>C08050</v>
          </cell>
          <cell r="D6229" t="str">
            <v>MARAMIN</v>
          </cell>
          <cell r="E6229" t="str">
            <v>MAR1511276B1</v>
          </cell>
          <cell r="F6229" t="str">
            <v>317 109 3991</v>
          </cell>
          <cell r="G6229" t="str">
            <v>GUADALUPE VICTORIA # 3099 INT B   CENTRO_x000D__x000D_AUTLAN DE NAVARRO,48900, JAL_x000D_MX</v>
          </cell>
        </row>
        <row r="6230">
          <cell r="A6230">
            <v>233512</v>
          </cell>
          <cell r="B6230">
            <v>46038</v>
          </cell>
          <cell r="C6230" t="str">
            <v>C08028</v>
          </cell>
          <cell r="D6230" t="str">
            <v>DECASSARES FARM LIMITED</v>
          </cell>
          <cell r="E6230" t="str">
            <v>XEXX010101000</v>
          </cell>
          <cell r="F6230" t="str">
            <v>+18766180335</v>
          </cell>
          <cell r="G6230" t="str">
            <v>71 MOLYNES ROAD_x000D__x000D_JAMAAW10 KINGSTON_x000D_JAMAICA</v>
          </cell>
        </row>
        <row r="6231">
          <cell r="A6231">
            <v>233513</v>
          </cell>
          <cell r="B6231">
            <v>46038</v>
          </cell>
          <cell r="C6231" t="str">
            <v>C08075</v>
          </cell>
          <cell r="D6231" t="str">
            <v>VENTAS MOSTRADOR PLAYA</v>
          </cell>
          <cell r="E6231" t="str">
            <v>XAXX010101000</v>
          </cell>
          <cell r="F6231" t="str">
            <v>9841092042</v>
          </cell>
          <cell r="G6231" t="str">
            <v>CARRT. FED. KM. 255.5 LOCAL 2   EJIDAL_x000D__x000D_SOLIDARIDAD,77710, QR_x000D_MX</v>
          </cell>
        </row>
        <row r="6232">
          <cell r="A6232">
            <v>233514</v>
          </cell>
          <cell r="B6232">
            <v>46038</v>
          </cell>
          <cell r="C6232" t="str">
            <v>C07204</v>
          </cell>
          <cell r="D6232" t="str">
            <v>GRUPO INMOBILIARIO ROSETTA</v>
          </cell>
          <cell r="E6232" t="str">
            <v>GIR0308296V2</v>
          </cell>
          <cell r="F6232" t="str">
            <v>01 984 206 3930</v>
          </cell>
          <cell r="G6232" t="str">
            <v>JUAN SALVADOR AGRAZ 69 PISO 12   SANTA FE CUAJIMALPA_x000D__x000D_CUAJIMALPA DE MORELOS,05348, CMX_x000D_MX</v>
          </cell>
        </row>
        <row r="6233">
          <cell r="A6233">
            <v>233515</v>
          </cell>
          <cell r="B6233">
            <v>46038</v>
          </cell>
          <cell r="C6233" t="str">
            <v>C03072</v>
          </cell>
          <cell r="D6233" t="str">
            <v>CIA HOTELERA MARIA DOLORES</v>
          </cell>
          <cell r="E6233" t="str">
            <v>HMD851210QB2</v>
          </cell>
          <cell r="F6233" t="str">
            <v>444 82 21 882</v>
          </cell>
          <cell r="G6233" t="str">
            <v>AV BENITO JUAREZ S/N   ZONA HOTELERA_x000D__x000D_SAN LUIS POTOSI,78390, SLP_x000D_MX</v>
          </cell>
        </row>
        <row r="6234">
          <cell r="A6234">
            <v>233516</v>
          </cell>
          <cell r="B6234">
            <v>46038</v>
          </cell>
          <cell r="C6234" t="str">
            <v>C02022</v>
          </cell>
          <cell r="D6234" t="str">
            <v>HOSTALES DE LOS ANGELES</v>
          </cell>
          <cell r="E6234" t="str">
            <v>HAN0712112FA</v>
          </cell>
          <cell r="F6234" t="str">
            <v>477 312 8378</v>
          </cell>
          <cell r="G6234" t="str">
            <v>BLVD.JOSE MA. MORELOS 3210   SAN CAYETANO DE MEDINA_x000D__x000D_LEON,37238, GTO_x000D_MX</v>
          </cell>
        </row>
        <row r="6235">
          <cell r="A6235">
            <v>233517</v>
          </cell>
          <cell r="B6235">
            <v>46038</v>
          </cell>
          <cell r="C6235" t="str">
            <v>C09496</v>
          </cell>
          <cell r="D6235" t="str">
            <v>PROYECTOS E INVERSIONES TURISTICAS</v>
          </cell>
          <cell r="E6235" t="str">
            <v>PIT250606565</v>
          </cell>
          <cell r="F6235" t="str">
            <v>8712314929</v>
          </cell>
          <cell r="G6235" t="str">
            <v>BOULEVARD DIAGONAL REFORMA 3620   CENTRO_x000D__x000D_TORREON,27000, COA_x000D_MX</v>
          </cell>
        </row>
        <row r="6236">
          <cell r="A6236">
            <v>233518</v>
          </cell>
          <cell r="B6236">
            <v>46038</v>
          </cell>
          <cell r="C6236" t="str">
            <v>C04065</v>
          </cell>
          <cell r="D6236" t="str">
            <v>OPERADORA TURISTICA CAMINO DE PIEDRA</v>
          </cell>
          <cell r="E6236" t="str">
            <v>OTC2006021SA</v>
          </cell>
          <cell r="F6236" t="str">
            <v>555 661 2666</v>
          </cell>
          <cell r="G6236" t="str">
            <v>CARR. ANTIGUO CAMINO A VALECIANA #1 BIS   VALENCIANA_x000D__x000D_GUANAJUATO,36023, GTO_x000D_MX</v>
          </cell>
        </row>
        <row r="6237">
          <cell r="A6237">
            <v>233519</v>
          </cell>
          <cell r="B6237">
            <v>46038</v>
          </cell>
          <cell r="C6237" t="str">
            <v>C07188</v>
          </cell>
          <cell r="D6237" t="str">
            <v>IMPULSORA PLAZA JUAREZ</v>
          </cell>
          <cell r="E6237" t="str">
            <v>IPJ030829QDA</v>
          </cell>
          <cell r="F6237" t="str">
            <v>477 710 5900</v>
          </cell>
          <cell r="G6237" t="str">
            <v>JUAN SALVADOR AGRAZ 69 PISO 12   SANTA FE CUAJIMALPA_x000D__x000D_CUAJIMALPA DE MORELOS,05348, CMX_x000D_MX</v>
          </cell>
        </row>
        <row r="6238">
          <cell r="A6238">
            <v>233520</v>
          </cell>
          <cell r="B6238">
            <v>46038</v>
          </cell>
          <cell r="C6238" t="str">
            <v>C07453</v>
          </cell>
          <cell r="D6238" t="str">
            <v>INMOBILIARIA HOTELERA PLAZA ENSENADA</v>
          </cell>
          <cell r="E6238" t="str">
            <v>IHP170214UX5</v>
          </cell>
          <cell r="F6238" t="str">
            <v>01 646 152 8450</v>
          </cell>
          <cell r="G6238" t="str">
            <v>AV JUAN SALVADOR AGRAZ 69 PISO 12   SANTA FE CUAJIMALPA_x000D__x000D_CUAJIMALPA DE MORELOS,05348, CMX_x000D_MX</v>
          </cell>
        </row>
        <row r="6239">
          <cell r="A6239">
            <v>233521</v>
          </cell>
          <cell r="B6239">
            <v>46038</v>
          </cell>
          <cell r="C6239" t="str">
            <v>C08165</v>
          </cell>
          <cell r="D6239" t="str">
            <v>OPERADORA PALMAR VALLARTA</v>
          </cell>
          <cell r="E6239" t="str">
            <v>OPV970828HD3</v>
          </cell>
          <cell r="F6239" t="str">
            <v>322.226.1400</v>
          </cell>
          <cell r="G6239" t="str">
            <v>MIGUEL LERDO DE TEJADA #2108 S/N INT.   AMERICANA_x000D__x000D_GUADALAJARA,44160, JAL_x000D_MX</v>
          </cell>
        </row>
        <row r="6240">
          <cell r="A6240">
            <v>233522</v>
          </cell>
          <cell r="B6240">
            <v>46038</v>
          </cell>
          <cell r="C6240" t="str">
            <v>C07276</v>
          </cell>
          <cell r="D6240" t="str">
            <v>IMPULSORA PLAZA TIJUANA</v>
          </cell>
          <cell r="E6240" t="str">
            <v>IPT050810HQ4</v>
          </cell>
          <cell r="F6240" t="str">
            <v>01 472 103-51-00</v>
          </cell>
          <cell r="G6240" t="str">
            <v>JUAN SALVADOR AGRAZ 69 PISO 12   SANTA FE CUAJIMALPA_x000D__x000D_CUAJIMALPA DE MORELOS,05348, CMX_x000D_MX</v>
          </cell>
        </row>
        <row r="6241">
          <cell r="A6241">
            <v>233523</v>
          </cell>
          <cell r="B6241">
            <v>46038</v>
          </cell>
          <cell r="C6241" t="str">
            <v>C09268</v>
          </cell>
          <cell r="D6241" t="str">
            <v>GRAN CASA BUSINESS HOTEL</v>
          </cell>
          <cell r="E6241" t="str">
            <v>GCB230614DP6</v>
          </cell>
          <cell r="F6241" t="str">
            <v>4428590102</v>
          </cell>
          <cell r="G6241" t="str">
            <v>JURICA LA CAMPANA 11   JURIQUILLA ACUEDUCTO_x000D__x000D_QUERETARO,76230, DF2_x000D_MX</v>
          </cell>
        </row>
        <row r="6242">
          <cell r="A6242">
            <v>233524</v>
          </cell>
          <cell r="B6242">
            <v>46038</v>
          </cell>
          <cell r="C6242" t="str">
            <v>C08449</v>
          </cell>
          <cell r="D6242" t="str">
            <v>DESARROLLADORA GRAND HOTEL</v>
          </cell>
          <cell r="E6242" t="str">
            <v>DGH141014HX6</v>
          </cell>
          <cell r="F6242" t="str">
            <v>4444 804 3800</v>
          </cell>
          <cell r="G6242" t="str">
            <v>AVENIDA LOS LAGOS 105   LOS LAGOS_x000D__x000D_SAN LUIS POTOSI,78397, SLP_x000D_MX</v>
          </cell>
        </row>
        <row r="6243">
          <cell r="A6243">
            <v>233525</v>
          </cell>
          <cell r="B6243">
            <v>46038</v>
          </cell>
          <cell r="C6243" t="str">
            <v>C07223</v>
          </cell>
          <cell r="D6243" t="str">
            <v>IMPULSORA PLAZA JUAREZ</v>
          </cell>
          <cell r="E6243" t="str">
            <v>IPJ030829QDA</v>
          </cell>
          <cell r="F6243" t="str">
            <v>33 3668 5630</v>
          </cell>
          <cell r="G6243" t="str">
            <v>JUAN SALVADOR AGRAZ 69 PISO 12   SANTA FE CUAJIMALPA_x000D__x000D_CUAJIMALPA DE MORELOS,05348, CMX_x000D_MX</v>
          </cell>
        </row>
        <row r="6244">
          <cell r="A6244">
            <v>233526</v>
          </cell>
          <cell r="B6244">
            <v>46039</v>
          </cell>
          <cell r="C6244" t="str">
            <v>C07738</v>
          </cell>
          <cell r="D6244" t="str">
            <v>BOTANICAROMATICA</v>
          </cell>
          <cell r="E6244" t="str">
            <v>BOT150609FX8</v>
          </cell>
          <cell r="F6244" t="str">
            <v>55 7589 5572</v>
          </cell>
          <cell r="G6244" t="str">
            <v>ALEJANDRO DUMAS 161 PISO 2   POLANCO DEL. MIGUEL HIDALGO_x000D__x000D_Ciudad de Mexico,11560, CMX_x000D_MX</v>
          </cell>
        </row>
        <row r="6245">
          <cell r="A6245">
            <v>233527</v>
          </cell>
          <cell r="B6245">
            <v>46039</v>
          </cell>
          <cell r="C6245" t="str">
            <v>C09624</v>
          </cell>
          <cell r="D6245" t="str">
            <v>SOM DOS</v>
          </cell>
          <cell r="E6245" t="str">
            <v>SDO2103052A8</v>
          </cell>
          <cell r="G6245" t="str">
            <v>AVENIDA 1RA NORTE MZ.27 LOTE 8   PLAYA DEL CARMEN CENTRO_x000D__x000D_PLAYA DEL  CARMEN,77710, QR_x000D_MX</v>
          </cell>
        </row>
        <row r="6246">
          <cell r="A6246">
            <v>233528</v>
          </cell>
          <cell r="B6246">
            <v>46039</v>
          </cell>
          <cell r="C6246" t="str">
            <v>C09643</v>
          </cell>
          <cell r="D6246" t="str">
            <v>ROBERTO CARLOS HURTADO NAVARRO</v>
          </cell>
          <cell r="E6246" t="str">
            <v>HUNR760607UV5</v>
          </cell>
          <cell r="G6246" t="str">
            <v>AVENIDA BENITO JUAREZ 411   SACRAMENTO RESIDENCIAL_x000D__x000D_HERMOSILLO,83144, SON_x000D_MX</v>
          </cell>
        </row>
        <row r="6247">
          <cell r="A6247">
            <v>233529</v>
          </cell>
          <cell r="B6247">
            <v>46039</v>
          </cell>
          <cell r="C6247" t="str">
            <v>C00668</v>
          </cell>
          <cell r="D6247" t="str">
            <v>INMOBILIARIA HOTELERA DE YUCATAN</v>
          </cell>
          <cell r="E6247" t="str">
            <v>IHY7807116A2</v>
          </cell>
          <cell r="F6247" t="str">
            <v>999 942 8800</v>
          </cell>
          <cell r="G6247" t="str">
            <v>AV COLON 498   CENTRO_x000D__x000D_MERIDA,97000, YUC_x000D_MX</v>
          </cell>
        </row>
        <row r="6248">
          <cell r="A6248">
            <v>233530</v>
          </cell>
          <cell r="B6248">
            <v>46039</v>
          </cell>
          <cell r="C6248" t="str">
            <v>C05029</v>
          </cell>
          <cell r="D6248" t="str">
            <v>DESARROLLO HOTELERO L C</v>
          </cell>
          <cell r="E6248" t="str">
            <v>DHL980529IF3</v>
          </cell>
          <cell r="F6248" t="str">
            <v>753 533 2900</v>
          </cell>
          <cell r="G6248" t="str">
            <v>C DE LAS UNIVERSIDADES 60   2DO SECTOR DE FIDELAC_x000D__x000D_LAZARO CARDENAS,60950, MCH_x000D_MX</v>
          </cell>
        </row>
        <row r="6249">
          <cell r="A6249">
            <v>233531</v>
          </cell>
          <cell r="B6249">
            <v>46039</v>
          </cell>
          <cell r="C6249" t="str">
            <v>C08210</v>
          </cell>
          <cell r="D6249" t="str">
            <v>ADMINISTRADORA BUSINESS AND FUN</v>
          </cell>
          <cell r="E6249" t="str">
            <v>ABF19072326A</v>
          </cell>
          <cell r="F6249" t="str">
            <v>229 160 3089</v>
          </cell>
          <cell r="G6249" t="str">
            <v>CALZADA RUIZ CORTINEZ 5256 B   NO ESPECIFICADA_x000D__x000D_BOCA DEL RIO,94293, VER_x000D_MX</v>
          </cell>
        </row>
        <row r="6250">
          <cell r="A6250">
            <v>233532</v>
          </cell>
          <cell r="B6250">
            <v>46039</v>
          </cell>
          <cell r="C6250" t="str">
            <v>C08931</v>
          </cell>
          <cell r="D6250" t="str">
            <v>SUITE CAMELINAS</v>
          </cell>
          <cell r="E6250" t="str">
            <v>SCA220517563</v>
          </cell>
          <cell r="F6250" t="str">
            <v>753 124 1183</v>
          </cell>
          <cell r="G6250" t="str">
            <v>AV. LAZARO CARDENAS #421 INT 1   CENTRO_x000D__x000D_LAZARO CARDENAS,60950, MCH_x000D_MX</v>
          </cell>
        </row>
        <row r="6251">
          <cell r="A6251">
            <v>233533</v>
          </cell>
          <cell r="B6251">
            <v>46041</v>
          </cell>
          <cell r="C6251" t="str">
            <v>C05697</v>
          </cell>
          <cell r="D6251" t="str">
            <v>HOTELES CASA INN</v>
          </cell>
          <cell r="E6251" t="str">
            <v>HCI050405RW1</v>
          </cell>
          <cell r="F6251" t="str">
            <v>462 119 3200</v>
          </cell>
          <cell r="G6251" t="str">
            <v>AV JUAN JOSE TORRES LANDA 202   FRACC. DEL PARQUE_x000D__x000D_03,38010, GTO_x000D_MX</v>
          </cell>
        </row>
        <row r="6252">
          <cell r="A6252">
            <v>233534</v>
          </cell>
          <cell r="B6252">
            <v>46041</v>
          </cell>
          <cell r="C6252" t="str">
            <v>C08404</v>
          </cell>
          <cell r="D6252" t="str">
            <v>AXEL KELLNER LASSARD</v>
          </cell>
          <cell r="E6252" t="str">
            <v>KELA770731HW0</v>
          </cell>
          <cell r="F6252" t="str">
            <v>331 467 8248</v>
          </cell>
          <cell r="G6252" t="str">
            <v>CALLE CUITLAHUAC  4638   JARDINES DEL SOL_x000D__x000D_ZAPOPAN,45050, JAL_x000D_MX</v>
          </cell>
        </row>
        <row r="6253">
          <cell r="A6253">
            <v>233535</v>
          </cell>
          <cell r="B6253">
            <v>46041</v>
          </cell>
          <cell r="C6253" t="str">
            <v>C05301</v>
          </cell>
          <cell r="D6253" t="str">
            <v>HOTEL DEL PORTAL</v>
          </cell>
          <cell r="E6253" t="str">
            <v>HPO840109BM8</v>
          </cell>
          <cell r="F6253" t="str">
            <v>22 24 04 62 00</v>
          </cell>
          <cell r="G6253" t="str">
            <v>JUAN DE PALAFOX Y MENDOZA # 205   CENTRO_x000D__x000D_PUEBLA,72000, PUE_x000D_MX</v>
          </cell>
        </row>
        <row r="6254">
          <cell r="A6254">
            <v>233536</v>
          </cell>
          <cell r="B6254">
            <v>46041</v>
          </cell>
          <cell r="C6254" t="str">
            <v>C08404</v>
          </cell>
          <cell r="D6254" t="str">
            <v>AXEL KELLNER LASSARD</v>
          </cell>
          <cell r="E6254" t="str">
            <v>KELA770731HW0</v>
          </cell>
          <cell r="F6254" t="str">
            <v>331 467 8248</v>
          </cell>
          <cell r="G6254" t="str">
            <v>CALLE CUITLAHUAC  4638   JARDINES DEL SOL_x000D__x000D_ZAPOPAN,45050, JAL_x000D_MX</v>
          </cell>
        </row>
        <row r="6255">
          <cell r="A6255">
            <v>233537</v>
          </cell>
          <cell r="B6255">
            <v>46041</v>
          </cell>
          <cell r="C6255" t="str">
            <v>C05787</v>
          </cell>
          <cell r="D6255" t="str">
            <v>TRANSMACRO AMENITIES</v>
          </cell>
          <cell r="E6255" t="str">
            <v>XEXX010101000</v>
          </cell>
          <cell r="F6255" t="str">
            <v>001 281 444 7240</v>
          </cell>
          <cell r="G6255" t="str">
            <v>9595 Six Pines Dr. Suite 8210_x000D_The Woodlands TX  77380_x000D_USA</v>
          </cell>
        </row>
        <row r="6256">
          <cell r="A6256">
            <v>233538</v>
          </cell>
          <cell r="B6256">
            <v>46041</v>
          </cell>
          <cell r="C6256" t="str">
            <v>C07108</v>
          </cell>
          <cell r="D6256" t="str">
            <v>EDUARDO HERNANDEZ TOVAR</v>
          </cell>
          <cell r="E6256" t="str">
            <v>HETE7303014U3</v>
          </cell>
          <cell r="F6256" t="str">
            <v>(492) 178 0653</v>
          </cell>
          <cell r="G6256" t="str">
            <v>TACUBA #107   CENTRO_x000D__x000D_ZACATECAS,98000, ZAC_x000D_MX</v>
          </cell>
        </row>
        <row r="6257">
          <cell r="A6257">
            <v>233539</v>
          </cell>
          <cell r="B6257">
            <v>46041</v>
          </cell>
          <cell r="C6257" t="str">
            <v>C07677</v>
          </cell>
          <cell r="D6257" t="str">
            <v>VILLAS DE NOVA</v>
          </cell>
          <cell r="E6257" t="str">
            <v>VNO100414T81</v>
          </cell>
          <cell r="F6257" t="str">
            <v>673 732-9761</v>
          </cell>
          <cell r="G6257" t="str">
            <v>CARRETERA 15 MEXICO-NOGALES TRAMO NAVOJOA-LOS MOCHIS KM 152   NO ESPECIFICADA_x000D__x000D_NAVOJOA,85800, SON_x000D_MX</v>
          </cell>
        </row>
        <row r="6258">
          <cell r="A6258">
            <v>233540</v>
          </cell>
          <cell r="B6258">
            <v>46041</v>
          </cell>
          <cell r="C6258" t="str">
            <v>C06540</v>
          </cell>
          <cell r="D6258" t="str">
            <v>OPERADORA DE HOTELES Y RESORT INNS DE MEXICO</v>
          </cell>
          <cell r="E6258" t="str">
            <v>SER981209JY5</v>
          </cell>
          <cell r="F6258" t="str">
            <v>(669)913 55 00</v>
          </cell>
          <cell r="G6258" t="str">
            <v>CALZ CAMARON SABALO #6291   ZONA DORADA_x000D__x000D_MAZATLAN,82110, SIN_x000D_MX</v>
          </cell>
        </row>
        <row r="6259">
          <cell r="A6259">
            <v>233541</v>
          </cell>
          <cell r="B6259">
            <v>46041</v>
          </cell>
          <cell r="C6259" t="str">
            <v>C09629</v>
          </cell>
          <cell r="D6259" t="str">
            <v>EQUILIMP</v>
          </cell>
          <cell r="E6259" t="str">
            <v>EQU1701181AA</v>
          </cell>
          <cell r="F6259" t="str">
            <v>442 247 2725</v>
          </cell>
          <cell r="G6259" t="str">
            <v>AV PEÑUELAS 21 INT:20B   SAN PEDRITO PEÑUELAS_x000D__x000D_QUERETARO,76148, QUE_x000D_MX</v>
          </cell>
        </row>
        <row r="6260">
          <cell r="A6260">
            <v>233542</v>
          </cell>
          <cell r="B6260">
            <v>46041</v>
          </cell>
          <cell r="C6260" t="str">
            <v>C09023</v>
          </cell>
          <cell r="D6260" t="str">
            <v>ALZATA</v>
          </cell>
          <cell r="E6260" t="str">
            <v>ALZ010927DM0</v>
          </cell>
          <cell r="F6260" t="str">
            <v>332 256 0654</v>
          </cell>
          <cell r="G6260" t="str">
            <v>CARRETERA COLOTLAN #1699 B   COPALITA TESISTAN_x000D__x000D_ZAPOPAN,45200, JAL_x000D_MX</v>
          </cell>
        </row>
        <row r="6261">
          <cell r="A6261">
            <v>233543</v>
          </cell>
          <cell r="B6261">
            <v>46041</v>
          </cell>
          <cell r="C6261" t="str">
            <v>C08911</v>
          </cell>
          <cell r="D6261" t="str">
            <v>AITANA HOTELERA</v>
          </cell>
          <cell r="E6261" t="str">
            <v>AHO090910DN0</v>
          </cell>
          <cell r="G6261" t="str">
            <v>CAMINO DE ACCESO A XCALACOCO EL LIMONAR # EXT 1   XCALACOCO_x000D__x000D_PLAYA DEL CARMEN,77710, QR_x000D_MX</v>
          </cell>
        </row>
        <row r="6262">
          <cell r="A6262">
            <v>233544</v>
          </cell>
          <cell r="B6262">
            <v>46041</v>
          </cell>
          <cell r="C6262" t="str">
            <v>C04471</v>
          </cell>
          <cell r="D6262" t="str">
            <v>QUIROOCAN</v>
          </cell>
          <cell r="E6262" t="str">
            <v>QUI810918NR6</v>
          </cell>
          <cell r="F6262" t="str">
            <v>984 875 15 00</v>
          </cell>
          <cell r="G6262" t="str">
            <v>CHETUMAL PUERTO JUAREZ LOTE 001 MANZANA 020 KM 266.3_x000D__x000D_SOLIDARIDAD,77734, QR_x000D_MX</v>
          </cell>
        </row>
        <row r="6263">
          <cell r="A6263">
            <v>233545</v>
          </cell>
          <cell r="B6263">
            <v>46041</v>
          </cell>
          <cell r="C6263" t="str">
            <v>C09536</v>
          </cell>
          <cell r="D6263" t="str">
            <v>SOM DOS</v>
          </cell>
          <cell r="E6263" t="str">
            <v>SDO2103052A8</v>
          </cell>
          <cell r="F6263" t="str">
            <v>983-126-97-17</v>
          </cell>
          <cell r="G6263" t="str">
            <v>AV. 1RA NORTE MZ.27 LOTE 8   CENTRO_x000D__x000D_PLAYA DEL CARMEN,77710, QR_x000D_MX</v>
          </cell>
        </row>
        <row r="6264">
          <cell r="A6264">
            <v>233546</v>
          </cell>
          <cell r="B6264">
            <v>46041</v>
          </cell>
          <cell r="C6264" t="str">
            <v>CLIESP</v>
          </cell>
          <cell r="D6264" t="str">
            <v>VENTAS DE MOSTRADOR</v>
          </cell>
          <cell r="E6264" t="str">
            <v>XAXX010101000</v>
          </cell>
          <cell r="F6264" t="str">
            <v>38115800</v>
          </cell>
          <cell r="G6264" t="str">
            <v>PRIVADA DEL GALLO 1525   LA AURORA_x000D__x000D_GUADALAJARA,44460, JAL_x000D_MX</v>
          </cell>
        </row>
        <row r="6265">
          <cell r="A6265">
            <v>233547</v>
          </cell>
          <cell r="B6265">
            <v>46041</v>
          </cell>
          <cell r="C6265" t="str">
            <v>C06761</v>
          </cell>
          <cell r="D6265" t="str">
            <v>ADRIANA MEDINA BARRADAS</v>
          </cell>
          <cell r="E6265" t="str">
            <v>MEBA7704193H0</v>
          </cell>
          <cell r="F6265" t="str">
            <v>271-219-4263</v>
          </cell>
          <cell r="G6265" t="str">
            <v>AVENIDA 13 ESQ CALLE 2 1302   FRACC ALAMEDA_x000D__x000D_CORDOBA,94580, VER_x000D_MX</v>
          </cell>
        </row>
        <row r="6266">
          <cell r="A6266">
            <v>233548</v>
          </cell>
          <cell r="B6266">
            <v>46041</v>
          </cell>
          <cell r="C6266" t="str">
            <v>C04370</v>
          </cell>
          <cell r="D6266" t="str">
            <v>FIDEICOMISO IRREVOCABLE DB/1616</v>
          </cell>
          <cell r="E6266" t="str">
            <v>DBM121023M10</v>
          </cell>
          <cell r="F6266" t="str">
            <v>722 275 6666</v>
          </cell>
          <cell r="G6266" t="str">
            <v>AVENIDA BELISARIO DOMINGUEZ 2725 PTE INT PISO PH   OBISPADO_x000D__x000D_MONTERREY,64060, NL_x000D_MX</v>
          </cell>
        </row>
        <row r="6267">
          <cell r="A6267">
            <v>233549</v>
          </cell>
          <cell r="B6267">
            <v>46041</v>
          </cell>
          <cell r="C6267" t="str">
            <v>C03501</v>
          </cell>
          <cell r="D6267" t="str">
            <v>FOMENTO TURISTICO DE MAZATLAN</v>
          </cell>
          <cell r="E6267" t="str">
            <v>FTM8706229Y6</v>
          </cell>
          <cell r="F6267" t="str">
            <v>669 983 5333</v>
          </cell>
          <cell r="G6267" t="str">
            <v>AV. PLAYA GAVIOTAS #100   ZONA DORADA_x000D__x000D_MAZATLAN,82110, SIN_x000D_MX</v>
          </cell>
        </row>
        <row r="6268">
          <cell r="A6268">
            <v>233550</v>
          </cell>
          <cell r="B6268">
            <v>46041</v>
          </cell>
          <cell r="C6268" t="str">
            <v>C05467</v>
          </cell>
          <cell r="D6268" t="str">
            <v>TURISTICA DINAMICA DE SAN LUIS</v>
          </cell>
          <cell r="E6268" t="str">
            <v>TDS1502188XA</v>
          </cell>
          <cell r="F6268" t="str">
            <v>444 818 18 48</v>
          </cell>
          <cell r="G6268" t="str">
            <v>J. GUADALUPE TORRES 158   EL PASEO_x000D__x000D_SAN LUIS POTOSI,78320, SLP_x000D_MX</v>
          </cell>
        </row>
        <row r="6269">
          <cell r="A6269">
            <v>233551</v>
          </cell>
          <cell r="B6269">
            <v>46041</v>
          </cell>
          <cell r="C6269" t="str">
            <v>C00875</v>
          </cell>
          <cell r="D6269" t="str">
            <v>ALCOVENDAS HOTELERA</v>
          </cell>
          <cell r="E6269" t="str">
            <v>AHO941209HVA</v>
          </cell>
          <cell r="F6269" t="str">
            <v>333 627 2370</v>
          </cell>
          <cell r="G6269" t="str">
            <v>AV  VALLARTA #6416   CD GRANJA_x000D__x000D_ZAPOPAN,45010, JAL_x000D_MX</v>
          </cell>
        </row>
        <row r="6270">
          <cell r="A6270">
            <v>233552</v>
          </cell>
          <cell r="B6270">
            <v>46041</v>
          </cell>
          <cell r="C6270" t="str">
            <v>C09492</v>
          </cell>
          <cell r="D6270" t="str">
            <v>PALMAR AZUL MANAGEMENT</v>
          </cell>
          <cell r="E6270" t="str">
            <v>PAM240611968</v>
          </cell>
          <cell r="F6270" t="str">
            <v>998-872-84-51</v>
          </cell>
          <cell r="G6270" t="str">
            <v>CAMINO ENTRADA BAHIA PETEMPICH LTE 15 04, SM 12 MZA 34   PUERTO MORELOS_x000D__x000D_PUERTO MORELOS,77580, QR_x000D_MX</v>
          </cell>
        </row>
        <row r="6271">
          <cell r="A6271">
            <v>233553</v>
          </cell>
          <cell r="B6271">
            <v>46041</v>
          </cell>
          <cell r="C6271" t="str">
            <v>C08189</v>
          </cell>
          <cell r="D6271" t="str">
            <v>INMOBILIARIA ZARAZALE</v>
          </cell>
          <cell r="E6271" t="str">
            <v>IZA180222TS8</v>
          </cell>
          <cell r="F6271" t="str">
            <v>55 49 17 92 03</v>
          </cell>
          <cell r="G6271" t="str">
            <v>MORELOS 165 INT J   SAN MARCOS_x000D__x000D_AZCAPOTZALCO,02020, CMX_x000D_MX</v>
          </cell>
        </row>
        <row r="6272">
          <cell r="A6272">
            <v>233554</v>
          </cell>
          <cell r="B6272">
            <v>46041</v>
          </cell>
          <cell r="C6272" t="str">
            <v>C08028</v>
          </cell>
          <cell r="D6272" t="str">
            <v>DECASSARES FARM LIMITED</v>
          </cell>
          <cell r="E6272" t="str">
            <v>XEXX010101000</v>
          </cell>
          <cell r="F6272" t="str">
            <v>+18766180335</v>
          </cell>
          <cell r="G6272" t="str">
            <v>71 MOLYNES ROAD_x000D__x000D_JAMAAW10 KINGSTON_x000D_JAMAICA</v>
          </cell>
        </row>
        <row r="6273">
          <cell r="A6273">
            <v>233555</v>
          </cell>
          <cell r="B6273">
            <v>46041</v>
          </cell>
          <cell r="C6273" t="str">
            <v>C08189</v>
          </cell>
          <cell r="D6273" t="str">
            <v>INMOBILIARIA ZARAZALE</v>
          </cell>
          <cell r="E6273" t="str">
            <v>IZA180222TS8</v>
          </cell>
          <cell r="F6273" t="str">
            <v>55 49 17 92 03</v>
          </cell>
          <cell r="G6273" t="str">
            <v>MORELOS 165 INT J   SAN MARCOS_x000D__x000D_AZCAPOTZALCO,02020, CMX_x000D_MX</v>
          </cell>
        </row>
        <row r="6274">
          <cell r="A6274">
            <v>233556</v>
          </cell>
          <cell r="B6274">
            <v>46041</v>
          </cell>
          <cell r="C6274" t="str">
            <v>C07191</v>
          </cell>
          <cell r="D6274" t="str">
            <v>IMPULSORA PLAZA JUAREZ</v>
          </cell>
          <cell r="E6274" t="str">
            <v>IPJ030829QDA</v>
          </cell>
          <cell r="F6274" t="str">
            <v>899 500 2700</v>
          </cell>
          <cell r="G6274" t="str">
            <v>JUAN SALVADOR AGRAZ 69 PISO 12   SANTA FE CUAJIMALPA_x000D__x000D_CUAJIMALPA DE MORELOS,05348, CMX_x000D_MX</v>
          </cell>
        </row>
        <row r="6275">
          <cell r="A6275">
            <v>233557</v>
          </cell>
          <cell r="B6275">
            <v>46041</v>
          </cell>
          <cell r="C6275" t="str">
            <v>C08453</v>
          </cell>
          <cell r="D6275" t="str">
            <v>HOSPRO</v>
          </cell>
          <cell r="E6275" t="str">
            <v>HOS140313LH7</v>
          </cell>
          <cell r="F6275" t="str">
            <v>44 932 34623</v>
          </cell>
          <cell r="G6275" t="str">
            <v>BLVD ADOLFO LOPEZ MATEOS 1709 PISO 4   LOS GAVILANES_x000D__x000D_LEON,37266, GTO_x000D_MX</v>
          </cell>
        </row>
        <row r="6276">
          <cell r="A6276">
            <v>233558</v>
          </cell>
          <cell r="B6276">
            <v>46041</v>
          </cell>
          <cell r="C6276" t="str">
            <v>C01693</v>
          </cell>
          <cell r="D6276" t="str">
            <v>FIDEICOMISO F/1596</v>
          </cell>
          <cell r="E6276" t="str">
            <v>FFX121005C6A</v>
          </cell>
          <cell r="F6276" t="str">
            <v>744 4350470</v>
          </cell>
          <cell r="G6276" t="str">
            <v>AV SANTA FE #481 PISO 7   SANTA FE CUAJIMALPA_x000D__x000D_CUAJIMALPA DE MORELOS,05348, CMX_x000D_MX</v>
          </cell>
        </row>
        <row r="6277">
          <cell r="A6277">
            <v>233559</v>
          </cell>
          <cell r="B6277">
            <v>46041</v>
          </cell>
          <cell r="C6277" t="str">
            <v>C08671</v>
          </cell>
          <cell r="D6277" t="str">
            <v>GIP HOTELERA</v>
          </cell>
          <cell r="E6277" t="str">
            <v>GHO181001B13</v>
          </cell>
          <cell r="F6277" t="str">
            <v>222 6895 134</v>
          </cell>
          <cell r="G6277" t="str">
            <v>PRIVADA  SEGUNDO RETORNO OSA MENOR 4   RESERVA TERRITORIAL ATLIXCAYOTL_x000D__x000D_SAN ANDRES CHOLULA,72810, PUE_x000D_MX</v>
          </cell>
        </row>
        <row r="6278">
          <cell r="A6278">
            <v>233560</v>
          </cell>
          <cell r="B6278">
            <v>46041</v>
          </cell>
          <cell r="C6278" t="str">
            <v>C07206</v>
          </cell>
          <cell r="D6278" t="str">
            <v>IMPULSORA SUITES RIO</v>
          </cell>
          <cell r="E6278" t="str">
            <v>ISR1306145C5</v>
          </cell>
          <cell r="F6278" t="str">
            <v>01 664 478 9000</v>
          </cell>
          <cell r="G6278" t="str">
            <v>BLVD. SANCHEZ TABOADA #9589 A   MARRON_x000D__x000D_TIJUANA,22015, BC_x000D_MX</v>
          </cell>
        </row>
        <row r="6279">
          <cell r="A6279">
            <v>233561</v>
          </cell>
          <cell r="B6279">
            <v>46041</v>
          </cell>
          <cell r="C6279" t="str">
            <v>C01722</v>
          </cell>
          <cell r="D6279" t="str">
            <v>IMPULSORA PLAZA TIJUANA</v>
          </cell>
          <cell r="E6279" t="str">
            <v>IPT050810HQ4</v>
          </cell>
          <cell r="F6279" t="str">
            <v>(686)564 16 50</v>
          </cell>
          <cell r="G6279" t="str">
            <v>JUAN SALVADOR AGRAZ 69 PISO 12   SANTA FE CUAJIMALPA_x000D__x000D_CUAJIMALPA DE MORELOS,05348, CMX_x000D_MX</v>
          </cell>
        </row>
        <row r="6280">
          <cell r="A6280">
            <v>233562</v>
          </cell>
          <cell r="B6280">
            <v>46041</v>
          </cell>
          <cell r="C6280" t="str">
            <v>C01528</v>
          </cell>
          <cell r="D6280" t="str">
            <v>OPERADORA PENINSULAR</v>
          </cell>
          <cell r="E6280" t="str">
            <v>OPE830907A12</v>
          </cell>
          <cell r="F6280" t="str">
            <v>999-9300100 Ext.2219</v>
          </cell>
          <cell r="G6280" t="str">
            <v>CALLE 57 No.513   CENTRO_x000D__x000D_MERIDA,97000, YUC_x000D_MX</v>
          </cell>
        </row>
        <row r="6281">
          <cell r="A6281">
            <v>233563</v>
          </cell>
          <cell r="B6281">
            <v>46041</v>
          </cell>
          <cell r="C6281" t="str">
            <v>C07192</v>
          </cell>
          <cell r="D6281" t="str">
            <v>IMPULSORA PLAZA JUAREZ</v>
          </cell>
          <cell r="E6281" t="str">
            <v>IPJ030829QDA</v>
          </cell>
          <cell r="F6281" t="str">
            <v>01 644 410 8720</v>
          </cell>
          <cell r="G6281" t="str">
            <v>JUAN SALVADOR AGRAZ 69 PISO 12   SANTA FE CUAJIMALPA_x000D__x000D_CUAJIMALPA DE MORELOS,05348, CMX_x000D_MX</v>
          </cell>
        </row>
        <row r="6282">
          <cell r="A6282">
            <v>233564</v>
          </cell>
          <cell r="B6282">
            <v>46041</v>
          </cell>
          <cell r="C6282" t="str">
            <v>C08189</v>
          </cell>
          <cell r="D6282" t="str">
            <v>INMOBILIARIA ZARAZALE</v>
          </cell>
          <cell r="E6282" t="str">
            <v>IZA180222TS8</v>
          </cell>
          <cell r="F6282" t="str">
            <v>55 49 17 92 03</v>
          </cell>
          <cell r="G6282" t="str">
            <v>MORELOS 165 INT J   SAN MARCOS_x000D__x000D_AZCAPOTZALCO,02020, CMX_x000D_MX</v>
          </cell>
        </row>
        <row r="6283">
          <cell r="A6283">
            <v>233565</v>
          </cell>
          <cell r="B6283">
            <v>46041</v>
          </cell>
          <cell r="C6283" t="str">
            <v>CG0024</v>
          </cell>
          <cell r="D6283" t="str">
            <v>FARMASES</v>
          </cell>
          <cell r="E6283" t="str">
            <v>FAR070802755</v>
          </cell>
          <cell r="F6283" t="str">
            <v>818 373 6492</v>
          </cell>
          <cell r="G6283" t="str">
            <v>CALLE. MONTES SABINOS #4965   VILLA  MITRAS_x000D__x000D_MONTERREY,64170, NL_x000D_MX</v>
          </cell>
        </row>
        <row r="6284">
          <cell r="A6284">
            <v>233566</v>
          </cell>
          <cell r="B6284">
            <v>46041</v>
          </cell>
          <cell r="C6284" t="str">
            <v>C02351</v>
          </cell>
          <cell r="D6284" t="str">
            <v>GILCHRIST &amp; SOAMES</v>
          </cell>
          <cell r="E6284" t="str">
            <v>XEXX010101000</v>
          </cell>
          <cell r="F6284" t="str">
            <v>317-786-8286</v>
          </cell>
          <cell r="G6284" t="str">
            <v>2425 E. PERRY ROAD, SUITE 150_x000D_PLAINFIELD IN  46168_x000D_USA</v>
          </cell>
        </row>
        <row r="6285">
          <cell r="A6285">
            <v>233567</v>
          </cell>
          <cell r="B6285">
            <v>46041</v>
          </cell>
          <cell r="C6285" t="str">
            <v>C07298</v>
          </cell>
          <cell r="D6285" t="str">
            <v>ALMACENES PALACE RESORTS</v>
          </cell>
          <cell r="E6285" t="str">
            <v>APR180808CP0</v>
          </cell>
          <cell r="F6285" t="str">
            <v>624 163 0100</v>
          </cell>
          <cell r="G6285" t="str">
            <v>AV ANDRES GARCIA LAVIN CALLE 32 #298   MONTEBELLO_x000D__x000D_MERIDA,97113, YUC_x000D_MX</v>
          </cell>
        </row>
        <row r="6286">
          <cell r="A6286">
            <v>233568</v>
          </cell>
          <cell r="B6286">
            <v>46041</v>
          </cell>
          <cell r="C6286" t="str">
            <v>C09079</v>
          </cell>
          <cell r="D6286" t="str">
            <v>PATRICIA MORALES MAURICE</v>
          </cell>
          <cell r="E6286" t="str">
            <v>MOMP670526R4A</v>
          </cell>
          <cell r="F6286" t="str">
            <v>322 216 1209</v>
          </cell>
          <cell r="G6286" t="str">
            <v>CALLE BERNARDO DE BALBUENA #35   LADRON DE GUEVARA_x000D__x000D_GUADALAJARA,44600, JAL_x000D_MX</v>
          </cell>
        </row>
        <row r="6287">
          <cell r="A6287">
            <v>233569</v>
          </cell>
          <cell r="B6287">
            <v>46041</v>
          </cell>
          <cell r="C6287" t="str">
            <v>C09242</v>
          </cell>
          <cell r="D6287" t="str">
            <v>GRUPO MH DEL VERGEL</v>
          </cell>
          <cell r="E6287" t="str">
            <v>GMV240913B91</v>
          </cell>
          <cell r="G6287" t="str">
            <v>CALLE SINALOA #106 DESPACHO 801   ROMA NORTE_x000D__x000D_CUAUHTEMOC,06700, CMX_x000D_MX</v>
          </cell>
        </row>
        <row r="6288">
          <cell r="A6288">
            <v>233570</v>
          </cell>
          <cell r="B6288">
            <v>46041</v>
          </cell>
          <cell r="C6288" t="str">
            <v>C07501</v>
          </cell>
          <cell r="D6288" t="str">
            <v>RAUL XAVIER DOMINGUEZ MENESES</v>
          </cell>
          <cell r="E6288" t="str">
            <v>DOMR851127A98</v>
          </cell>
          <cell r="F6288" t="str">
            <v>9841452070</v>
          </cell>
          <cell r="G6288" t="str">
            <v>1RA AVENIDA NORTE MANZANA 35 LOTE 08   CENTRO_x000D__x000D_PLAYA DEL CARMEN,77710, QR_x000D_MX</v>
          </cell>
        </row>
        <row r="6289">
          <cell r="A6289">
            <v>233571</v>
          </cell>
          <cell r="B6289">
            <v>46041</v>
          </cell>
          <cell r="C6289" t="str">
            <v>C09580</v>
          </cell>
          <cell r="D6289" t="str">
            <v>FONTAC</v>
          </cell>
          <cell r="E6289" t="str">
            <v>FON181001UQ0</v>
          </cell>
          <cell r="F6289" t="str">
            <v>984 390 6000</v>
          </cell>
          <cell r="G6289" t="str">
            <v>CALLE ESPAÑA #413   PARQUE INDUSTRIAL MARTEL DE SANTA CATARINA_x000D__x000D_SANTA CATARINA,66367, NL_x000D_MX</v>
          </cell>
        </row>
        <row r="6290">
          <cell r="A6290">
            <v>233572</v>
          </cell>
          <cell r="B6290">
            <v>46041</v>
          </cell>
          <cell r="C6290" t="str">
            <v>C09492</v>
          </cell>
          <cell r="D6290" t="str">
            <v>PALMAR AZUL MANAGEMENT</v>
          </cell>
          <cell r="E6290" t="str">
            <v>PAM240611968</v>
          </cell>
          <cell r="F6290" t="str">
            <v>998-872-84-51</v>
          </cell>
          <cell r="G6290" t="str">
            <v>CAMINO ENTRADA BAHIA PETEMPICH LTE 15 04, SM 12 MZA 34   PUERTO MORELOS_x000D__x000D_PUERTO MORELOS,77580, QR_x000D_MX</v>
          </cell>
        </row>
        <row r="6291">
          <cell r="A6291">
            <v>233573</v>
          </cell>
          <cell r="B6291">
            <v>46041</v>
          </cell>
          <cell r="C6291" t="str">
            <v>C07738</v>
          </cell>
          <cell r="D6291" t="str">
            <v>BOTANICAROMATICA</v>
          </cell>
          <cell r="E6291" t="str">
            <v>BOT150609FX8</v>
          </cell>
          <cell r="F6291" t="str">
            <v>55 7589 5572</v>
          </cell>
          <cell r="G6291" t="str">
            <v>ALEJANDRO DUMAS 161 PISO 2   POLANCO DEL. MIGUEL HIDALGO_x000D__x000D_Ciudad de Mexico,11560, CMX_x000D_MX</v>
          </cell>
        </row>
        <row r="6292">
          <cell r="A6292">
            <v>233574</v>
          </cell>
          <cell r="B6292">
            <v>46041</v>
          </cell>
          <cell r="C6292" t="str">
            <v>C08819</v>
          </cell>
          <cell r="D6292" t="str">
            <v>ESTANCIAS PROLONGADAS</v>
          </cell>
          <cell r="E6292" t="str">
            <v>EPR1506187R5</v>
          </cell>
          <cell r="F6292" t="str">
            <v>332 832 0627</v>
          </cell>
          <cell r="G6292" t="str">
            <v>AV. TESISTAN #719 LOCAL 4   SAN FRANCISCO_x000D__x000D_ZAPOPAN,45130, JAL_x000D_MX</v>
          </cell>
        </row>
        <row r="6293">
          <cell r="A6293">
            <v>233575</v>
          </cell>
          <cell r="B6293">
            <v>46041</v>
          </cell>
          <cell r="C6293" t="str">
            <v>C05023</v>
          </cell>
          <cell r="D6293" t="str">
            <v>OPERAJOYA</v>
          </cell>
          <cell r="E6293" t="str">
            <v>OPE971126FD1</v>
          </cell>
          <cell r="F6293" t="str">
            <v>77 17 18 30 10</v>
          </cell>
          <cell r="G6293" t="str">
            <v>BOULEVARD EVERARDO MARQUEZ 100   CUESCO_x000D__x000D_PACHUCA HIDALGO,42080, HID_x000D_MX</v>
          </cell>
        </row>
        <row r="6294">
          <cell r="A6294">
            <v>233576</v>
          </cell>
          <cell r="B6294">
            <v>46041</v>
          </cell>
          <cell r="C6294" t="str">
            <v>C08500</v>
          </cell>
          <cell r="D6294" t="str">
            <v>ADMINISTRADORA INOVA RBC</v>
          </cell>
          <cell r="E6294" t="str">
            <v>AIR150924B29</v>
          </cell>
          <cell r="F6294" t="str">
            <v>878 141 0200</v>
          </cell>
          <cell r="G6294" t="str">
            <v>BLVD  MANUEL PEREZ TREVIÑO 2750 INTERIOR C5   TECNOLOGICO_x000D__x000D_PIEDRAS NEGRAS,26080, COA_x000D_MX</v>
          </cell>
        </row>
        <row r="6295">
          <cell r="A6295">
            <v>233577</v>
          </cell>
          <cell r="B6295">
            <v>46041</v>
          </cell>
          <cell r="C6295" t="str">
            <v>C01398</v>
          </cell>
          <cell r="D6295" t="str">
            <v>HOSTAL HACIENDA SEPULVEDA</v>
          </cell>
          <cell r="E6295" t="str">
            <v>HHS0103296G3</v>
          </cell>
          <cell r="F6295" t="str">
            <v>474 106 4475</v>
          </cell>
          <cell r="G6295" t="str">
            <v>CARRETERA LAGOS-EL PUESTO #3132   CHIPINQUE DE ARRIBA_x000D__x000D_LAGOS DE MORENO,47515, JAL_x000D_MX</v>
          </cell>
        </row>
        <row r="6296">
          <cell r="A6296">
            <v>233578</v>
          </cell>
          <cell r="B6296">
            <v>46041</v>
          </cell>
          <cell r="C6296" t="str">
            <v>C08075</v>
          </cell>
          <cell r="D6296" t="str">
            <v>VENTAS MOSTRADOR PLAYA</v>
          </cell>
          <cell r="E6296" t="str">
            <v>XAXX010101000</v>
          </cell>
          <cell r="F6296" t="str">
            <v>9841092042</v>
          </cell>
          <cell r="G6296" t="str">
            <v>CARRT. FED. KM. 255.5 LOCAL 2   EJIDAL_x000D__x000D_SOLIDARIDAD,77710, QR_x000D_MX</v>
          </cell>
        </row>
        <row r="6297">
          <cell r="A6297">
            <v>233579</v>
          </cell>
          <cell r="B6297">
            <v>46041</v>
          </cell>
          <cell r="C6297" t="str">
            <v>CG0008</v>
          </cell>
          <cell r="D6297" t="str">
            <v>DESARROLLOS TURISTICOS CLAMI</v>
          </cell>
          <cell r="E6297" t="str">
            <v>DTC030807LN2</v>
          </cell>
          <cell r="F6297" t="str">
            <v>624 173 9840</v>
          </cell>
          <cell r="G6297" t="str">
            <v>AV. ALVARO OBREGON PTE #691   PRIMER CUADRO (CENTRO)_x000D__x000D_AHOME,81200, SIN_x000D_MX</v>
          </cell>
        </row>
        <row r="6298">
          <cell r="A6298">
            <v>233580</v>
          </cell>
          <cell r="B6298">
            <v>46041</v>
          </cell>
          <cell r="C6298" t="str">
            <v>C08075</v>
          </cell>
          <cell r="D6298" t="str">
            <v>VENTAS MOSTRADOR PLAYA</v>
          </cell>
          <cell r="E6298" t="str">
            <v>XAXX010101000</v>
          </cell>
          <cell r="F6298" t="str">
            <v>9841092042</v>
          </cell>
          <cell r="G6298" t="str">
            <v>CARRT. FED. KM. 255.5 LOCAL 2   EJIDAL_x000D__x000D_SOLIDARIDAD,77710, QR_x000D_MX</v>
          </cell>
        </row>
        <row r="6299">
          <cell r="A6299">
            <v>233581</v>
          </cell>
          <cell r="B6299">
            <v>46041</v>
          </cell>
          <cell r="C6299" t="str">
            <v>C08075</v>
          </cell>
          <cell r="D6299" t="str">
            <v>VENTAS MOSTRADOR PLAYA</v>
          </cell>
          <cell r="E6299" t="str">
            <v>XAXX010101000</v>
          </cell>
          <cell r="F6299" t="str">
            <v>9841092042</v>
          </cell>
          <cell r="G6299" t="str">
            <v>CARRT. FED. KM. 255.5 LOCAL 2   EJIDAL_x000D__x000D_SOLIDARIDAD,77710, QR_x000D_MX</v>
          </cell>
        </row>
        <row r="6300">
          <cell r="A6300">
            <v>233582</v>
          </cell>
          <cell r="B6300">
            <v>46041</v>
          </cell>
          <cell r="C6300" t="str">
            <v>C09345</v>
          </cell>
          <cell r="D6300" t="str">
            <v>SOLMAR RENTALS</v>
          </cell>
          <cell r="E6300" t="str">
            <v>SRE2203236A8</v>
          </cell>
          <cell r="F6300" t="str">
            <v>998 101 3714</v>
          </cell>
          <cell r="G6300" t="str">
            <v>CALLE MAÑANITAS L7 INT UPE 512   SMZA 313_x000D__x000D_BENITO JUAREZ,77560,_x000D_MX</v>
          </cell>
        </row>
        <row r="6301">
          <cell r="A6301">
            <v>233583</v>
          </cell>
          <cell r="B6301">
            <v>46041</v>
          </cell>
          <cell r="C6301" t="str">
            <v>C08075</v>
          </cell>
          <cell r="D6301" t="str">
            <v>VENTAS MOSTRADOR PLAYA</v>
          </cell>
          <cell r="E6301" t="str">
            <v>XAXX010101000</v>
          </cell>
          <cell r="F6301" t="str">
            <v>9841092042</v>
          </cell>
          <cell r="G6301" t="str">
            <v>CARRT. FED. KM. 255.5 LOCAL 2   EJIDAL_x000D__x000D_SOLIDARIDAD,77710, QR_x000D_MX</v>
          </cell>
        </row>
        <row r="6302">
          <cell r="A6302">
            <v>233584</v>
          </cell>
          <cell r="B6302">
            <v>46041</v>
          </cell>
          <cell r="C6302" t="str">
            <v>C04620</v>
          </cell>
          <cell r="D6302" t="str">
            <v>HOSPITAL DE TRAUMATOLOGIA Y ESPECIALIDADES MEDICAS POLANCO</v>
          </cell>
          <cell r="E6302" t="str">
            <v>HTE070727CQ5</v>
          </cell>
          <cell r="F6302" t="str">
            <v>595 954 5401 -3</v>
          </cell>
          <cell r="G6302" t="str">
            <v>CARRETERA FEDERAL MEXICO CUAUTLA 900 MZ 1 LT.16   LAS PALMAS TERCERA ETAPA_x000D__x000D_IXTAPALUCA,56535, MEX_x000D_MX</v>
          </cell>
        </row>
        <row r="6303">
          <cell r="A6303">
            <v>233585</v>
          </cell>
          <cell r="B6303">
            <v>46041</v>
          </cell>
          <cell r="C6303" t="str">
            <v>C01474</v>
          </cell>
          <cell r="D6303" t="str">
            <v>HOTEL FLAMINGOS PLAZA</v>
          </cell>
          <cell r="E6303" t="str">
            <v>HFP8410178N7</v>
          </cell>
          <cell r="F6303" t="str">
            <v>55 5627 0220</v>
          </cell>
          <cell r="G6303" t="str">
            <v>AVENIDA REVOLUCION 333   TACUBAYA_x000D__x000D_MIGUEL HIDALGO,11870, CMX_x000D_MX</v>
          </cell>
        </row>
        <row r="6304">
          <cell r="A6304">
            <v>233586</v>
          </cell>
          <cell r="B6304">
            <v>46041</v>
          </cell>
          <cell r="C6304" t="str">
            <v>C09010</v>
          </cell>
          <cell r="D6304" t="str">
            <v>HOTEL GROTESQUE Y SPA</v>
          </cell>
          <cell r="E6304" t="str">
            <v>HGS180920UY1</v>
          </cell>
          <cell r="F6304" t="str">
            <v>333 818 0070</v>
          </cell>
          <cell r="G6304" t="str">
            <v>GENERAL SAN MARTIN #177   LAFAYETTE_x000D__x000D_GUADALAJARA,44150, JAL_x000D_MX</v>
          </cell>
        </row>
        <row r="6305">
          <cell r="A6305">
            <v>233587</v>
          </cell>
          <cell r="B6305">
            <v>46041</v>
          </cell>
          <cell r="C6305" t="str">
            <v>C07196</v>
          </cell>
          <cell r="D6305" t="str">
            <v>SERVICIOS Y OPERACION EN HOTELERIA</v>
          </cell>
          <cell r="E6305" t="str">
            <v>SOH010322541</v>
          </cell>
          <cell r="F6305" t="str">
            <v>938 131 27 36</v>
          </cell>
          <cell r="G6305" t="str">
            <v>SANTA MARIA GUADALUPE  S/N   FRACC. ISLA DEL CARMEN 2000_x000D__x000D_CARMEN,24154, CAM_x000D_MX</v>
          </cell>
        </row>
        <row r="6306">
          <cell r="A6306">
            <v>233588</v>
          </cell>
          <cell r="B6306">
            <v>46041</v>
          </cell>
          <cell r="C6306" t="str">
            <v>C05901</v>
          </cell>
          <cell r="D6306" t="str">
            <v>OPERADORA DE HOTELES SILAO</v>
          </cell>
          <cell r="E6306" t="str">
            <v>OHS0710095J9</v>
          </cell>
          <cell r="F6306" t="str">
            <v>472 722 8022</v>
          </cell>
          <cell r="G6306" t="str">
            <v>CARRETERA (CARR.) LIBRAMIENTO NORTE 3360   LA JOYA_x000D__x000D_SILAO DE LA VICTORIA,36169, GTO_x000D_MX</v>
          </cell>
        </row>
        <row r="6307">
          <cell r="A6307">
            <v>233589</v>
          </cell>
          <cell r="B6307">
            <v>46041</v>
          </cell>
          <cell r="C6307" t="str">
            <v>C08576</v>
          </cell>
          <cell r="D6307" t="str">
            <v>OPERADORA HOTELERA ROYAL</v>
          </cell>
          <cell r="E6307" t="str">
            <v>OHR980618BLA</v>
          </cell>
          <cell r="F6307" t="str">
            <v>55 5408 1227</v>
          </cell>
          <cell r="G6307" t="str">
            <v>AV  REVOLUCION 583   SAN PEDRO DE LOS PINOS_x000D__x000D_CIUDAD DE MEXICO,03800, CMX_x000D_MX</v>
          </cell>
        </row>
        <row r="6308">
          <cell r="A6308">
            <v>233590</v>
          </cell>
          <cell r="B6308">
            <v>46041</v>
          </cell>
          <cell r="C6308" t="str">
            <v>C08128</v>
          </cell>
          <cell r="D6308" t="str">
            <v>PROMOTORA DEVI</v>
          </cell>
          <cell r="E6308" t="str">
            <v>PDE1305084L7</v>
          </cell>
          <cell r="F6308" t="str">
            <v>81 3674 7708</v>
          </cell>
          <cell r="G6308" t="str">
            <v>BELISARIO DOMINGUEZ 2020 INT 5TO PISO   OBISPADO_x000D__x000D_MONTERREY,64060, NL_x000D_MX</v>
          </cell>
        </row>
        <row r="6309">
          <cell r="A6309">
            <v>233591</v>
          </cell>
          <cell r="B6309">
            <v>46041</v>
          </cell>
          <cell r="C6309" t="str">
            <v>C07253</v>
          </cell>
          <cell r="D6309" t="str">
            <v>IMPULSORA PLAZA JUAREZ</v>
          </cell>
          <cell r="E6309" t="str">
            <v>IPJ030829QDA</v>
          </cell>
          <cell r="F6309" t="str">
            <v>01 661 614 4141</v>
          </cell>
          <cell r="G6309" t="str">
            <v>JUAN SALVADOR AGRAZ 69 PISO 12   SANTA FE CUAJIMALPA_x000D__x000D_CUAJIMALPA DE MORELOS,05348, CMX_x000D_MX</v>
          </cell>
        </row>
        <row r="6310">
          <cell r="A6310">
            <v>233592</v>
          </cell>
          <cell r="B6310">
            <v>46041</v>
          </cell>
          <cell r="C6310" t="str">
            <v>C01819</v>
          </cell>
          <cell r="D6310" t="str">
            <v>OPERADORA DE HOTELES SANTO DOMINGO</v>
          </cell>
          <cell r="E6310" t="str">
            <v>OHS98082489A</v>
          </cell>
          <cell r="F6310" t="str">
            <v>951 512 92 00</v>
          </cell>
          <cell r="G6310" t="str">
            <v>DIAZ QUINTAS 115   CENTRO_x000D__x000D_OAXACA,68000, OAX_x000D_MX</v>
          </cell>
        </row>
        <row r="6311">
          <cell r="A6311">
            <v>233593</v>
          </cell>
          <cell r="B6311">
            <v>46041</v>
          </cell>
          <cell r="C6311" t="str">
            <v>C08395</v>
          </cell>
          <cell r="D6311" t="str">
            <v>HOTEL LOS ROBLES DE NUEVO LAREDO</v>
          </cell>
          <cell r="E6311" t="str">
            <v>MRN130315PP7</v>
          </cell>
          <cell r="F6311" t="str">
            <v>8671042204</v>
          </cell>
          <cell r="G6311" t="str">
            <v>AVE. GUERRERO #2309   GUERRERO_x000D__x000D_NUEVO LAREDO,88240, TAM_x000D_MX</v>
          </cell>
        </row>
        <row r="6312">
          <cell r="A6312">
            <v>233594</v>
          </cell>
          <cell r="B6312">
            <v>46041</v>
          </cell>
          <cell r="C6312" t="str">
            <v>C07043</v>
          </cell>
          <cell r="D6312" t="str">
            <v>OPERADORA DE ESTANCIAS CREATIVAS</v>
          </cell>
          <cell r="E6312" t="str">
            <v>OEC180105ND5</v>
          </cell>
          <cell r="F6312" t="str">
            <v>961 617 1019</v>
          </cell>
          <cell r="G6312" t="str">
            <v>BELISARIO DOMINGUEZ KM 1081   JARDINES DE TUXTLA_x000D__x000D_TUXTLA,29020, CHS_x000D_MX</v>
          </cell>
        </row>
        <row r="6313">
          <cell r="A6313">
            <v>233595</v>
          </cell>
          <cell r="B6313">
            <v>46041</v>
          </cell>
          <cell r="C6313" t="str">
            <v>C08025</v>
          </cell>
          <cell r="D6313" t="str">
            <v>HOTELEROS JASTECA</v>
          </cell>
          <cell r="E6313" t="str">
            <v>HJA190524K75</v>
          </cell>
          <cell r="F6313" t="str">
            <v>331 427 2353</v>
          </cell>
          <cell r="G6313" t="str">
            <v>EFRAIN GONZALEZ LUNA #2431   ARCOS VALLARTA_x000D__x000D_GUADALAJARA,44130, JAL_x000D_MX</v>
          </cell>
        </row>
        <row r="6314">
          <cell r="A6314">
            <v>233596</v>
          </cell>
          <cell r="B6314">
            <v>46041</v>
          </cell>
          <cell r="C6314" t="str">
            <v>C00178</v>
          </cell>
          <cell r="D6314" t="str">
            <v>ROBERTO GARCIA MEDINA</v>
          </cell>
          <cell r="E6314" t="str">
            <v>GAMR640305HY5</v>
          </cell>
          <cell r="F6314" t="str">
            <v>453 534 1517</v>
          </cell>
          <cell r="G6314" t="str">
            <v>AV CONSTITUCION 1814 NTE #7   CENTRO_x000D__x000D_APATZINGAN,60600, MCH_x000D_MX</v>
          </cell>
        </row>
        <row r="6315">
          <cell r="A6315">
            <v>233597</v>
          </cell>
          <cell r="B6315">
            <v>46041</v>
          </cell>
          <cell r="C6315" t="str">
            <v>C01530</v>
          </cell>
          <cell r="D6315" t="str">
            <v>OPERADORA CENTRAL DE INMUEBLES</v>
          </cell>
          <cell r="E6315" t="str">
            <v>OCI071114P47</v>
          </cell>
          <cell r="F6315" t="str">
            <v>(81)2525-0081</v>
          </cell>
          <cell r="G6315" t="str">
            <v>PARICUTIN 390   ROMA_x000D__x000D_MONTERREY,64700, NL_x000D_MX</v>
          </cell>
        </row>
        <row r="6316">
          <cell r="A6316">
            <v>233598</v>
          </cell>
          <cell r="B6316">
            <v>46041</v>
          </cell>
          <cell r="C6316" t="str">
            <v>C04604</v>
          </cell>
          <cell r="D6316" t="str">
            <v>INMOBILIARIA HOTELERA EL PRESIDENTE SAN JOSE DEL CABO</v>
          </cell>
          <cell r="E6316" t="str">
            <v>IHP810701G7A</v>
          </cell>
          <cell r="F6316" t="str">
            <v>222 213 7070  +7260</v>
          </cell>
          <cell r="G6316" t="str">
            <v>AV EJERCITO NACIONAL MEXICANO 769 TORRE B PISO 8   GRANADA_x000D__x000D_MIGUEL HIDALGO,11520, CMX_x000D_MX</v>
          </cell>
        </row>
        <row r="6317">
          <cell r="A6317">
            <v>233599</v>
          </cell>
          <cell r="B6317">
            <v>46041</v>
          </cell>
          <cell r="C6317" t="str">
            <v>C05669</v>
          </cell>
          <cell r="D6317" t="str">
            <v>GRUPO HSL SERVICIOS DE SALUD</v>
          </cell>
          <cell r="E6317" t="str">
            <v>GHS160309T53</v>
          </cell>
          <cell r="F6317" t="str">
            <v>951 1329159</v>
          </cell>
          <cell r="G6317" t="str">
            <v>AVENIDA BELISARIO DOMINGUEZ 202   REFORMA_x000D__x000D_OAXACA,68050, OAX_x000D_MX</v>
          </cell>
        </row>
        <row r="6318">
          <cell r="A6318">
            <v>233600</v>
          </cell>
          <cell r="B6318">
            <v>46041</v>
          </cell>
          <cell r="C6318" t="str">
            <v>C08711</v>
          </cell>
          <cell r="D6318" t="str">
            <v>CABAÑAS LUPITA</v>
          </cell>
          <cell r="E6318" t="str">
            <v>CLU201211HK6</v>
          </cell>
          <cell r="F6318" t="str">
            <v>331 092 6427</v>
          </cell>
          <cell r="G6318" t="str">
            <v>GALEANA 210   CENTRO_x000D__x000D_MAZAMITLA,49500, JAL_x000D_MX</v>
          </cell>
        </row>
        <row r="6319">
          <cell r="A6319">
            <v>233601</v>
          </cell>
          <cell r="B6319">
            <v>46041</v>
          </cell>
          <cell r="C6319" t="str">
            <v>C05989</v>
          </cell>
          <cell r="D6319" t="str">
            <v>OPERADORA HANGAR INN</v>
          </cell>
          <cell r="E6319" t="str">
            <v>OHI160527G42</v>
          </cell>
          <cell r="F6319" t="str">
            <v>331 642 9381</v>
          </cell>
          <cell r="G6319" t="str">
            <v>20 DE NOVIEMBRE 2047 INT. 30   RANCHO ALEGRE_x000D__x000D_TLAJOMULCO DE ZUÑIGA,45672, JAL_x000D_MX</v>
          </cell>
        </row>
        <row r="6320">
          <cell r="A6320">
            <v>233602</v>
          </cell>
          <cell r="B6320">
            <v>46041</v>
          </cell>
          <cell r="C6320" t="str">
            <v>C07209</v>
          </cell>
          <cell r="D6320" t="str">
            <v>IMPULSORA PLAZA TIJUANA</v>
          </cell>
          <cell r="E6320" t="str">
            <v>IPT050810HQ4</v>
          </cell>
          <cell r="F6320" t="str">
            <v>686 837 3200</v>
          </cell>
          <cell r="G6320" t="str">
            <v>JUAN SALVADOR AGRAZ 69 PISO 12   SANTA FE CUAJIMALPA_x000D__x000D_CUAJIMALPA DE MORELOS,05348, CMX_x000D_MX</v>
          </cell>
        </row>
        <row r="6321">
          <cell r="A6321">
            <v>233603</v>
          </cell>
          <cell r="B6321">
            <v>46042</v>
          </cell>
          <cell r="C6321" t="str">
            <v>C00383</v>
          </cell>
          <cell r="D6321" t="str">
            <v>TINGA</v>
          </cell>
          <cell r="E6321" t="str">
            <v>TIN860903EMA</v>
          </cell>
          <cell r="F6321" t="str">
            <v>614 439 0000 43956</v>
          </cell>
          <cell r="G6321" t="str">
            <v>ESCUDERO 702   SAN FELIPE_x000D__x000D_CHIHUAHUA,31203, CHI_x000D_MX</v>
          </cell>
        </row>
        <row r="6322">
          <cell r="A6322">
            <v>233604</v>
          </cell>
          <cell r="B6322">
            <v>46042</v>
          </cell>
          <cell r="C6322" t="str">
            <v>C05951</v>
          </cell>
          <cell r="D6322" t="str">
            <v>OPERADORA DE HOTELES TECNOLOGICO</v>
          </cell>
          <cell r="E6322" t="str">
            <v>OHT071009BD4</v>
          </cell>
          <cell r="F6322" t="str">
            <v>81 8329 6026</v>
          </cell>
          <cell r="G6322" t="str">
            <v>AVENIDA EUGENIO GARZA SADA 3680   VILLA LOS PINOS_x000D__x000D_MONTERREY,64770, NL_x000D_MX</v>
          </cell>
        </row>
        <row r="6323">
          <cell r="A6323">
            <v>233605</v>
          </cell>
          <cell r="B6323">
            <v>46042</v>
          </cell>
          <cell r="C6323" t="str">
            <v>C07858</v>
          </cell>
          <cell r="D6323" t="str">
            <v>PROMOTORA DE HOTELES MIXHIUCA</v>
          </cell>
          <cell r="E6323" t="str">
            <v>PHM041119BZ6</v>
          </cell>
          <cell r="F6323" t="str">
            <v>55 5803 4900</v>
          </cell>
          <cell r="G6323" t="str">
            <v>AVENIDA RIO CHURUBUSCO  253   GRANJAS MEXICO_x000D__x000D_IZTACALCO,08400, CMX_x000D_MX</v>
          </cell>
        </row>
        <row r="6324">
          <cell r="A6324">
            <v>233606</v>
          </cell>
          <cell r="B6324">
            <v>46042</v>
          </cell>
          <cell r="C6324" t="str">
            <v>C07478</v>
          </cell>
          <cell r="D6324" t="str">
            <v>PROMOTORA DEVI</v>
          </cell>
          <cell r="E6324" t="str">
            <v>PDE1305084L7</v>
          </cell>
          <cell r="F6324" t="str">
            <v>812 353 4800</v>
          </cell>
          <cell r="G6324" t="str">
            <v>CALLE BELISARIO DOMINGUEZ 2020 5TO PISO   OBISPADO_x000D__x000D_MONTERREY,64060, NL_x000D_MX</v>
          </cell>
        </row>
        <row r="6325">
          <cell r="A6325">
            <v>233607</v>
          </cell>
          <cell r="B6325">
            <v>46042</v>
          </cell>
          <cell r="C6325" t="str">
            <v>C00673</v>
          </cell>
          <cell r="D6325" t="str">
            <v>OPERACIONES HOTELERAS DE CHIHUAHUA</v>
          </cell>
          <cell r="E6325" t="str">
            <v>OHC940127F59</v>
          </cell>
          <cell r="F6325" t="str">
            <v>614 442 2200</v>
          </cell>
          <cell r="G6325" t="str">
            <v>CRISTOBAL COLON 11390   COMPLEJO INDUSTRIAL CHIHUAHUA_x000D__x000D_CHIHUAHUA,31136, CHI_x000D_MX</v>
          </cell>
        </row>
        <row r="6326">
          <cell r="A6326">
            <v>233608</v>
          </cell>
          <cell r="B6326">
            <v>46042</v>
          </cell>
          <cell r="C6326" t="str">
            <v>C09629</v>
          </cell>
          <cell r="D6326" t="str">
            <v>EQUILIMP</v>
          </cell>
          <cell r="E6326" t="str">
            <v>EQU1701181AA</v>
          </cell>
          <cell r="F6326" t="str">
            <v>442 247 2725</v>
          </cell>
          <cell r="G6326" t="str">
            <v>AV PEÑUELAS 21 INT:20B   SAN PEDRITO PEÑUELAS_x000D__x000D_QUERETARO,76148, QUE_x000D_MX</v>
          </cell>
        </row>
        <row r="6327">
          <cell r="A6327">
            <v>233609</v>
          </cell>
          <cell r="B6327">
            <v>46042</v>
          </cell>
          <cell r="C6327" t="str">
            <v>C04985</v>
          </cell>
          <cell r="D6327" t="str">
            <v>DESARROLLADORA HOTELERA ACUEDUCTO</v>
          </cell>
          <cell r="E6327" t="str">
            <v>DHA130531H50</v>
          </cell>
          <cell r="F6327" t="str">
            <v>331 892 9921</v>
          </cell>
          <cell r="G6327" t="str">
            <v>AV. PUERTA DE HIERRO #5065   PUERTA DE HIERRO_x000D__x000D_ZAPOPAN,45116, JAL_x000D_MX</v>
          </cell>
        </row>
        <row r="6328">
          <cell r="A6328">
            <v>233610</v>
          </cell>
          <cell r="B6328">
            <v>46042</v>
          </cell>
          <cell r="C6328" t="str">
            <v>C08701</v>
          </cell>
          <cell r="D6328" t="str">
            <v>SERTUALHER</v>
          </cell>
          <cell r="E6328" t="str">
            <v>SER221129V35</v>
          </cell>
          <cell r="G6328" t="str">
            <v>CALLE VALLADOLID 243   RINCON DE SAN JERONIMO_x000D__x000D_MONTERREY,64637, NL_x000D_MX</v>
          </cell>
        </row>
        <row r="6329">
          <cell r="A6329">
            <v>233611</v>
          </cell>
          <cell r="B6329">
            <v>46042</v>
          </cell>
          <cell r="C6329" t="str">
            <v>C08701</v>
          </cell>
          <cell r="D6329" t="str">
            <v>SERTUALHER</v>
          </cell>
          <cell r="E6329" t="str">
            <v>SER221129V35</v>
          </cell>
          <cell r="G6329" t="str">
            <v>CALLE VALLADOLID 243   RINCON DE SAN JERONIMO_x000D__x000D_MONTERREY,64637, NL_x000D_MX</v>
          </cell>
        </row>
        <row r="6330">
          <cell r="A6330">
            <v>233612</v>
          </cell>
          <cell r="B6330">
            <v>46042</v>
          </cell>
          <cell r="C6330" t="str">
            <v>C09116</v>
          </cell>
          <cell r="D6330" t="str">
            <v>DORITO HOTELIER</v>
          </cell>
          <cell r="E6330" t="str">
            <v>DHO221004A21</v>
          </cell>
          <cell r="F6330" t="str">
            <v>55 7915-8332</v>
          </cell>
          <cell r="G6330" t="str">
            <v>AV. PASEO DE LAS PALMAS 1755   LOMAS DE CHAPULTEPEC VIII SECCION_x000D__x000D_MIGUEL HIDALGO,11000, CMX_x000D_MX</v>
          </cell>
        </row>
        <row r="6331">
          <cell r="A6331">
            <v>233613</v>
          </cell>
          <cell r="B6331">
            <v>46042</v>
          </cell>
          <cell r="C6331" t="str">
            <v>CP0026</v>
          </cell>
          <cell r="D6331" t="str">
            <v>MOTEL CALIFORNIA COURTS</v>
          </cell>
          <cell r="E6331" t="str">
            <v>MCC640810B67</v>
          </cell>
          <cell r="F6331" t="str">
            <v>4444 9580</v>
          </cell>
          <cell r="G6331" t="str">
            <v>VALLARTA 2525   ARCOS VALLARTA_x000D__x000D_GUADALAJARA,44130, JAL_x000D_MX</v>
          </cell>
        </row>
        <row r="6332">
          <cell r="A6332">
            <v>233614</v>
          </cell>
          <cell r="B6332">
            <v>46042</v>
          </cell>
          <cell r="C6332" t="str">
            <v>C09520</v>
          </cell>
          <cell r="D6332" t="str">
            <v>XOCHILT RODRIGUEZ AVALOS</v>
          </cell>
          <cell r="E6332" t="str">
            <v>ROAX021023T3A</v>
          </cell>
          <cell r="F6332" t="str">
            <v>246 416 0142</v>
          </cell>
          <cell r="G6332" t="str">
            <v>CALLE VENUSTIANO CARRANZA 5   OTRA NO ESPECIFICADA EN EL CATALAGO_x000D__x000D_TETLATLAHUACA,90733, TLA_x000D_MX</v>
          </cell>
        </row>
        <row r="6333">
          <cell r="A6333">
            <v>233615</v>
          </cell>
          <cell r="B6333">
            <v>46042</v>
          </cell>
          <cell r="C6333" t="str">
            <v>C02384</v>
          </cell>
          <cell r="D6333" t="str">
            <v>HOTEL QUINTA RIVERA GUADALAJARA</v>
          </cell>
          <cell r="E6333" t="str">
            <v>HQR110615940</v>
          </cell>
          <cell r="F6333" t="str">
            <v>333 630 3206</v>
          </cell>
          <cell r="G6333" t="str">
            <v>VICTORIANO SALADO ALVAREZ # 72   LADRON DE GUEVARA_x000D__x000D_GUADALAJARA,44600, JAL_x000D_MX</v>
          </cell>
        </row>
        <row r="6334">
          <cell r="A6334">
            <v>233616</v>
          </cell>
          <cell r="B6334">
            <v>46042</v>
          </cell>
          <cell r="C6334" t="str">
            <v>C08075</v>
          </cell>
          <cell r="D6334" t="str">
            <v>VENTAS MOSTRADOR PLAYA</v>
          </cell>
          <cell r="E6334" t="str">
            <v>XAXX010101000</v>
          </cell>
          <cell r="F6334" t="str">
            <v>9841092042</v>
          </cell>
          <cell r="G6334" t="str">
            <v>CARRT. FED. KM. 255.5 LOCAL 2   EJIDAL_x000D__x000D_SOLIDARIDAD,77710, QR_x000D_MX</v>
          </cell>
        </row>
        <row r="6335">
          <cell r="A6335">
            <v>233617</v>
          </cell>
          <cell r="B6335">
            <v>46042</v>
          </cell>
          <cell r="C6335" t="str">
            <v>C07387</v>
          </cell>
          <cell r="D6335" t="str">
            <v>DESARROLLO PUEBLO BONITO</v>
          </cell>
          <cell r="E6335" t="str">
            <v>DPB040908136</v>
          </cell>
          <cell r="F6335" t="str">
            <v>342 421 1321</v>
          </cell>
          <cell r="G6335" t="str">
            <v>AV. AVILA CAMACHO #73   SAYULA CENTRO_x000D__x000D_SAYULA,49300, JAL_x000D_MX</v>
          </cell>
        </row>
        <row r="6336">
          <cell r="A6336">
            <v>233618</v>
          </cell>
          <cell r="B6336">
            <v>46042</v>
          </cell>
          <cell r="C6336" t="str">
            <v>C08997</v>
          </cell>
          <cell r="D6336" t="str">
            <v>MARCOS ALFREDO RAMOS SANDOVAL</v>
          </cell>
          <cell r="E6336" t="str">
            <v>RASM7209308Y0</v>
          </cell>
          <cell r="F6336" t="str">
            <v>639 117 7348</v>
          </cell>
          <cell r="G6336" t="str">
            <v>SOLIDARIDAD #101   LA LABOR_x000D__x000D_DELICIAS,33029, CHI_x000D_MX</v>
          </cell>
        </row>
        <row r="6337">
          <cell r="A6337">
            <v>233619</v>
          </cell>
          <cell r="B6337">
            <v>46042</v>
          </cell>
          <cell r="C6337" t="str">
            <v>C08939</v>
          </cell>
          <cell r="D6337" t="str">
            <v>SERVICIOS ESPECIALIZADOS PLAYA BLANCA</v>
          </cell>
          <cell r="E6337" t="str">
            <v>SEP210719532</v>
          </cell>
          <cell r="F6337" t="str">
            <v>9988810600</v>
          </cell>
          <cell r="G6337" t="str">
            <v>BLVD. BLVD KUKULCAN KM 16.5  MANZANA 53 LOTE 48 2DA SECCION   ZONA HOTELERA_x000D__x000D_CANCUN,77500, QR_x000D_MX</v>
          </cell>
        </row>
        <row r="6338">
          <cell r="A6338">
            <v>233620</v>
          </cell>
          <cell r="B6338">
            <v>46042</v>
          </cell>
          <cell r="C6338" t="str">
            <v>C02549</v>
          </cell>
          <cell r="D6338" t="str">
            <v>PENINSULAR DE HOTELES</v>
          </cell>
          <cell r="E6338" t="str">
            <v>PHO8803074X4</v>
          </cell>
          <cell r="F6338" t="str">
            <v>998 881 6558</v>
          </cell>
          <cell r="G6338" t="str">
            <v>AVENIDA CARLOS NADER MANZANA 1 LOTES 1 2 3 SMZA 2   CENTRO_x000D__x000D_CANCUN,77500, QR_x000D_MX</v>
          </cell>
        </row>
        <row r="6339">
          <cell r="A6339">
            <v>233621</v>
          </cell>
          <cell r="B6339">
            <v>46042</v>
          </cell>
          <cell r="C6339" t="str">
            <v>C08594</v>
          </cell>
          <cell r="D6339" t="str">
            <v>ERNESTO GEHOVA FLORES DE ANDA</v>
          </cell>
          <cell r="E6339" t="str">
            <v>FOAE861102EV9</v>
          </cell>
          <cell r="F6339" t="str">
            <v>553 026 5308</v>
          </cell>
          <cell r="G6339" t="str">
            <v>INDEPENDENCIA 31B   SAN JUAN DE LOS LAGOS CENTRO_x000D__x000D_SAN JUAN DE LOS LAGOS,47000, JAL_x000D_MX</v>
          </cell>
        </row>
        <row r="6340">
          <cell r="A6340">
            <v>233622</v>
          </cell>
          <cell r="B6340">
            <v>46042</v>
          </cell>
          <cell r="C6340" t="str">
            <v>C00040</v>
          </cell>
          <cell r="D6340" t="str">
            <v>CALZADA DEL OBRERO</v>
          </cell>
          <cell r="E6340" t="str">
            <v>COB020710722</v>
          </cell>
          <cell r="F6340" t="str">
            <v>333 652 1080</v>
          </cell>
          <cell r="G6340" t="str">
            <v>AV MANUEL GOMEZ MORIN NORTE 2070   TETLAN RIO VERDE_x000D__x000D_GUADALAJARA,44720, JAL_x000D_MX</v>
          </cell>
        </row>
        <row r="6341">
          <cell r="A6341">
            <v>233623</v>
          </cell>
          <cell r="B6341">
            <v>46042</v>
          </cell>
          <cell r="C6341" t="str">
            <v>C06381</v>
          </cell>
          <cell r="D6341" t="str">
            <v>FIDEICOMISO F/1596</v>
          </cell>
          <cell r="E6341" t="str">
            <v>FFX121005C6A</v>
          </cell>
          <cell r="F6341" t="str">
            <v>55 4739 6930</v>
          </cell>
          <cell r="G6341" t="str">
            <v>AVENIDA SANTA FE 481 INT PISO 7   SANTA FE CUAJIMALPA_x000D__x000D_NAUCALPAN DE MORELOS,05348, CMX_x000D_MX</v>
          </cell>
        </row>
        <row r="6342">
          <cell r="A6342">
            <v>233624</v>
          </cell>
          <cell r="B6342">
            <v>46042</v>
          </cell>
          <cell r="C6342" t="str">
            <v>C08698</v>
          </cell>
          <cell r="D6342" t="str">
            <v>INMOBILIARIA Y PROYECTOS TRPLAYA</v>
          </cell>
          <cell r="E6342" t="str">
            <v>IPT071123HI2</v>
          </cell>
          <cell r="F6342" t="str">
            <v>984 877 2900</v>
          </cell>
          <cell r="G6342" t="str">
            <v>AV. 1 NORTE LT 15   GONZALO GUERRERO_x000D__x000D_PLAYA DEL CARMEN,77710, QR_x000D_MX</v>
          </cell>
        </row>
        <row r="6343">
          <cell r="A6343">
            <v>233625</v>
          </cell>
          <cell r="B6343">
            <v>46042</v>
          </cell>
          <cell r="C6343" t="str">
            <v>C07223</v>
          </cell>
          <cell r="D6343" t="str">
            <v>IMPULSORA PLAZA JUAREZ</v>
          </cell>
          <cell r="E6343" t="str">
            <v>IPJ030829QDA</v>
          </cell>
          <cell r="F6343" t="str">
            <v>33 3668 5630</v>
          </cell>
          <cell r="G6343" t="str">
            <v>JUAN SALVADOR AGRAZ 69 PISO 12   SANTA FE CUAJIMALPA_x000D__x000D_CUAJIMALPA DE MORELOS,05348, CMX_x000D_MX</v>
          </cell>
        </row>
        <row r="6344">
          <cell r="A6344">
            <v>233626</v>
          </cell>
          <cell r="B6344">
            <v>46042</v>
          </cell>
          <cell r="C6344" t="str">
            <v>C07545</v>
          </cell>
          <cell r="D6344" t="str">
            <v>MARCO ANTONIO AYALA GUDIÑO</v>
          </cell>
          <cell r="E6344" t="str">
            <v>AAGM700914547</v>
          </cell>
          <cell r="F6344" t="str">
            <v>341 411 2567</v>
          </cell>
          <cell r="G6344" t="str">
            <v>VICTORIA #66   CENTRO_x000D__x000D_TAPALPA,49340, JAL_x000D_MX</v>
          </cell>
        </row>
        <row r="6345">
          <cell r="A6345">
            <v>233627</v>
          </cell>
          <cell r="B6345">
            <v>46042</v>
          </cell>
          <cell r="C6345" t="str">
            <v>C01148</v>
          </cell>
          <cell r="D6345" t="str">
            <v>EXCELENCIA EN HOSPEDAJE</v>
          </cell>
          <cell r="E6345" t="str">
            <v>EHO010801SD6</v>
          </cell>
          <cell r="F6345" t="str">
            <v>33 3629 8282</v>
          </cell>
          <cell r="G6345" t="str">
            <v>AVENIDA (AV.)VALLARTA # 4845   PRADOS VALLARTA_x000D__x000D_ZAPOPAN,45020, JAL_x000D_MX</v>
          </cell>
        </row>
        <row r="6346">
          <cell r="A6346">
            <v>233628</v>
          </cell>
          <cell r="B6346">
            <v>46042</v>
          </cell>
          <cell r="C6346" t="str">
            <v>C08815</v>
          </cell>
          <cell r="D6346" t="str">
            <v>SANTA FE DE LAS POSADAS</v>
          </cell>
          <cell r="E6346" t="str">
            <v>SFP220901694</v>
          </cell>
          <cell r="F6346" t="str">
            <v>473 732 0084</v>
          </cell>
          <cell r="G6346" t="str">
            <v>JARDIN DE LA UNION 12, 14 Y 16   CENTRO_x000D__x000D_GUANAJUATO,36000, GTO_x000D_MX</v>
          </cell>
        </row>
        <row r="6347">
          <cell r="A6347">
            <v>233629</v>
          </cell>
          <cell r="B6347">
            <v>46042</v>
          </cell>
          <cell r="C6347" t="str">
            <v>C08050</v>
          </cell>
          <cell r="D6347" t="str">
            <v>MARAMIN</v>
          </cell>
          <cell r="E6347" t="str">
            <v>MAR1511276B1</v>
          </cell>
          <cell r="F6347" t="str">
            <v>317 109 3991</v>
          </cell>
          <cell r="G6347" t="str">
            <v>GUADALUPE VICTORIA # 3099 INT B   CENTRO_x000D__x000D_AUTLAN DE NAVARRO,48900, JAL_x000D_MX</v>
          </cell>
        </row>
        <row r="6348">
          <cell r="A6348">
            <v>233630</v>
          </cell>
          <cell r="B6348">
            <v>46042</v>
          </cell>
          <cell r="C6348" t="str">
            <v>C00040</v>
          </cell>
          <cell r="D6348" t="str">
            <v>CALZADA DEL OBRERO</v>
          </cell>
          <cell r="E6348" t="str">
            <v>COB020710722</v>
          </cell>
          <cell r="F6348" t="str">
            <v>333 652 1080</v>
          </cell>
          <cell r="G6348" t="str">
            <v>AV MANUEL GOMEZ MORIN NORTE 2070   TETLAN RIO VERDE_x000D__x000D_GUADALAJARA,44720, JAL_x000D_MX</v>
          </cell>
        </row>
        <row r="6349">
          <cell r="A6349">
            <v>233631</v>
          </cell>
          <cell r="B6349">
            <v>46042</v>
          </cell>
          <cell r="C6349" t="str">
            <v>C07286</v>
          </cell>
          <cell r="D6349" t="str">
            <v>OPERADORA HOTEL UNICO AVANDARO</v>
          </cell>
          <cell r="E6349" t="str">
            <v>OHU1605102R9</v>
          </cell>
          <cell r="F6349" t="str">
            <v>72 62 66 29 34</v>
          </cell>
          <cell r="G6349" t="str">
            <v>CALLE BOSQUE DE RADIATAS #10 INT PISO 3 OFICINA 302   BOSQUES DE LAS LOMAS_x000D__x000D_CUAJIMALPA DE MORELOS,05120, CMX_x000D_MX</v>
          </cell>
        </row>
        <row r="6350">
          <cell r="A6350">
            <v>233632</v>
          </cell>
          <cell r="B6350">
            <v>46042</v>
          </cell>
          <cell r="C6350" t="str">
            <v>C05486</v>
          </cell>
          <cell r="D6350" t="str">
            <v>GRUPO POSADAS</v>
          </cell>
          <cell r="E6350" t="str">
            <v>GPO920120440</v>
          </cell>
          <cell r="F6350" t="str">
            <v>(55)51302900/15/20</v>
          </cell>
          <cell r="G6350" t="str">
            <v>PROLONGACION PASEO DE LA REFORMA NO 1015 TORRE A PISO 9   SANTA FE CUAJIMALPA DELEGACION CUAJIMALPA DE MORELOS_x000D__x000D_MEXICO,05348, DF_x000D_MX</v>
          </cell>
        </row>
        <row r="6351">
          <cell r="A6351">
            <v>233633</v>
          </cell>
          <cell r="B6351">
            <v>46042</v>
          </cell>
          <cell r="C6351" t="str">
            <v>C08634</v>
          </cell>
          <cell r="D6351" t="str">
            <v>PROMOTORA DEVI</v>
          </cell>
          <cell r="E6351" t="str">
            <v>PDE1305084L7</v>
          </cell>
          <cell r="F6351" t="str">
            <v>55 9278 9200</v>
          </cell>
          <cell r="G6351" t="str">
            <v>BELISARIO DOMINGUEZ 2020 5TO PISO   OBISPADO_x000D__x000D_MONTERREY,64060, NL_x000D_MX</v>
          </cell>
        </row>
        <row r="6352">
          <cell r="A6352">
            <v>233634</v>
          </cell>
          <cell r="B6352">
            <v>46042</v>
          </cell>
          <cell r="C6352" t="str">
            <v>C00199</v>
          </cell>
          <cell r="D6352" t="str">
            <v>OPERADORA HOTEL SANTA FE</v>
          </cell>
          <cell r="E6352" t="str">
            <v>OHS9410049K2</v>
          </cell>
          <cell r="F6352" t="str">
            <v>624 143 4401 ext156</v>
          </cell>
          <cell r="G6352" t="str">
            <v>I. ZARAGOZA S/N ESQ. ALVARO OBREGON.   CENTRO_x000D__x000D_CABO SAN LUCAS,23450, BCS_x000D_MX</v>
          </cell>
        </row>
        <row r="6353">
          <cell r="A6353">
            <v>233635</v>
          </cell>
          <cell r="B6353">
            <v>46042</v>
          </cell>
          <cell r="C6353" t="str">
            <v>C08530</v>
          </cell>
          <cell r="D6353" t="str">
            <v>HOTELERIA SUSTENTABLE DEL PACIFICO</v>
          </cell>
          <cell r="E6353" t="str">
            <v>HSP210914247</v>
          </cell>
          <cell r="F6353" t="str">
            <v>667 846 4748</v>
          </cell>
          <cell r="G6353" t="str">
            <v>CALLE MIGUEL ALEMAN 737   ZONA NORTE_x000D__x000D_CIUDAD OBREGON,85040, SON_x000D_MX</v>
          </cell>
        </row>
        <row r="6354">
          <cell r="A6354">
            <v>233636</v>
          </cell>
          <cell r="B6354">
            <v>46042</v>
          </cell>
          <cell r="C6354" t="str">
            <v>C02299</v>
          </cell>
          <cell r="D6354" t="str">
            <v>FJH HOTELEROS</v>
          </cell>
          <cell r="E6354" t="str">
            <v>FHO080226FI9</v>
          </cell>
          <cell r="F6354" t="str">
            <v>333 648 1515</v>
          </cell>
          <cell r="G6354" t="str">
            <v>AV MEXICO 2920   TERRANOVA_x000D__x000D_GUADALAJARA,44689, JAL_x000D_MX</v>
          </cell>
        </row>
        <row r="6355">
          <cell r="A6355">
            <v>233637</v>
          </cell>
          <cell r="B6355">
            <v>46042</v>
          </cell>
          <cell r="C6355" t="str">
            <v>C09446</v>
          </cell>
          <cell r="D6355" t="str">
            <v>CENTRO MEDICO DE COZUMEL</v>
          </cell>
          <cell r="E6355" t="str">
            <v>CMC970827JL0</v>
          </cell>
          <cell r="F6355" t="str">
            <v>987 140 7965</v>
          </cell>
          <cell r="G6355" t="str">
            <v>CALLE 1ERA SUR #101   COL. ADOLFO L.MATEOS_x000D__x000D_COZUMEL,77667, QR_x000D_MX</v>
          </cell>
        </row>
        <row r="6356">
          <cell r="A6356">
            <v>233638</v>
          </cell>
          <cell r="B6356">
            <v>46042</v>
          </cell>
          <cell r="C6356" t="str">
            <v>C03996</v>
          </cell>
          <cell r="D6356" t="str">
            <v>DIAMOND HOTELS NUEVO VALLARTA</v>
          </cell>
          <cell r="E6356" t="str">
            <v>DHN9311107P4</v>
          </cell>
          <cell r="F6356" t="str">
            <v>(322) 226 98 09</v>
          </cell>
          <cell r="G6356" t="str">
            <v>Paseo de los Cocoteros # 18 Villa 8   Fracc. Naútico Turistico_x000D__x000D_NUEVO VALLARTA,63735, NAY_x000D_MX</v>
          </cell>
        </row>
        <row r="6357">
          <cell r="A6357">
            <v>233639</v>
          </cell>
          <cell r="B6357">
            <v>46042</v>
          </cell>
          <cell r="C6357" t="str">
            <v>C09352</v>
          </cell>
          <cell r="D6357" t="str">
            <v>SARAHI ELIZABETH GONZALEZ CHAVEZ</v>
          </cell>
          <cell r="E6357" t="str">
            <v>GOCS020515PC8</v>
          </cell>
          <cell r="F6357" t="str">
            <v>312 144 0731</v>
          </cell>
          <cell r="G6357" t="str">
            <v>CAMINO A LAS PLAYITAS S/N   BRISAS DEL PACIFICO_x000D__x000D_LA PAZ,23300, BCS_x000D_MX</v>
          </cell>
        </row>
        <row r="6358">
          <cell r="A6358">
            <v>233640</v>
          </cell>
          <cell r="B6358">
            <v>46042</v>
          </cell>
          <cell r="C6358" t="str">
            <v>C00850</v>
          </cell>
          <cell r="D6358" t="str">
            <v>RAFAEL PEREZ SANCHEZ</v>
          </cell>
          <cell r="E6358" t="str">
            <v>PESR570223BW3</v>
          </cell>
          <cell r="F6358" t="str">
            <v>492 923 4585</v>
          </cell>
          <cell r="G6358" t="str">
            <v>AV SECRETARIA DE LA REFORMA AGRARIA 106   ZONA INDUSTRIAL_x000D__x000D_GUADALUPE,98604, ZAC_x000D_MX</v>
          </cell>
        </row>
        <row r="6359">
          <cell r="A6359">
            <v>233641</v>
          </cell>
          <cell r="B6359">
            <v>46042</v>
          </cell>
          <cell r="C6359" t="str">
            <v>C04078</v>
          </cell>
          <cell r="D6359" t="str">
            <v>PRECASA DEL SUR</v>
          </cell>
          <cell r="E6359" t="str">
            <v>PSU09100611A</v>
          </cell>
          <cell r="F6359" t="str">
            <v>(961)121-5519/44/40</v>
          </cell>
          <cell r="G6359" t="str">
            <v>PERIFERICO SUR PONIENTE 2255   BUROCRATICA_x000D__x000D_TUXTLA GUTIERREZ,29060, CHS_x000D_MX</v>
          </cell>
        </row>
        <row r="6360">
          <cell r="A6360">
            <v>233642</v>
          </cell>
          <cell r="B6360">
            <v>46042</v>
          </cell>
          <cell r="C6360" t="str">
            <v>C01005</v>
          </cell>
          <cell r="D6360" t="str">
            <v>HOTELES MODERNOS</v>
          </cell>
          <cell r="E6360" t="str">
            <v>HMO840423LZ1</v>
          </cell>
          <cell r="F6360" t="str">
            <v>477 788 3929</v>
          </cell>
          <cell r="G6360" t="str">
            <v>PORTAL BRAVO 14   COL. CENTRO_x000D__x000D_LEON,37000, GTO_x000D_MX</v>
          </cell>
        </row>
        <row r="6361">
          <cell r="A6361">
            <v>233643</v>
          </cell>
          <cell r="B6361">
            <v>46042</v>
          </cell>
          <cell r="C6361" t="str">
            <v>C08485</v>
          </cell>
          <cell r="D6361" t="str">
            <v>SERVICIOS HOTELEROS MS</v>
          </cell>
          <cell r="E6361" t="str">
            <v>SHM060208GS2</v>
          </cell>
          <cell r="F6361" t="str">
            <v>55 5424 7200</v>
          </cell>
          <cell r="G6361" t="str">
            <v>CALLE PUENTE DE PIEDRA 150   TORIELLO GUERRA_x000D__x000D_TLALPAN,14050, CMX_x000D_MX</v>
          </cell>
        </row>
        <row r="6362">
          <cell r="A6362">
            <v>233644</v>
          </cell>
          <cell r="B6362">
            <v>46042</v>
          </cell>
          <cell r="C6362" t="str">
            <v>C04501</v>
          </cell>
          <cell r="D6362" t="str">
            <v>BCO HUATULCO</v>
          </cell>
          <cell r="E6362" t="str">
            <v>PHU060503GN0</v>
          </cell>
          <cell r="F6362" t="str">
            <v>958 583 1440</v>
          </cell>
          <cell r="G6362" t="str">
            <v>BOULEVARD BENITO JUAREZ S/N   ZONA HOTELERA TANGOLUNDA SANTA CRUZ_x000D__x000D_HUATULCO,70989, OAX_x000D_MX</v>
          </cell>
        </row>
        <row r="6363">
          <cell r="A6363">
            <v>233645</v>
          </cell>
          <cell r="B6363">
            <v>46042</v>
          </cell>
          <cell r="C6363" t="str">
            <v>C07235</v>
          </cell>
          <cell r="D6363" t="str">
            <v>SINERGIA INMOBILIARIA DE MEXICO</v>
          </cell>
          <cell r="E6363" t="str">
            <v>SIM110318DF9</v>
          </cell>
          <cell r="F6363" t="str">
            <v>01 81 8046 0580</v>
          </cell>
          <cell r="G6363" t="str">
            <v>CARRETERA PERIFERICO RAUL LOPEZ SANCHEZ 5500   RESIDENCIAL EL FRESNO_x000D__x000D_TORREON,27018, COA_x000D_MX</v>
          </cell>
        </row>
        <row r="6364">
          <cell r="A6364">
            <v>233646</v>
          </cell>
          <cell r="B6364">
            <v>46042</v>
          </cell>
          <cell r="C6364" t="str">
            <v>C06540</v>
          </cell>
          <cell r="D6364" t="str">
            <v>OPERADORA DE HOTELES Y RESORT INNS DE MEXICO</v>
          </cell>
          <cell r="E6364" t="str">
            <v>SER981209JY5</v>
          </cell>
          <cell r="F6364" t="str">
            <v>(669)913 55 00</v>
          </cell>
          <cell r="G6364" t="str">
            <v>CALZ CAMARON SABALO #6291   ZONA DORADA_x000D__x000D_MAZATLAN,82110, SIN_x000D_MX</v>
          </cell>
        </row>
        <row r="6365">
          <cell r="A6365">
            <v>233647</v>
          </cell>
          <cell r="B6365">
            <v>46042</v>
          </cell>
          <cell r="C6365" t="str">
            <v>C04572</v>
          </cell>
          <cell r="D6365" t="str">
            <v>GRUPO INMOBILIARIO RICSHER</v>
          </cell>
          <cell r="E6365" t="str">
            <v>GIR090206KG2</v>
          </cell>
          <cell r="F6365" t="str">
            <v>783 169 0102</v>
          </cell>
          <cell r="G6365" t="str">
            <v>BOULEVARD LA CALZADA NO.33   LA CALZADA_x000D__x000D_TUXPAN,92773, VER_x000D_MX</v>
          </cell>
        </row>
        <row r="6366">
          <cell r="A6366">
            <v>233648</v>
          </cell>
          <cell r="B6366">
            <v>46042</v>
          </cell>
          <cell r="C6366" t="str">
            <v>C01578</v>
          </cell>
          <cell r="D6366" t="str">
            <v>OPERADORA DE MOTELES Y RESTAURANTES</v>
          </cell>
          <cell r="E6366" t="str">
            <v>OMR570620A13</v>
          </cell>
          <cell r="F6366" t="str">
            <v>444 834 9494</v>
          </cell>
          <cell r="G6366" t="str">
            <v>AV.BENITO JUAREZ No.130   PRADOS GLORIETA_x000D__x000D_SAN LUIS POTOSI,78390, SLP_x000D_MX</v>
          </cell>
        </row>
        <row r="6367">
          <cell r="A6367">
            <v>233649</v>
          </cell>
          <cell r="B6367">
            <v>46042</v>
          </cell>
          <cell r="C6367" t="str">
            <v>C00335</v>
          </cell>
          <cell r="D6367" t="str">
            <v>MOCHIS EL DORADO HOTEL</v>
          </cell>
          <cell r="E6367" t="str">
            <v>MDH100305I58</v>
          </cell>
          <cell r="F6367" t="str">
            <v>(668) 815 1111</v>
          </cell>
          <cell r="G6367" t="str">
            <v>GABRIEL LEYVA 525   PRIMER CUADRO (CENTRO)_x000D__x000D_LOS MOCHIS,81200, SIN_x000D_MX</v>
          </cell>
        </row>
        <row r="6368">
          <cell r="A6368">
            <v>233650</v>
          </cell>
          <cell r="B6368">
            <v>46042</v>
          </cell>
          <cell r="C6368" t="str">
            <v>C08452</v>
          </cell>
          <cell r="D6368" t="str">
            <v>PARTANA</v>
          </cell>
          <cell r="E6368" t="str">
            <v>PAR1808286M0</v>
          </cell>
          <cell r="F6368" t="str">
            <v>664 370 0153</v>
          </cell>
          <cell r="G6368" t="str">
            <v>CALLE ARENAL #109 INT 5   PLAYAS DE TIJUANA SECCION MONUMENTAL_x000D__x000D_TIJUANA,22504, BC_x000D_MX</v>
          </cell>
        </row>
        <row r="6369">
          <cell r="A6369">
            <v>233651</v>
          </cell>
          <cell r="B6369">
            <v>46042</v>
          </cell>
          <cell r="C6369" t="str">
            <v>C03996</v>
          </cell>
          <cell r="D6369" t="str">
            <v>DIAMOND HOTELS NUEVO VALLARTA</v>
          </cell>
          <cell r="E6369" t="str">
            <v>DHN9311107P4</v>
          </cell>
          <cell r="F6369" t="str">
            <v>(322) 226 98 09</v>
          </cell>
          <cell r="G6369" t="str">
            <v>Paseo de los Cocoteros # 18 Villa 8   Fracc. Naútico Turistico_x000D__x000D_NUEVO VALLARTA,63735, NAY_x000D_MX</v>
          </cell>
        </row>
        <row r="6370">
          <cell r="A6370">
            <v>233652</v>
          </cell>
          <cell r="B6370">
            <v>46042</v>
          </cell>
          <cell r="C6370" t="str">
            <v>C03025</v>
          </cell>
          <cell r="D6370" t="str">
            <v>MARIA SIMITRIA Y FELIPA AGUILAR PARADA</v>
          </cell>
          <cell r="E6370" t="str">
            <v>AUPS460527NBA</v>
          </cell>
          <cell r="F6370" t="str">
            <v>24 74 72 05 87</v>
          </cell>
          <cell r="G6370" t="str">
            <v>JUAREZ NORTE #209   CENTRO_x000D__x000D_HUAMANTLA,90500, TLA_x000D_MX</v>
          </cell>
        </row>
        <row r="6371">
          <cell r="A6371">
            <v>233653</v>
          </cell>
          <cell r="B6371">
            <v>46042</v>
          </cell>
          <cell r="C6371" t="str">
            <v>C04160</v>
          </cell>
          <cell r="D6371" t="str">
            <v>COMPA&amp;IA HOTELERA DE LA LAGUNA</v>
          </cell>
          <cell r="E6371" t="str">
            <v>HLA970121F11</v>
          </cell>
          <cell r="F6371" t="str">
            <v>8717051550</v>
          </cell>
          <cell r="G6371" t="str">
            <v>BLVD CARLOS LOPEZ SOSA 122   LOS VIÑEDOS_x000D__x000D_TORREON,27019, COA_x000D_MX</v>
          </cell>
        </row>
        <row r="6372">
          <cell r="A6372">
            <v>233654</v>
          </cell>
          <cell r="B6372">
            <v>46042</v>
          </cell>
          <cell r="C6372" t="str">
            <v>C04242</v>
          </cell>
          <cell r="D6372" t="str">
            <v>OPERADORA DECORI SILAO</v>
          </cell>
          <cell r="E6372" t="str">
            <v>ODS120302N32</v>
          </cell>
          <cell r="F6372" t="str">
            <v>47 2723 9442</v>
          </cell>
          <cell r="G6372" t="str">
            <v>SUR 17 340   CENTRO_x000D__x000D_ORIZABA,94300, VER_x000D_MX</v>
          </cell>
        </row>
        <row r="6373">
          <cell r="A6373">
            <v>233655</v>
          </cell>
          <cell r="B6373">
            <v>46042</v>
          </cell>
          <cell r="C6373" t="str">
            <v>C07949</v>
          </cell>
          <cell r="D6373" t="str">
            <v>HOTEL MARIA ISABEL DE IGUALA</v>
          </cell>
          <cell r="E6373" t="str">
            <v>HMI780623LZ3</v>
          </cell>
          <cell r="F6373" t="str">
            <v>733 583 9100</v>
          </cell>
          <cell r="G6373" t="str">
            <v>CONSTITUCION #5   CENTRO_x000D__x000D_IGUALA,40000, GRO_x000D_MX</v>
          </cell>
        </row>
        <row r="6374">
          <cell r="A6374">
            <v>233656</v>
          </cell>
          <cell r="B6374">
            <v>46042</v>
          </cell>
          <cell r="C6374" t="str">
            <v>C07225</v>
          </cell>
          <cell r="D6374" t="str">
            <v>IMPULSORA PLAZA CELAYA</v>
          </cell>
          <cell r="E6374" t="str">
            <v>IPC060309D42</v>
          </cell>
          <cell r="F6374" t="str">
            <v>01 229 923 5090</v>
          </cell>
          <cell r="G6374" t="str">
            <v>JUAN SALVADOR AGRAZ 69 PISO 12   SANTA FE CUAJIMALPA_x000D__x000D_CUAJIMALPA DE MORELOS,05348, CMX_x000D_MX</v>
          </cell>
        </row>
        <row r="6375">
          <cell r="A6375">
            <v>233657</v>
          </cell>
          <cell r="B6375">
            <v>46043</v>
          </cell>
          <cell r="C6375" t="str">
            <v>C09446</v>
          </cell>
          <cell r="D6375" t="str">
            <v>CENTRO MEDICO DE COZUMEL</v>
          </cell>
          <cell r="E6375" t="str">
            <v>CMC970827JL0</v>
          </cell>
          <cell r="F6375" t="str">
            <v>987 140 7965</v>
          </cell>
          <cell r="G6375" t="str">
            <v>CALLE 1ERA SUR #101   COL. ADOLFO L.MATEOS_x000D__x000D_COZUMEL,77667, QR_x000D_MX</v>
          </cell>
        </row>
        <row r="6376">
          <cell r="A6376">
            <v>233658</v>
          </cell>
          <cell r="B6376">
            <v>46043</v>
          </cell>
          <cell r="C6376" t="str">
            <v>C09446</v>
          </cell>
          <cell r="D6376" t="str">
            <v>CENTRO MEDICO DE COZUMEL</v>
          </cell>
          <cell r="E6376" t="str">
            <v>CMC970827JL0</v>
          </cell>
          <cell r="F6376" t="str">
            <v>987 140 7965</v>
          </cell>
          <cell r="G6376" t="str">
            <v>CALLE 1ERA SUR #101   COL. ADOLFO L.MATEOS_x000D__x000D_COZUMEL,77667, QR_x000D_MX</v>
          </cell>
        </row>
        <row r="6377">
          <cell r="A6377">
            <v>233659</v>
          </cell>
          <cell r="B6377">
            <v>46043</v>
          </cell>
          <cell r="C6377" t="str">
            <v>C09446</v>
          </cell>
          <cell r="D6377" t="str">
            <v>CENTRO MEDICO DE COZUMEL</v>
          </cell>
          <cell r="E6377" t="str">
            <v>CMC970827JL0</v>
          </cell>
          <cell r="F6377" t="str">
            <v>987 140 7965</v>
          </cell>
          <cell r="G6377" t="str">
            <v>CALLE 1ERA SUR #101   COL. ADOLFO L.MATEOS_x000D__x000D_COZUMEL,77667, QR_x000D_MX</v>
          </cell>
        </row>
        <row r="6378">
          <cell r="A6378">
            <v>233660</v>
          </cell>
          <cell r="B6378">
            <v>46043</v>
          </cell>
          <cell r="C6378" t="str">
            <v>C07113</v>
          </cell>
          <cell r="D6378" t="str">
            <v>NURTURE HOSPITALITY GROUP</v>
          </cell>
          <cell r="E6378" t="str">
            <v>XEXX010101000</v>
          </cell>
          <cell r="F6378" t="str">
            <v>800 741 1070</v>
          </cell>
          <cell r="G6378" t="str">
            <v>119 N. Hawkhurst Cir_x000D_Magnolia TX  77354_x000D_USA</v>
          </cell>
        </row>
        <row r="6379">
          <cell r="A6379">
            <v>233661</v>
          </cell>
          <cell r="B6379">
            <v>46043</v>
          </cell>
          <cell r="C6379" t="str">
            <v>C04985</v>
          </cell>
          <cell r="D6379" t="str">
            <v>DESARROLLADORA HOTELERA ACUEDUCTO</v>
          </cell>
          <cell r="E6379" t="str">
            <v>DHA130531H50</v>
          </cell>
          <cell r="F6379" t="str">
            <v>331 892 9921</v>
          </cell>
          <cell r="G6379" t="str">
            <v>AV. PUERTA DE HIERRO #5065   PUERTA DE HIERRO_x000D__x000D_ZAPOPAN,45116, JAL_x000D_MX</v>
          </cell>
        </row>
        <row r="6380">
          <cell r="A6380">
            <v>233662</v>
          </cell>
          <cell r="B6380">
            <v>46043</v>
          </cell>
          <cell r="C6380" t="str">
            <v>C07113</v>
          </cell>
          <cell r="D6380" t="str">
            <v>NURTURE HOSPITALITY GROUP</v>
          </cell>
          <cell r="E6380" t="str">
            <v>XEXX010101000</v>
          </cell>
          <cell r="F6380" t="str">
            <v>800 741 1070</v>
          </cell>
          <cell r="G6380" t="str">
            <v>119 N. Hawkhurst Cir_x000D_Magnolia TX  77354_x000D_USA</v>
          </cell>
        </row>
        <row r="6381">
          <cell r="A6381">
            <v>233663</v>
          </cell>
          <cell r="B6381">
            <v>46043</v>
          </cell>
          <cell r="C6381" t="str">
            <v>C02212</v>
          </cell>
          <cell r="D6381" t="str">
            <v>HOTELES PARADISE DE CULIACAN</v>
          </cell>
          <cell r="E6381" t="str">
            <v>MPC9512071R8</v>
          </cell>
          <cell r="F6381" t="str">
            <v>667 760 50 14</v>
          </cell>
          <cell r="G6381" t="str">
            <v>CARR.CULIACAN EL DORADO KM.  4.5 No.7220   FRACC. RINCON DEL VALLE_x000D__x000D_CULIACAN,80155, SIN_x000D_MX</v>
          </cell>
        </row>
        <row r="6382">
          <cell r="A6382">
            <v>233664</v>
          </cell>
          <cell r="B6382">
            <v>46043</v>
          </cell>
          <cell r="C6382" t="str">
            <v>C08394</v>
          </cell>
          <cell r="D6382" t="str">
            <v>OPERADORA HOTELERA MH</v>
          </cell>
          <cell r="E6382" t="str">
            <v>OHM210521NN2</v>
          </cell>
          <cell r="F6382" t="str">
            <v>443 314 0284</v>
          </cell>
          <cell r="G6382" t="str">
            <v>AV  REY TANGANXOAN II  590   VISTA BELLA_x000D__x000D_MORELIA,58090, MCH_x000D_MX</v>
          </cell>
        </row>
        <row r="6383">
          <cell r="A6383">
            <v>233665</v>
          </cell>
          <cell r="B6383">
            <v>46043</v>
          </cell>
          <cell r="C6383" t="str">
            <v>C03624</v>
          </cell>
          <cell r="D6383" t="str">
            <v>REBECA PERAZA GONZALEZ</v>
          </cell>
          <cell r="E6383" t="str">
            <v>PEGR8007041N3</v>
          </cell>
          <cell r="F6383" t="str">
            <v>334 444 2328</v>
          </cell>
          <cell r="G6383" t="str">
            <v>LECHUGA 2866   RINCON DEL BOSQUE_x000D__x000D_Guadalajara,44530, JAL_x000D_MX</v>
          </cell>
        </row>
        <row r="6384">
          <cell r="A6384">
            <v>233666</v>
          </cell>
          <cell r="B6384">
            <v>46043</v>
          </cell>
          <cell r="C6384" t="str">
            <v>C04297</v>
          </cell>
          <cell r="D6384" t="str">
            <v>HOTELES CASA INN</v>
          </cell>
          <cell r="E6384" t="str">
            <v>HCI050405RW1</v>
          </cell>
          <cell r="F6384" t="str">
            <v>461 598 6700</v>
          </cell>
          <cell r="G6384" t="str">
            <v>AV. JUAN JOSE TORRES LANDA #202   FRACCIONAMIENTO DEL PARQUE_x000D__x000D_CELAYA,38010, GTO_x000D_MX</v>
          </cell>
        </row>
        <row r="6385">
          <cell r="A6385">
            <v>233667</v>
          </cell>
          <cell r="B6385">
            <v>46043</v>
          </cell>
          <cell r="C6385" t="str">
            <v>C00199</v>
          </cell>
          <cell r="D6385" t="str">
            <v>OPERADORA HOTEL SANTA FE</v>
          </cell>
          <cell r="E6385" t="str">
            <v>OHS9410049K2</v>
          </cell>
          <cell r="F6385" t="str">
            <v>624 143 4401 ext156</v>
          </cell>
          <cell r="G6385" t="str">
            <v>I. ZARAGOZA S/N ESQ. ALVARO OBREGON.   CENTRO_x000D__x000D_CABO SAN LUCAS,23450, BCS_x000D_MX</v>
          </cell>
        </row>
        <row r="6386">
          <cell r="A6386">
            <v>233668</v>
          </cell>
          <cell r="B6386">
            <v>46043</v>
          </cell>
          <cell r="C6386" t="str">
            <v>C04042</v>
          </cell>
          <cell r="D6386" t="str">
            <v>TOXO</v>
          </cell>
          <cell r="E6386" t="str">
            <v>TOX890809KN3</v>
          </cell>
          <cell r="F6386" t="str">
            <v>333 632 3205</v>
          </cell>
          <cell r="G6386" t="str">
            <v>AV PERIFERICO SUR 2200   LAS PIRAMIDES_x000D__x000D_ZAPOPAN,45077, JAL_x000D_MX</v>
          </cell>
        </row>
        <row r="6387">
          <cell r="A6387">
            <v>233669</v>
          </cell>
          <cell r="B6387">
            <v>46043</v>
          </cell>
          <cell r="C6387" t="str">
            <v>C08430</v>
          </cell>
          <cell r="D6387" t="str">
            <v>OPERADORA ESTROMATOLITO</v>
          </cell>
          <cell r="E6387" t="str">
            <v>OES181107JP4</v>
          </cell>
          <cell r="F6387" t="str">
            <v>9832129777</v>
          </cell>
          <cell r="G6387" t="str">
            <v>BOULEVARD COSTERO DE BACALAR SUR #601   OTRA NO ESPECIFICADA EN EL CATALOGO_x000D__x000D_BACALAR,77930, QR_x000D_MX</v>
          </cell>
        </row>
        <row r="6388">
          <cell r="A6388">
            <v>233670</v>
          </cell>
          <cell r="B6388">
            <v>46043</v>
          </cell>
          <cell r="C6388" t="str">
            <v>C08398</v>
          </cell>
          <cell r="D6388" t="str">
            <v>SERVICIOS HOSTAL</v>
          </cell>
          <cell r="E6388" t="str">
            <v>SHO960104N18</v>
          </cell>
          <cell r="F6388" t="str">
            <v>8343122010</v>
          </cell>
          <cell r="G6388" t="str">
            <v>HIDALGO OTE #990   CENTRO_x000D__x000D_VICTORIA,87000, TAM_x000D_MX</v>
          </cell>
        </row>
        <row r="6389">
          <cell r="A6389">
            <v>233671</v>
          </cell>
          <cell r="B6389">
            <v>46043</v>
          </cell>
          <cell r="C6389" t="str">
            <v>C08865</v>
          </cell>
          <cell r="D6389" t="str">
            <v>AUTOTELEMATICA</v>
          </cell>
          <cell r="E6389" t="str">
            <v>AUT060705KJ2</v>
          </cell>
          <cell r="F6389" t="str">
            <v>333 811 4432</v>
          </cell>
          <cell r="G6389" t="str">
            <v>ISLA SOCORRO #2545   VILLA VICENTE GUERRERO_x000D__x000D_GUADALAJARA,44987, JAL_x000D_MX</v>
          </cell>
        </row>
        <row r="6390">
          <cell r="A6390">
            <v>233672</v>
          </cell>
          <cell r="B6390">
            <v>46043</v>
          </cell>
          <cell r="C6390" t="str">
            <v>C03626</v>
          </cell>
          <cell r="D6390" t="str">
            <v>TRUEBA HOTELERA</v>
          </cell>
          <cell r="E6390" t="str">
            <v>THO771114NZ1</v>
          </cell>
          <cell r="F6390" t="str">
            <v>(272) 724-2930</v>
          </cell>
          <cell r="G6390" t="str">
            <v>ORIENTE 6 ESQUINA SUR 11   CENTRO_x000D__x000D_ORIZABA,94300, VER_x000D_MX</v>
          </cell>
        </row>
        <row r="6391">
          <cell r="A6391">
            <v>233673</v>
          </cell>
          <cell r="B6391">
            <v>46043</v>
          </cell>
          <cell r="C6391" t="str">
            <v>C09113</v>
          </cell>
          <cell r="D6391" t="str">
            <v>CARLOS RAUL TROITIÑO HERMIDA</v>
          </cell>
          <cell r="E6391" t="str">
            <v>TOHC9202278U2</v>
          </cell>
          <cell r="F6391" t="str">
            <v>333 629 8610</v>
          </cell>
          <cell r="G6391" t="str">
            <v>AV. IGNACIO L VALLARTA #5549   REAL VALLARTA_x000D__x000D_ZAPOPAN,45020, JAL_x000D_MX</v>
          </cell>
        </row>
        <row r="6392">
          <cell r="A6392">
            <v>233674</v>
          </cell>
          <cell r="B6392">
            <v>46043</v>
          </cell>
          <cell r="C6392" t="str">
            <v>C09600</v>
          </cell>
          <cell r="D6392" t="str">
            <v>GRUPO HOTELERO ROUZ</v>
          </cell>
          <cell r="E6392" t="str">
            <v>GHR240715NJ0</v>
          </cell>
          <cell r="F6392" t="str">
            <v>55 9177 7700</v>
          </cell>
          <cell r="G6392" t="str">
            <v>CALLE MONTANA #24 INT PISO 5   NAPOLES_x000D__x000D_BENITO JUAREZ,03810, CMX_x000D_MX</v>
          </cell>
        </row>
        <row r="6393">
          <cell r="A6393">
            <v>233675</v>
          </cell>
          <cell r="B6393">
            <v>46043</v>
          </cell>
          <cell r="C6393" t="str">
            <v>C01774</v>
          </cell>
          <cell r="D6393" t="str">
            <v>GEORGINA GUADALUPE VILLASEÑOR DEL CASTILLO</v>
          </cell>
          <cell r="E6393" t="str">
            <v>VICG6612208R9</v>
          </cell>
          <cell r="F6393" t="str">
            <v>322 225 4903</v>
          </cell>
          <cell r="G6393" t="str">
            <v>CALLE CIRCUITO SAN RAFAEL 18   VALLE DORADO_x000D__x000D_BAHIA DE BANDERAS,63735, NAY_x000D_MX</v>
          </cell>
        </row>
        <row r="6394">
          <cell r="A6394">
            <v>233676</v>
          </cell>
          <cell r="B6394">
            <v>46043</v>
          </cell>
          <cell r="C6394" t="str">
            <v>C01962</v>
          </cell>
          <cell r="D6394" t="str">
            <v>FORSA EXPRESS GUADALAJARA</v>
          </cell>
          <cell r="E6394" t="str">
            <v>FEG770328531</v>
          </cell>
          <cell r="F6394" t="str">
            <v>5000 8080</v>
          </cell>
          <cell r="G6394" t="str">
            <v>MARIANO OTERO 2397   RESIDENCIAL VICTORIA_x000D__x000D_ZAPOPAN,45089, JAL_x000D_MX</v>
          </cell>
        </row>
        <row r="6395">
          <cell r="A6395">
            <v>233677</v>
          </cell>
          <cell r="B6395">
            <v>46043</v>
          </cell>
          <cell r="C6395" t="str">
            <v>C07041</v>
          </cell>
          <cell r="D6395" t="str">
            <v>OPERADORA DE ESTANCIAS CREATIVAS</v>
          </cell>
          <cell r="E6395" t="str">
            <v>OEC180105ND5</v>
          </cell>
          <cell r="F6395" t="str">
            <v>962 6201 600</v>
          </cell>
          <cell r="G6395" t="str">
            <v>BLVD. BELISARIO DOMINGUEZ KM. 1081   JARDINES DE TUXTLA_x000D__x000D_TUXTLA,29020, CHS_x000D_MX</v>
          </cell>
        </row>
        <row r="6396">
          <cell r="A6396">
            <v>233678</v>
          </cell>
          <cell r="B6396">
            <v>46043</v>
          </cell>
          <cell r="C6396" t="str">
            <v>C05518</v>
          </cell>
          <cell r="D6396" t="str">
            <v>SELFI GRUPO OPERADOR DE ESTACIONAMIENTOS</v>
          </cell>
          <cell r="E6396" t="str">
            <v>SGO050614JG0</v>
          </cell>
          <cell r="F6396" t="str">
            <v>228 141 1690</v>
          </cell>
          <cell r="G6396" t="str">
            <v>IGNACIO ZARAGOZA 8 PISO 1   CENTRO_x000D__x000D_XALAPA-ENRIQUEZ,91000, VER_x000D_MX</v>
          </cell>
        </row>
        <row r="6397">
          <cell r="A6397">
            <v>233679</v>
          </cell>
          <cell r="B6397">
            <v>46043</v>
          </cell>
          <cell r="C6397" t="str">
            <v>C08995</v>
          </cell>
          <cell r="D6397" t="str">
            <v>FIDEICOMISO F/1596</v>
          </cell>
          <cell r="E6397" t="str">
            <v>FFX121005C6A</v>
          </cell>
          <cell r="F6397" t="str">
            <v>81 3146 2900</v>
          </cell>
          <cell r="G6397" t="str">
            <v>AV. SANTA FE  481 PISO 7   SANTA FE CUAJIMALPA_x000D__x000D_CUAJIMALPA DE MORELOS,05348, CMX_x000D_MX</v>
          </cell>
        </row>
        <row r="6398">
          <cell r="A6398">
            <v>233680</v>
          </cell>
          <cell r="B6398">
            <v>46043</v>
          </cell>
          <cell r="C6398" t="str">
            <v>C04085</v>
          </cell>
          <cell r="D6398" t="str">
            <v>HOTELERA DUPORT</v>
          </cell>
          <cell r="E6398" t="str">
            <v>HDU0810038R8</v>
          </cell>
          <cell r="F6398" t="str">
            <v>921 211 8500</v>
          </cell>
          <cell r="G6398" t="str">
            <v>BLVD. MALECON COSTERO 4   EL TESORO_x000D__x000D_COATZACOALCOS,96536, VER_x000D_MX</v>
          </cell>
        </row>
        <row r="6399">
          <cell r="A6399">
            <v>233681</v>
          </cell>
          <cell r="B6399">
            <v>46043</v>
          </cell>
          <cell r="C6399" t="str">
            <v>C09325</v>
          </cell>
          <cell r="D6399" t="str">
            <v>BIO SISTEMAS Y SUMINISTROS</v>
          </cell>
          <cell r="E6399" t="str">
            <v>BSS110405MP7</v>
          </cell>
          <cell r="F6399" t="str">
            <v>984-145-27-08</v>
          </cell>
          <cell r="G6399" t="str">
            <v>CALLE 5 SUR, MZ 10C LT 06   EJIDO SUR_x000D__x000D_PLAYA DEL CARMEN,77712, QR_x000D_MX</v>
          </cell>
        </row>
        <row r="6400">
          <cell r="A6400">
            <v>233682</v>
          </cell>
          <cell r="B6400">
            <v>46043</v>
          </cell>
          <cell r="C6400" t="str">
            <v>C03616</v>
          </cell>
          <cell r="D6400" t="str">
            <v>REPRESENTACIONES TURISTICAS MEXICO</v>
          </cell>
          <cell r="E6400" t="str">
            <v>RTM9705183M4</v>
          </cell>
          <cell r="F6400" t="str">
            <v>9848755000</v>
          </cell>
          <cell r="G6400" t="str">
            <v>CARRET CHETUMAL B JUAREZ KM 250 LOC A   OTRA NO ESPECIFICADA EN EL CATALOGO_x000D__x000D_TULUM,77776, QR_x000D_MX</v>
          </cell>
        </row>
        <row r="6401">
          <cell r="A6401">
            <v>233683</v>
          </cell>
          <cell r="B6401">
            <v>46043</v>
          </cell>
          <cell r="C6401" t="str">
            <v>C03616</v>
          </cell>
          <cell r="D6401" t="str">
            <v>REPRESENTACIONES TURISTICAS MEXICO</v>
          </cell>
          <cell r="E6401" t="str">
            <v>RTM9705183M4</v>
          </cell>
          <cell r="F6401" t="str">
            <v>9848755000</v>
          </cell>
          <cell r="G6401" t="str">
            <v>CARRET CHETUMAL B JUAREZ KM 250 LOC A   OTRA NO ESPECIFICADA EN EL CATALOGO_x000D__x000D_TULUM,77776, QR_x000D_MX</v>
          </cell>
        </row>
        <row r="6402">
          <cell r="A6402">
            <v>233684</v>
          </cell>
          <cell r="B6402">
            <v>46043</v>
          </cell>
          <cell r="C6402" t="str">
            <v>C08415</v>
          </cell>
          <cell r="D6402" t="str">
            <v>PETRA MENDEZ PRECIADO</v>
          </cell>
          <cell r="E6402" t="str">
            <v>MEPP570819KM4</v>
          </cell>
          <cell r="F6402" t="str">
            <v>32 2132 4167</v>
          </cell>
          <cell r="G6402" t="str">
            <v>CALLE PROLONGACION GALEANA 340   LAS DELICIAS_x000D__x000D_TOMATLAN,48450, JAL_x000D_MX</v>
          </cell>
        </row>
        <row r="6403">
          <cell r="A6403">
            <v>233685</v>
          </cell>
          <cell r="B6403">
            <v>46043</v>
          </cell>
          <cell r="C6403" t="str">
            <v>C07632</v>
          </cell>
          <cell r="D6403" t="str">
            <v>CORPORATIVO SAN FELIPE</v>
          </cell>
          <cell r="E6403" t="str">
            <v>CSF981024KE4</v>
          </cell>
          <cell r="F6403" t="str">
            <v>6145871500</v>
          </cell>
          <cell r="G6403" t="str">
            <v>AVENIDA PERIFERICO DE LA JUVENTUD 3115   PUERTA DEL HIERRO_x000D__x000D_CHIHUAHUA,31207, CHI_x000D_MX</v>
          </cell>
        </row>
        <row r="6404">
          <cell r="A6404">
            <v>233686</v>
          </cell>
          <cell r="B6404">
            <v>46043</v>
          </cell>
          <cell r="C6404" t="str">
            <v>C09390</v>
          </cell>
          <cell r="D6404" t="str">
            <v>LA ESTELA HOTEL BURBUJA</v>
          </cell>
          <cell r="E6404" t="str">
            <v>EHB211104U65</v>
          </cell>
          <cell r="F6404" t="str">
            <v>331 602 5664</v>
          </cell>
          <cell r="G6404" t="str">
            <v>AVENIDA LAZARO CARDENAS 3454 INTERIOR 6   JARDINES DE LOS ARCOS_x000D__x000D_GUADALAJARA,44500, JAL_x000D_MX</v>
          </cell>
        </row>
        <row r="6405">
          <cell r="A6405">
            <v>233687</v>
          </cell>
          <cell r="B6405">
            <v>46043</v>
          </cell>
          <cell r="C6405" t="str">
            <v>C09579</v>
          </cell>
          <cell r="D6405" t="str">
            <v>CAMINO REAL MONTERREY</v>
          </cell>
          <cell r="E6405" t="str">
            <v>CRM020403HA0</v>
          </cell>
          <cell r="F6405" t="str">
            <v>818 368 1000</v>
          </cell>
          <cell r="G6405" t="str">
            <v>CALLE DIEGO RIVERA #2492_x000D__x000D_SAN PEDRO GARZA GARCIA,66269, NL_x000D_MX</v>
          </cell>
        </row>
        <row r="6406">
          <cell r="A6406">
            <v>233688</v>
          </cell>
          <cell r="B6406">
            <v>46043</v>
          </cell>
          <cell r="C6406" t="str">
            <v>C08810</v>
          </cell>
          <cell r="D6406" t="str">
            <v>INMOBILIARIA HNF</v>
          </cell>
          <cell r="E6406" t="str">
            <v>IHN120620UZ3</v>
          </cell>
          <cell r="F6406" t="str">
            <v>222 966 3333</v>
          </cell>
          <cell r="G6406" t="str">
            <v>PICO DE ORIZABA 153   FOVISSSTE INDEPENDENCIA_x000D__x000D_GUADALAJARA,44240, JAL_x000D_MX</v>
          </cell>
        </row>
        <row r="6407">
          <cell r="A6407">
            <v>233689</v>
          </cell>
          <cell r="B6407">
            <v>46043</v>
          </cell>
          <cell r="C6407" t="str">
            <v>C07690</v>
          </cell>
          <cell r="D6407" t="str">
            <v>JOSE FILADELFO CUEVAS ARREOLA</v>
          </cell>
          <cell r="E6407" t="str">
            <v>CUAF9306067W5</v>
          </cell>
          <cell r="F6407" t="str">
            <v>951 298 5268</v>
          </cell>
          <cell r="G6407" t="str">
            <v>CALLE VALERIO TRUJANO #222   OAXACA CENTRO_x000D__x000D_OAXACA,68000, OAX_x000D_MX</v>
          </cell>
        </row>
        <row r="6408">
          <cell r="A6408">
            <v>233690</v>
          </cell>
          <cell r="B6408">
            <v>46043</v>
          </cell>
          <cell r="C6408" t="str">
            <v>C08794</v>
          </cell>
          <cell r="D6408" t="str">
            <v>ESTANCIAS PROLONGADAS</v>
          </cell>
          <cell r="E6408" t="str">
            <v>EPR1506187R5</v>
          </cell>
          <cell r="F6408" t="str">
            <v>442 502 9950</v>
          </cell>
          <cell r="G6408" t="str">
            <v>AV TESISTAN #719 LOCAL 4   SAN FRANCISCO_x000D__x000D_ZAPOPAN,45130, JAL_x000D_MX</v>
          </cell>
        </row>
        <row r="6409">
          <cell r="A6409">
            <v>233691</v>
          </cell>
          <cell r="B6409">
            <v>46043</v>
          </cell>
          <cell r="C6409" t="str">
            <v>C09645</v>
          </cell>
          <cell r="D6409" t="str">
            <v>PEDRO RAUL PRUD HOMME CEDEÑO</v>
          </cell>
          <cell r="E6409" t="str">
            <v>PUCP790510KH9</v>
          </cell>
          <cell r="G6409" t="str">
            <v>CALLE PERLA 10 MZ59 LT1 EDIFICIO B1 INT. 101   OTRA NO ESPECIFICADA EN EL CATALOGO_x000D__x000D_TULUM,77734, QR_x000D_MX</v>
          </cell>
        </row>
        <row r="6410">
          <cell r="A6410">
            <v>233692</v>
          </cell>
          <cell r="B6410">
            <v>46043</v>
          </cell>
          <cell r="C6410" t="str">
            <v>C01624</v>
          </cell>
          <cell r="D6410" t="str">
            <v>FIDEICOMISO IRREVOCABLE DB/1616</v>
          </cell>
          <cell r="E6410" t="str">
            <v>DBM121023M10</v>
          </cell>
          <cell r="F6410" t="str">
            <v>984 206 3434</v>
          </cell>
          <cell r="G6410" t="str">
            <v>AVENIDA BELISARIO DOMINGUEZ 2725 PTE INT PISO PH   OBISPADO_x000D__x000D_MONTERREY,64060, NL_x000D_MX</v>
          </cell>
        </row>
        <row r="6411">
          <cell r="A6411">
            <v>233693</v>
          </cell>
          <cell r="B6411">
            <v>46043</v>
          </cell>
          <cell r="C6411" t="str">
            <v>C07113</v>
          </cell>
          <cell r="D6411" t="str">
            <v>NURTURE HOSPITALITY GROUP</v>
          </cell>
          <cell r="E6411" t="str">
            <v>XEXX010101000</v>
          </cell>
          <cell r="F6411" t="str">
            <v>800 741 1070</v>
          </cell>
          <cell r="G6411" t="str">
            <v>119 N. Hawkhurst Cir_x000D_Magnolia TX  77354_x000D_USA</v>
          </cell>
        </row>
        <row r="6412">
          <cell r="A6412">
            <v>233694</v>
          </cell>
          <cell r="B6412">
            <v>46043</v>
          </cell>
          <cell r="C6412" t="str">
            <v>C09404</v>
          </cell>
          <cell r="D6412" t="str">
            <v>OPERADORA PLAZA CARIBE</v>
          </cell>
          <cell r="E6412" t="str">
            <v>OPC9204158FA</v>
          </cell>
          <cell r="F6412" t="str">
            <v>9988457662</v>
          </cell>
          <cell r="G6412" t="str">
            <v>CALLE PINO LTE 19 MANZANA 1 BENITO JUAREZ   SM 23_x000D__x000D_CANCUN,77500, QR_x000D_MX</v>
          </cell>
        </row>
        <row r="6413">
          <cell r="A6413">
            <v>233695</v>
          </cell>
          <cell r="B6413">
            <v>46043</v>
          </cell>
          <cell r="C6413" t="str">
            <v>C08228</v>
          </cell>
          <cell r="D6413" t="str">
            <v>OPERADORA CAAN DE LA RIVIERA</v>
          </cell>
          <cell r="E6413" t="str">
            <v>OCR1803218K2</v>
          </cell>
          <cell r="F6413" t="str">
            <v>3313047479</v>
          </cell>
          <cell r="G6413" t="str">
            <v>CALLE HORIZONTE 1152   JARDINES DEL BOSQUE CENTRO_x000D__x000D_GUADALAJARA,44520, JAL_x000D_MX</v>
          </cell>
        </row>
        <row r="6414">
          <cell r="A6414">
            <v>233696</v>
          </cell>
          <cell r="B6414">
            <v>46043</v>
          </cell>
          <cell r="C6414" t="str">
            <v>C04085</v>
          </cell>
          <cell r="D6414" t="str">
            <v>HOTELERA DUPORT</v>
          </cell>
          <cell r="E6414" t="str">
            <v>HDU0810038R8</v>
          </cell>
          <cell r="F6414" t="str">
            <v>921 211 8500</v>
          </cell>
          <cell r="G6414" t="str">
            <v>BLVD. MALECON COSTERO 4   EL TESORO_x000D__x000D_COATZACOALCOS,96536, VER_x000D_MX</v>
          </cell>
        </row>
        <row r="6415">
          <cell r="A6415">
            <v>233697</v>
          </cell>
          <cell r="B6415">
            <v>46043</v>
          </cell>
          <cell r="C6415" t="str">
            <v>C07235</v>
          </cell>
          <cell r="D6415" t="str">
            <v>SINERGIA INMOBILIARIA DE MEXICO</v>
          </cell>
          <cell r="E6415" t="str">
            <v>SIM110318DF9</v>
          </cell>
          <cell r="F6415" t="str">
            <v>01 81 8046 0580</v>
          </cell>
          <cell r="G6415" t="str">
            <v>CARRETERA PERIFERICO RAUL LOPEZ SANCHEZ 5500   RESIDENCIAL EL FRESNO_x000D__x000D_TORREON,27018, COA_x000D_MX</v>
          </cell>
        </row>
        <row r="6416">
          <cell r="A6416">
            <v>233698</v>
          </cell>
          <cell r="B6416">
            <v>46043</v>
          </cell>
          <cell r="C6416" t="str">
            <v>C01317</v>
          </cell>
          <cell r="D6416" t="str">
            <v>LAS TORRES INN</v>
          </cell>
          <cell r="E6416" t="str">
            <v>TIN0307082Z7</v>
          </cell>
          <cell r="F6416" t="str">
            <v>(81)81 33 51 33</v>
          </cell>
          <cell r="G6416" t="str">
            <v>AVENIDA HIDALGO 3408 A   FLORES_x000D__x000D_TAMPICO,89220, TAM_x000D_MX</v>
          </cell>
        </row>
        <row r="6417">
          <cell r="A6417">
            <v>233699</v>
          </cell>
          <cell r="B6417">
            <v>46043</v>
          </cell>
          <cell r="C6417" t="str">
            <v>C07235</v>
          </cell>
          <cell r="D6417" t="str">
            <v>SINERGIA INMOBILIARIA DE MEXICO</v>
          </cell>
          <cell r="E6417" t="str">
            <v>SIM110318DF9</v>
          </cell>
          <cell r="F6417" t="str">
            <v>01 81 8046 0580</v>
          </cell>
          <cell r="G6417" t="str">
            <v>CARRETERA PERIFERICO RAUL LOPEZ SANCHEZ 5500   RESIDENCIAL EL FRESNO_x000D__x000D_TORREON,27018, COA_x000D_MX</v>
          </cell>
        </row>
        <row r="6418">
          <cell r="A6418">
            <v>233700</v>
          </cell>
          <cell r="B6418">
            <v>46043</v>
          </cell>
          <cell r="C6418" t="str">
            <v>CN0231</v>
          </cell>
          <cell r="D6418" t="str">
            <v>ARCOS INMOBILIARIA Y OPERADORA</v>
          </cell>
          <cell r="E6418" t="str">
            <v>AIO0112103MA</v>
          </cell>
          <cell r="F6418" t="str">
            <v>442 192 9400</v>
          </cell>
          <cell r="G6418" t="str">
            <v>PROLONGACION TECNOLOGICO # 1001   BALCON CAMPESTRE_x000D__x000D_QUERETARO,76159, QUE_x000D_MX</v>
          </cell>
        </row>
        <row r="6419">
          <cell r="A6419">
            <v>233701</v>
          </cell>
          <cell r="B6419">
            <v>46043</v>
          </cell>
          <cell r="C6419" t="str">
            <v>CN0231</v>
          </cell>
          <cell r="D6419" t="str">
            <v>ARCOS INMOBILIARIA Y OPERADORA</v>
          </cell>
          <cell r="E6419" t="str">
            <v>AIO0112103MA</v>
          </cell>
          <cell r="F6419" t="str">
            <v>442 192 9400</v>
          </cell>
          <cell r="G6419" t="str">
            <v>PROLONGACION TECNOLOGICO # 1001   BALCON CAMPESTRE_x000D__x000D_QUERETARO,76159, QUE_x000D_MX</v>
          </cell>
        </row>
        <row r="6420">
          <cell r="A6420">
            <v>233702</v>
          </cell>
          <cell r="B6420">
            <v>46043</v>
          </cell>
          <cell r="C6420" t="str">
            <v>C08334</v>
          </cell>
          <cell r="D6420" t="str">
            <v>OPERADORA MBA</v>
          </cell>
          <cell r="E6420" t="str">
            <v>OMB1803283A3</v>
          </cell>
          <cell r="F6420" t="str">
            <v>493 122 8200</v>
          </cell>
          <cell r="G6420" t="str">
            <v>BOULEVARD PASEO DEL MINERAL 101   EMILIANO ZAPATA_x000D__x000D_FRESNILLO,99010, ZAC_x000D_MX</v>
          </cell>
        </row>
        <row r="6421">
          <cell r="A6421">
            <v>233703</v>
          </cell>
          <cell r="B6421">
            <v>46043</v>
          </cell>
          <cell r="C6421" t="str">
            <v>C07018</v>
          </cell>
          <cell r="D6421" t="str">
            <v>ALKOER</v>
          </cell>
          <cell r="E6421" t="str">
            <v>ALK150317SW2</v>
          </cell>
          <cell r="F6421" t="str">
            <v>462 166 4150</v>
          </cell>
          <cell r="G6421" t="str">
            <v>AV EJERCITO NACIONAL MEXICANO 769 TORRE B PISO 8   GRANADA_x000D__x000D_CIUDAD DE MEXICO,11520, CMX_x000D_MX</v>
          </cell>
        </row>
        <row r="6422">
          <cell r="A6422">
            <v>233704</v>
          </cell>
          <cell r="B6422">
            <v>46043</v>
          </cell>
          <cell r="C6422" t="str">
            <v>C09326</v>
          </cell>
          <cell r="D6422" t="str">
            <v>SERVICIOS TURISTICOS DE GALICIA</v>
          </cell>
          <cell r="E6422" t="str">
            <v>STG070906FV0</v>
          </cell>
          <cell r="F6422" t="str">
            <v>662 236 3300</v>
          </cell>
          <cell r="G6422" t="str">
            <v>BLVD. GARCIA MORALES #306   EL LLANO_x000D__x000D_HERMOSILLO,83210, SON_x000D_MX</v>
          </cell>
        </row>
        <row r="6423">
          <cell r="A6423">
            <v>233705</v>
          </cell>
          <cell r="B6423">
            <v>46043</v>
          </cell>
          <cell r="C6423" t="str">
            <v>C01176</v>
          </cell>
          <cell r="D6423" t="str">
            <v>OPERADORA INN EXPRESS</v>
          </cell>
          <cell r="E6423" t="str">
            <v>OIE940729TJ4</v>
          </cell>
          <cell r="F6423" t="str">
            <v>477 710 0003</v>
          </cell>
          <cell r="G6423" t="str">
            <v>BLVD.ADOLFO LOPEZ MATEOS 1308   LOS GAVILANES_x000D__x000D_LEON,37270, GTO_x000D_MX</v>
          </cell>
        </row>
        <row r="6424">
          <cell r="A6424">
            <v>233706</v>
          </cell>
          <cell r="B6424">
            <v>46043</v>
          </cell>
          <cell r="C6424" t="str">
            <v>C06447</v>
          </cell>
          <cell r="D6424" t="str">
            <v>NATHAN DESARROLLOS HOTELEROS</v>
          </cell>
          <cell r="E6424" t="str">
            <v>NDH150507531</v>
          </cell>
          <cell r="F6424" t="str">
            <v>472 117 9200</v>
          </cell>
          <cell r="G6424" t="str">
            <v>AVENIDA SIMON BOLIVAR 1502 PISO 3   MITRAS CENTRO_x000D__x000D_MONTERREY,64460, NL_x000D_MX</v>
          </cell>
        </row>
        <row r="6425">
          <cell r="A6425">
            <v>233707</v>
          </cell>
          <cell r="B6425">
            <v>46043</v>
          </cell>
          <cell r="C6425" t="str">
            <v>C08527</v>
          </cell>
          <cell r="D6425" t="str">
            <v>HOTELERIA SUSTENTABLE DEL PACIFICO</v>
          </cell>
          <cell r="E6425" t="str">
            <v>HSP210914247</v>
          </cell>
          <cell r="F6425" t="str">
            <v>644 410 6161</v>
          </cell>
          <cell r="G6425" t="str">
            <v>CALLE MIGUEL ALEMAN 737   ZONA NORTE_x000D__x000D_CIUDAD OBREGON,85040, SON_x000D_MX</v>
          </cell>
        </row>
        <row r="6426">
          <cell r="A6426">
            <v>233708</v>
          </cell>
          <cell r="B6426">
            <v>46043</v>
          </cell>
          <cell r="C6426" t="str">
            <v>C09423</v>
          </cell>
          <cell r="D6426" t="str">
            <v>OPERADORA ABACORY</v>
          </cell>
          <cell r="E6426" t="str">
            <v>OAB2410156T5</v>
          </cell>
          <cell r="F6426" t="str">
            <v>777 310 5333</v>
          </cell>
          <cell r="G6426" t="str">
            <v>AVE. MORELOS SUR 133   LAS PALMAS_x000D__x000D_CUERNAVACA,62050, MOR_x000D_MX</v>
          </cell>
        </row>
        <row r="6427">
          <cell r="A6427">
            <v>233709</v>
          </cell>
          <cell r="B6427">
            <v>46043</v>
          </cell>
          <cell r="C6427" t="str">
            <v>C05633</v>
          </cell>
          <cell r="D6427" t="str">
            <v>LAURA LUGO PEREZ</v>
          </cell>
          <cell r="E6427" t="str">
            <v>LUPL810520S21</v>
          </cell>
          <cell r="F6427" t="str">
            <v>58 89 13 00 28</v>
          </cell>
          <cell r="G6427" t="str">
            <v>RAFAEL VEGA S/N   CENTRO_x000D__x000D_VILLA DEL CARBON,54300, MEX_x000D_MX</v>
          </cell>
        </row>
        <row r="6428">
          <cell r="A6428">
            <v>233710</v>
          </cell>
          <cell r="B6428">
            <v>46043</v>
          </cell>
          <cell r="C6428" t="str">
            <v>C07617</v>
          </cell>
          <cell r="D6428" t="str">
            <v>OPERADORA DE SERVICIOS HOTELEROS CANDEDO</v>
          </cell>
          <cell r="E6428" t="str">
            <v>OSH1905033I3</v>
          </cell>
          <cell r="F6428" t="str">
            <v>33 3560 1200</v>
          </cell>
          <cell r="G6428" t="str">
            <v>AVENIDA JUAREZ 211   GUADALAJARA CENTRO_x000D__x000D_GUADALAJARA,44100, JAL_x000D_MX</v>
          </cell>
        </row>
        <row r="6429">
          <cell r="A6429">
            <v>233711</v>
          </cell>
          <cell r="B6429">
            <v>46043</v>
          </cell>
          <cell r="C6429" t="str">
            <v>C01135</v>
          </cell>
          <cell r="D6429" t="str">
            <v>HOTELERA PLAZA DALI</v>
          </cell>
          <cell r="E6429" t="str">
            <v>HPD910125GX0</v>
          </cell>
          <cell r="F6429" t="str">
            <v>55 5036 0990</v>
          </cell>
          <cell r="G6429" t="str">
            <v>VIADUCTO RIO DE LA PIEDAD 260   MAGDALENA MIXHUCA_x000D__x000D_MEXICO,15850, CMX_x000D_MX</v>
          </cell>
        </row>
        <row r="6430">
          <cell r="A6430">
            <v>233712</v>
          </cell>
          <cell r="B6430">
            <v>46043</v>
          </cell>
          <cell r="C6430" t="str">
            <v>C08130</v>
          </cell>
          <cell r="D6430" t="str">
            <v>INMOBILIARIA HOTELERA EL PRESIDENTE SAN JOSE DEL CABO</v>
          </cell>
          <cell r="E6430" t="str">
            <v>IHP810701G7A</v>
          </cell>
          <cell r="F6430" t="str">
            <v>755 553 0018</v>
          </cell>
          <cell r="G6430" t="str">
            <v>AV. EJERCITO NACIONAL MEXICANO 769 TORRE B PISO 8   GRANADA_x000D__x000D_MIGUEL HIDALGO,11520, CMX_x000D_MX</v>
          </cell>
        </row>
        <row r="6431">
          <cell r="A6431">
            <v>233713</v>
          </cell>
          <cell r="B6431">
            <v>46043</v>
          </cell>
          <cell r="C6431" t="str">
            <v>C07045</v>
          </cell>
          <cell r="D6431" t="str">
            <v>OPERADORA DE ESTANCIAS CREATIVAS</v>
          </cell>
          <cell r="E6431" t="str">
            <v>OEC180105ND5</v>
          </cell>
          <cell r="F6431" t="str">
            <v>961 617 019</v>
          </cell>
          <cell r="G6431" t="str">
            <v>BELISARIO DOMINGUEZ KM 1081   JARDINEZ DE TUXTLA_x000D__x000D_TUXTLA,29020, CHS_x000D_MX</v>
          </cell>
        </row>
        <row r="6432">
          <cell r="A6432">
            <v>233714</v>
          </cell>
          <cell r="B6432">
            <v>46043</v>
          </cell>
          <cell r="C6432" t="str">
            <v>C02514</v>
          </cell>
          <cell r="D6432" t="str">
            <v>HOTEL ROYAL PLAZA</v>
          </cell>
          <cell r="E6432" t="str">
            <v>HRP880129QX5</v>
          </cell>
          <cell r="F6432" t="str">
            <v>55 9183 7739</v>
          </cell>
          <cell r="G6432" t="str">
            <v>AV CUAUHTEMOC 1361   SANTA CRUZ ATOYAC_x000D__x000D_MEXICO,03310, CMX_x000D_MX</v>
          </cell>
        </row>
        <row r="6433">
          <cell r="A6433">
            <v>233715</v>
          </cell>
          <cell r="B6433">
            <v>46043</v>
          </cell>
          <cell r="C6433" t="str">
            <v>C03685</v>
          </cell>
          <cell r="D6433" t="str">
            <v>KAREN RODRIGUEZ BREMER</v>
          </cell>
          <cell r="E6433" t="str">
            <v>ROBK501226EG9</v>
          </cell>
          <cell r="F6433" t="str">
            <v>612 145 0547</v>
          </cell>
          <cell r="G6433" t="str">
            <v>BENITO JUAREZ SN   CENTRO_x000D__x000D_TODOS SANTOS LA PAZ,23300, BCS_x000D_MX</v>
          </cell>
        </row>
        <row r="6434">
          <cell r="A6434">
            <v>233716</v>
          </cell>
          <cell r="B6434">
            <v>46043</v>
          </cell>
          <cell r="C6434" t="str">
            <v>C01699</v>
          </cell>
          <cell r="D6434" t="str">
            <v>GRUPO KIMBERLEY</v>
          </cell>
          <cell r="E6434" t="str">
            <v>GKI071109C82</v>
          </cell>
          <cell r="F6434" t="str">
            <v>(981)127-37-00</v>
          </cell>
          <cell r="G6434" t="str">
            <v>AVENIDA RESURGIMIENTO 127   DEL PRADO_x000D__x000D_CAMPECHE,24030, CAM_x000D_MX</v>
          </cell>
        </row>
        <row r="6435">
          <cell r="A6435">
            <v>233717</v>
          </cell>
          <cell r="B6435">
            <v>46043</v>
          </cell>
          <cell r="C6435" t="str">
            <v>C09411</v>
          </cell>
          <cell r="D6435" t="str">
            <v>OPERADORA HANNAHMAY</v>
          </cell>
          <cell r="E6435" t="str">
            <v>OHA241015BT0</v>
          </cell>
          <cell r="F6435" t="str">
            <v>777 362 0203</v>
          </cell>
          <cell r="G6435" t="str">
            <v>BLVD  DIAZ ORDAZ 86   POBLADO ACAPATZINGO_x000D__x000D_CUERNAVACA,62440, MOR_x000D_MX</v>
          </cell>
        </row>
        <row r="6436">
          <cell r="A6436">
            <v>233718</v>
          </cell>
          <cell r="B6436">
            <v>46043</v>
          </cell>
          <cell r="C6436" t="str">
            <v>C03412</v>
          </cell>
          <cell r="D6436" t="str">
            <v>GRUPO INGATLAN</v>
          </cell>
          <cell r="E6436" t="str">
            <v>GIN150407LU4</v>
          </cell>
          <cell r="F6436" t="str">
            <v>8183 599 027</v>
          </cell>
          <cell r="G6436" t="str">
            <v>CALLE RIO DE LA PLATA 125 INT A   ROMA_x000D__x000D_MONTERREY,64700, NL_x000D_MX</v>
          </cell>
        </row>
        <row r="6437">
          <cell r="A6437">
            <v>233719</v>
          </cell>
          <cell r="B6437">
            <v>46043</v>
          </cell>
          <cell r="C6437" t="str">
            <v>C01894</v>
          </cell>
          <cell r="D6437" t="str">
            <v>OVQ QUERETARO</v>
          </cell>
          <cell r="E6437" t="str">
            <v>OQU141217241</v>
          </cell>
          <cell r="F6437" t="str">
            <v>442 478 2000</v>
          </cell>
          <cell r="G6437" t="str">
            <v>AVENIDA PORFIRIO DIAZ 102 INT MEZANINE   NOCHEBUENA_x000D__x000D_BENITO JUAREZ,03720, CMX_x000D_MX</v>
          </cell>
        </row>
        <row r="6438">
          <cell r="A6438">
            <v>233720</v>
          </cell>
          <cell r="B6438">
            <v>46043</v>
          </cell>
          <cell r="C6438" t="str">
            <v>C03465</v>
          </cell>
          <cell r="D6438" t="str">
            <v>OPERADORA DECORI ORIZABA</v>
          </cell>
          <cell r="E6438" t="str">
            <v>ODO120810J51</v>
          </cell>
          <cell r="F6438" t="str">
            <v>272 728 0305</v>
          </cell>
          <cell r="G6438" t="str">
            <v>SUR 17  No. 340 Int 1A   CENTRO_x000D__x000D_ORIZABA,94300, VER_x000D_MX</v>
          </cell>
        </row>
        <row r="6439">
          <cell r="A6439">
            <v>233721</v>
          </cell>
          <cell r="B6439">
            <v>46043</v>
          </cell>
          <cell r="C6439" t="str">
            <v>C07580</v>
          </cell>
          <cell r="D6439" t="str">
            <v>CONSORCIO HOTELERO AEROPUERTO MONTERREY</v>
          </cell>
          <cell r="E6439" t="str">
            <v>CHA130612NS1</v>
          </cell>
          <cell r="F6439" t="str">
            <v>81 1156 0041</v>
          </cell>
          <cell r="G6439" t="str">
            <v>AVENIDA (AV.) LAZARO CARDENAS 2225 PISO 5   VALLE ORIENTE_x000D__x000D_SAN PEDRO GARZA GARCIA,66269, NL_x000D_MX</v>
          </cell>
        </row>
        <row r="6440">
          <cell r="A6440">
            <v>233722</v>
          </cell>
          <cell r="B6440">
            <v>46043</v>
          </cell>
          <cell r="C6440" t="str">
            <v>C08737</v>
          </cell>
          <cell r="D6440" t="str">
            <v>HOTELERA CARCUR CASTAÑEDA</v>
          </cell>
          <cell r="E6440" t="str">
            <v>HCC891030SX7</v>
          </cell>
          <cell r="F6440" t="str">
            <v>834 153 7070</v>
          </cell>
          <cell r="G6440" t="str">
            <v>CALLE CRISTOBAL COLON NTE 349   CENTRO_x000D__x000D_VICTORIA,87000, TAM_x000D_MX</v>
          </cell>
        </row>
        <row r="6441">
          <cell r="A6441">
            <v>233723</v>
          </cell>
          <cell r="B6441">
            <v>46043</v>
          </cell>
          <cell r="C6441" t="str">
            <v>C01412</v>
          </cell>
          <cell r="D6441" t="str">
            <v>HOTEL PLAZA DE COMPOSTELA</v>
          </cell>
          <cell r="E6441" t="str">
            <v>HPC930113GN7</v>
          </cell>
          <cell r="F6441" t="str">
            <v>(327)2770064</v>
          </cell>
          <cell r="G6441" t="str">
            <v>HIDALGO  # 9 NTE   CENTRO_x000D__x000D_COMPOSTELA,63700, NAY_x000D_MX</v>
          </cell>
        </row>
        <row r="6442">
          <cell r="A6442">
            <v>233724</v>
          </cell>
          <cell r="B6442">
            <v>46043</v>
          </cell>
          <cell r="C6442" t="str">
            <v>C01732</v>
          </cell>
          <cell r="D6442" t="str">
            <v>TAJIN</v>
          </cell>
          <cell r="E6442" t="str">
            <v>TAJ670527443</v>
          </cell>
          <cell r="F6442" t="str">
            <v>01 784 842 0121</v>
          </cell>
          <cell r="G6442" t="str">
            <v>J. DE J.NUÑEZ Y DOMIGUEZ # 104   CENTRO_x000D__x000D_PAPANTLA,93400, VER_x000D_MX</v>
          </cell>
        </row>
        <row r="6443">
          <cell r="A6443">
            <v>233725</v>
          </cell>
          <cell r="B6443">
            <v>46043</v>
          </cell>
          <cell r="C6443" t="str">
            <v>C07240</v>
          </cell>
          <cell r="D6443" t="str">
            <v>IMPULSORA PLAZA VILLA HERMOSA</v>
          </cell>
          <cell r="E6443" t="str">
            <v>IPV060907T30</v>
          </cell>
          <cell r="F6443" t="str">
            <v>01 81 2127 9000</v>
          </cell>
          <cell r="G6443" t="str">
            <v>JUAN SALVADOR AGRAZ 69 PISO 12   SANTA FE CUAJIMALPA_x000D__x000D_CUAJIMALPA DE MORELOS,05348, CMX_x000D_MX</v>
          </cell>
        </row>
        <row r="6444">
          <cell r="A6444">
            <v>233726</v>
          </cell>
          <cell r="B6444">
            <v>46043</v>
          </cell>
          <cell r="C6444" t="str">
            <v>C08161</v>
          </cell>
          <cell r="D6444" t="str">
            <v>HOTEL LMECO</v>
          </cell>
          <cell r="E6444" t="str">
            <v>HLM160712LC7</v>
          </cell>
          <cell r="F6444" t="str">
            <v>332 876 0090</v>
          </cell>
          <cell r="G6444" t="str">
            <v>AV ADOLFO LOPEZ MATEOS 613   JARDINES DEL BOSQUE_x000D__x000D_GUADALAJARA,44520, JAL_x000D_MX</v>
          </cell>
        </row>
        <row r="6445">
          <cell r="A6445">
            <v>233727</v>
          </cell>
          <cell r="B6445">
            <v>46043</v>
          </cell>
          <cell r="C6445" t="str">
            <v>C07224</v>
          </cell>
          <cell r="D6445" t="str">
            <v>IMPULSORA PLAZA JUAREZ</v>
          </cell>
          <cell r="E6445" t="str">
            <v>IPJ030829QDA</v>
          </cell>
          <cell r="F6445" t="str">
            <v>01 656 688 3550</v>
          </cell>
          <cell r="G6445" t="str">
            <v>JUAN SALVADOR AGRAZ 69 PISO 12   SANTA FE CUAJIMALPA_x000D__x000D_CUAJIMALPA DE MORELOS,05348, CMX_x000D_MX</v>
          </cell>
        </row>
        <row r="6446">
          <cell r="A6446">
            <v>233728</v>
          </cell>
          <cell r="B6446">
            <v>46043</v>
          </cell>
          <cell r="C6446" t="str">
            <v>C08376</v>
          </cell>
          <cell r="D6446" t="str">
            <v>OPERADORA THJ</v>
          </cell>
          <cell r="E6446" t="str">
            <v>OTH211004B95</v>
          </cell>
          <cell r="F6446" t="str">
            <v>951 499 0505</v>
          </cell>
          <cell r="G6446" t="str">
            <v>BOULEVARD CHAHUE MANZANA 6 LOTE 2   SECTOR P_x000D__x000D_BAHIA DE SANTA CRUZ HUATULCO,70987, OAX_x000D_MX</v>
          </cell>
        </row>
        <row r="6447">
          <cell r="A6447">
            <v>233729</v>
          </cell>
          <cell r="B6447">
            <v>46043</v>
          </cell>
          <cell r="C6447" t="str">
            <v>C09636</v>
          </cell>
          <cell r="D6447" t="str">
            <v>OPERADORA TURISTICA ALBAR</v>
          </cell>
          <cell r="E6447" t="str">
            <v>OTA2410236NA</v>
          </cell>
          <cell r="F6447" t="str">
            <v>332 360 3757</v>
          </cell>
          <cell r="G6447" t="str">
            <v>CALLE VALLE DEL RIO OHIO 203   PASEOS DEL VALL_x000D__x000D_TONALA,45403, JAL_x000D_MX</v>
          </cell>
        </row>
        <row r="6448">
          <cell r="A6448">
            <v>233730</v>
          </cell>
          <cell r="B6448">
            <v>46043</v>
          </cell>
          <cell r="C6448" t="str">
            <v>C08350</v>
          </cell>
          <cell r="D6448" t="str">
            <v>OPERADORA TURISTICA SEBASTOPOL</v>
          </cell>
          <cell r="E6448" t="str">
            <v>OTS1001259H0</v>
          </cell>
          <cell r="F6448" t="str">
            <v>222 690 8018</v>
          </cell>
          <cell r="G6448" t="str">
            <v>BOULEVARD ADOLFO RUIZ CORTIES 3533   FRACCIONAMIENTO DE LAS AMERICAS_x000D__x000D_BOCA DEL RIO,94299, VER_x000D_MX</v>
          </cell>
        </row>
        <row r="6449">
          <cell r="A6449">
            <v>233731</v>
          </cell>
          <cell r="B6449">
            <v>46043</v>
          </cell>
          <cell r="C6449" t="str">
            <v>C04085</v>
          </cell>
          <cell r="D6449" t="str">
            <v>HOTELERA DUPORT</v>
          </cell>
          <cell r="E6449" t="str">
            <v>HDU0810038R8</v>
          </cell>
          <cell r="F6449" t="str">
            <v>921 211 8500</v>
          </cell>
          <cell r="G6449" t="str">
            <v>BLVD. MALECON COSTERO 4   EL TESORO_x000D__x000D_COATZACOALCOS,96536, VER_x000D_MX</v>
          </cell>
        </row>
        <row r="6450">
          <cell r="A6450">
            <v>233732</v>
          </cell>
          <cell r="B6450">
            <v>46043</v>
          </cell>
          <cell r="C6450" t="str">
            <v>C02411</v>
          </cell>
          <cell r="D6450" t="str">
            <v>PLAZA TRIUNFO</v>
          </cell>
          <cell r="E6450" t="str">
            <v>PTR040628978</v>
          </cell>
          <cell r="F6450" t="str">
            <v>656  648 2525</v>
          </cell>
          <cell r="G6450" t="str">
            <v>AV PASEO TRIUNFO DE LA R 4051-9   PARTIDO MANUEL DOBLADO_x000D__x000D_JUAREZ,32310, CHI_x000D_MX</v>
          </cell>
        </row>
        <row r="6451">
          <cell r="A6451">
            <v>233733</v>
          </cell>
          <cell r="B6451">
            <v>46044</v>
          </cell>
          <cell r="C6451" t="str">
            <v>C08928</v>
          </cell>
          <cell r="D6451" t="str">
            <v>OPERADORA DE HOTELES CATEDRAL</v>
          </cell>
          <cell r="E6451" t="str">
            <v>OHC840414UT7</v>
          </cell>
          <cell r="F6451" t="str">
            <v>55 1663 2660</v>
          </cell>
          <cell r="G6451" t="str">
            <v>IGNACIO ZARAGOZA 37   CENTRO_x000D__x000D_MORELIA,58000, MCH_x000D_MX</v>
          </cell>
        </row>
        <row r="6452">
          <cell r="A6452">
            <v>233734</v>
          </cell>
          <cell r="B6452">
            <v>46044</v>
          </cell>
          <cell r="C6452" t="str">
            <v>C08624</v>
          </cell>
          <cell r="D6452" t="str">
            <v>OPERADORA DE HOTELES FLOSOL</v>
          </cell>
          <cell r="E6452" t="str">
            <v>OHF0605235S7</v>
          </cell>
          <cell r="F6452" t="str">
            <v>322 226 7760</v>
          </cell>
          <cell r="G6452" t="str">
            <v>BLVD. PUERTA DE HIERRO 5200 INT 14   PUERTA DE HIERRO_x000D__x000D_ZAPOPAN,45116, JAL_x000D_MX</v>
          </cell>
        </row>
        <row r="6453">
          <cell r="A6453">
            <v>233735</v>
          </cell>
          <cell r="B6453">
            <v>46044</v>
          </cell>
          <cell r="C6453" t="str">
            <v>C03624</v>
          </cell>
          <cell r="D6453" t="str">
            <v>REBECA PERAZA GONZALEZ</v>
          </cell>
          <cell r="E6453" t="str">
            <v>PEGR8007041N3</v>
          </cell>
          <cell r="F6453" t="str">
            <v>334 444 2328</v>
          </cell>
          <cell r="G6453" t="str">
            <v>LECHUGA 2866   RINCON DEL BOSQUE_x000D__x000D_Guadalajara,44530, JAL_x000D_MX</v>
          </cell>
        </row>
        <row r="6454">
          <cell r="A6454">
            <v>233736</v>
          </cell>
          <cell r="B6454">
            <v>46044</v>
          </cell>
          <cell r="C6454" t="str">
            <v>C09598</v>
          </cell>
          <cell r="D6454" t="str">
            <v>FLIP ALTATA</v>
          </cell>
          <cell r="E6454" t="str">
            <v>FAL190528CH6</v>
          </cell>
          <cell r="F6454" t="str">
            <v>5580641309</v>
          </cell>
          <cell r="G6454" t="str">
            <v>CALLE OKLAHOMA 56   NAPOLES_x000D__x000D_BENITO JUAREZ,03810, CMX_x000D_MX</v>
          </cell>
        </row>
        <row r="6455">
          <cell r="A6455">
            <v>233737</v>
          </cell>
          <cell r="B6455">
            <v>46044</v>
          </cell>
          <cell r="C6455" t="str">
            <v>C03616</v>
          </cell>
          <cell r="D6455" t="str">
            <v>REPRESENTACIONES TURISTICAS MEXICO</v>
          </cell>
          <cell r="E6455" t="str">
            <v>RTM9705183M4</v>
          </cell>
          <cell r="F6455" t="str">
            <v>9848755000</v>
          </cell>
          <cell r="G6455" t="str">
            <v>CARRET CHETUMAL B JUAREZ KM 250 LOC A   OTRA NO ESPECIFICADA EN EL CATALOGO_x000D__x000D_TULUM,77776, QR_x000D_MX</v>
          </cell>
        </row>
        <row r="6456">
          <cell r="A6456">
            <v>233738</v>
          </cell>
          <cell r="B6456">
            <v>46044</v>
          </cell>
          <cell r="C6456" t="str">
            <v>C03616</v>
          </cell>
          <cell r="D6456" t="str">
            <v>REPRESENTACIONES TURISTICAS MEXICO</v>
          </cell>
          <cell r="E6456" t="str">
            <v>RTM9705183M4</v>
          </cell>
          <cell r="F6456" t="str">
            <v>9848755000</v>
          </cell>
          <cell r="G6456" t="str">
            <v>CARRET CHETUMAL B JUAREZ KM 250 LOC A   OTRA NO ESPECIFICADA EN EL CATALOGO_x000D__x000D_TULUM,77776, QR_x000D_MX</v>
          </cell>
        </row>
        <row r="6457">
          <cell r="A6457">
            <v>233739</v>
          </cell>
          <cell r="B6457">
            <v>46044</v>
          </cell>
          <cell r="C6457" t="str">
            <v>C01294</v>
          </cell>
          <cell r="D6457" t="str">
            <v>TAMPICO INN</v>
          </cell>
          <cell r="E6457" t="str">
            <v>TIN970618DV2</v>
          </cell>
          <cell r="F6457" t="str">
            <v>(833)217-29-17</v>
          </cell>
          <cell r="G6457" t="str">
            <v>AV.HIDALGO No.3408-A   COL.FLORES_x000D__x000D_TAMPICO,89220, TAM_x000D_MX</v>
          </cell>
        </row>
        <row r="6458">
          <cell r="A6458">
            <v>233740</v>
          </cell>
          <cell r="B6458">
            <v>46044</v>
          </cell>
          <cell r="C6458" t="str">
            <v>C05503</v>
          </cell>
          <cell r="D6458" t="str">
            <v>GRUPO POSADAS</v>
          </cell>
          <cell r="E6458" t="str">
            <v>GPO920120440</v>
          </cell>
          <cell r="F6458" t="str">
            <v>(624)145 6200</v>
          </cell>
          <cell r="G6458" t="str">
            <v>PROLONGACION PASEO DE LA REFORMA NO 1015 TORRE A PISO 9   SANTA FE CUAJIMALPA DELEGACION CUAJIMALPA DE MORELOS_x000D__x000D_MEXICO,05348, DF_x000D_MX</v>
          </cell>
        </row>
        <row r="6459">
          <cell r="A6459">
            <v>233741</v>
          </cell>
          <cell r="B6459">
            <v>46044</v>
          </cell>
          <cell r="C6459" t="str">
            <v>C02107</v>
          </cell>
          <cell r="D6459" t="str">
            <v>PROMOTORA TURISTICA COSTA DE ORO</v>
          </cell>
          <cell r="E6459" t="str">
            <v>PTC930723IP0</v>
          </cell>
          <cell r="F6459" t="str">
            <v>(229)989 89 89</v>
          </cell>
          <cell r="G6459" t="str">
            <v>PROL.BLVD.M. AVILA CAMACHO S/N   FRACC. COSTA DE ORO_x000D__x000D_BOCA DEL RIO,94299, VER_x000D_MX</v>
          </cell>
        </row>
        <row r="6460">
          <cell r="A6460">
            <v>233742</v>
          </cell>
          <cell r="B6460">
            <v>46044</v>
          </cell>
          <cell r="C6460" t="str">
            <v>C02391</v>
          </cell>
          <cell r="D6460" t="str">
            <v>MEDICA NORTE UNIDAD DE GASTROCIRUGIA</v>
          </cell>
          <cell r="E6460" t="str">
            <v>MNU960325C32</v>
          </cell>
          <cell r="F6460" t="str">
            <v>493 932 8686</v>
          </cell>
          <cell r="G6460" t="str">
            <v>PASEO DEL MINERAL  814   LAS FLORES_x000D__x000D_FRESNILLO,99050, ZAC_x000D_MX</v>
          </cell>
        </row>
        <row r="6461">
          <cell r="A6461">
            <v>233743</v>
          </cell>
          <cell r="B6461">
            <v>46044</v>
          </cell>
          <cell r="C6461" t="str">
            <v>C01638</v>
          </cell>
          <cell r="D6461" t="str">
            <v>OPERADORA EMPRESARIAL DE CHURUBUSCO</v>
          </cell>
          <cell r="E6461" t="str">
            <v>OEC061207927</v>
          </cell>
          <cell r="F6461" t="str">
            <v>(81) 81 26 05 00</v>
          </cell>
          <cell r="G6461" t="str">
            <v>AV RICARDO MARGAIN ZOZAYA 335 PISO 15 ORIENTE   VALLE DEL CAMPESTRE_x000D__x000D_SAN PEDRO GARZA CARCIA,66265, NL_x000D_MX</v>
          </cell>
        </row>
        <row r="6462">
          <cell r="A6462">
            <v>233744</v>
          </cell>
          <cell r="B6462">
            <v>46044</v>
          </cell>
          <cell r="C6462" t="str">
            <v>C08473</v>
          </cell>
          <cell r="D6462" t="str">
            <v>PROMOTORA DEVI</v>
          </cell>
          <cell r="E6462" t="str">
            <v>PDE1305084L7</v>
          </cell>
          <cell r="F6462" t="str">
            <v>8132314000  ext 4003</v>
          </cell>
          <cell r="G6462" t="str">
            <v>BELISARIO DOMINGUEZ 2020 5TO PISO   OBISPADO_x000D__x000D_MONTERREY,64060, NL_x000D_MX</v>
          </cell>
        </row>
        <row r="6463">
          <cell r="A6463">
            <v>233745</v>
          </cell>
          <cell r="B6463">
            <v>46044</v>
          </cell>
          <cell r="C6463" t="str">
            <v>C08358</v>
          </cell>
          <cell r="D6463" t="str">
            <v>PAKEAH</v>
          </cell>
          <cell r="E6463" t="str">
            <v>PAK210604KB2</v>
          </cell>
          <cell r="F6463" t="str">
            <v>322 1761 300</v>
          </cell>
          <cell r="G6463" t="str">
            <v>CALLE BOSQUES DE DURAZNOS 127 PISO 11, OFICINA 11-136   BOSQUE DE LAS LOMAS_x000D__x000D_MIGUEL HIDALGO,11700, CMX_x000D_MX</v>
          </cell>
        </row>
        <row r="6464">
          <cell r="A6464">
            <v>233746</v>
          </cell>
          <cell r="B6464">
            <v>46044</v>
          </cell>
          <cell r="C6464" t="str">
            <v>C03147</v>
          </cell>
          <cell r="D6464" t="str">
            <v>HOTEL SI CIUDAD DE MEXICO SENDERO</v>
          </cell>
          <cell r="E6464" t="str">
            <v>HSC181018SC1</v>
          </cell>
          <cell r="F6464" t="str">
            <v>55 1000 29 67</v>
          </cell>
          <cell r="G6464" t="str">
            <v>BLVD ALFONSO ZARAGOZA MAYTORENA 1980 LOCAL 413 26 CUARTO PISO   DESARROLLO URBANO TRES RIOS_x000D__x000D_CULIACAN DE ROSALES,80020, SIN_x000D_MX</v>
          </cell>
        </row>
        <row r="6465">
          <cell r="A6465">
            <v>233747</v>
          </cell>
          <cell r="B6465">
            <v>46044</v>
          </cell>
          <cell r="C6465" t="str">
            <v>C09592</v>
          </cell>
          <cell r="D6465" t="str">
            <v>JAVIER ALEJANDRO GARCIA CORTES</v>
          </cell>
          <cell r="E6465" t="str">
            <v>GACJ961221I97</v>
          </cell>
          <cell r="G6465" t="str">
            <v>CALLE MILLET 19 DEPARTAMENTO 13   EUCALIPTO VALLARTA_x000D__x000D_ZAPOPAN,45020, JAL_x000D_MX</v>
          </cell>
        </row>
        <row r="6466">
          <cell r="A6466">
            <v>233748</v>
          </cell>
          <cell r="B6466">
            <v>46044</v>
          </cell>
          <cell r="C6466" t="str">
            <v>C01874</v>
          </cell>
          <cell r="D6466" t="str">
            <v>FIDEICOMISO IRREVOCABLE DB/1616</v>
          </cell>
          <cell r="E6466" t="str">
            <v>DBM121023M10</v>
          </cell>
          <cell r="F6466" t="str">
            <v>81 8288 1200</v>
          </cell>
          <cell r="G6466" t="str">
            <v>AVENIDA BELISARIO DOMINGUEZ 2725 PTE INT PISO PH   OBISPADO_x000D__x000D_MONTERREY,64060, NL_x000D_MX</v>
          </cell>
        </row>
        <row r="6467">
          <cell r="A6467">
            <v>233749</v>
          </cell>
          <cell r="B6467">
            <v>46044</v>
          </cell>
          <cell r="C6467" t="str">
            <v>C09592</v>
          </cell>
          <cell r="D6467" t="str">
            <v>JAVIER ALEJANDRO GARCIA CORTES</v>
          </cell>
          <cell r="E6467" t="str">
            <v>GACJ961221I97</v>
          </cell>
          <cell r="G6467" t="str">
            <v>CALLE MILLET 19 DEPARTAMENTO 13   EUCALIPTO VALLARTA_x000D__x000D_ZAPOPAN,45020, JAL_x000D_MX</v>
          </cell>
        </row>
        <row r="6468">
          <cell r="A6468">
            <v>233750</v>
          </cell>
          <cell r="B6468">
            <v>46044</v>
          </cell>
          <cell r="C6468" t="str">
            <v>C08807</v>
          </cell>
          <cell r="D6468" t="str">
            <v>INMOBILIARIA HNF</v>
          </cell>
          <cell r="E6468" t="str">
            <v>IHN120620UZ3</v>
          </cell>
          <cell r="F6468" t="str">
            <v>33 1598 8800</v>
          </cell>
          <cell r="G6468" t="str">
            <v>PICO DE ORIZABA 153   FOVISSSTE INDEPENDENCIA_x000D__x000D_GUADALAJARA,44240, JAL_x000D_MX</v>
          </cell>
        </row>
        <row r="6469">
          <cell r="A6469">
            <v>233751</v>
          </cell>
          <cell r="B6469">
            <v>46044</v>
          </cell>
          <cell r="C6469" t="str">
            <v>C08314</v>
          </cell>
          <cell r="D6469" t="str">
            <v>INMOBILIARIA HNF</v>
          </cell>
          <cell r="E6469" t="str">
            <v>IHN120620UZ3</v>
          </cell>
          <cell r="F6469" t="str">
            <v>33 3648 0060</v>
          </cell>
          <cell r="G6469" t="str">
            <v>PICO DE ORIZABA 153   FOVISSSTE INDEPENDENCIA_x000D__x000D_GUADALAJARA,44240, JAL_x000D_MX</v>
          </cell>
        </row>
        <row r="6470">
          <cell r="A6470">
            <v>233752</v>
          </cell>
          <cell r="B6470">
            <v>46044</v>
          </cell>
          <cell r="C6470" t="str">
            <v>C09328</v>
          </cell>
          <cell r="D6470" t="str">
            <v>COMERCIALIZADORA SANITARIA</v>
          </cell>
          <cell r="E6470" t="str">
            <v>CSA950626BE2</v>
          </cell>
          <cell r="F6470" t="str">
            <v>662 212 1221</v>
          </cell>
          <cell r="G6470" t="str">
            <v>BLVD. LUIS ENCINAS JOHNSON #214   HERMOSILLO CENTRO_x000D__x000D_HERMOSILLO,83000, SON_x000D_MX</v>
          </cell>
        </row>
        <row r="6471">
          <cell r="A6471">
            <v>233753</v>
          </cell>
          <cell r="B6471">
            <v>46044</v>
          </cell>
          <cell r="C6471" t="str">
            <v>C03891</v>
          </cell>
          <cell r="D6471" t="str">
            <v>CELINA MARGARITA PEÑA QUIROZ</v>
          </cell>
          <cell r="E6471" t="str">
            <v>PEQC601104553</v>
          </cell>
          <cell r="F6471" t="str">
            <v>343 4320212</v>
          </cell>
          <cell r="G6471" t="str">
            <v>HIDALGO #449_x000D__x000D_TAPALPA,49340, JAL_x000D_MX</v>
          </cell>
        </row>
        <row r="6472">
          <cell r="A6472">
            <v>233754</v>
          </cell>
          <cell r="B6472">
            <v>46044</v>
          </cell>
          <cell r="C6472" t="str">
            <v>C02351</v>
          </cell>
          <cell r="D6472" t="str">
            <v>GILCHRIST &amp; SOAMES</v>
          </cell>
          <cell r="E6472" t="str">
            <v>XEXX010101000</v>
          </cell>
          <cell r="F6472" t="str">
            <v>317-786-8286</v>
          </cell>
          <cell r="G6472" t="str">
            <v>2425 E. PERRY ROAD, SUITE 150_x000D_PLAINFIELD IN  46168_x000D_USA</v>
          </cell>
        </row>
        <row r="6473">
          <cell r="A6473">
            <v>233755</v>
          </cell>
          <cell r="B6473">
            <v>46044</v>
          </cell>
          <cell r="C6473" t="str">
            <v>C02351</v>
          </cell>
          <cell r="D6473" t="str">
            <v>GILCHRIST &amp; SOAMES</v>
          </cell>
          <cell r="E6473" t="str">
            <v>XEXX010101000</v>
          </cell>
          <cell r="F6473" t="str">
            <v>317-786-8286</v>
          </cell>
          <cell r="G6473" t="str">
            <v>2425 E. PERRY ROAD, SUITE 150_x000D_PLAINFIELD IN  46168_x000D_USA</v>
          </cell>
        </row>
        <row r="6474">
          <cell r="A6474">
            <v>233756</v>
          </cell>
          <cell r="B6474">
            <v>46044</v>
          </cell>
          <cell r="C6474" t="str">
            <v>C02351</v>
          </cell>
          <cell r="D6474" t="str">
            <v>GILCHRIST &amp; SOAMES</v>
          </cell>
          <cell r="E6474" t="str">
            <v>XEXX010101000</v>
          </cell>
          <cell r="F6474" t="str">
            <v>317-786-8286</v>
          </cell>
          <cell r="G6474" t="str">
            <v>2425 E. PERRY ROAD, SUITE 150_x000D_PLAINFIELD IN  46168_x000D_USA</v>
          </cell>
        </row>
        <row r="6475">
          <cell r="A6475">
            <v>233757</v>
          </cell>
          <cell r="B6475">
            <v>46044</v>
          </cell>
          <cell r="C6475" t="str">
            <v>C02554</v>
          </cell>
          <cell r="D6475" t="str">
            <v>ANA LETICIA BARAJAS VENEGAS</v>
          </cell>
          <cell r="E6475" t="str">
            <v>BAVA550612TD3</v>
          </cell>
          <cell r="F6475" t="str">
            <v>333 100 4422</v>
          </cell>
          <cell r="G6475" t="str">
            <v>PRINCIPAL # 21   SAN MARTIN DE LAS FLORES_x000D__x000D_TAPALPA,49340, JAL_x000D_MX</v>
          </cell>
        </row>
        <row r="6476">
          <cell r="A6476">
            <v>233758</v>
          </cell>
          <cell r="B6476">
            <v>46044</v>
          </cell>
          <cell r="C6476" t="str">
            <v>C02351</v>
          </cell>
          <cell r="D6476" t="str">
            <v>GILCHRIST &amp; SOAMES</v>
          </cell>
          <cell r="E6476" t="str">
            <v>XEXX010101000</v>
          </cell>
          <cell r="F6476" t="str">
            <v>317-786-8286</v>
          </cell>
          <cell r="G6476" t="str">
            <v>2425 E. PERRY ROAD, SUITE 150_x000D_PLAINFIELD IN  46168_x000D_USA</v>
          </cell>
        </row>
        <row r="6477">
          <cell r="A6477">
            <v>233759</v>
          </cell>
          <cell r="B6477">
            <v>46044</v>
          </cell>
          <cell r="C6477" t="str">
            <v>C08137</v>
          </cell>
          <cell r="D6477" t="str">
            <v>SERVICIOS COMERCIALES LEON ESTADIO</v>
          </cell>
          <cell r="E6477" t="str">
            <v>SCL171023NLA</v>
          </cell>
          <cell r="F6477" t="str">
            <v>01 477 645 0179</v>
          </cell>
          <cell r="G6477" t="str">
            <v>JUAN SALVADOR AGRAZ 69 PISO 12   SANTA FE CUAJIMALPA_x000D__x000D_CUAJIMALPA DE MORELOS,05348, CMX_x000D_MX</v>
          </cell>
        </row>
        <row r="6478">
          <cell r="A6478">
            <v>233760</v>
          </cell>
          <cell r="B6478">
            <v>46044</v>
          </cell>
          <cell r="C6478" t="str">
            <v>C00116</v>
          </cell>
          <cell r="D6478" t="str">
            <v>HOSPITALIDAD LATINA</v>
          </cell>
          <cell r="E6478" t="str">
            <v>HLA981210IF7</v>
          </cell>
          <cell r="F6478" t="str">
            <v>33 3634 1034</v>
          </cell>
          <cell r="G6478" t="str">
            <v>AVENIDA MARIANO OTERO 2535   CIUDAD DEL SOL_x000D__x000D_ZAPOPAN,45050, JAL_x000D_MX</v>
          </cell>
        </row>
        <row r="6479">
          <cell r="A6479">
            <v>233761</v>
          </cell>
          <cell r="B6479">
            <v>46044</v>
          </cell>
          <cell r="C6479" t="str">
            <v>C01783</v>
          </cell>
          <cell r="D6479" t="str">
            <v>MARCO ANTONIO GUERRERO NORIS</v>
          </cell>
          <cell r="E6479" t="str">
            <v>GUNM560509S50</v>
          </cell>
          <cell r="F6479" t="str">
            <v>66 9133 1058</v>
          </cell>
          <cell r="G6479" t="str">
            <v>CALLE DE LOS ENEBROS 449   LOS MANGOS II_x000D__x000D_MAZATLAN,82128, SIN_x000D_MX</v>
          </cell>
        </row>
        <row r="6480">
          <cell r="A6480">
            <v>233762</v>
          </cell>
          <cell r="B6480">
            <v>46044</v>
          </cell>
          <cell r="C6480" t="str">
            <v>C02351</v>
          </cell>
          <cell r="D6480" t="str">
            <v>GILCHRIST &amp; SOAMES</v>
          </cell>
          <cell r="E6480" t="str">
            <v>XEXX010101000</v>
          </cell>
          <cell r="F6480" t="str">
            <v>317-786-8286</v>
          </cell>
          <cell r="G6480" t="str">
            <v>2425 E. PERRY ROAD, SUITE 150_x000D_PLAINFIELD IN  46168_x000D_USA</v>
          </cell>
        </row>
        <row r="6481">
          <cell r="A6481">
            <v>233763</v>
          </cell>
          <cell r="B6481">
            <v>46044</v>
          </cell>
          <cell r="C6481" t="str">
            <v>C02351</v>
          </cell>
          <cell r="D6481" t="str">
            <v>GILCHRIST &amp; SOAMES</v>
          </cell>
          <cell r="E6481" t="str">
            <v>XEXX010101000</v>
          </cell>
          <cell r="F6481" t="str">
            <v>317-786-8286</v>
          </cell>
          <cell r="G6481" t="str">
            <v>2425 E. PERRY ROAD, SUITE 150_x000D_PLAINFIELD IN  46168_x000D_USA</v>
          </cell>
        </row>
        <row r="6482">
          <cell r="A6482">
            <v>233764</v>
          </cell>
          <cell r="B6482">
            <v>46044</v>
          </cell>
          <cell r="C6482" t="str">
            <v>C02351</v>
          </cell>
          <cell r="D6482" t="str">
            <v>GILCHRIST &amp; SOAMES</v>
          </cell>
          <cell r="E6482" t="str">
            <v>XEXX010101000</v>
          </cell>
          <cell r="F6482" t="str">
            <v>317-786-8286</v>
          </cell>
          <cell r="G6482" t="str">
            <v>2425 E. PERRY ROAD, SUITE 150_x000D_PLAINFIELD IN  46168_x000D_USA</v>
          </cell>
        </row>
        <row r="6483">
          <cell r="A6483">
            <v>233765</v>
          </cell>
          <cell r="B6483">
            <v>46044</v>
          </cell>
          <cell r="C6483" t="str">
            <v>C02427</v>
          </cell>
          <cell r="D6483" t="str">
            <v>RINCON DEL MONTERO</v>
          </cell>
          <cell r="E6483" t="str">
            <v>RMO631125FU3</v>
          </cell>
          <cell r="F6483" t="str">
            <v>842 422 0540</v>
          </cell>
          <cell r="G6483" t="str">
            <v>PASEO DEL CAMPESTRE 389   FRACC. CAMPESTRE LA ROSITA_x000D__x000D_TORREON,27250, COA_x000D_MX</v>
          </cell>
        </row>
        <row r="6484">
          <cell r="A6484">
            <v>233766</v>
          </cell>
          <cell r="B6484">
            <v>46044</v>
          </cell>
          <cell r="C6484" t="str">
            <v>C09328</v>
          </cell>
          <cell r="D6484" t="str">
            <v>COMERCIALIZADORA SANITARIA</v>
          </cell>
          <cell r="E6484" t="str">
            <v>CSA950626BE2</v>
          </cell>
          <cell r="F6484" t="str">
            <v>662 212 1221</v>
          </cell>
          <cell r="G6484" t="str">
            <v>BLVD. LUIS ENCINAS JOHNSON #214   HERMOSILLO CENTRO_x000D__x000D_HERMOSILLO,83000, SON_x000D_MX</v>
          </cell>
        </row>
        <row r="6485">
          <cell r="A6485">
            <v>233767</v>
          </cell>
          <cell r="B6485">
            <v>46044</v>
          </cell>
          <cell r="C6485" t="str">
            <v>C08137</v>
          </cell>
          <cell r="D6485" t="str">
            <v>SERVICIOS COMERCIALES LEON ESTADIO</v>
          </cell>
          <cell r="E6485" t="str">
            <v>SCL171023NLA</v>
          </cell>
          <cell r="F6485" t="str">
            <v>01 477 645 0179</v>
          </cell>
          <cell r="G6485" t="str">
            <v>JUAN SALVADOR AGRAZ 69 PISO 12   SANTA FE CUAJIMALPA_x000D__x000D_CUAJIMALPA DE MORELOS,05348, CMX_x000D_MX</v>
          </cell>
        </row>
        <row r="6486">
          <cell r="A6486">
            <v>233768</v>
          </cell>
          <cell r="B6486">
            <v>46044</v>
          </cell>
          <cell r="C6486" t="str">
            <v>C09328</v>
          </cell>
          <cell r="D6486" t="str">
            <v>COMERCIALIZADORA SANITARIA</v>
          </cell>
          <cell r="E6486" t="str">
            <v>CSA950626BE2</v>
          </cell>
          <cell r="F6486" t="str">
            <v>662 212 1221</v>
          </cell>
          <cell r="G6486" t="str">
            <v>BLVD. LUIS ENCINAS JOHNSON #214   HERMOSILLO CENTRO_x000D__x000D_HERMOSILLO,83000, SON_x000D_MX</v>
          </cell>
        </row>
        <row r="6487">
          <cell r="A6487">
            <v>233769</v>
          </cell>
          <cell r="B6487">
            <v>46044</v>
          </cell>
          <cell r="C6487" t="str">
            <v>C06758</v>
          </cell>
          <cell r="D6487" t="str">
            <v>HOTELERA MANGLE</v>
          </cell>
          <cell r="E6487" t="str">
            <v>HMA010313V27</v>
          </cell>
          <cell r="F6487" t="str">
            <v>327-274-1263</v>
          </cell>
          <cell r="G6487" t="str">
            <v>RETORNO LAURELES SN   NA_x000D__x000D_COMPOSTELA,63724, NAY_x000D_MX</v>
          </cell>
        </row>
        <row r="6488">
          <cell r="A6488">
            <v>233770</v>
          </cell>
          <cell r="B6488">
            <v>46044</v>
          </cell>
          <cell r="C6488" t="str">
            <v>C09638</v>
          </cell>
          <cell r="D6488" t="str">
            <v>GWESTY ACCOMMODATION</v>
          </cell>
          <cell r="E6488" t="str">
            <v>GAC241010HX5</v>
          </cell>
          <cell r="F6488" t="str">
            <v>686 841 8110</v>
          </cell>
          <cell r="G6488" t="str">
            <v>BLVD. LAZARO CARDENAS 4530 INT I   ISLAS AGRARIAS A_x000D__x000D_MEXICALI,21600, BC_x000D_MX</v>
          </cell>
        </row>
        <row r="6489">
          <cell r="A6489">
            <v>233771</v>
          </cell>
          <cell r="B6489">
            <v>46044</v>
          </cell>
          <cell r="C6489" t="str">
            <v>C09008</v>
          </cell>
          <cell r="D6489" t="str">
            <v>AZAHARA HOTELERA</v>
          </cell>
          <cell r="E6489" t="str">
            <v>AHO191030MV5</v>
          </cell>
          <cell r="G6489" t="str">
            <v>AV JAVIER ROJO GOMEZ SM 002 MZA 25 LT 1   PUERTO MORELOS_x000D__x000D_PUERTO MORELOS,77580, QR_x000D_MX</v>
          </cell>
        </row>
        <row r="6490">
          <cell r="A6490">
            <v>233772</v>
          </cell>
          <cell r="B6490">
            <v>46044</v>
          </cell>
          <cell r="C6490" t="str">
            <v>C01536</v>
          </cell>
          <cell r="D6490" t="str">
            <v>MANUEL FERNANDEZ ESTEVEZ</v>
          </cell>
          <cell r="E6490" t="str">
            <v>FEEM690816987</v>
          </cell>
          <cell r="F6490" t="str">
            <v>312 311 5005</v>
          </cell>
          <cell r="G6490" t="str">
            <v>CARRETERA A COMALA KM. 4.2   LOMAS DE COMALA_x000D__x000D_COMALA,28450, COL_x000D_MX</v>
          </cell>
        </row>
        <row r="6491">
          <cell r="A6491">
            <v>233773</v>
          </cell>
          <cell r="B6491">
            <v>46044</v>
          </cell>
          <cell r="C6491" t="str">
            <v>C09605</v>
          </cell>
          <cell r="D6491" t="str">
            <v>LIVING AEROPUERTO 75</v>
          </cell>
          <cell r="E6491" t="str">
            <v>LAS2501152L6</v>
          </cell>
          <cell r="F6491" t="str">
            <v>55 5251 2115</v>
          </cell>
          <cell r="G6491" t="str">
            <v>CARR. MEXICO TOLUCA #5454 INT TORRE D PLANTA BAJA   EL YAQUI_x000D__x000D_CUAJIMALPA DE MORELOS,05320, CMX_x000D_MX</v>
          </cell>
        </row>
        <row r="6492">
          <cell r="A6492">
            <v>233774</v>
          </cell>
          <cell r="B6492">
            <v>46044</v>
          </cell>
          <cell r="C6492" t="str">
            <v>C09605</v>
          </cell>
          <cell r="D6492" t="str">
            <v>LIVING AEROPUERTO 75</v>
          </cell>
          <cell r="E6492" t="str">
            <v>LAS2501152L6</v>
          </cell>
          <cell r="F6492" t="str">
            <v>55 5251 2115</v>
          </cell>
          <cell r="G6492" t="str">
            <v>CARR. MEXICO TOLUCA #5454 INT TORRE D PLANTA BAJA   EL YAQUI_x000D__x000D_CUAJIMALPA DE MORELOS,05320, CMX_x000D_MX</v>
          </cell>
        </row>
        <row r="6493">
          <cell r="A6493">
            <v>233775</v>
          </cell>
          <cell r="B6493">
            <v>46044</v>
          </cell>
          <cell r="C6493" t="str">
            <v>CLIESP</v>
          </cell>
          <cell r="D6493" t="str">
            <v>VENTAS DE MOSTRADOR</v>
          </cell>
          <cell r="E6493" t="str">
            <v>XAXX010101000</v>
          </cell>
          <cell r="F6493" t="str">
            <v>38115800</v>
          </cell>
          <cell r="G6493" t="str">
            <v>PRIVADA DEL GALLO 1525   LA AURORA_x000D__x000D_GUADALAJARA,44460, JAL_x000D_MX</v>
          </cell>
        </row>
        <row r="6494">
          <cell r="A6494">
            <v>233776</v>
          </cell>
          <cell r="B6494">
            <v>46044</v>
          </cell>
          <cell r="C6494" t="str">
            <v>CLIESP</v>
          </cell>
          <cell r="D6494" t="str">
            <v>VENTAS DE MOSTRADOR</v>
          </cell>
          <cell r="E6494" t="str">
            <v>XAXX010101000</v>
          </cell>
          <cell r="F6494" t="str">
            <v>38115800</v>
          </cell>
          <cell r="G6494" t="str">
            <v>PRIVADA DEL GALLO 1525   LA AURORA_x000D__x000D_GUADALAJARA,44460, JAL_x000D_MX</v>
          </cell>
        </row>
        <row r="6495">
          <cell r="A6495">
            <v>233777</v>
          </cell>
          <cell r="B6495">
            <v>46044</v>
          </cell>
          <cell r="C6495" t="str">
            <v>C03764</v>
          </cell>
          <cell r="D6495" t="str">
            <v>FIDEICOMISO IRREVOCABLE DB/1616</v>
          </cell>
          <cell r="E6495" t="str">
            <v>DBM121023M10</v>
          </cell>
          <cell r="F6495" t="str">
            <v>818 133 0800</v>
          </cell>
          <cell r="G6495" t="str">
            <v>AVENIDA BELISARIO DOMINGUEZ 2725 PTE INT PISO PH   OBISPADO_x000D__x000D_MONTERREY,64060, NL_x000D_MX</v>
          </cell>
        </row>
        <row r="6496">
          <cell r="A6496">
            <v>233778</v>
          </cell>
          <cell r="B6496">
            <v>46044</v>
          </cell>
          <cell r="C6496" t="str">
            <v>CF0008</v>
          </cell>
          <cell r="D6496" t="str">
            <v>FIDEICOMISO IRREVOCABLE DB/1616</v>
          </cell>
          <cell r="E6496" t="str">
            <v>DBM121023M10</v>
          </cell>
          <cell r="F6496" t="str">
            <v>656 692 5100</v>
          </cell>
          <cell r="G6496" t="str">
            <v>AVENIDA BELISARIO DOMINGUEZ 2725 PTE INT PISO PH   OBISPADSO_x000D__x000D_MONTERREY,64060, NL_x000D_MX</v>
          </cell>
        </row>
        <row r="6497">
          <cell r="A6497">
            <v>233779</v>
          </cell>
          <cell r="B6497">
            <v>46044</v>
          </cell>
          <cell r="C6497" t="str">
            <v>C08637</v>
          </cell>
          <cell r="D6497" t="str">
            <v>SERVICIOS TURISTICOS MARIANO OTERO</v>
          </cell>
          <cell r="E6497" t="str">
            <v>STM200417RL4</v>
          </cell>
          <cell r="F6497" t="str">
            <v>331 180 7936</v>
          </cell>
          <cell r="G6497" t="str">
            <v>AV MARIANO OTERO 2407 INT A   RESIDENCIAL VICTORIA_x000D__x000D_ZAPOPAN,45089, JAL_x000D_MX</v>
          </cell>
        </row>
        <row r="6498">
          <cell r="A6498">
            <v>233780</v>
          </cell>
          <cell r="B6498">
            <v>46044</v>
          </cell>
          <cell r="C6498" t="str">
            <v>C05129</v>
          </cell>
          <cell r="D6498" t="str">
            <v>LOS 16 DE PLAYA BLANCA</v>
          </cell>
          <cell r="E6498" t="str">
            <v>DPB1303023Y6</v>
          </cell>
          <cell r="F6498" t="str">
            <v>314 333 1825</v>
          </cell>
          <cell r="G6498" t="str">
            <v>BLVD. MIGUEL DE LA MADRID HURTADO 833   PLAYA  AZUL_x000D__x000D_MANZANILLO,28218, COL_x000D_MX</v>
          </cell>
        </row>
        <row r="6499">
          <cell r="A6499">
            <v>233781</v>
          </cell>
          <cell r="B6499">
            <v>46045</v>
          </cell>
          <cell r="C6499" t="str">
            <v>CF0008</v>
          </cell>
          <cell r="D6499" t="str">
            <v>FIDEICOMISO IRREVOCABLE DB/1616</v>
          </cell>
          <cell r="E6499" t="str">
            <v>DBM121023M10</v>
          </cell>
          <cell r="F6499" t="str">
            <v>656 692 5100</v>
          </cell>
          <cell r="G6499" t="str">
            <v>AVENIDA BELISARIO DOMINGUEZ 2725 PTE INT PISO PH   OBISPADSO_x000D__x000D_MONTERREY,64060, NL_x000D_MX</v>
          </cell>
        </row>
        <row r="6500">
          <cell r="A6500">
            <v>233782</v>
          </cell>
          <cell r="B6500">
            <v>46045</v>
          </cell>
          <cell r="C6500" t="str">
            <v>C09315</v>
          </cell>
          <cell r="D6500" t="str">
            <v>HOSPEDAJE BOLBORETA</v>
          </cell>
          <cell r="E6500" t="str">
            <v>HBO240523ST4</v>
          </cell>
          <cell r="F6500" t="str">
            <v>333 311 3958</v>
          </cell>
          <cell r="G6500" t="str">
            <v>CALLE MORELOS #2070   LADRON DE GUEVARA_x000D__x000D_GUADALAJARA,44600, JAL_x000D_MX</v>
          </cell>
        </row>
        <row r="6501">
          <cell r="A6501">
            <v>233783</v>
          </cell>
          <cell r="B6501">
            <v>46045</v>
          </cell>
          <cell r="C6501" t="str">
            <v>C00128</v>
          </cell>
          <cell r="D6501" t="str">
            <v>JORGE LUIS MONROY OCHOA</v>
          </cell>
          <cell r="E6501" t="str">
            <v>MOOJ670912DGA</v>
          </cell>
          <cell r="F6501" t="str">
            <v>452 523 2070</v>
          </cell>
          <cell r="G6501" t="str">
            <v>CALZADA DE LA RODILLA DEL DIABLO 20   LA QUINTA_x000D__x000D_URUAPAN,60030, MCH_x000D_MX</v>
          </cell>
        </row>
        <row r="6502">
          <cell r="A6502">
            <v>233784</v>
          </cell>
          <cell r="B6502">
            <v>46045</v>
          </cell>
          <cell r="C6502" t="str">
            <v>C08412</v>
          </cell>
          <cell r="D6502" t="str">
            <v>HOTEL EMPORIUM INC.</v>
          </cell>
          <cell r="E6502" t="str">
            <v>XEXX010101000</v>
          </cell>
          <cell r="F6502" t="str">
            <v>1-714-925-6353</v>
          </cell>
          <cell r="G6502" t="str">
            <v>13724 Harvard Place_x000D_Gardena CA  90249_x000D_USA</v>
          </cell>
        </row>
        <row r="6503">
          <cell r="A6503">
            <v>233785</v>
          </cell>
          <cell r="B6503">
            <v>46045</v>
          </cell>
          <cell r="C6503" t="str">
            <v>C07947</v>
          </cell>
          <cell r="D6503" t="str">
            <v>OPERADORA HOTELERA SF</v>
          </cell>
          <cell r="E6503" t="str">
            <v>OHS120925KV5</v>
          </cell>
          <cell r="F6503" t="str">
            <v>744 486 77 18</v>
          </cell>
          <cell r="G6503" t="str">
            <v>AV COSTERA MIGUEL ALEMAN 708 INTERIOR LOBBY   HORNOS_x000D__x000D_ACAPULCO DE JUAREZ,39355, GRO_x000D_MX</v>
          </cell>
        </row>
        <row r="6504">
          <cell r="A6504">
            <v>233786</v>
          </cell>
          <cell r="B6504">
            <v>46045</v>
          </cell>
          <cell r="C6504" t="str">
            <v>C08025</v>
          </cell>
          <cell r="D6504" t="str">
            <v>HOTELEROS JASTECA</v>
          </cell>
          <cell r="E6504" t="str">
            <v>HJA190524K75</v>
          </cell>
          <cell r="F6504" t="str">
            <v>331 427 2353</v>
          </cell>
          <cell r="G6504" t="str">
            <v>EFRAIN GONZALEZ LUNA #2431   ARCOS VALLARTA_x000D__x000D_GUADALAJARA,44130, JAL_x000D_MX</v>
          </cell>
        </row>
        <row r="6505">
          <cell r="A6505">
            <v>233787</v>
          </cell>
          <cell r="B6505">
            <v>46045</v>
          </cell>
          <cell r="C6505" t="str">
            <v>C09632</v>
          </cell>
          <cell r="D6505" t="str">
            <v>HOTEL QUINTA BARRA DIAMANTE</v>
          </cell>
          <cell r="E6505" t="str">
            <v>HQB191104D45</v>
          </cell>
          <cell r="F6505" t="str">
            <v>744 253 2335</v>
          </cell>
          <cell r="G6505" t="str">
            <v>CALLE VICENTE GUERRERO 14   OTRA NO ESPECIFICADA EN EL CATALOGO_x000D__x000D_ACAPULCO DE JUAREZ,39936, GRO_x000D_MX</v>
          </cell>
        </row>
        <row r="6506">
          <cell r="A6506">
            <v>233788</v>
          </cell>
          <cell r="B6506">
            <v>46045</v>
          </cell>
          <cell r="C6506" t="str">
            <v>C06190</v>
          </cell>
          <cell r="D6506" t="str">
            <v>ONATEXTILES SRL</v>
          </cell>
          <cell r="E6506" t="str">
            <v>XEXX010101000</v>
          </cell>
          <cell r="F6506" t="str">
            <v>809-468-1507</v>
          </cell>
          <cell r="G6506" t="str">
            <v>NAVES DEL CANAL ESTE, FASE II LOCAL 5_x000D__x000D_00000 BAVARO_x000D_DOMINICAN REPUBLIC</v>
          </cell>
        </row>
        <row r="6507">
          <cell r="A6507">
            <v>233789</v>
          </cell>
          <cell r="B6507">
            <v>46045</v>
          </cell>
          <cell r="C6507" t="str">
            <v>C06190</v>
          </cell>
          <cell r="D6507" t="str">
            <v>ONATEXTILES SRL</v>
          </cell>
          <cell r="E6507" t="str">
            <v>XEXX010101000</v>
          </cell>
          <cell r="F6507" t="str">
            <v>809-468-1507</v>
          </cell>
          <cell r="G6507" t="str">
            <v>NAVES DEL CANAL ESTE, FASE II LOCAL 5_x000D__x000D_00000 BAVARO_x000D_DOMINICAN REPUBLIC</v>
          </cell>
        </row>
        <row r="6508">
          <cell r="A6508">
            <v>233790</v>
          </cell>
          <cell r="B6508">
            <v>46045</v>
          </cell>
          <cell r="C6508" t="str">
            <v>C06190</v>
          </cell>
          <cell r="D6508" t="str">
            <v>ONATEXTILES SRL</v>
          </cell>
          <cell r="E6508" t="str">
            <v>XEXX010101000</v>
          </cell>
          <cell r="F6508" t="str">
            <v>809-468-1507</v>
          </cell>
          <cell r="G6508" t="str">
            <v>NAVES DEL CANAL ESTE, FASE II LOCAL 5_x000D__x000D_23301 BAVARO_x000D_DOMINICAN REPUBLIC</v>
          </cell>
        </row>
        <row r="6509">
          <cell r="A6509">
            <v>233791</v>
          </cell>
          <cell r="B6509">
            <v>46045</v>
          </cell>
          <cell r="C6509" t="str">
            <v>C07643</v>
          </cell>
          <cell r="D6509" t="str">
            <v>JOSE DE JESUS VILLALOBOS LIRA</v>
          </cell>
          <cell r="E6509" t="str">
            <v>VILJ890205UF1</v>
          </cell>
          <cell r="F6509" t="str">
            <v>331 832 1172</v>
          </cell>
          <cell r="G6509" t="str">
            <v>FRANCISCO I MADERO 70   CENTRO_x000D__x000D_TLAQUEPAQUE,45500, JAL_x000D_MX</v>
          </cell>
        </row>
        <row r="6510">
          <cell r="A6510">
            <v>233792</v>
          </cell>
          <cell r="B6510">
            <v>46045</v>
          </cell>
          <cell r="C6510" t="str">
            <v>C09649</v>
          </cell>
          <cell r="D6510" t="str">
            <v>MANUEL IGNACIO SANCHEZ ALTAMIRANO</v>
          </cell>
          <cell r="E6510" t="str">
            <v>SAAM460410197</v>
          </cell>
          <cell r="G6510" t="str">
            <v>CALLE MANUEL NAVARRETE 10   OTRA NO ESPECIFICADA EN EL CATALOGO_x000D__x000D_BAHIA DE BANDERAS,63734, NAY_x000D_MX</v>
          </cell>
        </row>
        <row r="6511">
          <cell r="A6511">
            <v>233793</v>
          </cell>
          <cell r="B6511">
            <v>46045</v>
          </cell>
          <cell r="C6511" t="str">
            <v>C07707</v>
          </cell>
          <cell r="D6511" t="str">
            <v>GRUPO POSADAS</v>
          </cell>
          <cell r="E6511" t="str">
            <v>GPO920120440</v>
          </cell>
          <cell r="F6511" t="str">
            <v>3316479960</v>
          </cell>
          <cell r="G6511" t="str">
            <v>PROLONGACION PASEO DE LA REFORMA 1015 TORRE A PISO 9   SANTA FE CUAJIMALPA_x000D__x000D_CUAJIMALPA DE MORELOS,05348, CMX_x000D_MX</v>
          </cell>
        </row>
        <row r="6512">
          <cell r="A6512">
            <v>233794</v>
          </cell>
          <cell r="B6512">
            <v>46045</v>
          </cell>
          <cell r="C6512" t="str">
            <v>C01774</v>
          </cell>
          <cell r="D6512" t="str">
            <v>GEORGINA GUADALUPE VILLASEÑOR DEL CASTILLO</v>
          </cell>
          <cell r="E6512" t="str">
            <v>VICG6612208R9</v>
          </cell>
          <cell r="F6512" t="str">
            <v>322 225 4903</v>
          </cell>
          <cell r="G6512" t="str">
            <v>CALLE CIRCUITO SAN RAFAEL 18   VALLE DORADO_x000D__x000D_BAHIA DE BANDERAS,63735, NAY_x000D_MX</v>
          </cell>
        </row>
        <row r="6513">
          <cell r="A6513">
            <v>233795</v>
          </cell>
          <cell r="B6513">
            <v>46045</v>
          </cell>
          <cell r="C6513" t="str">
            <v>C07113</v>
          </cell>
          <cell r="D6513" t="str">
            <v>NURTURE HOSPITALITY GROUP</v>
          </cell>
          <cell r="E6513" t="str">
            <v>XEXX010101000</v>
          </cell>
          <cell r="F6513" t="str">
            <v>800 741 1070</v>
          </cell>
          <cell r="G6513" t="str">
            <v>119 N. Hawkhurst Cir_x000D_Magnolia TX  77354_x000D_USA</v>
          </cell>
        </row>
        <row r="6514">
          <cell r="A6514">
            <v>233796</v>
          </cell>
          <cell r="B6514">
            <v>46045</v>
          </cell>
          <cell r="C6514" t="str">
            <v>C07113</v>
          </cell>
          <cell r="D6514" t="str">
            <v>NURTURE HOSPITALITY GROUP</v>
          </cell>
          <cell r="E6514" t="str">
            <v>XEXX010101000</v>
          </cell>
          <cell r="F6514" t="str">
            <v>800 741 1070</v>
          </cell>
          <cell r="G6514" t="str">
            <v>119 N. Hawkhurst Cir_x000D_Magnolia TX  77354_x000D_USA</v>
          </cell>
        </row>
        <row r="6515">
          <cell r="A6515">
            <v>233797</v>
          </cell>
          <cell r="B6515">
            <v>46045</v>
          </cell>
          <cell r="C6515" t="str">
            <v>C06190</v>
          </cell>
          <cell r="D6515" t="str">
            <v>ONATEXTILES SRL</v>
          </cell>
          <cell r="E6515" t="str">
            <v>XEXX010101000</v>
          </cell>
          <cell r="F6515" t="str">
            <v>809-468-1507</v>
          </cell>
          <cell r="G6515" t="str">
            <v>NAVES DEL CANAL ESTE, FASE II LOCAL 5_x000D__x000D_00000 BAVARO_x000D_DOMINICAN REPUBLIC</v>
          </cell>
        </row>
        <row r="6516">
          <cell r="A6516">
            <v>233798</v>
          </cell>
          <cell r="B6516">
            <v>46045</v>
          </cell>
          <cell r="C6516" t="str">
            <v>C07358</v>
          </cell>
          <cell r="D6516" t="str">
            <v>LITORE MAYA</v>
          </cell>
          <cell r="E6516" t="str">
            <v>LMA1708101C1</v>
          </cell>
          <cell r="F6516" t="str">
            <v>984 257 1000</v>
          </cell>
          <cell r="G6516" t="str">
            <v>AVENIDA ALFONSO REYES 2615 INT PISO 10 L1001 L1002 Y L003   DEL PASEO RESIDENCIAL_x000D__x000D_MONTERREY,64920, NL_x000D_MX</v>
          </cell>
        </row>
        <row r="6517">
          <cell r="A6517">
            <v>233799</v>
          </cell>
          <cell r="B6517">
            <v>46045</v>
          </cell>
          <cell r="C6517" t="str">
            <v>C06190</v>
          </cell>
          <cell r="D6517" t="str">
            <v>ONATEXTILES SRL</v>
          </cell>
          <cell r="E6517" t="str">
            <v>XEXX010101000</v>
          </cell>
          <cell r="F6517" t="str">
            <v>809-468-1507</v>
          </cell>
          <cell r="G6517" t="str">
            <v>NAVES DEL CANAL ESTE, FASE II LOCAL 5_x000D__x000D_00000 BAVARO_x000D_DOMINICAN REPUBLIC</v>
          </cell>
        </row>
        <row r="6518">
          <cell r="A6518">
            <v>233800</v>
          </cell>
          <cell r="B6518">
            <v>46045</v>
          </cell>
          <cell r="C6518" t="str">
            <v>C09583</v>
          </cell>
          <cell r="D6518" t="str">
            <v>FDNR PROVEEDORA</v>
          </cell>
          <cell r="E6518" t="str">
            <v>FPR240523673</v>
          </cell>
          <cell r="F6518" t="str">
            <v>899 537 1800</v>
          </cell>
          <cell r="G6518" t="str">
            <v>CALLE WASHINGTON 1437   ZARAGOZA_x000D__x000D_NUEVO LAREDO,88060, TAM_x000D_MX</v>
          </cell>
        </row>
        <row r="6519">
          <cell r="A6519">
            <v>233801</v>
          </cell>
          <cell r="B6519">
            <v>46045</v>
          </cell>
          <cell r="C6519" t="str">
            <v>C06190</v>
          </cell>
          <cell r="D6519" t="str">
            <v>ONATEXTILES SRL</v>
          </cell>
          <cell r="E6519" t="str">
            <v>XEXX010101000</v>
          </cell>
          <cell r="F6519" t="str">
            <v>809-468-1507</v>
          </cell>
          <cell r="G6519" t="str">
            <v>NAVES DEL CANAL ESTE, FASE II LOCAL 5_x000D__x000D_23301 BAVARO_x000D_DOMINICAN REPUBLIC</v>
          </cell>
        </row>
        <row r="6520">
          <cell r="A6520">
            <v>233802</v>
          </cell>
          <cell r="B6520">
            <v>46045</v>
          </cell>
          <cell r="C6520" t="str">
            <v>C09419</v>
          </cell>
          <cell r="D6520" t="str">
            <v>MARIETTA CORPORATION</v>
          </cell>
          <cell r="E6520" t="str">
            <v>XEXX010101000</v>
          </cell>
          <cell r="F6520" t="str">
            <v>(662) 426-4323</v>
          </cell>
          <cell r="G6520" t="str">
            <v>6710 RIVER ROAD_x000D_HODGKINS IL  60525_x000D_USA</v>
          </cell>
        </row>
        <row r="6521">
          <cell r="A6521">
            <v>233803</v>
          </cell>
          <cell r="B6521">
            <v>46045</v>
          </cell>
          <cell r="C6521" t="str">
            <v>C04921</v>
          </cell>
          <cell r="D6521" t="str">
            <v>MARTIN ENRIQUE SAAVEDRA BONILLA</v>
          </cell>
          <cell r="E6521" t="str">
            <v>SABM631013A76</v>
          </cell>
          <cell r="F6521" t="str">
            <v>232 317 5054</v>
          </cell>
          <cell r="G6521" t="str">
            <v>CARRETERA MARTINEZ DE LA TORRE-TLAPACOYAN SN   MIRADOR_x000D__x000D_MARTINEZ DE LA TORRE,93607, VER_x000D_MX</v>
          </cell>
        </row>
        <row r="6522">
          <cell r="A6522">
            <v>233804</v>
          </cell>
          <cell r="B6522">
            <v>46045</v>
          </cell>
          <cell r="C6522" t="str">
            <v>C01762</v>
          </cell>
          <cell r="D6522" t="str">
            <v>DISTRIBUIDORA JOFA</v>
          </cell>
          <cell r="E6522" t="str">
            <v>DJO031218PI8</v>
          </cell>
          <cell r="F6522" t="str">
            <v>686 557 1686</v>
          </cell>
          <cell r="G6522" t="str">
            <v>CALLE F 2473   LIBERTAD_x000D__x000D_MEXICALI,21030, BC_x000D_MX</v>
          </cell>
        </row>
        <row r="6523">
          <cell r="A6523">
            <v>233805</v>
          </cell>
          <cell r="B6523">
            <v>46045</v>
          </cell>
          <cell r="C6523" t="str">
            <v>C03442</v>
          </cell>
          <cell r="D6523" t="str">
            <v>HOTELES DEL CAMINO</v>
          </cell>
          <cell r="E6523" t="str">
            <v>HCA060831LN5</v>
          </cell>
          <cell r="F6523" t="str">
            <v>444 799 7294</v>
          </cell>
          <cell r="G6523" t="str">
            <v>CALLE JUSTO SIERRA #2535   LADRON DE GUEVARA_x000D__x000D_GUADALAJARA,44600, JAL_x000D_MX</v>
          </cell>
        </row>
        <row r="6524">
          <cell r="A6524">
            <v>233806</v>
          </cell>
          <cell r="B6524">
            <v>46045</v>
          </cell>
          <cell r="C6524" t="str">
            <v>C09400</v>
          </cell>
          <cell r="D6524" t="str">
            <v>JESSICA CAROLINA ROMERO VARGAS</v>
          </cell>
          <cell r="E6524" t="str">
            <v>XEXX010101000</v>
          </cell>
          <cell r="F6524" t="str">
            <v>505 5792 9042</v>
          </cell>
          <cell r="G6524" t="str">
            <v>CALLE HENARES, CASA A 9_x000D__x000D_00000_x000D_NICARAGUA</v>
          </cell>
        </row>
        <row r="6525">
          <cell r="A6525">
            <v>233807</v>
          </cell>
          <cell r="B6525">
            <v>46045</v>
          </cell>
          <cell r="C6525" t="str">
            <v>C08489</v>
          </cell>
          <cell r="D6525" t="str">
            <v>DECAMERON</v>
          </cell>
          <cell r="E6525" t="str">
            <v>DEC9606203K9</v>
          </cell>
          <cell r="F6525" t="str">
            <v>329 298 0226 EXT 530</v>
          </cell>
          <cell r="G6525" t="str">
            <v>CALLE LAZARO CARDENAS #150   DORADA_x000D__x000D_BAHIA DE BANDERAS,63732, NAY_x000D_MX</v>
          </cell>
        </row>
        <row r="6526">
          <cell r="A6526">
            <v>233808</v>
          </cell>
          <cell r="B6526">
            <v>46045</v>
          </cell>
          <cell r="C6526" t="str">
            <v>C09525</v>
          </cell>
          <cell r="D6526" t="str">
            <v>JYPESA EUROPA SL</v>
          </cell>
          <cell r="E6526" t="str">
            <v>XEXX010101000</v>
          </cell>
          <cell r="F6526" t="str">
            <v>34662429415</v>
          </cell>
          <cell r="G6526" t="str">
            <v>ALT DE GIRONELLA 67 PLANTA BAJA_x000D__x000D_00000 BARCELONA_x000D_ESPAÑA</v>
          </cell>
        </row>
        <row r="6527">
          <cell r="A6527">
            <v>233809</v>
          </cell>
          <cell r="B6527">
            <v>46045</v>
          </cell>
          <cell r="C6527" t="str">
            <v>C09525</v>
          </cell>
          <cell r="D6527" t="str">
            <v>JYPESA EUROPA SL</v>
          </cell>
          <cell r="E6527" t="str">
            <v>XEXX010101000</v>
          </cell>
          <cell r="F6527" t="str">
            <v>34662429415</v>
          </cell>
          <cell r="G6527" t="str">
            <v>ALT DE GIRONELLA 67 PLANTA BAJA_x000D__x000D_00000 BARCELONA_x000D_ESPAÑA</v>
          </cell>
        </row>
        <row r="6528">
          <cell r="A6528">
            <v>233810</v>
          </cell>
          <cell r="B6528">
            <v>46045</v>
          </cell>
          <cell r="C6528" t="str">
            <v>C00044</v>
          </cell>
          <cell r="D6528" t="str">
            <v>ABAD SIERRA LOPEZ</v>
          </cell>
          <cell r="E6528" t="str">
            <v>SILA740720N47</v>
          </cell>
          <cell r="F6528" t="str">
            <v>741 130 2265</v>
          </cell>
          <cell r="G6528" t="str">
            <v>CAMPO AEREO S/N   CAMPO AEREO_x000D__x000D_OMETEPEC,41700, GRO_x000D_MX</v>
          </cell>
        </row>
        <row r="6529">
          <cell r="A6529">
            <v>233811</v>
          </cell>
          <cell r="B6529">
            <v>46045</v>
          </cell>
          <cell r="C6529" t="str">
            <v>C09525</v>
          </cell>
          <cell r="D6529" t="str">
            <v>JYPESA EUROPA SL</v>
          </cell>
          <cell r="E6529" t="str">
            <v>XEXX010101000</v>
          </cell>
          <cell r="F6529" t="str">
            <v>34662429415</v>
          </cell>
          <cell r="G6529" t="str">
            <v>ALT DE GIRONELLA 67 PLANTA BAJA_x000D__x000D_08017 BARCELONA_x000D_ESPAÑA</v>
          </cell>
        </row>
        <row r="6530">
          <cell r="A6530">
            <v>233812</v>
          </cell>
          <cell r="B6530">
            <v>46045</v>
          </cell>
          <cell r="C6530" t="str">
            <v>C03485</v>
          </cell>
          <cell r="D6530" t="str">
            <v>OPERADORA DE HOTELES SAN JERONIMO</v>
          </cell>
          <cell r="E6530" t="str">
            <v>OHS0312152Z4</v>
          </cell>
          <cell r="F6530" t="str">
            <v>81 8174 2400</v>
          </cell>
          <cell r="G6530" t="str">
            <v>AV. SAN JERONIMO  1012   SAN JERONIMO_x000D__x000D_MONTERREY,64640, NL_x000D_MX</v>
          </cell>
        </row>
        <row r="6531">
          <cell r="A6531">
            <v>233813</v>
          </cell>
          <cell r="B6531">
            <v>46045</v>
          </cell>
          <cell r="C6531" t="str">
            <v>C09651</v>
          </cell>
          <cell r="D6531" t="str">
            <v>GRUPO LIDER DE SOLUCION Y NEGOCIOS</v>
          </cell>
          <cell r="E6531" t="str">
            <v>GLS1608263S8</v>
          </cell>
          <cell r="G6531" t="str">
            <v>CALLE MARTE 30   JARDINES DEL MOCAMBO_x000D__x000D_BOCA DEL RIO,94299, VER_x000D_MX</v>
          </cell>
        </row>
        <row r="6532">
          <cell r="A6532">
            <v>233814</v>
          </cell>
          <cell r="B6532">
            <v>46045</v>
          </cell>
          <cell r="C6532" t="str">
            <v>C09525</v>
          </cell>
          <cell r="D6532" t="str">
            <v>JYPESA EUROPA SL</v>
          </cell>
          <cell r="E6532" t="str">
            <v>XEXX010101000</v>
          </cell>
          <cell r="F6532" t="str">
            <v>34662429415</v>
          </cell>
          <cell r="G6532" t="str">
            <v>ALT DE GIRONELLA 67 PLANTA BAJA_x000D__x000D_08017 BARCELONA_x000D_ESPAÑA</v>
          </cell>
        </row>
        <row r="6533">
          <cell r="A6533">
            <v>233815</v>
          </cell>
          <cell r="B6533">
            <v>46045</v>
          </cell>
          <cell r="C6533" t="str">
            <v>C09635</v>
          </cell>
          <cell r="D6533" t="str">
            <v>LODGMENT OPERATOR</v>
          </cell>
          <cell r="E6533" t="str">
            <v>LOP241010850</v>
          </cell>
          <cell r="F6533" t="str">
            <v>686 200 0150</v>
          </cell>
          <cell r="G6533" t="str">
            <v>BOULEVARD LAZARO CARDENAS 4530 INT I   ISLAS AGRARIAS A_x000D__x000D_MEXICALI,21600, BC_x000D_MX</v>
          </cell>
        </row>
        <row r="6534">
          <cell r="A6534">
            <v>233816</v>
          </cell>
          <cell r="B6534">
            <v>46045</v>
          </cell>
          <cell r="C6534" t="str">
            <v>C09637</v>
          </cell>
          <cell r="D6534" t="str">
            <v>GWESTY ACCOMMODATION</v>
          </cell>
          <cell r="E6534" t="str">
            <v>GAC241010HX5</v>
          </cell>
          <cell r="F6534" t="str">
            <v>686 841 8110</v>
          </cell>
          <cell r="G6534" t="str">
            <v>BLVD. LAZARO CARDENAS 4530  INT I   ISLAS AGRARIAS A_x000D__x000D_MEXICALI,21600, BC_x000D_MX</v>
          </cell>
        </row>
        <row r="6535">
          <cell r="A6535">
            <v>233817</v>
          </cell>
          <cell r="B6535">
            <v>46045</v>
          </cell>
          <cell r="C6535" t="str">
            <v>C07690</v>
          </cell>
          <cell r="D6535" t="str">
            <v>JOSE FILADELFO CUEVAS ARREOLA</v>
          </cell>
          <cell r="E6535" t="str">
            <v>CUAF9306067W5</v>
          </cell>
          <cell r="F6535" t="str">
            <v>951 298 5268</v>
          </cell>
          <cell r="G6535" t="str">
            <v>CALLE VALERIO TRUJANO #222   OAXACA CENTRO_x000D__x000D_OAXACA,68000, OAX_x000D_MX</v>
          </cell>
        </row>
        <row r="6536">
          <cell r="A6536">
            <v>233818</v>
          </cell>
          <cell r="B6536">
            <v>46045</v>
          </cell>
          <cell r="C6536" t="str">
            <v>C06374</v>
          </cell>
          <cell r="D6536" t="str">
            <v>EMETERIO RUIZ BENIGNOS</v>
          </cell>
          <cell r="E6536" t="str">
            <v>RUBE660105PT2</v>
          </cell>
          <cell r="F6536" t="str">
            <v>783 834 0570</v>
          </cell>
          <cell r="G6536" t="str">
            <v>AVENIDA JUÁREZ 39   CENTRO_x000D__x000D_TUXPAN,92800, VER_x000D_MX</v>
          </cell>
        </row>
        <row r="6537">
          <cell r="A6537">
            <v>233819</v>
          </cell>
          <cell r="B6537">
            <v>46045</v>
          </cell>
          <cell r="C6537" t="str">
            <v>C02024</v>
          </cell>
          <cell r="D6537" t="str">
            <v>HOTELES TURISTICOS DE IXTAPA</v>
          </cell>
          <cell r="E6537" t="str">
            <v>HTI040727NA1</v>
          </cell>
          <cell r="F6537" t="str">
            <v>755 55 50800</v>
          </cell>
          <cell r="G6537" t="str">
            <v>BOULEVAR IXTAPA S/N   IXTAPA_x000D__x000D_ZIHUATANEJO DE AZUETA,40884, GRO_x000D_MX</v>
          </cell>
        </row>
        <row r="6538">
          <cell r="A6538">
            <v>233820</v>
          </cell>
          <cell r="B6538">
            <v>46046</v>
          </cell>
          <cell r="C6538" t="str">
            <v>C09652</v>
          </cell>
          <cell r="D6538" t="str">
            <v>STEVEN MIKHAIL SOHRAKOFF</v>
          </cell>
          <cell r="E6538" t="str">
            <v>SOST760715JF1</v>
          </cell>
          <cell r="G6538" t="str">
            <v>CALLE 26 51   MARIANO VILLANUEVA_x000D__x000D_BACALAR,77930, QR_x000D_MX</v>
          </cell>
        </row>
        <row r="6539">
          <cell r="A6539">
            <v>233821</v>
          </cell>
          <cell r="B6539">
            <v>46046</v>
          </cell>
          <cell r="C6539" t="str">
            <v>CLIESP</v>
          </cell>
          <cell r="D6539" t="str">
            <v>VENTAS DE MOSTRADOR</v>
          </cell>
          <cell r="E6539" t="str">
            <v>XAXX010101000</v>
          </cell>
          <cell r="F6539" t="str">
            <v>38115800</v>
          </cell>
          <cell r="G6539" t="str">
            <v>PRIVADA DEL GALLO 1525   LA AURORA_x000D__x000D_GUADALAJARA,44460, JAL_x000D_MX</v>
          </cell>
        </row>
        <row r="6540">
          <cell r="A6540">
            <v>233822</v>
          </cell>
          <cell r="B6540">
            <v>46048</v>
          </cell>
          <cell r="C6540" t="str">
            <v>C02079</v>
          </cell>
          <cell r="D6540" t="str">
            <v>OPERADORA COMPOSTELA VALLARTA</v>
          </cell>
          <cell r="E6540" t="str">
            <v>OCV080305SN8</v>
          </cell>
          <cell r="F6540" t="str">
            <v>(322)226 8250</v>
          </cell>
          <cell r="G6540" t="str">
            <v>AVENIDA COSTERA Y LA PLAYA Y NUEVO VALLARTA SIN NUMERO   NUEVO VALLARTA_x000D__x000D_BAHIA DE BANDERAS,63732, NAY_x000D_MX</v>
          </cell>
        </row>
        <row r="6541">
          <cell r="A6541">
            <v>233823</v>
          </cell>
          <cell r="B6541">
            <v>46048</v>
          </cell>
          <cell r="C6541" t="str">
            <v>C03580</v>
          </cell>
          <cell r="D6541" t="str">
            <v>RBN INMOBILIARIA</v>
          </cell>
          <cell r="E6541" t="str">
            <v>RIN071115U25</v>
          </cell>
          <cell r="F6541" t="str">
            <v>844 485 0040</v>
          </cell>
          <cell r="G6541" t="str">
            <v>BLVD LUIS DONALDO COLOSIO 2255 INTERIOR 1   SAN PATRICIO_x000D__x000D_SALTILLO,25204, COA_x000D_MX</v>
          </cell>
        </row>
        <row r="6542">
          <cell r="A6542">
            <v>233824</v>
          </cell>
          <cell r="B6542">
            <v>46048</v>
          </cell>
          <cell r="C6542" t="str">
            <v>CLIESP</v>
          </cell>
          <cell r="D6542" t="str">
            <v>VENTAS DE MOSTRADOR</v>
          </cell>
          <cell r="E6542" t="str">
            <v>XAXX010101000</v>
          </cell>
          <cell r="F6542" t="str">
            <v>38115800</v>
          </cell>
          <cell r="G6542" t="str">
            <v>PRIVADA DEL GALLO 1525   LA AURORA_x000D__x000D_GUADALAJARA,44460, JAL_x000D_MX</v>
          </cell>
        </row>
        <row r="6543">
          <cell r="A6543">
            <v>233825</v>
          </cell>
          <cell r="B6543">
            <v>46048</v>
          </cell>
          <cell r="C6543" t="str">
            <v>C05713</v>
          </cell>
          <cell r="D6543" t="str">
            <v>VISTA INFRAESTRUCTURA</v>
          </cell>
          <cell r="E6543" t="str">
            <v>AHE130321D10</v>
          </cell>
          <cell r="F6543" t="str">
            <v>222 690 9740</v>
          </cell>
          <cell r="G6543" t="str">
            <v>AV INSURGENTES SUR 800 PISO 11 OFICINA 3-F   DEL VALLE CENTRO_x000D__x000D_CIUDAD DE MEXICO,03100, DF2_x000D_MX</v>
          </cell>
        </row>
        <row r="6544">
          <cell r="A6544">
            <v>233826</v>
          </cell>
          <cell r="B6544">
            <v>46048</v>
          </cell>
          <cell r="C6544" t="str">
            <v>C01502</v>
          </cell>
          <cell r="D6544" t="str">
            <v>OPERADORA DE SERVICIOS TORREON</v>
          </cell>
          <cell r="E6544" t="str">
            <v>OST1103301MA</v>
          </cell>
          <cell r="F6544" t="str">
            <v>871 159 0716</v>
          </cell>
          <cell r="G6544" t="str">
            <v>CALLE D 55   EDUARDO GUERRA_x000D__x000D_TORREON,27280, COA_x000D_MX</v>
          </cell>
        </row>
        <row r="6545">
          <cell r="A6545">
            <v>233827</v>
          </cell>
          <cell r="B6545">
            <v>46048</v>
          </cell>
          <cell r="C6545" t="str">
            <v>C05438</v>
          </cell>
          <cell r="D6545" t="str">
            <v>ECO HOTEL EJECUTIVO</v>
          </cell>
          <cell r="E6545" t="str">
            <v>EHE130321659</v>
          </cell>
          <cell r="F6545" t="str">
            <v>333 880 3170</v>
          </cell>
          <cell r="G6545" t="str">
            <v>AV LAZARO CARDENAS 2773   JARDINES DEL BOSQUE CENTRO_x000D__x000D_GUADALAJARA,44520, JAL_x000D_MX</v>
          </cell>
        </row>
        <row r="6546">
          <cell r="A6546">
            <v>233828</v>
          </cell>
          <cell r="B6546">
            <v>46048</v>
          </cell>
          <cell r="C6546" t="str">
            <v>C09637</v>
          </cell>
          <cell r="D6546" t="str">
            <v>GWESTY ACCOMMODATION</v>
          </cell>
          <cell r="E6546" t="str">
            <v>GAC241010HX5</v>
          </cell>
          <cell r="F6546" t="str">
            <v>686 841 8110</v>
          </cell>
          <cell r="G6546" t="str">
            <v>BLVD. LAZARO CARDENAS 4530  INT I   ISLAS AGRARIAS A_x000D__x000D_MEXICALI,21600, BC_x000D_MX</v>
          </cell>
        </row>
        <row r="6547">
          <cell r="A6547">
            <v>233829</v>
          </cell>
          <cell r="B6547">
            <v>46048</v>
          </cell>
          <cell r="C6547" t="str">
            <v>C07391</v>
          </cell>
          <cell r="D6547" t="str">
            <v>IMPULSORA PLAZA VILLA HERMOSA</v>
          </cell>
          <cell r="E6547" t="str">
            <v>IPV060907T30</v>
          </cell>
          <cell r="F6547" t="str">
            <v>01 664 288 4650</v>
          </cell>
          <cell r="G6547" t="str">
            <v>JUAN SALVADOR AGRAZ 69 PISO 12   SANTA FE CUAJIMALPA_x000D__x000D_CUAJIMALPA DE MORELOS,05348, CMX_x000D_MX</v>
          </cell>
        </row>
        <row r="6548">
          <cell r="A6548">
            <v>233830</v>
          </cell>
          <cell r="B6548">
            <v>46048</v>
          </cell>
          <cell r="C6548" t="str">
            <v>C07505</v>
          </cell>
          <cell r="D6548" t="str">
            <v>IMPULSORA PLAZA GUADALUPE</v>
          </cell>
          <cell r="E6548" t="str">
            <v>IPG180829D98</v>
          </cell>
          <cell r="F6548" t="str">
            <v>045-639-124-70-05</v>
          </cell>
          <cell r="G6548" t="str">
            <v>PROLONGACION ARNESES 550   SAN ANTONIO CULHUACAN_x000D__x000D_IZTAPALAPA,09800, CMX_x000D_MX</v>
          </cell>
        </row>
        <row r="6549">
          <cell r="A6549">
            <v>233831</v>
          </cell>
          <cell r="B6549">
            <v>46048</v>
          </cell>
          <cell r="C6549" t="str">
            <v>C04089</v>
          </cell>
          <cell r="D6549" t="str">
            <v>MOTELES MAR LEY</v>
          </cell>
          <cell r="E6549" t="str">
            <v>MML670223TU3</v>
          </cell>
          <cell r="F6549" t="str">
            <v>669 9135533</v>
          </cell>
          <cell r="G6549" t="str">
            <v>AV. PLAYA GAVIOTAS 226   ZONA DORADA_x000D__x000D_MAZATLAN,82110, SIN_x000D_MX</v>
          </cell>
        </row>
        <row r="6550">
          <cell r="A6550">
            <v>233832</v>
          </cell>
          <cell r="B6550">
            <v>46048</v>
          </cell>
          <cell r="C6550" t="str">
            <v>C02299</v>
          </cell>
          <cell r="D6550" t="str">
            <v>FJH HOTELEROS</v>
          </cell>
          <cell r="E6550" t="str">
            <v>FHO080226FI9</v>
          </cell>
          <cell r="F6550" t="str">
            <v>333 648 1515</v>
          </cell>
          <cell r="G6550" t="str">
            <v>AV MEXICO 2920   TERRANOVA_x000D__x000D_GUADALAJARA,44689, JAL_x000D_MX</v>
          </cell>
        </row>
        <row r="6551">
          <cell r="A6551">
            <v>233833</v>
          </cell>
          <cell r="B6551">
            <v>46048</v>
          </cell>
          <cell r="C6551" t="str">
            <v>C04134</v>
          </cell>
          <cell r="D6551" t="str">
            <v>INMOBILIARIA DEL CENTRO MEDICO ALTEÑO</v>
          </cell>
          <cell r="E6551" t="str">
            <v>ICM920901MH7</v>
          </cell>
          <cell r="F6551" t="str">
            <v>378 7813300</v>
          </cell>
          <cell r="G6551" t="str">
            <v>AV JOSE GONZALEZ CARNICERITO #1125   EL ZAPOTE_x000D__x000D_TEPATITLAN DE MORELOS,47680, JAL_x000D_MX</v>
          </cell>
        </row>
        <row r="6552">
          <cell r="A6552">
            <v>233834</v>
          </cell>
          <cell r="B6552">
            <v>46048</v>
          </cell>
          <cell r="C6552" t="str">
            <v>C05429</v>
          </cell>
          <cell r="D6552" t="str">
            <v>HOTEL HOYO UNO</v>
          </cell>
          <cell r="E6552" t="str">
            <v>HHU130123T76</v>
          </cell>
          <cell r="F6552" t="str">
            <v>01 (984) 149 4088</v>
          </cell>
          <cell r="G6552" t="str">
            <v>CARRETERA FEDERAL CHETUMAL PUERTO JUAREZ KM 298   EJIDO_x000D__x000D_PLAYA DEL CARMEN,77710, QR_x000D_MX</v>
          </cell>
        </row>
        <row r="6553">
          <cell r="A6553">
            <v>233835</v>
          </cell>
          <cell r="B6553">
            <v>46048</v>
          </cell>
          <cell r="C6553" t="str">
            <v>C07155</v>
          </cell>
          <cell r="D6553" t="str">
            <v>IMPULSORA PLAZA JUAREZ</v>
          </cell>
          <cell r="E6553" t="str">
            <v>IPJ030829QDA</v>
          </cell>
          <cell r="F6553" t="str">
            <v>01 55 5482 0280</v>
          </cell>
          <cell r="G6553" t="str">
            <v>JUAN SALVADOR AGRAZ 69 PISO 12   SANTA FE CUAJIMALPA_x000D__x000D_CUAJIMALPA DE MORELOS,05348, CMX_x000D_MX</v>
          </cell>
        </row>
        <row r="6554">
          <cell r="A6554">
            <v>233836</v>
          </cell>
          <cell r="B6554">
            <v>46048</v>
          </cell>
          <cell r="C6554" t="str">
            <v>C05467</v>
          </cell>
          <cell r="D6554" t="str">
            <v>TURISTICA DINAMICA DE SAN LUIS</v>
          </cell>
          <cell r="E6554" t="str">
            <v>TDS1502188XA</v>
          </cell>
          <cell r="F6554" t="str">
            <v>444 818 18 48</v>
          </cell>
          <cell r="G6554" t="str">
            <v>J. GUADALUPE TORRES 158   EL PASEO_x000D__x000D_SAN LUIS POTOSI,78320, SLP_x000D_MX</v>
          </cell>
        </row>
        <row r="6555">
          <cell r="A6555">
            <v>233837</v>
          </cell>
          <cell r="B6555">
            <v>46048</v>
          </cell>
          <cell r="C6555" t="str">
            <v>C05467</v>
          </cell>
          <cell r="D6555" t="str">
            <v>TURISTICA DINAMICA DE SAN LUIS</v>
          </cell>
          <cell r="E6555" t="str">
            <v>TDS1502188XA</v>
          </cell>
          <cell r="F6555" t="str">
            <v>444 818 18 48</v>
          </cell>
          <cell r="G6555" t="str">
            <v>J. GUADALUPE TORRES 158   EL PASEO_x000D__x000D_SAN LUIS POTOSI,78320, SLP_x000D_MX</v>
          </cell>
        </row>
        <row r="6556">
          <cell r="A6556">
            <v>233838</v>
          </cell>
          <cell r="B6556">
            <v>46048</v>
          </cell>
          <cell r="C6556" t="str">
            <v>C00308</v>
          </cell>
          <cell r="D6556" t="str">
            <v>OPERADORA RIO GRANDE</v>
          </cell>
          <cell r="E6556" t="str">
            <v>ORG631005AY9</v>
          </cell>
          <cell r="F6556" t="str">
            <v>(449)994 66 70</v>
          </cell>
          <cell r="G6556" t="str">
            <v>JOSE MARIA CHAVEZ  #101   CENTRO_x000D__x000D_AGUASCALIENTES,20000, AGS_x000D_MX</v>
          </cell>
        </row>
        <row r="6557">
          <cell r="A6557">
            <v>233839</v>
          </cell>
          <cell r="B6557">
            <v>46048</v>
          </cell>
          <cell r="C6557" t="str">
            <v>C00308</v>
          </cell>
          <cell r="D6557" t="str">
            <v>OPERADORA RIO GRANDE</v>
          </cell>
          <cell r="E6557" t="str">
            <v>ORG631005AY9</v>
          </cell>
          <cell r="F6557" t="str">
            <v>(449)994 66 70</v>
          </cell>
          <cell r="G6557" t="str">
            <v>JOSE MARIA CHAVEZ  #101   CENTRO_x000D__x000D_AGUASCALIENTES,20000, AGS_x000D_MX</v>
          </cell>
        </row>
        <row r="6558">
          <cell r="A6558">
            <v>233840</v>
          </cell>
          <cell r="B6558">
            <v>46048</v>
          </cell>
          <cell r="C6558" t="str">
            <v>C07617</v>
          </cell>
          <cell r="D6558" t="str">
            <v>OPERADORA DE SERVICIOS HOTELEROS CANDEDO</v>
          </cell>
          <cell r="E6558" t="str">
            <v>OSH1905033I3</v>
          </cell>
          <cell r="F6558" t="str">
            <v>33 3560 1200</v>
          </cell>
          <cell r="G6558" t="str">
            <v>AVENIDA JUAREZ 211   GUADALAJARA CENTRO_x000D__x000D_GUADALAJARA,44100, JAL_x000D_MX</v>
          </cell>
        </row>
        <row r="6559">
          <cell r="A6559">
            <v>233841</v>
          </cell>
          <cell r="B6559">
            <v>46048</v>
          </cell>
          <cell r="C6559" t="str">
            <v>C07997</v>
          </cell>
          <cell r="D6559" t="str">
            <v>AQUA OPERADORA HOTELERA</v>
          </cell>
          <cell r="E6559" t="str">
            <v>AOH1503186D5</v>
          </cell>
          <cell r="F6559" t="str">
            <v>33 2994 1020</v>
          </cell>
          <cell r="G6559" t="str">
            <v>CARRETERA GUADALAJARA-NOGALES No. 440 int  3   SAN JUAN DE OCOTAN_x000D__x000D_ZAPOPAN,45019, JAL_x000D_MX</v>
          </cell>
        </row>
        <row r="6560">
          <cell r="A6560">
            <v>233842</v>
          </cell>
          <cell r="B6560">
            <v>46048</v>
          </cell>
          <cell r="C6560" t="str">
            <v>C05795</v>
          </cell>
          <cell r="D6560" t="str">
            <v>TIJUANA BAJA TUR</v>
          </cell>
          <cell r="E6560" t="str">
            <v>TBT840305BI1</v>
          </cell>
          <cell r="F6560" t="str">
            <v>664 633 3907</v>
          </cell>
          <cell r="G6560" t="str">
            <v>AV. PASEO DE LOS HÉROES #10902 INTERIOR 29   ZONA URBANA RIO TIJUANA_x000D__x000D_TIJUANA,22010, BC_x000D_MX</v>
          </cell>
        </row>
        <row r="6561">
          <cell r="A6561">
            <v>233843</v>
          </cell>
          <cell r="B6561">
            <v>46048</v>
          </cell>
          <cell r="C6561" t="str">
            <v>C09643</v>
          </cell>
          <cell r="D6561" t="str">
            <v>ROBERTO CARLOS HURTADO NAVARRO</v>
          </cell>
          <cell r="E6561" t="str">
            <v>HUNR760607UV5</v>
          </cell>
          <cell r="G6561" t="str">
            <v>AVENIDA BENITO JUAREZ 411   SACRAMENTO RESIDENCIAL_x000D__x000D_HERMOSILLO,83144, SON_x000D_MX</v>
          </cell>
        </row>
        <row r="6562">
          <cell r="A6562">
            <v>233844</v>
          </cell>
          <cell r="B6562">
            <v>46048</v>
          </cell>
          <cell r="C6562" t="str">
            <v>C09266</v>
          </cell>
          <cell r="D6562" t="str">
            <v>ERNESTO FRANCISCO VALDES TREVIÑO</v>
          </cell>
          <cell r="E6562" t="str">
            <v>VATE710108IE2</v>
          </cell>
          <cell r="G6562" t="str">
            <v>CALLE TOPILCO 146   LAS BRISAS_x000D__x000D_MONTERREY,64780, NL_x000D_MX</v>
          </cell>
        </row>
        <row r="6563">
          <cell r="A6563">
            <v>233845</v>
          </cell>
          <cell r="B6563">
            <v>46048</v>
          </cell>
          <cell r="C6563" t="str">
            <v>C07156</v>
          </cell>
          <cell r="D6563" t="str">
            <v>PROMOTORA TURISTICA DE OAXACA</v>
          </cell>
          <cell r="E6563" t="str">
            <v>PTO130710441</v>
          </cell>
          <cell r="F6563" t="str">
            <v>01 951 502 3500</v>
          </cell>
          <cell r="G6563" t="str">
            <v>CALZADA NIÑOS HEROES DE CHAPULTEPEC  #300   CENTRO_x000D__x000D_OAXACA DE JUAREZ,68000, OAX_x000D_MX</v>
          </cell>
        </row>
        <row r="6564">
          <cell r="A6564">
            <v>233846</v>
          </cell>
          <cell r="B6564">
            <v>46048</v>
          </cell>
          <cell r="C6564" t="str">
            <v>C02635</v>
          </cell>
          <cell r="D6564" t="str">
            <v>IMPULSORA PLAZA CIUDAD DEL CARMEN</v>
          </cell>
          <cell r="E6564" t="str">
            <v>IPC1004137W3</v>
          </cell>
          <cell r="F6564" t="str">
            <v>01 938 138 0390</v>
          </cell>
          <cell r="G6564" t="str">
            <v>JUAN SALVADOR AGRAZ 69 PISO 12   SANTA FE CUAJIMALPA_x000D__x000D_CUAJIMALPA DE MORELOS,05348, CMX_x000D_MX</v>
          </cell>
        </row>
        <row r="6565">
          <cell r="A6565">
            <v>233847</v>
          </cell>
          <cell r="B6565">
            <v>46048</v>
          </cell>
          <cell r="C6565" t="str">
            <v>C01975</v>
          </cell>
          <cell r="D6565" t="str">
            <v>ESTANCIA REAL CABO SAN LUCAS</v>
          </cell>
          <cell r="E6565" t="str">
            <v>ERC120322MUA</v>
          </cell>
          <cell r="F6565" t="str">
            <v>624 143 7501</v>
          </cell>
          <cell r="G6565" t="str">
            <v>BENIGNO ROMO #95   CENTRO_x000D__x000D_SAN JUAN DE LOS LAGOS,47000, JAL_x000D_MX</v>
          </cell>
        </row>
        <row r="6566">
          <cell r="A6566">
            <v>233848</v>
          </cell>
          <cell r="B6566">
            <v>46048</v>
          </cell>
          <cell r="C6566" t="str">
            <v>C07554</v>
          </cell>
          <cell r="D6566" t="str">
            <v>IMPULSORA PLAZA SAN CARLOS</v>
          </cell>
          <cell r="E6566" t="str">
            <v>IPS180829BW1</v>
          </cell>
          <cell r="G6566" t="str">
            <v>JUAN SALVADOR AGRAZ #69 #12   SANTA FE CUAJIMALPA_x000D__x000D_CUAJIMALPA DE MORELOS,05348, CMX_x000D_MX</v>
          </cell>
        </row>
        <row r="6567">
          <cell r="A6567">
            <v>233849</v>
          </cell>
          <cell r="B6567">
            <v>46048</v>
          </cell>
          <cell r="C6567" t="str">
            <v>C07287</v>
          </cell>
          <cell r="D6567" t="str">
            <v>IMPULSORA PLAZA JUAREZ</v>
          </cell>
          <cell r="E6567" t="str">
            <v>IPJ030829QDA</v>
          </cell>
          <cell r="F6567" t="str">
            <v>01 222 213 7330</v>
          </cell>
          <cell r="G6567" t="str">
            <v>JUAN SALVADOR AGRAZ 69 PISO 12   SANTA FE CUAJIMALPA_x000D__x000D_CUAJIMALPA DE MORELOS,05348, CMX_x000D_MX</v>
          </cell>
        </row>
        <row r="6568">
          <cell r="A6568">
            <v>233850</v>
          </cell>
          <cell r="B6568">
            <v>46048</v>
          </cell>
          <cell r="C6568" t="str">
            <v>C07318</v>
          </cell>
          <cell r="D6568" t="str">
            <v>IMPULSORA PLAZA JUAREZ</v>
          </cell>
          <cell r="E6568" t="str">
            <v>IPJ030829QDA</v>
          </cell>
          <cell r="F6568" t="str">
            <v>668 816 9800</v>
          </cell>
          <cell r="G6568" t="str">
            <v>JUAN SALVADOR AGRAZ 69 PISO 12   SANTA FE CUAJIMALPA_x000D__x000D_CUAJIMALPA DE MORELOS,05348, CMX_x000D_MX</v>
          </cell>
        </row>
        <row r="6569">
          <cell r="A6569">
            <v>233851</v>
          </cell>
          <cell r="B6569">
            <v>46048</v>
          </cell>
          <cell r="C6569" t="str">
            <v>C07423</v>
          </cell>
          <cell r="D6569" t="str">
            <v>IMPULSORA PLAZA TIJUANA</v>
          </cell>
          <cell r="E6569" t="str">
            <v>IPT050810HQ4</v>
          </cell>
          <cell r="F6569" t="str">
            <v>962 117 5260</v>
          </cell>
          <cell r="G6569" t="str">
            <v>JUAN SALVADOR AGRAZ 69 PISO 12   SANTA FE CUAJIMALPA_x000D__x000D_CUAJIMALPA DE MORELOS,05348, CHS_x000D_MX</v>
          </cell>
        </row>
        <row r="6570">
          <cell r="A6570">
            <v>233852</v>
          </cell>
          <cell r="B6570">
            <v>46048</v>
          </cell>
          <cell r="C6570" t="str">
            <v>C03950</v>
          </cell>
          <cell r="D6570" t="str">
            <v>TURISTICA LATINA</v>
          </cell>
          <cell r="E6570" t="str">
            <v>TLA7909243D8</v>
          </cell>
          <cell r="F6570" t="str">
            <v>443 312 2023</v>
          </cell>
          <cell r="G6570" t="str">
            <v>AV FRANCISCO I MADERO PONIENTE 313   CENTRO_x000D__x000D_MORELIA,58000, MCH_x000D_MX</v>
          </cell>
        </row>
        <row r="6571">
          <cell r="A6571">
            <v>233853</v>
          </cell>
          <cell r="B6571">
            <v>46048</v>
          </cell>
          <cell r="C6571" t="str">
            <v>C07260</v>
          </cell>
          <cell r="D6571" t="str">
            <v>IMPULSORA PLAZA TIJUANA OTAY</v>
          </cell>
          <cell r="E6571" t="str">
            <v>IPT071219PT3</v>
          </cell>
          <cell r="F6571" t="str">
            <v>01 664 615 33 80</v>
          </cell>
          <cell r="G6571" t="str">
            <v>BLVD GENERAL LAZARO CARDENAS 16002   OTAY UNIVERSIDAD_x000D__x000D_TIJUANA,22427, BC_x000D_MX</v>
          </cell>
        </row>
        <row r="6572">
          <cell r="A6572">
            <v>233854</v>
          </cell>
          <cell r="B6572">
            <v>46048</v>
          </cell>
          <cell r="C6572" t="str">
            <v>C03991</v>
          </cell>
          <cell r="D6572" t="str">
            <v>HOTEL LOS AMANTES</v>
          </cell>
          <cell r="E6572" t="str">
            <v>HAM150227FN5</v>
          </cell>
          <cell r="F6572" t="str">
            <v>951 514 8899</v>
          </cell>
          <cell r="G6572" t="str">
            <v>IGNACIO ALLENDE #108   CENTRO_x000D__x000D_OAXACA DE JUAREZ,68000, OAX_x000D_MX</v>
          </cell>
        </row>
        <row r="6573">
          <cell r="A6573">
            <v>233855</v>
          </cell>
          <cell r="B6573">
            <v>46048</v>
          </cell>
          <cell r="C6573" t="str">
            <v>C07585</v>
          </cell>
          <cell r="D6573" t="str">
            <v>IMPULSORA PLAZA CELAYA</v>
          </cell>
          <cell r="E6573" t="str">
            <v>IPC060309D42</v>
          </cell>
          <cell r="F6573" t="str">
            <v>(998)881 19 30</v>
          </cell>
          <cell r="G6573" t="str">
            <v>JUAN SALVADOR AGRAZ 69 PISO 12   SANTA FE CUAJIMALPA_x000D__x000D_CUAJIMALPA DE MORELOS,05348, CMX_x000D_MX</v>
          </cell>
        </row>
        <row r="6574">
          <cell r="A6574">
            <v>233856</v>
          </cell>
          <cell r="B6574">
            <v>46048</v>
          </cell>
          <cell r="C6574" t="str">
            <v>C01759</v>
          </cell>
          <cell r="D6574" t="str">
            <v>RIVIERA DE TUXPAN</v>
          </cell>
          <cell r="E6574" t="str">
            <v>RTU050520SD0</v>
          </cell>
          <cell r="F6574" t="str">
            <v>(783)834 81 23</v>
          </cell>
          <cell r="G6574" t="str">
            <v>AVENIDA HIDALGO 3408   FLORES_x000D__x000D_TAMPICO,89220, TAM_x000D_MX</v>
          </cell>
        </row>
        <row r="6575">
          <cell r="A6575">
            <v>233857</v>
          </cell>
          <cell r="B6575">
            <v>46048</v>
          </cell>
          <cell r="C6575" t="str">
            <v>C00699</v>
          </cell>
          <cell r="D6575" t="str">
            <v>INVERSIONES POTOSINAS</v>
          </cell>
          <cell r="E6575" t="str">
            <v>IPO640805KU9</v>
          </cell>
          <cell r="F6575" t="str">
            <v>444 812 1777</v>
          </cell>
          <cell r="G6575" t="str">
            <v>VENUSTIANO CARRANZA 315   CENTRO_x000D__x000D_SAN LUIS POTOSI,78000, SLP_x000D_MX</v>
          </cell>
        </row>
        <row r="6576">
          <cell r="A6576">
            <v>233858</v>
          </cell>
          <cell r="B6576">
            <v>46048</v>
          </cell>
          <cell r="C6576" t="str">
            <v>C07810</v>
          </cell>
          <cell r="D6576" t="str">
            <v>IMPULSORA PLAZA TIJUANA</v>
          </cell>
          <cell r="E6576" t="str">
            <v>IPT050810HQ4</v>
          </cell>
          <cell r="F6576" t="str">
            <v>444 804 2280</v>
          </cell>
          <cell r="G6576" t="str">
            <v>CALLE JUAN SALVADOR AGRAZ 69 PISO 12   SANTA FE CUAJIMALPA_x000D__x000D_CUAJIMALPA DE MORELOS,05348, CMX_x000D_MX</v>
          </cell>
        </row>
        <row r="6577">
          <cell r="A6577">
            <v>233859</v>
          </cell>
          <cell r="B6577">
            <v>46048</v>
          </cell>
          <cell r="C6577" t="str">
            <v>C01666</v>
          </cell>
          <cell r="D6577" t="str">
            <v>MESON DEL MARQUES</v>
          </cell>
          <cell r="E6577" t="str">
            <v>MMA961024CM2</v>
          </cell>
          <cell r="F6577" t="str">
            <v>395 785 05 52</v>
          </cell>
          <cell r="G6577" t="str">
            <v>RITA PEREZ #57   CENTRO_x000D__x000D_SAN JUAN DE LOS LAGOS,47000, JAL_x000D_MX</v>
          </cell>
        </row>
        <row r="6578">
          <cell r="A6578">
            <v>233860</v>
          </cell>
          <cell r="B6578">
            <v>46048</v>
          </cell>
          <cell r="C6578" t="str">
            <v>C09654</v>
          </cell>
          <cell r="D6578" t="str">
            <v>SANDRA HERNANDEZ LARA</v>
          </cell>
          <cell r="E6578" t="str">
            <v>HELS7605157R2</v>
          </cell>
          <cell r="F6578" t="str">
            <v>616 165 2677</v>
          </cell>
          <cell r="G6578" t="str">
            <v>CUARTA 101   OTRA NO ESPECIFICADA EN EL CATALOGO_x000D__x000D_ENSENADA,22930, BC_x000D_MX</v>
          </cell>
        </row>
        <row r="6579">
          <cell r="A6579">
            <v>233861</v>
          </cell>
          <cell r="B6579">
            <v>46048</v>
          </cell>
          <cell r="C6579" t="str">
            <v>C09397</v>
          </cell>
          <cell r="D6579" t="str">
            <v>CLAUDIA ESTHER PUENTE HERNANDEZ</v>
          </cell>
          <cell r="E6579" t="str">
            <v>PUHC631119553</v>
          </cell>
          <cell r="F6579" t="str">
            <v>331 587 7616</v>
          </cell>
          <cell r="G6579" t="str">
            <v>AVENIDA CHAPULTEPEC #480 INT 11A   AMERICANA_x000D__x000D_GUADALAJARA,44160, JAL_x000D_MX</v>
          </cell>
        </row>
        <row r="6580">
          <cell r="A6580">
            <v>233862</v>
          </cell>
          <cell r="B6580">
            <v>46048</v>
          </cell>
          <cell r="C6580" t="str">
            <v>C09479</v>
          </cell>
          <cell r="D6580" t="str">
            <v>FERED ASESORES</v>
          </cell>
          <cell r="E6580" t="str">
            <v>FAS150416984</v>
          </cell>
          <cell r="F6580" t="str">
            <v>332 154 1234</v>
          </cell>
          <cell r="G6580" t="str">
            <v>CALLE LORETO #1289   CHAPALITA_x000D__x000D_GUADALAJARA,44500, JAL_x000D_MX</v>
          </cell>
        </row>
        <row r="6581">
          <cell r="A6581">
            <v>233863</v>
          </cell>
          <cell r="B6581">
            <v>46048</v>
          </cell>
          <cell r="C6581" t="str">
            <v>C04108</v>
          </cell>
          <cell r="D6581" t="str">
            <v>CARLOS CESAR ACOSTA GARCIA</v>
          </cell>
          <cell r="E6581" t="str">
            <v>AOGC660123E47</v>
          </cell>
          <cell r="F6581" t="str">
            <v>647 404 0024</v>
          </cell>
          <cell r="G6581" t="str">
            <v>CALLE 05 MAYO S/N   LAS DELICIAS_x000D__x000D_ALAMOS,85760, SON_x000D_MX</v>
          </cell>
        </row>
        <row r="6582">
          <cell r="A6582">
            <v>233864</v>
          </cell>
          <cell r="B6582">
            <v>46048</v>
          </cell>
          <cell r="C6582" t="str">
            <v>C07216</v>
          </cell>
          <cell r="D6582" t="str">
            <v>IMPULSORA PLAZA TIJUANA</v>
          </cell>
          <cell r="E6582" t="str">
            <v>IPT050810HQ4</v>
          </cell>
          <cell r="F6582" t="str">
            <v>01 442 103 1700</v>
          </cell>
          <cell r="G6582" t="str">
            <v>JUAN SALVADOR AGRAZ 69 PISO 12   SANTA FE CUAJIMALPA_x000D__x000D_CUAJIMALPA DE MORELOS,05348, CMX_x000D_MX</v>
          </cell>
        </row>
        <row r="6583">
          <cell r="A6583">
            <v>233865</v>
          </cell>
          <cell r="B6583">
            <v>46048</v>
          </cell>
          <cell r="C6583" t="str">
            <v>C07217</v>
          </cell>
          <cell r="D6583" t="str">
            <v>IMPULSORA PLAZA JUAREZ</v>
          </cell>
          <cell r="E6583" t="str">
            <v>IPJ030829QDA</v>
          </cell>
          <cell r="F6583" t="str">
            <v>01 728 282 9790</v>
          </cell>
          <cell r="G6583" t="str">
            <v>JUAN SALVADOR AGRAZ 69 PISO 12   SANTA FE CUAJIMALPA_x000D__x000D_CUAJIMALPA DE MORELOS,05348, CMX_x000D_MX</v>
          </cell>
        </row>
        <row r="6584">
          <cell r="A6584">
            <v>233866</v>
          </cell>
          <cell r="B6584">
            <v>46048</v>
          </cell>
          <cell r="C6584" t="str">
            <v>C02297</v>
          </cell>
          <cell r="D6584" t="str">
            <v>INMOBILIARIA HOTELERA PASO MONTEJO</v>
          </cell>
          <cell r="E6584" t="str">
            <v>IHP090925QV7</v>
          </cell>
          <cell r="F6584" t="str">
            <v>(999)930 32 30</v>
          </cell>
          <cell r="G6584" t="str">
            <v>JUAN SALVADOR AGRAZ 69 PISO 12   SANTA FE CUAJIMALPA_x000D__x000D_CUAJIMALPA DE MORELOS,05348, CMX_x000D_MX</v>
          </cell>
        </row>
        <row r="6585">
          <cell r="A6585">
            <v>233867</v>
          </cell>
          <cell r="B6585">
            <v>46048</v>
          </cell>
          <cell r="C6585" t="str">
            <v>C08539</v>
          </cell>
          <cell r="D6585" t="str">
            <v>IMPULSORA PLAZA TIJUANA</v>
          </cell>
          <cell r="E6585" t="str">
            <v>IPT050810HQ4</v>
          </cell>
          <cell r="F6585" t="str">
            <v>81 96 90 9890</v>
          </cell>
          <cell r="G6585" t="str">
            <v>JUAN SALVADOR AGRAZ 69 PISO 12   SANTA FE CUAJIMALPA_x000D__x000D_CUAJIMALPA DE MORELOS,05348, CMX_x000D_MX</v>
          </cell>
        </row>
        <row r="6586">
          <cell r="A6586">
            <v>233868</v>
          </cell>
          <cell r="B6586">
            <v>46049</v>
          </cell>
          <cell r="C6586" t="str">
            <v>C04501</v>
          </cell>
          <cell r="D6586" t="str">
            <v>BCO HUATULCO</v>
          </cell>
          <cell r="E6586" t="str">
            <v>PHU060503GN0</v>
          </cell>
          <cell r="F6586" t="str">
            <v>958 583 1440</v>
          </cell>
          <cell r="G6586" t="str">
            <v>BOULEVARD BENITO JUAREZ S/N   ZONA HOTELERA TANGOLUNDA SANTA CRUZ_x000D__x000D_HUATULCO,70989, OAX_x000D_MX</v>
          </cell>
        </row>
        <row r="6587">
          <cell r="A6587">
            <v>233869</v>
          </cell>
          <cell r="B6587">
            <v>46049</v>
          </cell>
          <cell r="C6587" t="str">
            <v>C07576</v>
          </cell>
          <cell r="D6587" t="str">
            <v>PROMOTORA GRANBA</v>
          </cell>
          <cell r="E6587" t="str">
            <v>PGR091112952</v>
          </cell>
          <cell r="F6587" t="str">
            <v>2727252311</v>
          </cell>
          <cell r="G6587" t="str">
            <v>AV ORIENTE 6 186 A   CENTRO_x000D__x000D_ORIZABA,94300, VER_x000D_MX</v>
          </cell>
        </row>
        <row r="6588">
          <cell r="A6588">
            <v>233870</v>
          </cell>
          <cell r="B6588">
            <v>46049</v>
          </cell>
          <cell r="C6588" t="str">
            <v>C05371</v>
          </cell>
          <cell r="D6588" t="str">
            <v>HOTEL COSTA AZUL</v>
          </cell>
          <cell r="E6588" t="str">
            <v>HCA570301QF4</v>
          </cell>
          <cell r="F6588" t="str">
            <v>74 44 84 19 29</v>
          </cell>
          <cell r="G6588" t="str">
            <v>CALLE HORACIO NELSON SIN NUMERO   COSTA AZUL_x000D__x000D_ACAPULCO DE JUAREZ,39850, GRO_x000D_MX</v>
          </cell>
        </row>
        <row r="6589">
          <cell r="A6589">
            <v>233871</v>
          </cell>
          <cell r="B6589">
            <v>46049</v>
          </cell>
          <cell r="C6589" t="str">
            <v>CLIESP</v>
          </cell>
          <cell r="D6589" t="str">
            <v>VENTAS DE MOSTRADOR</v>
          </cell>
          <cell r="E6589" t="str">
            <v>XAXX010101000</v>
          </cell>
          <cell r="F6589" t="str">
            <v>38115800</v>
          </cell>
          <cell r="G6589" t="str">
            <v>PRIVADA DEL GALLO 1525   LA AURORA_x000D__x000D_GUADALAJARA,44460, JAL_x000D_MX</v>
          </cell>
        </row>
        <row r="6590">
          <cell r="A6590">
            <v>233872</v>
          </cell>
          <cell r="B6590">
            <v>46049</v>
          </cell>
          <cell r="C6590" t="str">
            <v>C05795</v>
          </cell>
          <cell r="D6590" t="str">
            <v>TIJUANA BAJA TUR</v>
          </cell>
          <cell r="E6590" t="str">
            <v>TBT840305BI1</v>
          </cell>
          <cell r="F6590" t="str">
            <v>664 633 3907</v>
          </cell>
          <cell r="G6590" t="str">
            <v>AV. PASEO DE LOS HÉROES #10902 INTERIOR 29   ZONA URBANA RIO TIJUANA_x000D__x000D_TIJUANA,22010, BC_x000D_MX</v>
          </cell>
        </row>
        <row r="6591">
          <cell r="A6591">
            <v>233873</v>
          </cell>
          <cell r="B6591">
            <v>46049</v>
          </cell>
          <cell r="C6591" t="str">
            <v>C08678</v>
          </cell>
          <cell r="D6591" t="str">
            <v>FIDEICOMISO F/1596</v>
          </cell>
          <cell r="E6591" t="str">
            <v>FFX121005C6A</v>
          </cell>
          <cell r="F6591" t="str">
            <v>984 180 58 62</v>
          </cell>
          <cell r="G6591" t="str">
            <v>AV. SANTA FE #481 PISO 7   SANTA FE CUAJIMALPA_x000D__x000D_CUAJIMALPA DE MORELOS,05348, CMX_x000D_MX</v>
          </cell>
        </row>
        <row r="6592">
          <cell r="A6592">
            <v>233874</v>
          </cell>
          <cell r="B6592">
            <v>46049</v>
          </cell>
          <cell r="C6592" t="str">
            <v>C09627</v>
          </cell>
          <cell r="D6592" t="str">
            <v>SOLAYA HOSPITALITY MANAGEMENT GROUP</v>
          </cell>
          <cell r="E6592" t="str">
            <v>SHM251106GT2</v>
          </cell>
          <cell r="F6592" t="str">
            <v>984 167 15 14</v>
          </cell>
          <cell r="G6592" t="str">
            <v>AV. BONAMPAK MZ-02 L-07 PISOS PB, 7S, 7N-11N   SUPERMANZANA 9_x000D__x000D_CANCUN,77503, QR_x000D_MX</v>
          </cell>
        </row>
        <row r="6593">
          <cell r="A6593">
            <v>233875</v>
          </cell>
          <cell r="B6593">
            <v>46049</v>
          </cell>
          <cell r="C6593" t="str">
            <v>C04182</v>
          </cell>
          <cell r="D6593" t="str">
            <v>SERVICIOS COMERCIALES VIENTO AZUL</v>
          </cell>
          <cell r="E6593" t="str">
            <v>SCV2103236X8</v>
          </cell>
          <cell r="F6593" t="str">
            <v>981-228-6742</v>
          </cell>
          <cell r="G6593" t="str">
            <v>TLAQUILTENANGO #111   REFORMA_x000D__x000D_CUERNAVACA,62260, MOR_x000D_MX</v>
          </cell>
        </row>
        <row r="6594">
          <cell r="A6594">
            <v>233876</v>
          </cell>
          <cell r="B6594">
            <v>46049</v>
          </cell>
          <cell r="C6594" t="str">
            <v>C05965</v>
          </cell>
          <cell r="D6594" t="str">
            <v>CHARTWELL DE NUEVO LAREDO</v>
          </cell>
          <cell r="E6594" t="str">
            <v>CNL970930GV2</v>
          </cell>
          <cell r="F6594" t="str">
            <v>55 5133 0505</v>
          </cell>
          <cell r="G6594" t="str">
            <v>CALLE LIVERPOOL 155 PISO 2   JUAREZ_x000D__x000D_DELEGACION CUAUHTEMOC,06600, DF_x000D_MX</v>
          </cell>
        </row>
        <row r="6595">
          <cell r="A6595">
            <v>233877</v>
          </cell>
          <cell r="B6595">
            <v>46049</v>
          </cell>
          <cell r="C6595" t="str">
            <v>C09095</v>
          </cell>
          <cell r="D6595" t="str">
            <v>OPERADORA Y COMERCIALIZADORA DE HOTELES GRL</v>
          </cell>
          <cell r="E6595" t="str">
            <v>OCH170421M88</v>
          </cell>
          <cell r="F6595" t="str">
            <v>2214308098</v>
          </cell>
          <cell r="G6595" t="str">
            <v>CALLE JARDINERA 14   BARRIO LA SANTISIMA_x000D__x000D_TEPOZTLAN,62520, MOR_x000D_MX</v>
          </cell>
        </row>
        <row r="6596">
          <cell r="A6596">
            <v>233878</v>
          </cell>
          <cell r="B6596">
            <v>46049</v>
          </cell>
          <cell r="C6596" t="str">
            <v>C05965</v>
          </cell>
          <cell r="D6596" t="str">
            <v>CHARTWELL DE NUEVO LAREDO</v>
          </cell>
          <cell r="E6596" t="str">
            <v>CNL970930GV2</v>
          </cell>
          <cell r="F6596" t="str">
            <v>55 5133 0505</v>
          </cell>
          <cell r="G6596" t="str">
            <v>CALLE LIVERPOOL 155 PISO 2   JUAREZ_x000D__x000D_DELEGACION CUAUHTEMOC,06600, DF_x000D_MX</v>
          </cell>
        </row>
        <row r="6597">
          <cell r="A6597">
            <v>233879</v>
          </cell>
          <cell r="B6597">
            <v>46049</v>
          </cell>
          <cell r="C6597" t="str">
            <v>C08781</v>
          </cell>
          <cell r="D6597" t="str">
            <v>OPERADORA DE HOTELES COSTA BAJA</v>
          </cell>
          <cell r="E6597" t="str">
            <v>OHC030409R41</v>
          </cell>
          <cell r="F6597" t="str">
            <v>612 175 0128</v>
          </cell>
          <cell r="G6597" t="str">
            <v>CARRETERA A PICHILINGUE KM 7.5 S/N LOCAL 47   LOMAS DE PALMIRA_x000D__x000D_LA PAZ,23010, BCS_x000D_MX</v>
          </cell>
        </row>
        <row r="6598">
          <cell r="A6598">
            <v>233880</v>
          </cell>
          <cell r="B6598">
            <v>46049</v>
          </cell>
          <cell r="C6598" t="str">
            <v>C09482</v>
          </cell>
          <cell r="D6598" t="str">
            <v>OPERACION HOTELERA SENSATIONS</v>
          </cell>
          <cell r="E6598" t="str">
            <v>CSE100629RB6</v>
          </cell>
          <cell r="F6598" t="str">
            <v>999 689 2814</v>
          </cell>
          <cell r="G6598" t="str">
            <v>CALLE 54 EXTERIOR 371 INTERIOR: PISO 2 LOCAL 214   BENITO JUAREZ NTE._x000D__x000D_MERIDA,97119, YUC_x000D_MX</v>
          </cell>
        </row>
        <row r="6599">
          <cell r="A6599">
            <v>233881</v>
          </cell>
          <cell r="B6599">
            <v>46049</v>
          </cell>
          <cell r="C6599" t="str">
            <v>C07116</v>
          </cell>
          <cell r="D6599" t="str">
            <v>SEA CABIN GROUP</v>
          </cell>
          <cell r="E6599" t="str">
            <v>SCG180220A75</v>
          </cell>
          <cell r="F6599" t="str">
            <v>33 4444 8668</v>
          </cell>
          <cell r="G6599" t="str">
            <v>AV AVILA CAMACHO 1430   MEZQUITAN COUNTRY_x000D__x000D_GUADALAJARA,44260, JAL_x000D_MX</v>
          </cell>
        </row>
        <row r="6600">
          <cell r="A6600">
            <v>233882</v>
          </cell>
          <cell r="B6600">
            <v>46049</v>
          </cell>
          <cell r="C6600" t="str">
            <v>C05726</v>
          </cell>
          <cell r="D6600" t="str">
            <v>FIDEICOMISO IRREVOCABLE DB/1616</v>
          </cell>
          <cell r="E6600" t="str">
            <v>DBM121023M10</v>
          </cell>
          <cell r="F6600" t="str">
            <v>81 8173 8000</v>
          </cell>
          <cell r="G6600" t="str">
            <v>AV BELISARIO DOMINGUEZ 2725 PONIENTE PISO PH   OBISPADO_x000D__x000D_MONTERREY,64060, NL_x000D_MX</v>
          </cell>
        </row>
        <row r="6601">
          <cell r="A6601">
            <v>233883</v>
          </cell>
          <cell r="B6601">
            <v>46049</v>
          </cell>
          <cell r="C6601" t="str">
            <v>C08458</v>
          </cell>
          <cell r="D6601" t="str">
            <v>DORILIANA DEL SOCORRO PEREZ FLORES</v>
          </cell>
          <cell r="E6601" t="str">
            <v>PEFD760418FA7</v>
          </cell>
          <cell r="F6601" t="str">
            <v>998-168-53-50</v>
          </cell>
          <cell r="G6601" t="str">
            <v>CALLE 38 PTE MZ 32 LT 1 # 464   SMZ 218_x000D__x000D_CANCUN,77518, QR_x000D_MX</v>
          </cell>
        </row>
        <row r="6602">
          <cell r="A6602">
            <v>233884</v>
          </cell>
          <cell r="B6602">
            <v>46049</v>
          </cell>
          <cell r="C6602" t="str">
            <v>CLIESP</v>
          </cell>
          <cell r="D6602" t="str">
            <v>VENTAS DE MOSTRADOR</v>
          </cell>
          <cell r="E6602" t="str">
            <v>XAXX010101000</v>
          </cell>
          <cell r="F6602" t="str">
            <v>38115800</v>
          </cell>
          <cell r="G6602" t="str">
            <v>PRIVADA DEL GALLO 1525   LA AURORA_x000D__x000D_GUADALAJARA,44460, JAL_x000D_MX</v>
          </cell>
        </row>
        <row r="6603">
          <cell r="A6603">
            <v>233885</v>
          </cell>
          <cell r="B6603">
            <v>46049</v>
          </cell>
          <cell r="C6603" t="str">
            <v>C09525</v>
          </cell>
          <cell r="D6603" t="str">
            <v>JYPESA EUROPA SL</v>
          </cell>
          <cell r="E6603" t="str">
            <v>XEXX010101000</v>
          </cell>
          <cell r="F6603" t="str">
            <v>34662429415</v>
          </cell>
          <cell r="G6603" t="str">
            <v>ALT DE GIRONELLA 67 PLANTA BAJA_x000D__x000D_08017 BARCELONA_x000D_ESPAÑA</v>
          </cell>
        </row>
        <row r="6604">
          <cell r="A6604">
            <v>233886</v>
          </cell>
          <cell r="B6604">
            <v>46049</v>
          </cell>
          <cell r="C6604" t="str">
            <v>C05697</v>
          </cell>
          <cell r="D6604" t="str">
            <v>HOTELES CASA INN</v>
          </cell>
          <cell r="E6604" t="str">
            <v>HCI050405RW1</v>
          </cell>
          <cell r="F6604" t="str">
            <v>462 119 3200</v>
          </cell>
          <cell r="G6604" t="str">
            <v>AV JUAN JOSE TORRES LANDA 202   FRACC. DEL PARQUE_x000D__x000D_03,38010, GTO_x000D_MX</v>
          </cell>
        </row>
        <row r="6605">
          <cell r="A6605">
            <v>233887</v>
          </cell>
          <cell r="B6605">
            <v>46049</v>
          </cell>
          <cell r="C6605" t="str">
            <v>CLIESP</v>
          </cell>
          <cell r="D6605" t="str">
            <v>VENTAS DE MOSTRADOR</v>
          </cell>
          <cell r="E6605" t="str">
            <v>XAXX010101000</v>
          </cell>
          <cell r="F6605" t="str">
            <v>38115800</v>
          </cell>
          <cell r="G6605" t="str">
            <v>PRIVADA DEL GALLO 1525   LA AURORA_x000D__x000D_GUADALAJARA,44460, JAL_x000D_MX</v>
          </cell>
        </row>
        <row r="6606">
          <cell r="A6606">
            <v>233888</v>
          </cell>
          <cell r="B6606">
            <v>46049</v>
          </cell>
          <cell r="C6606" t="str">
            <v>C09529</v>
          </cell>
          <cell r="D6606" t="str">
            <v>INMOBILIARIA HOTELERA EL PRESIDENTE SAN JOSE DEL CABO</v>
          </cell>
          <cell r="E6606" t="str">
            <v>IHP810701G7A</v>
          </cell>
          <cell r="F6606" t="str">
            <v>811 168 4916</v>
          </cell>
          <cell r="G6606" t="str">
            <v>AV EJERCITO NACIONAL MEXICANO 769  TORRE B PISO 8   GRANADA_x000D__x000D_MIGUEL HIDALGO,11520, CMX_x000D_MX</v>
          </cell>
        </row>
        <row r="6607">
          <cell r="A6607">
            <v>233889</v>
          </cell>
          <cell r="B6607">
            <v>46049</v>
          </cell>
          <cell r="C6607" t="str">
            <v>CLIESP</v>
          </cell>
          <cell r="D6607" t="str">
            <v>VENTAS DE MOSTRADOR</v>
          </cell>
          <cell r="E6607" t="str">
            <v>XAXX010101000</v>
          </cell>
          <cell r="F6607" t="str">
            <v>38115800</v>
          </cell>
          <cell r="G6607" t="str">
            <v>PRIVADA DEL GALLO 1525   LA AURORA_x000D__x000D_GUADALAJARA,44460, JAL_x000D_MX</v>
          </cell>
        </row>
        <row r="6608">
          <cell r="A6608">
            <v>233890</v>
          </cell>
          <cell r="B6608">
            <v>46049</v>
          </cell>
          <cell r="C6608" t="str">
            <v>C07268</v>
          </cell>
          <cell r="D6608" t="str">
            <v>IMPULSORA PLAZA DE ZACATECAS</v>
          </cell>
          <cell r="E6608" t="str">
            <v>IPZ0711087R8</v>
          </cell>
          <cell r="F6608" t="str">
            <v>55 7607 7000</v>
          </cell>
          <cell r="G6608" t="str">
            <v>CALZADA HEROES DE CHAPULTEPEC 1966   LA ESCONDIDA_x000D__x000D_ZACATECAS,98160, ZAC_x000D_MX</v>
          </cell>
        </row>
        <row r="6609">
          <cell r="A6609">
            <v>233891</v>
          </cell>
          <cell r="B6609">
            <v>46049</v>
          </cell>
          <cell r="C6609" t="str">
            <v>C07279</v>
          </cell>
          <cell r="D6609" t="str">
            <v>TURISTICA DEL SUR</v>
          </cell>
          <cell r="E6609" t="str">
            <v>TSU040629CN6</v>
          </cell>
          <cell r="F6609" t="str">
            <v>01 961 617 0090</v>
          </cell>
          <cell r="G6609" t="str">
            <v>1A NORTE PONIENTE #1575   MOCTEZUMA_x000D__x000D_TUXTLA GUTIERREZ,29030, CHS_x000D_MX</v>
          </cell>
        </row>
        <row r="6610">
          <cell r="A6610">
            <v>233892</v>
          </cell>
          <cell r="B6610">
            <v>46049</v>
          </cell>
          <cell r="C6610" t="str">
            <v>C09628</v>
          </cell>
          <cell r="D6610" t="str">
            <v>SOLAYA HOSPITALITY MANAGEMENT GROUP</v>
          </cell>
          <cell r="E6610" t="str">
            <v>SHM251106GT2</v>
          </cell>
          <cell r="F6610" t="str">
            <v>998 689 23 00</v>
          </cell>
          <cell r="G6610" t="str">
            <v>AV. BONAMPAK MZ-02 L-07 PISOS PB, 7S, 7N-11N   SUPERMANZANA 9_x000D__x000D_CANCUN,77503, QR_x000D_MX</v>
          </cell>
        </row>
        <row r="6611">
          <cell r="A6611">
            <v>233893</v>
          </cell>
          <cell r="B6611">
            <v>46049</v>
          </cell>
          <cell r="C6611" t="str">
            <v>C07655</v>
          </cell>
          <cell r="D6611" t="str">
            <v>OPERADORA TURISTICA YARO</v>
          </cell>
          <cell r="E6611" t="str">
            <v>OTY180904MX0</v>
          </cell>
          <cell r="F6611" t="str">
            <v>322-242-2861</v>
          </cell>
          <cell r="G6611" t="str">
            <v>PINO SUAREZ 203 A   EMILIANO ZAPATA_x000D__x000D_PUERTO VALLARTA,48380, JAL_x000D_MX</v>
          </cell>
        </row>
        <row r="6612">
          <cell r="A6612">
            <v>233894</v>
          </cell>
          <cell r="B6612">
            <v>46049</v>
          </cell>
          <cell r="C6612" t="str">
            <v>C07520</v>
          </cell>
          <cell r="D6612" t="str">
            <v>CORPORACION CAFI DE BELEN SA</v>
          </cell>
          <cell r="E6612" t="str">
            <v>XEXX010101000</v>
          </cell>
          <cell r="F6612" t="str">
            <v>506-8812-2980</v>
          </cell>
          <cell r="G6612" t="str">
            <v>75 metros Norte de Opticas Vision_x000D__x000D_40701_x000D_COSTA RICA</v>
          </cell>
        </row>
        <row r="6613">
          <cell r="A6613">
            <v>233895</v>
          </cell>
          <cell r="B6613">
            <v>46049</v>
          </cell>
          <cell r="C6613" t="str">
            <v>C03618</v>
          </cell>
          <cell r="D6613" t="str">
            <v>PROMOTORA PUNTA NIZUC</v>
          </cell>
          <cell r="E6613" t="str">
            <v>PPN050119G91</v>
          </cell>
          <cell r="F6613" t="str">
            <v>998.891.5707</v>
          </cell>
          <cell r="G6613" t="str">
            <v>KUKULCAN KM 21 260 MANZANA 59 LOTE 1 03   ZONA HOTELERA_x000D__x000D_CANCUN BENITO JUAREZ,77500, QR_x000D_MX</v>
          </cell>
        </row>
        <row r="6614">
          <cell r="A6614">
            <v>233896</v>
          </cell>
          <cell r="B6614">
            <v>46049</v>
          </cell>
          <cell r="C6614" t="str">
            <v>C07739</v>
          </cell>
          <cell r="D6614" t="str">
            <v>PROMOCIONES TURISTICAS RAJOJA</v>
          </cell>
          <cell r="E6614" t="str">
            <v>PTR790307IW1</v>
          </cell>
          <cell r="F6614" t="str">
            <v>555 764 9098 EXT. 78</v>
          </cell>
          <cell r="G6614" t="str">
            <v>VIADUCTO MIGUEL ALEMAN 297   LA CRUZ_x000D__x000D_CIUDAD DE MEXICO,08310, CMX_x000D_MX</v>
          </cell>
        </row>
        <row r="6615">
          <cell r="A6615">
            <v>233897</v>
          </cell>
          <cell r="B6615">
            <v>46049</v>
          </cell>
          <cell r="C6615" t="str">
            <v>C07520</v>
          </cell>
          <cell r="D6615" t="str">
            <v>CORPORACION CAFI DE BELEN SA</v>
          </cell>
          <cell r="E6615" t="str">
            <v>XEXX010101000</v>
          </cell>
          <cell r="F6615" t="str">
            <v>506-8812-2980</v>
          </cell>
          <cell r="G6615" t="str">
            <v>75 metros Norte de Opticas Vision_x000D__x000D_40701_x000D_COSTA RICA</v>
          </cell>
        </row>
        <row r="6616">
          <cell r="A6616">
            <v>233898</v>
          </cell>
          <cell r="B6616">
            <v>46049</v>
          </cell>
          <cell r="C6616" t="str">
            <v>C08944</v>
          </cell>
          <cell r="D6616" t="str">
            <v>PATRICIO LADRON DE GUEVARA DE AGUINAGA</v>
          </cell>
          <cell r="E6616" t="str">
            <v>LAAP010730PJ2</v>
          </cell>
          <cell r="F6616" t="str">
            <v>333 191 6517</v>
          </cell>
          <cell r="G6616" t="str">
            <v>CALLE ARISTA #2259   LADRON DE GUEVARA_x000D__x000D_GUADALAJARA,44600, JAL_x000D_MX</v>
          </cell>
        </row>
        <row r="6617">
          <cell r="A6617">
            <v>233899</v>
          </cell>
          <cell r="B6617">
            <v>46049</v>
          </cell>
          <cell r="C6617" t="str">
            <v>C01975</v>
          </cell>
          <cell r="D6617" t="str">
            <v>ESTANCIA REAL CABO SAN LUCAS</v>
          </cell>
          <cell r="E6617" t="str">
            <v>ERC120322MUA</v>
          </cell>
          <cell r="F6617" t="str">
            <v>624 143 7501</v>
          </cell>
          <cell r="G6617" t="str">
            <v>BENIGNO ROMO #95   CENTRO_x000D__x000D_SAN JUAN DE LOS LAGOS,47000, JAL_x000D_MX</v>
          </cell>
        </row>
        <row r="6618">
          <cell r="A6618">
            <v>233900</v>
          </cell>
          <cell r="B6618">
            <v>46049</v>
          </cell>
          <cell r="C6618" t="str">
            <v>C08700</v>
          </cell>
          <cell r="D6618" t="str">
            <v>CORCORES</v>
          </cell>
          <cell r="E6618" t="str">
            <v>COR940512BM6</v>
          </cell>
          <cell r="F6618" t="str">
            <v>993 354 4529</v>
          </cell>
          <cell r="G6618" t="str">
            <v>CARRETERA VILLAHERMOSA CARDENAS KM 1.222   RCHIA ANACLETO CANABAL_x000D__x000D_CENTRO,86280, TAB_x000D_MX</v>
          </cell>
        </row>
        <row r="6619">
          <cell r="A6619">
            <v>233901</v>
          </cell>
          <cell r="B6619">
            <v>46049</v>
          </cell>
          <cell r="C6619" t="str">
            <v>C00699</v>
          </cell>
          <cell r="D6619" t="str">
            <v>INVERSIONES POTOSINAS</v>
          </cell>
          <cell r="E6619" t="str">
            <v>IPO640805KU9</v>
          </cell>
          <cell r="F6619" t="str">
            <v>444 812 1777</v>
          </cell>
          <cell r="G6619" t="str">
            <v>VENUSTIANO CARRANZA 315   CENTRO_x000D__x000D_SAN LUIS POTOSI,78000, SLP_x000D_MX</v>
          </cell>
        </row>
        <row r="6620">
          <cell r="A6620">
            <v>233902</v>
          </cell>
          <cell r="B6620">
            <v>46049</v>
          </cell>
          <cell r="C6620" t="str">
            <v>C08632</v>
          </cell>
          <cell r="D6620" t="str">
            <v>SMA TURISMO</v>
          </cell>
          <cell r="E6620" t="str">
            <v>STU190212TL9</v>
          </cell>
          <cell r="F6620" t="str">
            <v>415 148 2685</v>
          </cell>
          <cell r="G6620" t="str">
            <v>CALLE JACARANDAS #2   LA LEJONA_x000D__x000D_SAN MIGUEL DE ALLENDE,37765, GTO_x000D_MX</v>
          </cell>
        </row>
        <row r="6621">
          <cell r="A6621">
            <v>233903</v>
          </cell>
          <cell r="B6621">
            <v>46049</v>
          </cell>
          <cell r="C6621" t="str">
            <v>C07026</v>
          </cell>
          <cell r="D6621" t="str">
            <v>CASA COCULA</v>
          </cell>
          <cell r="E6621" t="str">
            <v>CCO18060818A</v>
          </cell>
          <cell r="F6621" t="str">
            <v>333 811 7660</v>
          </cell>
          <cell r="G6621" t="str">
            <v>ADRIAN PUGA 29   CENTRO_x000D__x000D_COCULA,48500, JAL_x000D_MX</v>
          </cell>
        </row>
        <row r="6622">
          <cell r="A6622">
            <v>233904</v>
          </cell>
          <cell r="B6622">
            <v>46049</v>
          </cell>
          <cell r="C6622" t="str">
            <v>C05438</v>
          </cell>
          <cell r="D6622" t="str">
            <v>ECO HOTEL EJECUTIVO</v>
          </cell>
          <cell r="E6622" t="str">
            <v>EHE130321659</v>
          </cell>
          <cell r="F6622" t="str">
            <v>333 880 3170</v>
          </cell>
          <cell r="G6622" t="str">
            <v>AV LAZARO CARDENAS 2773   JARDINES DEL BOSQUE CENTRO_x000D__x000D_GUADALAJARA,44520, JAL_x000D_MX</v>
          </cell>
        </row>
        <row r="6623">
          <cell r="A6623">
            <v>233905</v>
          </cell>
          <cell r="B6623">
            <v>46049</v>
          </cell>
          <cell r="C6623" t="str">
            <v>C05798</v>
          </cell>
          <cell r="D6623" t="str">
            <v>GLOBAL EXPRESS LA CASA ROSA</v>
          </cell>
          <cell r="E6623" t="str">
            <v>GEC141014MR6</v>
          </cell>
          <cell r="F6623" t="str">
            <v>22 21 72 15 34</v>
          </cell>
          <cell r="G6623" t="str">
            <v>16 DE SEPTIEMBRE 303   CENTRO_x000D__x000D_PUEBLA,72000, PUE_x000D_MX</v>
          </cell>
        </row>
        <row r="6624">
          <cell r="A6624">
            <v>233906</v>
          </cell>
          <cell r="B6624">
            <v>46049</v>
          </cell>
          <cell r="C6624" t="str">
            <v>C07234</v>
          </cell>
          <cell r="D6624" t="str">
            <v>IMPULSORA PLAZA LA UNION</v>
          </cell>
          <cell r="E6624" t="str">
            <v>IPL1301239X4</v>
          </cell>
          <cell r="F6624" t="str">
            <v>01 938 131 4975</v>
          </cell>
          <cell r="G6624" t="str">
            <v>JUAN SALVADOR AGRAZ 69 PISO 12   SANTA FE CUAJIMALPA_x000D__x000D_CUAJIMALPA DE MORELOS,05348, CMX_x000D_MX</v>
          </cell>
        </row>
        <row r="6625">
          <cell r="A6625">
            <v>233907</v>
          </cell>
          <cell r="B6625">
            <v>46049</v>
          </cell>
          <cell r="C6625" t="str">
            <v>C08585</v>
          </cell>
          <cell r="D6625" t="str">
            <v>ROSALINDA GUTIERREZ NAKAMURA</v>
          </cell>
          <cell r="E6625" t="str">
            <v>GUNR730610AT0</v>
          </cell>
          <cell r="F6625" t="str">
            <v>993 117 6354</v>
          </cell>
          <cell r="G6625" t="str">
            <v>ESTRELLA CORDOVA MATUS 7   CHACUIBA_x000D__x000D_TEAPA,86802, TAB_x000D_MX</v>
          </cell>
        </row>
        <row r="6626">
          <cell r="A6626">
            <v>233908</v>
          </cell>
          <cell r="B6626">
            <v>46049</v>
          </cell>
          <cell r="C6626" t="str">
            <v>C00535</v>
          </cell>
          <cell r="D6626" t="str">
            <v>MOTEL SAN JORGE</v>
          </cell>
          <cell r="E6626" t="str">
            <v>MSJ740530PM2</v>
          </cell>
          <cell r="F6626" t="str">
            <v>644 410 4000</v>
          </cell>
          <cell r="G6626" t="str">
            <v>MIGUEL ALEMAN NTE #929   CIUDAD OBREGON CENTRO_x000D__x000D_CAJEME,85000, SON_x000D_MX</v>
          </cell>
        </row>
        <row r="6627">
          <cell r="A6627">
            <v>233909</v>
          </cell>
          <cell r="B6627">
            <v>46049</v>
          </cell>
          <cell r="C6627" t="str">
            <v>C07520</v>
          </cell>
          <cell r="D6627" t="str">
            <v>CORPORACION CAFI DE BELEN SA</v>
          </cell>
          <cell r="E6627" t="str">
            <v>XEXX010101000</v>
          </cell>
          <cell r="F6627" t="str">
            <v>506-8812-2980</v>
          </cell>
          <cell r="G6627" t="str">
            <v>75 metros Norte de Opticas Vision_x000D__x000D_40701_x000D_COSTA RICA</v>
          </cell>
        </row>
        <row r="6628">
          <cell r="A6628">
            <v>233910</v>
          </cell>
          <cell r="B6628">
            <v>46049</v>
          </cell>
          <cell r="C6628" t="str">
            <v>C01433</v>
          </cell>
          <cell r="D6628" t="str">
            <v>NAYTA</v>
          </cell>
          <cell r="E6628" t="str">
            <v>NAY990719G73</v>
          </cell>
          <cell r="F6628" t="str">
            <v>612 128 7787</v>
          </cell>
          <cell r="G6628" t="str">
            <v>ALVARO OBREGON 1710   CENTRO_x000D__x000D_LA PAZ,23000, BCS_x000D_MX</v>
          </cell>
        </row>
        <row r="6629">
          <cell r="A6629">
            <v>233911</v>
          </cell>
          <cell r="B6629">
            <v>46049</v>
          </cell>
          <cell r="C6629" t="str">
            <v>C07290</v>
          </cell>
          <cell r="D6629" t="str">
            <v>HOTEL PLAZA ALEMAN</v>
          </cell>
          <cell r="E6629" t="str">
            <v>HPA950929677</v>
          </cell>
          <cell r="F6629" t="str">
            <v>477 716 6428</v>
          </cell>
          <cell r="G6629" t="str">
            <v>MIGUEL ALEMAN N°508   CENTRO_x000D__x000D_LEON,37000, GTO_x000D_MX</v>
          </cell>
        </row>
        <row r="6630">
          <cell r="A6630">
            <v>233912</v>
          </cell>
          <cell r="B6630">
            <v>46049</v>
          </cell>
          <cell r="C6630" t="str">
            <v>C04182</v>
          </cell>
          <cell r="D6630" t="str">
            <v>SERVICIOS COMERCIALES VIENTO AZUL</v>
          </cell>
          <cell r="E6630" t="str">
            <v>SCV2103236X8</v>
          </cell>
          <cell r="F6630" t="str">
            <v>981-228-6742</v>
          </cell>
          <cell r="G6630" t="str">
            <v>TLAQUILTENANGO #111   REFORMA_x000D__x000D_CUERNAVACA,62260, MOR_x000D_MX</v>
          </cell>
        </row>
        <row r="6631">
          <cell r="A6631">
            <v>233913</v>
          </cell>
          <cell r="B6631">
            <v>46049</v>
          </cell>
          <cell r="C6631" t="str">
            <v>C00169</v>
          </cell>
          <cell r="D6631" t="str">
            <v>HOTEL LA FINCA</v>
          </cell>
          <cell r="E6631" t="str">
            <v>HFI770930AW6</v>
          </cell>
          <cell r="F6631" t="str">
            <v>(294) 947-9700</v>
          </cell>
          <cell r="G6631" t="str">
            <v>CARRETERA 180 KM. 147_x000D__x000D_CATEMACO,95870, VER_x000D_MX</v>
          </cell>
        </row>
        <row r="6632">
          <cell r="A6632">
            <v>233914</v>
          </cell>
          <cell r="B6632">
            <v>46049</v>
          </cell>
          <cell r="C6632" t="str">
            <v>C00829</v>
          </cell>
          <cell r="D6632" t="str">
            <v>HOTELES PUERTO BELLO</v>
          </cell>
          <cell r="E6632" t="str">
            <v>HPB8309097P2</v>
          </cell>
          <cell r="F6632" t="str">
            <v>229 931 0011</v>
          </cell>
          <cell r="G6632" t="str">
            <v>BOULEVARD (BLVD.)MANUEL AVILA CAMACHO 1263   RICARDO FLORES MAGON_x000D__x000D_VERACRUZ,91900, VER_x000D_MX</v>
          </cell>
        </row>
        <row r="6633">
          <cell r="A6633">
            <v>233915</v>
          </cell>
          <cell r="B6633">
            <v>46049</v>
          </cell>
          <cell r="C6633" t="str">
            <v>C07351</v>
          </cell>
          <cell r="D6633" t="str">
            <v>IMPULSORA PLAZA TIJUANA</v>
          </cell>
          <cell r="E6633" t="str">
            <v>IPT050810HQ4</v>
          </cell>
          <cell r="F6633" t="str">
            <v>01 844 411 0030</v>
          </cell>
          <cell r="G6633" t="str">
            <v>JUAN SALVADOR AGRAZ 69 PISO 12   SANTA FE CUAJIMALPA_x000D__x000D_CUAJIMALPA DE MORELOS,05348, CMX_x000D_MX</v>
          </cell>
        </row>
        <row r="6634">
          <cell r="A6634">
            <v>233916</v>
          </cell>
          <cell r="B6634">
            <v>46049</v>
          </cell>
          <cell r="C6634" t="str">
            <v>C07418</v>
          </cell>
          <cell r="D6634" t="str">
            <v>IMPULSORA PLAZA TIJUANA</v>
          </cell>
          <cell r="E6634" t="str">
            <v>IPT050810HQ4</v>
          </cell>
          <cell r="F6634" t="str">
            <v>55 7698 8320</v>
          </cell>
          <cell r="G6634" t="str">
            <v>JUAN SALVADOR AGRAZ 69 PISO 12   SANTA FE CUAJIMALPA_x000D__x000D_CUAJIMALPA DE MORELOS,05348, CMX_x000D_MX</v>
          </cell>
        </row>
        <row r="6635">
          <cell r="A6635">
            <v>233917</v>
          </cell>
          <cell r="B6635">
            <v>46049</v>
          </cell>
          <cell r="C6635" t="str">
            <v>C07575</v>
          </cell>
          <cell r="D6635" t="str">
            <v>IMPULSORA PLAZA CELAYA</v>
          </cell>
          <cell r="E6635" t="str">
            <v>IPC060309D42</v>
          </cell>
          <cell r="F6635" t="str">
            <v>01 55 5623 6580</v>
          </cell>
          <cell r="G6635" t="str">
            <v>JUAN SALVADOR AGRAZ 69 PISO 12   SANTA FE CUAJIMALPA_x000D__x000D_CUAJIMALPA DE MORELOS,05348, CMX_x000D_MX</v>
          </cell>
        </row>
        <row r="6636">
          <cell r="A6636">
            <v>233918</v>
          </cell>
          <cell r="B6636">
            <v>46049</v>
          </cell>
          <cell r="C6636" t="str">
            <v>C06298</v>
          </cell>
          <cell r="D6636" t="str">
            <v>INMOBILIARIA SEO</v>
          </cell>
          <cell r="E6636" t="str">
            <v>ISE090318QI8</v>
          </cell>
          <cell r="F6636" t="str">
            <v>984 188 86 53</v>
          </cell>
          <cell r="G6636" t="str">
            <v>AV. REVOLUCION #3329 Sur   RINCON DE LA PRIMAVERA_x000D__x000D_MONTERREY,64834, NL_x000D_MX</v>
          </cell>
        </row>
        <row r="6637">
          <cell r="A6637">
            <v>233919</v>
          </cell>
          <cell r="B6637">
            <v>46049</v>
          </cell>
          <cell r="C6637" t="str">
            <v>C00275</v>
          </cell>
          <cell r="D6637" t="str">
            <v>HOTELES LAFAYETTE</v>
          </cell>
          <cell r="E6637" t="str">
            <v>HLA860731A3A</v>
          </cell>
          <cell r="F6637" t="str">
            <v>33 3615 0252</v>
          </cell>
          <cell r="G6637" t="str">
            <v>AV LA PAZ 2055   OBRERA CENTRO_x000D__x000D_GUADALAJARA,44140, JAL_x000D_MX</v>
          </cell>
        </row>
        <row r="6638">
          <cell r="A6638">
            <v>233920</v>
          </cell>
          <cell r="B6638">
            <v>46049</v>
          </cell>
          <cell r="C6638" t="str">
            <v>C08664</v>
          </cell>
          <cell r="D6638" t="str">
            <v>IMPULSORA PLAZA TIJUANA</v>
          </cell>
          <cell r="E6638" t="str">
            <v>IPT050810HQ4</v>
          </cell>
          <cell r="F6638" t="str">
            <v>33 1647 0140</v>
          </cell>
          <cell r="G6638" t="str">
            <v>JUAN SALVADOR AGRAZ 69 PISO 12   SANTA FE CUAJIMALPA_x000D__x000D_CUAJIMALPA DE MORELOS,05348, CMX_x000D_MX</v>
          </cell>
        </row>
        <row r="6639">
          <cell r="A6639">
            <v>233921</v>
          </cell>
          <cell r="B6639">
            <v>46049</v>
          </cell>
          <cell r="C6639" t="str">
            <v>C07164</v>
          </cell>
          <cell r="D6639" t="str">
            <v>IMPULSORA PLAZA JUAREZ</v>
          </cell>
          <cell r="E6639" t="str">
            <v>IPJ030829QDA</v>
          </cell>
          <cell r="F6639" t="str">
            <v>993 310 4351</v>
          </cell>
          <cell r="G6639" t="str">
            <v>JUAN SALVADOR AGRAZ 69 PISO 12   SANTA FE CUAJIMALPA_x000D__x000D_CUAJIMALPA DE MORELOS,05348, CMX_x000D_MX</v>
          </cell>
        </row>
        <row r="6640">
          <cell r="A6640">
            <v>233922</v>
          </cell>
          <cell r="B6640">
            <v>46049</v>
          </cell>
          <cell r="C6640" t="str">
            <v>C08936</v>
          </cell>
          <cell r="D6640" t="str">
            <v>SERVICIO DE PROMOCION Y COMERCIALIZACION DE ATITALAQUIA</v>
          </cell>
          <cell r="E6640" t="str">
            <v>SPC090311TV8</v>
          </cell>
          <cell r="F6640" t="str">
            <v>778 737 9600</v>
          </cell>
          <cell r="G6640" t="str">
            <v>CARR. CARRETERA TULA JOROBAS KILOMETRO 25.8 SN   LA LOMA_x000D__x000D_ATITALAQUIA,42970, HID_x000D_MX</v>
          </cell>
        </row>
        <row r="6641">
          <cell r="A6641">
            <v>233923</v>
          </cell>
          <cell r="B6641">
            <v>46049</v>
          </cell>
          <cell r="C6641" t="str">
            <v>C01770</v>
          </cell>
          <cell r="D6641" t="str">
            <v>IMPULSORA PLAZA CELAYA</v>
          </cell>
          <cell r="E6641" t="str">
            <v>IPC060309D42</v>
          </cell>
          <cell r="F6641" t="str">
            <v>(55)58 99 31 90</v>
          </cell>
          <cell r="G6641" t="str">
            <v>JUAN SALVADOR AGRAZ 69 PISO 12   SANTA FE CUAJIMALPA_x000D__x000D_CUAJIMALPA DE MORELOS,05348, CMX_x000D_MX</v>
          </cell>
        </row>
        <row r="6642">
          <cell r="A6642">
            <v>233924</v>
          </cell>
          <cell r="B6642">
            <v>46050</v>
          </cell>
          <cell r="C6642" t="str">
            <v>C07203</v>
          </cell>
          <cell r="D6642" t="str">
            <v>IMPULSORA PLAZA HERMOSILLO</v>
          </cell>
          <cell r="E6642" t="str">
            <v>IPH051025R30</v>
          </cell>
          <cell r="F6642" t="str">
            <v>01 662 108 2870</v>
          </cell>
          <cell r="G6642" t="str">
            <v>JUAN SALVADOR AGRAZ 69 PISO 12   SANTA FE CUAJIMALPA_x000D__x000D_CUAJIMALPA DE MORELOS,05348, CMX_x000D_MX</v>
          </cell>
        </row>
        <row r="6643">
          <cell r="A6643">
            <v>233925</v>
          </cell>
          <cell r="B6643">
            <v>46050</v>
          </cell>
          <cell r="C6643" t="str">
            <v>C08080</v>
          </cell>
          <cell r="D6643" t="str">
            <v>INMOBILIARIA HOTELERA EL PRESIDENTE SAN JOSE DEL CABO</v>
          </cell>
          <cell r="E6643" t="str">
            <v>IHP810701G7A</v>
          </cell>
          <cell r="F6643" t="str">
            <v>998 848 8716</v>
          </cell>
          <cell r="G6643" t="str">
            <v>AVENIDA EJERCITO NACIONAL MEXICANO 769 INT TORRE B PISO 8   GRANADA_x000D__x000D_MIGUEL HIDALGO,11520, CMX_x000D_MX</v>
          </cell>
        </row>
        <row r="6644">
          <cell r="A6644">
            <v>233926</v>
          </cell>
          <cell r="B6644">
            <v>46050</v>
          </cell>
          <cell r="C6644" t="str">
            <v>C01503</v>
          </cell>
          <cell r="D6644" t="str">
            <v>MILENIUM DESARROLLO TURQUESA</v>
          </cell>
          <cell r="E6644" t="str">
            <v>MDT030924723</v>
          </cell>
          <cell r="F6644" t="str">
            <v>81 8319 6015 directo</v>
          </cell>
          <cell r="G6644" t="str">
            <v>CONSTITUCION OTE 300   MONTERREY CENTRO_x000D__x000D_MONTERREY,64000, NL_x000D_MX</v>
          </cell>
        </row>
        <row r="6645">
          <cell r="A6645">
            <v>233927</v>
          </cell>
          <cell r="B6645">
            <v>46050</v>
          </cell>
          <cell r="C6645" t="str">
            <v>C08657</v>
          </cell>
          <cell r="D6645" t="str">
            <v>WORLD TARGET SUPPLIES SA</v>
          </cell>
          <cell r="E6645" t="str">
            <v>XEXX010101000</v>
          </cell>
          <cell r="F6645" t="str">
            <v>(507) 264-9464</v>
          </cell>
          <cell r="G6645" t="str">
            <v>URBANIZACION LOS ÁNGELES, CALLE 63, CASA A 11,_x000D__x000D_00000_x000D_PANAMÁ</v>
          </cell>
        </row>
        <row r="6646">
          <cell r="A6646">
            <v>233928</v>
          </cell>
          <cell r="B6646">
            <v>46050</v>
          </cell>
          <cell r="C6646" t="str">
            <v>C08657</v>
          </cell>
          <cell r="D6646" t="str">
            <v>WORLD TARGET SUPPLIES SA</v>
          </cell>
          <cell r="E6646" t="str">
            <v>XEXX010101000</v>
          </cell>
          <cell r="F6646" t="str">
            <v>(507) 264-9464</v>
          </cell>
          <cell r="G6646" t="str">
            <v>URBANIZACION LOS ÁNGELES, CALLE 63, CASA A 11,_x000D__x000D_00000_x000D_PANAMÁ</v>
          </cell>
        </row>
        <row r="6647">
          <cell r="A6647">
            <v>233929</v>
          </cell>
          <cell r="B6647">
            <v>46050</v>
          </cell>
          <cell r="C6647" t="str">
            <v>C04921</v>
          </cell>
          <cell r="D6647" t="str">
            <v>MARTIN ENRIQUE SAAVEDRA BONILLA</v>
          </cell>
          <cell r="E6647" t="str">
            <v>SABM631013A76</v>
          </cell>
          <cell r="F6647" t="str">
            <v>232 317 5054</v>
          </cell>
          <cell r="G6647" t="str">
            <v>CARRETERA MARTINEZ DE LA TORRE-TLAPACOYAN SN   MIRADOR_x000D__x000D_MARTINEZ DE LA TORRE,93607, VER_x000D_MX</v>
          </cell>
        </row>
        <row r="6648">
          <cell r="A6648">
            <v>233930</v>
          </cell>
          <cell r="B6648">
            <v>46050</v>
          </cell>
          <cell r="C6648" t="str">
            <v>C07427</v>
          </cell>
          <cell r="D6648" t="str">
            <v>ADRIANA ALVAREZ ALVAREZ</v>
          </cell>
          <cell r="E6648" t="str">
            <v>AAAA821017PM5</v>
          </cell>
          <cell r="F6648" t="str">
            <v>656 429 6320</v>
          </cell>
          <cell r="G6648" t="str">
            <v>REGION DE SAN QUERETARO 1140 INT 4   OTRA NO ESPECIFICADA EN EL CATALOGO_x000D__x000D_JUAREZ,32563, CHI_x000D_MX</v>
          </cell>
        </row>
        <row r="6649">
          <cell r="A6649">
            <v>233931</v>
          </cell>
          <cell r="B6649">
            <v>46050</v>
          </cell>
          <cell r="C6649" t="str">
            <v>C05532</v>
          </cell>
          <cell r="D6649" t="str">
            <v>FIDEICOMISO F/1596</v>
          </cell>
          <cell r="E6649" t="str">
            <v>FFX121005C6A</v>
          </cell>
          <cell r="F6649" t="str">
            <v>442 500 9100</v>
          </cell>
          <cell r="G6649" t="str">
            <v>AVENIDA SANTA FE 481 PISO 7   SANTA FE CUAJIMALPA_x000D__x000D_CUAJIMALPA DE MORELOS,05348, CMX_x000D_MX</v>
          </cell>
        </row>
        <row r="6650">
          <cell r="A6650">
            <v>233932</v>
          </cell>
          <cell r="B6650">
            <v>46050</v>
          </cell>
          <cell r="C6650" t="str">
            <v>C07427</v>
          </cell>
          <cell r="D6650" t="str">
            <v>ADRIANA ALVAREZ ALVAREZ</v>
          </cell>
          <cell r="E6650" t="str">
            <v>AAAA821017PM5</v>
          </cell>
          <cell r="F6650" t="str">
            <v>656 429 6320</v>
          </cell>
          <cell r="G6650" t="str">
            <v>REGION DE SAN QUERETARO 1140 INT 4   OTRA NO ESPECIFICADA EN EL CATALOGO_x000D__x000D_JUAREZ,32563, CHI_x000D_MX</v>
          </cell>
        </row>
        <row r="6651">
          <cell r="A6651">
            <v>233933</v>
          </cell>
          <cell r="B6651">
            <v>46050</v>
          </cell>
          <cell r="C6651" t="str">
            <v>C06010</v>
          </cell>
          <cell r="D6651" t="str">
            <v>RITZ ACAPULCO</v>
          </cell>
          <cell r="E6651" t="str">
            <v>RAC600208HX1</v>
          </cell>
          <cell r="F6651" t="str">
            <v>744 469 3500</v>
          </cell>
          <cell r="G6651" t="str">
            <v>AV. COSTERA MIGUEL ALEMAN #159   FRACC MAGALLANES_x000D__x000D_ACAPULCO DE JUAREZ,39670, GRO_x000D_MX</v>
          </cell>
        </row>
        <row r="6652">
          <cell r="A6652">
            <v>233934</v>
          </cell>
          <cell r="B6652">
            <v>46050</v>
          </cell>
          <cell r="C6652" t="str">
            <v>C04118</v>
          </cell>
          <cell r="D6652" t="str">
            <v>ABRAHAM NEFTALI AMEZCUA PRECIADO</v>
          </cell>
          <cell r="E6652" t="str">
            <v>AEPA800314FD3</v>
          </cell>
          <cell r="F6652" t="str">
            <v>388 101 2700</v>
          </cell>
          <cell r="G6652" t="str">
            <v>PRIVADA DE LAS GAVIOTAS SN   TALPA DE ALLENDE CENTRO_x000D__x000D_TALPA DE ALLENDE,48200, JAL_x000D_MX</v>
          </cell>
        </row>
        <row r="6653">
          <cell r="A6653">
            <v>233935</v>
          </cell>
          <cell r="B6653">
            <v>46050</v>
          </cell>
          <cell r="C6653" t="str">
            <v>C00034</v>
          </cell>
          <cell r="D6653" t="str">
            <v>HOTELERA KIN HA</v>
          </cell>
          <cell r="E6653" t="str">
            <v>HKH020426UXA</v>
          </cell>
          <cell r="F6653" t="str">
            <v>998 891 54 00</v>
          </cell>
          <cell r="G6653" t="str">
            <v>BLVD. KUKULKAN KM. 8.5 LOC 1   ZONA HOTELERA_x000D__x000D_CANCUN,77500, QR_x000D_MX</v>
          </cell>
        </row>
        <row r="6654">
          <cell r="A6654">
            <v>233936</v>
          </cell>
          <cell r="B6654">
            <v>46050</v>
          </cell>
          <cell r="C6654" t="str">
            <v>C05798</v>
          </cell>
          <cell r="D6654" t="str">
            <v>GLOBAL EXPRESS LA CASA ROSA</v>
          </cell>
          <cell r="E6654" t="str">
            <v>GEC141014MR6</v>
          </cell>
          <cell r="F6654" t="str">
            <v>22 21 72 15 34</v>
          </cell>
          <cell r="G6654" t="str">
            <v>16 DE SEPTIEMBRE 303   CENTRO_x000D__x000D_PUEBLA,72000, PUE_x000D_MX</v>
          </cell>
        </row>
        <row r="6655">
          <cell r="A6655">
            <v>233937</v>
          </cell>
          <cell r="B6655">
            <v>46050</v>
          </cell>
          <cell r="C6655" t="str">
            <v>C07520</v>
          </cell>
          <cell r="D6655" t="str">
            <v>CORPORACION CAFI DE BELEN SA</v>
          </cell>
          <cell r="E6655" t="str">
            <v>XEXX010101000</v>
          </cell>
          <cell r="F6655" t="str">
            <v>506-8812-2980</v>
          </cell>
          <cell r="G6655" t="str">
            <v>75 metros Norte de Opticas Vision_x000D__x000D_40701_x000D_COSTA RICA</v>
          </cell>
        </row>
        <row r="6656">
          <cell r="A6656">
            <v>233938</v>
          </cell>
          <cell r="B6656">
            <v>46050</v>
          </cell>
          <cell r="C6656" t="str">
            <v>C04854</v>
          </cell>
          <cell r="D6656" t="str">
            <v>CORPORACION HOTELERA DE TAPALPA</v>
          </cell>
          <cell r="E6656" t="str">
            <v>CHT990416S62</v>
          </cell>
          <cell r="F6656" t="str">
            <v>341 411 2461</v>
          </cell>
          <cell r="G6656" t="str">
            <v>AURELIO ORTEGA 764-I   SEATTLE_x000D__x000D_ZAPOPAN,45150, JAL_x000D_MX</v>
          </cell>
        </row>
        <row r="6657">
          <cell r="A6657">
            <v>233939</v>
          </cell>
          <cell r="B6657">
            <v>46050</v>
          </cell>
          <cell r="C6657" t="str">
            <v>C04118</v>
          </cell>
          <cell r="D6657" t="str">
            <v>ABRAHAM NEFTALI AMEZCUA PRECIADO</v>
          </cell>
          <cell r="E6657" t="str">
            <v>AEPA800314FD3</v>
          </cell>
          <cell r="F6657" t="str">
            <v>388 101 2700</v>
          </cell>
          <cell r="G6657" t="str">
            <v>PRIVADA DE LAS GAVIOTAS SN   TALPA DE ALLENDE CENTRO_x000D__x000D_TALPA DE ALLENDE,48200, JAL_x000D_MX</v>
          </cell>
        </row>
        <row r="6658">
          <cell r="A6658">
            <v>233940</v>
          </cell>
          <cell r="B6658">
            <v>46050</v>
          </cell>
          <cell r="C6658" t="str">
            <v>C05113</v>
          </cell>
          <cell r="D6658" t="str">
            <v>COES17</v>
          </cell>
          <cell r="E6658" t="str">
            <v>COE141210KP4</v>
          </cell>
          <cell r="F6658" t="str">
            <v>(669) 478 0100</v>
          </cell>
          <cell r="G6658" t="str">
            <v>AV. PASEO DEL PACIFICO #3407   OTRA NO ESPECIFICADA EN EL CATALOGO_x000D__x000D_MAZATLAN,82129, SIN_x000D_MX</v>
          </cell>
        </row>
        <row r="6659">
          <cell r="A6659">
            <v>233941</v>
          </cell>
          <cell r="B6659">
            <v>46050</v>
          </cell>
          <cell r="C6659" t="str">
            <v>C05113</v>
          </cell>
          <cell r="D6659" t="str">
            <v>COES17</v>
          </cell>
          <cell r="E6659" t="str">
            <v>COE141210KP4</v>
          </cell>
          <cell r="F6659" t="str">
            <v>(669) 478 0100</v>
          </cell>
          <cell r="G6659" t="str">
            <v>AV. PASEO DEL PACIFICO #3407   OTRA NO ESPECIFICADA EN EL CATALOGO_x000D__x000D_MAZATLAN,82129, SIN_x000D_MX</v>
          </cell>
        </row>
        <row r="6660">
          <cell r="A6660">
            <v>233942</v>
          </cell>
          <cell r="B6660">
            <v>46050</v>
          </cell>
          <cell r="C6660" t="str">
            <v>C02077</v>
          </cell>
          <cell r="D6660" t="str">
            <v>ARRENDADORA JUAREZ DE LEON</v>
          </cell>
          <cell r="E6660" t="str">
            <v>AJL001010N93</v>
          </cell>
          <cell r="F6660" t="str">
            <v>477 711 7598</v>
          </cell>
          <cell r="G6660" t="str">
            <v>JOSE MARIA MORELOS OTE #4302   LA PECHUGA_x000D__x000D_LEON,37288, GTO_x000D_MX</v>
          </cell>
        </row>
        <row r="6661">
          <cell r="A6661">
            <v>233943</v>
          </cell>
          <cell r="B6661">
            <v>46050</v>
          </cell>
          <cell r="C6661" t="str">
            <v>C09535</v>
          </cell>
          <cell r="D6661" t="str">
            <v>ADMINISTRADORA Y OPERADORA DE HOTELES JAD</v>
          </cell>
          <cell r="E6661" t="str">
            <v>AOH170918HXA</v>
          </cell>
          <cell r="F6661" t="str">
            <v>66 9117 0159</v>
          </cell>
          <cell r="G6661" t="str">
            <v>AV. SABALO CERRITOS 3170A   CERRITOS RESORT_x000D__x000D_MAZATLAN,82112, SIN_x000D_MX</v>
          </cell>
        </row>
        <row r="6662">
          <cell r="A6662">
            <v>233944</v>
          </cell>
          <cell r="B6662">
            <v>46050</v>
          </cell>
          <cell r="C6662" t="str">
            <v>C08498</v>
          </cell>
          <cell r="D6662" t="str">
            <v>OPERADORA TURISTICA SANTO NIÑO</v>
          </cell>
          <cell r="E6662" t="str">
            <v>OTS080118AU6</v>
          </cell>
          <cell r="F6662" t="str">
            <v>477 711 7106</v>
          </cell>
          <cell r="G6662" t="str">
            <v>CALLE NUEVO VALLARTA 213   JOSEFINA_x000D__x000D_LEON,37260, GTO_x000D_MX</v>
          </cell>
        </row>
        <row r="6663">
          <cell r="A6663">
            <v>233945</v>
          </cell>
          <cell r="B6663">
            <v>46050</v>
          </cell>
          <cell r="C6663" t="str">
            <v>C04922</v>
          </cell>
          <cell r="D6663" t="str">
            <v>AUDELIA PEREZ LEON</v>
          </cell>
          <cell r="E6663" t="str">
            <v>PELA850925TT5</v>
          </cell>
          <cell r="F6663" t="str">
            <v>951 570 34 02</v>
          </cell>
          <cell r="G6663" t="str">
            <v>MELCHOR OCAMPO 717   OAXACA CENTRO_x000D__x000D_OAXACA DE JUAREZ,68000, OAX_x000D_MX</v>
          </cell>
        </row>
        <row r="6664">
          <cell r="A6664">
            <v>233946</v>
          </cell>
          <cell r="B6664">
            <v>46050</v>
          </cell>
          <cell r="C6664" t="str">
            <v>C04016</v>
          </cell>
          <cell r="D6664" t="str">
            <v>OPERADORA TURISTICA NORMANDA</v>
          </cell>
          <cell r="E6664" t="str">
            <v>OTN1305214T6</v>
          </cell>
          <cell r="F6664" t="str">
            <v>378 782 0045</v>
          </cell>
          <cell r="G6664" t="str">
            <v>PEDRO MEDINA 59   CENTRO_x000D__x000D_TEPATITLAN,47600, JAL_x000D_MX</v>
          </cell>
        </row>
        <row r="6665">
          <cell r="A6665">
            <v>233947</v>
          </cell>
          <cell r="B6665">
            <v>46050</v>
          </cell>
          <cell r="C6665" t="str">
            <v>C07427</v>
          </cell>
          <cell r="D6665" t="str">
            <v>ADRIANA ALVAREZ ALVAREZ</v>
          </cell>
          <cell r="E6665" t="str">
            <v>AAAA821017PM5</v>
          </cell>
          <cell r="F6665" t="str">
            <v>656 429 6320</v>
          </cell>
          <cell r="G6665" t="str">
            <v>REGION DE SAN QUERETARO 1140 INT 4   OTRA NO ESPECIFICADA EN EL CATALOGO_x000D__x000D_JUAREZ,32563, CHI_x000D_MX</v>
          </cell>
        </row>
        <row r="6666">
          <cell r="A6666">
            <v>233948</v>
          </cell>
          <cell r="B6666">
            <v>46050</v>
          </cell>
          <cell r="C6666" t="str">
            <v>C01566</v>
          </cell>
          <cell r="D6666" t="str">
            <v>OPERADORA HOTELERA CARPA</v>
          </cell>
          <cell r="E6666" t="str">
            <v>OHC990908SG6</v>
          </cell>
          <cell r="F6666" t="str">
            <v>818 150 2200</v>
          </cell>
          <cell r="G6666" t="str">
            <v>AV.PINO SUAREZ SUR 1001   CENTRO_x000D__x000D_MONTERREY,64000, NL_x000D_MX</v>
          </cell>
        </row>
        <row r="6667">
          <cell r="A6667">
            <v>233949</v>
          </cell>
          <cell r="B6667">
            <v>46050</v>
          </cell>
          <cell r="C6667" t="str">
            <v>C04140</v>
          </cell>
          <cell r="D6667" t="str">
            <v>IMPULSORA PLAZA TAMAULIPAS</v>
          </cell>
          <cell r="E6667" t="str">
            <v>IPT0507261R5</v>
          </cell>
          <cell r="F6667" t="str">
            <v>998 702 4786</v>
          </cell>
          <cell r="G6667" t="str">
            <v>JUAN SALVADOR AGRAZ 69 PISO 12   SANTA FE CUAJIMALPA_x000D__x000D_CUAJIMALPA DE MORELOS,05348, CMX_x000D_MX</v>
          </cell>
        </row>
        <row r="6668">
          <cell r="A6668">
            <v>233950</v>
          </cell>
          <cell r="B6668">
            <v>46050</v>
          </cell>
          <cell r="C6668" t="str">
            <v>C08134</v>
          </cell>
          <cell r="D6668" t="str">
            <v>OPERADORA PALMAR CABO</v>
          </cell>
          <cell r="E6668" t="str">
            <v>OPC940906K97</v>
          </cell>
          <cell r="F6668" t="str">
            <v>624 145 7000</v>
          </cell>
          <cell r="G6668" t="str">
            <v>MIGUEL LERDO DE TEJADA 2108   AMERICANA_x000D__x000D_GUADALAJARA,44160, JAL_x000D_MX</v>
          </cell>
        </row>
        <row r="6669">
          <cell r="A6669">
            <v>233951</v>
          </cell>
          <cell r="B6669">
            <v>46050</v>
          </cell>
          <cell r="C6669" t="str">
            <v>C07234</v>
          </cell>
          <cell r="D6669" t="str">
            <v>IMPULSORA PLAZA LA UNION</v>
          </cell>
          <cell r="E6669" t="str">
            <v>IPL1301239X4</v>
          </cell>
          <cell r="F6669" t="str">
            <v>01 938 131 4975</v>
          </cell>
          <cell r="G6669" t="str">
            <v>JUAN SALVADOR AGRAZ 69 PISO 12   SANTA FE CUAJIMALPA_x000D__x000D_CUAJIMALPA DE MORELOS,05348, CMX_x000D_MX</v>
          </cell>
        </row>
        <row r="6670">
          <cell r="A6670">
            <v>233952</v>
          </cell>
          <cell r="B6670">
            <v>46050</v>
          </cell>
          <cell r="C6670" t="str">
            <v>C03727</v>
          </cell>
          <cell r="D6670" t="str">
            <v>OPERADORA DIESTRA CANCUN</v>
          </cell>
          <cell r="E6670" t="str">
            <v>DAR080820B49</v>
          </cell>
          <cell r="F6670" t="str">
            <v>998 283 3800 2320</v>
          </cell>
          <cell r="G6670" t="str">
            <v>BLVD. KUKULCAN KM 16.5 RETORNO GUCUMATZ MZ53 LT49 SECC A   ZONA HOTELERA_x000D__x000D_CANCUN BENITO JUAREZ,77500, QR_x000D_MX</v>
          </cell>
        </row>
        <row r="6671">
          <cell r="A6671">
            <v>233953</v>
          </cell>
          <cell r="B6671">
            <v>46050</v>
          </cell>
          <cell r="C6671" t="str">
            <v>C04140</v>
          </cell>
          <cell r="D6671" t="str">
            <v>IMPULSORA PLAZA TAMAULIPAS</v>
          </cell>
          <cell r="E6671" t="str">
            <v>IPT0507261R5</v>
          </cell>
          <cell r="F6671" t="str">
            <v>998 702 4786</v>
          </cell>
          <cell r="G6671" t="str">
            <v>JUAN SALVADOR AGRAZ 69 PISO 12   SANTA FE CUAJIMALPA_x000D__x000D_CUAJIMALPA DE MORELOS,05348, CMX_x000D_MX</v>
          </cell>
        </row>
        <row r="6672">
          <cell r="A6672">
            <v>233954</v>
          </cell>
          <cell r="B6672">
            <v>46050</v>
          </cell>
          <cell r="C6672" t="str">
            <v>C06736</v>
          </cell>
          <cell r="D6672" t="str">
            <v>CONTROLADORA HOTELERA POH</v>
          </cell>
          <cell r="E6672" t="str">
            <v>CHP170118NH4</v>
          </cell>
          <cell r="F6672" t="str">
            <v>01 (55) 5640-2300</v>
          </cell>
          <cell r="G6672" t="str">
            <v>BOSQUES DE DURAZNOS 127 PISO 11 OF 11-69   BOSQUE DE LAS LOMAS_x000D__x000D_MIGUEL HIDALGO,11700, CMX_x000D_MX</v>
          </cell>
        </row>
        <row r="6673">
          <cell r="A6673">
            <v>233955</v>
          </cell>
          <cell r="B6673">
            <v>46050</v>
          </cell>
          <cell r="C6673" t="str">
            <v>C08756</v>
          </cell>
          <cell r="D6673" t="str">
            <v>DM BOUTIQUE SERVICIOS TURISTICOS</v>
          </cell>
          <cell r="E6673" t="str">
            <v>DBS210611GI7</v>
          </cell>
          <cell r="F6673" t="str">
            <v>33 3576 4047</v>
          </cell>
          <cell r="G6673" t="str">
            <v>FILADELFIA 1075 5 A   CIRCUNVALACION AMERICAS_x000D__x000D_GUADALAJARA,44630, JAL_x000D_MX</v>
          </cell>
        </row>
        <row r="6674">
          <cell r="A6674">
            <v>233956</v>
          </cell>
          <cell r="B6674">
            <v>46050</v>
          </cell>
          <cell r="C6674" t="str">
            <v>C09518</v>
          </cell>
          <cell r="D6674" t="str">
            <v>MARIA GUADALUPE ROJAS WEBSTER</v>
          </cell>
          <cell r="E6674" t="str">
            <v>ROWG64050396A</v>
          </cell>
          <cell r="F6674" t="str">
            <v>3318937407</v>
          </cell>
          <cell r="G6674" t="str">
            <v>VOLCAN PARICUTIN 5830   PARQUE INDUSTRIAL EL COLLI_x000D__x000D_ZAPOPAN,45070, JAL_x000D_MX</v>
          </cell>
        </row>
        <row r="6675">
          <cell r="A6675">
            <v>233957</v>
          </cell>
          <cell r="B6675">
            <v>46050</v>
          </cell>
          <cell r="C6675" t="str">
            <v>C02469</v>
          </cell>
          <cell r="D6675" t="str">
            <v>DISTRIBUIDORA M Y G S DE R L</v>
          </cell>
          <cell r="E6675" t="str">
            <v>XEXX010101000</v>
          </cell>
          <cell r="F6675" t="str">
            <v>(504) 557 8829</v>
          </cell>
          <cell r="G6675" t="str">
            <v>EDIFICIO PLAZA REAL LOCAL 10 ENTRE 18 Y 19 AVE. 2 CALLE_x000D__x000D_21101 SAN PEDRO SULA, CORTES HONDURAS_x000D_HONDURAS</v>
          </cell>
        </row>
        <row r="6676">
          <cell r="A6676">
            <v>233958</v>
          </cell>
          <cell r="B6676">
            <v>46050</v>
          </cell>
          <cell r="C6676" t="str">
            <v>C04467</v>
          </cell>
          <cell r="D6676" t="str">
            <v>OPERADORA DIQUI</v>
          </cell>
          <cell r="E6676" t="str">
            <v>ODI1403245J1</v>
          </cell>
          <cell r="F6676" t="str">
            <v>662 500 4600</v>
          </cell>
          <cell r="G6676" t="str">
            <v>BOULEVARD JESUS GARCIA MORALES 567   EL LLANO_x000D__x000D_HERMOSILLO,83210, SON_x000D_MX</v>
          </cell>
        </row>
        <row r="6677">
          <cell r="A6677">
            <v>233959</v>
          </cell>
          <cell r="B6677">
            <v>46050</v>
          </cell>
          <cell r="C6677" t="str">
            <v>C08015</v>
          </cell>
          <cell r="D6677" t="str">
            <v>QR TORREON</v>
          </cell>
          <cell r="E6677" t="str">
            <v>QTO190815FB0</v>
          </cell>
          <cell r="F6677" t="str">
            <v>871 224 3400</v>
          </cell>
          <cell r="G6677" t="str">
            <v>CARRETERA A MIELERAS KM 1.5   MONTEBELLO_x000D__x000D_TORREON,27274, COA_x000D_MX</v>
          </cell>
        </row>
        <row r="6678">
          <cell r="A6678">
            <v>233960</v>
          </cell>
          <cell r="B6678">
            <v>46050</v>
          </cell>
          <cell r="C6678" t="str">
            <v>C01503</v>
          </cell>
          <cell r="D6678" t="str">
            <v>MILENIUM DESARROLLO TURQUESA</v>
          </cell>
          <cell r="E6678" t="str">
            <v>MDT030924723</v>
          </cell>
          <cell r="F6678" t="str">
            <v>81 8319 6015 directo</v>
          </cell>
          <cell r="G6678" t="str">
            <v>CONSTITUCION OTE 300   MONTERREY CENTRO_x000D__x000D_MONTERREY,64000, NL_x000D_MX</v>
          </cell>
        </row>
        <row r="6679">
          <cell r="A6679">
            <v>233961</v>
          </cell>
          <cell r="B6679">
            <v>46050</v>
          </cell>
          <cell r="C6679" t="str">
            <v>C03528</v>
          </cell>
          <cell r="D6679" t="str">
            <v>HOSTAL DEL SOL</v>
          </cell>
          <cell r="E6679" t="str">
            <v>HSO050311DI1</v>
          </cell>
          <cell r="F6679" t="str">
            <v>998 881 0600</v>
          </cell>
          <cell r="G6679" t="str">
            <v>LUIS DONALDO COLOSIO SUPERMANZANA 305 MANZANA 1 LOTE 2 Y 3 S 2 2   LAGOS DEL SOL_x000D__x000D_CANCUN BENITO JUAREZ,77533, QR_x000D_MX</v>
          </cell>
        </row>
        <row r="6680">
          <cell r="A6680">
            <v>233962</v>
          </cell>
          <cell r="B6680">
            <v>46050</v>
          </cell>
          <cell r="C6680" t="str">
            <v>C07356</v>
          </cell>
          <cell r="D6680" t="str">
            <v>ALDEA DEL SOL</v>
          </cell>
          <cell r="E6680" t="str">
            <v>ASO1608116D3</v>
          </cell>
          <cell r="F6680" t="str">
            <v>998 881 0624 direct</v>
          </cell>
          <cell r="G6680" t="str">
            <v>BOULEVARD LUIS DONALDO COLOSIO SUPERMANZANA 305 MANZANA 1 LOTE 3-02 INT COND S2-1   LAGOS DEL SOL_x000D__x000D_BENITO JUAREZ,77533, QR_x000D_MX</v>
          </cell>
        </row>
        <row r="6681">
          <cell r="A6681">
            <v>233963</v>
          </cell>
          <cell r="B6681">
            <v>46050</v>
          </cell>
          <cell r="C6681" t="str">
            <v>C00637</v>
          </cell>
          <cell r="D6681" t="str">
            <v>REAL MOTEL</v>
          </cell>
          <cell r="E6681" t="str">
            <v>RMO730627IL7</v>
          </cell>
          <cell r="F6681" t="str">
            <v>313 324 0100</v>
          </cell>
          <cell r="G6681" t="str">
            <v>AV INSURGENTES S/N   TEPEYAC_x000D__x000D_TECOMAN,28110, COL_x000D_MX</v>
          </cell>
        </row>
        <row r="6682">
          <cell r="A6682">
            <v>233964</v>
          </cell>
          <cell r="B6682">
            <v>46050</v>
          </cell>
          <cell r="C6682" t="str">
            <v>C09061</v>
          </cell>
          <cell r="D6682" t="str">
            <v>NORMA ALICIA PADRON SALAZAR</v>
          </cell>
          <cell r="E6682" t="str">
            <v>PASN980818553</v>
          </cell>
          <cell r="F6682" t="str">
            <v>487 124 5953</v>
          </cell>
          <cell r="G6682" t="str">
            <v>CARRETERA FEDERAL 70 SAN LUIS RIOVERDE #207   OTRA NO ESPECIFICADA EN EL CATALOGO_x000D__x000D_CIUDAD FERNANDEZ,79650, SLP_x000D_MX</v>
          </cell>
        </row>
        <row r="6683">
          <cell r="A6683">
            <v>233965</v>
          </cell>
          <cell r="B6683">
            <v>46050</v>
          </cell>
          <cell r="C6683" t="str">
            <v>C07277</v>
          </cell>
          <cell r="D6683" t="str">
            <v>IMPULSORA PLAZA CANANEA</v>
          </cell>
          <cell r="E6683" t="str">
            <v>IPC121008K80</v>
          </cell>
          <cell r="F6683" t="str">
            <v>01 645 332 8330</v>
          </cell>
          <cell r="G6683" t="str">
            <v>JUAN SALVADOR AGRAZ 69 PISO 12   SANTA FE CUAJIMALPA_x000D__x000D_CUAJIMALPA DE MORELOS,05348, CMX_x000D_MX</v>
          </cell>
        </row>
        <row r="6684">
          <cell r="A6684">
            <v>233966</v>
          </cell>
          <cell r="B6684">
            <v>46050</v>
          </cell>
          <cell r="C6684" t="str">
            <v>C00452</v>
          </cell>
          <cell r="D6684" t="str">
            <v>HOTEL SI MEXICALI</v>
          </cell>
          <cell r="E6684" t="str">
            <v>HSM161011JU3</v>
          </cell>
          <cell r="F6684" t="str">
            <v>(686) 500 00 00</v>
          </cell>
          <cell r="G6684" t="str">
            <v>BOULEVARD ALFONSO ZARAGOZA MAYTORENA 1980 PISO 2 LOCAL 105   DESARROLLO URBANO TRES RIOS_x000D__x000D_CULIACAN,80020, SIN_x000D_MX</v>
          </cell>
        </row>
        <row r="6685">
          <cell r="A6685">
            <v>233967</v>
          </cell>
          <cell r="B6685">
            <v>46050</v>
          </cell>
          <cell r="C6685" t="str">
            <v>C03289</v>
          </cell>
          <cell r="D6685" t="str">
            <v>HOSPEDAJE DE ARANDAS</v>
          </cell>
          <cell r="E6685" t="str">
            <v>HAR120723BW2</v>
          </cell>
          <cell r="F6685" t="str">
            <v>348 784 7878</v>
          </cell>
          <cell r="G6685" t="str">
            <v>CALLE ALVARO OBREGON #51   ARANDAS CENTRO_x000D__x000D_ARANDAS,47180, JAL_x000D_MX</v>
          </cell>
        </row>
        <row r="6686">
          <cell r="A6686">
            <v>233968</v>
          </cell>
          <cell r="B6686">
            <v>46050</v>
          </cell>
          <cell r="C6686" t="str">
            <v>C02469</v>
          </cell>
          <cell r="D6686" t="str">
            <v>DISTRIBUIDORA M Y G S DE R L</v>
          </cell>
          <cell r="E6686" t="str">
            <v>XEXX010101000</v>
          </cell>
          <cell r="F6686" t="str">
            <v>(504) 557 8829</v>
          </cell>
          <cell r="G6686" t="str">
            <v>EDIFICIO PLAZA REAL LOCAL 10 ENTRE 18 Y 19 AVE. 2 CALLE_x000D__x000D_21101 SAN PEDRO SULA, CORTES HONDURAS_x000D_HONDURAS</v>
          </cell>
        </row>
        <row r="6687">
          <cell r="A6687">
            <v>233969</v>
          </cell>
          <cell r="B6687">
            <v>46050</v>
          </cell>
          <cell r="C6687" t="str">
            <v>C03047</v>
          </cell>
          <cell r="D6687" t="str">
            <v>LOSEGU</v>
          </cell>
          <cell r="E6687" t="str">
            <v>LOS1603175X7</v>
          </cell>
          <cell r="F6687" t="str">
            <v>22 22 90 23 70</v>
          </cell>
          <cell r="G6687" t="str">
            <v>BOULEVARD NORTE 4228 DESPACHO 219   LAS CUARTILLAS_x000D__x000D_PUEBLA,72050, PUE_x000D_MX</v>
          </cell>
        </row>
        <row r="6688">
          <cell r="A6688">
            <v>233970</v>
          </cell>
          <cell r="B6688">
            <v>46050</v>
          </cell>
          <cell r="C6688" t="str">
            <v>C04008</v>
          </cell>
          <cell r="D6688" t="str">
            <v>LILIANA CAMARILLO AMADOR</v>
          </cell>
          <cell r="E6688" t="str">
            <v>CAAL811110AL4</v>
          </cell>
          <cell r="F6688" t="str">
            <v>613 111 8375</v>
          </cell>
          <cell r="G6688" t="str">
            <v>VICENTE GUERRERO #169   CENTRO_x000D__x000D_CIUDAD CONSTITUCION,23600, BCS_x000D_MX</v>
          </cell>
        </row>
        <row r="6689">
          <cell r="A6689">
            <v>233971</v>
          </cell>
          <cell r="B6689">
            <v>46050</v>
          </cell>
          <cell r="C6689" t="str">
            <v>C07256</v>
          </cell>
          <cell r="D6689" t="str">
            <v>IMPULSORA PLAZA JUAREZ</v>
          </cell>
          <cell r="E6689" t="str">
            <v>IPJ030829QDA</v>
          </cell>
          <cell r="F6689" t="str">
            <v>01 55 5354 9390</v>
          </cell>
          <cell r="G6689" t="str">
            <v>JUAN SALVADOR AGRAZ 69 PISO 12   SANTA FE CUAJIMALPA_x000D__x000D_CUAJIMALPA DE MORELOS,05348, CMX_x000D_MX</v>
          </cell>
        </row>
        <row r="6690">
          <cell r="A6690">
            <v>233972</v>
          </cell>
          <cell r="B6690">
            <v>46050</v>
          </cell>
          <cell r="C6690" t="str">
            <v>C03391</v>
          </cell>
          <cell r="D6690" t="str">
            <v>HOTELERA DE APODACA</v>
          </cell>
          <cell r="E6690" t="str">
            <v>HAP9504215L5</v>
          </cell>
          <cell r="F6690" t="str">
            <v>81 8174 2426</v>
          </cell>
          <cell r="G6690" t="str">
            <v>CARR MIGUEL ALEMAN KM 23.7 SN/N_x000D__x000D_APODACA,66615, NL_x000D_MX</v>
          </cell>
        </row>
        <row r="6691">
          <cell r="A6691">
            <v>233973</v>
          </cell>
          <cell r="B6691">
            <v>46050</v>
          </cell>
          <cell r="C6691" t="str">
            <v>C09591</v>
          </cell>
          <cell r="D6691" t="str">
            <v>NOGUEIRA</v>
          </cell>
          <cell r="E6691" t="str">
            <v>NOG790524DJ3</v>
          </cell>
          <cell r="F6691" t="str">
            <v>5556 7250 77</v>
          </cell>
          <cell r="G6691" t="str">
            <v>TLALPAN 1035   AMERICAS UNIDAS_x000D__x000D_BENITO JUAREZ,03610, CMX_x000D_MX</v>
          </cell>
        </row>
        <row r="6692">
          <cell r="A6692">
            <v>233974</v>
          </cell>
          <cell r="B6692">
            <v>46050</v>
          </cell>
          <cell r="C6692" t="str">
            <v>C08169</v>
          </cell>
          <cell r="D6692" t="str">
            <v>PRYSME</v>
          </cell>
          <cell r="E6692" t="str">
            <v>PRY990831B36</v>
          </cell>
          <cell r="F6692" t="str">
            <v>614 423 2600</v>
          </cell>
          <cell r="G6692" t="str">
            <v>AV VIA TRENTINO 5710   SAUCITO_x000D__x000D_CHIHUAHUA,31110, CHI_x000D_MX</v>
          </cell>
        </row>
        <row r="6693">
          <cell r="A6693">
            <v>233975</v>
          </cell>
          <cell r="B6693">
            <v>46050</v>
          </cell>
          <cell r="C6693" t="str">
            <v>C08160</v>
          </cell>
          <cell r="D6693" t="str">
            <v>SERRA DO SUIDO</v>
          </cell>
          <cell r="E6693" t="str">
            <v>SDS900404BL5</v>
          </cell>
          <cell r="F6693" t="str">
            <v>818 161 3930</v>
          </cell>
          <cell r="G6693" t="str">
            <v>CARRETERA LIBRE FEDERAL MONTERREY LAREDO KM 16   BALCONES DEL NORTE_x000D__x000D_GENERAL ESCOBEDO,66052, NL_x000D_MX</v>
          </cell>
        </row>
        <row r="6694">
          <cell r="A6694">
            <v>233976</v>
          </cell>
          <cell r="B6694">
            <v>46050</v>
          </cell>
          <cell r="C6694" t="str">
            <v>C03092</v>
          </cell>
          <cell r="D6694" t="str">
            <v>COMPAÑIA MEXICANA DE INVERSIONES TURISTICAS</v>
          </cell>
          <cell r="E6694" t="str">
            <v>MIT840226SU9</v>
          </cell>
          <cell r="F6694" t="str">
            <v>686 564 7000</v>
          </cell>
          <cell r="G6694" t="str">
            <v>BOULEVARD PASEO DE LOS HEROES 10902 29   ZONA URBANA RIO TIJUANA_x000D__x000D_TIJUANA,22010, BC_x000D_MX</v>
          </cell>
        </row>
        <row r="6695">
          <cell r="A6695">
            <v>233977</v>
          </cell>
          <cell r="B6695">
            <v>46050</v>
          </cell>
          <cell r="C6695" t="str">
            <v>C07174</v>
          </cell>
          <cell r="D6695" t="str">
            <v>IMPULSORA PLAZA JUAREZ</v>
          </cell>
          <cell r="E6695" t="str">
            <v>IPJ030829QDA</v>
          </cell>
          <cell r="F6695" t="str">
            <v>01-993-310-93-10</v>
          </cell>
          <cell r="G6695" t="str">
            <v>JUAN SALVADOR AGRAZ 69 PISO 12   SANTA FE CUAJIMALPA_x000D__x000D_CUAJIMALPA DE MORELOS,05348, CMX_x000D_MX</v>
          </cell>
        </row>
        <row r="6696">
          <cell r="A6696">
            <v>233978</v>
          </cell>
          <cell r="B6696">
            <v>46050</v>
          </cell>
          <cell r="C6696" t="str">
            <v>C04140</v>
          </cell>
          <cell r="D6696" t="str">
            <v>IMPULSORA PLAZA TAMAULIPAS</v>
          </cell>
          <cell r="E6696" t="str">
            <v>IPT0507261R5</v>
          </cell>
          <cell r="F6696" t="str">
            <v>998 702 4786</v>
          </cell>
          <cell r="G6696" t="str">
            <v>JUAN SALVADOR AGRAZ 69 PISO 12   SANTA FE CUAJIMALPA_x000D__x000D_CUAJIMALPA DE MORELOS,05348, CMX_x000D_MX</v>
          </cell>
        </row>
        <row r="6697">
          <cell r="A6697">
            <v>233979</v>
          </cell>
          <cell r="B6697">
            <v>46050</v>
          </cell>
          <cell r="C6697" t="str">
            <v>C07204</v>
          </cell>
          <cell r="D6697" t="str">
            <v>GRUPO INMOBILIARIO ROSETTA</v>
          </cell>
          <cell r="E6697" t="str">
            <v>GIR0308296V2</v>
          </cell>
          <cell r="F6697" t="str">
            <v>01 984 206 3930</v>
          </cell>
          <cell r="G6697" t="str">
            <v>JUAN SALVADOR AGRAZ 69 PISO 12   SANTA FE CUAJIMALPA_x000D__x000D_CUAJIMALPA DE MORELOS,05348, CMX_x000D_MX</v>
          </cell>
        </row>
        <row r="6698">
          <cell r="A6698">
            <v>233980</v>
          </cell>
          <cell r="B6698">
            <v>46050</v>
          </cell>
          <cell r="C6698" t="str">
            <v>C09432</v>
          </cell>
          <cell r="D6698" t="str">
            <v>SERTURTAM</v>
          </cell>
          <cell r="E6698" t="str">
            <v>SER2212071Y2</v>
          </cell>
          <cell r="F6698" t="str">
            <v>8333467362</v>
          </cell>
          <cell r="G6698" t="str">
            <v>AVENIDA EJERCITO MEXICANO  1435   LOMA DEL GALLO_x000D__x000D_MADERO,89460, TAM_x000D_MX</v>
          </cell>
        </row>
        <row r="6699">
          <cell r="A6699">
            <v>233981</v>
          </cell>
          <cell r="B6699">
            <v>46050</v>
          </cell>
          <cell r="C6699" t="str">
            <v>C01978</v>
          </cell>
          <cell r="D6699" t="str">
            <v>SALINAS OPERADORA</v>
          </cell>
          <cell r="E6699" t="str">
            <v>SOP000517B70</v>
          </cell>
          <cell r="F6699" t="str">
            <v>(878)795-19-80</v>
          </cell>
          <cell r="G6699" t="str">
            <v>LIBRAMIENTO MANUEL PEREZ TREVIÑO No.2300   TECNOLOGICO_x000D__x000D_PIEDRAS NEGRAS,26080, COA_x000D_MX</v>
          </cell>
        </row>
        <row r="6700">
          <cell r="A6700">
            <v>233982</v>
          </cell>
          <cell r="B6700">
            <v>46050</v>
          </cell>
          <cell r="C6700" t="str">
            <v>C07241</v>
          </cell>
          <cell r="D6700" t="str">
            <v>IMPULSORA PLAZA TIJUANA</v>
          </cell>
          <cell r="E6700" t="str">
            <v>IPT050810HQ4</v>
          </cell>
          <cell r="F6700" t="str">
            <v>01 868 247 1000</v>
          </cell>
          <cell r="G6700" t="str">
            <v>JUAN SALVADOR AGRAZ 69 PISO 12   SANTA FE CUAJIMALPA_x000D__x000D_CUAJIMALPA DE MORELOS,05348, CMX_x000D_MX</v>
          </cell>
        </row>
        <row r="6701">
          <cell r="A6701">
            <v>233983</v>
          </cell>
          <cell r="B6701">
            <v>46051</v>
          </cell>
          <cell r="C6701" t="str">
            <v>C04922</v>
          </cell>
          <cell r="D6701" t="str">
            <v>AUDELIA PEREZ LEON</v>
          </cell>
          <cell r="E6701" t="str">
            <v>PELA850925TT5</v>
          </cell>
          <cell r="F6701" t="str">
            <v>951 570 34 02</v>
          </cell>
          <cell r="G6701" t="str">
            <v>MELCHOR OCAMPO 717   OAXACA CENTRO_x000D__x000D_OAXACA DE JUAREZ,68000, OAX_x000D_MX</v>
          </cell>
        </row>
        <row r="6702">
          <cell r="A6702">
            <v>233984</v>
          </cell>
          <cell r="B6702">
            <v>46051</v>
          </cell>
          <cell r="C6702" t="str">
            <v>C02469</v>
          </cell>
          <cell r="D6702" t="str">
            <v>DISTRIBUIDORA M Y G S DE R L</v>
          </cell>
          <cell r="E6702" t="str">
            <v>XEXX010101000</v>
          </cell>
          <cell r="F6702" t="str">
            <v>(504) 557 8829</v>
          </cell>
          <cell r="G6702" t="str">
            <v>EDIFICIO PLAZA REAL LOCAL 10 ENTRE 18 Y 19 AVE. 2 CALLE_x000D__x000D_21101 SAN PEDRO SULA, CORTES HONDURAS_x000D_HONDURAS</v>
          </cell>
        </row>
        <row r="6703">
          <cell r="A6703">
            <v>233985</v>
          </cell>
          <cell r="B6703">
            <v>46051</v>
          </cell>
          <cell r="C6703" t="str">
            <v>C06067</v>
          </cell>
          <cell r="D6703" t="str">
            <v>OPERADORA HOTELERA RSVP</v>
          </cell>
          <cell r="E6703" t="str">
            <v>OHR090930JJ1</v>
          </cell>
          <cell r="F6703" t="str">
            <v>9986889383</v>
          </cell>
          <cell r="G6703" t="str">
            <v>AV LAS TORRES MANZANA 9 LOTE 3-10 LOCAL 3 2   SM 510_x000D__x000D_CANCUN,77534, QR_x000D_MX</v>
          </cell>
        </row>
        <row r="6704">
          <cell r="A6704">
            <v>233986</v>
          </cell>
          <cell r="B6704">
            <v>46051</v>
          </cell>
          <cell r="C6704" t="str">
            <v>C02469</v>
          </cell>
          <cell r="D6704" t="str">
            <v>DISTRIBUIDORA M Y G S DE R L</v>
          </cell>
          <cell r="E6704" t="str">
            <v>XEXX010101000</v>
          </cell>
          <cell r="F6704" t="str">
            <v>(504) 557 8829</v>
          </cell>
          <cell r="G6704" t="str">
            <v>EDIFICIO PLAZA REAL LOCAL 10 ENTRE 18 Y 19 AVE. 2 CALLE_x000D__x000D_21101 SAN PEDRO SULA, CORTES HONDURAS_x000D_HONDURAS</v>
          </cell>
        </row>
        <row r="6705">
          <cell r="A6705">
            <v>233987</v>
          </cell>
          <cell r="B6705">
            <v>46051</v>
          </cell>
          <cell r="C6705" t="str">
            <v>C08012</v>
          </cell>
          <cell r="D6705" t="str">
            <v>CARLOS GONZALEZ MARTINEZ</v>
          </cell>
          <cell r="E6705" t="str">
            <v>GOMC0109282C8</v>
          </cell>
          <cell r="F6705" t="str">
            <v>33 1529 4231</v>
          </cell>
          <cell r="G6705" t="str">
            <v>HIDALGO 96   LOMA DORADA_x000D__x000D_ZAPOTLANEJO,45430, JAL_x000D_MX</v>
          </cell>
        </row>
        <row r="6706">
          <cell r="A6706">
            <v>233988</v>
          </cell>
          <cell r="B6706">
            <v>46051</v>
          </cell>
          <cell r="C6706" t="str">
            <v>CLIESP</v>
          </cell>
          <cell r="D6706" t="str">
            <v>VENTAS DE MOSTRADOR</v>
          </cell>
          <cell r="E6706" t="str">
            <v>XAXX010101000</v>
          </cell>
          <cell r="F6706" t="str">
            <v>38115800</v>
          </cell>
          <cell r="G6706" t="str">
            <v>PRIVADA DEL GALLO 1525   LA AURORA_x000D__x000D_GUADALAJARA,44460, JAL_x000D_MX</v>
          </cell>
        </row>
        <row r="6707">
          <cell r="A6707">
            <v>233989</v>
          </cell>
          <cell r="B6707">
            <v>46051</v>
          </cell>
          <cell r="C6707" t="str">
            <v>C02077</v>
          </cell>
          <cell r="D6707" t="str">
            <v>ARRENDADORA JUAREZ DE LEON</v>
          </cell>
          <cell r="E6707" t="str">
            <v>AJL001010N93</v>
          </cell>
          <cell r="F6707" t="str">
            <v>477 711 7598</v>
          </cell>
          <cell r="G6707" t="str">
            <v>JOSE MARIA MORELOS OTE #4302   LA PECHUGA_x000D__x000D_LEON,37288, GTO_x000D_MX</v>
          </cell>
        </row>
        <row r="6708">
          <cell r="A6708">
            <v>233990</v>
          </cell>
          <cell r="B6708">
            <v>46051</v>
          </cell>
          <cell r="C6708" t="str">
            <v>C00667</v>
          </cell>
          <cell r="D6708" t="str">
            <v>INMOBILIARIA HOTELERA DE QUERETARO</v>
          </cell>
          <cell r="E6708" t="str">
            <v>IHQ771005U8A</v>
          </cell>
          <cell r="F6708" t="str">
            <v>442 192 0202</v>
          </cell>
          <cell r="G6708" t="str">
            <v>AVENIDA 5 DE FEBRERO 110   NIÑOS HEROES_x000D__x000D_QUERETARO,76010, QUE_x000D_MX</v>
          </cell>
        </row>
        <row r="6709">
          <cell r="A6709">
            <v>233991</v>
          </cell>
          <cell r="B6709">
            <v>46051</v>
          </cell>
          <cell r="C6709" t="str">
            <v>C09328</v>
          </cell>
          <cell r="D6709" t="str">
            <v>COMERCIALIZADORA SANITARIA</v>
          </cell>
          <cell r="E6709" t="str">
            <v>CSA950626BE2</v>
          </cell>
          <cell r="F6709" t="str">
            <v>662 212 1221</v>
          </cell>
          <cell r="G6709" t="str">
            <v>BLVD. LUIS ENCINAS JOHNSON #214   HERMOSILLO CENTRO_x000D__x000D_HERMOSILLO,83000, SON_x000D_MX</v>
          </cell>
        </row>
        <row r="6710">
          <cell r="A6710">
            <v>233992</v>
          </cell>
          <cell r="B6710">
            <v>46051</v>
          </cell>
          <cell r="C6710" t="str">
            <v>C07940</v>
          </cell>
          <cell r="D6710" t="str">
            <v>MATHILDE GUTIERREZ DUNET</v>
          </cell>
          <cell r="E6710" t="str">
            <v>GUDM971223JZ4</v>
          </cell>
          <cell r="F6710" t="str">
            <v>378 114 7063</v>
          </cell>
          <cell r="G6710" t="str">
            <v>PEDRO MEDINA #105   CENTRO_x000D__x000D_TEPATITLAN DE MORELOS,47600, JAL_x000D_MX</v>
          </cell>
        </row>
        <row r="6711">
          <cell r="A6711">
            <v>233993</v>
          </cell>
          <cell r="B6711">
            <v>46051</v>
          </cell>
          <cell r="C6711" t="str">
            <v>C08685</v>
          </cell>
          <cell r="D6711" t="str">
            <v>GUILLERMO RICHARTE MORENO</v>
          </cell>
          <cell r="E6711" t="str">
            <v>RIMG571101523</v>
          </cell>
          <cell r="F6711" t="str">
            <v>555 514 5077</v>
          </cell>
          <cell r="G6711" t="str">
            <v>RIO EBRO #86 INT 801   CUAUHTEMOC_x000D__x000D_CUAUHTEMOC,06500, CMX_x000D_MX</v>
          </cell>
        </row>
        <row r="6712">
          <cell r="A6712">
            <v>233994</v>
          </cell>
          <cell r="B6712">
            <v>46051</v>
          </cell>
          <cell r="C6712" t="str">
            <v>C08376</v>
          </cell>
          <cell r="D6712" t="str">
            <v>OPERADORA THJ</v>
          </cell>
          <cell r="E6712" t="str">
            <v>OTH211004B95</v>
          </cell>
          <cell r="F6712" t="str">
            <v>951 499 0505</v>
          </cell>
          <cell r="G6712" t="str">
            <v>BOULEVARD CHAHUE MANZANA 6 LOTE 2   SECTOR P_x000D__x000D_BAHIA DE SANTA CRUZ HUATULCO,70987, OAX_x000D_MX</v>
          </cell>
        </row>
        <row r="6713">
          <cell r="A6713">
            <v>233995</v>
          </cell>
          <cell r="B6713">
            <v>46051</v>
          </cell>
          <cell r="C6713" t="str">
            <v>C04182</v>
          </cell>
          <cell r="D6713" t="str">
            <v>SERVICIOS COMERCIALES VIENTO AZUL</v>
          </cell>
          <cell r="E6713" t="str">
            <v>SCV2103236X8</v>
          </cell>
          <cell r="F6713" t="str">
            <v>981-228-6742</v>
          </cell>
          <cell r="G6713" t="str">
            <v>TLAQUILTENANGO #111   REFORMA_x000D__x000D_CUERNAVACA,62260, MOR_x000D_MX</v>
          </cell>
        </row>
        <row r="6714">
          <cell r="A6714">
            <v>233996</v>
          </cell>
          <cell r="B6714">
            <v>46051</v>
          </cell>
          <cell r="C6714" t="str">
            <v>C09428</v>
          </cell>
          <cell r="D6714" t="str">
            <v>INSUMOS DE LIMPIEZA E HIGIENE</v>
          </cell>
          <cell r="E6714" t="str">
            <v>ILH1711232G7</v>
          </cell>
          <cell r="F6714" t="str">
            <v>961666637551</v>
          </cell>
          <cell r="G6714" t="str">
            <v>CIRCUITO BOSQUES DE LA TRINIDAD 220   PLAN DE AYALA_x000D__x000D_TUXTLA GUTIERREZ,29020, CHS_x000D_MX</v>
          </cell>
        </row>
        <row r="6715">
          <cell r="A6715">
            <v>233997</v>
          </cell>
          <cell r="B6715">
            <v>46051</v>
          </cell>
          <cell r="C6715" t="str">
            <v>C04845</v>
          </cell>
          <cell r="D6715" t="str">
            <v>FRANCISCO JARAMILLO GONZALEZ</v>
          </cell>
          <cell r="E6715" t="str">
            <v>JAGF7704071B2</v>
          </cell>
          <cell r="F6715" t="str">
            <v>722 430 5545</v>
          </cell>
          <cell r="G6715" t="str">
            <v>CARRETERA A TOLUCA  VIA SAUCOS  9   SANTA MARIA AHUACATLAN_x000D__x000D_VALLE DE BRAVO,51200, DF2_x000D_MX</v>
          </cell>
        </row>
        <row r="6716">
          <cell r="A6716">
            <v>233998</v>
          </cell>
          <cell r="B6716">
            <v>46051</v>
          </cell>
          <cell r="C6716" t="str">
            <v>C5373</v>
          </cell>
          <cell r="D6716" t="str">
            <v>DNA CONECTION</v>
          </cell>
          <cell r="E6716" t="str">
            <v>DCO14032029A</v>
          </cell>
          <cell r="F6716" t="str">
            <v>461-230-6814</v>
          </cell>
          <cell r="G6716" t="str">
            <v>CALLE 33 PONIENTE #001 MZ 259_x000D__x000D_TULUM,77762, QR_x000D_MX</v>
          </cell>
        </row>
        <row r="6717">
          <cell r="A6717">
            <v>233999</v>
          </cell>
          <cell r="B6717">
            <v>46051</v>
          </cell>
          <cell r="C6717" t="str">
            <v>C08284</v>
          </cell>
          <cell r="D6717" t="str">
            <v>PROFIT RENTABILIDAD OPERATIVA</v>
          </cell>
          <cell r="E6717" t="str">
            <v>PRO190205HC1</v>
          </cell>
          <cell r="F6717" t="str">
            <v>9933580102</v>
          </cell>
          <cell r="G6717" t="str">
            <v>AV. FRANCISCO I. MADERO 418 MEZZANINE 3   CENTRO_x000D__x000D_TABASCO,86000, TAB_x000D_MX</v>
          </cell>
        </row>
        <row r="6718">
          <cell r="A6718">
            <v>234000</v>
          </cell>
          <cell r="B6718">
            <v>46051</v>
          </cell>
          <cell r="C6718" t="str">
            <v>C09564</v>
          </cell>
          <cell r="D6718" t="str">
            <v>LITORE MAYA</v>
          </cell>
          <cell r="E6718" t="str">
            <v>LMA1708101C1</v>
          </cell>
          <cell r="F6718" t="str">
            <v>984 198 23 56</v>
          </cell>
          <cell r="G6718" t="str">
            <v>AVENIDA ALFONSO REYES 2615 INT PISO 10 L1001 L1002 Y L003   DEL PASEO RESIDENCIAL_x000D__x000D_MONTERREY,64920, NL_x000D_MX</v>
          </cell>
        </row>
        <row r="6719">
          <cell r="A6719">
            <v>234001</v>
          </cell>
          <cell r="B6719">
            <v>46051</v>
          </cell>
          <cell r="C6719" t="str">
            <v>C07282</v>
          </cell>
          <cell r="D6719" t="str">
            <v>IMPULSORA PLAZA JUAREZ</v>
          </cell>
          <cell r="E6719" t="str">
            <v>IPJ030829QDA</v>
          </cell>
          <cell r="F6719" t="str">
            <v>01 33 3880 3700</v>
          </cell>
          <cell r="G6719" t="str">
            <v>JUAN SALVADOR AGRAZ 69 PISO 12   SANTA FE CUAJIMALPA_x000D__x000D_CUAJIMALPA DE MORELOS,05348, CMX_x000D_MX</v>
          </cell>
        </row>
        <row r="6720">
          <cell r="A6720">
            <v>234002</v>
          </cell>
          <cell r="B6720">
            <v>46051</v>
          </cell>
          <cell r="C6720" t="str">
            <v>C07282</v>
          </cell>
          <cell r="D6720" t="str">
            <v>IMPULSORA PLAZA JUAREZ</v>
          </cell>
          <cell r="E6720" t="str">
            <v>IPJ030829QDA</v>
          </cell>
          <cell r="F6720" t="str">
            <v>01 33 3880 3700</v>
          </cell>
          <cell r="G6720" t="str">
            <v>JUAN SALVADOR AGRAZ 69 PISO 12   SANTA FE CUAJIMALPA_x000D__x000D_CUAJIMALPA DE MORELOS,05348, CMX_x000D_MX</v>
          </cell>
        </row>
        <row r="6721">
          <cell r="A6721">
            <v>234003</v>
          </cell>
          <cell r="B6721">
            <v>46051</v>
          </cell>
          <cell r="C6721" t="str">
            <v>C07282</v>
          </cell>
          <cell r="D6721" t="str">
            <v>IMPULSORA PLAZA JUAREZ</v>
          </cell>
          <cell r="E6721" t="str">
            <v>IPJ030829QDA</v>
          </cell>
          <cell r="F6721" t="str">
            <v>01 33 3880 3700</v>
          </cell>
          <cell r="G6721" t="str">
            <v>JUAN SALVADOR AGRAZ 69 PISO 12   SANTA FE CUAJIMALPA_x000D__x000D_CUAJIMALPA DE MORELOS,05348, CMX_x000D_MX</v>
          </cell>
        </row>
        <row r="6722">
          <cell r="A6722">
            <v>234004</v>
          </cell>
          <cell r="B6722">
            <v>46051</v>
          </cell>
          <cell r="C6722" t="str">
            <v>C01774</v>
          </cell>
          <cell r="D6722" t="str">
            <v>GEORGINA GUADALUPE VILLASEÑOR DEL CASTILLO</v>
          </cell>
          <cell r="E6722" t="str">
            <v>VICG6612208R9</v>
          </cell>
          <cell r="F6722" t="str">
            <v>322 225 4903</v>
          </cell>
          <cell r="G6722" t="str">
            <v>CALLE CIRCUITO SAN RAFAEL 18   VALLE DORADO_x000D__x000D_BAHIA DE BANDERAS,63735, NAY_x000D_MX</v>
          </cell>
        </row>
        <row r="6723">
          <cell r="A6723">
            <v>234005</v>
          </cell>
          <cell r="B6723">
            <v>46051</v>
          </cell>
          <cell r="C6723" t="str">
            <v>C07286</v>
          </cell>
          <cell r="D6723" t="str">
            <v>OPERADORA HOTEL UNICO AVANDARO</v>
          </cell>
          <cell r="E6723" t="str">
            <v>OHU1605102R9</v>
          </cell>
          <cell r="F6723" t="str">
            <v>72 62 66 29 34</v>
          </cell>
          <cell r="G6723" t="str">
            <v>CALLE BOSQUE DE RADIATAS #10 INT PISO 3 OFICINA 302   BOSQUES DE LAS LOMAS_x000D__x000D_CUAJIMALPA DE MORELOS,05120, CMX_x000D_MX</v>
          </cell>
        </row>
        <row r="6724">
          <cell r="A6724">
            <v>234006</v>
          </cell>
          <cell r="B6724">
            <v>46051</v>
          </cell>
          <cell r="C6724" t="str">
            <v>C09653</v>
          </cell>
          <cell r="D6724" t="str">
            <v>PAULINA MARCOS DORANTES</v>
          </cell>
          <cell r="E6724" t="str">
            <v>MADP070116MN0</v>
          </cell>
          <cell r="F6724" t="str">
            <v>872 115 1688</v>
          </cell>
          <cell r="G6724" t="str">
            <v>CALLE 5 DE MAYO 76   SAN PEDRO DE LAS COLONIAS CENTRO_x000D__x000D_SAN PEDRO,27800, COA_x000D_MX</v>
          </cell>
        </row>
        <row r="6725">
          <cell r="A6725">
            <v>234007</v>
          </cell>
          <cell r="B6725">
            <v>46051</v>
          </cell>
          <cell r="C6725" t="str">
            <v>C09183</v>
          </cell>
          <cell r="D6725" t="str">
            <v>NANA VIDA HOTEL, SERVICIOS DE CALIDAD EN HOTELERIA</v>
          </cell>
          <cell r="E6725" t="str">
            <v>NVH1705055S7</v>
          </cell>
          <cell r="F6725" t="str">
            <v>95 1501 1285</v>
          </cell>
          <cell r="G6725" t="str">
            <v>CALLE MURGUIA #405 INT SIN NUMERO   OAXACA CENTRO_x000D__x000D_OAXACA DE JUAREZ,68000, OAX_x000D_MX</v>
          </cell>
        </row>
        <row r="6726">
          <cell r="A6726">
            <v>234008</v>
          </cell>
          <cell r="B6726">
            <v>46051</v>
          </cell>
          <cell r="C6726" t="str">
            <v>C04135</v>
          </cell>
          <cell r="D6726" t="str">
            <v>MA. GRACIELA GUTIERREZ VAZQUEZ</v>
          </cell>
          <cell r="E6726" t="str">
            <v>GUVG6511061Q7</v>
          </cell>
          <cell r="F6726" t="str">
            <v>613 132 1687</v>
          </cell>
          <cell r="G6726" t="str">
            <v>BLVD AGUSTIN OLACHEA AVILES #449   CENTRO_x000D__x000D_COMONDU,23600, BCS_x000D_MX</v>
          </cell>
        </row>
        <row r="6727">
          <cell r="A6727">
            <v>234009</v>
          </cell>
          <cell r="B6727">
            <v>46051</v>
          </cell>
          <cell r="C6727" t="str">
            <v>C07645</v>
          </cell>
          <cell r="D6727" t="str">
            <v>OHANA HOSPITALITY DE MEXICO</v>
          </cell>
          <cell r="E6727" t="str">
            <v>OHM180201N90</v>
          </cell>
          <cell r="F6727" t="str">
            <v>878 782 7024</v>
          </cell>
          <cell r="G6727" t="str">
            <v>SAN LUIS Y SINALOA S/N   NISPEROS_x000D__x000D_PIEDRAS NEGRAS,26020, COA_x000D_MX</v>
          </cell>
        </row>
        <row r="6728">
          <cell r="A6728">
            <v>234010</v>
          </cell>
          <cell r="B6728">
            <v>46051</v>
          </cell>
          <cell r="C6728" t="str">
            <v>CG0024</v>
          </cell>
          <cell r="D6728" t="str">
            <v>FARMASES</v>
          </cell>
          <cell r="E6728" t="str">
            <v>FAR070802755</v>
          </cell>
          <cell r="F6728" t="str">
            <v>818 373 6492</v>
          </cell>
          <cell r="G6728" t="str">
            <v>CALLE. MONTES SABINOS #4965   VILLA  MITRAS_x000D__x000D_MONTERREY,64170, NL_x000D_MX</v>
          </cell>
        </row>
        <row r="6729">
          <cell r="A6729">
            <v>234011</v>
          </cell>
          <cell r="B6729">
            <v>46051</v>
          </cell>
          <cell r="C6729" t="str">
            <v>C04118</v>
          </cell>
          <cell r="D6729" t="str">
            <v>ABRAHAM NEFTALI AMEZCUA PRECIADO</v>
          </cell>
          <cell r="E6729" t="str">
            <v>AEPA800314FD3</v>
          </cell>
          <cell r="F6729" t="str">
            <v>388 101 2700</v>
          </cell>
          <cell r="G6729" t="str">
            <v>PRIVADA DE LAS GAVIOTAS SN   TALPA DE ALLENDE CENTRO_x000D__x000D_TALPA DE ALLENDE,48200, JAL_x000D_MX</v>
          </cell>
        </row>
        <row r="6730">
          <cell r="A6730">
            <v>234012</v>
          </cell>
          <cell r="B6730">
            <v>46052</v>
          </cell>
          <cell r="C6730" t="str">
            <v>CG0024</v>
          </cell>
          <cell r="D6730" t="str">
            <v>FARMASES</v>
          </cell>
          <cell r="E6730" t="str">
            <v>FAR070802755</v>
          </cell>
          <cell r="F6730" t="str">
            <v>818 373 6492</v>
          </cell>
          <cell r="G6730" t="str">
            <v>CALLE. MONTES SABINOS #4965   VILLA  MITRAS_x000D__x000D_MONTERREY,64170, NL_x000D_MX</v>
          </cell>
        </row>
        <row r="6731">
          <cell r="A6731">
            <v>234013</v>
          </cell>
          <cell r="B6731">
            <v>46052</v>
          </cell>
          <cell r="C6731" t="str">
            <v>C04845</v>
          </cell>
          <cell r="D6731" t="str">
            <v>FRANCISCO JARAMILLO GONZALEZ</v>
          </cell>
          <cell r="E6731" t="str">
            <v>JAGF7704071B2</v>
          </cell>
          <cell r="F6731" t="str">
            <v>722 430 5545</v>
          </cell>
          <cell r="G6731" t="str">
            <v>CARRETERA A TOLUCA  VIA SAUCOS  9   SANTA MARIA AHUACATLAN_x000D__x000D_VALLE DE BRAVO,51200, DF2_x000D_MX</v>
          </cell>
        </row>
        <row r="6732">
          <cell r="A6732">
            <v>234014</v>
          </cell>
          <cell r="B6732">
            <v>46052</v>
          </cell>
          <cell r="C6732" t="str">
            <v>C01363</v>
          </cell>
          <cell r="D6732" t="str">
            <v>PARAISO SIERRA VISTA</v>
          </cell>
          <cell r="E6732" t="str">
            <v>PSV120904LA7</v>
          </cell>
          <cell r="F6732" t="str">
            <v>382 538 0770</v>
          </cell>
          <cell r="G6732" t="str">
            <v>CALLE KM 5.4 CARRETERA MAZAMITLA TAMAZULA  S/N   LA LLORONA_x000D__x000D_MAZAMITLA,49500, JAL_x000D_MX</v>
          </cell>
        </row>
        <row r="6733">
          <cell r="A6733">
            <v>234015</v>
          </cell>
          <cell r="B6733">
            <v>46052</v>
          </cell>
          <cell r="C6733" t="str">
            <v>C02482</v>
          </cell>
          <cell r="D6733" t="str">
            <v>TOURS DE GOLF MEXICO</v>
          </cell>
          <cell r="E6733" t="str">
            <v>TGM960517354</v>
          </cell>
          <cell r="F6733" t="str">
            <v>755 555 2500</v>
          </cell>
          <cell r="G6733" t="str">
            <v>CALZADA DE TLALPAN 3604 INT PISO2   SAN LORENZO HUIPULCO_x000D__x000D_TLALPAN,14370, CMX_x000D_MX</v>
          </cell>
        </row>
        <row r="6734">
          <cell r="A6734">
            <v>234016</v>
          </cell>
          <cell r="B6734">
            <v>46052</v>
          </cell>
          <cell r="C6734" t="str">
            <v>C08191</v>
          </cell>
          <cell r="D6734" t="str">
            <v>TRASARIZ</v>
          </cell>
          <cell r="E6734" t="str">
            <v>TRA970410DX7</v>
          </cell>
          <cell r="F6734" t="str">
            <v>8181613930</v>
          </cell>
          <cell r="G6734" t="str">
            <v>CARRETERA A MONCLOVA 501   CENTRO_x000D__x000D_GENERAL ESCOBEDO,66050, NL_x000D_MX</v>
          </cell>
        </row>
        <row r="6735">
          <cell r="A6735">
            <v>234017</v>
          </cell>
          <cell r="B6735">
            <v>46052</v>
          </cell>
          <cell r="C6735" t="str">
            <v>C09658</v>
          </cell>
          <cell r="D6735" t="str">
            <v>ROBERTO CARLOS MULEIRO JANEIRO</v>
          </cell>
          <cell r="E6735" t="str">
            <v>MUJR760625PL8</v>
          </cell>
          <cell r="G6735" t="str">
            <v>AV. CHEMUYIL MZ 05 LT 40 LOCAL 5   RESIDENCIAL REAL DEL SOL_x000D__x000D_PLAYA DEL CARMEN,77725, QR_x000D_MX</v>
          </cell>
        </row>
        <row r="6736">
          <cell r="A6736">
            <v>234018</v>
          </cell>
          <cell r="B6736">
            <v>46052</v>
          </cell>
          <cell r="C6736" t="str">
            <v>C05750</v>
          </cell>
          <cell r="D6736" t="str">
            <v>DESARROLLO FLAMENCO RIVIERA</v>
          </cell>
          <cell r="E6736" t="str">
            <v>DFR991229I26</v>
          </cell>
          <cell r="F6736" t="str">
            <v>984 871 54 00 -7017</v>
          </cell>
          <cell r="G6736" t="str">
            <v>CARRET FEDERAL PTO JUAREZ KM 282 NO 307_x000D__x000D_PLAYA DEL CARMEN,77710, QR_x000D_MX</v>
          </cell>
        </row>
        <row r="6737">
          <cell r="A6737">
            <v>234019</v>
          </cell>
          <cell r="B6737">
            <v>46052</v>
          </cell>
          <cell r="C6737" t="str">
            <v>C07427</v>
          </cell>
          <cell r="D6737" t="str">
            <v>ADRIANA ALVAREZ ALVAREZ</v>
          </cell>
          <cell r="E6737" t="str">
            <v>AAAA821017PM5</v>
          </cell>
          <cell r="F6737" t="str">
            <v>656 429 6320</v>
          </cell>
          <cell r="G6737" t="str">
            <v>REGION DE SAN QUERETARO 1140 INT 4   OTRA NO ESPECIFICADA EN EL CATALOGO_x000D__x000D_JUAREZ,32563, CHI_x000D_MX</v>
          </cell>
        </row>
        <row r="6738">
          <cell r="A6738">
            <v>234020</v>
          </cell>
          <cell r="B6738">
            <v>46052</v>
          </cell>
          <cell r="C6738" t="str">
            <v>C09642</v>
          </cell>
          <cell r="D6738" t="str">
            <v>RCD AGS</v>
          </cell>
          <cell r="E6738" t="str">
            <v>RAG171206SP8</v>
          </cell>
          <cell r="F6738" t="str">
            <v>449-127-6204</v>
          </cell>
          <cell r="G6738" t="str">
            <v>BLVD. AGUASCALIENTES A ZACATECAS KM 6.6   ARROYO EL MOLINO_x000D__x000D_AGUASCALIENTES,20123, AGS_x000D_MX</v>
          </cell>
        </row>
        <row r="6739">
          <cell r="A6739">
            <v>234021</v>
          </cell>
          <cell r="B6739">
            <v>46052</v>
          </cell>
          <cell r="C6739" t="str">
            <v>C06571</v>
          </cell>
          <cell r="D6739" t="str">
            <v>ROYAL SONORA INMOBILIARIA</v>
          </cell>
          <cell r="E6739" t="str">
            <v>RSI150129U59</v>
          </cell>
          <cell r="F6739" t="str">
            <v>645 332 0000</v>
          </cell>
          <cell r="G6739" t="str">
            <v>CALLE SEPTIMA #97   HEROICA CIUDAD DE CANANEA CENTRO_x000D__x000D_CANANEA,84620, SON_x000D_MX</v>
          </cell>
        </row>
        <row r="6740">
          <cell r="A6740">
            <v>234022</v>
          </cell>
          <cell r="B6740">
            <v>46052</v>
          </cell>
          <cell r="C6740" t="str">
            <v>C06571</v>
          </cell>
          <cell r="D6740" t="str">
            <v>ROYAL SONORA INMOBILIARIA</v>
          </cell>
          <cell r="E6740" t="str">
            <v>RSI150129U59</v>
          </cell>
          <cell r="F6740" t="str">
            <v>645 332 0000</v>
          </cell>
          <cell r="G6740" t="str">
            <v>CALLE SEPTIMA #97   HEROICA CIUDAD DE CANANEA CENTRO_x000D__x000D_CANANEA,84620, SON_x000D_MX</v>
          </cell>
        </row>
        <row r="6741">
          <cell r="A6741">
            <v>234023</v>
          </cell>
          <cell r="B6741">
            <v>46052</v>
          </cell>
          <cell r="C6741" t="str">
            <v>C04922</v>
          </cell>
          <cell r="D6741" t="str">
            <v>AUDELIA PEREZ LEON</v>
          </cell>
          <cell r="E6741" t="str">
            <v>PELA850925TT5</v>
          </cell>
          <cell r="F6741" t="str">
            <v>951 570 34 02</v>
          </cell>
          <cell r="G6741" t="str">
            <v>MELCHOR OCAMPO 717   OAXACA CENTRO_x000D__x000D_OAXACA DE JUAREZ,68000, OAX_x000D_MX</v>
          </cell>
        </row>
        <row r="6742">
          <cell r="A6742">
            <v>234024</v>
          </cell>
          <cell r="B6742">
            <v>46052</v>
          </cell>
          <cell r="C6742" t="str">
            <v>C09525</v>
          </cell>
          <cell r="D6742" t="str">
            <v>JYPESA EUROPA SL</v>
          </cell>
          <cell r="E6742" t="str">
            <v>XEXX010101000</v>
          </cell>
          <cell r="F6742" t="str">
            <v>34662429415</v>
          </cell>
          <cell r="G6742" t="str">
            <v>ALT DE GIRONELLA 67 PLANTA BAJA_x000D__x000D_08017 BARCELONA_x000D_ESPAÑA</v>
          </cell>
        </row>
        <row r="6743">
          <cell r="A6743">
            <v>234025</v>
          </cell>
          <cell r="B6743">
            <v>46052</v>
          </cell>
          <cell r="C6743" t="str">
            <v>C00014</v>
          </cell>
          <cell r="D6743" t="str">
            <v>BCO RESORTS MANZANILLO</v>
          </cell>
          <cell r="E6743" t="str">
            <v>PRM060307PN1</v>
          </cell>
          <cell r="F6743" t="str">
            <v>314 3311 300</v>
          </cell>
          <cell r="G6743" t="str">
            <v>AVENIDA VISTA HERMOSA 13   PENINSULA DE SANTIAGO_x000D__x000D_MANZANILLO,28867, COL_x000D_MX</v>
          </cell>
        </row>
        <row r="6744">
          <cell r="A6744">
            <v>234026</v>
          </cell>
          <cell r="B6744">
            <v>46052</v>
          </cell>
          <cell r="C6744" t="str">
            <v>C09492</v>
          </cell>
          <cell r="D6744" t="str">
            <v>PALMAR AZUL MANAGEMENT</v>
          </cell>
          <cell r="E6744" t="str">
            <v>PAM240611968</v>
          </cell>
          <cell r="F6744" t="str">
            <v>998-872-84-51</v>
          </cell>
          <cell r="G6744" t="str">
            <v>CAMINO ENTRADA BAHIA PETEMPICH LTE 15 04, SM 12 MZA 34   PUERTO MORELOS_x000D__x000D_PUERTO MORELOS,77580, QR_x000D_MX</v>
          </cell>
        </row>
        <row r="6745">
          <cell r="A6745">
            <v>234027</v>
          </cell>
          <cell r="B6745">
            <v>46052</v>
          </cell>
          <cell r="C6745" t="str">
            <v>C08997</v>
          </cell>
          <cell r="D6745" t="str">
            <v>MARCOS ALFREDO RAMOS SANDOVAL</v>
          </cell>
          <cell r="E6745" t="str">
            <v>RASM7209308Y0</v>
          </cell>
          <cell r="F6745" t="str">
            <v>639 117 7348</v>
          </cell>
          <cell r="G6745" t="str">
            <v>SOLIDARIDAD #101   LA LABOR_x000D__x000D_DELICIAS,33029, CHI_x000D_MX</v>
          </cell>
        </row>
        <row r="6746">
          <cell r="A6746">
            <v>234028</v>
          </cell>
          <cell r="B6746">
            <v>46052</v>
          </cell>
          <cell r="C6746" t="str">
            <v>C09644</v>
          </cell>
          <cell r="D6746" t="str">
            <v>CORPORATIVO TURISTICO GB</v>
          </cell>
          <cell r="E6746" t="str">
            <v>CTG2505123K0</v>
          </cell>
          <cell r="F6746" t="str">
            <v>434 342 0227</v>
          </cell>
          <cell r="G6746" t="str">
            <v>MONTE PELVOUX #120 INT 302   LOMAS DE CHAPULTEPEC I SECCION_x000D__x000D_MIGUEL HIDALGO,11000, CMX_x000D_MX</v>
          </cell>
        </row>
        <row r="6747">
          <cell r="A6747">
            <v>234029</v>
          </cell>
          <cell r="B6747">
            <v>46052</v>
          </cell>
          <cell r="C6747" t="str">
            <v>C09161</v>
          </cell>
          <cell r="D6747" t="str">
            <v>SKYLINE BY COSMOPOLITAN</v>
          </cell>
          <cell r="E6747" t="str">
            <v>SBC211020912</v>
          </cell>
          <cell r="F6747" t="str">
            <v>664 280 8749</v>
          </cell>
          <cell r="G6747" t="str">
            <v>(BLVD.) GENERAL RODOLFO SANCHEZ TABOADA 9551 INT 703A   ZONA URBANA RIO TIJUANA_x000D__x000D_TIJUANA,22010, BC_x000D_MX</v>
          </cell>
        </row>
        <row r="6748">
          <cell r="A6748">
            <v>234030</v>
          </cell>
          <cell r="B6748">
            <v>46052</v>
          </cell>
          <cell r="C6748" t="str">
            <v>C01819</v>
          </cell>
          <cell r="D6748" t="str">
            <v>OPERADORA DE HOTELES SANTO DOMINGO</v>
          </cell>
          <cell r="E6748" t="str">
            <v>OHS98082489A</v>
          </cell>
          <cell r="F6748" t="str">
            <v>951 512 92 00</v>
          </cell>
          <cell r="G6748" t="str">
            <v>DIAZ QUINTAS 115   CENTRO_x000D__x000D_OAXACA,68000, OAX_x000D_MX</v>
          </cell>
        </row>
        <row r="6749">
          <cell r="A6749">
            <v>234031</v>
          </cell>
          <cell r="B6749">
            <v>46052</v>
          </cell>
          <cell r="C6749" t="str">
            <v>C07148</v>
          </cell>
          <cell r="D6749" t="str">
            <v>INMOBILIARIA PUERTA MAYA</v>
          </cell>
          <cell r="E6749" t="str">
            <v>IPM0301131Y8</v>
          </cell>
          <cell r="F6749" t="str">
            <v>993 313 6800</v>
          </cell>
          <cell r="G6749" t="str">
            <v>CARR VILLAHERMOSA MACUSPANA  KM12+740.50 MARGEN IZQUIERDA SN   NO ESPECIFICADA EN EL CATALOGO_x000D__x000D_LA PALMA,86275, TAB_x000D_MX</v>
          </cell>
        </row>
        <row r="6750">
          <cell r="A6750">
            <v>234032</v>
          </cell>
          <cell r="B6750">
            <v>46052</v>
          </cell>
          <cell r="C6750" t="str">
            <v>C01699</v>
          </cell>
          <cell r="D6750" t="str">
            <v>GRUPO KIMBERLEY</v>
          </cell>
          <cell r="E6750" t="str">
            <v>GKI071109C82</v>
          </cell>
          <cell r="F6750" t="str">
            <v>(981)127-37-00</v>
          </cell>
          <cell r="G6750" t="str">
            <v>AVENIDA RESURGIMIENTO 127   DEL PRADO_x000D__x000D_CAMPECHE,24030, CAM_x000D_MX</v>
          </cell>
        </row>
        <row r="6751">
          <cell r="A6751">
            <v>234033</v>
          </cell>
          <cell r="B6751">
            <v>46052</v>
          </cell>
          <cell r="C6751" t="str">
            <v>C05750</v>
          </cell>
          <cell r="D6751" t="str">
            <v>DESARROLLO FLAMENCO RIVIERA</v>
          </cell>
          <cell r="E6751" t="str">
            <v>DFR991229I26</v>
          </cell>
          <cell r="F6751" t="str">
            <v>984 871 54 00 -7017</v>
          </cell>
          <cell r="G6751" t="str">
            <v>CARRET FEDERAL PTO JUAREZ KM 282 NO 307_x000D__x000D_PLAYA DEL CARMEN,77710, QR_x000D_MX</v>
          </cell>
        </row>
        <row r="6752">
          <cell r="A6752">
            <v>234034</v>
          </cell>
          <cell r="B6752">
            <v>46052</v>
          </cell>
          <cell r="C6752" t="str">
            <v>C00137</v>
          </cell>
          <cell r="D6752" t="str">
            <v>AUTELES KALIONCHIZ</v>
          </cell>
          <cell r="E6752" t="str">
            <v>AKA740320826</v>
          </cell>
          <cell r="F6752" t="str">
            <v>866 632 0025</v>
          </cell>
          <cell r="G6752" t="str">
            <v>BLVD HAROLD R PAPE 200   GUADALUPE_x000D__x000D_MONCLOVA,25750, COA_x000D_MX</v>
          </cell>
        </row>
        <row r="6753">
          <cell r="A6753">
            <v>234035</v>
          </cell>
          <cell r="B6753">
            <v>46052</v>
          </cell>
          <cell r="C6753" t="str">
            <v>C08457</v>
          </cell>
          <cell r="D6753" t="str">
            <v>JOSE ALFONSO LOPEZ GARCIA</v>
          </cell>
          <cell r="E6753" t="str">
            <v>LOGA610710T40</v>
          </cell>
          <cell r="F6753" t="str">
            <v>8110176527</v>
          </cell>
          <cell r="G6753" t="str">
            <v>CARLOS V #100   LOS REALES SECTOR 1_x000D__x000D_SAN NICOLAS DE LOS GARZA,66476, NL_x000D_MX</v>
          </cell>
        </row>
        <row r="6754">
          <cell r="A6754">
            <v>234036</v>
          </cell>
          <cell r="B6754">
            <v>46052</v>
          </cell>
          <cell r="C6754" t="str">
            <v>C09561</v>
          </cell>
          <cell r="D6754" t="str">
            <v>OPERADORA HOTELERA MONRAZ</v>
          </cell>
          <cell r="E6754" t="str">
            <v>OHM180626TE3</v>
          </cell>
          <cell r="F6754" t="str">
            <v>341 413 2401</v>
          </cell>
          <cell r="G6754" t="str">
            <v>CALLE PERIFERICO PTE 1050   CUIDAD GUZMAN CENTRO_x000D__x000D_ZAPOTLAN EL GRANDE,49000, JAL_x000D_MX</v>
          </cell>
        </row>
        <row r="6755">
          <cell r="A6755">
            <v>234037</v>
          </cell>
          <cell r="B6755">
            <v>46052</v>
          </cell>
          <cell r="C6755" t="str">
            <v>C09522</v>
          </cell>
          <cell r="D6755" t="str">
            <v>ADMINISTRADORA DE HOTELES DE MEXICO IG</v>
          </cell>
          <cell r="E6755" t="str">
            <v>AHM0612222G2</v>
          </cell>
          <cell r="F6755" t="str">
            <v>998 735 58 17</v>
          </cell>
          <cell r="G6755" t="str">
            <v>C. JUAN RUIZ DE ALARCON #8   ARCOS VALLARTA_x000D__x000D_GUADALAJARA,44130, JAL_x000D_MX</v>
          </cell>
        </row>
        <row r="6756">
          <cell r="A6756">
            <v>234038</v>
          </cell>
          <cell r="B6756">
            <v>46052</v>
          </cell>
          <cell r="C6756" t="str">
            <v>C09522</v>
          </cell>
          <cell r="D6756" t="str">
            <v>ADMINISTRADORA DE HOTELES DE MEXICO IG</v>
          </cell>
          <cell r="E6756" t="str">
            <v>AHM0612222G2</v>
          </cell>
          <cell r="F6756" t="str">
            <v>998 735 58 17</v>
          </cell>
          <cell r="G6756" t="str">
            <v>C. JUAN RUIZ DE ALARCON #8   ARCOS VALLARTA_x000D__x000D_GUADALAJARA,44130, JAL_x000D_MX</v>
          </cell>
        </row>
        <row r="6757">
          <cell r="A6757">
            <v>234039</v>
          </cell>
          <cell r="B6757">
            <v>46052</v>
          </cell>
          <cell r="C6757" t="str">
            <v>C09522</v>
          </cell>
          <cell r="D6757" t="str">
            <v>ADMINISTRADORA DE HOTELES DE MEXICO IG</v>
          </cell>
          <cell r="E6757" t="str">
            <v>AHM0612222G2</v>
          </cell>
          <cell r="F6757" t="str">
            <v>998 735 58 17</v>
          </cell>
          <cell r="G6757" t="str">
            <v>C. JUAN RUIZ DE ALARCON #8   ARCOS VALLARTA_x000D__x000D_GUADALAJARA,44130, JAL_x000D_MX</v>
          </cell>
        </row>
        <row r="6758">
          <cell r="A6758">
            <v>234040</v>
          </cell>
          <cell r="B6758">
            <v>46052</v>
          </cell>
          <cell r="C6758" t="str">
            <v>C09193</v>
          </cell>
          <cell r="D6758" t="str">
            <v>ESTRATEGIAS METROMEX</v>
          </cell>
          <cell r="E6758" t="str">
            <v>EME130821K37</v>
          </cell>
          <cell r="F6758" t="str">
            <v>55 6387 0065</v>
          </cell>
          <cell r="G6758" t="str">
            <v>AV. PASEO DE LAS PALMAS #731 PISO 3   LOMAS DE CHAPULTEPEC V SECCION_x000D__x000D_MIGUEL HIDALGO,11000, CMX_x000D_MX</v>
          </cell>
        </row>
        <row r="6759">
          <cell r="A6759">
            <v>234041</v>
          </cell>
          <cell r="B6759">
            <v>46052</v>
          </cell>
          <cell r="C6759" t="str">
            <v>C04695</v>
          </cell>
          <cell r="D6759" t="str">
            <v>FIDEICOMISO IRREVOCABLE DB/1616</v>
          </cell>
          <cell r="E6759" t="str">
            <v>DBM121023M10</v>
          </cell>
          <cell r="F6759" t="str">
            <v>722 265 5100</v>
          </cell>
          <cell r="G6759" t="str">
            <v>AVENIDA BELISARIO DOMINGUEZ 2725 PTE INT PISO PH   OBISPADO_x000D__x000D_MONTERREY,64060, NL_x000D_MX</v>
          </cell>
        </row>
        <row r="6760">
          <cell r="A6760">
            <v>234042</v>
          </cell>
          <cell r="B6760">
            <v>46052</v>
          </cell>
          <cell r="C6760" t="str">
            <v>C06190</v>
          </cell>
          <cell r="D6760" t="str">
            <v>ONATEXTILES SRL</v>
          </cell>
          <cell r="E6760" t="str">
            <v>XEXX010101000</v>
          </cell>
          <cell r="F6760" t="str">
            <v>809-468-1507</v>
          </cell>
          <cell r="G6760" t="str">
            <v>NAVES DEL CANAL ESTE, FASE II LOCAL 5_x000D__x000D_23301 BAVARO_x000D_DOMINICAN REPUBLIC</v>
          </cell>
        </row>
        <row r="6761">
          <cell r="A6761">
            <v>234043</v>
          </cell>
          <cell r="B6761">
            <v>46052</v>
          </cell>
          <cell r="C6761" t="str">
            <v>C09646</v>
          </cell>
          <cell r="D6761" t="str">
            <v>MIRIANA HUIZAR DIAZ</v>
          </cell>
          <cell r="E6761" t="str">
            <v>HUDM011105R32</v>
          </cell>
          <cell r="F6761" t="str">
            <v>6611368703</v>
          </cell>
          <cell r="G6761" t="str">
            <v>TECATE 17   LOPEZ GUTIERREZ_x000D__x000D_PLAYAS DE ROSARITO,22703, BC_x000D_MX</v>
          </cell>
        </row>
        <row r="6762">
          <cell r="A6762">
            <v>234044</v>
          </cell>
          <cell r="B6762">
            <v>46052</v>
          </cell>
          <cell r="C6762" t="str">
            <v>C04082</v>
          </cell>
          <cell r="D6762" t="str">
            <v>TRITRISQUELES</v>
          </cell>
          <cell r="E6762" t="str">
            <v>TRI080621939</v>
          </cell>
          <cell r="F6762" t="str">
            <v>99 2305 9070</v>
          </cell>
          <cell r="G6762" t="str">
            <v>AVENIDA MARIGALANTE SN   FRACC DE LAS AMERICAS_x000D__x000D_BOCA DEL RIO,94299, VER_x000D_MX</v>
          </cell>
        </row>
        <row r="6763">
          <cell r="A6763">
            <v>234045</v>
          </cell>
          <cell r="B6763">
            <v>46052</v>
          </cell>
          <cell r="C6763" t="str">
            <v>C09328</v>
          </cell>
          <cell r="D6763" t="str">
            <v>COMERCIALIZADORA SANITARIA</v>
          </cell>
          <cell r="E6763" t="str">
            <v>CSA950626BE2</v>
          </cell>
          <cell r="F6763" t="str">
            <v>662 212 1221</v>
          </cell>
          <cell r="G6763" t="str">
            <v>BLVD. LUIS ENCINAS JOHNSON #214   HERMOSILLO CENTRO_x000D__x000D_HERMOSILLO,83000, SON_x000D_MX</v>
          </cell>
        </row>
        <row r="6764">
          <cell r="A6764">
            <v>234046</v>
          </cell>
          <cell r="B6764">
            <v>46052</v>
          </cell>
          <cell r="C6764" t="str">
            <v>C09261</v>
          </cell>
          <cell r="D6764" t="str">
            <v>MA. DE LA LUZ GARCIA VELAZQUEZ</v>
          </cell>
          <cell r="E6764" t="str">
            <v>GAVM520705F85</v>
          </cell>
          <cell r="F6764" t="str">
            <v>899 470 8724</v>
          </cell>
          <cell r="G6764" t="str">
            <v>CALLE ALIANZA #124   REVOLUCION VERDE_x000D__x000D_REYNOSA,88687, TAM_x000D_MX</v>
          </cell>
        </row>
        <row r="6765">
          <cell r="A6765">
            <v>234047</v>
          </cell>
          <cell r="B6765">
            <v>46052</v>
          </cell>
          <cell r="C6765" t="str">
            <v>C07513</v>
          </cell>
          <cell r="D6765" t="str">
            <v>HOTEL REAL DE LA PEÑA</v>
          </cell>
          <cell r="E6765" t="str">
            <v>HRP181113EX8</v>
          </cell>
          <cell r="F6765" t="str">
            <v>441 296 4726</v>
          </cell>
          <cell r="G6765" t="str">
            <v>CALLE PORFIRIO DIAZ #1   CENTRO_x000D__x000D_BERNAL EZEQUIEL MONTES,76680, QUE_x000D_MX</v>
          </cell>
        </row>
        <row r="6766">
          <cell r="A6766">
            <v>234048</v>
          </cell>
          <cell r="B6766">
            <v>46052</v>
          </cell>
          <cell r="C6766" t="str">
            <v>C07513</v>
          </cell>
          <cell r="D6766" t="str">
            <v>HOTEL REAL DE LA PEÑA</v>
          </cell>
          <cell r="E6766" t="str">
            <v>HRP181113EX8</v>
          </cell>
          <cell r="F6766" t="str">
            <v>441 296 4726</v>
          </cell>
          <cell r="G6766" t="str">
            <v>CALLE PORFIRIO DIAZ #1   CENTRO_x000D__x000D_BERNAL EZEQUIEL MONTES,76680, QUE_x000D_MX</v>
          </cell>
        </row>
        <row r="6767">
          <cell r="A6767">
            <v>234049</v>
          </cell>
          <cell r="B6767">
            <v>46052</v>
          </cell>
          <cell r="C6767" t="str">
            <v>C01930</v>
          </cell>
          <cell r="D6767" t="str">
            <v>HOTEL GALERIAS DE AGUASCALIENTES</v>
          </cell>
          <cell r="E6767" t="str">
            <v>HGA0010182T7</v>
          </cell>
          <cell r="F6767" t="str">
            <v>449 236 0028</v>
          </cell>
          <cell r="G6767" t="str">
            <v>AV. INDEPENDENCIA 1703   TROJES DE CRISTAL_x000D__x000D_AGUASCALIENTES,20118, AGS_x000D_MX</v>
          </cell>
        </row>
        <row r="6768">
          <cell r="A6768">
            <v>234050</v>
          </cell>
          <cell r="B6768">
            <v>46053</v>
          </cell>
          <cell r="C6768" t="str">
            <v>C06316</v>
          </cell>
          <cell r="D6768" t="str">
            <v>QUIROOCAN</v>
          </cell>
          <cell r="E6768" t="str">
            <v>QUI810918NR6</v>
          </cell>
          <cell r="F6768" t="str">
            <v>55 50 63 10 00</v>
          </cell>
          <cell r="G6768" t="str">
            <v>CARR CHETUMAL PTO JUAREZ  KM 266 3   N/A_x000D__x000D_SOLIDARIDAD,77734, QR_x000D_MX</v>
          </cell>
        </row>
        <row r="6769">
          <cell r="A6769">
            <v>234051</v>
          </cell>
          <cell r="B6769">
            <v>46053</v>
          </cell>
          <cell r="C6769" t="str">
            <v>C06316</v>
          </cell>
          <cell r="D6769" t="str">
            <v>QUIROOCAN</v>
          </cell>
          <cell r="E6769" t="str">
            <v>QUI810918NR6</v>
          </cell>
          <cell r="F6769" t="str">
            <v>55 50 63 10 00</v>
          </cell>
          <cell r="G6769" t="str">
            <v>CARR CHETUMAL PTO JUAREZ  KM 266 3   N/A_x000D__x000D_SOLIDARIDAD,77734, QR_x000D_MX</v>
          </cell>
        </row>
        <row r="6770">
          <cell r="A6770">
            <v>234052</v>
          </cell>
          <cell r="B6770">
            <v>46053</v>
          </cell>
          <cell r="C6770" t="str">
            <v>C04656</v>
          </cell>
          <cell r="D6770" t="str">
            <v>PROYECTOS POPULARES</v>
          </cell>
          <cell r="E6770" t="str">
            <v>PPO7008119I6</v>
          </cell>
          <cell r="F6770" t="str">
            <v>01 55 52789292ext 22</v>
          </cell>
          <cell r="G6770" t="str">
            <v>AV. CONSTITUYENTES 345 INT. 803   DANIEL GARZA_x000D__x000D_MIGUEL HIDALGO,11830, CMX_x000D_MX</v>
          </cell>
        </row>
        <row r="6771">
          <cell r="A6771">
            <v>234053</v>
          </cell>
          <cell r="B6771">
            <v>46053</v>
          </cell>
          <cell r="C6771" t="str">
            <v>C09643</v>
          </cell>
          <cell r="D6771" t="str">
            <v>ROBERTO CARLOS HURTADO NAVARRO</v>
          </cell>
          <cell r="E6771" t="str">
            <v>HUNR760607UV5</v>
          </cell>
          <cell r="G6771" t="str">
            <v>AVENIDA BENITO JUAREZ 411   SACRAMENTO RESIDENCIAL_x000D__x000D_HERMOSILLO,83144, SON_x000D_MX</v>
          </cell>
        </row>
        <row r="6772">
          <cell r="A6772">
            <v>234054</v>
          </cell>
          <cell r="B6772">
            <v>46053</v>
          </cell>
          <cell r="C6772" t="str">
            <v>C07139</v>
          </cell>
          <cell r="D6772" t="str">
            <v>YOLIHUANI CENTRO NATURISTA DEL VALLE</v>
          </cell>
          <cell r="E6772" t="str">
            <v>YCN060220I34</v>
          </cell>
          <cell r="F6772" t="str">
            <v>(495)95 69 321</v>
          </cell>
          <cell r="G6772" t="str">
            <v>PERLA 310   PIEDRAS CHINAS_x000D__x000D_CALVILLO,20816, AGS_x000D_MX</v>
          </cell>
        </row>
        <row r="6773">
          <cell r="A6773">
            <v>234055</v>
          </cell>
          <cell r="B6773">
            <v>46053</v>
          </cell>
          <cell r="C6773" t="str">
            <v>C09659</v>
          </cell>
          <cell r="D6773" t="str">
            <v>JOSE LUIS AMADOR LASTRA</v>
          </cell>
          <cell r="E6773" t="str">
            <v>AALL860712453</v>
          </cell>
          <cell r="G6773" t="str">
            <v>CALLE CIRCUITO CUMBRE 8 INT 105   NUEVO TABASCO_x000D__x000D_TABASCO,86280, TAB_x000D_MX</v>
          </cell>
        </row>
        <row r="6774">
          <cell r="A6774">
            <v>234056</v>
          </cell>
          <cell r="B6774">
            <v>46053</v>
          </cell>
          <cell r="C6774" t="str">
            <v>CLIESP</v>
          </cell>
          <cell r="D6774" t="str">
            <v>VENTAS DE MOSTRADOR</v>
          </cell>
          <cell r="E6774" t="str">
            <v>XAXX010101000</v>
          </cell>
          <cell r="F6774" t="str">
            <v>38115800</v>
          </cell>
          <cell r="G6774" t="str">
            <v>PRIVADA DEL GALLO 1525   LA AURORA_x000D__x000D_GUADALAJARA,44460, JAL_x000D_MX</v>
          </cell>
        </row>
        <row r="6775">
          <cell r="A6775">
            <v>234057</v>
          </cell>
          <cell r="B6775">
            <v>46053</v>
          </cell>
          <cell r="C6775" t="str">
            <v>CLIESP</v>
          </cell>
          <cell r="D6775" t="str">
            <v>VENTAS DE MOSTRADOR</v>
          </cell>
          <cell r="E6775" t="str">
            <v>XAXX010101000</v>
          </cell>
          <cell r="F6775" t="str">
            <v>38115800</v>
          </cell>
          <cell r="G6775" t="str">
            <v>PRIVADA DEL GALLO 1525   LA AURORA_x000D__x000D_GUADALAJARA,44460, JAL_x000D_MX</v>
          </cell>
        </row>
        <row r="6776">
          <cell r="A6776">
            <v>234058</v>
          </cell>
          <cell r="B6776">
            <v>46053</v>
          </cell>
          <cell r="C6776" t="str">
            <v>CLIESP</v>
          </cell>
          <cell r="D6776" t="str">
            <v>VENTAS DE MOSTRADOR</v>
          </cell>
          <cell r="E6776" t="str">
            <v>XAXX010101000</v>
          </cell>
          <cell r="F6776" t="str">
            <v>38115800</v>
          </cell>
          <cell r="G6776" t="str">
            <v>PRIVADA DEL GALLO 1525   LA AURORA_x000D__x000D_GUADALAJARA,44460, JAL_x000D_MX</v>
          </cell>
        </row>
        <row r="6777">
          <cell r="A6777">
            <v>234059</v>
          </cell>
          <cell r="B6777">
            <v>46053</v>
          </cell>
          <cell r="C6777" t="str">
            <v>CLIESP</v>
          </cell>
          <cell r="D6777" t="str">
            <v>VENTAS DE MOSTRADOR</v>
          </cell>
          <cell r="E6777" t="str">
            <v>XAXX010101000</v>
          </cell>
          <cell r="F6777" t="str">
            <v>38115800</v>
          </cell>
          <cell r="G6777" t="str">
            <v>PRIVADA DEL GALLO 1525   LA AURORA_x000D__x000D_GUADALAJARA,44460, JAL_x000D_MX</v>
          </cell>
        </row>
        <row r="6778">
          <cell r="A6778">
            <v>234060</v>
          </cell>
          <cell r="B6778">
            <v>46053</v>
          </cell>
          <cell r="C6778" t="str">
            <v>CLIESP</v>
          </cell>
          <cell r="D6778" t="str">
            <v>VENTAS DE MOSTRADOR</v>
          </cell>
          <cell r="E6778" t="str">
            <v>XAXX010101000</v>
          </cell>
          <cell r="F6778" t="str">
            <v>38115800</v>
          </cell>
          <cell r="G6778" t="str">
            <v>PRIVADA DEL GALLO 1525   LA AURORA_x000D__x000D_GUADALAJARA,44460, JAL_x000D_MX</v>
          </cell>
        </row>
        <row r="6779">
          <cell r="A6779">
            <v>234061</v>
          </cell>
          <cell r="B6779">
            <v>46053</v>
          </cell>
          <cell r="C6779" t="str">
            <v>CLIESP</v>
          </cell>
          <cell r="D6779" t="str">
            <v>VENTAS DE MOSTRADOR</v>
          </cell>
          <cell r="E6779" t="str">
            <v>XAXX010101000</v>
          </cell>
          <cell r="F6779" t="str">
            <v>38115800</v>
          </cell>
          <cell r="G6779" t="str">
            <v>PRIVADA DEL GALLO 1525   LA AURORA_x000D__x000D_GUADALAJARA,44460, JAL_x000D_MX</v>
          </cell>
        </row>
        <row r="6780">
          <cell r="A6780">
            <v>234062</v>
          </cell>
          <cell r="B6780">
            <v>46056</v>
          </cell>
          <cell r="C6780" t="str">
            <v>C09033</v>
          </cell>
          <cell r="D6780" t="str">
            <v>ERNESTO ANTONIO ALCOCER GARRIDO</v>
          </cell>
          <cell r="E6780" t="str">
            <v>AOGE851121F99</v>
          </cell>
          <cell r="G6780" t="str">
            <v>AVENIDA 20  171 MANZANA 13 LOTE 7   CENTRO_x000D__x000D_PLAYA DEL CARMEN,77710, QR_x000D_MX</v>
          </cell>
        </row>
        <row r="6781">
          <cell r="A6781">
            <v>234063</v>
          </cell>
          <cell r="B6781">
            <v>46056</v>
          </cell>
          <cell r="C6781" t="str">
            <v>C03030</v>
          </cell>
          <cell r="D6781" t="str">
            <v>CONTROLADORA HOTELERA POH</v>
          </cell>
          <cell r="E6781" t="str">
            <v>CHP170118NH4</v>
          </cell>
          <cell r="F6781" t="str">
            <v>449- 956 3110</v>
          </cell>
          <cell r="G6781" t="str">
            <v>BOSQUES DE DURAZNOS 127 PISO 11 OF 11-69   BOSQUE DE LAS LOMAS_x000D__x000D_MIGUEL HIDALGO,11700, CMX_x000D_MX</v>
          </cell>
        </row>
        <row r="6782">
          <cell r="A6782">
            <v>234064</v>
          </cell>
          <cell r="B6782">
            <v>46056</v>
          </cell>
          <cell r="C6782" t="str">
            <v>C09113</v>
          </cell>
          <cell r="D6782" t="str">
            <v>CARLOS RAUL TROITIÑO HERMIDA</v>
          </cell>
          <cell r="E6782" t="str">
            <v>TOHC9202278U2</v>
          </cell>
          <cell r="F6782" t="str">
            <v>333 629 8610</v>
          </cell>
          <cell r="G6782" t="str">
            <v>AV. IGNACIO L VALLARTA #5549   REAL VALLARTA_x000D__x000D_ZAPOPAN,45020, JAL_x000D_MX</v>
          </cell>
        </row>
        <row r="6783">
          <cell r="A6783">
            <v>234065</v>
          </cell>
          <cell r="B6783">
            <v>46056</v>
          </cell>
          <cell r="C6783" t="str">
            <v>C01680</v>
          </cell>
          <cell r="D6783" t="str">
            <v>GRUPO POSADAS</v>
          </cell>
          <cell r="E6783" t="str">
            <v>GPO920120440</v>
          </cell>
          <cell r="F6783" t="str">
            <v>(55)53266821</v>
          </cell>
          <cell r="G6783" t="str">
            <v>AVENIDA PROLONGACION PASEO DE LA REFORMA  1015  TORRE A PISO 9   SANTA FE CUAJIMALPA DELEGACION CUAJIMALPA DE MORELOS_x000D__x000D_MEXICO,05348, DF_x000D_MX</v>
          </cell>
        </row>
        <row r="6784">
          <cell r="A6784">
            <v>234066</v>
          </cell>
          <cell r="B6784">
            <v>46056</v>
          </cell>
          <cell r="C6784" t="str">
            <v>C04404</v>
          </cell>
          <cell r="D6784" t="str">
            <v>INMOBILIARIA DEL SUDESTE</v>
          </cell>
          <cell r="E6784" t="str">
            <v>ISU071120MQ4</v>
          </cell>
          <cell r="F6784" t="str">
            <v>(999)942 1111/17</v>
          </cell>
          <cell r="G6784" t="str">
            <v>56 A #451   CENTRO MERIDA_x000D__x000D_MERIDA,97000, YUC_x000D_MX</v>
          </cell>
        </row>
        <row r="6785">
          <cell r="A6785">
            <v>234067</v>
          </cell>
          <cell r="B6785">
            <v>46056</v>
          </cell>
          <cell r="C6785" t="str">
            <v>C01546</v>
          </cell>
          <cell r="D6785" t="str">
            <v>FIDEICOMISO F/1596</v>
          </cell>
          <cell r="E6785" t="str">
            <v>FFX121005C6A</v>
          </cell>
          <cell r="F6785" t="str">
            <v>(656) 686 0700</v>
          </cell>
          <cell r="G6785" t="str">
            <v>AV SANTA FE 481 PISO 7   SANTA FE CUAJIMALPA_x000D__x000D_CUAJIMALPA DE MORELOS,05348, CMX_x000D_MX</v>
          </cell>
        </row>
        <row r="6786">
          <cell r="A6786">
            <v>234068</v>
          </cell>
          <cell r="B6786">
            <v>46056</v>
          </cell>
          <cell r="C6786" t="str">
            <v>C05486</v>
          </cell>
          <cell r="D6786" t="str">
            <v>GRUPO POSADAS</v>
          </cell>
          <cell r="E6786" t="str">
            <v>GPO920120440</v>
          </cell>
          <cell r="F6786" t="str">
            <v>(55)51302900/15/20</v>
          </cell>
          <cell r="G6786" t="str">
            <v>PROLONGACION PASEO DE LA REFORMA NO 1015 TORRE A PISO 9   SANTA FE CUAJIMALPA DELEGACION CUAJIMALPA DE MORELOS_x000D__x000D_MEXICO,05348, DF_x000D_MX</v>
          </cell>
        </row>
        <row r="6787">
          <cell r="A6787">
            <v>234069</v>
          </cell>
          <cell r="B6787">
            <v>46056</v>
          </cell>
          <cell r="C6787" t="str">
            <v>C01560</v>
          </cell>
          <cell r="D6787" t="str">
            <v>FIDEICOMISO F/1596</v>
          </cell>
          <cell r="E6787" t="str">
            <v>FFX121005C6A</v>
          </cell>
          <cell r="F6787" t="str">
            <v>(477)710 05 00</v>
          </cell>
          <cell r="G6787" t="str">
            <v>AV SANTA FE 481 PISO 7   SANTA FE CUAJIMALPA_x000D__x000D_CUAJIMALPA DE MORELOS,05348, CMX_x000D_MX</v>
          </cell>
        </row>
        <row r="6788">
          <cell r="A6788">
            <v>234070</v>
          </cell>
          <cell r="B6788">
            <v>46056</v>
          </cell>
          <cell r="C6788" t="str">
            <v>C05472</v>
          </cell>
          <cell r="D6788" t="str">
            <v>GRUPO POSADAS</v>
          </cell>
          <cell r="E6788" t="str">
            <v>GPO920120440</v>
          </cell>
          <cell r="F6788" t="str">
            <v>(55)51 40 4100-36</v>
          </cell>
          <cell r="G6788" t="str">
            <v>PROLONGACION PASEO DE LA REFORMA NO 1015 TORRE A PISO 9   SANTA FE CUAJIMALPA DELEGACION CUAJIMALPA DE MORELOS_x000D__x000D_MEXICO,05348, CMX_x000D_MX</v>
          </cell>
        </row>
        <row r="6789">
          <cell r="A6789">
            <v>234071</v>
          </cell>
          <cell r="B6789">
            <v>46056</v>
          </cell>
          <cell r="C6789" t="str">
            <v>C05485</v>
          </cell>
          <cell r="D6789" t="str">
            <v>GRUPO POSADAS</v>
          </cell>
          <cell r="E6789" t="str">
            <v>GPO920120440</v>
          </cell>
          <cell r="F6789" t="str">
            <v>(55)51336600/31</v>
          </cell>
          <cell r="G6789" t="str">
            <v>PROLONGACION PASEO DE LA REFORMA NO 1015 TORRE A PISO 9   SANTA FE CUAJIMALPA DELEGACION CUAJIMALPA DE MORELOS_x000D__x000D_MEXICO,05348, DF_x000D_MX</v>
          </cell>
        </row>
        <row r="6790">
          <cell r="A6790">
            <v>234072</v>
          </cell>
          <cell r="B6790">
            <v>46056</v>
          </cell>
          <cell r="C6790" t="str">
            <v>C07297</v>
          </cell>
          <cell r="D6790" t="str">
            <v>ALMACENES PALACE RESORTS</v>
          </cell>
          <cell r="E6790" t="str">
            <v>APR180808CP0</v>
          </cell>
          <cell r="F6790" t="str">
            <v>(998)193.20.10 + 831</v>
          </cell>
          <cell r="G6790" t="str">
            <v>AV ANDRES GARCIA LAVIN CALLE 32 #298 PISO 11   MONTEBELLO_x000D__x000D_MERIDA,97113, YUC_x000D_MX</v>
          </cell>
        </row>
        <row r="6791">
          <cell r="A6791">
            <v>234073</v>
          </cell>
          <cell r="B6791">
            <v>46056</v>
          </cell>
          <cell r="C6791" t="str">
            <v>C01545</v>
          </cell>
          <cell r="D6791" t="str">
            <v>PROMOTORA TURISTICA KAN-PECH</v>
          </cell>
          <cell r="E6791" t="str">
            <v>PTK991204K88</v>
          </cell>
          <cell r="F6791" t="str">
            <v>(938)381 0200 ext 50</v>
          </cell>
          <cell r="G6791" t="str">
            <v>AV PERIFERICA NORTE S/N   PETROLERA_x000D__x000D_CAMPECHE,24179, CAM_x000D_MX</v>
          </cell>
        </row>
        <row r="6792">
          <cell r="A6792">
            <v>234074</v>
          </cell>
          <cell r="B6792">
            <v>46056</v>
          </cell>
          <cell r="C6792" t="str">
            <v>C03322</v>
          </cell>
          <cell r="D6792" t="str">
            <v>FIDEICOMISO F/1596</v>
          </cell>
          <cell r="E6792" t="str">
            <v>FFX121005C6A</v>
          </cell>
          <cell r="F6792" t="str">
            <v>(55)58 64 15 00//11</v>
          </cell>
          <cell r="G6792" t="str">
            <v>AV SANTA FE 481 PISO 7   SANTA FE CUAJIMALPA_x000D__x000D_CUAJIMALPA DE MORELOS,05348, CMX_x000D_MX</v>
          </cell>
        </row>
        <row r="6793">
          <cell r="A6793">
            <v>234075</v>
          </cell>
          <cell r="B6793">
            <v>46056</v>
          </cell>
          <cell r="C6793" t="str">
            <v>C04181</v>
          </cell>
          <cell r="D6793" t="str">
            <v>DREAM PLAYA MANAGEMENT</v>
          </cell>
          <cell r="E6793" t="str">
            <v>DPM240222386</v>
          </cell>
          <cell r="F6793" t="str">
            <v>9842342454</v>
          </cell>
          <cell r="G6793" t="str">
            <v>10 NTE MZA 22 LT 8, EDIF. CORTO MALTES   CENTRO_x000D__x000D_PLAYA DEL CARMEN,77710, QR_x000D_MX</v>
          </cell>
        </row>
        <row r="6794">
          <cell r="A6794">
            <v>234076</v>
          </cell>
          <cell r="B6794">
            <v>46056</v>
          </cell>
          <cell r="C6794" t="str">
            <v>C05494</v>
          </cell>
          <cell r="D6794" t="str">
            <v>GRUPO POSADAS</v>
          </cell>
          <cell r="E6794" t="str">
            <v>GPO920120440</v>
          </cell>
          <cell r="F6794" t="str">
            <v>55 5482 9130</v>
          </cell>
          <cell r="G6794" t="str">
            <v>PROLONGACION PASEO DE LA REFORMA NO 1015 TORRE A PISO 9   SANTA FE CUAJIMALPA DELEGACION CUAJIMALPA DE MORELOS_x000D__x000D_MEXICO,05348, DF_x000D_MX</v>
          </cell>
        </row>
        <row r="6795">
          <cell r="A6795">
            <v>234077</v>
          </cell>
          <cell r="B6795">
            <v>46056</v>
          </cell>
          <cell r="C6795" t="str">
            <v>C05936</v>
          </cell>
          <cell r="D6795" t="str">
            <v>FIDEICOMISO F/1596</v>
          </cell>
          <cell r="E6795" t="str">
            <v>FFX121005C6A</v>
          </cell>
          <cell r="F6795" t="str">
            <v>(322)688-1550</v>
          </cell>
          <cell r="G6795" t="str">
            <v>AV SANTA FE 481 PISO 7   SANTA FE CUAJIMALPA_x000D__x000D_CUAJIMALPA DE MORELOS,05348, CMX_x000D_MX</v>
          </cell>
        </row>
        <row r="6796">
          <cell r="A6796">
            <v>234078</v>
          </cell>
          <cell r="B6796">
            <v>46056</v>
          </cell>
          <cell r="C6796" t="str">
            <v>CLIESP</v>
          </cell>
          <cell r="D6796" t="str">
            <v>VENTAS DE MOSTRADOR</v>
          </cell>
          <cell r="E6796" t="str">
            <v>XAXX010101000</v>
          </cell>
          <cell r="F6796" t="str">
            <v>38115800</v>
          </cell>
          <cell r="G6796" t="str">
            <v>PRIVADA DEL GALLO 1525   LA AURORA_x000D__x000D_GUADALAJARA,44460, JAL_x000D_MX</v>
          </cell>
        </row>
        <row r="6797">
          <cell r="A6797">
            <v>234079</v>
          </cell>
          <cell r="B6797">
            <v>46056</v>
          </cell>
          <cell r="C6797" t="str">
            <v>CLIESP</v>
          </cell>
          <cell r="D6797" t="str">
            <v>VENTAS DE MOSTRADOR</v>
          </cell>
          <cell r="E6797" t="str">
            <v>XAXX010101000</v>
          </cell>
          <cell r="F6797" t="str">
            <v>38115800</v>
          </cell>
          <cell r="G6797" t="str">
            <v>PRIVADA DEL GALLO 1525   LA AURORA_x000D__x000D_GUADALAJARA,44460, JAL_x000D_MX</v>
          </cell>
        </row>
        <row r="6798">
          <cell r="A6798">
            <v>234080</v>
          </cell>
          <cell r="B6798">
            <v>46056</v>
          </cell>
          <cell r="C6798" t="str">
            <v>C08011</v>
          </cell>
          <cell r="D6798" t="str">
            <v>FIDEICOMISO F/1596</v>
          </cell>
          <cell r="E6798" t="str">
            <v>FFX121005C6A</v>
          </cell>
          <cell r="F6798" t="str">
            <v>(55)50 96 93 00/27</v>
          </cell>
          <cell r="G6798" t="str">
            <v>AV SANTA FE 481 PISO 7   SANTA FE CUAJIMALPA_x000D__x000D_CUAJIMALPA DE MORELOS,05348, CMX_x000D_MX</v>
          </cell>
        </row>
        <row r="6799">
          <cell r="A6799">
            <v>234081</v>
          </cell>
          <cell r="B6799">
            <v>46056</v>
          </cell>
          <cell r="C6799" t="str">
            <v>CLIESP</v>
          </cell>
          <cell r="D6799" t="str">
            <v>VENTAS DE MOSTRADOR</v>
          </cell>
          <cell r="E6799" t="str">
            <v>XAXX010101000</v>
          </cell>
          <cell r="F6799" t="str">
            <v>38115800</v>
          </cell>
          <cell r="G6799" t="str">
            <v>PRIVADA DEL GALLO 1525   LA AURORA_x000D__x000D_GUADALAJARA,44460, JAL_x000D_MX</v>
          </cell>
        </row>
        <row r="6800">
          <cell r="A6800">
            <v>234082</v>
          </cell>
          <cell r="B6800">
            <v>46056</v>
          </cell>
          <cell r="C6800" t="str">
            <v>C05503</v>
          </cell>
          <cell r="D6800" t="str">
            <v>GRUPO POSADAS</v>
          </cell>
          <cell r="E6800" t="str">
            <v>GPO920120440</v>
          </cell>
          <cell r="F6800" t="str">
            <v>(624)145 6200</v>
          </cell>
          <cell r="G6800" t="str">
            <v>PROLONGACION PASEO DE LA REFORMA NO 1015 TORRE A PISO 9   SANTA FE CUAJIMALPA DELEGACION CUAJIMALPA DE MORELOS_x000D__x000D_MEXICO,05348, DF_x000D_MX</v>
          </cell>
        </row>
        <row r="6801">
          <cell r="A6801">
            <v>234083</v>
          </cell>
          <cell r="B6801">
            <v>46056</v>
          </cell>
          <cell r="C6801" t="str">
            <v>C04479</v>
          </cell>
          <cell r="D6801" t="str">
            <v>FIDEICOMISO F/1596</v>
          </cell>
          <cell r="E6801" t="str">
            <v>FFX121005C6A</v>
          </cell>
          <cell r="F6801" t="str">
            <v>(777) 100 82 00/08</v>
          </cell>
          <cell r="G6801" t="str">
            <v>AV SANTA FE 481 PISO 7   SANTA FE CUAJIMALPA_x000D__x000D_CUAJIMALPA DE MORELOS,05348, CMX_x000D_MX</v>
          </cell>
        </row>
        <row r="6802">
          <cell r="A6802">
            <v>234084</v>
          </cell>
          <cell r="B6802">
            <v>46056</v>
          </cell>
          <cell r="C6802" t="str">
            <v>C07304</v>
          </cell>
          <cell r="D6802" t="str">
            <v>IMPULSORA PLAZA JUAREZ</v>
          </cell>
          <cell r="E6802" t="str">
            <v>IPJ030829QDA</v>
          </cell>
          <cell r="F6802" t="str">
            <v>81 8196 6100</v>
          </cell>
          <cell r="G6802" t="str">
            <v>JUAN SALVADOR AGRAZ 69 PISO 12   JUAN SALVADOR AGRAZ 69 PISO 12_x000D__x000D_CUAJIMALPA DE MORELOS,05348, CMX_x000D_MX</v>
          </cell>
        </row>
        <row r="6803">
          <cell r="A6803">
            <v>234085</v>
          </cell>
          <cell r="B6803">
            <v>46056</v>
          </cell>
          <cell r="C6803" t="str">
            <v>C08429</v>
          </cell>
          <cell r="D6803" t="str">
            <v>IMPULSORA PLAZA CELAYA</v>
          </cell>
          <cell r="E6803" t="str">
            <v>IPC060309D42</v>
          </cell>
          <cell r="F6803" t="str">
            <v>6864783840</v>
          </cell>
          <cell r="G6803" t="str">
            <v>JUAN SALVADOR AGRAZ 69 INT PISO 12   SANTA FE CUAJIMALPA_x000D__x000D_CUAJIMALPA DE MORELOS,05348, CMX_x000D_MX</v>
          </cell>
        </row>
        <row r="6804">
          <cell r="A6804">
            <v>234086</v>
          </cell>
          <cell r="B6804">
            <v>46056</v>
          </cell>
          <cell r="C6804" t="str">
            <v>C07250</v>
          </cell>
          <cell r="D6804" t="str">
            <v>OPERADORA BOULEVARD PLAZA</v>
          </cell>
          <cell r="E6804" t="str">
            <v>OBP151126EGA</v>
          </cell>
          <cell r="F6804" t="str">
            <v>01 55 2598 5700</v>
          </cell>
          <cell r="G6804" t="str">
            <v>BLVD PUERTO AEREO #90   SANTA CRUZ AVIACION, DELEGACION VENUSTIANO CARRANZA_x000D__x000D_CIUDAD DE MEXICO,15540, CMX_x000D_MX</v>
          </cell>
        </row>
        <row r="6805">
          <cell r="A6805">
            <v>234087</v>
          </cell>
          <cell r="B6805">
            <v>46056</v>
          </cell>
          <cell r="C6805" t="str">
            <v>C07175</v>
          </cell>
          <cell r="D6805" t="str">
            <v>IMPULSORA PLAZA JUAREZ</v>
          </cell>
          <cell r="E6805" t="str">
            <v>IPJ030829QDA</v>
          </cell>
          <cell r="F6805" t="str">
            <v>01-449-149-2900</v>
          </cell>
          <cell r="G6805" t="str">
            <v>JUAN SALVADOR AGRAZ 69 PISO 12   SANTA FE CUAJIMALPA_x000D__x000D_CUAJIMALPA DE MORELOS,05348, CMX_x000D_MX</v>
          </cell>
        </row>
        <row r="6806">
          <cell r="A6806">
            <v>234088</v>
          </cell>
          <cell r="B6806">
            <v>46056</v>
          </cell>
          <cell r="C6806" t="str">
            <v>C07214</v>
          </cell>
          <cell r="D6806" t="str">
            <v>IMPULSORA PLAZA JUAREZ</v>
          </cell>
          <cell r="E6806" t="str">
            <v>IPJ030829QDA</v>
          </cell>
          <cell r="F6806" t="str">
            <v>981 127 3760</v>
          </cell>
          <cell r="G6806" t="str">
            <v>JUAN SALVADOR AGRAZ 69 PISO 12   SANTA FE CUAJIMALPA_x000D__x000D_CUAJIMALPA DE MORELOS,05348, CMX_x000D_MX</v>
          </cell>
        </row>
        <row r="6807">
          <cell r="A6807">
            <v>234089</v>
          </cell>
          <cell r="B6807">
            <v>46056</v>
          </cell>
          <cell r="C6807" t="str">
            <v>C07574</v>
          </cell>
          <cell r="D6807" t="str">
            <v>IMPULSORA PLAZA CELAYA</v>
          </cell>
          <cell r="E6807" t="str">
            <v>IPC060309D42</v>
          </cell>
          <cell r="F6807" t="str">
            <v>(461)618 59 00</v>
          </cell>
          <cell r="G6807" t="str">
            <v>JUAN SALVADOR AGRAZ #69 PISO 12   SANTA FE CUAJIMALPA_x000D__x000D_CUAJIMALPA DE MORELOS,05348, CMX_x000D_MX</v>
          </cell>
        </row>
        <row r="6808">
          <cell r="A6808">
            <v>234090</v>
          </cell>
          <cell r="B6808">
            <v>46056</v>
          </cell>
          <cell r="C6808" t="str">
            <v>C07197</v>
          </cell>
          <cell r="D6808" t="str">
            <v>HOTELES Y DESARROLLOS BCG</v>
          </cell>
          <cell r="E6808" t="str">
            <v>HDB150603735</v>
          </cell>
          <cell r="F6808" t="str">
            <v>01 461 662 7800</v>
          </cell>
          <cell r="G6808" t="str">
            <v>AV. EJE NOR-ORIENTE LUIS DONALDO COLOSIO No. 203   SANTA LUCIA_x000D__x000D_CELAYA,38080, GTO_x000D_MX</v>
          </cell>
        </row>
        <row r="6809">
          <cell r="A6809">
            <v>234091</v>
          </cell>
          <cell r="B6809">
            <v>46056</v>
          </cell>
          <cell r="C6809" t="str">
            <v>C07589</v>
          </cell>
          <cell r="D6809" t="str">
            <v>IMPULSORA PLAZA CELAYA</v>
          </cell>
          <cell r="E6809" t="str">
            <v>IPC060309D42</v>
          </cell>
          <cell r="F6809" t="str">
            <v>01 55 5640 0990</v>
          </cell>
          <cell r="G6809" t="str">
            <v>JUAN SALVADOR AGRAZ 69 PISO 12   SANTA FE CUAJIMALPA_x000D__x000D_CUAJIMALPA DE MORELOS,05348, CMX_x000D_MX</v>
          </cell>
        </row>
        <row r="6810">
          <cell r="A6810">
            <v>234092</v>
          </cell>
          <cell r="B6810">
            <v>46056</v>
          </cell>
          <cell r="C6810" t="str">
            <v>C07505</v>
          </cell>
          <cell r="D6810" t="str">
            <v>IMPULSORA PLAZA GUADALUPE</v>
          </cell>
          <cell r="E6810" t="str">
            <v>IPG180829D98</v>
          </cell>
          <cell r="F6810" t="str">
            <v>045-639-124-70-05</v>
          </cell>
          <cell r="G6810" t="str">
            <v>PROLONGACION ARNESES 550   SAN ANTONIO CULHUACAN_x000D__x000D_IZTAPALAPA,09800, CMX_x000D_MX</v>
          </cell>
        </row>
        <row r="6811">
          <cell r="A6811">
            <v>234093</v>
          </cell>
          <cell r="B6811">
            <v>46056</v>
          </cell>
          <cell r="C6811" t="str">
            <v>C07272</v>
          </cell>
          <cell r="D6811" t="str">
            <v>IMPULSORA HOTELERA RIO CULIACAN</v>
          </cell>
          <cell r="E6811" t="str">
            <v>IHR100324GJ6</v>
          </cell>
          <cell r="F6811" t="str">
            <v>01 667 758 3910</v>
          </cell>
          <cell r="G6811" t="str">
            <v>JUAN SALVADOR AGRAZ 69 PISO 12   SANTA FE CUAJIMALPA_x000D__x000D_CUAJIMALPA DE MORELOS,05348, CMX_x000D_MX</v>
          </cell>
        </row>
        <row r="6812">
          <cell r="A6812">
            <v>234094</v>
          </cell>
          <cell r="B6812">
            <v>46056</v>
          </cell>
          <cell r="C6812" t="str">
            <v>C07186</v>
          </cell>
          <cell r="D6812" t="str">
            <v>IMPULSORA PLAZA GUADIANA</v>
          </cell>
          <cell r="E6812" t="str">
            <v>IPG110812574</v>
          </cell>
          <cell r="F6812" t="str">
            <v>01-618-150-3800</v>
          </cell>
          <cell r="G6812" t="str">
            <v>JUAN SALVADOR AGRAZ #69 PISO 12   SANTA FE CUAJIMALPA_x000D__x000D_CUAJIMALPA DE MORELOS,05348, DF2_x000D_MX</v>
          </cell>
        </row>
        <row r="6813">
          <cell r="A6813">
            <v>234095</v>
          </cell>
          <cell r="B6813">
            <v>46056</v>
          </cell>
          <cell r="C6813" t="str">
            <v>C07431</v>
          </cell>
          <cell r="D6813" t="str">
            <v>HOTELERA PLAYA PARAISO</v>
          </cell>
          <cell r="E6813" t="str">
            <v>HPP980205ER1</v>
          </cell>
          <cell r="F6813" t="str">
            <v>9848772800  EXT. 807</v>
          </cell>
          <cell r="G6813" t="str">
            <v>CARRETERA CHETUMAL PTO JUAREZ KM 309   PLAYA PARAISO_x000D__x000D_PLAYA DEL CARMEN,77710, QR_x000D_MX</v>
          </cell>
        </row>
        <row r="6814">
          <cell r="A6814">
            <v>234096</v>
          </cell>
          <cell r="B6814">
            <v>46056</v>
          </cell>
          <cell r="C6814" t="str">
            <v>C07401</v>
          </cell>
          <cell r="D6814" t="str">
            <v>IMPULSORA PLAZA TIJUANA OTAY</v>
          </cell>
          <cell r="E6814" t="str">
            <v>IPT071219PT3</v>
          </cell>
          <cell r="F6814" t="str">
            <v>01 646 152 2265</v>
          </cell>
          <cell r="G6814" t="str">
            <v>BLVD GENERAL LAZARO CARDENAS  16002   OTAY UNIVERSIDAD_x000D__x000D_TIJUANA,22427, BCS_x000D_MX</v>
          </cell>
        </row>
        <row r="6815">
          <cell r="A6815">
            <v>234097</v>
          </cell>
          <cell r="B6815">
            <v>46056</v>
          </cell>
          <cell r="C6815" t="str">
            <v>C00781</v>
          </cell>
          <cell r="D6815" t="str">
            <v>RLJ-CANCUN HOTEL</v>
          </cell>
          <cell r="E6815" t="str">
            <v>RHO910920KG8</v>
          </cell>
          <cell r="F6815" t="str">
            <v>98-48-77-2800</v>
          </cell>
          <cell r="G6815" t="str">
            <v>RETORNO LACANDONES SECCION A KM 17 MZA 53 LOTE 52   ZONA HOTELERA_x000D__x000D_CANCUN,77500, QR_x000D_MX</v>
          </cell>
        </row>
        <row r="6816">
          <cell r="A6816">
            <v>234098</v>
          </cell>
          <cell r="B6816">
            <v>46056</v>
          </cell>
          <cell r="C6816" t="str">
            <v>C07173</v>
          </cell>
          <cell r="D6816" t="str">
            <v>DIMISE DESARROLLOS</v>
          </cell>
          <cell r="E6816" t="str">
            <v>DDE150929FM8</v>
          </cell>
          <cell r="F6816" t="str">
            <v>01-33-80-00-07-60</v>
          </cell>
          <cell r="G6816" t="str">
            <v>CARRETERA GUADALAJARA A CHAPALA  #7610   LAS PINTITAS_x000D__x000D_EL SALTO,45693, JAL_x000D_MX</v>
          </cell>
        </row>
        <row r="6817">
          <cell r="A6817">
            <v>234099</v>
          </cell>
          <cell r="B6817">
            <v>46056</v>
          </cell>
          <cell r="C6817" t="str">
            <v>C07432</v>
          </cell>
          <cell r="D6817" t="str">
            <v>HOTELERA PLAYAMAR</v>
          </cell>
          <cell r="E6817" t="str">
            <v>HPL961011GT7</v>
          </cell>
          <cell r="F6817" t="str">
            <v>98 7872 9900</v>
          </cell>
          <cell r="G6817" t="str">
            <v>AV XAMAN HA LOTE HOTELERO #2   FRACC PLAYACAR_x000D_008_x000D_PLAYA DEL CARMEN,77710, QR_x000D_MX</v>
          </cell>
        </row>
        <row r="6818">
          <cell r="A6818">
            <v>234100</v>
          </cell>
          <cell r="B6818">
            <v>46056</v>
          </cell>
          <cell r="C6818" t="str">
            <v>C08358</v>
          </cell>
          <cell r="D6818" t="str">
            <v>PAKEAH</v>
          </cell>
          <cell r="E6818" t="str">
            <v>PAK210604KB2</v>
          </cell>
          <cell r="F6818" t="str">
            <v>322 1761 300</v>
          </cell>
          <cell r="G6818" t="str">
            <v>CALLE BOSQUES DE DURAZNOS 127 PISO 11, OFICINA 11-136   BOSQUE DE LAS LOMAS_x000D__x000D_MIGUEL HIDALGO,11700, CMX_x000D_MX</v>
          </cell>
        </row>
        <row r="6819">
          <cell r="A6819">
            <v>234101</v>
          </cell>
          <cell r="B6819">
            <v>46056</v>
          </cell>
          <cell r="C6819" t="str">
            <v>C07189</v>
          </cell>
          <cell r="D6819" t="str">
            <v>IMPULSORA PLAZA JUAREZ</v>
          </cell>
          <cell r="E6819" t="str">
            <v>IPJ030829QDA</v>
          </cell>
          <cell r="F6819" t="str">
            <v>01 314 331 3030</v>
          </cell>
          <cell r="G6819" t="str">
            <v>JUAN SALVADOR AGRAZ #69 PISO 12   SANTA FE CUAJIMALPA_x000D__x000D_CUAJIMALPA DE MORELOS,05348, CMX_x000D_MX</v>
          </cell>
        </row>
        <row r="6820">
          <cell r="A6820">
            <v>234102</v>
          </cell>
          <cell r="B6820">
            <v>46056</v>
          </cell>
          <cell r="C6820" t="str">
            <v>C03926</v>
          </cell>
          <cell r="D6820" t="str">
            <v>OPERADORA DE HOTELES SAMARA</v>
          </cell>
          <cell r="E6820" t="str">
            <v>OHS1308133BA</v>
          </cell>
          <cell r="F6820" t="str">
            <v>55 5985 9017</v>
          </cell>
          <cell r="G6820" t="str">
            <v>CALLE BOSQUES DE DURAZNOS 127   BOSQUE DE LAS LOMAS_x000D__x000D_MEXICO,11700, CMX_x000D_MX</v>
          </cell>
        </row>
        <row r="6821">
          <cell r="A6821">
            <v>234103</v>
          </cell>
          <cell r="B6821">
            <v>46056</v>
          </cell>
          <cell r="C6821" t="str">
            <v>C07199</v>
          </cell>
          <cell r="D6821" t="str">
            <v>IMPULSORA PLAZA NUEVO LAREDO</v>
          </cell>
          <cell r="E6821" t="str">
            <v>IPN030829KH5</v>
          </cell>
          <cell r="F6821" t="str">
            <v>01 867 711 0100</v>
          </cell>
          <cell r="G6821" t="str">
            <v>AV. CESAR LOPEZ DE LARA #3940   MILITAR_x000D__x000D_NUEVO LAREDO,88289, TAM_x000D_MX</v>
          </cell>
        </row>
        <row r="6822">
          <cell r="A6822">
            <v>234104</v>
          </cell>
          <cell r="B6822">
            <v>46056</v>
          </cell>
          <cell r="C6822" t="str">
            <v>C05486</v>
          </cell>
          <cell r="D6822" t="str">
            <v>GRUPO POSADAS</v>
          </cell>
          <cell r="E6822" t="str">
            <v>GPO920120440</v>
          </cell>
          <cell r="F6822" t="str">
            <v>(55)51302900/15/20</v>
          </cell>
          <cell r="G6822" t="str">
            <v>PROLONGACION PASEO DE LA REFORMA NO 1015 TORRE A PISO 9   SANTA FE CUAJIMALPA DELEGACION CUAJIMALPA DE MORELOS_x000D__x000D_MEXICO,05348, DF_x000D_MX</v>
          </cell>
        </row>
        <row r="6823">
          <cell r="A6823">
            <v>234105</v>
          </cell>
          <cell r="B6823">
            <v>46056</v>
          </cell>
          <cell r="C6823" t="str">
            <v>C07247</v>
          </cell>
          <cell r="D6823" t="str">
            <v>IMPULSORA PLAZA TIJUANA</v>
          </cell>
          <cell r="E6823" t="str">
            <v>IPT050810HQ4</v>
          </cell>
          <cell r="F6823" t="str">
            <v>01 878 707 7750</v>
          </cell>
          <cell r="G6823" t="str">
            <v>JUAN SALVADOR AGRAZ 69 PISO 12   SANTA FE CUAJIMALPA_x000D__x000D_CUAJIMALPA DE MORELOS,05348, CMX_x000D_MX</v>
          </cell>
        </row>
        <row r="6824">
          <cell r="A6824">
            <v>234106</v>
          </cell>
          <cell r="B6824">
            <v>46056</v>
          </cell>
          <cell r="C6824" t="str">
            <v>C03280</v>
          </cell>
          <cell r="D6824" t="str">
            <v>ADMINISTRADORA DE HOTELES GRT</v>
          </cell>
          <cell r="E6824" t="str">
            <v>AHG130507626</v>
          </cell>
          <cell r="F6824" t="str">
            <v>664 633 4068</v>
          </cell>
          <cell r="G6824" t="str">
            <v>AV. MARIANO ESCOBEDO 700   NUEVA ANZURES_x000D__x000D_MIGUEL HIDALGO,11590, CMX_x000D_MX</v>
          </cell>
        </row>
        <row r="6825">
          <cell r="A6825">
            <v>234107</v>
          </cell>
          <cell r="B6825">
            <v>46056</v>
          </cell>
          <cell r="C6825" t="str">
            <v>C08244</v>
          </cell>
          <cell r="D6825" t="str">
            <v>SPCH CIUDAD DEL CARMEN</v>
          </cell>
          <cell r="E6825" t="str">
            <v>SCC120119PL3</v>
          </cell>
          <cell r="F6825" t="str">
            <v>01-998-872-87-10 Ext</v>
          </cell>
          <cell r="G6825" t="str">
            <v>JUAN SALVADOR AGRAZ 69 PISO 12   SANTA FE CUAJIMALPA_x000D__x000D_CUAJIMALPA DE MORELOS,05348, CMX_x000D_MX</v>
          </cell>
        </row>
        <row r="6826">
          <cell r="A6826">
            <v>234108</v>
          </cell>
          <cell r="B6826">
            <v>46056</v>
          </cell>
          <cell r="C6826" t="str">
            <v>C07411</v>
          </cell>
          <cell r="D6826" t="str">
            <v>IMPULSORA PLAZA CIUDAD DEL CARMEN</v>
          </cell>
          <cell r="E6826" t="str">
            <v>IPC1004137W3</v>
          </cell>
          <cell r="F6826" t="str">
            <v>999-69-013-80</v>
          </cell>
          <cell r="G6826" t="str">
            <v>JUAN SALVADOR AGRAZ 69 PISO 12   SANTA FE CUAJIMALPA_x000D__x000D_CUAJIMALPA DE MORELOS,05348, CMX_x000D_MX</v>
          </cell>
        </row>
        <row r="6827">
          <cell r="A6827">
            <v>234109</v>
          </cell>
          <cell r="B6827">
            <v>46056</v>
          </cell>
          <cell r="C6827" t="str">
            <v>C07494</v>
          </cell>
          <cell r="D6827" t="str">
            <v>IMPULSORA PLAZA TAMAULIPAS</v>
          </cell>
          <cell r="E6827" t="str">
            <v>IPT0507261R5</v>
          </cell>
          <cell r="F6827" t="str">
            <v>83-34-78-03-40</v>
          </cell>
          <cell r="G6827" t="str">
            <v>AVENIDA HIDALGO 2005-A   SMITH_x000D__x000D_TAMPICO,05348, TAM_x000D_MX</v>
          </cell>
        </row>
        <row r="6828">
          <cell r="A6828">
            <v>234110</v>
          </cell>
          <cell r="B6828">
            <v>46056</v>
          </cell>
          <cell r="C6828" t="str">
            <v>C04471</v>
          </cell>
          <cell r="D6828" t="str">
            <v>QUIROOCAN</v>
          </cell>
          <cell r="E6828" t="str">
            <v>QUI810918NR6</v>
          </cell>
          <cell r="F6828" t="str">
            <v>984 875 15 00</v>
          </cell>
          <cell r="G6828" t="str">
            <v>CHETUMAL PUERTO JUAREZ LOTE 001 MANZANA 020 KM 266.3_x000D__x000D_SOLIDARIDAD,77734, QR_x000D_MX</v>
          </cell>
        </row>
        <row r="6829">
          <cell r="A6829">
            <v>234111</v>
          </cell>
          <cell r="B6829">
            <v>46056</v>
          </cell>
          <cell r="C6829" t="str">
            <v>C07263</v>
          </cell>
          <cell r="D6829" t="str">
            <v>IMPULSORA PLAZA LA NORIA</v>
          </cell>
          <cell r="E6829" t="str">
            <v>IPL071019958</v>
          </cell>
          <cell r="F6829" t="str">
            <v>01 222 211 7000</v>
          </cell>
          <cell r="G6829" t="str">
            <v>JUAN SALVADOR AGRAZ 69 PISO 12   SANTA FE CUAJIMALPA_x000D__x000D_CUAJIMALPA DE MORELOS,05348, CMX_x000D_MX</v>
          </cell>
        </row>
        <row r="6830">
          <cell r="A6830">
            <v>234112</v>
          </cell>
          <cell r="B6830">
            <v>46056</v>
          </cell>
          <cell r="C6830" t="str">
            <v>C07278</v>
          </cell>
          <cell r="D6830" t="str">
            <v>IMPULSORA PLAZA JUAREZ</v>
          </cell>
          <cell r="E6830" t="str">
            <v>IPJ030829QDA</v>
          </cell>
          <cell r="F6830" t="str">
            <v>01 442 251 9900</v>
          </cell>
          <cell r="G6830" t="str">
            <v>JUAN SALVADOR AGRAZ 69 PISO 12   SANTA FE CUAJIMALPA_x000D__x000D_CUAJIMALPA DE MORELOS,05348, CMX_x000D_MX</v>
          </cell>
        </row>
        <row r="6831">
          <cell r="A6831">
            <v>234113</v>
          </cell>
          <cell r="B6831">
            <v>46056</v>
          </cell>
          <cell r="C6831" t="str">
            <v>C07432</v>
          </cell>
          <cell r="D6831" t="str">
            <v>HOTELERA PLAYAMAR</v>
          </cell>
          <cell r="E6831" t="str">
            <v>HPL961011GT7</v>
          </cell>
          <cell r="F6831" t="str">
            <v>98 7872 9900</v>
          </cell>
          <cell r="G6831" t="str">
            <v>AV XAMAN HA LOTE HOTELERO #2   FRACC PLAYACAR_x000D_008_x000D_PLAYA DEL CARMEN,77710, QR_x000D_MX</v>
          </cell>
        </row>
        <row r="6832">
          <cell r="A6832">
            <v>234114</v>
          </cell>
          <cell r="B6832">
            <v>46056</v>
          </cell>
          <cell r="C6832" t="str">
            <v>C07253</v>
          </cell>
          <cell r="D6832" t="str">
            <v>IMPULSORA PLAZA JUAREZ</v>
          </cell>
          <cell r="E6832" t="str">
            <v>IPJ030829QDA</v>
          </cell>
          <cell r="F6832" t="str">
            <v>01 661 614 4141</v>
          </cell>
          <cell r="G6832" t="str">
            <v>JUAN SALVADOR AGRAZ 69 PISO 12   SANTA FE CUAJIMALPA_x000D__x000D_CUAJIMALPA DE MORELOS,05348, CMX_x000D_MX</v>
          </cell>
        </row>
        <row r="6833">
          <cell r="A6833">
            <v>234115</v>
          </cell>
          <cell r="B6833">
            <v>46056</v>
          </cell>
          <cell r="C6833" t="str">
            <v>C00781</v>
          </cell>
          <cell r="D6833" t="str">
            <v>RLJ-CANCUN HOTEL</v>
          </cell>
          <cell r="E6833" t="str">
            <v>RHO910920KG8</v>
          </cell>
          <cell r="F6833" t="str">
            <v>98-48-77-2800</v>
          </cell>
          <cell r="G6833" t="str">
            <v>RETORNO LACANDONES SECCION A KM 17 MZA 53 LOTE 52   ZONA HOTELERA_x000D__x000D_CANCUN,77500, QR_x000D_MX</v>
          </cell>
        </row>
        <row r="6834">
          <cell r="A6834">
            <v>234116</v>
          </cell>
          <cell r="B6834">
            <v>46056</v>
          </cell>
          <cell r="C6834" t="str">
            <v>C08258</v>
          </cell>
          <cell r="D6834" t="str">
            <v>HOSPITALITY SERVICES MAYA</v>
          </cell>
          <cell r="E6834" t="str">
            <v>PHM1807186T0</v>
          </cell>
          <cell r="F6834" t="str">
            <v>9981470163</v>
          </cell>
          <cell r="G6834" t="str">
            <v>BOSQUES DE DURAZNOS # 127, PISO 11 OFI 64  ENTRE BOSQUES DE CIRUELOS Y  BOSQUES DE SANDALOS   BOSQUE DE LAS LOMAS_x000D__x000D_MIGUEL HIDALGO,11700, CMX_x000D_MX</v>
          </cell>
        </row>
        <row r="6835">
          <cell r="A6835">
            <v>234117</v>
          </cell>
          <cell r="B6835">
            <v>46056</v>
          </cell>
          <cell r="C6835" t="str">
            <v>C07200</v>
          </cell>
          <cell r="D6835" t="str">
            <v>IMPULSORA BHAMDOUN</v>
          </cell>
          <cell r="E6835" t="str">
            <v>IBH140203BH2</v>
          </cell>
          <cell r="F6835" t="str">
            <v>01 238 384 0120</v>
          </cell>
          <cell r="G6835" t="str">
            <v>CALZADA ADOLFO LOPEZ MATEOS 3616H   SAN LORENZO TEOTIPILCO_x000D__x000D_TEHUACAN,75855, PUE_x000D_MX</v>
          </cell>
        </row>
        <row r="6836">
          <cell r="A6836">
            <v>234118</v>
          </cell>
          <cell r="B6836">
            <v>46056</v>
          </cell>
          <cell r="C6836" t="str">
            <v>C07184</v>
          </cell>
          <cell r="D6836" t="str">
            <v>IMPULSORA PLAZA JUAREZ</v>
          </cell>
          <cell r="E6836" t="str">
            <v>IPJ030829QDA</v>
          </cell>
          <cell r="F6836" t="str">
            <v>01 444 826 8700</v>
          </cell>
          <cell r="G6836" t="str">
            <v>JUAN SALVADOR AGRAZ 69 PISO 12   SANTA FE CUAJIMALPA_x000D__x000D_CUAJIMALPA DE MORELOS,05348, CMX_x000D_MX</v>
          </cell>
        </row>
        <row r="6837">
          <cell r="A6837">
            <v>234119</v>
          </cell>
          <cell r="B6837">
            <v>46056</v>
          </cell>
          <cell r="C6837" t="str">
            <v>C08866</v>
          </cell>
          <cell r="D6837" t="str">
            <v>REAL ESTATE VALUE MANAGEMENT</v>
          </cell>
          <cell r="E6837" t="str">
            <v>REV170407EV4</v>
          </cell>
          <cell r="F6837" t="str">
            <v>984 206 5518</v>
          </cell>
          <cell r="G6837" t="str">
            <v>CALLE 2 I M 10 LT 2   CENTRO_x000D__x000D_PLAYA DEL CARMEN,77710, QR_x000D_MX</v>
          </cell>
        </row>
        <row r="6838">
          <cell r="A6838">
            <v>234120</v>
          </cell>
          <cell r="B6838">
            <v>46056</v>
          </cell>
          <cell r="C6838" t="str">
            <v>C04176</v>
          </cell>
          <cell r="D6838" t="str">
            <v>IMPULSORA PLAZA HIDALGO</v>
          </cell>
          <cell r="E6838" t="str">
            <v>IPH1804265S7</v>
          </cell>
          <cell r="F6838" t="str">
            <v>664 942 8140</v>
          </cell>
          <cell r="G6838" t="str">
            <v>CALLE JUAN SALVADOR AGRAZ 69 PISO 12   SANTA FE CUAJIMALPA_x000D__x000D_CUAJIMALPA DE MORELOS,05348, CMX_x000D_MX</v>
          </cell>
        </row>
        <row r="6839">
          <cell r="A6839">
            <v>234121</v>
          </cell>
          <cell r="B6839">
            <v>46056</v>
          </cell>
          <cell r="C6839" t="str">
            <v>C07320</v>
          </cell>
          <cell r="D6839" t="str">
            <v>IMPULSORA PLAZA JUAREZ</v>
          </cell>
          <cell r="E6839" t="str">
            <v>IPJ030829QDA</v>
          </cell>
          <cell r="F6839" t="str">
            <v>01 664 969 2180</v>
          </cell>
          <cell r="G6839" t="str">
            <v>JUAN SALVADOR AGRAZ 69 PISO 12   SANTA FE CUAJIMALPA_x000D__x000D_CUAJIMALPA DE MORELOS,05348, CMX_x000D_MX</v>
          </cell>
        </row>
        <row r="6840">
          <cell r="A6840">
            <v>234122</v>
          </cell>
          <cell r="B6840">
            <v>46056</v>
          </cell>
          <cell r="C6840" t="str">
            <v>C08535</v>
          </cell>
          <cell r="D6840" t="str">
            <v>IDH CENTURA</v>
          </cell>
          <cell r="E6840" t="str">
            <v>ICE160621Q41</v>
          </cell>
          <cell r="F6840" t="str">
            <v>6642104700</v>
          </cell>
          <cell r="G6840" t="str">
            <v>AV UNIVERSIDAD 1951 INT 133   OTAY UNIVERSIDAD_x000D__x000D_TIJUANA,22427, BC_x000D_MX</v>
          </cell>
        </row>
        <row r="6841">
          <cell r="A6841">
            <v>234123</v>
          </cell>
          <cell r="B6841">
            <v>46056</v>
          </cell>
          <cell r="C6841" t="str">
            <v>C05481</v>
          </cell>
          <cell r="D6841" t="str">
            <v>GRUPO POSADAS</v>
          </cell>
          <cell r="E6841" t="str">
            <v>GPO920120440</v>
          </cell>
          <cell r="F6841" t="str">
            <v>(33)38181400</v>
          </cell>
          <cell r="G6841" t="str">
            <v>PROLONGACION PASEO DE LA REFORMA NO 1015 TORRE A PISO 9   SANTA FE CUAJIMALPA DELEGACION CUAJIMALPA DE MORELOS_x000D__x000D_MEXICO,05348, DF_x000D_MX</v>
          </cell>
        </row>
        <row r="6842">
          <cell r="A6842">
            <v>234124</v>
          </cell>
          <cell r="B6842">
            <v>46056</v>
          </cell>
          <cell r="C6842" t="str">
            <v>C02322</v>
          </cell>
          <cell r="D6842" t="str">
            <v>CORPORATIVO DE SERVICIOS TURISTICOS XOCHITEPEC</v>
          </cell>
          <cell r="E6842" t="str">
            <v>CST110810GX0</v>
          </cell>
          <cell r="F6842" t="str">
            <v>(777)3620770</v>
          </cell>
          <cell r="G6842" t="str">
            <v>REFORMA 2   REAL DEL PUENTE_x000D__x000D_XOCHITEPEC,62790, MOR_x000D_MX</v>
          </cell>
        </row>
        <row r="6843">
          <cell r="A6843">
            <v>234125</v>
          </cell>
          <cell r="B6843">
            <v>46056</v>
          </cell>
          <cell r="C6843" t="str">
            <v>C07266</v>
          </cell>
          <cell r="D6843" t="str">
            <v>IMPULSORA PLAZA CELAYA</v>
          </cell>
          <cell r="E6843" t="str">
            <v>IPC060309D42</v>
          </cell>
          <cell r="F6843" t="str">
            <v>229 923 0900</v>
          </cell>
          <cell r="G6843" t="str">
            <v>JUAN SALVADOR AGRAZ 69 PISO 12   SANTA FE CUAJIMALPA_x000D__x000D_CUAJIMALPA DE MORELOS,05348, CMX_x000D_MX</v>
          </cell>
        </row>
        <row r="6844">
          <cell r="A6844">
            <v>234126</v>
          </cell>
          <cell r="B6844">
            <v>46056</v>
          </cell>
          <cell r="C6844" t="str">
            <v>C08179</v>
          </cell>
          <cell r="D6844" t="str">
            <v>SERVICIOS COMERCIALES LEON ESTADIO</v>
          </cell>
          <cell r="E6844" t="str">
            <v>SCL171023NLA</v>
          </cell>
          <cell r="F6844" t="str">
            <v>01 477 530 5101</v>
          </cell>
          <cell r="G6844" t="str">
            <v>JUAN SALVADOR AGRAZ 69 PISO 12   SANTA FE CUAJIMALPA_x000D__x000D_CUAJIMALPA DE MORELOS,05348, CMX_x000D_MX</v>
          </cell>
        </row>
        <row r="6845">
          <cell r="A6845">
            <v>234127</v>
          </cell>
          <cell r="B6845">
            <v>46056</v>
          </cell>
          <cell r="C6845" t="str">
            <v>C07196</v>
          </cell>
          <cell r="D6845" t="str">
            <v>SERVICIOS Y OPERACION EN HOTELERIA</v>
          </cell>
          <cell r="E6845" t="str">
            <v>SOH010322541</v>
          </cell>
          <cell r="F6845" t="str">
            <v>938 131 27 36</v>
          </cell>
          <cell r="G6845" t="str">
            <v>SANTA MARIA GUADALUPE  S/N   FRACC. ISLA DEL CARMEN 2000_x000D__x000D_CARMEN,24154, CAM_x000D_MX</v>
          </cell>
        </row>
        <row r="6846">
          <cell r="A6846">
            <v>234128</v>
          </cell>
          <cell r="B6846">
            <v>46056</v>
          </cell>
          <cell r="C6846" t="str">
            <v>C07202</v>
          </cell>
          <cell r="D6846" t="str">
            <v>IMPULSORA PLAZA LA NORIA</v>
          </cell>
          <cell r="E6846" t="str">
            <v>IPL071019958</v>
          </cell>
          <cell r="F6846" t="str">
            <v>01 222 605 8290</v>
          </cell>
          <cell r="G6846" t="str">
            <v>JUAN SALVADOR AGRAZ 69 PISO 12   SANTA FE CUAJIMALPA_x000D__x000D_CUAJIMALPA DE MORELOS,05348, CMX_x000D_MX</v>
          </cell>
        </row>
        <row r="6847">
          <cell r="A6847">
            <v>234129</v>
          </cell>
          <cell r="B6847">
            <v>46056</v>
          </cell>
          <cell r="C6847" t="str">
            <v>C07208</v>
          </cell>
          <cell r="D6847" t="str">
            <v>INMUEBLES MAJOPA</v>
          </cell>
          <cell r="E6847" t="str">
            <v>IMA150225BC1</v>
          </cell>
          <cell r="F6847" t="str">
            <v>01 444 475 4400</v>
          </cell>
          <cell r="G6847" t="str">
            <v>CARRETERA 57 #157   LA MERCEDES_x000D__x000D_SAN LUIS POTOSI,78394, SLP_x000D_MX</v>
          </cell>
        </row>
        <row r="6848">
          <cell r="A6848">
            <v>234130</v>
          </cell>
          <cell r="B6848">
            <v>46056</v>
          </cell>
          <cell r="C6848" t="str">
            <v>C07205</v>
          </cell>
          <cell r="D6848" t="str">
            <v>OPERADORA DE HOTELES Y RESTAURANTES DEL PAPALOAPAN</v>
          </cell>
          <cell r="E6848" t="str">
            <v>OHR170428LF2</v>
          </cell>
          <cell r="F6848" t="str">
            <v>01 287 875 9223</v>
          </cell>
          <cell r="G6848" t="str">
            <v>REYES CATOLICOS 247 INT 4   DE LAS AMERICAS_x000D__x000D_BOCA DEL RIO,94299, VER_x000D_MX</v>
          </cell>
        </row>
        <row r="6849">
          <cell r="A6849">
            <v>234131</v>
          </cell>
          <cell r="B6849">
            <v>46056</v>
          </cell>
          <cell r="C6849" t="str">
            <v>C07246</v>
          </cell>
          <cell r="D6849" t="str">
            <v>IMPULSORA PLAZA JUAREZ</v>
          </cell>
          <cell r="E6849" t="str">
            <v>IPJ030829QDA</v>
          </cell>
          <cell r="F6849" t="str">
            <v>33 8000 0770</v>
          </cell>
          <cell r="G6849" t="str">
            <v>AV. LOPEZ MATEOS SUR #1450 L-23   LAS VILLAS_x000D__x000D_TLAJOMULCO DE ZUÑIGA,05348, JAL_x000D_MX</v>
          </cell>
        </row>
        <row r="6850">
          <cell r="A6850">
            <v>234132</v>
          </cell>
          <cell r="B6850">
            <v>46056</v>
          </cell>
          <cell r="C6850" t="str">
            <v>C07155</v>
          </cell>
          <cell r="D6850" t="str">
            <v>IMPULSORA PLAZA JUAREZ</v>
          </cell>
          <cell r="E6850" t="str">
            <v>IPJ030829QDA</v>
          </cell>
          <cell r="F6850" t="str">
            <v>01 55 5482 0280</v>
          </cell>
          <cell r="G6850" t="str">
            <v>JUAN SALVADOR AGRAZ 69 PISO 12   SANTA FE CUAJIMALPA_x000D__x000D_CUAJIMALPA DE MORELOS,05348, CMX_x000D_MX</v>
          </cell>
        </row>
        <row r="6851">
          <cell r="A6851">
            <v>234133</v>
          </cell>
          <cell r="B6851">
            <v>46056</v>
          </cell>
          <cell r="C6851" t="str">
            <v>C02115</v>
          </cell>
          <cell r="D6851" t="str">
            <v>FIDEICOMISO F/1596</v>
          </cell>
          <cell r="E6851" t="str">
            <v>FFX121005C6A</v>
          </cell>
          <cell r="F6851" t="str">
            <v>(449)910 05 00</v>
          </cell>
          <cell r="G6851" t="str">
            <v>AV SANTA FE 481 PISO 7   SANTA FE CUAJIMALPA_x000D__x000D_CUAJIMALPA DE MORELOS,05348, DF_x000D_MX</v>
          </cell>
        </row>
        <row r="6852">
          <cell r="A6852">
            <v>234134</v>
          </cell>
          <cell r="B6852">
            <v>46056</v>
          </cell>
          <cell r="C6852" t="str">
            <v>C05503</v>
          </cell>
          <cell r="D6852" t="str">
            <v>GRUPO POSADAS</v>
          </cell>
          <cell r="E6852" t="str">
            <v>GPO920120440</v>
          </cell>
          <cell r="F6852" t="str">
            <v>(624)145 6200</v>
          </cell>
          <cell r="G6852" t="str">
            <v>PROLONGACION PASEO DE LA REFORMA NO 1015 TORRE A PISO 9   SANTA FE CUAJIMALPA DELEGACION CUAJIMALPA DE MORELOS_x000D__x000D_MEXICO,05348, DF_x000D_MX</v>
          </cell>
        </row>
        <row r="6853">
          <cell r="A6853">
            <v>234135</v>
          </cell>
          <cell r="B6853">
            <v>46056</v>
          </cell>
          <cell r="C6853" t="str">
            <v>C01528</v>
          </cell>
          <cell r="D6853" t="str">
            <v>OPERADORA PENINSULAR</v>
          </cell>
          <cell r="E6853" t="str">
            <v>OPE830907A12</v>
          </cell>
          <cell r="F6853" t="str">
            <v>999-9300100 Ext.2219</v>
          </cell>
          <cell r="G6853" t="str">
            <v>CALLE 57 No.513   CENTRO_x000D__x000D_MERIDA,97000, YUC_x000D_MX</v>
          </cell>
        </row>
        <row r="6854">
          <cell r="A6854">
            <v>234136</v>
          </cell>
          <cell r="B6854">
            <v>46056</v>
          </cell>
          <cell r="C6854" t="str">
            <v>C08593</v>
          </cell>
          <cell r="D6854" t="str">
            <v>AHC PROFESSIONALS</v>
          </cell>
          <cell r="E6854" t="str">
            <v>APR130205UM6</v>
          </cell>
          <cell r="F6854" t="str">
            <v>624 163 5100</v>
          </cell>
          <cell r="G6854" t="str">
            <v>CALLE PASEO MALECON LOTE 11   FONATUR_x000D__x000D_LOS CABOS,23400, BCS_x000D_MX</v>
          </cell>
        </row>
        <row r="6855">
          <cell r="A6855">
            <v>234137</v>
          </cell>
          <cell r="B6855">
            <v>46056</v>
          </cell>
          <cell r="C6855" t="str">
            <v>C08357</v>
          </cell>
          <cell r="D6855" t="str">
            <v>PARKS HOSPITALITY GUADALAJARA</v>
          </cell>
          <cell r="E6855" t="str">
            <v>PHG170118QV4</v>
          </cell>
          <cell r="F6855" t="str">
            <v>33 4160 0160</v>
          </cell>
          <cell r="G6855" t="str">
            <v>BOSQUES DE DURAZNOS 127 :PISO 11 OF 11-72   BOSQUE DE LAS LOMAS_x000D__x000D_CIUDAD DE MEXICO,11700, JAL_x000D_MX</v>
          </cell>
        </row>
        <row r="6856">
          <cell r="A6856">
            <v>234138</v>
          </cell>
          <cell r="B6856">
            <v>46056</v>
          </cell>
          <cell r="C6856" t="str">
            <v>C09592</v>
          </cell>
          <cell r="D6856" t="str">
            <v>JAVIER ALEJANDRO GARCIA CORTES</v>
          </cell>
          <cell r="E6856" t="str">
            <v>GACJ961221I97</v>
          </cell>
          <cell r="G6856" t="str">
            <v>CALLE MILLET 19 DEPARTAMENTO 13   EUCALIPTO VALLARTA_x000D__x000D_ZAPOPAN,45020, JAL_x000D_MX</v>
          </cell>
        </row>
        <row r="6857">
          <cell r="A6857">
            <v>234139</v>
          </cell>
          <cell r="B6857">
            <v>46056</v>
          </cell>
          <cell r="C6857" t="str">
            <v>C00486</v>
          </cell>
          <cell r="D6857" t="str">
            <v>INMOBILIARIA ZIG</v>
          </cell>
          <cell r="E6857" t="str">
            <v>IZI790807KA9</v>
          </cell>
          <cell r="F6857" t="str">
            <v>33 3669 0215</v>
          </cell>
          <cell r="G6857" t="str">
            <v>MARIANO OTERO No.3261   VERDE VALLE_x000D__x000D_GUADALAJARA,44550, JAL_x000D_MX</v>
          </cell>
        </row>
        <row r="6858">
          <cell r="A6858">
            <v>234140</v>
          </cell>
          <cell r="B6858">
            <v>46056</v>
          </cell>
          <cell r="C6858" t="str">
            <v>C02299</v>
          </cell>
          <cell r="D6858" t="str">
            <v>FJH HOTELEROS</v>
          </cell>
          <cell r="E6858" t="str">
            <v>FHO080226FI9</v>
          </cell>
          <cell r="F6858" t="str">
            <v>333 648 1515</v>
          </cell>
          <cell r="G6858" t="str">
            <v>AV MEXICO 2920   TERRANOVA_x000D__x000D_GUADALAJARA,44689, JAL_x000D_MX</v>
          </cell>
        </row>
        <row r="6859">
          <cell r="A6859">
            <v>234141</v>
          </cell>
          <cell r="B6859">
            <v>46056</v>
          </cell>
          <cell r="C6859" t="str">
            <v>C09592</v>
          </cell>
          <cell r="D6859" t="str">
            <v>JAVIER ALEJANDRO GARCIA CORTES</v>
          </cell>
          <cell r="E6859" t="str">
            <v>GACJ961221I97</v>
          </cell>
          <cell r="G6859" t="str">
            <v>CALLE MILLET 19 DEPARTAMENTO 13   EUCALIPTO VALLARTA_x000D__x000D_ZAPOPAN,45020, JAL_x000D_MX</v>
          </cell>
        </row>
        <row r="6860">
          <cell r="A6860">
            <v>234142</v>
          </cell>
          <cell r="B6860">
            <v>46056</v>
          </cell>
          <cell r="C6860" t="str">
            <v>C08698</v>
          </cell>
          <cell r="D6860" t="str">
            <v>INMOBILIARIA Y PROYECTOS TRPLAYA</v>
          </cell>
          <cell r="E6860" t="str">
            <v>IPT071123HI2</v>
          </cell>
          <cell r="F6860" t="str">
            <v>984 877 2900</v>
          </cell>
          <cell r="G6860" t="str">
            <v>AV. 1 NORTE LT 15   GONZALO GUERRERO_x000D__x000D_PLAYA DEL CARMEN,77710, QR_x000D_MX</v>
          </cell>
        </row>
        <row r="6861">
          <cell r="A6861">
            <v>234143</v>
          </cell>
          <cell r="B6861">
            <v>46056</v>
          </cell>
          <cell r="C6861" t="str">
            <v>C04796</v>
          </cell>
          <cell r="D6861" t="str">
            <v>HOSPITALIDAD LATINA</v>
          </cell>
          <cell r="E6861" t="str">
            <v>HLA981210IF7</v>
          </cell>
          <cell r="F6861" t="str">
            <v>9 3134 5545</v>
          </cell>
          <cell r="G6861" t="str">
            <v>AVENIDA MARIOANO OTERO  2535   CIUDAD DEL SOL_x000D__x000D_ZAPOPAN,45050, JAL_x000D_MX</v>
          </cell>
        </row>
        <row r="6862">
          <cell r="A6862">
            <v>234144</v>
          </cell>
          <cell r="B6862">
            <v>46056</v>
          </cell>
          <cell r="C6862" t="str">
            <v>C08808</v>
          </cell>
          <cell r="D6862" t="str">
            <v>INMOBILIARIA HNF</v>
          </cell>
          <cell r="E6862" t="str">
            <v>IHN120620UZ3</v>
          </cell>
          <cell r="F6862" t="str">
            <v>33 3045 0101</v>
          </cell>
          <cell r="G6862" t="str">
            <v>PICO DE ORIZABA 153   FOVISSSTE INDEPENDENCIA_x000D__x000D_GUADALAJARA,44240, JAL_x000D_MX</v>
          </cell>
        </row>
        <row r="6863">
          <cell r="A6863">
            <v>234145</v>
          </cell>
          <cell r="B6863">
            <v>46056</v>
          </cell>
          <cell r="C6863" t="str">
            <v>C07081</v>
          </cell>
          <cell r="D6863" t="str">
            <v>FIDEICOMISO IRREVOCABLE DB/1616</v>
          </cell>
          <cell r="E6863" t="str">
            <v>DBM121023M10</v>
          </cell>
          <cell r="F6863" t="str">
            <v>656 629 4000</v>
          </cell>
          <cell r="G6863" t="str">
            <v>AVENIDA BELISARIO DOMINGUEZ 2725 PTE INT PISO PH   OBISPADO_x000D__x000D_MONTERREY,64060, NL_x000D_MX</v>
          </cell>
        </row>
        <row r="6864">
          <cell r="A6864">
            <v>234146</v>
          </cell>
          <cell r="B6864">
            <v>46056</v>
          </cell>
          <cell r="C6864" t="str">
            <v>C04176</v>
          </cell>
          <cell r="D6864" t="str">
            <v>IMPULSORA PLAZA HIDALGO</v>
          </cell>
          <cell r="E6864" t="str">
            <v>IPH1804265S7</v>
          </cell>
          <cell r="F6864" t="str">
            <v>664 942 8140</v>
          </cell>
          <cell r="G6864" t="str">
            <v>CALLE JUAN SALVADOR AGRAZ 69 PISO 12   SANTA FE CUAJIMALPA_x000D__x000D_CUAJIMALPA DE MORELOS,05348, CMX_x000D_MX</v>
          </cell>
        </row>
        <row r="6865">
          <cell r="A6865">
            <v>234147</v>
          </cell>
          <cell r="B6865">
            <v>46056</v>
          </cell>
          <cell r="C6865" t="str">
            <v>C01693</v>
          </cell>
          <cell r="D6865" t="str">
            <v>FIDEICOMISO F/1596</v>
          </cell>
          <cell r="E6865" t="str">
            <v>FFX121005C6A</v>
          </cell>
          <cell r="F6865" t="str">
            <v>744 4350470</v>
          </cell>
          <cell r="G6865" t="str">
            <v>AV SANTA FE #481 PISO 7   SANTA FE CUAJIMALPA_x000D__x000D_CUAJIMALPA DE MORELOS,05348, CMX_x000D_MX</v>
          </cell>
        </row>
        <row r="6866">
          <cell r="A6866">
            <v>234148</v>
          </cell>
          <cell r="B6866">
            <v>46056</v>
          </cell>
          <cell r="C6866" t="str">
            <v>C07432</v>
          </cell>
          <cell r="D6866" t="str">
            <v>HOTELERA PLAYAMAR</v>
          </cell>
          <cell r="E6866" t="str">
            <v>HPL961011GT7</v>
          </cell>
          <cell r="F6866" t="str">
            <v>98 7872 9900</v>
          </cell>
          <cell r="G6866" t="str">
            <v>AV XAMAN HA LOTE HOTELERO #2   FRACC PLAYACAR_x000D_008_x000D_PLAYA DEL CARMEN,77710, QR_x000D_MX</v>
          </cell>
        </row>
        <row r="6867">
          <cell r="A6867">
            <v>234149</v>
          </cell>
          <cell r="B6867">
            <v>46056</v>
          </cell>
          <cell r="C6867" t="str">
            <v>C08911</v>
          </cell>
          <cell r="D6867" t="str">
            <v>AITANA HOTELERA</v>
          </cell>
          <cell r="E6867" t="str">
            <v>AHO090910DN0</v>
          </cell>
          <cell r="G6867" t="str">
            <v>CAMINO DE ACCESO A XCALACOCO EL LIMONAR # EXT 1   XCALACOCO_x000D__x000D_PLAYA DEL CARMEN,77710, QR_x000D_MX</v>
          </cell>
        </row>
        <row r="6868">
          <cell r="A6868">
            <v>234150</v>
          </cell>
          <cell r="B6868">
            <v>46056</v>
          </cell>
          <cell r="C6868" t="str">
            <v>C01915</v>
          </cell>
          <cell r="D6868" t="str">
            <v>HOTELES VERACRUZ TUXPAN</v>
          </cell>
          <cell r="E6868" t="str">
            <v>HVT0407089P7</v>
          </cell>
          <cell r="F6868" t="str">
            <v>783 102 3300</v>
          </cell>
          <cell r="G6868" t="str">
            <v>INDEPENDENCIA 100 A   LA RIVERA_x000D__x000D_TUXPAN,92870, VER_x000D_MX</v>
          </cell>
        </row>
        <row r="6869">
          <cell r="A6869">
            <v>234151</v>
          </cell>
          <cell r="B6869">
            <v>46056</v>
          </cell>
          <cell r="C6869" t="str">
            <v>CLIESP</v>
          </cell>
          <cell r="D6869" t="str">
            <v>VENTAS DE MOSTRADOR</v>
          </cell>
          <cell r="E6869" t="str">
            <v>XAXX010101000</v>
          </cell>
          <cell r="F6869" t="str">
            <v>38115800</v>
          </cell>
          <cell r="G6869" t="str">
            <v>PRIVADA DEL GALLO 1525   LA AURORA_x000D__x000D_GUADALAJARA,44460, JAL_x000D_MX</v>
          </cell>
        </row>
        <row r="6870">
          <cell r="A6870">
            <v>234152</v>
          </cell>
          <cell r="B6870">
            <v>46056</v>
          </cell>
          <cell r="C6870" t="str">
            <v>C07058</v>
          </cell>
          <cell r="D6870" t="str">
            <v>INVERSIONES HOTELERAS LEON-BAJIO</v>
          </cell>
          <cell r="E6870" t="str">
            <v>IHL150710QZA</v>
          </cell>
          <cell r="F6870" t="str">
            <v>472 800 3800</v>
          </cell>
          <cell r="G6870" t="str">
            <v>PLAZA DE LA PAZ No. 102   PUERTO INTERIOR_x000D__x000D_SILAO,36275, GTO_x000D_MX</v>
          </cell>
        </row>
        <row r="6871">
          <cell r="A6871">
            <v>234153</v>
          </cell>
          <cell r="B6871">
            <v>46056</v>
          </cell>
          <cell r="C6871" t="str">
            <v>C07450</v>
          </cell>
          <cell r="D6871" t="str">
            <v>OPERADORA DE HOTELES CELV</v>
          </cell>
          <cell r="E6871" t="str">
            <v>OHC180927184</v>
          </cell>
          <cell r="F6871" t="str">
            <v>01 55 8851 8140</v>
          </cell>
          <cell r="G6871" t="str">
            <v>CALZADA GUADALUPE #236   VALLEJO_x000D__x000D_CIUDAD DE MEXICO,07870, CMX_x000D_MX</v>
          </cell>
        </row>
        <row r="6872">
          <cell r="A6872">
            <v>234154</v>
          </cell>
          <cell r="B6872">
            <v>46056</v>
          </cell>
          <cell r="C6872" t="str">
            <v>C07287</v>
          </cell>
          <cell r="D6872" t="str">
            <v>IMPULSORA PLAZA JUAREZ</v>
          </cell>
          <cell r="E6872" t="str">
            <v>IPJ030829QDA</v>
          </cell>
          <cell r="F6872" t="str">
            <v>01 222 213 7330</v>
          </cell>
          <cell r="G6872" t="str">
            <v>JUAN SALVADOR AGRAZ 69 PISO 12   SANTA FE CUAJIMALPA_x000D__x000D_CUAJIMALPA DE MORELOS,05348, CMX_x000D_MX</v>
          </cell>
        </row>
        <row r="6873">
          <cell r="A6873">
            <v>234155</v>
          </cell>
          <cell r="B6873">
            <v>46056</v>
          </cell>
          <cell r="C6873" t="str">
            <v>C07858</v>
          </cell>
          <cell r="D6873" t="str">
            <v>PROMOTORA DE HOTELES MIXHIUCA</v>
          </cell>
          <cell r="E6873" t="str">
            <v>PHM041119BZ6</v>
          </cell>
          <cell r="F6873" t="str">
            <v>55 5803 4900</v>
          </cell>
          <cell r="G6873" t="str">
            <v>AVENIDA RIO CHURUBUSCO  253   GRANJAS MEXICO_x000D__x000D_IZTACALCO,08400, CMX_x000D_MX</v>
          </cell>
        </row>
        <row r="6874">
          <cell r="A6874">
            <v>234156</v>
          </cell>
          <cell r="B6874">
            <v>46056</v>
          </cell>
          <cell r="C6874" t="str">
            <v>C07229</v>
          </cell>
          <cell r="D6874" t="str">
            <v>IMPULSORA PLAZA JURICA</v>
          </cell>
          <cell r="E6874" t="str">
            <v>IPJ09071513A</v>
          </cell>
          <cell r="F6874" t="str">
            <v>01 442 103 3900</v>
          </cell>
          <cell r="G6874" t="str">
            <v>JUAN SALVADOR AGRAZ 69 PISO 12   SANTA FE CUAJIMALPA_x000D__x000D_CUAJIMALPA DE MORELOS,05348, CMX_x000D_MX</v>
          </cell>
        </row>
        <row r="6875">
          <cell r="A6875">
            <v>234157</v>
          </cell>
          <cell r="B6875">
            <v>46056</v>
          </cell>
          <cell r="C6875" t="str">
            <v>C07212</v>
          </cell>
          <cell r="D6875" t="str">
            <v>IMPULSORA PLAZA TIJUANA</v>
          </cell>
          <cell r="E6875" t="str">
            <v>IPT050810HQ4</v>
          </cell>
          <cell r="F6875" t="str">
            <v>01 55 5483 6700</v>
          </cell>
          <cell r="G6875" t="str">
            <v>JUAN SALVADOR AGRAZ 69 PISO 12   SANTA FE CUAJIMALPA_x000D__x000D_CUAJIMALPA DE MORELOS,05348, CMX_x000D_MX</v>
          </cell>
        </row>
        <row r="6876">
          <cell r="A6876">
            <v>234158</v>
          </cell>
          <cell r="B6876">
            <v>46056</v>
          </cell>
          <cell r="C6876" t="str">
            <v>C08067</v>
          </cell>
          <cell r="D6876" t="str">
            <v>OPERADORA DE SERVICIOS HOTELEROS SAPE</v>
          </cell>
          <cell r="E6876" t="str">
            <v>OSH200626N11</v>
          </cell>
          <cell r="F6876" t="str">
            <v>474 741 2550</v>
          </cell>
          <cell r="G6876" t="str">
            <v>BLVD FELIX RAMIREZ RENTERIA 756   LAS PALMAS_x000D__x000D_LAGOS DE MORENO,47440, JAL_x000D_MX</v>
          </cell>
        </row>
        <row r="6877">
          <cell r="A6877">
            <v>234159</v>
          </cell>
          <cell r="B6877">
            <v>46056</v>
          </cell>
          <cell r="C6877" t="str">
            <v>C07258</v>
          </cell>
          <cell r="D6877" t="str">
            <v>IMPULSORA PLAZA ALTAMIRA</v>
          </cell>
          <cell r="E6877" t="str">
            <v>IPA1602188AA</v>
          </cell>
          <cell r="F6877" t="str">
            <v>01 833 800 6130</v>
          </cell>
          <cell r="G6877" t="str">
            <v>JUAN SALVADOR AGRAZ 69 PISO 12   LA LAGUNA DE LA PUERTA_x000D__x000D_CUAJIMALPA DE MORELOS,05348, CMX_x000D_MX</v>
          </cell>
        </row>
        <row r="6878">
          <cell r="A6878">
            <v>234160</v>
          </cell>
          <cell r="B6878">
            <v>46056</v>
          </cell>
          <cell r="C6878" t="str">
            <v>C08137</v>
          </cell>
          <cell r="D6878" t="str">
            <v>SERVICIOS COMERCIALES LEON ESTADIO</v>
          </cell>
          <cell r="E6878" t="str">
            <v>SCL171023NLA</v>
          </cell>
          <cell r="F6878" t="str">
            <v>01 477 645 0179</v>
          </cell>
          <cell r="G6878" t="str">
            <v>JUAN SALVADOR AGRAZ 69 PISO 12   SANTA FE CUAJIMALPA_x000D__x000D_CUAJIMALPA DE MORELOS,05348, CMX_x000D_MX</v>
          </cell>
        </row>
        <row r="6879">
          <cell r="A6879">
            <v>234161</v>
          </cell>
          <cell r="B6879">
            <v>46056</v>
          </cell>
          <cell r="C6879" t="str">
            <v>C07221</v>
          </cell>
          <cell r="D6879" t="str">
            <v>IMPULSORA PLAZA TIJUANA OTAY</v>
          </cell>
          <cell r="E6879" t="str">
            <v>IPT071219PT3</v>
          </cell>
          <cell r="F6879" t="str">
            <v>664 647 6870</v>
          </cell>
          <cell r="G6879" t="str">
            <v>BLVD GENERAL LAZARO CARDENAS 16002   OTAY UNIVERSIDAD_x000D__x000D_TIJUANA,22427, BC_x000D_MX</v>
          </cell>
        </row>
        <row r="6880">
          <cell r="A6880">
            <v>234162</v>
          </cell>
          <cell r="B6880">
            <v>46056</v>
          </cell>
          <cell r="C6880" t="str">
            <v>C04922</v>
          </cell>
          <cell r="D6880" t="str">
            <v>AUDELIA PEREZ LEON</v>
          </cell>
          <cell r="E6880" t="str">
            <v>PELA850925TT5</v>
          </cell>
          <cell r="F6880" t="str">
            <v>951 570 34 02</v>
          </cell>
          <cell r="G6880" t="str">
            <v>MELCHOR OCAMPO 717   OAXACA CENTRO_x000D__x000D_OAXACA DE JUAREZ,68000, OAX_x000D_MX</v>
          </cell>
        </row>
        <row r="6881">
          <cell r="A6881">
            <v>234163</v>
          </cell>
          <cell r="B6881">
            <v>46056</v>
          </cell>
          <cell r="C6881" t="str">
            <v>C04834</v>
          </cell>
          <cell r="D6881" t="str">
            <v>FIDEICOMISO IRREVOCABLE DB/1616</v>
          </cell>
          <cell r="E6881" t="str">
            <v>DBM121023M10</v>
          </cell>
          <cell r="F6881" t="str">
            <v>81 8625 2450</v>
          </cell>
          <cell r="G6881" t="str">
            <v>AVENIDA BELISARIO DOMINGUEZ 2725 PTE INT PISO PH   OBISPADO_x000D__x000D_MONTERREY,64060, NL_x000D_MX</v>
          </cell>
        </row>
        <row r="6882">
          <cell r="A6882">
            <v>234164</v>
          </cell>
          <cell r="B6882">
            <v>46056</v>
          </cell>
          <cell r="C6882" t="str">
            <v>C04405</v>
          </cell>
          <cell r="D6882" t="str">
            <v>FIDEICOMISO F/1596</v>
          </cell>
          <cell r="E6882" t="str">
            <v>FFX121005C6A</v>
          </cell>
          <cell r="F6882" t="str">
            <v>624 144 2700</v>
          </cell>
          <cell r="G6882" t="str">
            <v>AVENIDA SANTA FE 481 INT PISO 7   SANTA FE CUAJIMALPA_x000D__x000D_CUAJIMALPA DE MORELOS,05348, CMX_x000D_MX</v>
          </cell>
        </row>
        <row r="6883">
          <cell r="A6883">
            <v>234165</v>
          </cell>
          <cell r="B6883">
            <v>46056</v>
          </cell>
          <cell r="C6883" t="str">
            <v>C05930</v>
          </cell>
          <cell r="D6883" t="str">
            <v>FIDEICOMISO IRREVOCABLE DB/1616</v>
          </cell>
          <cell r="E6883" t="str">
            <v>DBM121023M10</v>
          </cell>
          <cell r="F6883" t="str">
            <v>662 313 9000 EXT 825</v>
          </cell>
          <cell r="G6883" t="str">
            <v>AVENIDA BELISARIO DOMINGUEZ 2725 PTE INT PISO PH   OBISPADO_x000D__x000D_MONTERREY,64060, NL_x000D_MX</v>
          </cell>
        </row>
        <row r="6884">
          <cell r="A6884">
            <v>234166</v>
          </cell>
          <cell r="B6884">
            <v>46056</v>
          </cell>
          <cell r="C6884" t="str">
            <v>C03135</v>
          </cell>
          <cell r="D6884" t="str">
            <v>CH LEON</v>
          </cell>
          <cell r="E6884" t="str">
            <v>CLE080708SX4</v>
          </cell>
          <cell r="F6884" t="str">
            <v>477 295 94 00</v>
          </cell>
          <cell r="G6884" t="str">
            <v>AV. BOULEVARD FRANCISCO VILLA 102   ORIENTAL_x000D__x000D_LEON,37510, GTO_x000D_MX</v>
          </cell>
        </row>
        <row r="6885">
          <cell r="A6885">
            <v>234167</v>
          </cell>
          <cell r="B6885">
            <v>46056</v>
          </cell>
          <cell r="C6885" t="str">
            <v>CF0058</v>
          </cell>
          <cell r="D6885" t="str">
            <v>FIDEICOMISO F/1596</v>
          </cell>
          <cell r="E6885" t="str">
            <v>FFX121005C6A</v>
          </cell>
          <cell r="G6885" t="str">
            <v>AV SANTA FE 481 INT PISO 7   SANTA FE CUAJIMALPA_x000D__x000D_CUAJIMALPA DE MORELOS,05348, CMX_x000D_MX</v>
          </cell>
        </row>
        <row r="6886">
          <cell r="A6886">
            <v>234168</v>
          </cell>
          <cell r="B6886">
            <v>46056</v>
          </cell>
          <cell r="C6886" t="str">
            <v>CF0044</v>
          </cell>
          <cell r="D6886" t="str">
            <v>TORRE CHAPALITA</v>
          </cell>
          <cell r="E6886" t="str">
            <v>TCA070706JV4</v>
          </cell>
          <cell r="F6886" t="str">
            <v>331 598 9006</v>
          </cell>
          <cell r="G6886" t="str">
            <v>AVENIDA DE LAS ROSAS 3030   CAMPO POLO CHAPALITA_x000D__x000D_ZAPOPAN,44500, JAL_x000D_MX</v>
          </cell>
        </row>
        <row r="6887">
          <cell r="A6887">
            <v>234169</v>
          </cell>
          <cell r="B6887">
            <v>46056</v>
          </cell>
          <cell r="C6887" t="str">
            <v>C08505</v>
          </cell>
          <cell r="D6887" t="str">
            <v>HOTELES VALLE DEL GRIJALVA</v>
          </cell>
          <cell r="E6887" t="str">
            <v>HVG080825MF6</v>
          </cell>
          <cell r="F6887" t="str">
            <v>9616171806</v>
          </cell>
          <cell r="G6887" t="str">
            <v>BLVD BELISARIO DOMINGUEZ 1641   OTRA NO ESPECIFICADA EN EL CATALOGO_x000D__x000D_TUXTLA GUTIERREZ,29056, CHS_x000D_MX</v>
          </cell>
        </row>
        <row r="6888">
          <cell r="A6888">
            <v>234170</v>
          </cell>
          <cell r="B6888">
            <v>46056</v>
          </cell>
          <cell r="C6888" t="str">
            <v>C06605</v>
          </cell>
          <cell r="D6888" t="str">
            <v>FIDEICOMISO F/1596</v>
          </cell>
          <cell r="E6888" t="str">
            <v>FFX121005C6A</v>
          </cell>
          <cell r="F6888" t="str">
            <v>631 690 6700</v>
          </cell>
          <cell r="G6888" t="str">
            <v>AVENIDA SANTA FE 481 INT PISO 7   SANTA FE CUAJIMALPA_x000D__x000D_CUAJIMALPA DE MORELOS,05348, CMX_x000D_MX</v>
          </cell>
        </row>
        <row r="6889">
          <cell r="A6889">
            <v>234171</v>
          </cell>
          <cell r="B6889">
            <v>46056</v>
          </cell>
          <cell r="C6889" t="str">
            <v>C08821</v>
          </cell>
          <cell r="D6889" t="str">
            <v>HOTELES ALT</v>
          </cell>
          <cell r="E6889" t="str">
            <v>HAL171215KJ9</v>
          </cell>
          <cell r="F6889" t="str">
            <v>722 262 9150</v>
          </cell>
          <cell r="G6889" t="str">
            <v>AV INDUSTRIA MINERA 503   SAN LORENZO TEPALTITLAN_x000D__x000D_TOLUCA,50010, MEX_x000D_MX</v>
          </cell>
        </row>
        <row r="6890">
          <cell r="A6890">
            <v>234172</v>
          </cell>
          <cell r="B6890">
            <v>46056</v>
          </cell>
          <cell r="C6890" t="str">
            <v>C04160</v>
          </cell>
          <cell r="D6890" t="str">
            <v>COMPA&amp;IA HOTELERA DE LA LAGUNA</v>
          </cell>
          <cell r="E6890" t="str">
            <v>HLA970121F11</v>
          </cell>
          <cell r="F6890" t="str">
            <v>8717051550</v>
          </cell>
          <cell r="G6890" t="str">
            <v>BLVD CARLOS LOPEZ SOSA 122   LOS VIÑEDOS_x000D__x000D_TORREON,27019, COA_x000D_MX</v>
          </cell>
        </row>
        <row r="6891">
          <cell r="A6891">
            <v>234173</v>
          </cell>
          <cell r="B6891">
            <v>46056</v>
          </cell>
          <cell r="C6891" t="str">
            <v>CP0024</v>
          </cell>
          <cell r="D6891" t="str">
            <v>OPERADORA TURISTICA AURORA</v>
          </cell>
          <cell r="E6891" t="str">
            <v>OTA020327KL1</v>
          </cell>
          <cell r="F6891" t="str">
            <v>333 898 6000</v>
          </cell>
          <cell r="G6891" t="str">
            <v>AV LOPEZ MATEOS SUR 1710 INT B   SANTA ISABEL_x000D__x000D_TLAJOMULCO DE ZUÑIGA,45645, JAL_x000D_MX</v>
          </cell>
        </row>
        <row r="6892">
          <cell r="A6892">
            <v>234174</v>
          </cell>
          <cell r="B6892">
            <v>46056</v>
          </cell>
          <cell r="C6892" t="str">
            <v>C04151</v>
          </cell>
          <cell r="D6892" t="str">
            <v>OPERADORA RR CARIBBEAN</v>
          </cell>
          <cell r="E6892" t="str">
            <v>ORC180608L73</v>
          </cell>
          <cell r="F6892" t="str">
            <v>998 689 2660</v>
          </cell>
          <cell r="G6892" t="str">
            <v>BLVD KUKULCAN,KM 17, MANZANA 53, SECCION A, SEGUNDA ETAPA, RETORNO GUCUMATZ, ZONA TURISTICA LOTE 50   ZONA HOTELERA_x000D__x000D_BENITO JUAREZ,77500, QR_x000D_MX</v>
          </cell>
        </row>
        <row r="6893">
          <cell r="A6893">
            <v>234175</v>
          </cell>
          <cell r="B6893">
            <v>46056</v>
          </cell>
          <cell r="C6893" t="str">
            <v>C08258</v>
          </cell>
          <cell r="D6893" t="str">
            <v>HOSPITALITY SERVICES MAYA</v>
          </cell>
          <cell r="E6893" t="str">
            <v>PHM1807186T0</v>
          </cell>
          <cell r="F6893" t="str">
            <v>9981470163</v>
          </cell>
          <cell r="G6893" t="str">
            <v>BOSQUES DE DURAZNOS # 127, PISO 11 OFI 64  ENTRE BOSQUES DE CIRUELOS Y  BOSQUES DE SANDALOS   BOSQUE DE LAS LOMAS_x000D__x000D_MIGUEL HIDALGO,11700, CMX_x000D_MX</v>
          </cell>
        </row>
        <row r="6894">
          <cell r="A6894">
            <v>234176</v>
          </cell>
          <cell r="B6894">
            <v>46056</v>
          </cell>
          <cell r="C6894" t="str">
            <v>C08865</v>
          </cell>
          <cell r="D6894" t="str">
            <v>AUTOTELEMATICA</v>
          </cell>
          <cell r="E6894" t="str">
            <v>AUT060705KJ2</v>
          </cell>
          <cell r="F6894" t="str">
            <v>333 811 4432</v>
          </cell>
          <cell r="G6894" t="str">
            <v>ISLA SOCORRO #2545   VILLA VICENTE GUERRERO_x000D__x000D_GUADALAJARA,44987, JAL_x000D_MX</v>
          </cell>
        </row>
        <row r="6895">
          <cell r="A6895">
            <v>234177</v>
          </cell>
          <cell r="B6895">
            <v>46056</v>
          </cell>
          <cell r="C6895" t="str">
            <v>C08433</v>
          </cell>
          <cell r="D6895" t="str">
            <v>HOTELERA OMS</v>
          </cell>
          <cell r="E6895" t="str">
            <v>HOM180319695</v>
          </cell>
          <cell r="F6895" t="str">
            <v>33 4349 5000</v>
          </cell>
          <cell r="G6895" t="str">
            <v>AV LOPEZ MATEOS SUR 1710 F1   SANTA ISABEL_x000D__x000D_TLAJOMULCO DE ZUÑIGA,45645, JAL_x000D_MX</v>
          </cell>
        </row>
        <row r="6896">
          <cell r="A6896">
            <v>234178</v>
          </cell>
          <cell r="B6896">
            <v>46057</v>
          </cell>
          <cell r="C6896" t="str">
            <v>C09005</v>
          </cell>
          <cell r="D6896" t="str">
            <v>ROYA WATERS</v>
          </cell>
          <cell r="E6896" t="str">
            <v>RWA221208DX2</v>
          </cell>
          <cell r="F6896" t="str">
            <v>3221402044</v>
          </cell>
          <cell r="G6896" t="str">
            <v>CALLE 10 BIS MANZANA 057 LOTE 01-009 LOCAL 10   PLAYA DEL CARMEN CENTRO_x000D__x000D_PLAYA DEL CARMEN,77710, QR_x000D_MX</v>
          </cell>
        </row>
        <row r="6897">
          <cell r="A6897">
            <v>234179</v>
          </cell>
          <cell r="B6897">
            <v>46057</v>
          </cell>
          <cell r="C6897" t="str">
            <v>C00812</v>
          </cell>
          <cell r="D6897" t="str">
            <v>GUTIERREZ CASILLAS</v>
          </cell>
          <cell r="E6897" t="str">
            <v>GCA841218S11</v>
          </cell>
          <cell r="F6897" t="str">
            <v>333 619 9262</v>
          </cell>
          <cell r="G6897" t="str">
            <v>CALZADA DEL EJERCITO 660   QUINTA VELARDE_x000D__x000D_GUADALAJARA,44430, JAL_x000D_MX</v>
          </cell>
        </row>
        <row r="6898">
          <cell r="A6898">
            <v>234180</v>
          </cell>
          <cell r="B6898">
            <v>46057</v>
          </cell>
          <cell r="C6898" t="str">
            <v>C01326</v>
          </cell>
          <cell r="D6898" t="str">
            <v>CORDOBA INN</v>
          </cell>
          <cell r="E6898" t="str">
            <v>CIN000116EA5</v>
          </cell>
          <cell r="F6898" t="str">
            <v>(271)7180 777</v>
          </cell>
          <cell r="G6898" t="str">
            <v>AV. 1 No.2623 ENTRE CALLE 26 Y 28   PLAZA FUNDADORES_x000D_CORDOBA_x000D_CORDOBA,94550, VER_x000D_MX</v>
          </cell>
        </row>
        <row r="6899">
          <cell r="A6899">
            <v>234181</v>
          </cell>
          <cell r="B6899">
            <v>46057</v>
          </cell>
          <cell r="C6899" t="str">
            <v>C01326</v>
          </cell>
          <cell r="D6899" t="str">
            <v>CORDOBA INN</v>
          </cell>
          <cell r="E6899" t="str">
            <v>CIN000116EA5</v>
          </cell>
          <cell r="F6899" t="str">
            <v>(271)7180 777</v>
          </cell>
          <cell r="G6899" t="str">
            <v>AV. 1 No.2623 ENTRE CALLE 26 Y 28   PLAZA FUNDADORES_x000D_CORDOBA_x000D_CORDOBA,94550, VER_x000D_MX</v>
          </cell>
        </row>
        <row r="6900">
          <cell r="A6900">
            <v>234182</v>
          </cell>
          <cell r="B6900">
            <v>46057</v>
          </cell>
          <cell r="C6900" t="str">
            <v>C07506</v>
          </cell>
          <cell r="D6900" t="str">
            <v>OPERADORA DIQUI</v>
          </cell>
          <cell r="E6900" t="str">
            <v>ODI1403245J1</v>
          </cell>
          <cell r="F6900" t="str">
            <v>662 500 5600 HOTEL</v>
          </cell>
          <cell r="G6900" t="str">
            <v>BLVD JESUS GARCIA MORALES 567   EL LLANO_x000D__x000D_HERMOSILLO,83210, SON_x000D_MX</v>
          </cell>
        </row>
        <row r="6901">
          <cell r="A6901">
            <v>234183</v>
          </cell>
          <cell r="B6901">
            <v>46057</v>
          </cell>
          <cell r="C6901" t="str">
            <v>C07252</v>
          </cell>
          <cell r="D6901" t="str">
            <v>CADAG</v>
          </cell>
          <cell r="E6901" t="str">
            <v>CAD150825AR0</v>
          </cell>
          <cell r="F6901" t="str">
            <v>01 55 5017 8900</v>
          </cell>
          <cell r="G6901" t="str">
            <v>REVILLAGIGEDO #23   CENTRO AREA 5_x000D__x000D_CUAUHTEMOC,06050, CMX_x000D_MX</v>
          </cell>
        </row>
        <row r="6902">
          <cell r="A6902">
            <v>234184</v>
          </cell>
          <cell r="B6902">
            <v>46057</v>
          </cell>
          <cell r="C6902" t="str">
            <v>C06466</v>
          </cell>
          <cell r="D6902" t="str">
            <v>HYDRA DESARROLLOS</v>
          </cell>
          <cell r="E6902" t="str">
            <v>HDE070529I28</v>
          </cell>
          <cell r="F6902" t="str">
            <v>669 195 9494</v>
          </cell>
          <cell r="G6902" t="str">
            <v>AV CAMARON SABALO 905   ZONA COSTERA_x000D__x000D_MAZATLAN,82148, SIN_x000D_MX</v>
          </cell>
        </row>
        <row r="6903">
          <cell r="A6903">
            <v>234185</v>
          </cell>
          <cell r="B6903">
            <v>46057</v>
          </cell>
          <cell r="C6903" t="str">
            <v>C00202</v>
          </cell>
          <cell r="D6903" t="str">
            <v>GRUPO HSA</v>
          </cell>
          <cell r="E6903" t="str">
            <v>GHS080908149</v>
          </cell>
          <cell r="F6903" t="str">
            <v>(833)2130165-213151</v>
          </cell>
          <cell r="G6903" t="str">
            <v>AV. MIGUEL HIDALGO # 3317   GUADALUPE_x000D__x000D_TAMPICO,89120, TAM_x000D_MX</v>
          </cell>
        </row>
        <row r="6904">
          <cell r="A6904">
            <v>234186</v>
          </cell>
          <cell r="B6904">
            <v>46057</v>
          </cell>
          <cell r="C6904" t="str">
            <v>C04242</v>
          </cell>
          <cell r="D6904" t="str">
            <v>OPERADORA DECORI SILAO</v>
          </cell>
          <cell r="E6904" t="str">
            <v>ODS120302N32</v>
          </cell>
          <cell r="F6904" t="str">
            <v>47 2723 9442</v>
          </cell>
          <cell r="G6904" t="str">
            <v>SUR 17 340   CENTRO_x000D__x000D_ORIZABA,94300, VER_x000D_MX</v>
          </cell>
        </row>
        <row r="6905">
          <cell r="A6905">
            <v>234187</v>
          </cell>
          <cell r="B6905">
            <v>46057</v>
          </cell>
          <cell r="C6905" t="str">
            <v>C07171</v>
          </cell>
          <cell r="D6905" t="str">
            <v>PROMOTORA TURISTICA DE OAXACA</v>
          </cell>
          <cell r="E6905" t="str">
            <v>PTO130710441</v>
          </cell>
          <cell r="F6905" t="str">
            <v>01 971 714 9200</v>
          </cell>
          <cell r="G6905" t="str">
            <v>CALZADA NIÑOS HEROES DE CHAPULTEPEC #300   CENTRO_x000D__x000D_OAXACA DE JUAREZ,68000, OAX_x000D_MX</v>
          </cell>
        </row>
        <row r="6906">
          <cell r="A6906">
            <v>234188</v>
          </cell>
          <cell r="B6906">
            <v>46057</v>
          </cell>
          <cell r="C6906" t="str">
            <v>C05497</v>
          </cell>
          <cell r="D6906" t="str">
            <v>GRUPO POSADAS</v>
          </cell>
          <cell r="E6906" t="str">
            <v>GPO920120440</v>
          </cell>
          <cell r="F6906" t="str">
            <v>(998)8811400/22</v>
          </cell>
          <cell r="G6906" t="str">
            <v>PROLONGACION PASEO DE LA REFORMA NO 1015 TORRE A PISO 9   SANTA FE CUAJIMALPA DELEGACION CUAJIMALPA DE MORELOS_x000D__x000D_MEXICO,05348, DF_x000D_MX</v>
          </cell>
        </row>
        <row r="6907">
          <cell r="A6907">
            <v>234189</v>
          </cell>
          <cell r="B6907">
            <v>46057</v>
          </cell>
          <cell r="C6907" t="str">
            <v>C00202</v>
          </cell>
          <cell r="D6907" t="str">
            <v>GRUPO HSA</v>
          </cell>
          <cell r="E6907" t="str">
            <v>GHS080908149</v>
          </cell>
          <cell r="F6907" t="str">
            <v>(833)2130165-213151</v>
          </cell>
          <cell r="G6907" t="str">
            <v>AV. MIGUEL HIDALGO # 3317   GUADALUPE_x000D__x000D_TAMPICO,89120, TAM_x000D_MX</v>
          </cell>
        </row>
        <row r="6908">
          <cell r="A6908">
            <v>234190</v>
          </cell>
          <cell r="B6908">
            <v>46057</v>
          </cell>
          <cell r="C6908" t="str">
            <v>CLIESP</v>
          </cell>
          <cell r="D6908" t="str">
            <v>VENTAS DE MOSTRADOR</v>
          </cell>
          <cell r="E6908" t="str">
            <v>XAXX010101000</v>
          </cell>
          <cell r="F6908" t="str">
            <v>38115800</v>
          </cell>
          <cell r="G6908" t="str">
            <v>PRIVADA DEL GALLO 1525   LA AURORA_x000D__x000D_GUADALAJARA,44460, JAL_x000D_MX</v>
          </cell>
        </row>
        <row r="6909">
          <cell r="A6909">
            <v>234191</v>
          </cell>
          <cell r="B6909">
            <v>46057</v>
          </cell>
          <cell r="C6909" t="str">
            <v>C04471</v>
          </cell>
          <cell r="D6909" t="str">
            <v>QUIROOCAN</v>
          </cell>
          <cell r="E6909" t="str">
            <v>QUI810918NR6</v>
          </cell>
          <cell r="F6909" t="str">
            <v>984 875 15 00</v>
          </cell>
          <cell r="G6909" t="str">
            <v>CHETUMAL PUERTO JUAREZ LOTE 001 MANZANA 020 KM 266.3_x000D__x000D_SOLIDARIDAD,77734, QR_x000D_MX</v>
          </cell>
        </row>
        <row r="6910">
          <cell r="A6910">
            <v>234192</v>
          </cell>
          <cell r="B6910">
            <v>46057</v>
          </cell>
          <cell r="C6910" t="str">
            <v>C04471</v>
          </cell>
          <cell r="D6910" t="str">
            <v>QUIROOCAN</v>
          </cell>
          <cell r="E6910" t="str">
            <v>QUI810918NR6</v>
          </cell>
          <cell r="F6910" t="str">
            <v>984 875 15 00</v>
          </cell>
          <cell r="G6910" t="str">
            <v>CHETUMAL PUERTO JUAREZ LOTE 001 MANZANA 020 KM 266.3_x000D__x000D_SOLIDARIDAD,77734, QR_x000D_MX</v>
          </cell>
        </row>
        <row r="6911">
          <cell r="A6911">
            <v>234193</v>
          </cell>
          <cell r="B6911">
            <v>46057</v>
          </cell>
          <cell r="C6911" t="str">
            <v>C05628</v>
          </cell>
          <cell r="D6911" t="str">
            <v>HOTEL ROYAL PLAYACAR</v>
          </cell>
          <cell r="E6911" t="str">
            <v>HRP9704255X2</v>
          </cell>
          <cell r="F6911" t="str">
            <v>984 873 4542</v>
          </cell>
          <cell r="G6911" t="str">
            <v>MANZANA 6 LOTE HOTELERO 6   FRACC PLAYACAR FASE II_x000D__x000D_SOLIDARIDAD,77710, QR_x000D_MX</v>
          </cell>
        </row>
        <row r="6912">
          <cell r="A6912">
            <v>234194</v>
          </cell>
          <cell r="B6912">
            <v>46057</v>
          </cell>
          <cell r="C6912" t="str">
            <v>C04757</v>
          </cell>
          <cell r="D6912" t="str">
            <v>BCO TUCANCUN</v>
          </cell>
          <cell r="E6912" t="str">
            <v>PTU0608299B4</v>
          </cell>
          <cell r="F6912" t="str">
            <v>998 891 5918</v>
          </cell>
          <cell r="G6912" t="str">
            <v>BOULEVARD KUKULKAN KM.13.5 LOTE 24   ZONA HOTELERA_x000D__x000D_CANCUN BENITO JUAREZ,77500, QR_x000D_MX</v>
          </cell>
        </row>
        <row r="6913">
          <cell r="A6913">
            <v>234195</v>
          </cell>
          <cell r="B6913">
            <v>46057</v>
          </cell>
          <cell r="C6913" t="str">
            <v>C04735</v>
          </cell>
          <cell r="D6913" t="str">
            <v>BCO KUKULKAN</v>
          </cell>
          <cell r="E6913" t="str">
            <v>PKU0608154Y3</v>
          </cell>
          <cell r="G6913" t="str">
            <v>BLVD KUKULCAN KM 4.5 LOTE D7 5   ZONA HOTELERA_x000D__x000D_CANCUN,77500, QR_x000D_MX</v>
          </cell>
        </row>
        <row r="6914">
          <cell r="A6914">
            <v>234196</v>
          </cell>
          <cell r="B6914">
            <v>46057</v>
          </cell>
          <cell r="C6914" t="str">
            <v>C05217</v>
          </cell>
          <cell r="D6914" t="str">
            <v>DIAMOND HOTELS COZUMEL</v>
          </cell>
          <cell r="E6914" t="str">
            <v>DHC910529HF9</v>
          </cell>
          <cell r="F6914" t="str">
            <v>987 872 97 35</v>
          </cell>
          <cell r="G6914" t="str">
            <v>CARRETERA SUR KM 16.5   EL CEDRAL_x000D__x000D_COZUMEL,77600, QR_x000D_MX</v>
          </cell>
        </row>
        <row r="6915">
          <cell r="A6915">
            <v>234197</v>
          </cell>
          <cell r="B6915">
            <v>46057</v>
          </cell>
          <cell r="C6915" t="str">
            <v>C05216</v>
          </cell>
          <cell r="D6915" t="str">
            <v>COZUMEL VILLAGES</v>
          </cell>
          <cell r="E6915" t="str">
            <v>CVI970425IX4</v>
          </cell>
          <cell r="F6915" t="str">
            <v>987 872 97 35</v>
          </cell>
          <cell r="G6915" t="str">
            <v>CARRET COSTERA SUR KM 16.600   EL CEDRAL_x000D__x000D_COZUMEL,77600, QR_x000D_MX</v>
          </cell>
        </row>
        <row r="6916">
          <cell r="A6916">
            <v>234198</v>
          </cell>
          <cell r="B6916">
            <v>46057</v>
          </cell>
          <cell r="C6916" t="str">
            <v>C07297</v>
          </cell>
          <cell r="D6916" t="str">
            <v>ALMACENES PALACE RESORTS</v>
          </cell>
          <cell r="E6916" t="str">
            <v>APR180808CP0</v>
          </cell>
          <cell r="F6916" t="str">
            <v>(998)193.20.10 + 831</v>
          </cell>
          <cell r="G6916" t="str">
            <v>AV ANDRES GARCIA LAVIN CALLE 32 #298 PISO 11   MONTEBELLO_x000D__x000D_MERIDA,97113, YUC_x000D_MX</v>
          </cell>
        </row>
        <row r="6917">
          <cell r="A6917">
            <v>234199</v>
          </cell>
          <cell r="B6917">
            <v>46057</v>
          </cell>
          <cell r="C6917" t="str">
            <v>C05498</v>
          </cell>
          <cell r="D6917" t="str">
            <v>GRUPO POSADAS</v>
          </cell>
          <cell r="E6917" t="str">
            <v>GPO920120440</v>
          </cell>
          <cell r="F6917" t="str">
            <v>(55)52 01 83 50</v>
          </cell>
          <cell r="G6917" t="str">
            <v>PROLONGACION PASEO DE LA REFORMA NO 1015 TORRE A PISO 9   SANTA FE CUAJIMALPA DELEGACION CUAJIMALPA DE MORELOS_x000D__x000D_MEXICO,05348, DF_x000D_MX</v>
          </cell>
        </row>
        <row r="6918">
          <cell r="A6918">
            <v>234200</v>
          </cell>
          <cell r="B6918">
            <v>46057</v>
          </cell>
          <cell r="C6918" t="str">
            <v>C07430</v>
          </cell>
          <cell r="D6918" t="str">
            <v>HOTELERA PLAYAMAR</v>
          </cell>
          <cell r="E6918" t="str">
            <v>HPL961011GT7</v>
          </cell>
          <cell r="F6918" t="str">
            <v>984 8772010 EXT 4010</v>
          </cell>
          <cell r="G6918" t="str">
            <v>AV. XAMAN HA LOTE HOTELERO #2   FRACCC. PLAYACAR_x000D_008_x000D_PLAYA DEL CARMEN,77710, QR_x000D_MX</v>
          </cell>
        </row>
        <row r="6919">
          <cell r="A6919">
            <v>234201</v>
          </cell>
          <cell r="B6919">
            <v>46057</v>
          </cell>
          <cell r="C6919" t="str">
            <v>C07431</v>
          </cell>
          <cell r="D6919" t="str">
            <v>HOTELERA PLAYA PARAISO</v>
          </cell>
          <cell r="E6919" t="str">
            <v>HPP980205ER1</v>
          </cell>
          <cell r="F6919" t="str">
            <v>9848772800  EXT. 807</v>
          </cell>
          <cell r="G6919" t="str">
            <v>CARRETERA CHETUMAL PTO JUAREZ KM 309   PLAYA PARAISO_x000D__x000D_PLAYA DEL CARMEN,77710, QR_x000D_MX</v>
          </cell>
        </row>
        <row r="6920">
          <cell r="A6920">
            <v>234202</v>
          </cell>
          <cell r="B6920">
            <v>46057</v>
          </cell>
          <cell r="C6920" t="str">
            <v>C04964</v>
          </cell>
          <cell r="D6920" t="str">
            <v>FIDEICOMISO HLC OPERADOR CIB/2986</v>
          </cell>
          <cell r="E6920" t="str">
            <v>FHO180420SP9</v>
          </cell>
          <cell r="F6920" t="str">
            <v>624 145 65 00</v>
          </cell>
          <cell r="G6920" t="str">
            <v>AV PASEO DE LAS PALMAS 1005 INT PISO 7   LOMAS DE CHAPULTEPEC I SECCION_x000D__x000D_MIGUEL HIDALGO,11000, CMX_x000D_MX</v>
          </cell>
        </row>
        <row r="6921">
          <cell r="A6921">
            <v>234203</v>
          </cell>
          <cell r="B6921">
            <v>46057</v>
          </cell>
          <cell r="C6921" t="str">
            <v>C01687</v>
          </cell>
          <cell r="D6921" t="str">
            <v>PARADISE REAL DE GUADALAJARA</v>
          </cell>
          <cell r="E6921" t="str">
            <v>PRG061009C17</v>
          </cell>
          <cell r="F6921" t="str">
            <v>333 133 0138</v>
          </cell>
          <cell r="G6921" t="str">
            <v>AVENIDA PERIFERICO SUR 7200   FRACC IND EL CAMINO_x000D__x000D_SAN PEDRO TLAQUEPAQUE,45601, JAL_x000D_MX</v>
          </cell>
        </row>
        <row r="6922">
          <cell r="A6922">
            <v>234204</v>
          </cell>
          <cell r="B6922">
            <v>46057</v>
          </cell>
          <cell r="C6922" t="str">
            <v>C07454</v>
          </cell>
          <cell r="D6922" t="str">
            <v>OPERADORA TURISTICA AURORA</v>
          </cell>
          <cell r="E6922" t="str">
            <v>OTA020327KL1</v>
          </cell>
          <cell r="F6922" t="str">
            <v>33 3898 6000</v>
          </cell>
          <cell r="G6922" t="str">
            <v>AVENIDA LOPEZ MATEOS SUR 1710   SANTA ISABEL_x000D__x000D_TLAJOMULCO DE ZUÑIGA,45645, JAL_x000D_MX</v>
          </cell>
        </row>
        <row r="6923">
          <cell r="A6923">
            <v>234205</v>
          </cell>
          <cell r="B6923">
            <v>46057</v>
          </cell>
          <cell r="C6923" t="str">
            <v>C07159</v>
          </cell>
          <cell r="D6923" t="str">
            <v>INNOVACION SUSTENTABLE MAREN</v>
          </cell>
          <cell r="E6923" t="str">
            <v>ISM160318IKA</v>
          </cell>
          <cell r="F6923" t="str">
            <v>01 311 171 9001</v>
          </cell>
          <cell r="G6923" t="str">
            <v>COLIMA #93 SUR   SAN ANTONIO_x000D__x000D_TEPIC,63159, NAY_x000D_MX</v>
          </cell>
        </row>
        <row r="6924">
          <cell r="A6924">
            <v>234206</v>
          </cell>
          <cell r="B6924">
            <v>46057</v>
          </cell>
          <cell r="C6924" t="str">
            <v>C07316</v>
          </cell>
          <cell r="D6924" t="str">
            <v>IMPULSORA PLAZA REYNOSA</v>
          </cell>
          <cell r="E6924" t="str">
            <v>IPR030829B48</v>
          </cell>
          <cell r="F6924" t="str">
            <v>01 899 921 2400</v>
          </cell>
          <cell r="G6924" t="str">
            <v>JUAN SALVADOR AGRAZ 69 PISO 12   SANTA FE CUAJIMALPA_x000D__x000D_CUAJIMALPA DE MORELOS,05348, CMX_x000D_MX</v>
          </cell>
        </row>
        <row r="6925">
          <cell r="A6925">
            <v>234207</v>
          </cell>
          <cell r="B6925">
            <v>46057</v>
          </cell>
          <cell r="C6925" t="str">
            <v>C08728</v>
          </cell>
          <cell r="D6925" t="str">
            <v>BAJIO HOSPITALIDAD DE MEXICO</v>
          </cell>
          <cell r="E6925" t="str">
            <v>BHM1706226T4</v>
          </cell>
          <cell r="F6925" t="str">
            <v>4646435100</v>
          </cell>
          <cell r="G6925" t="str">
            <v>CALLE TONELES 2759   ALAMO INDUSTRIAL_x000D__x000D_SAN PEDRO TLAQUEPAQUE,45593, JAL_x000D_MX</v>
          </cell>
        </row>
        <row r="6926">
          <cell r="A6926">
            <v>234208</v>
          </cell>
          <cell r="B6926">
            <v>46057</v>
          </cell>
          <cell r="C6926" t="str">
            <v>C08019</v>
          </cell>
          <cell r="D6926" t="str">
            <v>SERGIO QUEZADA LEOS</v>
          </cell>
          <cell r="E6926" t="str">
            <v>QULS560520F32</v>
          </cell>
          <cell r="F6926" t="str">
            <v>449 153 8853</v>
          </cell>
          <cell r="G6926" t="str">
            <v>GUADALUPE 151   ZONA CENTRO_x000D__x000D_AGUASCALIENTES,20000, AGS_x000D_MX</v>
          </cell>
        </row>
        <row r="6927">
          <cell r="A6927">
            <v>234209</v>
          </cell>
          <cell r="B6927">
            <v>46057</v>
          </cell>
          <cell r="C6927" t="str">
            <v>C04861</v>
          </cell>
          <cell r="D6927" t="str">
            <v>HOSPEDAJE CORAL EJECUTIVO</v>
          </cell>
          <cell r="E6927" t="str">
            <v>HCE150715UX9</v>
          </cell>
          <cell r="F6927" t="str">
            <v>333 623 2000</v>
          </cell>
          <cell r="G6927" t="str">
            <v>CALLE CORAL #2530   RESIDENCIAL VICTORIA_x000D__x000D_GUADALAJARA,44560, JAL_x000D_MX</v>
          </cell>
        </row>
        <row r="6928">
          <cell r="A6928">
            <v>234210</v>
          </cell>
          <cell r="B6928">
            <v>46057</v>
          </cell>
          <cell r="C6928" t="str">
            <v>C03931</v>
          </cell>
          <cell r="D6928" t="str">
            <v>BETONE</v>
          </cell>
          <cell r="E6928" t="str">
            <v>BET040330HN3</v>
          </cell>
          <cell r="F6928" t="str">
            <v>(33) 36 82 13 20</v>
          </cell>
          <cell r="G6928" t="str">
            <v>AV. PERIFERICO PONIENTE #7100   CIUDAD GRANJA_x000D__x000D_ZAPOPAN,45010, JAL_x000D_MX</v>
          </cell>
        </row>
        <row r="6929">
          <cell r="A6929">
            <v>234211</v>
          </cell>
          <cell r="B6929">
            <v>46057</v>
          </cell>
          <cell r="C6929" t="str">
            <v>C00040</v>
          </cell>
          <cell r="D6929" t="str">
            <v>CALZADA DEL OBRERO</v>
          </cell>
          <cell r="E6929" t="str">
            <v>COB020710722</v>
          </cell>
          <cell r="F6929" t="str">
            <v>333 652 1080</v>
          </cell>
          <cell r="G6929" t="str">
            <v>AV MANUEL GOMEZ MORIN NORTE 2070   TETLAN RIO VERDE_x000D__x000D_GUADALAJARA,44720, JAL_x000D_MX</v>
          </cell>
        </row>
        <row r="6930">
          <cell r="A6930">
            <v>234212</v>
          </cell>
          <cell r="B6930">
            <v>46057</v>
          </cell>
          <cell r="C6930" t="str">
            <v>C01127</v>
          </cell>
          <cell r="D6930" t="str">
            <v>HOTEL ABASTOS OCCIDENTE</v>
          </cell>
          <cell r="E6930" t="str">
            <v>HAO770222B99</v>
          </cell>
          <cell r="F6930" t="str">
            <v>333 811 1155</v>
          </cell>
          <cell r="G6930" t="str">
            <v>AV. LAZARO CARDENAS #2412   DEL FRESNO 1RA SECCION_x000D_GUADALAJARA_x000D_GUADALAJARA,44900, JAL_x000D_MX</v>
          </cell>
        </row>
        <row r="6931">
          <cell r="A6931">
            <v>234213</v>
          </cell>
          <cell r="B6931">
            <v>46057</v>
          </cell>
          <cell r="C6931" t="str">
            <v>C06134</v>
          </cell>
          <cell r="D6931" t="str">
            <v>RIALBE, OPERADORA DE HOTELES</v>
          </cell>
          <cell r="E6931" t="str">
            <v>ROH1501229G3</v>
          </cell>
          <cell r="F6931" t="str">
            <v>(755) 553 1666 ext 8</v>
          </cell>
          <cell r="G6931" t="str">
            <v>BOULEVARD PASEO IXTAPA SIN NUMERO   IXTAPA_x000D__x000D_ZIHUATANEJO DE AZUETA,40884, GRO_x000D_MX</v>
          </cell>
        </row>
        <row r="6932">
          <cell r="A6932">
            <v>234214</v>
          </cell>
          <cell r="B6932">
            <v>46057</v>
          </cell>
          <cell r="C6932" t="str">
            <v>C08375</v>
          </cell>
          <cell r="D6932" t="str">
            <v>LINDA GUADALUPE MAR LEY</v>
          </cell>
          <cell r="E6932" t="str">
            <v>MALL6503067C6</v>
          </cell>
          <cell r="F6932" t="str">
            <v>6699 14 37 96</v>
          </cell>
          <cell r="G6932" t="str">
            <v>AV PLAYA GAVIOTAS 222   ZONA DORADA_x000D__x000D_MAZATLAN,82110, SIN_x000D_MX</v>
          </cell>
        </row>
        <row r="6933">
          <cell r="A6933">
            <v>234215</v>
          </cell>
          <cell r="B6933">
            <v>46057</v>
          </cell>
          <cell r="C6933" t="str">
            <v>C07335</v>
          </cell>
          <cell r="D6933" t="str">
            <v>ESTANCIAS EXTENDIDAS</v>
          </cell>
          <cell r="E6933" t="str">
            <v>EEX090213T67</v>
          </cell>
          <cell r="F6933" t="str">
            <v>811 156 0050</v>
          </cell>
          <cell r="G6933" t="str">
            <v>AV PRESIDENTE MAZARYK 29 E-3   CHAPULTEPEC MORALES_x000D__x000D_MIGUEL HIDALGO,11560, CMX_x000D_MX</v>
          </cell>
        </row>
        <row r="6934">
          <cell r="A6934">
            <v>234216</v>
          </cell>
          <cell r="B6934">
            <v>46057</v>
          </cell>
          <cell r="C6934" t="str">
            <v>CLIESP</v>
          </cell>
          <cell r="D6934" t="str">
            <v>VENTAS DE MOSTRADOR</v>
          </cell>
          <cell r="E6934" t="str">
            <v>XAXX010101000</v>
          </cell>
          <cell r="F6934" t="str">
            <v>38115800</v>
          </cell>
          <cell r="G6934" t="str">
            <v>PRIVADA DEL GALLO 1525   LA AURORA_x000D__x000D_GUADALAJARA,44460, JAL_x000D_MX</v>
          </cell>
        </row>
        <row r="6935">
          <cell r="A6935">
            <v>234217</v>
          </cell>
          <cell r="B6935">
            <v>46057</v>
          </cell>
          <cell r="C6935" t="str">
            <v>C07609</v>
          </cell>
          <cell r="D6935" t="str">
            <v>IMPULSORA PLAZA CELAYA</v>
          </cell>
          <cell r="E6935" t="str">
            <v>IPC060309D42</v>
          </cell>
          <cell r="F6935" t="str">
            <v>01 983 835 1980</v>
          </cell>
          <cell r="G6935" t="str">
            <v>JUAN SALVADOR AGRAZ 69 PISO 12   SANTA FE CUAJIMALPA_x000D__x000D_CUAJIMALPA DE MORELOS,05348, DF2_x000D_MX</v>
          </cell>
        </row>
        <row r="6936">
          <cell r="A6936">
            <v>234218</v>
          </cell>
          <cell r="B6936">
            <v>46057</v>
          </cell>
          <cell r="C6936" t="str">
            <v>C07337</v>
          </cell>
          <cell r="D6936" t="str">
            <v>ESTANCIAS EXTENDIDAS</v>
          </cell>
          <cell r="E6936" t="str">
            <v>EEX090213T67</v>
          </cell>
          <cell r="F6936" t="str">
            <v>92 12 11 45 40</v>
          </cell>
          <cell r="G6936" t="str">
            <v>AV PRESIDENTE MAZARYK EXTERIOR 17 INTERIOR 201   POLANCO V SECCION_x000D__x000D_MIGUEL HIDALGO,11560, CMX_x000D_MX</v>
          </cell>
        </row>
        <row r="6937">
          <cell r="A6937">
            <v>234219</v>
          </cell>
          <cell r="B6937">
            <v>46057</v>
          </cell>
          <cell r="C6937" t="str">
            <v>C07334</v>
          </cell>
          <cell r="D6937" t="str">
            <v>ESTANCIAS EXTENDIDAS</v>
          </cell>
          <cell r="E6937" t="str">
            <v>EEX090213T67</v>
          </cell>
          <cell r="F6937" t="str">
            <v>93 81 31 23 00</v>
          </cell>
          <cell r="G6937" t="str">
            <v>AV PRESIDENTE MAZARYK 29 E-3   CHAPULTEPEC MORALES_x000D__x000D_MIGUEL HIDALGO,11560, CMX_x000D_MX</v>
          </cell>
        </row>
        <row r="6938">
          <cell r="A6938">
            <v>234220</v>
          </cell>
          <cell r="B6938">
            <v>46057</v>
          </cell>
          <cell r="C6938" t="str">
            <v>C07336</v>
          </cell>
          <cell r="D6938" t="str">
            <v>ESTANCIAS EXTENDIDAS</v>
          </cell>
          <cell r="E6938" t="str">
            <v>EEX090213T67</v>
          </cell>
          <cell r="F6938" t="str">
            <v>68 65 64 14 70</v>
          </cell>
          <cell r="G6938" t="str">
            <v>AV PRESIDENTE MAZARYK 29 E-3   CHAPULTEPEC MORALES_x000D__x000D_MIGUEL HIDALGO,11560, CMX_x000D_MX</v>
          </cell>
        </row>
        <row r="6939">
          <cell r="A6939">
            <v>234221</v>
          </cell>
          <cell r="B6939">
            <v>46057</v>
          </cell>
          <cell r="C6939" t="str">
            <v>C07339</v>
          </cell>
          <cell r="D6939" t="str">
            <v>ESTANCIAS EXTENDIDAS</v>
          </cell>
          <cell r="E6939" t="str">
            <v>EEX090213T67</v>
          </cell>
          <cell r="F6939" t="str">
            <v>66 49 69 22 60</v>
          </cell>
          <cell r="G6939" t="str">
            <v>AV PRESIDENTE MAZARYK 29 E-3   CHAPULTEPEC MORALES_x000D__x000D_MIGUEL HIDALGO,11560, CMX_x000D_MX</v>
          </cell>
        </row>
        <row r="6940">
          <cell r="A6940">
            <v>234222</v>
          </cell>
          <cell r="B6940">
            <v>46057</v>
          </cell>
          <cell r="C6940" t="str">
            <v>C07333</v>
          </cell>
          <cell r="D6940" t="str">
            <v>ESTANCIAS EXTENDIDAS</v>
          </cell>
          <cell r="E6940" t="str">
            <v>EEX090213T67</v>
          </cell>
          <cell r="F6940" t="str">
            <v>84 43 78 23 30</v>
          </cell>
          <cell r="G6940" t="str">
            <v>AV PRESIDENTE MAZARYK 29 E-3   CHAPULTEPEC MORALES_x000D__x000D_MIGUEL HIDALGO,11560, CMX_x000D_MX</v>
          </cell>
        </row>
        <row r="6941">
          <cell r="A6941">
            <v>234223</v>
          </cell>
          <cell r="B6941">
            <v>46057</v>
          </cell>
          <cell r="C6941" t="str">
            <v>C07341</v>
          </cell>
          <cell r="D6941" t="str">
            <v>ESTANCIAS EXTENDIDAS</v>
          </cell>
          <cell r="E6941" t="str">
            <v>EEX090213T67</v>
          </cell>
          <cell r="F6941" t="str">
            <v>61 45 66 28 60</v>
          </cell>
          <cell r="G6941" t="str">
            <v>AV PRESIDENTE MAZARYK 29 E-3   CHAPULTEPEC MORALES_x000D__x000D_MIGUEL HIDALGO,11560, CMX_x000D_MX</v>
          </cell>
        </row>
        <row r="6942">
          <cell r="A6942">
            <v>234224</v>
          </cell>
          <cell r="B6942">
            <v>46057</v>
          </cell>
          <cell r="C6942" t="str">
            <v>C07340</v>
          </cell>
          <cell r="D6942" t="str">
            <v>ESTANCIAS EXTENDIDAS</v>
          </cell>
          <cell r="E6942" t="str">
            <v>EEX090213T67</v>
          </cell>
          <cell r="F6942" t="str">
            <v>99 83 64 45 60</v>
          </cell>
          <cell r="G6942" t="str">
            <v>AV PRESIDENTE MAZARYK 29 E-3   CHAPULTEPEC MORALES_x000D__x000D_MIGUEL HIDALGO,11560, CMX_x000D_MX</v>
          </cell>
        </row>
        <row r="6943">
          <cell r="A6943">
            <v>234225</v>
          </cell>
          <cell r="B6943">
            <v>46057</v>
          </cell>
          <cell r="C6943" t="str">
            <v>C07342</v>
          </cell>
          <cell r="D6943" t="str">
            <v>ESTANCIAS EXTENDIDAS</v>
          </cell>
          <cell r="E6943" t="str">
            <v>EEX090213T67</v>
          </cell>
          <cell r="F6943" t="str">
            <v>44 2642 3520</v>
          </cell>
          <cell r="G6943" t="str">
            <v>AV PRESIDENTE MAZARYK 29 E-3   CHAPULTEPEC MORALES_x000D__x000D_MIGUEL HIDALGO,11560, CMX_x000D_MX</v>
          </cell>
        </row>
        <row r="6944">
          <cell r="A6944">
            <v>234226</v>
          </cell>
          <cell r="B6944">
            <v>46057</v>
          </cell>
          <cell r="C6944" t="str">
            <v>C03362</v>
          </cell>
          <cell r="D6944" t="str">
            <v>ESTANCIAS EXTENDIDAS</v>
          </cell>
          <cell r="E6944" t="str">
            <v>EEX090213T67</v>
          </cell>
          <cell r="F6944" t="str">
            <v>55 5255 2928 E109</v>
          </cell>
          <cell r="G6944" t="str">
            <v>AV. PRESIDENTE MAZARYK 29 E-   CHAPULTEPEC MORALES_x000D__x000D_MIGUEL HIDALGO,11560, CMX_x000D_MX</v>
          </cell>
        </row>
        <row r="6945">
          <cell r="A6945">
            <v>234227</v>
          </cell>
          <cell r="B6945">
            <v>46057</v>
          </cell>
          <cell r="C6945" t="str">
            <v>C07183</v>
          </cell>
          <cell r="D6945" t="str">
            <v>OPERASUR</v>
          </cell>
          <cell r="E6945" t="str">
            <v>OPE180309MR7</v>
          </cell>
          <cell r="F6945" t="str">
            <v>01-963-632-9930</v>
          </cell>
          <cell r="G6945" t="str">
            <v>AV. DEL ROBLE #2   FATIMA_x000D__x000D_SAN CRISTOBAL DE LAS CASAS CHIAPAS,29264, CHS_x000D_MX</v>
          </cell>
        </row>
        <row r="6946">
          <cell r="A6946">
            <v>234228</v>
          </cell>
          <cell r="B6946">
            <v>46057</v>
          </cell>
          <cell r="C6946" t="str">
            <v>C05558</v>
          </cell>
          <cell r="D6946" t="str">
            <v>HOTELERA PLAYA LITIBU</v>
          </cell>
          <cell r="E6946" t="str">
            <v>HPL040719KV5</v>
          </cell>
          <cell r="F6946" t="str">
            <v>329-29-84-280</v>
          </cell>
          <cell r="G6946" t="str">
            <v>CAMINO INGRESO A LITIBU LOTE #15   HIGUERA BLANCA_x000D__x000D_BAHIA DE BANDERAS,63734, NAY_x000D_MX</v>
          </cell>
        </row>
        <row r="6947">
          <cell r="A6947">
            <v>234229</v>
          </cell>
          <cell r="B6947">
            <v>46057</v>
          </cell>
          <cell r="C6947" t="str">
            <v>C07183</v>
          </cell>
          <cell r="D6947" t="str">
            <v>OPERASUR</v>
          </cell>
          <cell r="E6947" t="str">
            <v>OPE180309MR7</v>
          </cell>
          <cell r="F6947" t="str">
            <v>01-963-632-9930</v>
          </cell>
          <cell r="G6947" t="str">
            <v>AV. DEL ROBLE #2   FATIMA_x000D__x000D_SAN CRISTOBAL DE LAS CASAS CHIAPAS,29264, CHS_x000D_MX</v>
          </cell>
        </row>
        <row r="6948">
          <cell r="A6948">
            <v>234230</v>
          </cell>
          <cell r="B6948">
            <v>46057</v>
          </cell>
          <cell r="C6948" t="str">
            <v>C07232</v>
          </cell>
          <cell r="D6948" t="str">
            <v>IMPULSORA HOTELERA DE IRAPUATO</v>
          </cell>
          <cell r="E6948" t="str">
            <v>IHI120716HF2</v>
          </cell>
          <cell r="F6948" t="str">
            <v>01 462 167 0600</v>
          </cell>
          <cell r="G6948" t="str">
            <v>JUAN SALVADOR AGRAZ 69 PISO 12   SANTA FE CUAJIMALPA_x000D__x000D_CUAJIMALPA DE MORELOS,05348, CMX_x000D_MX</v>
          </cell>
        </row>
        <row r="6949">
          <cell r="A6949">
            <v>234231</v>
          </cell>
          <cell r="B6949">
            <v>46057</v>
          </cell>
          <cell r="C6949" t="str">
            <v>C08140</v>
          </cell>
          <cell r="D6949" t="str">
            <v>HOTEL Y VIAJES DE MAZATLAN</v>
          </cell>
          <cell r="E6949" t="str">
            <v>HVM190410FB7</v>
          </cell>
          <cell r="F6949" t="str">
            <v>01 669 989 6000</v>
          </cell>
          <cell r="G6949" t="str">
            <v>AV TOREO 91   EL TOREO_x000D__x000D_MAZATLAN,82120, SIN_x000D_MX</v>
          </cell>
        </row>
        <row r="6950">
          <cell r="A6950">
            <v>234232</v>
          </cell>
          <cell r="B6950">
            <v>46057</v>
          </cell>
          <cell r="C6950" t="str">
            <v>C07181</v>
          </cell>
          <cell r="D6950" t="str">
            <v>IMPULSORA PLAZA JUAREZ</v>
          </cell>
          <cell r="E6950" t="str">
            <v>IPJ030829QDA</v>
          </cell>
          <cell r="F6950" t="str">
            <v>81 5000 5380</v>
          </cell>
          <cell r="G6950" t="str">
            <v>JUAN SALVADOR AGRAZ 69 PISO 12   SANTA FE CUAJIMALPA_x000D__x000D_CUAJIMALPA DE MORELOS,05348, CMX_x000D_MX</v>
          </cell>
        </row>
        <row r="6951">
          <cell r="A6951">
            <v>234233</v>
          </cell>
          <cell r="B6951">
            <v>46057</v>
          </cell>
          <cell r="C6951" t="str">
            <v>C01721</v>
          </cell>
          <cell r="D6951" t="str">
            <v>IMPULSORA PLAZA TAMAULIPAS</v>
          </cell>
          <cell r="E6951" t="str">
            <v>IPT0507261R5</v>
          </cell>
          <cell r="F6951" t="str">
            <v>01 833 230 1350</v>
          </cell>
          <cell r="G6951" t="str">
            <v>JUAN SALVADOR AGRAZ 69 PISO 12   SANTA FE CUAJIMALPA_x000D__x000D_CUAJIMALPA DE MORELOS,05348, CMX_x000D_MX</v>
          </cell>
        </row>
        <row r="6952">
          <cell r="A6952">
            <v>234234</v>
          </cell>
          <cell r="B6952">
            <v>46057</v>
          </cell>
          <cell r="C6952" t="str">
            <v>C07249</v>
          </cell>
          <cell r="D6952" t="str">
            <v>OPERADORA DE HOTELES DE AGUASCALIENTES</v>
          </cell>
          <cell r="E6952" t="str">
            <v>OHA160108J79</v>
          </cell>
          <cell r="F6952" t="str">
            <v>01 449 968 2450</v>
          </cell>
          <cell r="G6952" t="str">
            <v>AV. AYUNTAMIENTO #102   OBRAJE_x000D__x000D_AGUASCALIENTES,20230, AGS_x000D_MX</v>
          </cell>
        </row>
        <row r="6953">
          <cell r="A6953">
            <v>234235</v>
          </cell>
          <cell r="B6953">
            <v>46057</v>
          </cell>
          <cell r="C6953" t="str">
            <v>C07226</v>
          </cell>
          <cell r="D6953" t="str">
            <v>IMPULSORA PLAZA JUAREZ</v>
          </cell>
          <cell r="E6953" t="str">
            <v>IPJ030829QDA</v>
          </cell>
          <cell r="F6953" t="str">
            <v>01 961 617 3250</v>
          </cell>
          <cell r="G6953" t="str">
            <v>JUAN SALVADOR AGRAZ 69 PISO 12   SANTA FE CUAJIMALPA_x000D__x000D_CUAJIMALPA DE MORELOS,05348, CMX_x000D_MX</v>
          </cell>
        </row>
        <row r="6954">
          <cell r="A6954">
            <v>234236</v>
          </cell>
          <cell r="B6954">
            <v>46057</v>
          </cell>
          <cell r="C6954" t="str">
            <v>C06134</v>
          </cell>
          <cell r="D6954" t="str">
            <v>RIALBE, OPERADORA DE HOTELES</v>
          </cell>
          <cell r="E6954" t="str">
            <v>ROH1501229G3</v>
          </cell>
          <cell r="F6954" t="str">
            <v>(755) 553 1666 ext 8</v>
          </cell>
          <cell r="G6954" t="str">
            <v>BOULEVARD PASEO IXTAPA SIN NUMERO   IXTAPA_x000D__x000D_ZIHUATANEJO DE AZUETA,40884, GRO_x000D_MX</v>
          </cell>
        </row>
        <row r="6955">
          <cell r="A6955">
            <v>234237</v>
          </cell>
          <cell r="B6955">
            <v>46057</v>
          </cell>
          <cell r="C6955" t="str">
            <v>C01514</v>
          </cell>
          <cell r="D6955" t="str">
            <v>COMPAÑIA HOTELERA LUCERNA</v>
          </cell>
          <cell r="E6955" t="str">
            <v>HLU890901H49</v>
          </cell>
          <cell r="F6955" t="str">
            <v>667 759 0000 ext 1</v>
          </cell>
          <cell r="G6955" t="str">
            <v>AVENIDA PASEO DE LOS HEROES  10902 SIN NUMERO   ZONA URBANA RIO TIJUANA_x000D__x000D_TIJUANA,22010, BC_x000D_MX</v>
          </cell>
        </row>
        <row r="6956">
          <cell r="A6956">
            <v>234238</v>
          </cell>
          <cell r="B6956">
            <v>46057</v>
          </cell>
          <cell r="C6956" t="str">
            <v>C08373</v>
          </cell>
          <cell r="D6956" t="str">
            <v>OPERADORA BAHIA DE LORETO</v>
          </cell>
          <cell r="E6956" t="str">
            <v>OBL091222TP1</v>
          </cell>
          <cell r="F6956" t="str">
            <v>613 134 1023</v>
          </cell>
          <cell r="G6956" t="str">
            <v>CALLE SALVATIERRA S/N LOCAL 6   CENTRO_x000D__x000D_LORETO,23880, BCS_x000D_MX</v>
          </cell>
        </row>
        <row r="6957">
          <cell r="A6957">
            <v>234239</v>
          </cell>
          <cell r="B6957">
            <v>46057</v>
          </cell>
          <cell r="C6957" t="str">
            <v>C05518</v>
          </cell>
          <cell r="D6957" t="str">
            <v>SELFI GRUPO OPERADOR DE ESTACIONAMIENTOS</v>
          </cell>
          <cell r="E6957" t="str">
            <v>SGO050614JG0</v>
          </cell>
          <cell r="F6957" t="str">
            <v>228 141 1690</v>
          </cell>
          <cell r="G6957" t="str">
            <v>IGNACIO ZARAGOZA 8 PISO 1   CENTRO_x000D__x000D_XALAPA-ENRIQUEZ,91000, VER_x000D_MX</v>
          </cell>
        </row>
        <row r="6958">
          <cell r="A6958">
            <v>234240</v>
          </cell>
          <cell r="B6958">
            <v>46057</v>
          </cell>
          <cell r="C6958" t="str">
            <v>C08334</v>
          </cell>
          <cell r="D6958" t="str">
            <v>OPERADORA MBA</v>
          </cell>
          <cell r="E6958" t="str">
            <v>OMB1803283A3</v>
          </cell>
          <cell r="F6958" t="str">
            <v>493 122 8200</v>
          </cell>
          <cell r="G6958" t="str">
            <v>BOULEVARD PASEO DEL MINERAL 101   EMILIANO ZAPATA_x000D__x000D_FRESNILLO,99010, ZAC_x000D_MX</v>
          </cell>
        </row>
        <row r="6959">
          <cell r="A6959">
            <v>234241</v>
          </cell>
          <cell r="B6959">
            <v>46057</v>
          </cell>
          <cell r="C6959" t="str">
            <v>C04656</v>
          </cell>
          <cell r="D6959" t="str">
            <v>PROYECTOS POPULARES</v>
          </cell>
          <cell r="E6959" t="str">
            <v>PPO7008119I6</v>
          </cell>
          <cell r="F6959" t="str">
            <v>01 55 52789292ext 22</v>
          </cell>
          <cell r="G6959" t="str">
            <v>AV. CONSTITUYENTES 345 INT. 803   DANIEL GARZA_x000D__x000D_MIGUEL HIDALGO,11830, CMX_x000D_MX</v>
          </cell>
        </row>
        <row r="6960">
          <cell r="A6960">
            <v>234242</v>
          </cell>
          <cell r="B6960">
            <v>46057</v>
          </cell>
          <cell r="C6960" t="str">
            <v>C08527</v>
          </cell>
          <cell r="D6960" t="str">
            <v>HOTELERIA SUSTENTABLE DEL PACIFICO</v>
          </cell>
          <cell r="E6960" t="str">
            <v>HSP210914247</v>
          </cell>
          <cell r="F6960" t="str">
            <v>644 410 6161</v>
          </cell>
          <cell r="G6960" t="str">
            <v>CALLE MIGUEL ALEMAN 737   ZONA NORTE_x000D__x000D_CIUDAD OBREGON,85040, SON_x000D_MX</v>
          </cell>
        </row>
        <row r="6961">
          <cell r="A6961">
            <v>234243</v>
          </cell>
          <cell r="B6961">
            <v>46057</v>
          </cell>
          <cell r="C6961" t="str">
            <v>C01176</v>
          </cell>
          <cell r="D6961" t="str">
            <v>OPERADORA INN EXPRESS</v>
          </cell>
          <cell r="E6961" t="str">
            <v>OIE940729TJ4</v>
          </cell>
          <cell r="F6961" t="str">
            <v>477 710 0003</v>
          </cell>
          <cell r="G6961" t="str">
            <v>BLVD.ADOLFO LOPEZ MATEOS 1308   LOS GAVILANES_x000D__x000D_LEON,37270, GTO_x000D_MX</v>
          </cell>
        </row>
        <row r="6962">
          <cell r="A6962">
            <v>234244</v>
          </cell>
          <cell r="B6962">
            <v>46057</v>
          </cell>
          <cell r="C6962" t="str">
            <v>C03926</v>
          </cell>
          <cell r="D6962" t="str">
            <v>OPERADORA DE HOTELES SAMARA</v>
          </cell>
          <cell r="E6962" t="str">
            <v>OHS1308133BA</v>
          </cell>
          <cell r="F6962" t="str">
            <v>55 5985 9017</v>
          </cell>
          <cell r="G6962" t="str">
            <v>CALLE BOSQUES DE DURAZNOS 127   BOSQUE DE LAS LOMAS_x000D__x000D_MEXICO,11700, CMX_x000D_MX</v>
          </cell>
        </row>
        <row r="6963">
          <cell r="A6963">
            <v>234245</v>
          </cell>
          <cell r="B6963">
            <v>46057</v>
          </cell>
          <cell r="C6963" t="str">
            <v>C08314</v>
          </cell>
          <cell r="D6963" t="str">
            <v>INMOBILIARIA HNF</v>
          </cell>
          <cell r="E6963" t="str">
            <v>IHN120620UZ3</v>
          </cell>
          <cell r="F6963" t="str">
            <v>33 3648 0060</v>
          </cell>
          <cell r="G6963" t="str">
            <v>PICO DE ORIZABA 153   FOVISSSTE INDEPENDENCIA_x000D__x000D_GUADALAJARA,44240, JAL_x000D_MX</v>
          </cell>
        </row>
        <row r="6964">
          <cell r="A6964">
            <v>234246</v>
          </cell>
          <cell r="B6964">
            <v>46057</v>
          </cell>
          <cell r="C6964" t="str">
            <v>C07018</v>
          </cell>
          <cell r="D6964" t="str">
            <v>ALKOER</v>
          </cell>
          <cell r="E6964" t="str">
            <v>ALK150317SW2</v>
          </cell>
          <cell r="F6964" t="str">
            <v>462 166 4150</v>
          </cell>
          <cell r="G6964" t="str">
            <v>AV EJERCITO NACIONAL MEXICANO 769 TORRE B PISO 8   GRANADA_x000D__x000D_CIUDAD DE MEXICO,11520, CMX_x000D_MX</v>
          </cell>
        </row>
        <row r="6965">
          <cell r="A6965">
            <v>234247</v>
          </cell>
          <cell r="B6965">
            <v>46057</v>
          </cell>
          <cell r="C6965" t="str">
            <v>C07431</v>
          </cell>
          <cell r="D6965" t="str">
            <v>HOTELERA PLAYA PARAISO</v>
          </cell>
          <cell r="E6965" t="str">
            <v>HPP980205ER1</v>
          </cell>
          <cell r="F6965" t="str">
            <v>9848772800  EXT. 807</v>
          </cell>
          <cell r="G6965" t="str">
            <v>CARRETERA CHETUMAL PTO JUAREZ KM 309   PLAYA PARAISO_x000D__x000D_PLAYA DEL CARMEN,77710, QR_x000D_MX</v>
          </cell>
        </row>
        <row r="6966">
          <cell r="A6966">
            <v>234248</v>
          </cell>
          <cell r="B6966">
            <v>46057</v>
          </cell>
          <cell r="C6966" t="str">
            <v>C01962</v>
          </cell>
          <cell r="D6966" t="str">
            <v>FORSA EXPRESS GUADALAJARA</v>
          </cell>
          <cell r="E6966" t="str">
            <v>FEG770328531</v>
          </cell>
          <cell r="F6966" t="str">
            <v>5000 8080</v>
          </cell>
          <cell r="G6966" t="str">
            <v>MARIANO OTERO 2397   RESIDENCIAL VICTORIA_x000D__x000D_ZAPOPAN,45089, JAL_x000D_MX</v>
          </cell>
        </row>
        <row r="6967">
          <cell r="A6967">
            <v>234249</v>
          </cell>
          <cell r="B6967">
            <v>46057</v>
          </cell>
          <cell r="C6967" t="str">
            <v>C07081</v>
          </cell>
          <cell r="D6967" t="str">
            <v>FIDEICOMISO IRREVOCABLE DB/1616</v>
          </cell>
          <cell r="E6967" t="str">
            <v>DBM121023M10</v>
          </cell>
          <cell r="F6967" t="str">
            <v>656 629 4000</v>
          </cell>
          <cell r="G6967" t="str">
            <v>AVENIDA BELISARIO DOMINGUEZ 2725 PTE INT PISO PH   OBISPADO_x000D__x000D_MONTERREY,64060, NL_x000D_MX</v>
          </cell>
        </row>
        <row r="6968">
          <cell r="A6968">
            <v>234250</v>
          </cell>
          <cell r="B6968">
            <v>46057</v>
          </cell>
          <cell r="C6968" t="str">
            <v>C09326</v>
          </cell>
          <cell r="D6968" t="str">
            <v>SERVICIOS TURISTICOS DE GALICIA</v>
          </cell>
          <cell r="E6968" t="str">
            <v>STG070906FV0</v>
          </cell>
          <cell r="F6968" t="str">
            <v>662 236 3300</v>
          </cell>
          <cell r="G6968" t="str">
            <v>BLVD. GARCIA MORALES #306   EL LLANO_x000D__x000D_HERMOSILLO,83210, SON_x000D_MX</v>
          </cell>
        </row>
        <row r="6969">
          <cell r="A6969">
            <v>234251</v>
          </cell>
          <cell r="B6969">
            <v>46057</v>
          </cell>
          <cell r="C6969" t="str">
            <v>C04922</v>
          </cell>
          <cell r="D6969" t="str">
            <v>AUDELIA PEREZ LEON</v>
          </cell>
          <cell r="E6969" t="str">
            <v>PELA850925TT5</v>
          </cell>
          <cell r="F6969" t="str">
            <v>951 570 34 02</v>
          </cell>
          <cell r="G6969" t="str">
            <v>MELCHOR OCAMPO 717   OAXACA CENTRO_x000D__x000D_OAXACA DE JUAREZ,68000, OAX_x000D_MX</v>
          </cell>
        </row>
        <row r="6970">
          <cell r="A6970">
            <v>234252</v>
          </cell>
          <cell r="B6970">
            <v>46057</v>
          </cell>
          <cell r="C6970" t="str">
            <v>C09423</v>
          </cell>
          <cell r="D6970" t="str">
            <v>OPERADORA ABACORY</v>
          </cell>
          <cell r="E6970" t="str">
            <v>OAB2410156T5</v>
          </cell>
          <cell r="F6970" t="str">
            <v>777 310 5333</v>
          </cell>
          <cell r="G6970" t="str">
            <v>AVE. MORELOS SUR 133   LAS PALMAS_x000D__x000D_CUERNAVACA,62050, MOR_x000D_MX</v>
          </cell>
        </row>
        <row r="6971">
          <cell r="A6971">
            <v>234253</v>
          </cell>
          <cell r="B6971">
            <v>46057</v>
          </cell>
          <cell r="C6971" t="str">
            <v>C05837</v>
          </cell>
          <cell r="D6971" t="str">
            <v>OPERADORA DE HOTELES GUANAJUATO</v>
          </cell>
          <cell r="E6971" t="str">
            <v>OHG071009P12</v>
          </cell>
          <cell r="F6971" t="str">
            <v>(473) 735 2022/2000</v>
          </cell>
          <cell r="G6971" t="str">
            <v>BOULEVARD EUQUERIO GUERRERO 120   BUROCRATAS_x000D__x000D_GUANAJUATO,36250, GTO_x000D_MX</v>
          </cell>
        </row>
        <row r="6972">
          <cell r="A6972">
            <v>234254</v>
          </cell>
          <cell r="B6972">
            <v>46057</v>
          </cell>
          <cell r="C6972" t="str">
            <v>C07617</v>
          </cell>
          <cell r="D6972" t="str">
            <v>OPERADORA DE SERVICIOS HOTELEROS CANDEDO</v>
          </cell>
          <cell r="E6972" t="str">
            <v>OSH1905033I3</v>
          </cell>
          <cell r="F6972" t="str">
            <v>33 3560 1200</v>
          </cell>
          <cell r="G6972" t="str">
            <v>AVENIDA JUAREZ 211   GUADALAJARA CENTRO_x000D__x000D_GUADALAJARA,44100, JAL_x000D_MX</v>
          </cell>
        </row>
        <row r="6973">
          <cell r="A6973">
            <v>234255</v>
          </cell>
          <cell r="B6973">
            <v>46057</v>
          </cell>
          <cell r="C6973" t="str">
            <v>C01135</v>
          </cell>
          <cell r="D6973" t="str">
            <v>HOTELERA PLAZA DALI</v>
          </cell>
          <cell r="E6973" t="str">
            <v>HPD910125GX0</v>
          </cell>
          <cell r="F6973" t="str">
            <v>55 5036 0990</v>
          </cell>
          <cell r="G6973" t="str">
            <v>VIADUCTO RIO DE LA PIEDAD 260   MAGDALENA MIXHUCA_x000D__x000D_MEXICO,15850, CMX_x000D_MX</v>
          </cell>
        </row>
        <row r="6974">
          <cell r="A6974">
            <v>234256</v>
          </cell>
          <cell r="B6974">
            <v>46057</v>
          </cell>
          <cell r="C6974" t="str">
            <v>C02514</v>
          </cell>
          <cell r="D6974" t="str">
            <v>HOTEL ROYAL PLAZA</v>
          </cell>
          <cell r="E6974" t="str">
            <v>HRP880129QX5</v>
          </cell>
          <cell r="F6974" t="str">
            <v>55 9183 7739</v>
          </cell>
          <cell r="G6974" t="str">
            <v>AV CUAUHTEMOC 1361   SANTA CRUZ ATOYAC_x000D__x000D_MEXICO,03310, CMX_x000D_MX</v>
          </cell>
        </row>
        <row r="6975">
          <cell r="A6975">
            <v>234257</v>
          </cell>
          <cell r="B6975">
            <v>46057</v>
          </cell>
          <cell r="C6975" t="str">
            <v>C08130</v>
          </cell>
          <cell r="D6975" t="str">
            <v>INMOBILIARIA HOTELERA EL PRESIDENTE SAN JOSE DEL CABO</v>
          </cell>
          <cell r="E6975" t="str">
            <v>IHP810701G7A</v>
          </cell>
          <cell r="F6975" t="str">
            <v>755 553 0018</v>
          </cell>
          <cell r="G6975" t="str">
            <v>AV. EJERCITO NACIONAL MEXICANO 769 TORRE B PISO 8   GRANADA_x000D__x000D_MIGUEL HIDALGO,11520, CMX_x000D_MX</v>
          </cell>
        </row>
        <row r="6976">
          <cell r="A6976">
            <v>234258</v>
          </cell>
          <cell r="B6976">
            <v>46057</v>
          </cell>
          <cell r="C6976" t="str">
            <v>C04085</v>
          </cell>
          <cell r="D6976" t="str">
            <v>HOTELERA DUPORT</v>
          </cell>
          <cell r="E6976" t="str">
            <v>HDU0810038R8</v>
          </cell>
          <cell r="F6976" t="str">
            <v>921 211 8500</v>
          </cell>
          <cell r="G6976" t="str">
            <v>BLVD. MALECON COSTERO 4   EL TESORO_x000D__x000D_COATZACOALCOS,96536, VER_x000D_MX</v>
          </cell>
        </row>
        <row r="6977">
          <cell r="A6977">
            <v>234259</v>
          </cell>
          <cell r="B6977">
            <v>46057</v>
          </cell>
          <cell r="C6977" t="str">
            <v>C01699</v>
          </cell>
          <cell r="D6977" t="str">
            <v>GRUPO KIMBERLEY</v>
          </cell>
          <cell r="E6977" t="str">
            <v>GKI071109C82</v>
          </cell>
          <cell r="F6977" t="str">
            <v>(981)127-37-00</v>
          </cell>
          <cell r="G6977" t="str">
            <v>AVENIDA RESURGIMIENTO 127   DEL PRADO_x000D__x000D_CAMPECHE,24030, CAM_x000D_MX</v>
          </cell>
        </row>
        <row r="6978">
          <cell r="A6978">
            <v>234260</v>
          </cell>
          <cell r="B6978">
            <v>46057</v>
          </cell>
          <cell r="C6978" t="str">
            <v>C00383</v>
          </cell>
          <cell r="D6978" t="str">
            <v>TINGA</v>
          </cell>
          <cell r="E6978" t="str">
            <v>TIN860903EMA</v>
          </cell>
          <cell r="F6978" t="str">
            <v>614 439 0000 43956</v>
          </cell>
          <cell r="G6978" t="str">
            <v>ESCUDERO 702   SAN FELIPE_x000D__x000D_CHIHUAHUA,31203, CHI_x000D_MX</v>
          </cell>
        </row>
        <row r="6979">
          <cell r="A6979">
            <v>234261</v>
          </cell>
          <cell r="B6979">
            <v>46057</v>
          </cell>
          <cell r="C6979" t="str">
            <v>C09587</v>
          </cell>
          <cell r="D6979" t="str">
            <v>FIDEICOMISO IRREVOCABLE DE ADMINISTRACION FID/3097</v>
          </cell>
          <cell r="E6979" t="str">
            <v>CAI180912BE6</v>
          </cell>
          <cell r="F6979" t="str">
            <v>81 2201 6804</v>
          </cell>
          <cell r="G6979" t="str">
            <v>AV. BELISARIO DOMINGUEZ 2725 PTE PISO PH   OBISPADO_x000D__x000D_MONTERREY,64060, NL_x000D_MX</v>
          </cell>
        </row>
        <row r="6980">
          <cell r="A6980">
            <v>234262</v>
          </cell>
          <cell r="B6980">
            <v>46058</v>
          </cell>
          <cell r="C6980" t="str">
            <v>CLIESP</v>
          </cell>
          <cell r="D6980" t="str">
            <v>VENTAS DE MOSTRADOR</v>
          </cell>
          <cell r="E6980" t="str">
            <v>XAXX010101000</v>
          </cell>
          <cell r="F6980" t="str">
            <v>38115800</v>
          </cell>
          <cell r="G6980" t="str">
            <v>PRIVADA DEL GALLO 1525   LA AURORA_x000D__x000D_GUADALAJARA,44460, JAL_x000D_MX</v>
          </cell>
        </row>
        <row r="6981">
          <cell r="A6981">
            <v>234263</v>
          </cell>
          <cell r="B6981">
            <v>46058</v>
          </cell>
          <cell r="C6981" t="str">
            <v>C06557</v>
          </cell>
          <cell r="D6981" t="str">
            <v>FIDEICOMISO F/1596</v>
          </cell>
          <cell r="E6981" t="str">
            <v>FFX121005C6A</v>
          </cell>
          <cell r="F6981" t="str">
            <v>55 5000 1762</v>
          </cell>
          <cell r="G6981" t="str">
            <v>AVENIDA SANTA FE 481   SANTA FE CUAJIMALPA_x000D__x000D_CUAJIMALPA DE MORELOS,05348, CMX_x000D_MX</v>
          </cell>
        </row>
        <row r="6982">
          <cell r="A6982">
            <v>234264</v>
          </cell>
          <cell r="B6982">
            <v>46058</v>
          </cell>
          <cell r="C6982" t="str">
            <v>C06557</v>
          </cell>
          <cell r="D6982" t="str">
            <v>FIDEICOMISO F/1596</v>
          </cell>
          <cell r="E6982" t="str">
            <v>FFX121005C6A</v>
          </cell>
          <cell r="F6982" t="str">
            <v>55 5000 1762</v>
          </cell>
          <cell r="G6982" t="str">
            <v>AVENIDA SANTA FE 481   SANTA FE CUAJIMALPA_x000D__x000D_CUAJIMALPA DE MORELOS,05348, CMX_x000D_MX</v>
          </cell>
        </row>
        <row r="6983">
          <cell r="A6983">
            <v>234265</v>
          </cell>
          <cell r="B6983">
            <v>46058</v>
          </cell>
          <cell r="C6983" t="str">
            <v>C00696</v>
          </cell>
          <cell r="D6983" t="str">
            <v>OPERADORA HOTELERA AGUA BLANCA</v>
          </cell>
          <cell r="E6983" t="str">
            <v>OHA0012043K3</v>
          </cell>
          <cell r="F6983" t="str">
            <v>333 612 5551</v>
          </cell>
          <cell r="G6983" t="str">
            <v>AV LOPEZ MATEOS SUR 1500   LOS GAVILANES PONIENTE_x000D_TLAJOMULCO DE ZUÑIGA_x000D_TLAJOMULCO DE ZUÑIGA,45645, JAL_x000D_MX</v>
          </cell>
        </row>
        <row r="6984">
          <cell r="A6984">
            <v>234266</v>
          </cell>
          <cell r="B6984">
            <v>46058</v>
          </cell>
          <cell r="C6984" t="str">
            <v>C09328</v>
          </cell>
          <cell r="D6984" t="str">
            <v>COMERCIALIZADORA SANITARIA</v>
          </cell>
          <cell r="E6984" t="str">
            <v>CSA950626BE2</v>
          </cell>
          <cell r="F6984" t="str">
            <v>662 212 1221</v>
          </cell>
          <cell r="G6984" t="str">
            <v>BLVD. LUIS ENCINAS JOHNSON #214   HERMOSILLO CENTRO_x000D__x000D_HERMOSILLO,83000, SON_x000D_MX</v>
          </cell>
        </row>
        <row r="6985">
          <cell r="A6985">
            <v>234267</v>
          </cell>
          <cell r="B6985">
            <v>46058</v>
          </cell>
          <cell r="C6985" t="str">
            <v>CLIESP</v>
          </cell>
          <cell r="D6985" t="str">
            <v>VENTAS DE MOSTRADOR</v>
          </cell>
          <cell r="E6985" t="str">
            <v>XAXX010101000</v>
          </cell>
          <cell r="F6985" t="str">
            <v>38115800</v>
          </cell>
          <cell r="G6985" t="str">
            <v>PRIVADA DEL GALLO 1525   LA AURORA_x000D__x000D_GUADALAJARA,44460, JAL_x000D_MX</v>
          </cell>
        </row>
        <row r="6986">
          <cell r="A6986">
            <v>234268</v>
          </cell>
          <cell r="B6986">
            <v>46058</v>
          </cell>
          <cell r="C6986" t="str">
            <v>C06341</v>
          </cell>
          <cell r="D6986" t="str">
            <v>MAURICIO RENDON ROMO</v>
          </cell>
          <cell r="E6986" t="str">
            <v>RERM870110TA0</v>
          </cell>
          <cell r="F6986" t="str">
            <v>331 601 1193</v>
          </cell>
          <cell r="G6986" t="str">
            <v>DONATO GUERRA 731   CENTRO_x000D__x000D_GUADALAJARA,44100, JAL_x000D_MX</v>
          </cell>
        </row>
        <row r="6987">
          <cell r="A6987">
            <v>234269</v>
          </cell>
          <cell r="B6987">
            <v>46058</v>
          </cell>
          <cell r="C6987" t="str">
            <v>C08121</v>
          </cell>
          <cell r="D6987" t="str">
            <v>SERVICIOS PREMIUM DE HOTEL</v>
          </cell>
          <cell r="E6987" t="str">
            <v>SPH2103184AA</v>
          </cell>
          <cell r="F6987" t="str">
            <v>333 797 5307</v>
          </cell>
          <cell r="G6987" t="str">
            <v>AV.ADOLFO LOPEZ MATEOS #5045   LA CALMA_x000D__x000D_ZAPOPAN,45070, JAL_x000D_MX</v>
          </cell>
        </row>
        <row r="6988">
          <cell r="A6988">
            <v>234270</v>
          </cell>
          <cell r="B6988">
            <v>46058</v>
          </cell>
          <cell r="C6988" t="str">
            <v>C00023</v>
          </cell>
          <cell r="D6988" t="str">
            <v>HOTEL EXPO</v>
          </cell>
          <cell r="E6988" t="str">
            <v>HEX0710235P0</v>
          </cell>
          <cell r="F6988" t="str">
            <v>333 880 2700</v>
          </cell>
          <cell r="G6988" t="str">
            <v>AVENIDA JAVIER BARROS SIERRA 540 TORRE 2   SANTA FE ALVARO OBREGON_x000D__x000D_MEXICO,01210, CMX_x000D_MX</v>
          </cell>
        </row>
        <row r="6989">
          <cell r="A6989">
            <v>234271</v>
          </cell>
          <cell r="B6989">
            <v>46058</v>
          </cell>
          <cell r="C6989" t="str">
            <v>C08791</v>
          </cell>
          <cell r="D6989" t="str">
            <v>ESTANCIAS PROLONGADAS</v>
          </cell>
          <cell r="E6989" t="str">
            <v>EPR1506187R5</v>
          </cell>
          <cell r="F6989" t="str">
            <v>5579 4628 51</v>
          </cell>
          <cell r="G6989" t="str">
            <v>AV TESISTAN #719 LOCAL 4   SAN FRANCISCO_x000D__x000D_ZAPOPAN,45130, JAL_x000D_MX</v>
          </cell>
        </row>
        <row r="6990">
          <cell r="A6990">
            <v>234272</v>
          </cell>
          <cell r="B6990">
            <v>46058</v>
          </cell>
          <cell r="C6990" t="str">
            <v>C07429</v>
          </cell>
          <cell r="D6990" t="str">
            <v>PRESTADORA DE SERVICIOS TURISTICOS Y HOTELEROS EL MANTE</v>
          </cell>
          <cell r="E6990" t="str">
            <v>PST9601109T0</v>
          </cell>
          <cell r="F6990" t="str">
            <v>33 1450 5006</v>
          </cell>
          <cell r="G6990" t="str">
            <v>PERIFERICO SUR 9500   EL MANTE_x000D__x000D_SAN PEDRO TLAQUEPAQUE,45609, JAL_x000D_MX</v>
          </cell>
        </row>
        <row r="6991">
          <cell r="A6991">
            <v>234273</v>
          </cell>
          <cell r="B6991">
            <v>46058</v>
          </cell>
          <cell r="C6991" t="str">
            <v>C09113</v>
          </cell>
          <cell r="D6991" t="str">
            <v>CARLOS RAUL TROITIÑO HERMIDA</v>
          </cell>
          <cell r="E6991" t="str">
            <v>TOHC9202278U2</v>
          </cell>
          <cell r="F6991" t="str">
            <v>333 629 8610</v>
          </cell>
          <cell r="G6991" t="str">
            <v>AV. IGNACIO L VALLARTA #5549   REAL VALLARTA_x000D__x000D_ZAPOPAN,45020, JAL_x000D_MX</v>
          </cell>
        </row>
        <row r="6992">
          <cell r="A6992">
            <v>234274</v>
          </cell>
          <cell r="B6992">
            <v>46058</v>
          </cell>
          <cell r="C6992" t="str">
            <v>C01158</v>
          </cell>
          <cell r="D6992" t="str">
            <v>HOTELERA GARCIA CARCUR</v>
          </cell>
          <cell r="E6992" t="str">
            <v>HGC8612296R3</v>
          </cell>
          <cell r="F6992" t="str">
            <v>(834)318 22 00</v>
          </cell>
          <cell r="G6992" t="str">
            <v>AV JOSE SULAIMAN  1995   DEL NORTE_x000D__x000D_VICTORIA,87058, TAM_x000D_MX</v>
          </cell>
        </row>
        <row r="6993">
          <cell r="A6993">
            <v>234275</v>
          </cell>
          <cell r="B6993">
            <v>46058</v>
          </cell>
          <cell r="C6993" t="str">
            <v>C07427</v>
          </cell>
          <cell r="D6993" t="str">
            <v>ADRIANA ALVAREZ ALVAREZ</v>
          </cell>
          <cell r="E6993" t="str">
            <v>AAAA821017PM5</v>
          </cell>
          <cell r="F6993" t="str">
            <v>656 429 6320</v>
          </cell>
          <cell r="G6993" t="str">
            <v>REGION DE SAN QUERETARO 1140 INT 4   OTRA NO ESPECIFICADA EN EL CATALOGO_x000D__x000D_JUAREZ,32563, CHI_x000D_MX</v>
          </cell>
        </row>
        <row r="6994">
          <cell r="A6994">
            <v>234276</v>
          </cell>
          <cell r="B6994">
            <v>46058</v>
          </cell>
          <cell r="C6994" t="str">
            <v>C04349</v>
          </cell>
          <cell r="D6994" t="str">
            <v>SERVICIOS EMPRESARIALES DE MARIA AUXILIADORA</v>
          </cell>
          <cell r="E6994" t="str">
            <v>SEM110613MA5</v>
          </cell>
          <cell r="F6994" t="str">
            <v>442 483 0800</v>
          </cell>
          <cell r="G6994" t="str">
            <v>CERRADA BAHIA DE TODOS LOS SANTOS 161 INT. 2   SANTA ANA TLALPALTITLAN_x000D__x000D_TOLUCA,50160, MEX_x000D_MX</v>
          </cell>
        </row>
        <row r="6995">
          <cell r="A6995">
            <v>234277</v>
          </cell>
          <cell r="B6995">
            <v>46058</v>
          </cell>
          <cell r="C6995" t="str">
            <v>C08671</v>
          </cell>
          <cell r="D6995" t="str">
            <v>GIP HOTELERA</v>
          </cell>
          <cell r="E6995" t="str">
            <v>GHO181001B13</v>
          </cell>
          <cell r="F6995" t="str">
            <v>222 6895 134</v>
          </cell>
          <cell r="G6995" t="str">
            <v>PRIVADA  SEGUNDO RETORNO OSA MENOR 4   RESERVA TERRITORIAL ATLIXCAYOTL_x000D__x000D_SAN ANDRES CHOLULA,72810, PUE_x000D_MX</v>
          </cell>
        </row>
        <row r="6996">
          <cell r="A6996">
            <v>234278</v>
          </cell>
          <cell r="B6996">
            <v>46058</v>
          </cell>
          <cell r="C6996" t="str">
            <v>C05918</v>
          </cell>
          <cell r="D6996" t="str">
            <v>OPERADORA TURISTICA LAS ROSAS</v>
          </cell>
          <cell r="E6996" t="str">
            <v>OTR140113T9A</v>
          </cell>
          <cell r="F6996" t="str">
            <v>33 38 80 9200</v>
          </cell>
          <cell r="G6996" t="str">
            <v>CHAPALITA 1470   CHAPALITA_x000D__x000D_GUADALAJARA,44500, JAL_x000D_MX</v>
          </cell>
        </row>
        <row r="6997">
          <cell r="A6997">
            <v>234279</v>
          </cell>
          <cell r="B6997">
            <v>46058</v>
          </cell>
          <cell r="C6997" t="str">
            <v>C07262</v>
          </cell>
          <cell r="D6997" t="str">
            <v>SINERGIA INMOBILIARIA DE MEXICO</v>
          </cell>
          <cell r="E6997" t="str">
            <v>SIM110318DF9</v>
          </cell>
          <cell r="F6997" t="str">
            <v>01 81 8288 1300</v>
          </cell>
          <cell r="G6997" t="str">
            <v>CARR PERIFERICO RAUL LOPEZ SANCHEZ 5500   RESIDENCIAL EL FRESNO_x000D__x000D_TORREON,27018, COA_x000D_MX</v>
          </cell>
        </row>
        <row r="6998">
          <cell r="A6998">
            <v>234280</v>
          </cell>
          <cell r="B6998">
            <v>46058</v>
          </cell>
          <cell r="C6998" t="str">
            <v>C05429</v>
          </cell>
          <cell r="D6998" t="str">
            <v>HOTEL HOYO UNO</v>
          </cell>
          <cell r="E6998" t="str">
            <v>HHU130123T76</v>
          </cell>
          <cell r="F6998" t="str">
            <v>01 (984) 149 4088</v>
          </cell>
          <cell r="G6998" t="str">
            <v>CARRETERA FEDERAL CHETUMAL PUERTO JUAREZ KM 298   EJIDO_x000D__x000D_PLAYA DEL CARMEN,77710, QR_x000D_MX</v>
          </cell>
        </row>
        <row r="6999">
          <cell r="A6999">
            <v>234281</v>
          </cell>
          <cell r="B6999">
            <v>46058</v>
          </cell>
          <cell r="C6999" t="str">
            <v>C02142</v>
          </cell>
          <cell r="D6999" t="str">
            <v>LOS LAGOS DE MONTEBELLO</v>
          </cell>
          <cell r="E6999" t="str">
            <v>LMO850521I9A</v>
          </cell>
          <cell r="F6999" t="str">
            <v>(963) 632-1092</v>
          </cell>
          <cell r="G6999" t="str">
            <v>BLVD DR BELISARIO DOMINGUEZ NORTE 14   GUADALUPE_x000D__x000D_COMITAN DE DOMINGUEZ,30020, CHS_x000D_MX</v>
          </cell>
        </row>
        <row r="7000">
          <cell r="A7000">
            <v>234282</v>
          </cell>
          <cell r="B7000">
            <v>46058</v>
          </cell>
          <cell r="C7000" t="str">
            <v>C09576</v>
          </cell>
          <cell r="D7000" t="str">
            <v>CR SANTA FE</v>
          </cell>
          <cell r="E7000" t="str">
            <v>CSF0704235H9</v>
          </cell>
          <cell r="F7000" t="str">
            <v>55 5004 1616</v>
          </cell>
          <cell r="G7000" t="str">
            <v>CALLE GUILLERMO GONZALEZ CAMARENA #300   CENTRO DE CIUDAD SANTA FE_x000D__x000D_ALVARO OBREGON,01210, CMX_x000D_MX</v>
          </cell>
        </row>
        <row r="7001">
          <cell r="A7001">
            <v>234283</v>
          </cell>
          <cell r="B7001">
            <v>46058</v>
          </cell>
          <cell r="C7001" t="str">
            <v>C01158</v>
          </cell>
          <cell r="D7001" t="str">
            <v>HOTELERA GARCIA CARCUR</v>
          </cell>
          <cell r="E7001" t="str">
            <v>HGC8612296R3</v>
          </cell>
          <cell r="F7001" t="str">
            <v>(834)318 22 00</v>
          </cell>
          <cell r="G7001" t="str">
            <v>AV JOSE SULAIMAN  1995   DEL NORTE_x000D__x000D_VICTORIA,87058, TAM_x000D_MX</v>
          </cell>
        </row>
        <row r="7002">
          <cell r="A7002">
            <v>234284</v>
          </cell>
          <cell r="B7002">
            <v>46058</v>
          </cell>
          <cell r="C7002" t="str">
            <v>C07000</v>
          </cell>
          <cell r="D7002" t="str">
            <v>HOSPEDAJE QUEBEC EJECUTIVO</v>
          </cell>
          <cell r="E7002" t="str">
            <v>HQE1604114X6</v>
          </cell>
          <cell r="F7002" t="str">
            <v>333 109 0820</v>
          </cell>
          <cell r="G7002" t="str">
            <v>QUEBEC #854   LOMAS DE PROVIDENCIA_x000D__x000D_GUADALAJARA,44647, JAL_x000D_MX</v>
          </cell>
        </row>
        <row r="7003">
          <cell r="A7003">
            <v>234285</v>
          </cell>
          <cell r="B7003">
            <v>46058</v>
          </cell>
          <cell r="C7003" t="str">
            <v>C09328</v>
          </cell>
          <cell r="D7003" t="str">
            <v>COMERCIALIZADORA SANITARIA</v>
          </cell>
          <cell r="E7003" t="str">
            <v>CSA950626BE2</v>
          </cell>
          <cell r="F7003" t="str">
            <v>662 212 1221</v>
          </cell>
          <cell r="G7003" t="str">
            <v>BLVD. LUIS ENCINAS JOHNSON #214   HERMOSILLO CENTRO_x000D__x000D_HERMOSILLO,83000, SON_x000D_MX</v>
          </cell>
        </row>
        <row r="7004">
          <cell r="A7004">
            <v>234286</v>
          </cell>
          <cell r="B7004">
            <v>46058</v>
          </cell>
          <cell r="C7004" t="str">
            <v>C09535</v>
          </cell>
          <cell r="D7004" t="str">
            <v>ADMINISTRADORA Y OPERADORA DE HOTELES JAD</v>
          </cell>
          <cell r="E7004" t="str">
            <v>AOH170918HXA</v>
          </cell>
          <cell r="F7004" t="str">
            <v>66 9117 0159</v>
          </cell>
          <cell r="G7004" t="str">
            <v>AV. SABALO CERRITOS 3170A   CERRITOS RESORT_x000D__x000D_MAZATLAN,82112, SIN_x000D_MX</v>
          </cell>
        </row>
        <row r="7005">
          <cell r="A7005">
            <v>234287</v>
          </cell>
          <cell r="B7005">
            <v>46058</v>
          </cell>
          <cell r="C7005" t="str">
            <v>C04979</v>
          </cell>
          <cell r="D7005" t="str">
            <v>TINGA</v>
          </cell>
          <cell r="E7005" t="str">
            <v>TIN860903EMA</v>
          </cell>
          <cell r="F7005" t="str">
            <v>614 545 1600</v>
          </cell>
          <cell r="G7005" t="str">
            <v>CALLE ESCUDERO 702   SAN FELIPE VIEJO_x000D__x000D_CHIHUAHUA,31203, CHI_x000D_MX</v>
          </cell>
        </row>
        <row r="7006">
          <cell r="A7006">
            <v>234288</v>
          </cell>
          <cell r="B7006">
            <v>46058</v>
          </cell>
          <cell r="C7006" t="str">
            <v>C04879</v>
          </cell>
          <cell r="D7006" t="str">
            <v>FIDEICOMISO IRREVOCABLE DB/1616</v>
          </cell>
          <cell r="E7006" t="str">
            <v>DBM121023M10</v>
          </cell>
          <cell r="F7006" t="str">
            <v>33 3880 0600 y 05</v>
          </cell>
          <cell r="G7006" t="str">
            <v>AVENIDA BELISARIO DOMINGUEZ 2725 PTE INT PISO PH   OBISPADO_x000D__x000D_MONTERREY,64060, NL_x000D_MX</v>
          </cell>
        </row>
        <row r="7007">
          <cell r="A7007">
            <v>234289</v>
          </cell>
          <cell r="B7007">
            <v>46058</v>
          </cell>
          <cell r="C7007" t="str">
            <v>C01819</v>
          </cell>
          <cell r="D7007" t="str">
            <v>OPERADORA DE HOTELES SANTO DOMINGO</v>
          </cell>
          <cell r="E7007" t="str">
            <v>OHS98082489A</v>
          </cell>
          <cell r="F7007" t="str">
            <v>951 512 92 00</v>
          </cell>
          <cell r="G7007" t="str">
            <v>DIAZ QUINTAS 115   CENTRO_x000D__x000D_OAXACA,68000, OAX_x000D_MX</v>
          </cell>
        </row>
        <row r="7008">
          <cell r="A7008">
            <v>234290</v>
          </cell>
          <cell r="B7008">
            <v>46058</v>
          </cell>
          <cell r="C7008" t="str">
            <v>C08530</v>
          </cell>
          <cell r="D7008" t="str">
            <v>HOTELERIA SUSTENTABLE DEL PACIFICO</v>
          </cell>
          <cell r="E7008" t="str">
            <v>HSP210914247</v>
          </cell>
          <cell r="F7008" t="str">
            <v>667 846 4748</v>
          </cell>
          <cell r="G7008" t="str">
            <v>CALLE MIGUEL ALEMAN 737   ZONA NORTE_x000D__x000D_CIUDAD OBREGON,85040, SON_x000D_MX</v>
          </cell>
        </row>
        <row r="7009">
          <cell r="A7009">
            <v>234291</v>
          </cell>
          <cell r="B7009">
            <v>46058</v>
          </cell>
          <cell r="C7009" t="str">
            <v>C00720</v>
          </cell>
          <cell r="D7009" t="str">
            <v>SUITES CARIBE</v>
          </cell>
          <cell r="E7009" t="str">
            <v>SCA691201574</v>
          </cell>
          <cell r="F7009" t="str">
            <v>33 3208 4400 Ext.458</v>
          </cell>
          <cell r="G7009" t="str">
            <v>AV LOPEZ MATEOS #2128   CHAPALITA_x000D_GUADALAJARA_x000D_GUADALAJARA,44510, JAL_x000D_MX</v>
          </cell>
        </row>
        <row r="7010">
          <cell r="A7010">
            <v>234292</v>
          </cell>
          <cell r="B7010">
            <v>46058</v>
          </cell>
          <cell r="C7010" t="str">
            <v>C08634</v>
          </cell>
          <cell r="D7010" t="str">
            <v>PROMOTORA DEVI</v>
          </cell>
          <cell r="E7010" t="str">
            <v>PDE1305084L7</v>
          </cell>
          <cell r="F7010" t="str">
            <v>55 9278 9200</v>
          </cell>
          <cell r="G7010" t="str">
            <v>BELISARIO DOMINGUEZ 2020 5TO PISO   OBISPADO_x000D__x000D_MONTERREY,64060, NL_x000D_MX</v>
          </cell>
        </row>
        <row r="7011">
          <cell r="A7011">
            <v>234293</v>
          </cell>
          <cell r="B7011">
            <v>46058</v>
          </cell>
          <cell r="C7011" t="str">
            <v>C01894</v>
          </cell>
          <cell r="D7011" t="str">
            <v>OVQ QUERETARO</v>
          </cell>
          <cell r="E7011" t="str">
            <v>OQU141217241</v>
          </cell>
          <cell r="F7011" t="str">
            <v>442 478 2000</v>
          </cell>
          <cell r="G7011" t="str">
            <v>AVENIDA PORFIRIO DIAZ 102 INT MEZANINE   NOCHEBUENA_x000D__x000D_BENITO JUAREZ,03720, CMX_x000D_MX</v>
          </cell>
        </row>
        <row r="7012">
          <cell r="A7012">
            <v>234294</v>
          </cell>
          <cell r="B7012">
            <v>46058</v>
          </cell>
          <cell r="C7012" t="str">
            <v>C07045</v>
          </cell>
          <cell r="D7012" t="str">
            <v>OPERADORA DE ESTANCIAS CREATIVAS</v>
          </cell>
          <cell r="E7012" t="str">
            <v>OEC180105ND5</v>
          </cell>
          <cell r="F7012" t="str">
            <v>961 617 019</v>
          </cell>
          <cell r="G7012" t="str">
            <v>BELISARIO DOMINGUEZ KM 1081   JARDINEZ DE TUXTLA_x000D__x000D_TUXTLA,29020, CHS_x000D_MX</v>
          </cell>
        </row>
        <row r="7013">
          <cell r="A7013">
            <v>234295</v>
          </cell>
          <cell r="B7013">
            <v>46058</v>
          </cell>
          <cell r="C7013" t="str">
            <v>C08453</v>
          </cell>
          <cell r="D7013" t="str">
            <v>HOSPRO</v>
          </cell>
          <cell r="E7013" t="str">
            <v>HOS140313LH7</v>
          </cell>
          <cell r="F7013" t="str">
            <v>44 932 34623</v>
          </cell>
          <cell r="G7013" t="str">
            <v>BLVD ADOLFO LOPEZ MATEOS 1709 PISO 4   LOS GAVILANES_x000D__x000D_LEON,37266, GTO_x000D_MX</v>
          </cell>
        </row>
        <row r="7014">
          <cell r="A7014">
            <v>234296</v>
          </cell>
          <cell r="B7014">
            <v>46058</v>
          </cell>
          <cell r="C7014" t="str">
            <v>C07461</v>
          </cell>
          <cell r="D7014" t="str">
            <v>PALOMA ISABEL GONZALEZ ALCERRECA</v>
          </cell>
          <cell r="E7014" t="str">
            <v>GOAP9307233N9</v>
          </cell>
          <cell r="F7014" t="str">
            <v>9878692797</v>
          </cell>
          <cell r="G7014" t="str">
            <v>CALLE 4 NORTE INT. 424   CENTRO_x000D__x000D_COZUMEL,77600, QR_x000D_MX</v>
          </cell>
        </row>
        <row r="7015">
          <cell r="A7015">
            <v>234297</v>
          </cell>
          <cell r="B7015">
            <v>46058</v>
          </cell>
          <cell r="C7015" t="str">
            <v>C09627</v>
          </cell>
          <cell r="D7015" t="str">
            <v>SOLAYA HOSPITALITY MANAGEMENT GROUP</v>
          </cell>
          <cell r="E7015" t="str">
            <v>SHM251106GT2</v>
          </cell>
          <cell r="F7015" t="str">
            <v>984 167 15 14</v>
          </cell>
          <cell r="G7015" t="str">
            <v>AV. BONAMPAK MZ-02 L-07 PISOS PB, 7S, 7N-11N   SUPERMANZANA 9_x000D__x000D_CANCUN,77503, QR_x000D_MX</v>
          </cell>
        </row>
        <row r="7016">
          <cell r="A7016">
            <v>234298</v>
          </cell>
          <cell r="B7016">
            <v>46058</v>
          </cell>
          <cell r="C7016" t="str">
            <v>C03618</v>
          </cell>
          <cell r="D7016" t="str">
            <v>PROMOTORA PUNTA NIZUC</v>
          </cell>
          <cell r="E7016" t="str">
            <v>PPN050119G91</v>
          </cell>
          <cell r="F7016" t="str">
            <v>998.891.5707</v>
          </cell>
          <cell r="G7016" t="str">
            <v>KUKULCAN KM 21 260 MANZANA 59 LOTE 1 03   ZONA HOTELERA_x000D__x000D_CANCUN BENITO JUAREZ,77500, QR_x000D_MX</v>
          </cell>
        </row>
        <row r="7017">
          <cell r="A7017">
            <v>234299</v>
          </cell>
          <cell r="B7017">
            <v>46058</v>
          </cell>
          <cell r="C7017" t="str">
            <v>C04085</v>
          </cell>
          <cell r="D7017" t="str">
            <v>HOTELERA DUPORT</v>
          </cell>
          <cell r="E7017" t="str">
            <v>HDU0810038R8</v>
          </cell>
          <cell r="F7017" t="str">
            <v>921 211 8500</v>
          </cell>
          <cell r="G7017" t="str">
            <v>BLVD. MALECON COSTERO 4   EL TESORO_x000D__x000D_COATZACOALCOS,96536, VER_x000D_MX</v>
          </cell>
        </row>
        <row r="7018">
          <cell r="A7018">
            <v>234300</v>
          </cell>
          <cell r="B7018">
            <v>46058</v>
          </cell>
          <cell r="C7018" t="str">
            <v>C08697</v>
          </cell>
          <cell r="D7018" t="str">
            <v>DESARROLLOS GCR</v>
          </cell>
          <cell r="E7018" t="str">
            <v>DGC071123R38</v>
          </cell>
          <cell r="F7018" t="str">
            <v>998 881 6 781</v>
          </cell>
          <cell r="G7018" t="str">
            <v>BLVD. KUKULCAN KM. 11.5   ZONA HOTELERA_x000D__x000D_CANCUN,77500, QR_x000D_MX</v>
          </cell>
        </row>
        <row r="7019">
          <cell r="A7019">
            <v>234301</v>
          </cell>
          <cell r="B7019">
            <v>46058</v>
          </cell>
          <cell r="C7019" t="str">
            <v>C06447</v>
          </cell>
          <cell r="D7019" t="str">
            <v>NATHAN DESARROLLOS HOTELEROS</v>
          </cell>
          <cell r="E7019" t="str">
            <v>NDH150507531</v>
          </cell>
          <cell r="F7019" t="str">
            <v>472 117 9200</v>
          </cell>
          <cell r="G7019" t="str">
            <v>AVENIDA SIMON BOLIVAR 1502 PISO 3   MITRAS CENTRO_x000D__x000D_MONTERREY,64460, NL_x000D_MX</v>
          </cell>
        </row>
        <row r="7020">
          <cell r="A7020">
            <v>234302</v>
          </cell>
          <cell r="B7020">
            <v>46058</v>
          </cell>
          <cell r="C7020" t="str">
            <v>C08408</v>
          </cell>
          <cell r="D7020" t="str">
            <v>EXOTICS RESORTS DE MEXICO</v>
          </cell>
          <cell r="E7020" t="str">
            <v>ERM090720N99</v>
          </cell>
          <cell r="G7020" t="str">
            <v>BLVD. KUKULCAN KM 23.5   ZONA HOTELERA_x000D__x000D_CANCUN,77500, QR_x000D_MX</v>
          </cell>
        </row>
        <row r="7021">
          <cell r="A7021">
            <v>234303</v>
          </cell>
          <cell r="B7021">
            <v>46058</v>
          </cell>
          <cell r="C7021" t="str">
            <v>C03480</v>
          </cell>
          <cell r="D7021" t="str">
            <v>PROMOTORA HOTELERA ORIGINAL</v>
          </cell>
          <cell r="E7021" t="str">
            <v>HBP031220MQ4</v>
          </cell>
          <cell r="F7021" t="str">
            <v>998 848 7916</v>
          </cell>
          <cell r="G7021" t="str">
            <v>C. SIERRA MZA 9 LT 17 01   SMZ 3 CENTRO_x000D__x000D_CANCUN,77500, QR_x000D_MX</v>
          </cell>
        </row>
        <row r="7022">
          <cell r="A7022">
            <v>234304</v>
          </cell>
          <cell r="B7022">
            <v>46058</v>
          </cell>
          <cell r="C7022" t="str">
            <v>C08624</v>
          </cell>
          <cell r="D7022" t="str">
            <v>OPERADORA DE HOTELES FLOSOL</v>
          </cell>
          <cell r="E7022" t="str">
            <v>OHF0605235S7</v>
          </cell>
          <cell r="F7022" t="str">
            <v>322 226 7760</v>
          </cell>
          <cell r="G7022" t="str">
            <v>BLVD. PUERTA DE HIERRO 5200 INT 14   PUERTA DE HIERRO_x000D__x000D_ZAPOPAN,45116, JAL_x000D_MX</v>
          </cell>
        </row>
        <row r="7023">
          <cell r="A7023">
            <v>234305</v>
          </cell>
          <cell r="B7023">
            <v>46058</v>
          </cell>
          <cell r="C7023" t="str">
            <v>C03480</v>
          </cell>
          <cell r="D7023" t="str">
            <v>PROMOTORA HOTELERA ORIGINAL</v>
          </cell>
          <cell r="E7023" t="str">
            <v>HBP031220MQ4</v>
          </cell>
          <cell r="F7023" t="str">
            <v>998 848 7916</v>
          </cell>
          <cell r="G7023" t="str">
            <v>C. SIERRA MZA 9 LT 17 01   SMZ 3 CENTRO_x000D__x000D_CANCUN,77500, QR_x000D_MX</v>
          </cell>
        </row>
        <row r="7024">
          <cell r="A7024">
            <v>234306</v>
          </cell>
          <cell r="B7024">
            <v>46058</v>
          </cell>
          <cell r="C7024" t="str">
            <v>C06727</v>
          </cell>
          <cell r="D7024" t="str">
            <v>PROMOTORA RANCHO SAN MIGUEL</v>
          </cell>
          <cell r="E7024" t="str">
            <v>PRS050126FW2</v>
          </cell>
          <cell r="F7024" t="str">
            <v>01(998)8899600</v>
          </cell>
          <cell r="G7024" t="str">
            <v>SUPERMANZANA 41 MANZANA 01 LOTE 1-01_x000D__x000D_CANCUN,77569, QR_x000D_MX</v>
          </cell>
        </row>
        <row r="7025">
          <cell r="A7025">
            <v>234307</v>
          </cell>
          <cell r="B7025">
            <v>46058</v>
          </cell>
          <cell r="C7025" t="str">
            <v>C07297</v>
          </cell>
          <cell r="D7025" t="str">
            <v>ALMACENES PALACE RESORTS</v>
          </cell>
          <cell r="E7025" t="str">
            <v>APR180808CP0</v>
          </cell>
          <cell r="F7025" t="str">
            <v>(998)193.20.10 + 831</v>
          </cell>
          <cell r="G7025" t="str">
            <v>AV ANDRES GARCIA LAVIN CALLE 32 #298 PISO 11   MONTEBELLO_x000D__x000D_MERIDA,97113, YUC_x000D_MX</v>
          </cell>
        </row>
        <row r="7026">
          <cell r="A7026">
            <v>234308</v>
          </cell>
          <cell r="B7026">
            <v>46058</v>
          </cell>
          <cell r="C7026" t="str">
            <v>C00137</v>
          </cell>
          <cell r="D7026" t="str">
            <v>AUTELES KALIONCHIZ</v>
          </cell>
          <cell r="E7026" t="str">
            <v>AKA740320826</v>
          </cell>
          <cell r="F7026" t="str">
            <v>866 632 0025</v>
          </cell>
          <cell r="G7026" t="str">
            <v>BLVD HAROLD R PAPE 200   GUADALUPE_x000D__x000D_MONCLOVA,25750, COA_x000D_MX</v>
          </cell>
        </row>
        <row r="7027">
          <cell r="A7027">
            <v>234309</v>
          </cell>
          <cell r="B7027">
            <v>46058</v>
          </cell>
          <cell r="C7027" t="str">
            <v>C07297</v>
          </cell>
          <cell r="D7027" t="str">
            <v>ALMACENES PALACE RESORTS</v>
          </cell>
          <cell r="E7027" t="str">
            <v>APR180808CP0</v>
          </cell>
          <cell r="F7027" t="str">
            <v>(998)193.20.10 + 831</v>
          </cell>
          <cell r="G7027" t="str">
            <v>AV ANDRES GARCIA LAVIN CALLE 32 #298 PISO 11   MONTEBELLO_x000D__x000D_MERIDA,97113, YUC_x000D_MX</v>
          </cell>
        </row>
        <row r="7028">
          <cell r="A7028">
            <v>234310</v>
          </cell>
          <cell r="B7028">
            <v>46058</v>
          </cell>
          <cell r="C7028" t="str">
            <v>C03763</v>
          </cell>
          <cell r="D7028" t="str">
            <v>FIDEICOMISO IRREVOCABLE DB/1616</v>
          </cell>
          <cell r="E7028" t="str">
            <v>DBM121023M10</v>
          </cell>
          <cell r="F7028" t="str">
            <v>222 211 9000</v>
          </cell>
          <cell r="G7028" t="str">
            <v>AVENIDA BELISARIO DOMINGUEZ 2725 PTE INT PISO PH   OBISPADO_x000D__x000D_MONTERREY,64060, NL_x000D_MX</v>
          </cell>
        </row>
        <row r="7029">
          <cell r="A7029">
            <v>234311</v>
          </cell>
          <cell r="B7029">
            <v>46058</v>
          </cell>
          <cell r="C7029" t="str">
            <v>C08698</v>
          </cell>
          <cell r="D7029" t="str">
            <v>INMOBILIARIA Y PROYECTOS TRPLAYA</v>
          </cell>
          <cell r="E7029" t="str">
            <v>IPT071123HI2</v>
          </cell>
          <cell r="F7029" t="str">
            <v>984 877 2900</v>
          </cell>
          <cell r="G7029" t="str">
            <v>AV. 1 NORTE LT 15   GONZALO GUERRERO_x000D__x000D_PLAYA DEL CARMEN,77710, QR_x000D_MX</v>
          </cell>
        </row>
        <row r="7030">
          <cell r="A7030">
            <v>234312</v>
          </cell>
          <cell r="B7030">
            <v>46058</v>
          </cell>
          <cell r="C7030" t="str">
            <v>C08258</v>
          </cell>
          <cell r="D7030" t="str">
            <v>HOSPITALITY SERVICES MAYA</v>
          </cell>
          <cell r="E7030" t="str">
            <v>PHM1807186T0</v>
          </cell>
          <cell r="F7030" t="str">
            <v>9981470163</v>
          </cell>
          <cell r="G7030" t="str">
            <v>BOSQUES DE DURAZNOS # 127, PISO 11 OFI 64  ENTRE BOSQUES DE CIRUELOS Y  BOSQUES DE SANDALOS   BOSQUE DE LAS LOMAS_x000D__x000D_MIGUEL HIDALGO,11700, CMX_x000D_MX</v>
          </cell>
        </row>
        <row r="7031">
          <cell r="A7031">
            <v>234313</v>
          </cell>
          <cell r="B7031">
            <v>46058</v>
          </cell>
          <cell r="C7031" t="str">
            <v>C00116</v>
          </cell>
          <cell r="D7031" t="str">
            <v>HOSPITALIDAD LATINA</v>
          </cell>
          <cell r="E7031" t="str">
            <v>HLA981210IF7</v>
          </cell>
          <cell r="F7031" t="str">
            <v>33 3634 1034</v>
          </cell>
          <cell r="G7031" t="str">
            <v>AVENIDA MARIANO OTERO 2535   CIUDAD DEL SOL_x000D__x000D_ZAPOPAN,45050, JAL_x000D_MX</v>
          </cell>
        </row>
        <row r="7032">
          <cell r="A7032">
            <v>234314</v>
          </cell>
          <cell r="B7032">
            <v>46058</v>
          </cell>
          <cell r="C7032" t="str">
            <v>C03618</v>
          </cell>
          <cell r="D7032" t="str">
            <v>PROMOTORA PUNTA NIZUC</v>
          </cell>
          <cell r="E7032" t="str">
            <v>PPN050119G91</v>
          </cell>
          <cell r="F7032" t="str">
            <v>998.891.5707</v>
          </cell>
          <cell r="G7032" t="str">
            <v>KUKULCAN KM 21 260 MANZANA 59 LOTE 1 03   ZONA HOTELERA_x000D__x000D_CANCUN BENITO JUAREZ,77500, QR_x000D_MX</v>
          </cell>
        </row>
        <row r="7033">
          <cell r="A7033">
            <v>234315</v>
          </cell>
          <cell r="B7033">
            <v>46058</v>
          </cell>
          <cell r="C7033" t="str">
            <v>C04593</v>
          </cell>
          <cell r="D7033" t="str">
            <v>FIDEICOMISO IRREVOCABLE DB/1616</v>
          </cell>
          <cell r="E7033" t="str">
            <v>DBM121023M10</v>
          </cell>
          <cell r="F7033" t="str">
            <v>722 279 9999</v>
          </cell>
          <cell r="G7033" t="str">
            <v>AVENIDA BELISARIO DOMINGUEZ 2725 PTE INT PISO PH   OBISPADO_x000D__x000D_MONTERREY,64060, NL_x000D_MX</v>
          </cell>
        </row>
        <row r="7034">
          <cell r="A7034">
            <v>234316</v>
          </cell>
          <cell r="B7034">
            <v>46058</v>
          </cell>
          <cell r="C7034" t="str">
            <v>C06518</v>
          </cell>
          <cell r="D7034" t="str">
            <v>CHILPANCINGO INN</v>
          </cell>
          <cell r="E7034" t="str">
            <v>CIN150902UZ2</v>
          </cell>
          <cell r="F7034" t="str">
            <v>747 494 3000</v>
          </cell>
          <cell r="G7034" t="str">
            <v>BOULEVARD VICENTE GUERRERO 9   FRACCIONAMIENTO CHUCHULULUYA_x000D__x000D_CHILPANCINGO DE LOS BRAVO,39010, GRO_x000D_MX</v>
          </cell>
        </row>
        <row r="7035">
          <cell r="A7035">
            <v>234317</v>
          </cell>
          <cell r="B7035">
            <v>46058</v>
          </cell>
          <cell r="C7035" t="str">
            <v>C09637</v>
          </cell>
          <cell r="D7035" t="str">
            <v>GWESTY ACCOMMODATION</v>
          </cell>
          <cell r="E7035" t="str">
            <v>GAC241010HX5</v>
          </cell>
          <cell r="F7035" t="str">
            <v>686 841 8110</v>
          </cell>
          <cell r="G7035" t="str">
            <v>BLVD. LAZARO CARDENAS 4530  INT I   ISLAS AGRARIAS A_x000D__x000D_MEXICALI,21600, BC_x000D_MX</v>
          </cell>
        </row>
        <row r="7036">
          <cell r="A7036">
            <v>234318</v>
          </cell>
          <cell r="B7036">
            <v>46058</v>
          </cell>
          <cell r="C7036" t="str">
            <v>C04471</v>
          </cell>
          <cell r="D7036" t="str">
            <v>QUIROOCAN</v>
          </cell>
          <cell r="E7036" t="str">
            <v>QUI810918NR6</v>
          </cell>
          <cell r="F7036" t="str">
            <v>984 875 15 00</v>
          </cell>
          <cell r="G7036" t="str">
            <v>CHETUMAL PUERTO JUAREZ LOTE 001 MANZANA 020 KM 266.3_x000D__x000D_SOLIDARIDAD,77734, QR_x000D_MX</v>
          </cell>
        </row>
        <row r="7037">
          <cell r="A7037">
            <v>234319</v>
          </cell>
          <cell r="B7037">
            <v>46058</v>
          </cell>
          <cell r="C7037" t="str">
            <v>C00667</v>
          </cell>
          <cell r="D7037" t="str">
            <v>INMOBILIARIA HOTELERA DE QUERETARO</v>
          </cell>
          <cell r="E7037" t="str">
            <v>IHQ771005U8A</v>
          </cell>
          <cell r="F7037" t="str">
            <v>442 192 0202</v>
          </cell>
          <cell r="G7037" t="str">
            <v>AVENIDA 5 DE FEBRERO 110   NIÑOS HEROES_x000D__x000D_QUERETARO,76010, QUE_x000D_MX</v>
          </cell>
        </row>
        <row r="7038">
          <cell r="A7038">
            <v>234320</v>
          </cell>
          <cell r="B7038">
            <v>46058</v>
          </cell>
          <cell r="C7038" t="str">
            <v>C07478</v>
          </cell>
          <cell r="D7038" t="str">
            <v>PROMOTORA DEVI</v>
          </cell>
          <cell r="E7038" t="str">
            <v>PDE1305084L7</v>
          </cell>
          <cell r="F7038" t="str">
            <v>812 353 4800</v>
          </cell>
          <cell r="G7038" t="str">
            <v>CALLE BELISARIO DOMINGUEZ 2020 5TO PISO   OBISPADO_x000D__x000D_MONTERREY,64060, NL_x000D_MX</v>
          </cell>
        </row>
        <row r="7039">
          <cell r="A7039">
            <v>234321</v>
          </cell>
          <cell r="B7039">
            <v>46058</v>
          </cell>
          <cell r="C7039" t="str">
            <v>C05944</v>
          </cell>
          <cell r="D7039" t="str">
            <v>DESARROLLOS TURISTICOS CLAMI</v>
          </cell>
          <cell r="E7039" t="str">
            <v>DTC030807LN2</v>
          </cell>
          <cell r="F7039" t="str">
            <v>669 989-35-00</v>
          </cell>
          <cell r="G7039" t="str">
            <v>AVENIDA ALVARO OBREGON PTE 691   PRIMER CUADRO (CENTRO)_x000D__x000D_AHOME,81200, SIN_x000D_MX</v>
          </cell>
        </row>
        <row r="7040">
          <cell r="A7040">
            <v>234322</v>
          </cell>
          <cell r="B7040">
            <v>46058</v>
          </cell>
          <cell r="C7040" t="str">
            <v>C00673</v>
          </cell>
          <cell r="D7040" t="str">
            <v>OPERACIONES HOTELERAS DE CHIHUAHUA</v>
          </cell>
          <cell r="E7040" t="str">
            <v>OHC940127F59</v>
          </cell>
          <cell r="F7040" t="str">
            <v>614 442 2200</v>
          </cell>
          <cell r="G7040" t="str">
            <v>CRISTOBAL COLON 11390   COMPLEJO INDUSTRIAL CHIHUAHUA_x000D__x000D_CHIHUAHUA,31136, CHI_x000D_MX</v>
          </cell>
        </row>
        <row r="7041">
          <cell r="A7041">
            <v>234323</v>
          </cell>
          <cell r="B7041">
            <v>46058</v>
          </cell>
          <cell r="C7041" t="str">
            <v>C02301</v>
          </cell>
          <cell r="D7041" t="str">
            <v>OPERADORA AGUA CALIENTE</v>
          </cell>
          <cell r="E7041" t="str">
            <v>OAC100623HM4</v>
          </cell>
          <cell r="F7041" t="str">
            <v>664 636 00 20</v>
          </cell>
          <cell r="G7041" t="str">
            <v>AVENIDA PASEO DE LOS HEROES 18818   ZONA RIO_x000D__x000D_TIJUANA,22320, BC_x000D_MX</v>
          </cell>
        </row>
        <row r="7042">
          <cell r="A7042">
            <v>234324</v>
          </cell>
          <cell r="B7042">
            <v>46058</v>
          </cell>
          <cell r="C7042" t="str">
            <v>C03977</v>
          </cell>
          <cell r="D7042" t="str">
            <v>FORNIX</v>
          </cell>
          <cell r="E7042" t="str">
            <v>FOR120822QGA</v>
          </cell>
          <cell r="F7042" t="str">
            <v>624 163 7300</v>
          </cell>
          <cell r="G7042" t="str">
            <v>PATRICIO SANZ 33  101   DEL VALLE_x000D__x000D_MEXICO,03100, DF_x000D_MX</v>
          </cell>
        </row>
        <row r="7043">
          <cell r="A7043">
            <v>234325</v>
          </cell>
          <cell r="B7043">
            <v>46058</v>
          </cell>
          <cell r="C7043" t="str">
            <v>CF0008</v>
          </cell>
          <cell r="D7043" t="str">
            <v>FIDEICOMISO IRREVOCABLE DB/1616</v>
          </cell>
          <cell r="E7043" t="str">
            <v>DBM121023M10</v>
          </cell>
          <cell r="F7043" t="str">
            <v>656 692 5100</v>
          </cell>
          <cell r="G7043" t="str">
            <v>AVENIDA BELISARIO DOMINGUEZ 2725 PTE INT PISO PH   OBISPADSO_x000D__x000D_MONTERREY,64060, NL_x000D_MX</v>
          </cell>
        </row>
        <row r="7044">
          <cell r="A7044">
            <v>234326</v>
          </cell>
          <cell r="B7044">
            <v>46058</v>
          </cell>
          <cell r="C7044" t="str">
            <v>C07041</v>
          </cell>
          <cell r="D7044" t="str">
            <v>OPERADORA DE ESTANCIAS CREATIVAS</v>
          </cell>
          <cell r="E7044" t="str">
            <v>OEC180105ND5</v>
          </cell>
          <cell r="F7044" t="str">
            <v>962 6201 600</v>
          </cell>
          <cell r="G7044" t="str">
            <v>BLVD. BELISARIO DOMINGUEZ KM. 1081   JARDINES DE TUXTLA_x000D__x000D_TUXTLA,29020, CHS_x000D_MX</v>
          </cell>
        </row>
        <row r="7045">
          <cell r="A7045">
            <v>234327</v>
          </cell>
          <cell r="B7045">
            <v>46058</v>
          </cell>
          <cell r="C7045" t="str">
            <v>C09638</v>
          </cell>
          <cell r="D7045" t="str">
            <v>GWESTY ACCOMMODATION</v>
          </cell>
          <cell r="E7045" t="str">
            <v>GAC241010HX5</v>
          </cell>
          <cell r="F7045" t="str">
            <v>686 841 8110</v>
          </cell>
          <cell r="G7045" t="str">
            <v>BLVD. LAZARO CARDENAS 4530 INT I   ISLAS AGRARIAS A_x000D__x000D_MEXICALI,21600, BC_x000D_MX</v>
          </cell>
        </row>
        <row r="7046">
          <cell r="A7046">
            <v>234328</v>
          </cell>
          <cell r="B7046">
            <v>46058</v>
          </cell>
          <cell r="C7046" t="str">
            <v>C03465</v>
          </cell>
          <cell r="D7046" t="str">
            <v>OPERADORA DECORI ORIZABA</v>
          </cell>
          <cell r="E7046" t="str">
            <v>ODO120810J51</v>
          </cell>
          <cell r="F7046" t="str">
            <v>272 728 0305</v>
          </cell>
          <cell r="G7046" t="str">
            <v>SUR 17  No. 340 Int 1A   CENTRO_x000D__x000D_ORIZABA,94300, VER_x000D_MX</v>
          </cell>
        </row>
        <row r="7047">
          <cell r="A7047">
            <v>234329</v>
          </cell>
          <cell r="B7047">
            <v>46058</v>
          </cell>
          <cell r="C7047" t="str">
            <v>C01016</v>
          </cell>
          <cell r="D7047" t="str">
            <v>PROMOTORA HOTELERA DE VERACRUZ</v>
          </cell>
          <cell r="E7047" t="str">
            <v>PHV980313PU8</v>
          </cell>
          <cell r="F7047" t="str">
            <v>229 923 2050 al 54</v>
          </cell>
          <cell r="G7047" t="str">
            <v>MORELOS 225   CENTRO_x000D__x000D_VERACRUZ,91700, VER_x000D_MX</v>
          </cell>
        </row>
        <row r="7048">
          <cell r="A7048">
            <v>234330</v>
          </cell>
          <cell r="B7048">
            <v>46058</v>
          </cell>
          <cell r="C7048" t="str">
            <v>C09193</v>
          </cell>
          <cell r="D7048" t="str">
            <v>ESTRATEGIAS METROMEX</v>
          </cell>
          <cell r="E7048" t="str">
            <v>EME130821K37</v>
          </cell>
          <cell r="F7048" t="str">
            <v>55 6387 0065</v>
          </cell>
          <cell r="G7048" t="str">
            <v>AV. PASEO DE LAS PALMAS #731 PISO 3   LOMAS DE CHAPULTEPEC V SECCION_x000D__x000D_MIGUEL HIDALGO,11000, CMX_x000D_MX</v>
          </cell>
        </row>
        <row r="7049">
          <cell r="A7049">
            <v>234331</v>
          </cell>
          <cell r="B7049">
            <v>46058</v>
          </cell>
          <cell r="C7049" t="str">
            <v>C07041</v>
          </cell>
          <cell r="D7049" t="str">
            <v>OPERADORA DE ESTANCIAS CREATIVAS</v>
          </cell>
          <cell r="E7049" t="str">
            <v>OEC180105ND5</v>
          </cell>
          <cell r="F7049" t="str">
            <v>962 6201 600</v>
          </cell>
          <cell r="G7049" t="str">
            <v>BLVD. BELISARIO DOMINGUEZ KM. 1081   JARDINES DE TUXTLA_x000D__x000D_TUXTLA,29020, CHS_x000D_MX</v>
          </cell>
        </row>
        <row r="7050">
          <cell r="A7050">
            <v>234332</v>
          </cell>
          <cell r="B7050">
            <v>46058</v>
          </cell>
          <cell r="C7050" t="str">
            <v>C08314</v>
          </cell>
          <cell r="D7050" t="str">
            <v>INMOBILIARIA HNF</v>
          </cell>
          <cell r="E7050" t="str">
            <v>IHN120620UZ3</v>
          </cell>
          <cell r="F7050" t="str">
            <v>33 3648 0060</v>
          </cell>
          <cell r="G7050" t="str">
            <v>PICO DE ORIZABA 153   FOVISSSTE INDEPENDENCIA_x000D__x000D_GUADALAJARA,44240, JAL_x000D_MX</v>
          </cell>
        </row>
        <row r="7051">
          <cell r="A7051">
            <v>234333</v>
          </cell>
          <cell r="B7051">
            <v>46058</v>
          </cell>
          <cell r="C7051" t="str">
            <v>C02139</v>
          </cell>
          <cell r="D7051" t="str">
            <v>OPERADORA XA</v>
          </cell>
          <cell r="E7051" t="str">
            <v>OXA0911057S2</v>
          </cell>
          <cell r="F7051" t="str">
            <v>314 331 2330</v>
          </cell>
          <cell r="G7051" t="str">
            <v>BOULEVAR MIGUEL DE LA MADRID  424   TAPEIXTLES_x000D__x000D_MANZANILLO,28239, COL_x000D_MX</v>
          </cell>
        </row>
        <row r="7052">
          <cell r="A7052">
            <v>234334</v>
          </cell>
          <cell r="B7052">
            <v>46058</v>
          </cell>
          <cell r="C7052" t="str">
            <v>C04552</v>
          </cell>
          <cell r="D7052" t="str">
            <v>HOTELERA QUERETANA</v>
          </cell>
          <cell r="E7052" t="str">
            <v>HQU100513C37</v>
          </cell>
          <cell r="F7052" t="str">
            <v>442 215 0020</v>
          </cell>
          <cell r="G7052" t="str">
            <v>AVENIDA 5 DE FEBRERO 110 BIS   NIÑOS HEROES_x000D__x000D_QUERETARO,76010, QUE_x000D_MX</v>
          </cell>
        </row>
        <row r="7053">
          <cell r="A7053">
            <v>234335</v>
          </cell>
          <cell r="B7053">
            <v>46058</v>
          </cell>
          <cell r="C7053" t="str">
            <v>C08501</v>
          </cell>
          <cell r="D7053" t="str">
            <v>OPERADORA HOTELERA RAYMA</v>
          </cell>
          <cell r="E7053" t="str">
            <v>OHR1611153CA</v>
          </cell>
          <cell r="F7053" t="str">
            <v>646 152 8470</v>
          </cell>
          <cell r="G7053" t="str">
            <v>AVENIDA BLANCARTE 151   SECCION PRIMERA_x000D__x000D_ENSENADA,22800, BC_x000D_MX</v>
          </cell>
        </row>
        <row r="7054">
          <cell r="A7054">
            <v>234336</v>
          </cell>
          <cell r="B7054">
            <v>46058</v>
          </cell>
          <cell r="C7054" t="str">
            <v>C01962</v>
          </cell>
          <cell r="D7054" t="str">
            <v>FORSA EXPRESS GUADALAJARA</v>
          </cell>
          <cell r="E7054" t="str">
            <v>FEG770328531</v>
          </cell>
          <cell r="F7054" t="str">
            <v>5000 8080</v>
          </cell>
          <cell r="G7054" t="str">
            <v>MARIANO OTERO 2397   RESIDENCIAL VICTORIA_x000D__x000D_ZAPOPAN,45089, JAL_x000D_MX</v>
          </cell>
        </row>
        <row r="7055">
          <cell r="A7055">
            <v>234337</v>
          </cell>
          <cell r="B7055">
            <v>46058</v>
          </cell>
          <cell r="C7055" t="str">
            <v>C09193</v>
          </cell>
          <cell r="D7055" t="str">
            <v>ESTRATEGIAS METROMEX</v>
          </cell>
          <cell r="E7055" t="str">
            <v>EME130821K37</v>
          </cell>
          <cell r="F7055" t="str">
            <v>55 6387 0065</v>
          </cell>
          <cell r="G7055" t="str">
            <v>AV. PASEO DE LAS PALMAS #731 PISO 3   LOMAS DE CHAPULTEPEC V SECCION_x000D__x000D_MIGUEL HIDALGO,11000, CMX_x000D_MX</v>
          </cell>
        </row>
        <row r="7056">
          <cell r="A7056">
            <v>234338</v>
          </cell>
          <cell r="B7056">
            <v>46058</v>
          </cell>
          <cell r="C7056" t="str">
            <v>C02600</v>
          </cell>
          <cell r="D7056" t="str">
            <v>GRUPO INMOBILIARIO RICSHER</v>
          </cell>
          <cell r="E7056" t="str">
            <v>GIR090206KG2</v>
          </cell>
          <cell r="F7056" t="str">
            <v>783 169 0135</v>
          </cell>
          <cell r="G7056" t="str">
            <v>BOULEVARD LA CALZADA NO 33   LA CALZADA_x000D__x000D_TUXPAN,92773, VER_x000D_MX</v>
          </cell>
        </row>
        <row r="7057">
          <cell r="A7057">
            <v>234339</v>
          </cell>
          <cell r="B7057">
            <v>46058</v>
          </cell>
          <cell r="C7057" t="str">
            <v>C05518</v>
          </cell>
          <cell r="D7057" t="str">
            <v>SELFI GRUPO OPERADOR DE ESTACIONAMIENTOS</v>
          </cell>
          <cell r="E7057" t="str">
            <v>SGO050614JG0</v>
          </cell>
          <cell r="F7057" t="str">
            <v>228 141 1690</v>
          </cell>
          <cell r="G7057" t="str">
            <v>IGNACIO ZARAGOZA 8 PISO 1   CENTRO_x000D__x000D_XALAPA-ENRIQUEZ,91000, VER_x000D_MX</v>
          </cell>
        </row>
        <row r="7058">
          <cell r="A7058">
            <v>234340</v>
          </cell>
          <cell r="B7058">
            <v>46058</v>
          </cell>
          <cell r="C7058" t="str">
            <v>C05176</v>
          </cell>
          <cell r="D7058" t="str">
            <v>OPERAINNSUITES</v>
          </cell>
          <cell r="E7058" t="str">
            <v>OPE1506185I6</v>
          </cell>
          <cell r="F7058" t="str">
            <v>477 775 5100</v>
          </cell>
          <cell r="G7058" t="str">
            <v>BOULEVARD ADOLFO LOPEZ MATEOS 2619 PTE   VILLAS DEL JUNCAL_x000D__x000D_LEON,37180, GTO_x000D_MX</v>
          </cell>
        </row>
        <row r="7059">
          <cell r="A7059">
            <v>234341</v>
          </cell>
          <cell r="B7059">
            <v>46058</v>
          </cell>
          <cell r="C7059" t="str">
            <v>C08128</v>
          </cell>
          <cell r="D7059" t="str">
            <v>PROMOTORA DEVI</v>
          </cell>
          <cell r="E7059" t="str">
            <v>PDE1305084L7</v>
          </cell>
          <cell r="F7059" t="str">
            <v>81 3674 7708</v>
          </cell>
          <cell r="G7059" t="str">
            <v>BELISARIO DOMINGUEZ 2020 INT 5TO PISO   OBISPADO_x000D__x000D_MONTERREY,64060, NL_x000D_MX</v>
          </cell>
        </row>
        <row r="7060">
          <cell r="A7060">
            <v>234342</v>
          </cell>
          <cell r="B7060">
            <v>46058</v>
          </cell>
          <cell r="C7060" t="str">
            <v>C07043</v>
          </cell>
          <cell r="D7060" t="str">
            <v>OPERADORA DE ESTANCIAS CREATIVAS</v>
          </cell>
          <cell r="E7060" t="str">
            <v>OEC180105ND5</v>
          </cell>
          <cell r="F7060" t="str">
            <v>961 617 1019</v>
          </cell>
          <cell r="G7060" t="str">
            <v>BELISARIO DOMINGUEZ KM 1081   JARDINES DE TUXTLA_x000D__x000D_TUXTLA,29020, CHS_x000D_MX</v>
          </cell>
        </row>
        <row r="7061">
          <cell r="A7061">
            <v>234343</v>
          </cell>
          <cell r="B7061">
            <v>46058</v>
          </cell>
          <cell r="C7061" t="str">
            <v>C09465</v>
          </cell>
          <cell r="D7061" t="str">
            <v>OFELIA PUENTE CORDOVA</v>
          </cell>
          <cell r="E7061" t="str">
            <v>PUCO660402JZ9</v>
          </cell>
          <cell r="F7061" t="str">
            <v>488 887 0030 ext 113</v>
          </cell>
          <cell r="G7061" t="str">
            <v>CALLE MANUEL JOSE OTHON #109   CENTRO_x000D__x000D_CEDRAL,78520, SLP_x000D_MX</v>
          </cell>
        </row>
        <row r="7062">
          <cell r="A7062">
            <v>234344</v>
          </cell>
          <cell r="B7062">
            <v>46058</v>
          </cell>
          <cell r="C7062" t="str">
            <v>CLIESP</v>
          </cell>
          <cell r="D7062" t="str">
            <v>VENTAS DE MOSTRADOR</v>
          </cell>
          <cell r="E7062" t="str">
            <v>XAXX010101000</v>
          </cell>
          <cell r="F7062" t="str">
            <v>38115800</v>
          </cell>
          <cell r="G7062" t="str">
            <v>PRIVADA DEL GALLO 1525   LA AURORA_x000D__x000D_GUADALAJARA,44460, JAL_x000D_MX</v>
          </cell>
        </row>
        <row r="7063">
          <cell r="A7063">
            <v>234345</v>
          </cell>
          <cell r="B7063">
            <v>46058</v>
          </cell>
          <cell r="C7063" t="str">
            <v>C07091</v>
          </cell>
          <cell r="D7063" t="str">
            <v>VILLAS PIEDRA BLANCA</v>
          </cell>
          <cell r="E7063" t="str">
            <v>VPB170629HA6</v>
          </cell>
          <cell r="F7063" t="str">
            <v>3221016600</v>
          </cell>
          <cell r="G7063" t="str">
            <v>CALLE NANZAL 7   OTRA NO ESPECIFICADA EN EL CATALOGO_x000D__x000D_BAHIA DE BANDERAS,63734, NAY_x000D_MX</v>
          </cell>
        </row>
        <row r="7064">
          <cell r="A7064">
            <v>234346</v>
          </cell>
          <cell r="B7064">
            <v>46058</v>
          </cell>
          <cell r="C7064" t="str">
            <v>C09526</v>
          </cell>
          <cell r="D7064" t="str">
            <v>DUQUE KAPITAL</v>
          </cell>
          <cell r="E7064" t="str">
            <v>DKA1601266A8</v>
          </cell>
          <cell r="F7064" t="str">
            <v>322 182 4547</v>
          </cell>
          <cell r="G7064" t="str">
            <v>CALLE FEDERICO DEL TORO 61   CIUDAD GUZMAN CENTRO_x000D__x000D_ZAPOTLAN EL GRANDE,49000, JAL_x000D_MX</v>
          </cell>
        </row>
        <row r="7065">
          <cell r="A7065">
            <v>234347</v>
          </cell>
          <cell r="B7065">
            <v>46058</v>
          </cell>
          <cell r="C7065" t="str">
            <v>C09001</v>
          </cell>
          <cell r="D7065" t="str">
            <v>DESARROLLOS SADELA</v>
          </cell>
          <cell r="E7065" t="str">
            <v>DSA171211PJ0</v>
          </cell>
          <cell r="F7065" t="str">
            <v>667 389 0556</v>
          </cell>
          <cell r="G7065" t="str">
            <v>AV VALLARTA #3305   VALLARTA SAN JORGE_x000D__x000D_GUADALAJARA,44690, JAL_x000D_MX</v>
          </cell>
        </row>
        <row r="7066">
          <cell r="A7066">
            <v>234348</v>
          </cell>
          <cell r="B7066">
            <v>46058</v>
          </cell>
          <cell r="C7066" t="str">
            <v>C07831</v>
          </cell>
          <cell r="D7066" t="str">
            <v>PROMOTORA DORADO PACIFICO</v>
          </cell>
          <cell r="E7066" t="str">
            <v>PDP860925BY4</v>
          </cell>
          <cell r="F7066" t="str">
            <v>755 553 2025</v>
          </cell>
          <cell r="G7066" t="str">
            <v>BOSQUE DE DURAZNOS 75 INT 805   BOSQUES DE LAS LOMAS_x000D__x000D_MIGUEL HIDALGO,11700, CMX_x000D_MX</v>
          </cell>
        </row>
        <row r="7067">
          <cell r="A7067">
            <v>234349</v>
          </cell>
          <cell r="B7067">
            <v>46058</v>
          </cell>
          <cell r="C7067" t="str">
            <v>C07901</v>
          </cell>
          <cell r="D7067" t="str">
            <v>VALIRIA HOTEL &amp; SPA</v>
          </cell>
          <cell r="E7067" t="str">
            <v>VHA180530251</v>
          </cell>
          <cell r="F7067" t="str">
            <v>333 818 0770</v>
          </cell>
          <cell r="G7067" t="str">
            <v>AV LA PAZ 2219   LAFAYETTE_x000D__x000D_GUADALAJARA,44150, JAL_x000D_MX</v>
          </cell>
        </row>
        <row r="7068">
          <cell r="A7068">
            <v>234350</v>
          </cell>
          <cell r="B7068">
            <v>46058</v>
          </cell>
          <cell r="C7068" t="str">
            <v>C08177</v>
          </cell>
          <cell r="D7068" t="str">
            <v>OPERADORA Y COMERCIALIZADORA DE HOTELES GRL</v>
          </cell>
          <cell r="E7068" t="str">
            <v>OCH170421M88</v>
          </cell>
          <cell r="F7068" t="str">
            <v>55 5884 8528</v>
          </cell>
          <cell r="G7068" t="str">
            <v>CALLE JARDINERA #14   BARRIO LA SANTISIMA_x000D__x000D_TEPOZTLAN,62520, MOR_x000D_MX</v>
          </cell>
        </row>
        <row r="7069">
          <cell r="A7069">
            <v>234351</v>
          </cell>
          <cell r="B7069">
            <v>46058</v>
          </cell>
          <cell r="C7069" t="str">
            <v>C03840</v>
          </cell>
          <cell r="D7069" t="str">
            <v>OPERADORA PACAAR</v>
          </cell>
          <cell r="E7069" t="str">
            <v>OPA130709HB2</v>
          </cell>
          <cell r="F7069" t="str">
            <v>81 2127 1000</v>
          </cell>
          <cell r="G7069" t="str">
            <v>ZACATEPEC 100   VALLE MORELOS_x000D__x000D_MONTERREY,64180, NL_x000D_MX</v>
          </cell>
        </row>
        <row r="7070">
          <cell r="A7070">
            <v>234352</v>
          </cell>
          <cell r="B7070">
            <v>46058</v>
          </cell>
          <cell r="C7070" t="str">
            <v>C07222</v>
          </cell>
          <cell r="D7070" t="str">
            <v>IMPULSORA PLAZA JUAREZ</v>
          </cell>
          <cell r="E7070" t="str">
            <v>IPJ030829QDA</v>
          </cell>
          <cell r="F7070" t="str">
            <v>01 998 193 3890</v>
          </cell>
          <cell r="G7070" t="str">
            <v>JUAN SALVADOR AGRAZ 69 PISO 12   SANTA FE CUAJIMALPA_x000D__x000D_CUAJIMALPA DE MORELOS,05348, CMX_x000D_MX</v>
          </cell>
        </row>
        <row r="7071">
          <cell r="A7071">
            <v>234353</v>
          </cell>
          <cell r="B7071">
            <v>46058</v>
          </cell>
          <cell r="C7071" t="str">
            <v>C08486</v>
          </cell>
          <cell r="D7071" t="str">
            <v>TULKAL HOSPITALITY SERVICES</v>
          </cell>
          <cell r="E7071" t="str">
            <v>THS2006193K1</v>
          </cell>
          <cell r="F7071" t="str">
            <v>9981281350</v>
          </cell>
          <cell r="G7071" t="str">
            <v>CARR FEDERAL 307 REFORMA AGRARIA PUERTO JUAREZ KM 248+868 FRACCION II LOTE 01 NORTE REGION 001MZA101   CIUDAD CHEMUYIL_x000D__x000D_TULUM,11700, QR_x000D_MX</v>
          </cell>
        </row>
        <row r="7072">
          <cell r="A7072">
            <v>234354</v>
          </cell>
          <cell r="B7072">
            <v>46058</v>
          </cell>
          <cell r="C7072" t="str">
            <v>C01625</v>
          </cell>
          <cell r="D7072" t="str">
            <v>ALTA HOTELERIA</v>
          </cell>
          <cell r="E7072" t="str">
            <v>AHO991230PN4</v>
          </cell>
          <cell r="F7072" t="str">
            <v>993 3103360 EXT:777</v>
          </cell>
          <cell r="G7072" t="str">
            <v>PASEO USUMACINTA 1708   CARRIZAL_x000D__x000D_VILLAHERMOSA CENTRO,86038, TAB_x000D_MX</v>
          </cell>
        </row>
        <row r="7073">
          <cell r="A7073">
            <v>234355</v>
          </cell>
          <cell r="B7073">
            <v>46058</v>
          </cell>
          <cell r="C7073" t="str">
            <v>C08586</v>
          </cell>
          <cell r="D7073" t="str">
            <v>SYMA JUAREZ</v>
          </cell>
          <cell r="E7073" t="str">
            <v>SJU050328HK1</v>
          </cell>
          <cell r="F7073" t="str">
            <v>6562271700</v>
          </cell>
          <cell r="G7073" t="str">
            <v>TOMAS FERNANDEZ 7770   PARTIDO DOBLADO_x000D__x000D_JUAREZ,32530, CHI_x000D_MX</v>
          </cell>
        </row>
        <row r="7074">
          <cell r="A7074">
            <v>234356</v>
          </cell>
          <cell r="B7074">
            <v>46058</v>
          </cell>
          <cell r="C7074" t="str">
            <v>C07546</v>
          </cell>
          <cell r="D7074" t="str">
            <v>OPERGTO</v>
          </cell>
          <cell r="E7074" t="str">
            <v>OPE190604MJ8</v>
          </cell>
          <cell r="F7074" t="str">
            <v>473 138 0000</v>
          </cell>
          <cell r="G7074" t="str">
            <v>PARDO No. 5   CENTRO_x000D__x000D_GUANAJUATO,36000, GTO_x000D_MX</v>
          </cell>
        </row>
        <row r="7075">
          <cell r="A7075">
            <v>234357</v>
          </cell>
          <cell r="B7075">
            <v>46058</v>
          </cell>
          <cell r="C7075" t="str">
            <v>C08330</v>
          </cell>
          <cell r="D7075" t="str">
            <v>IMPULSORA PLAZA DE ZACATECAS</v>
          </cell>
          <cell r="E7075" t="str">
            <v>IPZ0711087R8</v>
          </cell>
          <cell r="F7075" t="str">
            <v>492 154 4000</v>
          </cell>
          <cell r="G7075" t="str">
            <v>CALZADA HEROES DE CHAPULTEPEC 1966   LA ESCONDIDA_x000D__x000D_ZACATECAS,98160, ZAC_x000D_MX</v>
          </cell>
        </row>
        <row r="7076">
          <cell r="A7076">
            <v>234358</v>
          </cell>
          <cell r="B7076">
            <v>46058</v>
          </cell>
          <cell r="C7076" t="str">
            <v>C06597</v>
          </cell>
          <cell r="D7076" t="str">
            <v>CH HERMOSILLO</v>
          </cell>
          <cell r="E7076" t="str">
            <v>CHE080923EBA</v>
          </cell>
          <cell r="F7076" t="str">
            <v>662 313 9900</v>
          </cell>
          <cell r="G7076" t="str">
            <v>CARRETERA BOULEVARD DE LOS GANADEROS  1274   PERISUR_x000D__x000D_HERMOSILLO,83294, SON_x000D_MX</v>
          </cell>
        </row>
        <row r="7077">
          <cell r="A7077">
            <v>234359</v>
          </cell>
          <cell r="B7077">
            <v>46058</v>
          </cell>
          <cell r="C7077" t="str">
            <v>C07156</v>
          </cell>
          <cell r="D7077" t="str">
            <v>PROMOTORA TURISTICA DE OAXACA</v>
          </cell>
          <cell r="E7077" t="str">
            <v>PTO130710441</v>
          </cell>
          <cell r="F7077" t="str">
            <v>01 951 502 3500</v>
          </cell>
          <cell r="G7077" t="str">
            <v>CALZADA NIÑOS HEROES DE CHAPULTEPEC  #300   CENTRO_x000D__x000D_OAXACA DE JUAREZ,68000, OAX_x000D_MX</v>
          </cell>
        </row>
        <row r="7078">
          <cell r="A7078">
            <v>234360</v>
          </cell>
          <cell r="B7078">
            <v>46058</v>
          </cell>
          <cell r="C7078" t="str">
            <v>C07188</v>
          </cell>
          <cell r="D7078" t="str">
            <v>IMPULSORA PLAZA JUAREZ</v>
          </cell>
          <cell r="E7078" t="str">
            <v>IPJ030829QDA</v>
          </cell>
          <cell r="F7078" t="str">
            <v>477 710 5900</v>
          </cell>
          <cell r="G7078" t="str">
            <v>JUAN SALVADOR AGRAZ 69 PISO 12   SANTA FE CUAJIMALPA_x000D__x000D_CUAJIMALPA DE MORELOS,05348, CMX_x000D_MX</v>
          </cell>
        </row>
        <row r="7079">
          <cell r="A7079">
            <v>234361</v>
          </cell>
          <cell r="B7079">
            <v>46058</v>
          </cell>
          <cell r="C7079" t="str">
            <v>C07282</v>
          </cell>
          <cell r="D7079" t="str">
            <v>IMPULSORA PLAZA JUAREZ</v>
          </cell>
          <cell r="E7079" t="str">
            <v>IPJ030829QDA</v>
          </cell>
          <cell r="F7079" t="str">
            <v>01 33 3880 3700</v>
          </cell>
          <cell r="G7079" t="str">
            <v>JUAN SALVADOR AGRAZ 69 PISO 12   SANTA FE CUAJIMALPA_x000D__x000D_CUAJIMALPA DE MORELOS,05348, CMX_x000D_MX</v>
          </cell>
        </row>
        <row r="7080">
          <cell r="A7080">
            <v>234362</v>
          </cell>
          <cell r="B7080">
            <v>46058</v>
          </cell>
          <cell r="C7080" t="str">
            <v>C06624</v>
          </cell>
          <cell r="D7080" t="str">
            <v>INMOBILIARIA RIG</v>
          </cell>
          <cell r="E7080" t="str">
            <v>IRI030222MK8</v>
          </cell>
          <cell r="F7080" t="str">
            <v>993 310 1600</v>
          </cell>
          <cell r="G7080" t="str">
            <v>CAMPO SABANCUY 103   JOSE COLOMO_x000D__x000D_CENTRO,86100, TAB_x000D_MX</v>
          </cell>
        </row>
        <row r="7081">
          <cell r="A7081">
            <v>234363</v>
          </cell>
          <cell r="B7081">
            <v>46058</v>
          </cell>
          <cell r="C7081" t="str">
            <v>C03418</v>
          </cell>
          <cell r="D7081" t="str">
            <v>HOTEL LA GRANJA</v>
          </cell>
          <cell r="E7081" t="str">
            <v>HGR090129337</v>
          </cell>
          <cell r="F7081" t="str">
            <v>414 219 6620</v>
          </cell>
          <cell r="G7081" t="str">
            <v>CALLE MORELOS #12   CENTRO_x000D__x000D_TEQUISQUIAPAN,76750, QUE_x000D_MX</v>
          </cell>
        </row>
        <row r="7082">
          <cell r="A7082">
            <v>234364</v>
          </cell>
          <cell r="B7082">
            <v>46058</v>
          </cell>
          <cell r="C7082" t="str">
            <v>C05532</v>
          </cell>
          <cell r="D7082" t="str">
            <v>FIDEICOMISO F/1596</v>
          </cell>
          <cell r="E7082" t="str">
            <v>FFX121005C6A</v>
          </cell>
          <cell r="F7082" t="str">
            <v>442 500 9100</v>
          </cell>
          <cell r="G7082" t="str">
            <v>AVENIDA SANTA FE 481 PISO 7   SANTA FE CUAJIMALPA_x000D__x000D_CUAJIMALPA DE MORELOS,05348, CMX_x000D_MX</v>
          </cell>
        </row>
        <row r="7083">
          <cell r="A7083">
            <v>234365</v>
          </cell>
          <cell r="B7083">
            <v>46058</v>
          </cell>
          <cell r="C7083" t="str">
            <v>C06624</v>
          </cell>
          <cell r="D7083" t="str">
            <v>INMOBILIARIA RIG</v>
          </cell>
          <cell r="E7083" t="str">
            <v>IRI030222MK8</v>
          </cell>
          <cell r="F7083" t="str">
            <v>993 310 1600</v>
          </cell>
          <cell r="G7083" t="str">
            <v>CAMPO SABANCUY 103   JOSE COLOMO_x000D__x000D_CENTRO,86100, TAB_x000D_MX</v>
          </cell>
        </row>
        <row r="7084">
          <cell r="A7084">
            <v>234366</v>
          </cell>
          <cell r="B7084">
            <v>46058</v>
          </cell>
          <cell r="C7084" t="str">
            <v>C05221</v>
          </cell>
          <cell r="D7084" t="str">
            <v>OPERADORA DE HOTELES Y SERVICIOS TURISTICOS SEA</v>
          </cell>
          <cell r="E7084" t="str">
            <v>OHS010606TZ8</v>
          </cell>
          <cell r="F7084" t="str">
            <v>55 5321 5191</v>
          </cell>
          <cell r="G7084" t="str">
            <v>AV DOCTOR GUSTAVO BAZ 4873   SAN PEDRO BARRIENTOS_x000D__x000D_TLALNEPANTLA DE BAZ,54010, CMX_x000D_MX</v>
          </cell>
        </row>
        <row r="7085">
          <cell r="A7085">
            <v>234367</v>
          </cell>
          <cell r="B7085">
            <v>46059</v>
          </cell>
          <cell r="C7085" t="str">
            <v>C09070</v>
          </cell>
          <cell r="D7085" t="str">
            <v>ALLIANCE HOTEL MANAGEMENT</v>
          </cell>
          <cell r="E7085" t="str">
            <v>AHM240321BMA</v>
          </cell>
          <cell r="F7085" t="str">
            <v>871 759 1600</v>
          </cell>
          <cell r="G7085" t="str">
            <v>PASEO DE LAS JACARANDAS 122 PRIMERO PISO OFICINA 8   SANTA MARIA INSURGENTES_x000D__x000D_CUAUHTEMOC,06430, CMX_x000D_MX</v>
          </cell>
        </row>
        <row r="7086">
          <cell r="A7086">
            <v>234368</v>
          </cell>
          <cell r="B7086">
            <v>46059</v>
          </cell>
          <cell r="C7086" t="str">
            <v>C05803</v>
          </cell>
          <cell r="D7086" t="str">
            <v>FIDEICOMISO IRREVOCABLE DB/1616</v>
          </cell>
          <cell r="E7086" t="str">
            <v>DBM121023M10</v>
          </cell>
          <cell r="F7086" t="str">
            <v>33 3880 0600</v>
          </cell>
          <cell r="G7086" t="str">
            <v>AVENIDA BELISARIO DOMINGUEZ 2725 PTE INT PISO PH   OBISPADO_x000D__x000D_MONTERREY,64060, NL_x000D_MX</v>
          </cell>
        </row>
        <row r="7087">
          <cell r="A7087">
            <v>234369</v>
          </cell>
          <cell r="B7087">
            <v>46059</v>
          </cell>
          <cell r="C7087" t="str">
            <v>C08949</v>
          </cell>
          <cell r="D7087" t="str">
            <v>PROMOTORA TURISTICA NAUTILIUS</v>
          </cell>
          <cell r="E7087" t="str">
            <v>PTN940712KZ8</v>
          </cell>
          <cell r="F7087" t="str">
            <v>624 142 3171</v>
          </cell>
          <cell r="G7087" t="str">
            <v>CARRETERA TRANSPENINSULAR KM 29.5 INT:S/N   CAMPO DE GOLF_x000D__x000D_LOS CABOS, SAN JOSE DEL CABO,23405, BCS_x000D_MX</v>
          </cell>
        </row>
        <row r="7088">
          <cell r="A7088">
            <v>234370</v>
          </cell>
          <cell r="B7088">
            <v>46059</v>
          </cell>
          <cell r="C7088" t="str">
            <v>C07627</v>
          </cell>
          <cell r="D7088" t="str">
            <v>IMPULSORA PLAZA LA ESTANCIA</v>
          </cell>
          <cell r="E7088" t="str">
            <v>IPE1804266L6</v>
          </cell>
          <cell r="F7088" t="str">
            <v>444 475 4400</v>
          </cell>
          <cell r="G7088" t="str">
            <v>PLAZA LOMAS 52   LOMAS DEL TECNOLOGICO_x000D__x000D_SAN LUIS POTOSI,78215, SLP_x000D_MX</v>
          </cell>
        </row>
        <row r="7089">
          <cell r="A7089">
            <v>234371</v>
          </cell>
          <cell r="B7089">
            <v>46059</v>
          </cell>
          <cell r="C7089" t="str">
            <v>C01311</v>
          </cell>
          <cell r="D7089" t="str">
            <v>AUTO HOTELES EL REY</v>
          </cell>
          <cell r="E7089" t="str">
            <v>AHR910813MI7</v>
          </cell>
          <cell r="F7089" t="str">
            <v>331 651 3234</v>
          </cell>
          <cell r="G7089" t="str">
            <v>AV PERIFERICO PONIENTE 4101   SAN JUAN DE OCOTAN_x000D__x000D_ZAPOPAN,45019, JAL_x000D_MX</v>
          </cell>
        </row>
        <row r="7090">
          <cell r="A7090">
            <v>234372</v>
          </cell>
          <cell r="B7090">
            <v>46059</v>
          </cell>
          <cell r="C7090" t="str">
            <v>C08940</v>
          </cell>
          <cell r="D7090" t="str">
            <v>OPERADORA VILLA ANTIGUA</v>
          </cell>
          <cell r="E7090" t="str">
            <v>OVA980228H10</v>
          </cell>
          <cell r="F7090" t="str">
            <v>414 273 3322</v>
          </cell>
          <cell r="G7090" t="str">
            <v>CARR SJR TEQUIS KM11.5   SAN NICOLAS_x000D__x000D_TEQUISQUIAPAN,76770, QUE_x000D_MX</v>
          </cell>
        </row>
        <row r="7091">
          <cell r="A7091">
            <v>234373</v>
          </cell>
          <cell r="B7091">
            <v>46059</v>
          </cell>
          <cell r="C7091" t="str">
            <v>C08267</v>
          </cell>
          <cell r="D7091" t="str">
            <v>HOTELERA OMS</v>
          </cell>
          <cell r="E7091" t="str">
            <v>HOM180319695</v>
          </cell>
          <cell r="F7091" t="str">
            <v>33 4077 0303</v>
          </cell>
          <cell r="G7091" t="str">
            <v>AV LOPEZ MATEOS SUR 1710   SANTA ISABEL_x000D__x000D_TLAJOMULCO DE ZUÑIGA,45645, JAL_x000D_MX</v>
          </cell>
        </row>
        <row r="7092">
          <cell r="A7092">
            <v>234374</v>
          </cell>
          <cell r="B7092">
            <v>46059</v>
          </cell>
          <cell r="C7092" t="str">
            <v>C07037</v>
          </cell>
          <cell r="D7092" t="str">
            <v>OPERADORA DE HOTEL PUNTO CORAL</v>
          </cell>
          <cell r="E7092" t="str">
            <v>OHP1805235Q8</v>
          </cell>
          <cell r="F7092" t="str">
            <v>667 758 6300</v>
          </cell>
          <cell r="G7092" t="str">
            <v>BLVD. PEDRO INFANTE 2525 PTE   DESARROLLO URBANO 3 RIOS_x000D__x000D_CULIACAN,80020, SIN_x000D_MX</v>
          </cell>
        </row>
        <row r="7093">
          <cell r="A7093">
            <v>234375</v>
          </cell>
          <cell r="B7093">
            <v>46059</v>
          </cell>
          <cell r="C7093" t="str">
            <v>C01482</v>
          </cell>
          <cell r="D7093" t="str">
            <v>HOTEL VICTORIA</v>
          </cell>
          <cell r="E7093" t="str">
            <v>HVI570226QQ8</v>
          </cell>
          <cell r="F7093" t="str">
            <v>(951) 502-0850</v>
          </cell>
          <cell r="G7093" t="str">
            <v>CARRETERA INTERNACIONAL KM. 545   FIGUEROA_x000D__x000D_OAXACA DE JUAREZ,68070, OAX_x000D_MX</v>
          </cell>
        </row>
        <row r="7094">
          <cell r="A7094">
            <v>234376</v>
          </cell>
          <cell r="B7094">
            <v>46059</v>
          </cell>
          <cell r="C7094" t="str">
            <v>C08679</v>
          </cell>
          <cell r="D7094" t="str">
            <v>HOSPITALIDAD DE JURIQUILLA</v>
          </cell>
          <cell r="E7094" t="str">
            <v>HJU111026IA6</v>
          </cell>
          <cell r="F7094" t="str">
            <v>442 368 3030</v>
          </cell>
          <cell r="G7094" t="str">
            <v>CARRETERA GASA DE INCORPORACION A CARRETERA QUERETARO SAN LUIS POTOSI 681   JURICA_x000D__x000D_QUERETARO,76100, QUE_x000D_MX</v>
          </cell>
        </row>
        <row r="7095">
          <cell r="A7095">
            <v>234377</v>
          </cell>
          <cell r="B7095">
            <v>46059</v>
          </cell>
          <cell r="C7095" t="str">
            <v>C08325</v>
          </cell>
          <cell r="D7095" t="str">
            <v>OPERADORA HOTELERA WONG</v>
          </cell>
          <cell r="E7095" t="str">
            <v>OHW161110D23</v>
          </cell>
          <cell r="F7095" t="str">
            <v>686 247 8685</v>
          </cell>
          <cell r="G7095" t="str">
            <v>CALZADA CETYS 2650   RIVERA_x000D__x000D_MEXICALI,21259, BC_x000D_MX</v>
          </cell>
        </row>
        <row r="7096">
          <cell r="A7096">
            <v>234378</v>
          </cell>
          <cell r="B7096">
            <v>46059</v>
          </cell>
          <cell r="C7096" t="str">
            <v>C07454</v>
          </cell>
          <cell r="D7096" t="str">
            <v>OPERADORA TURISTICA AURORA</v>
          </cell>
          <cell r="E7096" t="str">
            <v>OTA020327KL1</v>
          </cell>
          <cell r="F7096" t="str">
            <v>33 3898 6000</v>
          </cell>
          <cell r="G7096" t="str">
            <v>AVENIDA LOPEZ MATEOS SUR 1710   SANTA ISABEL_x000D__x000D_TLAJOMULCO DE ZUÑIGA,45645, JAL_x000D_MX</v>
          </cell>
        </row>
        <row r="7097">
          <cell r="A7097">
            <v>234379</v>
          </cell>
          <cell r="B7097">
            <v>46059</v>
          </cell>
          <cell r="C7097" t="str">
            <v>C08562</v>
          </cell>
          <cell r="D7097" t="str">
            <v>EDCO TURISMO AGUASCALIENTES</v>
          </cell>
          <cell r="E7097" t="str">
            <v>ETA1802266I2</v>
          </cell>
          <cell r="F7097" t="str">
            <v>449 136 1650</v>
          </cell>
          <cell r="G7097" t="str">
            <v>CALLE  AMERICAS 1166   COUNTRY CLUB_x000D__x000D_GUADALAJARA,44610, JAL_x000D_MX</v>
          </cell>
        </row>
        <row r="7098">
          <cell r="A7098">
            <v>234380</v>
          </cell>
          <cell r="B7098">
            <v>46059</v>
          </cell>
          <cell r="C7098" t="str">
            <v>C08792</v>
          </cell>
          <cell r="D7098" t="str">
            <v>OPERADORA DE HOTELES FERRAN</v>
          </cell>
          <cell r="E7098" t="str">
            <v>OHF201029LU6</v>
          </cell>
          <cell r="F7098" t="str">
            <v>33 4382 2370</v>
          </cell>
          <cell r="G7098" t="str">
            <v>CARRETERA GUADALAJARA - TEPIC 7355   SAN JUAN DE OCOTAN_x000D__x000D_ZAPOPAN,45019, JAL_x000D_MX</v>
          </cell>
        </row>
        <row r="7099">
          <cell r="A7099">
            <v>234381</v>
          </cell>
          <cell r="B7099">
            <v>46059</v>
          </cell>
          <cell r="C7099" t="str">
            <v>C04845</v>
          </cell>
          <cell r="D7099" t="str">
            <v>FRANCISCO JARAMILLO GONZALEZ</v>
          </cell>
          <cell r="E7099" t="str">
            <v>JAGF7704071B2</v>
          </cell>
          <cell r="F7099" t="str">
            <v>722 430 5545</v>
          </cell>
          <cell r="G7099" t="str">
            <v>CARRETERA A TOLUCA  VIA SAUCOS  9   SANTA MARIA AHUACATLAN_x000D__x000D_VALLE DE BRAVO,51200, DF2_x000D_MX</v>
          </cell>
        </row>
        <row r="7100">
          <cell r="A7100">
            <v>234382</v>
          </cell>
          <cell r="B7100">
            <v>46059</v>
          </cell>
          <cell r="C7100" t="str">
            <v>C06651</v>
          </cell>
          <cell r="D7100" t="str">
            <v>JOSE MANUEL REYES ALEGRIA</v>
          </cell>
          <cell r="E7100" t="str">
            <v>REAM510519RD4</v>
          </cell>
          <cell r="F7100" t="str">
            <v>462 626 1049</v>
          </cell>
          <cell r="G7100" t="str">
            <v>AV PROLONGACION VICENTE GUERRERO 3243   LAS PLAZAS_x000D__x000D_IRAPUATO,36620, GTO_x000D_MX</v>
          </cell>
        </row>
        <row r="7101">
          <cell r="A7101">
            <v>234383</v>
          </cell>
          <cell r="B7101">
            <v>46059</v>
          </cell>
          <cell r="C7101" t="str">
            <v>C07191</v>
          </cell>
          <cell r="D7101" t="str">
            <v>IMPULSORA PLAZA JUAREZ</v>
          </cell>
          <cell r="E7101" t="str">
            <v>IPJ030829QDA</v>
          </cell>
          <cell r="F7101" t="str">
            <v>899 500 2700</v>
          </cell>
          <cell r="G7101" t="str">
            <v>JUAN SALVADOR AGRAZ 69 PISO 12   SANTA FE CUAJIMALPA_x000D__x000D_CUAJIMALPA DE MORELOS,05348, CMX_x000D_MX</v>
          </cell>
        </row>
        <row r="7102">
          <cell r="A7102">
            <v>234384</v>
          </cell>
          <cell r="B7102">
            <v>46059</v>
          </cell>
          <cell r="C7102" t="str">
            <v>C02635</v>
          </cell>
          <cell r="D7102" t="str">
            <v>IMPULSORA PLAZA CIUDAD DEL CARMEN</v>
          </cell>
          <cell r="E7102" t="str">
            <v>IPC1004137W3</v>
          </cell>
          <cell r="F7102" t="str">
            <v>01 938 138 0390</v>
          </cell>
          <cell r="G7102" t="str">
            <v>JUAN SALVADOR AGRAZ 69 PISO 12   SANTA FE CUAJIMALPA_x000D__x000D_CUAJIMALPA DE MORELOS,05348, CMX_x000D_MX</v>
          </cell>
        </row>
        <row r="7103">
          <cell r="A7103">
            <v>234385</v>
          </cell>
          <cell r="B7103">
            <v>46059</v>
          </cell>
          <cell r="C7103" t="str">
            <v>C03616</v>
          </cell>
          <cell r="D7103" t="str">
            <v>REPRESENTACIONES TURISTICAS MEXICO</v>
          </cell>
          <cell r="E7103" t="str">
            <v>RTM9705183M4</v>
          </cell>
          <cell r="F7103" t="str">
            <v>9848755000</v>
          </cell>
          <cell r="G7103" t="str">
            <v>CARRET CHETUMAL B JUAREZ KM 250 LOC A   OTRA NO ESPECIFICADA EN EL CATALOGO_x000D__x000D_TULUM,77776, QR_x000D_MX</v>
          </cell>
        </row>
        <row r="7104">
          <cell r="A7104">
            <v>234386</v>
          </cell>
          <cell r="B7104">
            <v>46059</v>
          </cell>
          <cell r="C7104" t="str">
            <v>C03616</v>
          </cell>
          <cell r="D7104" t="str">
            <v>REPRESENTACIONES TURISTICAS MEXICO</v>
          </cell>
          <cell r="E7104" t="str">
            <v>RTM9705183M4</v>
          </cell>
          <cell r="F7104" t="str">
            <v>9848755000</v>
          </cell>
          <cell r="G7104" t="str">
            <v>CARRET CHETUMAL B JUAREZ KM 250 LOC A   OTRA NO ESPECIFICADA EN EL CATALOGO_x000D__x000D_TULUM,77776, QR_x000D_MX</v>
          </cell>
        </row>
        <row r="7105">
          <cell r="A7105">
            <v>234387</v>
          </cell>
          <cell r="B7105">
            <v>46059</v>
          </cell>
          <cell r="C7105" t="str">
            <v>C03616</v>
          </cell>
          <cell r="D7105" t="str">
            <v>REPRESENTACIONES TURISTICAS MEXICO</v>
          </cell>
          <cell r="E7105" t="str">
            <v>RTM9705183M4</v>
          </cell>
          <cell r="F7105" t="str">
            <v>9848755000</v>
          </cell>
          <cell r="G7105" t="str">
            <v>CARRET CHETUMAL B JUAREZ KM 250 LOC A   OTRA NO ESPECIFICADA EN EL CATALOGO_x000D__x000D_TULUM,77776, QR_x000D_MX</v>
          </cell>
        </row>
        <row r="7106">
          <cell r="A7106">
            <v>234388</v>
          </cell>
          <cell r="B7106">
            <v>46059</v>
          </cell>
          <cell r="C7106" t="str">
            <v>C02635</v>
          </cell>
          <cell r="D7106" t="str">
            <v>IMPULSORA PLAZA CIUDAD DEL CARMEN</v>
          </cell>
          <cell r="E7106" t="str">
            <v>IPC1004137W3</v>
          </cell>
          <cell r="F7106" t="str">
            <v>01 938 138 0390</v>
          </cell>
          <cell r="G7106" t="str">
            <v>JUAN SALVADOR AGRAZ 69 PISO 12   SANTA FE CUAJIMALPA_x000D__x000D_CUAJIMALPA DE MORELOS,05348, CMX_x000D_MX</v>
          </cell>
        </row>
        <row r="7107">
          <cell r="A7107">
            <v>234389</v>
          </cell>
          <cell r="B7107">
            <v>46059</v>
          </cell>
          <cell r="C7107" t="str">
            <v>C08730</v>
          </cell>
          <cell r="D7107" t="str">
            <v>GRUPO HOTELERO LUNA AZUL</v>
          </cell>
          <cell r="E7107" t="str">
            <v>GHL050812FM5</v>
          </cell>
          <cell r="F7107" t="str">
            <v>33 1522 5555</v>
          </cell>
          <cell r="G7107" t="str">
            <v>PINO 307 INT 3B   SANTA MARIA INSURGENTES_x000D__x000D_CUAHUTEMOC,06430, CMX_x000D_MX</v>
          </cell>
        </row>
        <row r="7108">
          <cell r="A7108">
            <v>234390</v>
          </cell>
          <cell r="B7108">
            <v>46059</v>
          </cell>
          <cell r="C7108" t="str">
            <v>C09411</v>
          </cell>
          <cell r="D7108" t="str">
            <v>OPERADORA HANNAHMAY</v>
          </cell>
          <cell r="E7108" t="str">
            <v>OHA241015BT0</v>
          </cell>
          <cell r="F7108" t="str">
            <v>777 362 0203</v>
          </cell>
          <cell r="G7108" t="str">
            <v>BLVD  DIAZ ORDAZ 86   POBLADO ACAPATZINGO_x000D__x000D_CUERNAVACA,62440, MOR_x000D_MX</v>
          </cell>
        </row>
        <row r="7109">
          <cell r="A7109">
            <v>234391</v>
          </cell>
          <cell r="B7109">
            <v>46059</v>
          </cell>
          <cell r="C7109" t="str">
            <v>C08949</v>
          </cell>
          <cell r="D7109" t="str">
            <v>PROMOTORA TURISTICA NAUTILIUS</v>
          </cell>
          <cell r="E7109" t="str">
            <v>PTN940712KZ8</v>
          </cell>
          <cell r="F7109" t="str">
            <v>624 142 3171</v>
          </cell>
          <cell r="G7109" t="str">
            <v>CARRETERA TRANSPENINSULAR KM 29.5 INT:S/N   CAMPO DE GOLF_x000D__x000D_LOS CABOS, SAN JOSE DEL CABO,23405, BCS_x000D_MX</v>
          </cell>
        </row>
        <row r="7110">
          <cell r="A7110">
            <v>234392</v>
          </cell>
          <cell r="B7110">
            <v>46059</v>
          </cell>
          <cell r="C7110" t="str">
            <v>C03713</v>
          </cell>
          <cell r="D7110" t="str">
            <v>MARIA GUADALUPE SOLIS GARCIA</v>
          </cell>
          <cell r="E7110" t="str">
            <v>SOGG5201164Q2</v>
          </cell>
          <cell r="F7110" t="str">
            <v>331 446 7625</v>
          </cell>
          <cell r="G7110" t="str">
            <v>PASEO DEL LLANO #6   SIN COLONIA_x000D__x000D_MAZAMITLA,49500, JAL_x000D_MX</v>
          </cell>
        </row>
        <row r="7111">
          <cell r="A7111">
            <v>234393</v>
          </cell>
          <cell r="B7111">
            <v>46059</v>
          </cell>
          <cell r="C7111" t="str">
            <v>C07211</v>
          </cell>
          <cell r="D7111" t="str">
            <v>HOTELERIA Y SERVICIOS REFORMA</v>
          </cell>
          <cell r="E7111" t="str">
            <v>RMO810216MV2</v>
          </cell>
          <cell r="F7111" t="str">
            <v>834 184 9000</v>
          </cell>
          <cell r="G7111" t="str">
            <v>CALLE CRISTOBAL COLON 701   CENTRO_x000D__x000D_VICTORIA,87000, TAM_x000D_MX</v>
          </cell>
        </row>
        <row r="7112">
          <cell r="A7112">
            <v>234394</v>
          </cell>
          <cell r="B7112">
            <v>46059</v>
          </cell>
          <cell r="C7112" t="str">
            <v>C07211</v>
          </cell>
          <cell r="D7112" t="str">
            <v>HOTELERIA Y SERVICIOS REFORMA</v>
          </cell>
          <cell r="E7112" t="str">
            <v>RMO810216MV2</v>
          </cell>
          <cell r="F7112" t="str">
            <v>834 184 9000</v>
          </cell>
          <cell r="G7112" t="str">
            <v>CALLE CRISTOBAL COLON 701   CENTRO_x000D__x000D_VICTORIA,87000, TAM_x000D_MX</v>
          </cell>
        </row>
        <row r="7113">
          <cell r="A7113">
            <v>234395</v>
          </cell>
          <cell r="B7113">
            <v>46059</v>
          </cell>
          <cell r="C7113" t="str">
            <v>CG0017</v>
          </cell>
          <cell r="D7113" t="str">
            <v>ELSA IMELDA QUINTERO DEL CASTILLO</v>
          </cell>
          <cell r="E7113" t="str">
            <v>QUCE510612216</v>
          </cell>
          <cell r="F7113" t="str">
            <v>386 753 1561</v>
          </cell>
          <cell r="G7113" t="str">
            <v>ESCOBEDO # 290   CENTRO_x000D__x000D_ETZATLAN,46500, JAL_x000D_MX</v>
          </cell>
        </row>
        <row r="7114">
          <cell r="A7114">
            <v>234396</v>
          </cell>
          <cell r="B7114">
            <v>46059</v>
          </cell>
          <cell r="C7114" t="str">
            <v>CLIESP</v>
          </cell>
          <cell r="D7114" t="str">
            <v>VENTAS DE MOSTRADOR</v>
          </cell>
          <cell r="E7114" t="str">
            <v>XAXX010101000</v>
          </cell>
          <cell r="F7114" t="str">
            <v>38115800</v>
          </cell>
          <cell r="G7114" t="str">
            <v>PRIVADA DEL GALLO 1525   LA AURORA_x000D__x000D_GUADALAJARA,44460, JAL_x000D_MX</v>
          </cell>
        </row>
        <row r="7115">
          <cell r="A7115">
            <v>234397</v>
          </cell>
          <cell r="B7115">
            <v>46059</v>
          </cell>
          <cell r="C7115" t="str">
            <v>CLIESP</v>
          </cell>
          <cell r="D7115" t="str">
            <v>VENTAS DE MOSTRADOR</v>
          </cell>
          <cell r="E7115" t="str">
            <v>XAXX010101000</v>
          </cell>
          <cell r="F7115" t="str">
            <v>38115800</v>
          </cell>
          <cell r="G7115" t="str">
            <v>PRIVADA DEL GALLO 1525   LA AURORA_x000D__x000D_GUADALAJARA,44460, JAL_x000D_MX</v>
          </cell>
        </row>
        <row r="7116">
          <cell r="A7116">
            <v>234398</v>
          </cell>
          <cell r="B7116">
            <v>46059</v>
          </cell>
          <cell r="C7116" t="str">
            <v>C08811</v>
          </cell>
          <cell r="D7116" t="str">
            <v>DAVID DOMINGUEZ REINAGA</v>
          </cell>
          <cell r="E7116" t="str">
            <v>DORD8803274G1</v>
          </cell>
          <cell r="G7116" t="str">
            <v>PUERTO VAQUERIZO #11   SAN JUAN DE ARAGON_x000D__x000D_GUSTAVO A MADERO,07950, QR_x000D_MX</v>
          </cell>
        </row>
        <row r="7117">
          <cell r="A7117">
            <v>234399</v>
          </cell>
          <cell r="B7117">
            <v>46059</v>
          </cell>
          <cell r="C7117" t="str">
            <v>CLIESP</v>
          </cell>
          <cell r="D7117" t="str">
            <v>VENTAS DE MOSTRADOR</v>
          </cell>
          <cell r="E7117" t="str">
            <v>XAXX010101000</v>
          </cell>
          <cell r="F7117" t="str">
            <v>38115800</v>
          </cell>
          <cell r="G7117" t="str">
            <v>PRIVADA DEL GALLO 1525   LA AURORA_x000D__x000D_GUADALAJARA,44460, JAL_x000D_MX</v>
          </cell>
        </row>
        <row r="7118">
          <cell r="A7118">
            <v>234400</v>
          </cell>
          <cell r="B7118">
            <v>46059</v>
          </cell>
          <cell r="C7118" t="str">
            <v>C01810</v>
          </cell>
          <cell r="D7118" t="str">
            <v>DALCE DEL CENTRO</v>
          </cell>
          <cell r="E7118" t="str">
            <v>DCE960513J37</v>
          </cell>
          <cell r="F7118" t="str">
            <v>444 815 3355</v>
          </cell>
          <cell r="G7118" t="str">
            <v>AV. CALZADA DE GUADALUPE #4740   TEPEYAC_x000D__x000D_SAN LUIS POTOSI,78384, SLP_x000D_MX</v>
          </cell>
        </row>
        <row r="7119">
          <cell r="A7119">
            <v>234401</v>
          </cell>
          <cell r="B7119">
            <v>46059</v>
          </cell>
          <cell r="C7119" t="str">
            <v>C03072</v>
          </cell>
          <cell r="D7119" t="str">
            <v>CIA HOTELERA MARIA DOLORES</v>
          </cell>
          <cell r="E7119" t="str">
            <v>HMD851210QB2</v>
          </cell>
          <cell r="F7119" t="str">
            <v>444 82 21 882</v>
          </cell>
          <cell r="G7119" t="str">
            <v>AV BENITO JUAREZ S/N   ZONA HOTELERA_x000D__x000D_SAN LUIS POTOSI,78390, SLP_x000D_MX</v>
          </cell>
        </row>
        <row r="7120">
          <cell r="A7120">
            <v>234402</v>
          </cell>
          <cell r="B7120">
            <v>46059</v>
          </cell>
          <cell r="C7120" t="str">
            <v>C04203</v>
          </cell>
          <cell r="D7120" t="str">
            <v>ZAIRA CEBALLOS PIZARRO</v>
          </cell>
          <cell r="E7120" t="str">
            <v>CEPZ781013C76</v>
          </cell>
          <cell r="G7120" t="str">
            <v>KILOMETRO 3 CARRET CUAUHTEMOC ALVARO OBREGON S/N_x000D__x000D_CUAUHTEMOC,31515, CHI_x000D_MX</v>
          </cell>
        </row>
        <row r="7121">
          <cell r="A7121">
            <v>234403</v>
          </cell>
          <cell r="B7121">
            <v>46059</v>
          </cell>
          <cell r="C7121" t="str">
            <v>C09390</v>
          </cell>
          <cell r="D7121" t="str">
            <v>LA ESTELA HOTEL BURBUJA</v>
          </cell>
          <cell r="E7121" t="str">
            <v>EHB211104U65</v>
          </cell>
          <cell r="F7121" t="str">
            <v>331 602 5664</v>
          </cell>
          <cell r="G7121" t="str">
            <v>AVENIDA LAZARO CARDENAS 3454 INTERIOR 6   JARDINES DE LOS ARCOS_x000D__x000D_GUADALAJARA,44500, JAL_x000D_MX</v>
          </cell>
        </row>
        <row r="7122">
          <cell r="A7122">
            <v>234404</v>
          </cell>
          <cell r="B7122">
            <v>46059</v>
          </cell>
          <cell r="C7122" t="str">
            <v>C09391</v>
          </cell>
          <cell r="D7122" t="str">
            <v>ADALBERTO DE JESUS ZAMARRON PUENTE</v>
          </cell>
          <cell r="E7122" t="str">
            <v>ZAPA871224EC8</v>
          </cell>
          <cell r="F7122" t="str">
            <v>331 602 5664</v>
          </cell>
          <cell r="G7122" t="str">
            <v>AVENIDA LAZARO CARDENAS 3454 INT 6   JARDINES DE LOS ARCOS_x000D__x000D_GUADALAJARA,44500, JAL_x000D_MX</v>
          </cell>
        </row>
        <row r="7123">
          <cell r="A7123">
            <v>234405</v>
          </cell>
          <cell r="B7123">
            <v>46059</v>
          </cell>
          <cell r="C7123" t="str">
            <v>CF0023</v>
          </cell>
          <cell r="D7123" t="str">
            <v>SOLAR CHACA</v>
          </cell>
          <cell r="E7123" t="str">
            <v>SCH961004P38</v>
          </cell>
          <cell r="F7123" t="str">
            <v>01984 877-20-71</v>
          </cell>
          <cell r="G7123" t="str">
            <v>BLVD. KUKULCAN KM 8.5 LOTE 5 MZA 50 INT HOTEL RIU CANCUN   ZONA HOTELERA_x000D__x000D_BENITO JUAREZ CANCUN,77500, QR_x000D_MX</v>
          </cell>
        </row>
        <row r="7124">
          <cell r="A7124">
            <v>234406</v>
          </cell>
          <cell r="B7124">
            <v>46059</v>
          </cell>
          <cell r="C7124" t="str">
            <v>C01355</v>
          </cell>
          <cell r="D7124" t="str">
            <v>SOLAR SOLIMANCHE</v>
          </cell>
          <cell r="E7124" t="str">
            <v>SSO950530U47</v>
          </cell>
          <cell r="F7124" t="str">
            <v>(984) 877-20-71</v>
          </cell>
          <cell r="G7124" t="str">
            <v>BLVD. KUKULKAN KM 8.5 LOTE 5 MZA 50   ZONA HOTELERA_x000D__x000D_BENITO JUAREZ CANCUN,77500, QR_x000D_MX</v>
          </cell>
        </row>
        <row r="7125">
          <cell r="A7125">
            <v>234407</v>
          </cell>
          <cell r="B7125">
            <v>46059</v>
          </cell>
          <cell r="C7125" t="str">
            <v>C09663</v>
          </cell>
          <cell r="D7125" t="str">
            <v>MX RIUSA II</v>
          </cell>
          <cell r="E7125" t="str">
            <v>MRI961004L20</v>
          </cell>
          <cell r="F7125" t="str">
            <v>984 877 2321</v>
          </cell>
          <cell r="G7125" t="str">
            <v>BLVD. KUKULKAN KM 8 5 LT 5 MZA 50   ZONA HOTELERA_x000D__x000D_CANCUN,77500, QR_x000D_MX</v>
          </cell>
        </row>
        <row r="7126">
          <cell r="A7126">
            <v>234408</v>
          </cell>
          <cell r="B7126">
            <v>46059</v>
          </cell>
          <cell r="C7126" t="str">
            <v>C00699</v>
          </cell>
          <cell r="D7126" t="str">
            <v>INVERSIONES POTOSINAS</v>
          </cell>
          <cell r="E7126" t="str">
            <v>IPO640805KU9</v>
          </cell>
          <cell r="F7126" t="str">
            <v>444 812 1777</v>
          </cell>
          <cell r="G7126" t="str">
            <v>VENUSTIANO CARRANZA 315   CENTRO_x000D__x000D_SAN LUIS POTOSI,78000, SLP_x000D_MX</v>
          </cell>
        </row>
        <row r="7127">
          <cell r="A7127">
            <v>234409</v>
          </cell>
          <cell r="B7127">
            <v>46059</v>
          </cell>
          <cell r="C7127" t="str">
            <v>C03881</v>
          </cell>
          <cell r="D7127" t="str">
            <v>ISMAEL ORTIZ MAYORAL</v>
          </cell>
          <cell r="E7127" t="str">
            <v>OIMI8902244F1</v>
          </cell>
          <cell r="F7127" t="str">
            <v>333 838 1100</v>
          </cell>
          <cell r="G7127" t="str">
            <v>AVENIDA JUAREZ #234   CENTRO_x000D__x000D_TLAQUEPAQUE,45500, JAL_x000D_MX</v>
          </cell>
        </row>
        <row r="7128">
          <cell r="A7128">
            <v>234410</v>
          </cell>
          <cell r="B7128">
            <v>46059</v>
          </cell>
          <cell r="C7128" t="str">
            <v>C08453</v>
          </cell>
          <cell r="D7128" t="str">
            <v>HOSPRO</v>
          </cell>
          <cell r="E7128" t="str">
            <v>HOS140313LH7</v>
          </cell>
          <cell r="F7128" t="str">
            <v>44 932 34623</v>
          </cell>
          <cell r="G7128" t="str">
            <v>BLVD ADOLFO LOPEZ MATEOS 1709 PISO 4   LOS GAVILANES_x000D__x000D_LEON,37266, GTO_x000D_MX</v>
          </cell>
        </row>
        <row r="7129">
          <cell r="A7129">
            <v>234411</v>
          </cell>
          <cell r="B7129">
            <v>46059</v>
          </cell>
          <cell r="C7129" t="str">
            <v>C07233</v>
          </cell>
          <cell r="D7129" t="str">
            <v>GENERADORA Y DESARROLLADORA DE PROYECTOS Y SERVICIOS</v>
          </cell>
          <cell r="E7129" t="str">
            <v>GDD100422Q94</v>
          </cell>
          <cell r="F7129" t="str">
            <v>01 222 622 0490</v>
          </cell>
          <cell r="G7129" t="str">
            <v>JUAN SALVADOR AGRAZ 69 PISO 12   SANTA FE CUAJIMALPA_x000D__x000D_CUAJIMALPA DE MORELOS,05348, CMX_x000D_MX</v>
          </cell>
        </row>
        <row r="7130">
          <cell r="A7130">
            <v>234412</v>
          </cell>
          <cell r="B7130">
            <v>46059</v>
          </cell>
          <cell r="C7130" t="str">
            <v>C09492</v>
          </cell>
          <cell r="D7130" t="str">
            <v>PALMAR AZUL MANAGEMENT</v>
          </cell>
          <cell r="E7130" t="str">
            <v>PAM240611968</v>
          </cell>
          <cell r="F7130" t="str">
            <v>998-872-84-51</v>
          </cell>
          <cell r="G7130" t="str">
            <v>CAMINO ENTRADA BAHIA PETEMPICH LTE 15 04, SM 12 MZA 34   PUERTO MORELOS_x000D__x000D_PUERTO MORELOS,77580, QR_x000D_MX</v>
          </cell>
        </row>
        <row r="7131">
          <cell r="A7131">
            <v>234413</v>
          </cell>
          <cell r="B7131">
            <v>46059</v>
          </cell>
          <cell r="C7131" t="str">
            <v>C01722</v>
          </cell>
          <cell r="D7131" t="str">
            <v>IMPULSORA PLAZA TIJUANA</v>
          </cell>
          <cell r="E7131" t="str">
            <v>IPT050810HQ4</v>
          </cell>
          <cell r="F7131" t="str">
            <v>(686)564 16 50</v>
          </cell>
          <cell r="G7131" t="str">
            <v>JUAN SALVADOR AGRAZ 69 PISO 12   SANTA FE CUAJIMALPA_x000D__x000D_CUAJIMALPA DE MORELOS,05348, CMX_x000D_MX</v>
          </cell>
        </row>
        <row r="7132">
          <cell r="A7132">
            <v>234414</v>
          </cell>
          <cell r="B7132">
            <v>46059</v>
          </cell>
          <cell r="C7132" t="str">
            <v>C07332</v>
          </cell>
          <cell r="D7132" t="str">
            <v>ESTANCIAS EXTENDIDAS</v>
          </cell>
          <cell r="E7132" t="str">
            <v>EEX090213T67</v>
          </cell>
          <cell r="F7132" t="str">
            <v>656 378 0002</v>
          </cell>
          <cell r="G7132" t="str">
            <v>AV PRESIDENTE MAZARYK 29 E-3   CHAPULTEPEC MORALES_x000D__x000D_MIGUEL HIDALGO,11560, CMX_x000D_MX</v>
          </cell>
        </row>
        <row r="7133">
          <cell r="A7133">
            <v>234415</v>
          </cell>
          <cell r="B7133">
            <v>46059</v>
          </cell>
          <cell r="C7133" t="str">
            <v>C08707</v>
          </cell>
          <cell r="D7133" t="str">
            <v>M&amp;C&amp;S PROMOTORES INTERNACIONALES ESPECIALIZADOS HOTELERIA</v>
          </cell>
          <cell r="E7133" t="str">
            <v>MPI221123EE3</v>
          </cell>
          <cell r="F7133" t="str">
            <v>773 732 5351</v>
          </cell>
          <cell r="G7133" t="str">
            <v>CALLE EXTREMADURA M 02 L 8 CASA 10   SUPERMANZANA 97_x000D__x000D_CANCUN,77530, QR_x000D_MX</v>
          </cell>
        </row>
        <row r="7134">
          <cell r="A7134">
            <v>234416</v>
          </cell>
          <cell r="B7134">
            <v>46059</v>
          </cell>
          <cell r="C7134" t="str">
            <v>C08709</v>
          </cell>
          <cell r="D7134" t="str">
            <v>M&amp;C&amp;S PROMOTORES INTERNACIONALES ESPECIALIZADOS HOTELERIA</v>
          </cell>
          <cell r="E7134" t="str">
            <v>MPI221123EE3</v>
          </cell>
          <cell r="F7134" t="str">
            <v>7737325351</v>
          </cell>
          <cell r="G7134" t="str">
            <v>CALLE EXTREMADURA M 02 L 8 CASA 10   SUPERMANZANA 97_x000D__x000D_CANCUN,77530, QR_x000D_MX</v>
          </cell>
        </row>
        <row r="7135">
          <cell r="A7135">
            <v>234417</v>
          </cell>
          <cell r="B7135">
            <v>46059</v>
          </cell>
          <cell r="C7135" t="str">
            <v>C07427</v>
          </cell>
          <cell r="D7135" t="str">
            <v>ADRIANA ALVAREZ ALVAREZ</v>
          </cell>
          <cell r="E7135" t="str">
            <v>AAAA821017PM5</v>
          </cell>
          <cell r="F7135" t="str">
            <v>656 429 6320</v>
          </cell>
          <cell r="G7135" t="str">
            <v>REGION DE SAN QUERETARO 1140 INT 4   OTRA NO ESPECIFICADA EN EL CATALOGO_x000D__x000D_JUAREZ,32563, CHI_x000D_MX</v>
          </cell>
        </row>
        <row r="7136">
          <cell r="A7136">
            <v>234418</v>
          </cell>
          <cell r="B7136">
            <v>46059</v>
          </cell>
          <cell r="C7136" t="str">
            <v>C08682</v>
          </cell>
          <cell r="D7136" t="str">
            <v>HOSPITALIDAD CORREGIDORA DE QUERETARO</v>
          </cell>
          <cell r="E7136" t="str">
            <v>HCQ100621378</v>
          </cell>
          <cell r="F7136" t="str">
            <v>442 256 3636</v>
          </cell>
          <cell r="G7136" t="str">
            <v>AV PROLONGACION IGNACIO ZARAGOZA 99 INTERIOR 1   JARDINES DE LA HACIENDA_x000D__x000D_QUERETARO,76180, QUE_x000D_MX</v>
          </cell>
        </row>
        <row r="7137">
          <cell r="A7137">
            <v>234419</v>
          </cell>
          <cell r="B7137">
            <v>46059</v>
          </cell>
          <cell r="C7137" t="str">
            <v>C07879</v>
          </cell>
          <cell r="D7137" t="str">
            <v>GRUPO HOTELERO VALLE ORIENTE</v>
          </cell>
          <cell r="E7137" t="str">
            <v>GHV140917FQ1</v>
          </cell>
          <cell r="F7137" t="str">
            <v>294 103 0959</v>
          </cell>
          <cell r="G7137" t="str">
            <v>AV LAZARO CARDENAS 1002   ZONA SAN AGUSTIN_x000D__x000D_SAN PEDRO GARZA GARCIA,66260, NL_x000D_MX</v>
          </cell>
        </row>
        <row r="7138">
          <cell r="A7138">
            <v>234420</v>
          </cell>
          <cell r="B7138">
            <v>46059</v>
          </cell>
          <cell r="C7138" t="str">
            <v>C08137</v>
          </cell>
          <cell r="D7138" t="str">
            <v>SERVICIOS COMERCIALES LEON ESTADIO</v>
          </cell>
          <cell r="E7138" t="str">
            <v>SCL171023NLA</v>
          </cell>
          <cell r="F7138" t="str">
            <v>01 477 645 0179</v>
          </cell>
          <cell r="G7138" t="str">
            <v>JUAN SALVADOR AGRAZ 69 PISO 12   SANTA FE CUAJIMALPA_x000D__x000D_CUAJIMALPA DE MORELOS,05348, CMX_x000D_MX</v>
          </cell>
        </row>
        <row r="7139">
          <cell r="A7139">
            <v>234421</v>
          </cell>
          <cell r="B7139">
            <v>46059</v>
          </cell>
          <cell r="C7139" t="str">
            <v>C02613</v>
          </cell>
          <cell r="D7139" t="str">
            <v>ADMINISTRADORA DE HOTELES DE MEXICO IG</v>
          </cell>
          <cell r="E7139" t="str">
            <v>AHM0612222G2</v>
          </cell>
          <cell r="F7139" t="str">
            <v>339 690 8632</v>
          </cell>
          <cell r="G7139" t="str">
            <v>JUAN RUIZ DE ALARCON 8   ARCOS VALLARTA_x000D__x000D_GUADALAJARA,44130, JAL_x000D_MX</v>
          </cell>
        </row>
        <row r="7140">
          <cell r="A7140">
            <v>234422</v>
          </cell>
          <cell r="B7140">
            <v>46059</v>
          </cell>
          <cell r="C7140" t="str">
            <v>C03727</v>
          </cell>
          <cell r="D7140" t="str">
            <v>OPERADORA DIESTRA CANCUN</v>
          </cell>
          <cell r="E7140" t="str">
            <v>DAR080820B49</v>
          </cell>
          <cell r="F7140" t="str">
            <v>998 283 3800 2320</v>
          </cell>
          <cell r="G7140" t="str">
            <v>BLVD. KUKULCAN KM 16.5 RETORNO GUCUMATZ MZ53 LT49 SECC A   ZONA HOTELERA_x000D__x000D_CANCUN BENITO JUAREZ,77500, QR_x000D_MX</v>
          </cell>
        </row>
        <row r="7141">
          <cell r="A7141">
            <v>234423</v>
          </cell>
          <cell r="B7141">
            <v>46059</v>
          </cell>
          <cell r="C7141" t="str">
            <v>C04913</v>
          </cell>
          <cell r="D7141" t="str">
            <v>INMOBILIARIA HOTELERA EL PRESIDENTE SAN JOSE DEL CABO</v>
          </cell>
          <cell r="E7141" t="str">
            <v>IHP810701G7A</v>
          </cell>
          <cell r="F7141" t="str">
            <v>987 872 9500 EXT 623</v>
          </cell>
          <cell r="G7141" t="str">
            <v>AVENIDA EJERCITO NACIONAL MEXICANO 769 INT TORRE B PISO 8   GRANADA_x000D__x000D_MIGUEL HIDALGO,11520, CMX_x000D_MX</v>
          </cell>
        </row>
        <row r="7142">
          <cell r="A7142">
            <v>234424</v>
          </cell>
          <cell r="B7142">
            <v>46059</v>
          </cell>
          <cell r="C7142" t="str">
            <v>C07639</v>
          </cell>
          <cell r="D7142" t="str">
            <v>GRUPO HOTELERO HISPANOAMERICANO</v>
          </cell>
          <cell r="E7142" t="str">
            <v>GHH170224AW3</v>
          </cell>
          <cell r="F7142" t="str">
            <v>662-478 3760</v>
          </cell>
          <cell r="G7142" t="str">
            <v>BLVD MIGUEL DE CERVANTES SAAVEDRA 259   GRANADA_x000D__x000D_MIGUEL HIDALGO,11520, CMX_x000D_MX</v>
          </cell>
        </row>
        <row r="7143">
          <cell r="A7143">
            <v>234425</v>
          </cell>
          <cell r="B7143">
            <v>46059</v>
          </cell>
          <cell r="C7143" t="str">
            <v>C07166</v>
          </cell>
          <cell r="D7143" t="str">
            <v>IMPULSORA PLAZA JUAREZ</v>
          </cell>
          <cell r="E7143" t="str">
            <v>IPJ030829QDA</v>
          </cell>
          <cell r="F7143" t="str">
            <v>01-722-275 80 30</v>
          </cell>
          <cell r="G7143" t="str">
            <v>JUAN SALVADOR AGRAZ 69 PISO 12   SANTA FE CUAJIMALPA_x000D__x000D_CUAJIMALPA DE MORELOS,05348, CMX_x000D_MX</v>
          </cell>
        </row>
        <row r="7144">
          <cell r="A7144">
            <v>234426</v>
          </cell>
          <cell r="B7144">
            <v>46059</v>
          </cell>
          <cell r="C7144" t="str">
            <v>C07427</v>
          </cell>
          <cell r="D7144" t="str">
            <v>ADRIANA ALVAREZ ALVAREZ</v>
          </cell>
          <cell r="E7144" t="str">
            <v>AAAA821017PM5</v>
          </cell>
          <cell r="F7144" t="str">
            <v>656 429 6320</v>
          </cell>
          <cell r="G7144" t="str">
            <v>REGION DE SAN QUERETARO 1140 INT 4   OTRA NO ESPECIFICADA EN EL CATALOGO_x000D__x000D_JUAREZ,32563, CHI_x000D_MX</v>
          </cell>
        </row>
        <row r="7145">
          <cell r="A7145">
            <v>234427</v>
          </cell>
          <cell r="B7145">
            <v>46059</v>
          </cell>
          <cell r="C7145" t="str">
            <v>C04827</v>
          </cell>
          <cell r="D7145" t="str">
            <v>HOSPITALIDAD REAL DE LOMAS</v>
          </cell>
          <cell r="E7145" t="str">
            <v>HRL141027IP2</v>
          </cell>
          <cell r="F7145" t="str">
            <v>444 825 0125</v>
          </cell>
          <cell r="G7145" t="str">
            <v>AV REAL DE LOMAS 1000   LAS LOMAS 4A SECCION_x000D__x000D_SAN LUIS POTOSI,78218, SLP_x000D_MX</v>
          </cell>
        </row>
        <row r="7146">
          <cell r="A7146">
            <v>234428</v>
          </cell>
          <cell r="B7146">
            <v>46059</v>
          </cell>
          <cell r="C7146" t="str">
            <v>C04827</v>
          </cell>
          <cell r="D7146" t="str">
            <v>HOSPITALIDAD REAL DE LOMAS</v>
          </cell>
          <cell r="E7146" t="str">
            <v>HRL141027IP2</v>
          </cell>
          <cell r="F7146" t="str">
            <v>444 825 0125</v>
          </cell>
          <cell r="G7146" t="str">
            <v>AV REAL DE LOMAS 1000   LAS LOMAS 4A SECCION_x000D__x000D_SAN LUIS POTOSI,78218, SLP_x000D_MX</v>
          </cell>
        </row>
        <row r="7147">
          <cell r="A7147">
            <v>234429</v>
          </cell>
          <cell r="B7147">
            <v>46059</v>
          </cell>
          <cell r="C7147" t="str">
            <v>C05434</v>
          </cell>
          <cell r="D7147" t="str">
            <v>OPERADORA MISION DURANGO</v>
          </cell>
          <cell r="E7147" t="str">
            <v>OMD160225LQ6</v>
          </cell>
          <cell r="F7147" t="str">
            <v>618 829 2100</v>
          </cell>
          <cell r="G7147" t="str">
            <v>BOULEVARD FRANCISCO VILLA 4301   20 DE NOVIEMBRE_x000D__x000D_DURANGO,34234, DUR_x000D_MX</v>
          </cell>
        </row>
        <row r="7148">
          <cell r="A7148">
            <v>234430</v>
          </cell>
          <cell r="B7148">
            <v>46059</v>
          </cell>
          <cell r="C7148" t="str">
            <v>C08710</v>
          </cell>
          <cell r="D7148" t="str">
            <v>M&amp;C&amp;S PROMOTORES INTERNACIONALES ESPECIALIZADOS HOTELERIA</v>
          </cell>
          <cell r="E7148" t="str">
            <v>MPI221123EE3</v>
          </cell>
          <cell r="F7148" t="str">
            <v>773 732 3590</v>
          </cell>
          <cell r="G7148" t="str">
            <v>CALLE EXTREMADURA M 02 L 8 CASA 10   SUPERMANZANA 97_x000D__x000D_CANCUN,77530, QR_x000D_MX</v>
          </cell>
        </row>
        <row r="7149">
          <cell r="A7149">
            <v>234431</v>
          </cell>
          <cell r="B7149">
            <v>46059</v>
          </cell>
          <cell r="C7149" t="str">
            <v>C07281</v>
          </cell>
          <cell r="D7149" t="str">
            <v>IMPULSORA PLAZA TIJUANA</v>
          </cell>
          <cell r="E7149" t="str">
            <v>IPT050810HQ4</v>
          </cell>
          <cell r="F7149" t="str">
            <v>01 753 533 3900</v>
          </cell>
          <cell r="G7149" t="str">
            <v>JUAN SALVADOR AGRAZ 69 PISO 12   SANTA FE CUAJIMALPA_x000D__x000D_CUAJIMALPA DE MORELOS,05348, CMX_x000D_MX</v>
          </cell>
        </row>
        <row r="7150">
          <cell r="A7150">
            <v>234432</v>
          </cell>
          <cell r="B7150">
            <v>46059</v>
          </cell>
          <cell r="C7150" t="str">
            <v>C03339</v>
          </cell>
          <cell r="D7150" t="str">
            <v>MAXIMA HOTELERA</v>
          </cell>
          <cell r="E7150" t="str">
            <v>MHO080827JI5</v>
          </cell>
          <cell r="F7150" t="str">
            <v>333 915 3275</v>
          </cell>
          <cell r="G7150" t="str">
            <v>AVENIDA VALLARTA 5281   REAL VALLARTA_x000D__x000D_ZAPOPAN,45020, JAL_x000D_MX</v>
          </cell>
        </row>
        <row r="7151">
          <cell r="A7151">
            <v>234433</v>
          </cell>
          <cell r="B7151">
            <v>46059</v>
          </cell>
          <cell r="C7151" t="str">
            <v>C07223</v>
          </cell>
          <cell r="D7151" t="str">
            <v>IMPULSORA PLAZA JUAREZ</v>
          </cell>
          <cell r="E7151" t="str">
            <v>IPJ030829QDA</v>
          </cell>
          <cell r="F7151" t="str">
            <v>33 3668 5630</v>
          </cell>
          <cell r="G7151" t="str">
            <v>JUAN SALVADOR AGRAZ 69 PISO 12   SANTA FE CUAJIMALPA_x000D__x000D_CUAJIMALPA DE MORELOS,05348, CMX_x000D_MX</v>
          </cell>
        </row>
        <row r="7152">
          <cell r="A7152">
            <v>234434</v>
          </cell>
          <cell r="B7152">
            <v>46059</v>
          </cell>
          <cell r="C7152" t="str">
            <v>C04471</v>
          </cell>
          <cell r="D7152" t="str">
            <v>QUIROOCAN</v>
          </cell>
          <cell r="E7152" t="str">
            <v>QUI810918NR6</v>
          </cell>
          <cell r="F7152" t="str">
            <v>984 875 15 00</v>
          </cell>
          <cell r="G7152" t="str">
            <v>CHETUMAL PUERTO JUAREZ LOTE 001 MANZANA 020 KM 266.3_x000D__x000D_SOLIDARIDAD,77734, QR_x000D_MX</v>
          </cell>
        </row>
        <row r="7153">
          <cell r="A7153">
            <v>234435</v>
          </cell>
          <cell r="B7153">
            <v>46059</v>
          </cell>
          <cell r="C7153" t="str">
            <v>C00828</v>
          </cell>
          <cell r="D7153" t="str">
            <v>SANATORIO VERSALLES DE GUADALAJARA</v>
          </cell>
          <cell r="E7153" t="str">
            <v>SVG9511138U6</v>
          </cell>
          <cell r="F7153" t="str">
            <v>333 853 4343 Ext153</v>
          </cell>
          <cell r="G7153" t="str">
            <v>AV. ALCALDE  2170   SANTA MONICA_x000D__x000D_GUADALAJARA,44220, JAL_x000D_MX</v>
          </cell>
        </row>
        <row r="7154">
          <cell r="A7154">
            <v>234436</v>
          </cell>
          <cell r="B7154">
            <v>46059</v>
          </cell>
          <cell r="C7154" t="str">
            <v>C07251</v>
          </cell>
          <cell r="D7154" t="str">
            <v>IMPULSORA PLAZA JUAREZ</v>
          </cell>
          <cell r="E7154" t="str">
            <v>IPJ030829QDA</v>
          </cell>
          <cell r="F7154" t="str">
            <v>01 444 880 8400</v>
          </cell>
          <cell r="G7154" t="str">
            <v>JUAN SALVADOR AGRAZ #69 PISO 12   SANTA FE CUAJIMALPA_x000D__x000D_CUAJIMALPA DE MORELOS,05348, CMX_x000D_MX</v>
          </cell>
        </row>
        <row r="7155">
          <cell r="A7155">
            <v>234437</v>
          </cell>
          <cell r="B7155">
            <v>46059</v>
          </cell>
          <cell r="C7155" t="str">
            <v>C00561</v>
          </cell>
          <cell r="D7155" t="str">
            <v>INMOBILIARIA ZIG</v>
          </cell>
          <cell r="E7155" t="str">
            <v>IZI790807KA9</v>
          </cell>
          <cell r="F7155" t="str">
            <v>(33)3669-02-15GDL.</v>
          </cell>
          <cell r="G7155" t="str">
            <v>AVENIDA MARIANO OTERO 3261   VERDE VALLE_x000D__x000D_GUADALAJARA,44550, JAL_x000D_MX</v>
          </cell>
        </row>
        <row r="7156">
          <cell r="A7156">
            <v>234438</v>
          </cell>
          <cell r="B7156">
            <v>46059</v>
          </cell>
          <cell r="C7156" t="str">
            <v>C02296</v>
          </cell>
          <cell r="D7156" t="str">
            <v>IMPULSORA PLAZA TIJUANA</v>
          </cell>
          <cell r="E7156" t="str">
            <v>IPT050810HQ4</v>
          </cell>
          <cell r="F7156" t="str">
            <v>01-631-311-65-60</v>
          </cell>
          <cell r="G7156" t="str">
            <v>JUAN SALVADOR AGRAZ 69 PISO 12   SANTA FE CUAJIMALPA_x000D__x000D_CUAJIMALPA DE MORELOS,05348, CMX_x000D_MX</v>
          </cell>
        </row>
        <row r="7157">
          <cell r="A7157">
            <v>234439</v>
          </cell>
          <cell r="B7157">
            <v>46059</v>
          </cell>
          <cell r="C7157" t="str">
            <v>C04178</v>
          </cell>
          <cell r="D7157" t="str">
            <v>LA ESTACION DE APIZACO</v>
          </cell>
          <cell r="E7157" t="str">
            <v>EAP101019460</v>
          </cell>
          <cell r="F7157" t="str">
            <v>01 241 418 8490</v>
          </cell>
          <cell r="G7157" t="str">
            <v>BLVD EMILIO SANCHEZ PIEDRAS 409   CENTRO_x000D__x000D_CIUDAD DE APIZACO,90300, TLA_x000D_MX</v>
          </cell>
        </row>
        <row r="7158">
          <cell r="A7158">
            <v>234440</v>
          </cell>
          <cell r="B7158">
            <v>46059</v>
          </cell>
          <cell r="C7158" t="str">
            <v>C09156</v>
          </cell>
          <cell r="D7158" t="str">
            <v>COSMO LIVING</v>
          </cell>
          <cell r="E7158" t="str">
            <v>CLI190611AI4</v>
          </cell>
          <cell r="F7158" t="str">
            <v>5543 4702 89</v>
          </cell>
          <cell r="G7158" t="str">
            <v>AV. PRESIDENTE MASARIK #203   POLANCO V SECCION_x000D__x000D_MIGUEL HIDALGO,11560, CMX_x000D_MX</v>
          </cell>
        </row>
        <row r="7159">
          <cell r="A7159">
            <v>234441</v>
          </cell>
          <cell r="B7159">
            <v>46059</v>
          </cell>
          <cell r="C7159" t="str">
            <v>C09636</v>
          </cell>
          <cell r="D7159" t="str">
            <v>OPERADORA TURISTICA ALBAR</v>
          </cell>
          <cell r="E7159" t="str">
            <v>OTA2410236NA</v>
          </cell>
          <cell r="F7159" t="str">
            <v>332 360 3757</v>
          </cell>
          <cell r="G7159" t="str">
            <v>CALLE VALLE DEL RIO OHIO 203   PASEOS DEL VALL_x000D__x000D_TONALA,45403, JAL_x000D_MX</v>
          </cell>
        </row>
        <row r="7160">
          <cell r="A7160">
            <v>234442</v>
          </cell>
          <cell r="B7160">
            <v>46059</v>
          </cell>
          <cell r="C7160" t="str">
            <v>C06220</v>
          </cell>
          <cell r="D7160" t="str">
            <v>PROMOTORA HOTELERA ORIGINAL</v>
          </cell>
          <cell r="E7160" t="str">
            <v>HBP031220MQ4</v>
          </cell>
          <cell r="F7160" t="str">
            <v>(998)1932221Ex7049</v>
          </cell>
          <cell r="G7160" t="str">
            <v>C. SIERRA MZ 9 LT 17 01   SMZ 3 CENTRO_x000D__x000D_CANCUN,77500, QR_x000D_MX</v>
          </cell>
        </row>
        <row r="7161">
          <cell r="A7161">
            <v>234443</v>
          </cell>
          <cell r="B7161">
            <v>46059</v>
          </cell>
          <cell r="C7161" t="str">
            <v>C09353</v>
          </cell>
          <cell r="D7161" t="str">
            <v>UTTSA INN</v>
          </cell>
          <cell r="E7161" t="str">
            <v>UIN240323F11</v>
          </cell>
          <cell r="F7161" t="str">
            <v>332 819 8851</v>
          </cell>
          <cell r="G7161" t="str">
            <v>CARRETERA SANTA ROSA 2.5 KM SIN NUMERO   SAN ANTONIO_x000D__x000D_TAMAZULA DE GORDIANO,49652, JAL_x000D_MX</v>
          </cell>
        </row>
        <row r="7162">
          <cell r="A7162">
            <v>234444</v>
          </cell>
          <cell r="B7162">
            <v>46059</v>
          </cell>
          <cell r="C7162" t="str">
            <v>C08613</v>
          </cell>
          <cell r="D7162" t="str">
            <v>MULTISERVICIOS INMOBILIARIOS TURISTICOS</v>
          </cell>
          <cell r="E7162" t="str">
            <v>MIT090603F94</v>
          </cell>
          <cell r="F7162" t="str">
            <v>99 99 30 37 80</v>
          </cell>
          <cell r="G7162" t="str">
            <v>AV  COUNTRY CLUB TABLAJE 27440 LOTE 1 INTERIOR SUB CONDOMINIO YVR 1_x000D__x000D_MERIDA,97308, YUC_x000D_MX</v>
          </cell>
        </row>
        <row r="7163">
          <cell r="A7163">
            <v>234445</v>
          </cell>
          <cell r="B7163">
            <v>46060</v>
          </cell>
          <cell r="C7163" t="str">
            <v>C03996</v>
          </cell>
          <cell r="D7163" t="str">
            <v>DIAMOND HOTELS NUEVO VALLARTA</v>
          </cell>
          <cell r="E7163" t="str">
            <v>DHN9311107P4</v>
          </cell>
          <cell r="F7163" t="str">
            <v>(322) 226 98 09</v>
          </cell>
          <cell r="G7163" t="str">
            <v>Paseo de los Cocoteros # 18 Villa 8   Fracc. Naútico Turistico_x000D__x000D_NUEVO VALLARTA,63735, NAY_x000D_MX</v>
          </cell>
        </row>
        <row r="7164">
          <cell r="A7164">
            <v>234446</v>
          </cell>
          <cell r="B7164">
            <v>46060</v>
          </cell>
          <cell r="C7164" t="str">
            <v>C01767</v>
          </cell>
          <cell r="D7164" t="str">
            <v>SERVICIOS E INMUEBLES TURISTICOS</v>
          </cell>
          <cell r="E7164" t="str">
            <v>SIT930121K30</v>
          </cell>
          <cell r="F7164" t="str">
            <v>333 678 0546</v>
          </cell>
          <cell r="G7164" t="str">
            <v>AV.DE LAS ROSAS No.2933   RINCONADA DEL BOSQUE_x000D_GUADALAJARA_x000D_GUADALAJARA,44530, JAL_x000D_MX</v>
          </cell>
        </row>
        <row r="7165">
          <cell r="A7165">
            <v>234447</v>
          </cell>
          <cell r="B7165">
            <v>46060</v>
          </cell>
          <cell r="C7165" t="str">
            <v>C04003</v>
          </cell>
          <cell r="D7165" t="str">
            <v>BCO MISMALOYA</v>
          </cell>
          <cell r="E7165" t="str">
            <v>PMI050922JU1</v>
          </cell>
          <cell r="F7165" t="str">
            <v>322 226 0600</v>
          </cell>
          <cell r="G7165" t="str">
            <v>Carr. a Barra de Navidad Km. 11.5, S/N   Zona Hotelera Sur_x000D__x000D_Puerto Vallarta,48294, JAL_x000D_MX</v>
          </cell>
        </row>
        <row r="7166">
          <cell r="A7166">
            <v>234448</v>
          </cell>
          <cell r="B7166">
            <v>46060</v>
          </cell>
          <cell r="C7166" t="str">
            <v>C06316</v>
          </cell>
          <cell r="D7166" t="str">
            <v>QUIROOCAN</v>
          </cell>
          <cell r="E7166" t="str">
            <v>QUI810918NR6</v>
          </cell>
          <cell r="F7166" t="str">
            <v>55 50 63 10 00</v>
          </cell>
          <cell r="G7166" t="str">
            <v>CARR CHETUMAL PTO JUAREZ  KM 266 3   N/A_x000D__x000D_SOLIDARIDAD,77734, QR_x000D_MX</v>
          </cell>
        </row>
        <row r="7167">
          <cell r="A7167">
            <v>234449</v>
          </cell>
          <cell r="B7167">
            <v>46060</v>
          </cell>
          <cell r="C7167" t="str">
            <v>C04501</v>
          </cell>
          <cell r="D7167" t="str">
            <v>BCO HUATULCO</v>
          </cell>
          <cell r="E7167" t="str">
            <v>PHU060503GN0</v>
          </cell>
          <cell r="F7167" t="str">
            <v>958 583 1440</v>
          </cell>
          <cell r="G7167" t="str">
            <v>BOULEVARD BENITO JUAREZ S/N   ZONA HOTELERA TANGOLUNDA SANTA CRUZ_x000D__x000D_HUATULCO,70989, OAX_x000D_MX</v>
          </cell>
        </row>
        <row r="7168">
          <cell r="A7168">
            <v>234450</v>
          </cell>
          <cell r="B7168">
            <v>46060</v>
          </cell>
          <cell r="C7168" t="str">
            <v>C04810</v>
          </cell>
          <cell r="D7168" t="str">
            <v>GRUBARGES INVERSIONES HOTELERAS MEXICANAS</v>
          </cell>
          <cell r="E7168" t="str">
            <v>GIH990930B37</v>
          </cell>
          <cell r="F7168" t="str">
            <v>01 755 555 20 00</v>
          </cell>
          <cell r="G7168" t="str">
            <v>CALLE MONTES URALES 415 3a   LOMAS DE CHAPULTEPEC I SECCION_x000D__x000D_CIUDAD DE MEXICO,11000, DF2_x000D_MX</v>
          </cell>
        </row>
        <row r="7169">
          <cell r="A7169">
            <v>234451</v>
          </cell>
          <cell r="B7169">
            <v>46060</v>
          </cell>
          <cell r="C7169" t="str">
            <v>C07430</v>
          </cell>
          <cell r="D7169" t="str">
            <v>HOTELERA PLAYAMAR</v>
          </cell>
          <cell r="E7169" t="str">
            <v>HPL961011GT7</v>
          </cell>
          <cell r="F7169" t="str">
            <v>984 8772010 EXT 4010</v>
          </cell>
          <cell r="G7169" t="str">
            <v>AV. XAMAN HA LOTE HOTELERO #2   FRACCC. PLAYACAR_x000D_008_x000D_PLAYA DEL CARMEN,77710, QR_x000D_MX</v>
          </cell>
        </row>
        <row r="7170">
          <cell r="A7170">
            <v>234452</v>
          </cell>
          <cell r="B7170">
            <v>46060</v>
          </cell>
          <cell r="C7170" t="str">
            <v>C07431</v>
          </cell>
          <cell r="D7170" t="str">
            <v>HOTELERA PLAYA PARAISO</v>
          </cell>
          <cell r="E7170" t="str">
            <v>HPP980205ER1</v>
          </cell>
          <cell r="F7170" t="str">
            <v>9848772800  EXT. 807</v>
          </cell>
          <cell r="G7170" t="str">
            <v>CARRETERA CHETUMAL PTO JUAREZ KM 309   PLAYA PARAISO_x000D__x000D_PLAYA DEL CARMEN,77710, QR_x000D_MX</v>
          </cell>
        </row>
        <row r="7171">
          <cell r="A7171">
            <v>234453</v>
          </cell>
          <cell r="B7171">
            <v>46060</v>
          </cell>
          <cell r="C7171" t="str">
            <v>C07431</v>
          </cell>
          <cell r="D7171" t="str">
            <v>HOTELERA PLAYA PARAISO</v>
          </cell>
          <cell r="E7171" t="str">
            <v>HPP980205ER1</v>
          </cell>
          <cell r="F7171" t="str">
            <v>9848772800  EXT. 807</v>
          </cell>
          <cell r="G7171" t="str">
            <v>CARRETERA CHETUMAL PTO JUAREZ KM 309   PLAYA PARAISO_x000D__x000D_PLAYA DEL CARMEN,77710, QR_x000D_MX</v>
          </cell>
        </row>
        <row r="7172">
          <cell r="A7172">
            <v>234454</v>
          </cell>
          <cell r="B7172">
            <v>46060</v>
          </cell>
          <cell r="C7172" t="str">
            <v>C07431</v>
          </cell>
          <cell r="D7172" t="str">
            <v>HOTELERA PLAYA PARAISO</v>
          </cell>
          <cell r="E7172" t="str">
            <v>HPP980205ER1</v>
          </cell>
          <cell r="F7172" t="str">
            <v>9848772800  EXT. 807</v>
          </cell>
          <cell r="G7172" t="str">
            <v>CARRETERA CHETUMAL PTO JUAREZ KM 309   PLAYA PARAISO_x000D__x000D_PLAYA DEL CARMEN,77710, QR_x000D_MX</v>
          </cell>
        </row>
        <row r="7173">
          <cell r="A7173">
            <v>234455</v>
          </cell>
          <cell r="B7173">
            <v>46060</v>
          </cell>
          <cell r="C7173" t="str">
            <v>C07431</v>
          </cell>
          <cell r="D7173" t="str">
            <v>HOTELERA PLAYA PARAISO</v>
          </cell>
          <cell r="E7173" t="str">
            <v>HPP980205ER1</v>
          </cell>
          <cell r="F7173" t="str">
            <v>9848772800  EXT. 807</v>
          </cell>
          <cell r="G7173" t="str">
            <v>CARRETERA CHETUMAL PTO JUAREZ KM 309   PLAYA PARAISO_x000D__x000D_PLAYA DEL CARMEN,77710, QR_x000D_MX</v>
          </cell>
        </row>
        <row r="7174">
          <cell r="A7174">
            <v>234456</v>
          </cell>
          <cell r="B7174">
            <v>46060</v>
          </cell>
          <cell r="C7174" t="str">
            <v>C07431</v>
          </cell>
          <cell r="D7174" t="str">
            <v>HOTELERA PLAYA PARAISO</v>
          </cell>
          <cell r="E7174" t="str">
            <v>HPP980205ER1</v>
          </cell>
          <cell r="F7174" t="str">
            <v>9848772800  EXT. 807</v>
          </cell>
          <cell r="G7174" t="str">
            <v>CARRETERA CHETUMAL PTO JUAREZ KM 309   PLAYA PARAISO_x000D__x000D_PLAYA DEL CARMEN,77710, QR_x000D_MX</v>
          </cell>
        </row>
        <row r="7175">
          <cell r="A7175">
            <v>234457</v>
          </cell>
          <cell r="B7175">
            <v>46060</v>
          </cell>
          <cell r="C7175" t="str">
            <v>C07431</v>
          </cell>
          <cell r="D7175" t="str">
            <v>HOTELERA PLAYA PARAISO</v>
          </cell>
          <cell r="E7175" t="str">
            <v>HPP980205ER1</v>
          </cell>
          <cell r="F7175" t="str">
            <v>9848772800  EXT. 807</v>
          </cell>
          <cell r="G7175" t="str">
            <v>CARRETERA CHETUMAL PTO JUAREZ KM 309   PLAYA PARAISO_x000D__x000D_PLAYA DEL CARMEN,77710, QR_x000D_MX</v>
          </cell>
        </row>
        <row r="7176">
          <cell r="A7176">
            <v>234458</v>
          </cell>
          <cell r="B7176">
            <v>46060</v>
          </cell>
          <cell r="C7176" t="str">
            <v>C08392</v>
          </cell>
          <cell r="D7176" t="str">
            <v>TRTG RESORTS INV</v>
          </cell>
          <cell r="E7176" t="str">
            <v>TRI171213HD0</v>
          </cell>
          <cell r="F7176" t="str">
            <v>998 372 9860</v>
          </cell>
          <cell r="G7176" t="str">
            <v>AV PRADO SUR 125 PISO 1 OFICINA 5   OTRA SIN ESPECIFICACION EN CATALOGO_x000D__x000D_CIUDAD DE MEXICO,11000, DF2_x000D_MX</v>
          </cell>
        </row>
        <row r="7177">
          <cell r="A7177">
            <v>234459</v>
          </cell>
          <cell r="B7177">
            <v>46060</v>
          </cell>
          <cell r="C7177" t="str">
            <v>C01443</v>
          </cell>
          <cell r="D7177" t="str">
            <v>MILENIUM DESARROLLO TORREON</v>
          </cell>
          <cell r="E7177" t="str">
            <v>MDT0208136HA</v>
          </cell>
          <cell r="F7177" t="str">
            <v>871 729 96 00</v>
          </cell>
          <cell r="G7177" t="str">
            <v>BOULEVARD TORREON-MATAMOROS 4050   EX-HACIENDA ANTIGUA LOS ANGELES_x000D__x000D_TORREON,27260, COA_x000D_MX</v>
          </cell>
        </row>
        <row r="7178">
          <cell r="A7178">
            <v>234460</v>
          </cell>
          <cell r="B7178">
            <v>46060</v>
          </cell>
          <cell r="C7178" t="str">
            <v>C06341</v>
          </cell>
          <cell r="D7178" t="str">
            <v>MAURICIO RENDON ROMO</v>
          </cell>
          <cell r="E7178" t="str">
            <v>RERM870110TA0</v>
          </cell>
          <cell r="F7178" t="str">
            <v>331 601 1193</v>
          </cell>
          <cell r="G7178" t="str">
            <v>CALLE DONATO GUERRA 723   GUADALAJARA CENTRO_x000D__x000D_GUADALAJARA,44100, JAL_x000D_MX</v>
          </cell>
        </row>
        <row r="7179">
          <cell r="A7179">
            <v>234461</v>
          </cell>
          <cell r="B7179">
            <v>46060</v>
          </cell>
          <cell r="C7179" t="str">
            <v>C05787</v>
          </cell>
          <cell r="D7179" t="str">
            <v>TRANSMACRO AMENITIES</v>
          </cell>
          <cell r="E7179" t="str">
            <v>XEXX010101000</v>
          </cell>
          <cell r="F7179" t="str">
            <v>001 281 444 7240</v>
          </cell>
          <cell r="G7179" t="str">
            <v>9595 Six Pines Dr. Suite 8210_x000D_The Woodlands TX  77380_x000D_USA</v>
          </cell>
        </row>
        <row r="7180">
          <cell r="A7180">
            <v>234462</v>
          </cell>
          <cell r="B7180">
            <v>46060</v>
          </cell>
          <cell r="C7180" t="str">
            <v>C07677</v>
          </cell>
          <cell r="D7180" t="str">
            <v>VILLAS DE NOVA</v>
          </cell>
          <cell r="E7180" t="str">
            <v>VNO100414T81</v>
          </cell>
          <cell r="F7180" t="str">
            <v>673 732-9761</v>
          </cell>
          <cell r="G7180" t="str">
            <v>CARRETERA 15 MEXICO-NOGALES TRAMO NAVOJOA-LOS MOCHIS KM 152   NO ESPECIFICADA_x000D__x000D_NAVOJOA,85800, SON_x000D_MX</v>
          </cell>
        </row>
        <row r="7181">
          <cell r="A7181">
            <v>234463</v>
          </cell>
          <cell r="B7181">
            <v>46060</v>
          </cell>
          <cell r="C7181" t="str">
            <v>C09575</v>
          </cell>
          <cell r="D7181" t="str">
            <v>FRAGATA SERVICES</v>
          </cell>
          <cell r="E7181" t="str">
            <v>FSE220624JZ8</v>
          </cell>
          <cell r="G7181" t="str">
            <v>CALLE DELFIN 26A   JUSTO SIERRA_x000D__x000D_CIUDAD DEL CARMEN,24114, CAM_x000D_MX</v>
          </cell>
        </row>
        <row r="7182">
          <cell r="A7182">
            <v>234464</v>
          </cell>
          <cell r="B7182">
            <v>46062</v>
          </cell>
          <cell r="C7182" t="str">
            <v>C03616</v>
          </cell>
          <cell r="D7182" t="str">
            <v>REPRESENTACIONES TURISTICAS MEXICO</v>
          </cell>
          <cell r="E7182" t="str">
            <v>RTM9705183M4</v>
          </cell>
          <cell r="F7182" t="str">
            <v>9848755000</v>
          </cell>
          <cell r="G7182" t="str">
            <v>CARRET CHETUMAL B JUAREZ KM 250 LOC A   OTRA NO ESPECIFICADA EN EL CATALOGO_x000D__x000D_TULUM,77776, QR_x000D_MX</v>
          </cell>
        </row>
        <row r="7183">
          <cell r="A7183">
            <v>234465</v>
          </cell>
          <cell r="B7183">
            <v>46062</v>
          </cell>
          <cell r="C7183" t="str">
            <v>C03616</v>
          </cell>
          <cell r="D7183" t="str">
            <v>REPRESENTACIONES TURISTICAS MEXICO</v>
          </cell>
          <cell r="E7183" t="str">
            <v>RTM9705183M4</v>
          </cell>
          <cell r="F7183" t="str">
            <v>9848755000</v>
          </cell>
          <cell r="G7183" t="str">
            <v>CARRET CHETUMAL B JUAREZ KM 250 LOC A   OTRA NO ESPECIFICADA EN EL CATALOGO_x000D__x000D_TULUM,77776, QR_x000D_MX</v>
          </cell>
        </row>
        <row r="7184">
          <cell r="A7184">
            <v>234466</v>
          </cell>
          <cell r="B7184">
            <v>46062</v>
          </cell>
          <cell r="C7184" t="str">
            <v>C08507</v>
          </cell>
          <cell r="D7184" t="str">
            <v>OPERADORA TURISTICA SEBASTOPOL</v>
          </cell>
          <cell r="E7184" t="str">
            <v>OTS1001259H0</v>
          </cell>
          <cell r="F7184" t="str">
            <v>229 923 5800</v>
          </cell>
          <cell r="G7184" t="str">
            <v>BLVD A RUIZ CORTINES 3533   FRACC DE LAS AMERICA_x000D__x000D_BOCA DEL RIO,94299, VER_x000D_MX</v>
          </cell>
        </row>
        <row r="7185">
          <cell r="A7185">
            <v>234467</v>
          </cell>
          <cell r="B7185">
            <v>46062</v>
          </cell>
          <cell r="C7185" t="str">
            <v>C08244</v>
          </cell>
          <cell r="D7185" t="str">
            <v>SPCH CIUDAD DEL CARMEN</v>
          </cell>
          <cell r="E7185" t="str">
            <v>SCC120119PL3</v>
          </cell>
          <cell r="F7185" t="str">
            <v>01-998-872-87-10 Ext</v>
          </cell>
          <cell r="G7185" t="str">
            <v>JUAN SALVADOR AGRAZ 69 PISO 12   SANTA FE CUAJIMALPA_x000D__x000D_CUAJIMALPA DE MORELOS,05348, CMX_x000D_MX</v>
          </cell>
        </row>
        <row r="7186">
          <cell r="A7186">
            <v>234468</v>
          </cell>
          <cell r="B7186">
            <v>46062</v>
          </cell>
          <cell r="C7186" t="str">
            <v>C08546</v>
          </cell>
          <cell r="D7186" t="str">
            <v>GRUPO HOTELERO GVR</v>
          </cell>
          <cell r="E7186" t="str">
            <v>GHG1310047X1</v>
          </cell>
          <cell r="F7186" t="str">
            <v>642 853 4770</v>
          </cell>
          <cell r="G7186" t="str">
            <v>IGNACIO PESQUEIRA #921   LOS NARANJOS_x000D__x000D_NAVOJOA,85835, SON_x000D_MX</v>
          </cell>
        </row>
        <row r="7187">
          <cell r="A7187">
            <v>234469</v>
          </cell>
          <cell r="B7187">
            <v>46062</v>
          </cell>
          <cell r="C7187" t="str">
            <v>C09275</v>
          </cell>
          <cell r="D7187" t="str">
            <v>TURIFRESNO</v>
          </cell>
          <cell r="E7187" t="str">
            <v>TUR230619B11</v>
          </cell>
          <cell r="F7187" t="str">
            <v>493 932 1120</v>
          </cell>
          <cell r="G7187" t="str">
            <v>CALLE BECQUER #35 INT 2   ANZURES_x000D__x000D_MIGUEL HIDALGO,11590, CMX_x000D_MX</v>
          </cell>
        </row>
        <row r="7188">
          <cell r="A7188">
            <v>234470</v>
          </cell>
          <cell r="B7188">
            <v>46062</v>
          </cell>
          <cell r="C7188" t="str">
            <v>C00030</v>
          </cell>
          <cell r="D7188" t="str">
            <v>INMO F</v>
          </cell>
          <cell r="E7188" t="str">
            <v>IFX051129IY5</v>
          </cell>
          <cell r="F7188" t="str">
            <v>331 062 2718</v>
          </cell>
          <cell r="G7188" t="str">
            <v>CALLE SAN LUIS GONZAGA 4511   JARDINES DE GUADALUPE_x000D__x000D_ZAPOPAN,45030, JAL_x000D_MX</v>
          </cell>
        </row>
        <row r="7189">
          <cell r="A7189">
            <v>234471</v>
          </cell>
          <cell r="B7189">
            <v>46062</v>
          </cell>
          <cell r="C7189" t="str">
            <v>C08341</v>
          </cell>
          <cell r="D7189" t="str">
            <v>OPERADORA 26 SANTA FE</v>
          </cell>
          <cell r="E7189" t="str">
            <v>OVS160822LT3</v>
          </cell>
          <cell r="F7189" t="str">
            <v>55 11 05 5000</v>
          </cell>
          <cell r="G7189" t="str">
            <v>CALLE 3 NUMERO 55   LOMAS DE SANTA FE_x000D__x000D_ALVARO OBREGON,01219, CMX_x000D_MX</v>
          </cell>
        </row>
        <row r="7190">
          <cell r="A7190">
            <v>234472</v>
          </cell>
          <cell r="B7190">
            <v>46062</v>
          </cell>
          <cell r="C7190" t="str">
            <v>C01687</v>
          </cell>
          <cell r="D7190" t="str">
            <v>PARADISE REAL DE GUADALAJARA</v>
          </cell>
          <cell r="E7190" t="str">
            <v>PRG061009C17</v>
          </cell>
          <cell r="F7190" t="str">
            <v>333 133 0138</v>
          </cell>
          <cell r="G7190" t="str">
            <v>AVENIDA PERIFERICO SUR 7200   FRACC IND EL CAMINO_x000D__x000D_SAN PEDRO TLAQUEPAQUE,45601, JAL_x000D_MX</v>
          </cell>
        </row>
        <row r="7191">
          <cell r="A7191">
            <v>234473</v>
          </cell>
          <cell r="B7191">
            <v>46062</v>
          </cell>
          <cell r="C7191" t="str">
            <v>C08341</v>
          </cell>
          <cell r="D7191" t="str">
            <v>OPERADORA 26 SANTA FE</v>
          </cell>
          <cell r="E7191" t="str">
            <v>OVS160822LT3</v>
          </cell>
          <cell r="F7191" t="str">
            <v>55 11 05 5000</v>
          </cell>
          <cell r="G7191" t="str">
            <v>CALLE 3 NUMERO 55   LOMAS DE SANTA FE_x000D__x000D_ALVARO OBREGON,01219, CMX_x000D_MX</v>
          </cell>
        </row>
        <row r="7192">
          <cell r="A7192">
            <v>234474</v>
          </cell>
          <cell r="B7192">
            <v>46062</v>
          </cell>
          <cell r="C7192" t="str">
            <v>C09639</v>
          </cell>
          <cell r="D7192" t="str">
            <v>HOTELES EURO MEXICO POZA RICA</v>
          </cell>
          <cell r="E7192" t="str">
            <v>HEM110203F26</v>
          </cell>
          <cell r="F7192" t="str">
            <v>782 160 6000</v>
          </cell>
          <cell r="G7192" t="str">
            <v>BOULEVARD ADOLFO RUIZ CORTINES 1328   CAZONES_x000D__x000D_POZA RICA DE HIDALGO,93230, VER_x000D_MX</v>
          </cell>
        </row>
        <row r="7193">
          <cell r="A7193">
            <v>234475</v>
          </cell>
          <cell r="B7193">
            <v>46062</v>
          </cell>
          <cell r="C7193" t="str">
            <v>C09639</v>
          </cell>
          <cell r="D7193" t="str">
            <v>HOTELES EURO MEXICO POZA RICA</v>
          </cell>
          <cell r="E7193" t="str">
            <v>HEM110203F26</v>
          </cell>
          <cell r="F7193" t="str">
            <v>782 160 6000</v>
          </cell>
          <cell r="G7193" t="str">
            <v>BOULEVARD ADOLFO RUIZ CORTINES 1328   CAZONES_x000D__x000D_POZA RICA DE HIDALGO,93230, VER_x000D_MX</v>
          </cell>
        </row>
        <row r="7194">
          <cell r="A7194">
            <v>234476</v>
          </cell>
          <cell r="B7194">
            <v>46062</v>
          </cell>
          <cell r="C7194" t="str">
            <v>CLIESP</v>
          </cell>
          <cell r="D7194" t="str">
            <v>VENTAS DE MOSTRADOR</v>
          </cell>
          <cell r="E7194" t="str">
            <v>XAXX010101000</v>
          </cell>
          <cell r="F7194" t="str">
            <v>38115800</v>
          </cell>
          <cell r="G7194" t="str">
            <v>PRIVADA DEL GALLO 1525   LA AURORA_x000D__x000D_GUADALAJARA,44460, JAL_x000D_MX</v>
          </cell>
        </row>
        <row r="7195">
          <cell r="A7195">
            <v>234477</v>
          </cell>
          <cell r="B7195">
            <v>46062</v>
          </cell>
          <cell r="C7195" t="str">
            <v>C07190</v>
          </cell>
          <cell r="D7195" t="str">
            <v>OPERADORA SX DEL SURESTE</v>
          </cell>
          <cell r="E7195" t="str">
            <v>OSS141110SV6</v>
          </cell>
          <cell r="F7195" t="str">
            <v>01 999 913 0100</v>
          </cell>
          <cell r="G7195" t="str">
            <v>JUAN SALVADOR AGRAZ 69 PISO 12   SANTA FE CUAJIMALPA_x000D__x000D_CUAJIMALPA DE MORELOS,05348, CMX_x000D_MX</v>
          </cell>
        </row>
        <row r="7196">
          <cell r="A7196">
            <v>234478</v>
          </cell>
          <cell r="B7196">
            <v>46062</v>
          </cell>
          <cell r="C7196" t="str">
            <v>C07187</v>
          </cell>
          <cell r="D7196" t="str">
            <v>IMPULSORA PLAZA TIJUANA</v>
          </cell>
          <cell r="E7196" t="str">
            <v>IPT050810HQ4</v>
          </cell>
          <cell r="F7196" t="str">
            <v>01 462 606 9800</v>
          </cell>
          <cell r="G7196" t="str">
            <v>JUAN SALVADOR AGRAZ 69 PISO 12   SANTA FE CUAJIMALPA_x000D__x000D_CUAJIMALPA DE MORELOS,05348, CMX_x000D_MX</v>
          </cell>
        </row>
        <row r="7197">
          <cell r="A7197">
            <v>234479</v>
          </cell>
          <cell r="B7197">
            <v>46062</v>
          </cell>
          <cell r="C7197" t="str">
            <v>C07317</v>
          </cell>
          <cell r="D7197" t="str">
            <v>IMPULSORA PLAZA VILLA HERMOSA</v>
          </cell>
          <cell r="E7197" t="str">
            <v>IPV060907T30</v>
          </cell>
          <cell r="F7197" t="str">
            <v>01 612 123 6489</v>
          </cell>
          <cell r="G7197" t="str">
            <v>JUAN SALVADOR AGRAZ 69 PISO 12   SANTA FE CUAJIMALPA_x000D__x000D_CUAJIMALPA DE MORELOS,05348, CMX_x000D_MX</v>
          </cell>
        </row>
        <row r="7198">
          <cell r="A7198">
            <v>234480</v>
          </cell>
          <cell r="B7198">
            <v>46062</v>
          </cell>
          <cell r="C7198" t="str">
            <v>CLIESP</v>
          </cell>
          <cell r="D7198" t="str">
            <v>VENTAS DE MOSTRADOR</v>
          </cell>
          <cell r="E7198" t="str">
            <v>XAXX010101000</v>
          </cell>
          <cell r="F7198" t="str">
            <v>38115800</v>
          </cell>
          <cell r="G7198" t="str">
            <v>PRIVADA DEL GALLO 1525   LA AURORA_x000D__x000D_GUADALAJARA,44460, JAL_x000D_MX</v>
          </cell>
        </row>
        <row r="7199">
          <cell r="A7199">
            <v>234481</v>
          </cell>
          <cell r="B7199">
            <v>46062</v>
          </cell>
          <cell r="C7199" t="str">
            <v>C01795</v>
          </cell>
          <cell r="D7199" t="str">
            <v>INMOBILIARIA CENTAURO DEL NORTE</v>
          </cell>
          <cell r="E7199" t="str">
            <v>ICN9508074Z2</v>
          </cell>
          <cell r="F7199" t="str">
            <v>(618)818 31 96</v>
          </cell>
          <cell r="G7199" t="str">
            <v>BLVD.FRANCISCO VILLA 100   FRACC. LAS AMERICAS_x000D__x000D_DURANGO,34200, DUR_x000D_MX</v>
          </cell>
        </row>
        <row r="7200">
          <cell r="A7200">
            <v>234482</v>
          </cell>
          <cell r="B7200">
            <v>46062</v>
          </cell>
          <cell r="C7200" t="str">
            <v>CLIESP</v>
          </cell>
          <cell r="D7200" t="str">
            <v>VENTAS DE MOSTRADOR</v>
          </cell>
          <cell r="E7200" t="str">
            <v>XAXX010101000</v>
          </cell>
          <cell r="F7200" t="str">
            <v>38115800</v>
          </cell>
          <cell r="G7200" t="str">
            <v>PRIVADA DEL GALLO 1525   LA AURORA_x000D__x000D_GUADALAJARA,44460, JAL_x000D_MX</v>
          </cell>
        </row>
        <row r="7201">
          <cell r="A7201">
            <v>234483</v>
          </cell>
          <cell r="B7201">
            <v>46062</v>
          </cell>
          <cell r="C7201" t="str">
            <v>C01005</v>
          </cell>
          <cell r="D7201" t="str">
            <v>HOTELES MODERNOS</v>
          </cell>
          <cell r="E7201" t="str">
            <v>HMO840423LZ1</v>
          </cell>
          <cell r="F7201" t="str">
            <v>477 788 3929</v>
          </cell>
          <cell r="G7201" t="str">
            <v>PORTAL BRAVO 14   COL. CENTRO_x000D__x000D_LEON,37000, GTO_x000D_MX</v>
          </cell>
        </row>
        <row r="7202">
          <cell r="A7202">
            <v>234484</v>
          </cell>
          <cell r="B7202">
            <v>46062</v>
          </cell>
          <cell r="C7202" t="str">
            <v>C02262</v>
          </cell>
          <cell r="D7202" t="str">
            <v>S&amp;R TRADING INC</v>
          </cell>
          <cell r="E7202" t="str">
            <v>XEXX010101000</v>
          </cell>
          <cell r="F7202" t="str">
            <v>514-276-51-41</v>
          </cell>
          <cell r="G7202" t="str">
            <v>55 TORA RD_x000D_MOUNT KISCO NY  10549_x000D_USA</v>
          </cell>
        </row>
        <row r="7203">
          <cell r="A7203">
            <v>234485</v>
          </cell>
          <cell r="B7203">
            <v>46062</v>
          </cell>
          <cell r="C7203" t="str">
            <v>C02262</v>
          </cell>
          <cell r="D7203" t="str">
            <v>S&amp;R TRADING INC</v>
          </cell>
          <cell r="E7203" t="str">
            <v>XEXX010101000</v>
          </cell>
          <cell r="F7203" t="str">
            <v>514-276-51-41</v>
          </cell>
          <cell r="G7203" t="str">
            <v>55 TORA RD_x000D_MOUNT KISCO NY  10549_x000D_USA</v>
          </cell>
        </row>
        <row r="7204">
          <cell r="A7204">
            <v>234486</v>
          </cell>
          <cell r="B7204">
            <v>46062</v>
          </cell>
          <cell r="C7204" t="str">
            <v>C04175</v>
          </cell>
          <cell r="D7204" t="str">
            <v>AEROHOTELES DEL PACIFICO</v>
          </cell>
          <cell r="E7204" t="str">
            <v>APA230605RH7</v>
          </cell>
          <cell r="F7204" t="str">
            <v>33 38 80 11 00</v>
          </cell>
          <cell r="G7204" t="str">
            <v>CARRETERA GUADALAJARA CHAPALA KM 17.5 S/N LOCAL 88 A   N/A_x000D__x000D_TLAJOMULCO DE ZUÑIGA,45659, JAL_x000D_MX</v>
          </cell>
        </row>
        <row r="7205">
          <cell r="A7205">
            <v>234487</v>
          </cell>
          <cell r="B7205">
            <v>46062</v>
          </cell>
          <cell r="C7205" t="str">
            <v>C08358</v>
          </cell>
          <cell r="D7205" t="str">
            <v>PAKEAH</v>
          </cell>
          <cell r="E7205" t="str">
            <v>PAK210604KB2</v>
          </cell>
          <cell r="F7205" t="str">
            <v>322 1761 300</v>
          </cell>
          <cell r="G7205" t="str">
            <v>CALLE BOSQUES DE DURAZNOS 127 PISO 11, OFICINA 11-136   BOSQUE DE LAS LOMAS_x000D__x000D_MIGUEL HIDALGO,11700, CMX_x000D_MX</v>
          </cell>
        </row>
        <row r="7206">
          <cell r="A7206">
            <v>234488</v>
          </cell>
          <cell r="B7206">
            <v>46062</v>
          </cell>
          <cell r="C7206" t="str">
            <v>C07513</v>
          </cell>
          <cell r="D7206" t="str">
            <v>HOTEL REAL DE LA PEÑA</v>
          </cell>
          <cell r="E7206" t="str">
            <v>HRP181113EX8</v>
          </cell>
          <cell r="F7206" t="str">
            <v>441 296 4726</v>
          </cell>
          <cell r="G7206" t="str">
            <v>CALLE PORFIRIO DIAZ #1   CENTRO_x000D__x000D_BERNAL EZEQUIEL MONTES,76680, QUE_x000D_MX</v>
          </cell>
        </row>
        <row r="7207">
          <cell r="A7207">
            <v>234489</v>
          </cell>
          <cell r="B7207">
            <v>46062</v>
          </cell>
          <cell r="C7207" t="str">
            <v>C08489</v>
          </cell>
          <cell r="D7207" t="str">
            <v>DECAMERON</v>
          </cell>
          <cell r="E7207" t="str">
            <v>DEC9606203K9</v>
          </cell>
          <cell r="F7207" t="str">
            <v>329 298 0226 EXT 530</v>
          </cell>
          <cell r="G7207" t="str">
            <v>CALLE LAZARO CARDENAS #150   DORADA_x000D__x000D_BAHIA DE BANDERAS,63732, NAY_x000D_MX</v>
          </cell>
        </row>
        <row r="7208">
          <cell r="A7208">
            <v>234490</v>
          </cell>
          <cell r="B7208">
            <v>46062</v>
          </cell>
          <cell r="C7208" t="str">
            <v>C08447</v>
          </cell>
          <cell r="D7208" t="str">
            <v>DECAMERON</v>
          </cell>
          <cell r="E7208" t="str">
            <v>DEC9606203K9</v>
          </cell>
          <cell r="F7208" t="str">
            <v>329 298 0226</v>
          </cell>
          <cell r="G7208" t="str">
            <v>LAZARO CARDENAS 150   DORADA_x000D__x000D_BAHIA DE BANDERAS,63732, NAY_x000D_MX</v>
          </cell>
        </row>
        <row r="7209">
          <cell r="A7209">
            <v>234491</v>
          </cell>
          <cell r="B7209">
            <v>46062</v>
          </cell>
          <cell r="C7209" t="str">
            <v>C03826</v>
          </cell>
          <cell r="D7209" t="str">
            <v>OPERADORA ENCORE QUERETARO</v>
          </cell>
          <cell r="E7209" t="str">
            <v>OEQ1312177T4</v>
          </cell>
          <cell r="F7209" t="str">
            <v>33 3898 6000 EXT192</v>
          </cell>
          <cell r="G7209" t="str">
            <v>CARRETERA QUERETARO SAN LUIS POTOSI 11515   EL SALITRE_x000D__x000D_QUERETARO,76230, QUE_x000D_MX</v>
          </cell>
        </row>
        <row r="7210">
          <cell r="A7210">
            <v>234492</v>
          </cell>
          <cell r="B7210">
            <v>46062</v>
          </cell>
          <cell r="C7210" t="str">
            <v>C08706</v>
          </cell>
          <cell r="D7210" t="str">
            <v>ESNEIDER FERNANDO TABARES CEBALLOS</v>
          </cell>
          <cell r="E7210" t="str">
            <v>TACE750421N5A</v>
          </cell>
          <cell r="F7210" t="str">
            <v>332 033 8981</v>
          </cell>
          <cell r="G7210" t="str">
            <v>CALLE MOJONERA #1564 A   MORELOS_x000D__x000D_GUADALAJARA,44910, JAL_x000D_MX</v>
          </cell>
        </row>
        <row r="7211">
          <cell r="A7211">
            <v>234493</v>
          </cell>
          <cell r="B7211">
            <v>46062</v>
          </cell>
          <cell r="C7211" t="str">
            <v>C06042</v>
          </cell>
          <cell r="D7211" t="str">
            <v>OPERADORA Y SERVICIOS OLINALA</v>
          </cell>
          <cell r="E7211" t="str">
            <v>OSO970404UVA</v>
          </cell>
          <cell r="F7211" t="str">
            <v>744 143 1337</v>
          </cell>
          <cell r="G7211" t="str">
            <v>BLVD. CIRCUITO OLINALA LOTE 1   OLINALA PRINCESA_x000D__x000D_ACAPULCO,39890, GRO_x000D_MX</v>
          </cell>
        </row>
        <row r="7212">
          <cell r="A7212">
            <v>234494</v>
          </cell>
          <cell r="B7212">
            <v>46062</v>
          </cell>
          <cell r="C7212" t="str">
            <v>C09218</v>
          </cell>
          <cell r="D7212" t="str">
            <v>MARGARITA RAMOS CEBALLOS</v>
          </cell>
          <cell r="E7212" t="str">
            <v>RACM701111JU5</v>
          </cell>
          <cell r="F7212" t="str">
            <v>466 688 5391 Y 466 6</v>
          </cell>
          <cell r="G7212" t="str">
            <v>CALLE MADERO #421   CENTRO_x000D__x000D_SALVATIERRA,38900, GTO_x000D_MX</v>
          </cell>
        </row>
        <row r="7213">
          <cell r="A7213">
            <v>234495</v>
          </cell>
          <cell r="B7213">
            <v>46062</v>
          </cell>
          <cell r="C7213" t="str">
            <v>C07384</v>
          </cell>
          <cell r="D7213" t="str">
            <v>VANEMO</v>
          </cell>
          <cell r="E7213" t="str">
            <v>VAN930302HA1</v>
          </cell>
          <cell r="F7213" t="str">
            <v>55 56238400</v>
          </cell>
          <cell r="G7213" t="str">
            <v>CALZADA DE TLALPAN #1561   PORTALES_x000D__x000D_MEXICO,03300, CMX_x000D_MX</v>
          </cell>
        </row>
        <row r="7214">
          <cell r="A7214">
            <v>234496</v>
          </cell>
          <cell r="B7214">
            <v>46062</v>
          </cell>
          <cell r="C7214" t="str">
            <v>C08706</v>
          </cell>
          <cell r="D7214" t="str">
            <v>ESNEIDER FERNANDO TABARES CEBALLOS</v>
          </cell>
          <cell r="E7214" t="str">
            <v>TACE750421N5A</v>
          </cell>
          <cell r="F7214" t="str">
            <v>332 033 8981</v>
          </cell>
          <cell r="G7214" t="str">
            <v>CALLE MOJONERA #1564 A   MORELOS_x000D__x000D_GUADALAJARA,44910, JAL_x000D_MX</v>
          </cell>
        </row>
        <row r="7215">
          <cell r="A7215">
            <v>234497</v>
          </cell>
          <cell r="B7215">
            <v>46062</v>
          </cell>
          <cell r="C7215" t="str">
            <v>C04471</v>
          </cell>
          <cell r="D7215" t="str">
            <v>QUIROOCAN</v>
          </cell>
          <cell r="E7215" t="str">
            <v>QUI810918NR6</v>
          </cell>
          <cell r="F7215" t="str">
            <v>984 875 15 00</v>
          </cell>
          <cell r="G7215" t="str">
            <v>CHETUMAL PUERTO JUAREZ LOTE 001 MANZANA 020 KM 266.3_x000D__x000D_SOLIDARIDAD,77734, QR_x000D_MX</v>
          </cell>
        </row>
        <row r="7216">
          <cell r="A7216">
            <v>234498</v>
          </cell>
          <cell r="B7216">
            <v>46062</v>
          </cell>
          <cell r="C7216" t="str">
            <v>C07991</v>
          </cell>
          <cell r="D7216" t="str">
            <v>ISLA BONITA INMOBILIARIA</v>
          </cell>
          <cell r="E7216" t="str">
            <v>IBI1211056L6</v>
          </cell>
          <cell r="F7216" t="str">
            <v>999 954 3000</v>
          </cell>
          <cell r="G7216" t="str">
            <v>CALLE 33-A No. 504   CENTRO_x000D__x000D_MERIDA,97000, YUC_x000D_MX</v>
          </cell>
        </row>
        <row r="7217">
          <cell r="A7217">
            <v>234499</v>
          </cell>
          <cell r="B7217">
            <v>46062</v>
          </cell>
          <cell r="C7217" t="str">
            <v>C00240</v>
          </cell>
          <cell r="D7217" t="str">
            <v>HOTEL VICTORIA DE POZA RICA</v>
          </cell>
          <cell r="E7217" t="str">
            <v>HVP8905102I0</v>
          </cell>
          <cell r="F7217" t="str">
            <v>782 826 2600</v>
          </cell>
          <cell r="G7217" t="str">
            <v>BLVD. ADOLFO RUIZ CORTINEZ # 1306   CAZONES_x000D__x000D_POZA RICA,93230, VER_x000D_MX</v>
          </cell>
        </row>
        <row r="7218">
          <cell r="A7218">
            <v>234500</v>
          </cell>
          <cell r="B7218">
            <v>46062</v>
          </cell>
          <cell r="C7218" t="str">
            <v>C08341</v>
          </cell>
          <cell r="D7218" t="str">
            <v>OPERADORA 26 SANTA FE</v>
          </cell>
          <cell r="E7218" t="str">
            <v>OVS160822LT3</v>
          </cell>
          <cell r="F7218" t="str">
            <v>55 11 05 5000</v>
          </cell>
          <cell r="G7218" t="str">
            <v>CALLE 3 NUMERO 55   LOMAS DE SANTA FE_x000D__x000D_ALVARO OBREGON,01219, CMX_x000D_MX</v>
          </cell>
        </row>
        <row r="7219">
          <cell r="A7219">
            <v>234501</v>
          </cell>
          <cell r="B7219">
            <v>46062</v>
          </cell>
          <cell r="C7219" t="str">
            <v>C09411</v>
          </cell>
          <cell r="D7219" t="str">
            <v>OPERADORA HANNAHMAY</v>
          </cell>
          <cell r="E7219" t="str">
            <v>OHA241015BT0</v>
          </cell>
          <cell r="F7219" t="str">
            <v>777 362 0203</v>
          </cell>
          <cell r="G7219" t="str">
            <v>BLVD  DIAZ ORDAZ 86   POBLADO ACAPATZINGO_x000D__x000D_CUERNAVACA,62440, MOR_x000D_MX</v>
          </cell>
        </row>
        <row r="7220">
          <cell r="A7220">
            <v>234502</v>
          </cell>
          <cell r="B7220">
            <v>46062</v>
          </cell>
          <cell r="C7220" t="str">
            <v>C02470</v>
          </cell>
          <cell r="D7220" t="str">
            <v>PITEIRA</v>
          </cell>
          <cell r="E7220" t="str">
            <v>PIT070629L98</v>
          </cell>
          <cell r="F7220" t="str">
            <v>(922) 222-7160</v>
          </cell>
          <cell r="G7220" t="str">
            <v>BOULEVARD INSTITUTOS TECNOLOGICOS # 84   LA BOMBA_x000D__x000D_MINATITLAN,96739, VER_x000D_MX</v>
          </cell>
        </row>
        <row r="7221">
          <cell r="A7221">
            <v>234503</v>
          </cell>
          <cell r="B7221">
            <v>46062</v>
          </cell>
          <cell r="C7221" t="str">
            <v>C09523</v>
          </cell>
          <cell r="D7221" t="str">
            <v>PLAZA DE LAS CONVENCIONES</v>
          </cell>
          <cell r="E7221" t="str">
            <v>PCO930906BC4</v>
          </cell>
          <cell r="F7221" t="str">
            <v>228 859 2385</v>
          </cell>
          <cell r="G7221" t="str">
            <v>AV 20 DE NOVIEMBRE 455 A   MODELO_x000D__x000D_XALAPA,91040, VER_x000D_MX</v>
          </cell>
        </row>
        <row r="7222">
          <cell r="A7222">
            <v>234504</v>
          </cell>
          <cell r="B7222">
            <v>46062</v>
          </cell>
          <cell r="C7222" t="str">
            <v>C00069</v>
          </cell>
          <cell r="D7222" t="str">
            <v>HOTEL MESON DE LOS CRISTEROS</v>
          </cell>
          <cell r="E7222" t="str">
            <v>HMC911104DR5</v>
          </cell>
          <cell r="F7222" t="str">
            <v>347 788 2499</v>
          </cell>
          <cell r="G7222" t="str">
            <v>FCO.I MADERO # 40   CENTRO_x000D__x000D_SAN MIGUEL EL ALTO,47140, JAL_x000D_MX</v>
          </cell>
        </row>
        <row r="7223">
          <cell r="A7223">
            <v>234505</v>
          </cell>
          <cell r="B7223">
            <v>46062</v>
          </cell>
          <cell r="C7223" t="str">
            <v>C00069</v>
          </cell>
          <cell r="D7223" t="str">
            <v>HOTEL MESON DE LOS CRISTEROS</v>
          </cell>
          <cell r="E7223" t="str">
            <v>HMC911104DR5</v>
          </cell>
          <cell r="F7223" t="str">
            <v>347 788 2499</v>
          </cell>
          <cell r="G7223" t="str">
            <v>FCO.I MADERO # 40   CENTRO_x000D__x000D_SAN MIGUEL EL ALTO,47140, JAL_x000D_MX</v>
          </cell>
        </row>
        <row r="7224">
          <cell r="A7224">
            <v>234506</v>
          </cell>
          <cell r="B7224">
            <v>46062</v>
          </cell>
          <cell r="C7224" t="str">
            <v>C01783</v>
          </cell>
          <cell r="D7224" t="str">
            <v>MARCO ANTONIO GUERRERO NORIS</v>
          </cell>
          <cell r="E7224" t="str">
            <v>GUNM560509S50</v>
          </cell>
          <cell r="F7224" t="str">
            <v>66 9133 1058</v>
          </cell>
          <cell r="G7224" t="str">
            <v>CALLE DE LOS ENEBROS 449   LOS MANGOS II_x000D__x000D_MAZATLAN,82128, SIN_x000D_MX</v>
          </cell>
        </row>
        <row r="7225">
          <cell r="A7225">
            <v>234507</v>
          </cell>
          <cell r="B7225">
            <v>46062</v>
          </cell>
          <cell r="C7225" t="str">
            <v>C00353</v>
          </cell>
          <cell r="D7225" t="str">
            <v>OPERADORA EMPORIO VERACRUZ</v>
          </cell>
          <cell r="E7225" t="str">
            <v>OEV100112NG2</v>
          </cell>
          <cell r="F7225" t="str">
            <v>229 932 2222</v>
          </cell>
          <cell r="G7225" t="str">
            <v>AVENIDA INSURGENTES VERACRUZANOS 210 FAROS   FAROS_x000D_VERACRUZ_x000D_VERACRUZ,91709, VER_x000D_MX</v>
          </cell>
        </row>
        <row r="7226">
          <cell r="A7226">
            <v>234508</v>
          </cell>
          <cell r="B7226">
            <v>46062</v>
          </cell>
          <cell r="C7226" t="str">
            <v>C08139</v>
          </cell>
          <cell r="D7226" t="str">
            <v>QP OPERADORA DE HOTELES</v>
          </cell>
          <cell r="E7226" t="str">
            <v>QOH130311VA4</v>
          </cell>
          <cell r="F7226" t="str">
            <v>01 228 141 4190</v>
          </cell>
          <cell r="G7226" t="str">
            <v>CULIACAN 108 DEP 3   HIPODROMO DE LA CONDESA_x000D__x000D_CUAUHTEMOC,91196, CMX_x000D_MX</v>
          </cell>
        </row>
        <row r="7227">
          <cell r="A7227">
            <v>234509</v>
          </cell>
          <cell r="B7227">
            <v>46062</v>
          </cell>
          <cell r="C7227" t="str">
            <v>C00875</v>
          </cell>
          <cell r="D7227" t="str">
            <v>ALCOVENDAS HOTELERA</v>
          </cell>
          <cell r="E7227" t="str">
            <v>AHO941209HVA</v>
          </cell>
          <cell r="F7227" t="str">
            <v>333 627 2370</v>
          </cell>
          <cell r="G7227" t="str">
            <v>AV  VALLARTA #6416   CD GRANJA_x000D__x000D_ZAPOPAN,45010, JAL_x000D_MX</v>
          </cell>
        </row>
        <row r="7228">
          <cell r="A7228">
            <v>234510</v>
          </cell>
          <cell r="B7228">
            <v>46062</v>
          </cell>
          <cell r="C7228" t="str">
            <v>C09382</v>
          </cell>
          <cell r="D7228" t="str">
            <v>LUIS FERNANDO TENA AMAYA</v>
          </cell>
          <cell r="E7228" t="str">
            <v>TEAL860708EB8</v>
          </cell>
          <cell r="F7228" t="str">
            <v>9871407155</v>
          </cell>
          <cell r="G7228" t="str">
            <v>CALLE 11 SUR INT S/N   CENTRO_x000D__x000D_COZUMEL,77600, QR_x000D_MX</v>
          </cell>
        </row>
        <row r="7229">
          <cell r="A7229">
            <v>234511</v>
          </cell>
          <cell r="B7229">
            <v>46062</v>
          </cell>
          <cell r="C7229" t="str">
            <v>C06539</v>
          </cell>
          <cell r="D7229" t="str">
            <v>INMOBILIARIA HOTELERA EL PRESIDENTE SAN JOSE DEL CABO</v>
          </cell>
          <cell r="E7229" t="str">
            <v>IHP810701G7A</v>
          </cell>
          <cell r="F7229" t="str">
            <v>55 5327 7700</v>
          </cell>
          <cell r="G7229" t="str">
            <v>AVENIDA EJERCITO NACIONAL MEXICANO 769 INT TORRE B PISO 8   GRANADA_x000D__x000D_MIGUEL HIDALGO,11520, CMX_x000D_MX</v>
          </cell>
        </row>
        <row r="7230">
          <cell r="A7230">
            <v>234512</v>
          </cell>
          <cell r="B7230">
            <v>46063</v>
          </cell>
          <cell r="C7230" t="str">
            <v>C02016</v>
          </cell>
          <cell r="D7230" t="str">
            <v>IMPULSORA PLAZA DE ZACATECAS</v>
          </cell>
          <cell r="E7230" t="str">
            <v>IPZ0711087R8</v>
          </cell>
          <cell r="F7230" t="str">
            <v>01-492-491-43-90</v>
          </cell>
          <cell r="G7230" t="str">
            <v>CALZ. HEROES DE CHAPULTEPEC 1966 INT SIN NUMERO   LA ESCONDIDA_x000D__x000D_ZACATECAS,98160, ZAC_x000D_MX</v>
          </cell>
        </row>
        <row r="7231">
          <cell r="A7231">
            <v>234513</v>
          </cell>
          <cell r="B7231">
            <v>46063</v>
          </cell>
          <cell r="C7231" t="str">
            <v>C07513</v>
          </cell>
          <cell r="D7231" t="str">
            <v>HOTEL REAL DE LA PEÑA</v>
          </cell>
          <cell r="E7231" t="str">
            <v>HRP181113EX8</v>
          </cell>
          <cell r="F7231" t="str">
            <v>441 296 4726</v>
          </cell>
          <cell r="G7231" t="str">
            <v>CALLE PORFIRIO DIAZ #1   CENTRO_x000D__x000D_BERNAL EZEQUIEL MONTES,76680, QUE_x000D_MX</v>
          </cell>
        </row>
        <row r="7232">
          <cell r="A7232">
            <v>234514</v>
          </cell>
          <cell r="B7232">
            <v>46063</v>
          </cell>
          <cell r="C7232" t="str">
            <v>C04082</v>
          </cell>
          <cell r="D7232" t="str">
            <v>TRITRISQUELES</v>
          </cell>
          <cell r="E7232" t="str">
            <v>TRI080621939</v>
          </cell>
          <cell r="F7232" t="str">
            <v>99 2305 9070</v>
          </cell>
          <cell r="G7232" t="str">
            <v>AVENIDA MARIGALANTE SN   FRACC DE LAS AMERICAS_x000D__x000D_BOCA DEL RIO,94299, VER_x000D_MX</v>
          </cell>
        </row>
        <row r="7233">
          <cell r="A7233">
            <v>234515</v>
          </cell>
          <cell r="B7233">
            <v>46063</v>
          </cell>
          <cell r="C7233" t="str">
            <v>C09591</v>
          </cell>
          <cell r="D7233" t="str">
            <v>NOGUEIRA</v>
          </cell>
          <cell r="E7233" t="str">
            <v>NOG790524DJ3</v>
          </cell>
          <cell r="F7233" t="str">
            <v>5556 7250 77</v>
          </cell>
          <cell r="G7233" t="str">
            <v>TLALPAN 1035   AMERICAS UNIDAS_x000D__x000D_BENITO JUAREZ,03610, CMX_x000D_MX</v>
          </cell>
        </row>
        <row r="7234">
          <cell r="A7234">
            <v>234516</v>
          </cell>
          <cell r="B7234">
            <v>46063</v>
          </cell>
          <cell r="C7234" t="str">
            <v>C02063</v>
          </cell>
          <cell r="D7234" t="str">
            <v>SERVICIOS EXTERNOS PARA HOTELES</v>
          </cell>
          <cell r="E7234" t="str">
            <v>SEH030717R65</v>
          </cell>
          <cell r="F7234" t="str">
            <v>744 4841159</v>
          </cell>
          <cell r="G7234" t="str">
            <v>AV.COSTERA MIGUEL ALEMAN 121   FRACC. MAGALLANES_x000D__x000D_ACAPULCO DE JUAREZ,39670, GRO_x000D_MX</v>
          </cell>
        </row>
        <row r="7235">
          <cell r="A7235">
            <v>234517</v>
          </cell>
          <cell r="B7235">
            <v>46063</v>
          </cell>
          <cell r="C7235" t="str">
            <v>C08538</v>
          </cell>
          <cell r="D7235" t="str">
            <v>OPERADORA DE NEGOCIOS E INMOBILIARIA AURORA</v>
          </cell>
          <cell r="E7235" t="str">
            <v>ONE130507G31</v>
          </cell>
          <cell r="F7235" t="str">
            <v>4499102750</v>
          </cell>
          <cell r="G7235" t="str">
            <v>CARRETERA PANAMERICANA 11.2   OTRA NO ESPECIFICADA EN EL CATALOGO_x000D__x000D_AGUASCALIENTES,20396, AGS_x000D_MX</v>
          </cell>
        </row>
        <row r="7236">
          <cell r="A7236">
            <v>234518</v>
          </cell>
          <cell r="B7236">
            <v>46063</v>
          </cell>
          <cell r="C7236" t="str">
            <v>C09268</v>
          </cell>
          <cell r="D7236" t="str">
            <v>GRAN CASA BUSINESS HOTEL</v>
          </cell>
          <cell r="E7236" t="str">
            <v>GCB230614DP6</v>
          </cell>
          <cell r="F7236" t="str">
            <v>4428590102</v>
          </cell>
          <cell r="G7236" t="str">
            <v>JURICA LA CAMPANA 11   JURIQUILLA ACUEDUCTO_x000D__x000D_QUERETARO,76230, DF2_x000D_MX</v>
          </cell>
        </row>
        <row r="7237">
          <cell r="A7237">
            <v>234519</v>
          </cell>
          <cell r="B7237">
            <v>46063</v>
          </cell>
          <cell r="C7237" t="str">
            <v>CF0044</v>
          </cell>
          <cell r="D7237" t="str">
            <v>TORRE CHAPALITA</v>
          </cell>
          <cell r="E7237" t="str">
            <v>TCA070706JV4</v>
          </cell>
          <cell r="F7237" t="str">
            <v>331 598 9006</v>
          </cell>
          <cell r="G7237" t="str">
            <v>AVENIDA DE LAS ROSAS 3030   CAMPO POLO CHAPALITA_x000D__x000D_ZAPOPAN,44500, JAL_x000D_MX</v>
          </cell>
        </row>
        <row r="7238">
          <cell r="A7238">
            <v>234520</v>
          </cell>
          <cell r="B7238">
            <v>46063</v>
          </cell>
          <cell r="C7238" t="str">
            <v>C08383</v>
          </cell>
          <cell r="D7238" t="str">
            <v>OPERADORA DE HOTELES ITV</v>
          </cell>
          <cell r="E7238" t="str">
            <v>OHI170807815</v>
          </cell>
          <cell r="F7238" t="str">
            <v>614 311 2500</v>
          </cell>
          <cell r="G7238" t="str">
            <v>AVENIDA PERIFERICO DE LA JUVENTUD-LUIS DONALDO 5915   OTRA NO ESPECIFICADA_x000D__x000D_CHIHUAHUA,31216, CHI_x000D_MX</v>
          </cell>
        </row>
        <row r="7239">
          <cell r="A7239">
            <v>234521</v>
          </cell>
          <cell r="B7239">
            <v>46063</v>
          </cell>
          <cell r="C7239" t="str">
            <v>C05374</v>
          </cell>
          <cell r="D7239" t="str">
            <v>SANTURIN</v>
          </cell>
          <cell r="E7239" t="str">
            <v>SAN140914KI5</v>
          </cell>
          <cell r="F7239" t="str">
            <v>6181502000</v>
          </cell>
          <cell r="G7239" t="str">
            <v>BOULEVARD HEROICO COLEGIO MILITAR 101   NUEVA VIZCAYA_x000D__x000D_DURANGO,34080, DUR_x000D_MX</v>
          </cell>
        </row>
        <row r="7240">
          <cell r="A7240">
            <v>234522</v>
          </cell>
          <cell r="B7240">
            <v>46063</v>
          </cell>
          <cell r="C7240" t="str">
            <v>C06539</v>
          </cell>
          <cell r="D7240" t="str">
            <v>INMOBILIARIA HOTELERA EL PRESIDENTE SAN JOSE DEL CABO</v>
          </cell>
          <cell r="E7240" t="str">
            <v>IHP810701G7A</v>
          </cell>
          <cell r="F7240" t="str">
            <v>55 5327 7700</v>
          </cell>
          <cell r="G7240" t="str">
            <v>AVENIDA EJERCITO NACIONAL MEXICANO 769 INT TORRE B PISO 8   GRANADA_x000D__x000D_MIGUEL HIDALGO,11520, CMX_x000D_MX</v>
          </cell>
        </row>
        <row r="7241">
          <cell r="A7241">
            <v>234523</v>
          </cell>
          <cell r="B7241">
            <v>46063</v>
          </cell>
          <cell r="C7241" t="str">
            <v>C07083</v>
          </cell>
          <cell r="D7241" t="str">
            <v>HOTEL MONTENEGRO GDL</v>
          </cell>
          <cell r="E7241" t="str">
            <v>HMG180105KAA</v>
          </cell>
          <cell r="F7241" t="str">
            <v>333 826 2630</v>
          </cell>
          <cell r="G7241" t="str">
            <v>JOSE GUADALUPE MONTENEGRO 1572   MODERNA_x000D__x000D_GUADALAJARA,44190, JAL_x000D_MX</v>
          </cell>
        </row>
        <row r="7242">
          <cell r="A7242">
            <v>234524</v>
          </cell>
          <cell r="B7242">
            <v>46063</v>
          </cell>
          <cell r="C7242" t="str">
            <v>C09019</v>
          </cell>
          <cell r="D7242" t="str">
            <v>OPERADORA DEL BAJIO SUR</v>
          </cell>
          <cell r="E7242" t="str">
            <v>OBS170907EX3</v>
          </cell>
          <cell r="F7242" t="str">
            <v>477 231 2647</v>
          </cell>
          <cell r="G7242" t="str">
            <v>BLVD. ADOLFO LOPEZ MATEOS #2114   PARQUE MANZANARES_x000D__x000D_LEON,37510, GTO_x000D_MX</v>
          </cell>
        </row>
        <row r="7243">
          <cell r="A7243">
            <v>234525</v>
          </cell>
          <cell r="B7243">
            <v>46063</v>
          </cell>
          <cell r="C7243" t="str">
            <v>C08678</v>
          </cell>
          <cell r="D7243" t="str">
            <v>FIDEICOMISO F/1596</v>
          </cell>
          <cell r="E7243" t="str">
            <v>FFX121005C6A</v>
          </cell>
          <cell r="F7243" t="str">
            <v>984 180 58 62</v>
          </cell>
          <cell r="G7243" t="str">
            <v>AV. SANTA FE #481 PISO 7   SANTA FE CUAJIMALPA_x000D__x000D_CUAJIMALPA DE MORELOS,05348, CMX_x000D_MX</v>
          </cell>
        </row>
        <row r="7244">
          <cell r="A7244">
            <v>234526</v>
          </cell>
          <cell r="B7244">
            <v>46063</v>
          </cell>
          <cell r="C7244" t="str">
            <v>C09012</v>
          </cell>
          <cell r="D7244" t="str">
            <v>HOTEL JBONE</v>
          </cell>
          <cell r="E7244" t="str">
            <v>HJB181026KMA</v>
          </cell>
          <cell r="F7244" t="str">
            <v>443 315 2929</v>
          </cell>
          <cell r="G7244" t="str">
            <v>AV INSURGENTES 83   LOMAS DE HIDALGO_x000D__x000D_MORELIA,58240, MCH_x000D_MX</v>
          </cell>
        </row>
        <row r="7245">
          <cell r="A7245">
            <v>234527</v>
          </cell>
          <cell r="B7245">
            <v>46063</v>
          </cell>
          <cell r="C7245" t="str">
            <v>C08275</v>
          </cell>
          <cell r="D7245" t="str">
            <v>OPERADORA HOTEL CENTRO HISTORICO</v>
          </cell>
          <cell r="E7245" t="str">
            <v>OHC080924AV5</v>
          </cell>
          <cell r="F7245" t="str">
            <v>55 51 30 53 00</v>
          </cell>
          <cell r="G7245" t="str">
            <v>AV JUAREZ 70   CENTRO_x000D__x000D_DELEGACION CUAHUTEMOC,06010, CMX_x000D_MX</v>
          </cell>
        </row>
        <row r="7246">
          <cell r="A7246">
            <v>234528</v>
          </cell>
          <cell r="B7246">
            <v>46063</v>
          </cell>
          <cell r="C7246" t="str">
            <v>C07441</v>
          </cell>
          <cell r="D7246" t="str">
            <v>GIBALMI CONSORCIO EMPRESARIAL</v>
          </cell>
          <cell r="E7246" t="str">
            <v>GCE1104113D4</v>
          </cell>
          <cell r="F7246" t="str">
            <v>22 23 03 00 60</v>
          </cell>
          <cell r="G7246" t="str">
            <v>AV JUAREZ 3309   LA PAZ A_x000D__x000D_PUEBLA,72160, PUE_x000D_MX</v>
          </cell>
        </row>
        <row r="7247">
          <cell r="A7247">
            <v>234529</v>
          </cell>
          <cell r="B7247">
            <v>46063</v>
          </cell>
          <cell r="C7247" t="str">
            <v>C03678</v>
          </cell>
          <cell r="D7247" t="str">
            <v>OLGA LIDIA MOTA GALVEZ</v>
          </cell>
          <cell r="E7247" t="str">
            <v>MOGO7805266S8</v>
          </cell>
          <cell r="F7247" t="str">
            <v>375 758 0969</v>
          </cell>
          <cell r="G7247" t="str">
            <v>CALLE SAN MARTIN #325   OTRA NO ESPECIFICADA EN EL CATALOGO_x000D__x000D_AMECA,46680, JAL_x000D_MX</v>
          </cell>
        </row>
        <row r="7248">
          <cell r="A7248">
            <v>234530</v>
          </cell>
          <cell r="B7248">
            <v>46063</v>
          </cell>
          <cell r="C7248" t="str">
            <v>C05237</v>
          </cell>
          <cell r="D7248" t="str">
            <v>SALVADOR ALFONSO SOLIS CASAS</v>
          </cell>
          <cell r="E7248" t="str">
            <v>SOCS750517MT6</v>
          </cell>
          <cell r="F7248" t="str">
            <v>9842061778</v>
          </cell>
          <cell r="G7248" t="str">
            <v>55 MANZANA 201 LOTE 1   EJIDAL_x000D__x000D_PLAYA DEL CARMEN,77710, QR_x000D_MX</v>
          </cell>
        </row>
        <row r="7249">
          <cell r="A7249">
            <v>234531</v>
          </cell>
          <cell r="B7249">
            <v>46063</v>
          </cell>
          <cell r="C7249" t="str">
            <v>C08449</v>
          </cell>
          <cell r="D7249" t="str">
            <v>DESARROLLADORA GRAND HOTEL</v>
          </cell>
          <cell r="E7249" t="str">
            <v>DGH141014HX6</v>
          </cell>
          <cell r="F7249" t="str">
            <v>4444 804 3800</v>
          </cell>
          <cell r="G7249" t="str">
            <v>AVENIDA LOS LAGOS 105   LOS LAGOS_x000D__x000D_SAN LUIS POTOSI,78397, SLP_x000D_MX</v>
          </cell>
        </row>
        <row r="7250">
          <cell r="A7250">
            <v>234532</v>
          </cell>
          <cell r="B7250">
            <v>46063</v>
          </cell>
          <cell r="C7250" t="str">
            <v>C09043</v>
          </cell>
          <cell r="D7250" t="str">
            <v>HOTEL DE SERVICIOS DE TEHUACAN</v>
          </cell>
          <cell r="E7250" t="str">
            <v>HST0412066N9</v>
          </cell>
          <cell r="F7250" t="str">
            <v>238 384 9611</v>
          </cell>
          <cell r="G7250" t="str">
            <v>AV. REFORMA SUR #206   CENTRO_x000D__x000D_TEHUACAN,75700, PUE_x000D_MX</v>
          </cell>
        </row>
        <row r="7251">
          <cell r="A7251">
            <v>234533</v>
          </cell>
          <cell r="B7251">
            <v>46063</v>
          </cell>
          <cell r="C7251" t="str">
            <v>C07427</v>
          </cell>
          <cell r="D7251" t="str">
            <v>ADRIANA ALVAREZ ALVAREZ</v>
          </cell>
          <cell r="E7251" t="str">
            <v>AAAA821017PM5</v>
          </cell>
          <cell r="F7251" t="str">
            <v>656 429 6320</v>
          </cell>
          <cell r="G7251" t="str">
            <v>REGION DE SAN QUERETARO 1140 INT 4   OTRA NO ESPECIFICADA EN EL CATALOGO_x000D__x000D_JUAREZ,32563, CHI_x000D_MX</v>
          </cell>
        </row>
        <row r="7252">
          <cell r="A7252">
            <v>234534</v>
          </cell>
          <cell r="B7252">
            <v>46063</v>
          </cell>
          <cell r="C7252" t="str">
            <v>C07427</v>
          </cell>
          <cell r="D7252" t="str">
            <v>ADRIANA ALVAREZ ALVAREZ</v>
          </cell>
          <cell r="E7252" t="str">
            <v>AAAA821017PM5</v>
          </cell>
          <cell r="F7252" t="str">
            <v>656 429 6320</v>
          </cell>
          <cell r="G7252" t="str">
            <v>REGION DE SAN QUERETARO 1140 INT 4   OTRA NO ESPECIFICADA EN EL CATALOGO_x000D__x000D_JUAREZ,32563, CHI_x000D_MX</v>
          </cell>
        </row>
        <row r="7253">
          <cell r="A7253">
            <v>234535</v>
          </cell>
          <cell r="B7253">
            <v>46063</v>
          </cell>
          <cell r="C7253" t="str">
            <v>C05944</v>
          </cell>
          <cell r="D7253" t="str">
            <v>DESARROLLOS TURISTICOS CLAMI</v>
          </cell>
          <cell r="E7253" t="str">
            <v>DTC030807LN2</v>
          </cell>
          <cell r="F7253" t="str">
            <v>669 989-35-00</v>
          </cell>
          <cell r="G7253" t="str">
            <v>AVENIDA ALVARO OBREGON PTE 691   PRIMER CUADRO (CENTRO)_x000D__x000D_AHOME,81200, SIN_x000D_MX</v>
          </cell>
        </row>
        <row r="7254">
          <cell r="A7254">
            <v>234536</v>
          </cell>
          <cell r="B7254">
            <v>46063</v>
          </cell>
          <cell r="C7254" t="str">
            <v>CLIESP</v>
          </cell>
          <cell r="D7254" t="str">
            <v>VENTAS DE MOSTRADOR</v>
          </cell>
          <cell r="E7254" t="str">
            <v>XAXX010101000</v>
          </cell>
          <cell r="F7254" t="str">
            <v>38115800</v>
          </cell>
          <cell r="G7254" t="str">
            <v>PRIVADA DEL GALLO 1525   LA AURORA_x000D__x000D_GUADALAJARA,44460, JAL_x000D_MX</v>
          </cell>
        </row>
        <row r="7255">
          <cell r="A7255">
            <v>234537</v>
          </cell>
          <cell r="B7255">
            <v>46063</v>
          </cell>
          <cell r="C7255" t="str">
            <v>C09608</v>
          </cell>
          <cell r="D7255" t="str">
            <v>AMERICA CAMPOS CHAGOYA</v>
          </cell>
          <cell r="E7255" t="str">
            <v>CACX831109CP9</v>
          </cell>
          <cell r="F7255" t="str">
            <v>47 2101 4623</v>
          </cell>
          <cell r="G7255" t="str">
            <v>AV. PROL 5 DE MAYO #128   LA JOYITA_x000D__x000D_SILAO DE LA VICTORIA,36130, GTO_x000D_MX</v>
          </cell>
        </row>
        <row r="7256">
          <cell r="A7256">
            <v>234538</v>
          </cell>
          <cell r="B7256">
            <v>46063</v>
          </cell>
          <cell r="C7256" t="str">
            <v>CLIESP</v>
          </cell>
          <cell r="D7256" t="str">
            <v>VENTAS DE MOSTRADOR</v>
          </cell>
          <cell r="E7256" t="str">
            <v>XAXX010101000</v>
          </cell>
          <cell r="F7256" t="str">
            <v>38115800</v>
          </cell>
          <cell r="G7256" t="str">
            <v>PRIVADA DEL GALLO 1525   LA AURORA_x000D__x000D_GUADALAJARA,44460, JAL_x000D_MX</v>
          </cell>
        </row>
        <row r="7257">
          <cell r="A7257">
            <v>234539</v>
          </cell>
          <cell r="B7257">
            <v>46063</v>
          </cell>
          <cell r="C7257" t="str">
            <v>C08119</v>
          </cell>
          <cell r="D7257" t="str">
            <v>CENTRAL HOTELERA DE AGUASCALIENTES</v>
          </cell>
          <cell r="E7257" t="str">
            <v>CHA140711UB3</v>
          </cell>
          <cell r="F7257" t="str">
            <v>449 127 0036</v>
          </cell>
          <cell r="G7257" t="str">
            <v>BLVD. JOSE MARIA CHAVEZ #1942   CIUDAD INDUSTRIAL_x000D__x000D_AGUASCALIENTES,20290, AGS_x000D_MX</v>
          </cell>
        </row>
        <row r="7258">
          <cell r="A7258">
            <v>234540</v>
          </cell>
          <cell r="B7258">
            <v>46063</v>
          </cell>
          <cell r="C7258" t="str">
            <v>C07427</v>
          </cell>
          <cell r="D7258" t="str">
            <v>ADRIANA ALVAREZ ALVAREZ</v>
          </cell>
          <cell r="E7258" t="str">
            <v>AAAA821017PM5</v>
          </cell>
          <cell r="F7258" t="str">
            <v>656 429 6320</v>
          </cell>
          <cell r="G7258" t="str">
            <v>REGION DE SAN QUERETARO 1140 INT 4   OTRA NO ESPECIFICADA EN EL CATALOGO_x000D__x000D_JUAREZ,32563, CHI_x000D_MX</v>
          </cell>
        </row>
        <row r="7259">
          <cell r="A7259">
            <v>234541</v>
          </cell>
          <cell r="B7259">
            <v>46063</v>
          </cell>
          <cell r="C7259" t="str">
            <v>C03083</v>
          </cell>
          <cell r="D7259" t="str">
            <v>MAURICIO GUILLEN CASTELLANOS</v>
          </cell>
          <cell r="E7259" t="str">
            <v>GUCM770822F8A</v>
          </cell>
          <cell r="F7259" t="str">
            <v>963 101 4793</v>
          </cell>
          <cell r="G7259" t="str">
            <v>1A CALLE SUR PONIENTE # 6   CENTRO_x000D__x000D_COMITAN DE DOMINGUEZ,30000, CHS_x000D_MX</v>
          </cell>
        </row>
        <row r="7260">
          <cell r="A7260">
            <v>234542</v>
          </cell>
          <cell r="B7260">
            <v>46063</v>
          </cell>
          <cell r="C7260" t="str">
            <v>C09331</v>
          </cell>
          <cell r="D7260" t="str">
            <v>HOTEL PLAZA DE ORO</v>
          </cell>
          <cell r="E7260" t="str">
            <v>HPO951016JB6</v>
          </cell>
          <cell r="F7260" t="str">
            <v>81 8345 1177</v>
          </cell>
          <cell r="G7260" t="str">
            <v>HIDALGO PTE #461   MONTERREY CENTRO_x000D__x000D_MONTERREY,64000, NL_x000D_MX</v>
          </cell>
        </row>
        <row r="7261">
          <cell r="A7261">
            <v>234543</v>
          </cell>
          <cell r="B7261">
            <v>46063</v>
          </cell>
          <cell r="C7261" t="str">
            <v>C05965</v>
          </cell>
          <cell r="D7261" t="str">
            <v>CHARTWELL DE NUEVO LAREDO</v>
          </cell>
          <cell r="E7261" t="str">
            <v>CNL970930GV2</v>
          </cell>
          <cell r="F7261" t="str">
            <v>55 5133 0505</v>
          </cell>
          <cell r="G7261" t="str">
            <v>CALLE LIVERPOOL 155 PISO 2   JUAREZ_x000D__x000D_DELEGACION CUAUHTEMOC,06600, DF_x000D_MX</v>
          </cell>
        </row>
        <row r="7262">
          <cell r="A7262">
            <v>234544</v>
          </cell>
          <cell r="B7262">
            <v>46063</v>
          </cell>
          <cell r="C7262" t="str">
            <v>C07402</v>
          </cell>
          <cell r="D7262" t="str">
            <v>IMPULSORA PLAZA TIJUANA</v>
          </cell>
          <cell r="E7262" t="str">
            <v>IPT050810HQ4</v>
          </cell>
          <cell r="F7262" t="str">
            <v>55 8311 8400</v>
          </cell>
          <cell r="G7262" t="str">
            <v>JUAN SALVADOR AGRAZ 69 PISO 12   SANTA FE CUAJIMALPA_x000D__x000D_CUAJIMALPA DE MORELOS,05348, CMX_x000D_MX</v>
          </cell>
        </row>
        <row r="7263">
          <cell r="A7263">
            <v>234545</v>
          </cell>
          <cell r="B7263">
            <v>46063</v>
          </cell>
          <cell r="C7263" t="str">
            <v>C07427</v>
          </cell>
          <cell r="D7263" t="str">
            <v>ADRIANA ALVAREZ ALVAREZ</v>
          </cell>
          <cell r="E7263" t="str">
            <v>AAAA821017PM5</v>
          </cell>
          <cell r="F7263" t="str">
            <v>656 429 6320</v>
          </cell>
          <cell r="G7263" t="str">
            <v>REGION DE SAN QUERETARO 1140 INT 4   OTRA NO ESPECIFICADA EN EL CATALOGO_x000D__x000D_JUAREZ,32563, CHI_x000D_MX</v>
          </cell>
        </row>
        <row r="7264">
          <cell r="A7264">
            <v>234546</v>
          </cell>
          <cell r="B7264">
            <v>46063</v>
          </cell>
          <cell r="C7264" t="str">
            <v>C03616</v>
          </cell>
          <cell r="D7264" t="str">
            <v>REPRESENTACIONES TURISTICAS MEXICO</v>
          </cell>
          <cell r="E7264" t="str">
            <v>RTM9705183M4</v>
          </cell>
          <cell r="F7264" t="str">
            <v>9848755000</v>
          </cell>
          <cell r="G7264" t="str">
            <v>CARRET CHETUMAL B JUAREZ KM 250 LOC A   OTRA NO ESPECIFICADA EN EL CATALOGO_x000D__x000D_TULUM,77776, QR_x000D_MX</v>
          </cell>
        </row>
        <row r="7265">
          <cell r="A7265">
            <v>234547</v>
          </cell>
          <cell r="B7265">
            <v>46063</v>
          </cell>
          <cell r="C7265" t="str">
            <v>C08742</v>
          </cell>
          <cell r="D7265" t="str">
            <v>JOSE DE JESUS EDGAR NORIEGA ARAIZA</v>
          </cell>
          <cell r="E7265" t="str">
            <v>NOAJ860906TJ7</v>
          </cell>
          <cell r="F7265" t="str">
            <v>3272743394</v>
          </cell>
          <cell r="G7265" t="str">
            <v>CARRETERA 200 TEPIC PUERTO VALLARTA KM 89   OTRA NO ESPECIFICADA EN EL CATALOGO_x000D__x000D_COMPOSTELA,63720, NAY_x000D_MX</v>
          </cell>
        </row>
        <row r="7266">
          <cell r="A7266">
            <v>234548</v>
          </cell>
          <cell r="B7266">
            <v>46063</v>
          </cell>
          <cell r="C7266" t="str">
            <v>CLIESP</v>
          </cell>
          <cell r="D7266" t="str">
            <v>VENTAS DE MOSTRADOR</v>
          </cell>
          <cell r="E7266" t="str">
            <v>XAXX010101000</v>
          </cell>
          <cell r="F7266" t="str">
            <v>38115800</v>
          </cell>
          <cell r="G7266" t="str">
            <v>PRIVADA DEL GALLO 1525   LA AURORA_x000D__x000D_GUADALAJARA,44460, JAL_x000D_MX</v>
          </cell>
        </row>
        <row r="7267">
          <cell r="A7267">
            <v>234549</v>
          </cell>
          <cell r="B7267">
            <v>46063</v>
          </cell>
          <cell r="C7267" t="str">
            <v>C02648</v>
          </cell>
          <cell r="D7267" t="str">
            <v>OPERADORA TURISTICA GOMARTI</v>
          </cell>
          <cell r="E7267" t="str">
            <v>OTG010605RF3</v>
          </cell>
          <cell r="F7267" t="str">
            <v>427 268 1300</v>
          </cell>
          <cell r="G7267" t="str">
            <v>RAMON CORRAL DE DIOS S/N   LA VENTA_x000D__x000D_SAN JUAN DEL RIO,76800, QUE_x000D_MX</v>
          </cell>
        </row>
        <row r="7268">
          <cell r="A7268">
            <v>234550</v>
          </cell>
          <cell r="B7268">
            <v>46063</v>
          </cell>
          <cell r="C7268" t="str">
            <v>C05093</v>
          </cell>
          <cell r="D7268" t="str">
            <v>CERTESA EN PUERTO ESCONDIDO</v>
          </cell>
          <cell r="E7268" t="str">
            <v>CPE110630M38</v>
          </cell>
          <cell r="F7268" t="str">
            <v>01 954 582 0797</v>
          </cell>
          <cell r="G7268" t="str">
            <v>CALLE DEL MORRO SIN NUMERO   SANTA MARIA_x000D__x000D_SANTA MARIA COLOTEPEC,70934, OAX_x000D_MX</v>
          </cell>
        </row>
        <row r="7269">
          <cell r="A7269">
            <v>234551</v>
          </cell>
          <cell r="B7269">
            <v>46063</v>
          </cell>
          <cell r="C7269" t="str">
            <v>C09529</v>
          </cell>
          <cell r="D7269" t="str">
            <v>INMOBILIARIA HOTELERA EL PRESIDENTE SAN JOSE DEL CABO</v>
          </cell>
          <cell r="E7269" t="str">
            <v>IHP810701G7A</v>
          </cell>
          <cell r="F7269" t="str">
            <v>811 168 4916</v>
          </cell>
          <cell r="G7269" t="str">
            <v>AV EJERCITO NACIONAL MEXICANO 769  TORRE B PISO 8   GRANADA_x000D__x000D_MIGUEL HIDALGO,11520, CMX_x000D_MX</v>
          </cell>
        </row>
        <row r="7270">
          <cell r="A7270">
            <v>234552</v>
          </cell>
          <cell r="B7270">
            <v>46063</v>
          </cell>
          <cell r="C7270" t="str">
            <v>C06660</v>
          </cell>
          <cell r="D7270" t="str">
            <v>OPERADORA MSLP</v>
          </cell>
          <cell r="E7270" t="str">
            <v>OMS171101GV0</v>
          </cell>
          <cell r="F7270" t="str">
            <v>444 211 4444</v>
          </cell>
          <cell r="G7270" t="str">
            <v>AVENIDA BENITO JUAREZ 3963 C   LAS MERCEDES_x000D__x000D_SAN LUIS POTOSI,78394, SLP_x000D_MX</v>
          </cell>
        </row>
        <row r="7271">
          <cell r="A7271">
            <v>234553</v>
          </cell>
          <cell r="B7271">
            <v>46063</v>
          </cell>
          <cell r="C7271" t="str">
            <v>C08691</v>
          </cell>
          <cell r="D7271" t="str">
            <v>DIAMANTE COMERCIALIZADORA DEL PACIFICO</v>
          </cell>
          <cell r="E7271" t="str">
            <v>DCP221122SW7</v>
          </cell>
          <cell r="F7271" t="str">
            <v>333 577 8563</v>
          </cell>
          <cell r="G7271" t="str">
            <v>CAÑADA DEL TIGRE 7 INT 11   ARBOLADA BOSQUES DE SANTA ANITA_x000D__x000D_TLAJOMULCO DE ZUÑIGA,45645, JAL_x000D_MX</v>
          </cell>
        </row>
        <row r="7272">
          <cell r="A7272">
            <v>234554</v>
          </cell>
          <cell r="B7272">
            <v>46063</v>
          </cell>
          <cell r="C7272" t="str">
            <v>C01016</v>
          </cell>
          <cell r="D7272" t="str">
            <v>PROMOTORA HOTELERA DE VERACRUZ</v>
          </cell>
          <cell r="E7272" t="str">
            <v>PHV980313PU8</v>
          </cell>
          <cell r="F7272" t="str">
            <v>229 923 2050 al 54</v>
          </cell>
          <cell r="G7272" t="str">
            <v>MORELOS 225   CENTRO_x000D__x000D_VERACRUZ,91700, VER_x000D_MX</v>
          </cell>
        </row>
        <row r="7273">
          <cell r="A7273">
            <v>234555</v>
          </cell>
          <cell r="B7273">
            <v>46063</v>
          </cell>
          <cell r="C7273" t="str">
            <v>C05438</v>
          </cell>
          <cell r="D7273" t="str">
            <v>ECO HOTEL EJECUTIVO</v>
          </cell>
          <cell r="E7273" t="str">
            <v>EHE130321659</v>
          </cell>
          <cell r="F7273" t="str">
            <v>333 880 3170</v>
          </cell>
          <cell r="G7273" t="str">
            <v>AV LAZARO CARDENAS 2773   JARDINES DEL BOSQUE CENTRO_x000D__x000D_GUADALAJARA,44520, JAL_x000D_MX</v>
          </cell>
        </row>
        <row r="7274">
          <cell r="A7274">
            <v>234556</v>
          </cell>
          <cell r="B7274">
            <v>46063</v>
          </cell>
          <cell r="C7274" t="str">
            <v>C06384</v>
          </cell>
          <cell r="D7274" t="str">
            <v>OPERADORA HOTELERA AGSDTL</v>
          </cell>
          <cell r="E7274" t="str">
            <v>OHA171023B98</v>
          </cell>
          <cell r="F7274" t="str">
            <v>449 139 7010</v>
          </cell>
          <cell r="G7274" t="str">
            <v>AVENIDA PROLONGACION PASEO DE LA REFORMA 215 INT PISO 10 OF 1012   PASEO DE LAS LOMAS_x000D__x000D_ALVARO OBREGON,01330, CMX_x000D_MX</v>
          </cell>
        </row>
        <row r="7275">
          <cell r="A7275">
            <v>234557</v>
          </cell>
          <cell r="B7275">
            <v>46063</v>
          </cell>
          <cell r="C7275" t="str">
            <v>C08045</v>
          </cell>
          <cell r="D7275" t="str">
            <v>GRUPO HOTELEROS CUARENTA CAÑONES</v>
          </cell>
          <cell r="E7275" t="str">
            <v>GHC060524Q94</v>
          </cell>
          <cell r="F7275" t="str">
            <v>55-3035-69-44</v>
          </cell>
          <cell r="G7275" t="str">
            <v>AV MAHAHUAL MANZANA 16 LOTE 5   MAHAHUAL_x000D__x000D_OTHON P. BLANCO,77976, QR_x000D_MX</v>
          </cell>
        </row>
        <row r="7276">
          <cell r="A7276">
            <v>234558</v>
          </cell>
          <cell r="B7276">
            <v>46063</v>
          </cell>
          <cell r="C7276" t="str">
            <v>C03428</v>
          </cell>
          <cell r="D7276" t="str">
            <v>OPERADORA ALRO</v>
          </cell>
          <cell r="E7276" t="str">
            <v>OAL111108K5A</v>
          </cell>
          <cell r="F7276" t="str">
            <v>55 5140 7780</v>
          </cell>
          <cell r="G7276" t="str">
            <v>Mariano Azuela No. 12   Santa Maria La Ribera_x000D__x000D_CUAUHTEMOC,06400, CMX_x000D_MX</v>
          </cell>
        </row>
        <row r="7277">
          <cell r="A7277">
            <v>234559</v>
          </cell>
          <cell r="B7277">
            <v>46063</v>
          </cell>
          <cell r="C7277" t="str">
            <v>C08766</v>
          </cell>
          <cell r="D7277" t="str">
            <v>MONTERREY HOSPITALITY SERVICES</v>
          </cell>
          <cell r="E7277" t="str">
            <v>PHM180718133</v>
          </cell>
          <cell r="F7277" t="str">
            <v>8114235300</v>
          </cell>
          <cell r="G7277" t="str">
            <v>CALLE BOSQUES DE DURAZNOS 127, PISO 11 OF 62   BOSQUE DE LAS LOMAS_x000D__x000D_MIGUEL HIDALGO,11700, CMX_x000D_MX</v>
          </cell>
        </row>
        <row r="7278">
          <cell r="A7278">
            <v>234560</v>
          </cell>
          <cell r="B7278">
            <v>46063</v>
          </cell>
          <cell r="C7278" t="str">
            <v>C01474</v>
          </cell>
          <cell r="D7278" t="str">
            <v>HOTEL FLAMINGOS PLAZA</v>
          </cell>
          <cell r="E7278" t="str">
            <v>HFP8410178N7</v>
          </cell>
          <cell r="F7278" t="str">
            <v>55 5627 0220</v>
          </cell>
          <cell r="G7278" t="str">
            <v>AVENIDA REVOLUCION 333   TACUBAYA_x000D__x000D_MIGUEL HIDALGO,11870, CMX_x000D_MX</v>
          </cell>
        </row>
        <row r="7279">
          <cell r="A7279">
            <v>234561</v>
          </cell>
          <cell r="B7279">
            <v>46063</v>
          </cell>
          <cell r="C7279" t="str">
            <v>C00795</v>
          </cell>
          <cell r="D7279" t="str">
            <v>MOTEL AUTLAN</v>
          </cell>
          <cell r="E7279" t="str">
            <v>MAU860417817</v>
          </cell>
          <cell r="F7279" t="str">
            <v>317 382 0555</v>
          </cell>
          <cell r="G7279" t="str">
            <v>AV. FEDERALISMO 3518   CENTRO_x000D__x000D_ZAPOPAN,45190, JAL_x000D_MX</v>
          </cell>
        </row>
        <row r="7280">
          <cell r="A7280">
            <v>234562</v>
          </cell>
          <cell r="B7280">
            <v>46063</v>
          </cell>
          <cell r="C7280" t="str">
            <v>C00568</v>
          </cell>
          <cell r="D7280" t="str">
            <v>HOTEL MALIBU</v>
          </cell>
          <cell r="E7280" t="str">
            <v>HMA730912CI1</v>
          </cell>
          <cell r="F7280" t="str">
            <v>333 121 7782</v>
          </cell>
          <cell r="G7280" t="str">
            <v>AVENIDA  VALLARTA 3993   DON BOSCO VALLARTA_x000D__x000D_ZAPOPAN,45049, JAL_x000D_MX</v>
          </cell>
        </row>
        <row r="7281">
          <cell r="A7281">
            <v>234563</v>
          </cell>
          <cell r="B7281">
            <v>46063</v>
          </cell>
          <cell r="C7281" t="str">
            <v>C05364</v>
          </cell>
          <cell r="D7281" t="str">
            <v>MARIA ALICIA ALCARAZ PRECIADO</v>
          </cell>
          <cell r="E7281" t="str">
            <v>AAPA451117BD8</v>
          </cell>
          <cell r="F7281" t="str">
            <v>314 333 0953</v>
          </cell>
          <cell r="G7281" t="str">
            <v>CALLE DOS #3   COLINAS DE SANTIAGO_x000D__x000D_MANZANILLO,28863, COL_x000D_MX</v>
          </cell>
        </row>
        <row r="7282">
          <cell r="A7282">
            <v>234564</v>
          </cell>
          <cell r="B7282">
            <v>46063</v>
          </cell>
          <cell r="C7282" t="str">
            <v>C04584</v>
          </cell>
          <cell r="D7282" t="str">
            <v>FIDEICOMISO IRREVOCABLE DB/1616</v>
          </cell>
          <cell r="E7282" t="str">
            <v>DBM121023M10</v>
          </cell>
          <cell r="F7282" t="str">
            <v>614 180 3030</v>
          </cell>
          <cell r="G7282" t="str">
            <v>AVENIDA BELISARIO DOMINGUEZ 2725 PTE INT PISO PH   OBISPADO_x000D__x000D_MONTERREY,64060, NL_x000D_MX</v>
          </cell>
        </row>
        <row r="7283">
          <cell r="A7283">
            <v>234565</v>
          </cell>
          <cell r="B7283">
            <v>46063</v>
          </cell>
          <cell r="C7283" t="str">
            <v>CP0048</v>
          </cell>
          <cell r="D7283" t="str">
            <v>CONSORCIO ESPAMEX OBLATOS</v>
          </cell>
          <cell r="E7283" t="str">
            <v>CEO1002108WA</v>
          </cell>
          <cell r="F7283" t="str">
            <v>333 699 0999</v>
          </cell>
          <cell r="G7283" t="str">
            <v>AV. CIRCUNVALACIÓN No.1680   SANTA MARIA_x000D__x000D_GUADALAJARA,44350, JAL_x000D_MX</v>
          </cell>
        </row>
        <row r="7284">
          <cell r="A7284">
            <v>234566</v>
          </cell>
          <cell r="B7284">
            <v>46063</v>
          </cell>
          <cell r="C7284" t="str">
            <v>C09435</v>
          </cell>
          <cell r="D7284" t="str">
            <v>HOTEL FORNOS</v>
          </cell>
          <cell r="E7284" t="str">
            <v>HFO970106750</v>
          </cell>
          <cell r="F7284" t="str">
            <v>55 55 21 95 94</v>
          </cell>
          <cell r="G7284" t="str">
            <v>REVILLAGIGEDO 92   CENTRO AREA 7_x000D__x000D_CUAUHTEMOC,06070, CMX_x000D_MX</v>
          </cell>
        </row>
        <row r="7285">
          <cell r="A7285">
            <v>234567</v>
          </cell>
          <cell r="B7285">
            <v>46063</v>
          </cell>
          <cell r="C7285" t="str">
            <v>C01133</v>
          </cell>
          <cell r="D7285" t="str">
            <v>Z G HOTELES</v>
          </cell>
          <cell r="E7285" t="str">
            <v>ZGH000619DRA</v>
          </cell>
          <cell r="F7285" t="str">
            <v>333 882 1050</v>
          </cell>
          <cell r="G7285" t="str">
            <v>AVENIDA MEXICO 2747   VALLARTA NORTE_x000D__x000D_GUADALAJARA,44690, JAL_x000D_MX</v>
          </cell>
        </row>
        <row r="7286">
          <cell r="A7286">
            <v>234568</v>
          </cell>
          <cell r="B7286">
            <v>46063</v>
          </cell>
          <cell r="C7286" t="str">
            <v>C07298</v>
          </cell>
          <cell r="D7286" t="str">
            <v>ALMACENES PALACE RESORTS</v>
          </cell>
          <cell r="E7286" t="str">
            <v>APR180808CP0</v>
          </cell>
          <cell r="F7286" t="str">
            <v>624 163 0100</v>
          </cell>
          <cell r="G7286" t="str">
            <v>AV ANDRES GARCIA LAVIN CALLE 32 #298   MONTEBELLO_x000D__x000D_MERIDA,97113, YUC_x000D_MX</v>
          </cell>
        </row>
        <row r="7287">
          <cell r="A7287">
            <v>234569</v>
          </cell>
          <cell r="B7287">
            <v>46063</v>
          </cell>
          <cell r="C7287" t="str">
            <v>C06223</v>
          </cell>
          <cell r="D7287" t="str">
            <v>HOTELES ATM</v>
          </cell>
          <cell r="E7287" t="str">
            <v>HAT130313KR8</v>
          </cell>
          <cell r="F7287" t="str">
            <v>4611591100</v>
          </cell>
          <cell r="G7287" t="str">
            <v>BLVD FRANCISCO VILLA 2017   PREDIO TAYAFE_x000D__x000D_DURANGO,38080, DUR_x000D_MX</v>
          </cell>
        </row>
        <row r="7288">
          <cell r="A7288">
            <v>234570</v>
          </cell>
          <cell r="B7288">
            <v>46063</v>
          </cell>
          <cell r="C7288" t="str">
            <v>C05222</v>
          </cell>
          <cell r="D7288" t="str">
            <v>INMOBILIARIA PENINSULAR DG</v>
          </cell>
          <cell r="E7288" t="str">
            <v>IPD130212JH3</v>
          </cell>
          <cell r="F7288" t="str">
            <v>99 33 10 58 88</v>
          </cell>
          <cell r="G7288" t="str">
            <v>AV PROLONGACION 27 DE FEBRERO NO 2804   ATASTA DE SERRA_x000D__x000D_VILLAHERMOSA,86126, TAB_x000D_MX</v>
          </cell>
        </row>
        <row r="7289">
          <cell r="A7289">
            <v>234571</v>
          </cell>
          <cell r="B7289">
            <v>46063</v>
          </cell>
          <cell r="C7289" t="str">
            <v>C03147</v>
          </cell>
          <cell r="D7289" t="str">
            <v>HOTEL SI CIUDAD DE MEXICO SENDERO</v>
          </cell>
          <cell r="E7289" t="str">
            <v>HSC181018SC1</v>
          </cell>
          <cell r="F7289" t="str">
            <v>55 1000 29 67</v>
          </cell>
          <cell r="G7289" t="str">
            <v>BLVD ALFONSO ZARAGOZA MAYTORENA 1980 LOCAL 413 26 CUARTO PISO   DESARROLLO URBANO TRES RIOS_x000D__x000D_CULIACAN DE ROSALES,80020, SIN_x000D_MX</v>
          </cell>
        </row>
        <row r="7290">
          <cell r="A7290">
            <v>234572</v>
          </cell>
          <cell r="B7290">
            <v>46063</v>
          </cell>
          <cell r="C7290" t="str">
            <v>C03147</v>
          </cell>
          <cell r="D7290" t="str">
            <v>HOTEL SI CIUDAD DE MEXICO SENDERO</v>
          </cell>
          <cell r="E7290" t="str">
            <v>HSC181018SC1</v>
          </cell>
          <cell r="F7290" t="str">
            <v>55 1000 29 67</v>
          </cell>
          <cell r="G7290" t="str">
            <v>BLVD ALFONSO ZARAGOZA MAYTORENA 1980 LOCAL 413 26 CUARTO PISO   DESARROLLO URBANO TRES RIOS_x000D__x000D_CULIACAN DE ROSALES,80020, SIN_x000D_MX</v>
          </cell>
        </row>
        <row r="7291">
          <cell r="A7291">
            <v>234573</v>
          </cell>
          <cell r="B7291">
            <v>46063</v>
          </cell>
          <cell r="C7291" t="str">
            <v>CLIESP</v>
          </cell>
          <cell r="D7291" t="str">
            <v>VENTAS DE MOSTRADOR</v>
          </cell>
          <cell r="E7291" t="str">
            <v>XAXX010101000</v>
          </cell>
          <cell r="F7291" t="str">
            <v>38115800</v>
          </cell>
          <cell r="G7291" t="str">
            <v>PRIVADA DEL GALLO 1525   LA AURORA_x000D__x000D_GUADALAJARA,44460, JAL_x000D_MX</v>
          </cell>
        </row>
        <row r="7292">
          <cell r="A7292">
            <v>234574</v>
          </cell>
          <cell r="B7292">
            <v>46063</v>
          </cell>
          <cell r="C7292" t="str">
            <v>CLIESP</v>
          </cell>
          <cell r="D7292" t="str">
            <v>VENTAS DE MOSTRADOR</v>
          </cell>
          <cell r="E7292" t="str">
            <v>XAXX010101000</v>
          </cell>
          <cell r="F7292" t="str">
            <v>38115800</v>
          </cell>
          <cell r="G7292" t="str">
            <v>PRIVADA DEL GALLO 1525   LA AURORA_x000D__x000D_GUADALAJARA,44460, JAL_x000D_MX</v>
          </cell>
        </row>
        <row r="7293">
          <cell r="A7293">
            <v>234575</v>
          </cell>
          <cell r="B7293">
            <v>46063</v>
          </cell>
          <cell r="C7293" t="str">
            <v>CLIESP</v>
          </cell>
          <cell r="D7293" t="str">
            <v>VENTAS DE MOSTRADOR</v>
          </cell>
          <cell r="E7293" t="str">
            <v>XAXX010101000</v>
          </cell>
          <cell r="F7293" t="str">
            <v>38115800</v>
          </cell>
          <cell r="G7293" t="str">
            <v>PRIVADA DEL GALLO 1525   LA AURORA_x000D__x000D_GUADALAJARA,44460, JAL_x000D_MX</v>
          </cell>
        </row>
        <row r="7294">
          <cell r="A7294">
            <v>234576</v>
          </cell>
          <cell r="B7294">
            <v>46063</v>
          </cell>
          <cell r="C7294" t="str">
            <v>CLIESP</v>
          </cell>
          <cell r="D7294" t="str">
            <v>VENTAS DE MOSTRADOR</v>
          </cell>
          <cell r="E7294" t="str">
            <v>XAXX010101000</v>
          </cell>
          <cell r="F7294" t="str">
            <v>38115800</v>
          </cell>
          <cell r="G7294" t="str">
            <v>PRIVADA DEL GALLO 1525   LA AURORA_x000D__x000D_GUADALAJARA,44460, JAL_x000D_MX</v>
          </cell>
        </row>
        <row r="7295">
          <cell r="A7295">
            <v>234577</v>
          </cell>
          <cell r="B7295">
            <v>46063</v>
          </cell>
          <cell r="C7295" t="str">
            <v>CLIESP</v>
          </cell>
          <cell r="D7295" t="str">
            <v>VENTAS DE MOSTRADOR</v>
          </cell>
          <cell r="E7295" t="str">
            <v>XAXX010101000</v>
          </cell>
          <cell r="F7295" t="str">
            <v>38115800</v>
          </cell>
          <cell r="G7295" t="str">
            <v>PRIVADA DEL GALLO 1525   LA AURORA_x000D__x000D_GUADALAJARA,44460, JAL_x000D_MX</v>
          </cell>
        </row>
        <row r="7296">
          <cell r="A7296">
            <v>234578</v>
          </cell>
          <cell r="B7296">
            <v>46063</v>
          </cell>
          <cell r="C7296" t="str">
            <v>CLIESP</v>
          </cell>
          <cell r="D7296" t="str">
            <v>VENTAS DE MOSTRADOR</v>
          </cell>
          <cell r="E7296" t="str">
            <v>XAXX010101000</v>
          </cell>
          <cell r="F7296" t="str">
            <v>38115800</v>
          </cell>
          <cell r="G7296" t="str">
            <v>PRIVADA DEL GALLO 1525   LA AURORA_x000D__x000D_GUADALAJARA,44460, JAL_x000D_MX</v>
          </cell>
        </row>
        <row r="7297">
          <cell r="A7297">
            <v>234579</v>
          </cell>
          <cell r="B7297">
            <v>46063</v>
          </cell>
          <cell r="C7297" t="str">
            <v>CLIESP</v>
          </cell>
          <cell r="D7297" t="str">
            <v>VENTAS DE MOSTRADOR</v>
          </cell>
          <cell r="E7297" t="str">
            <v>XAXX010101000</v>
          </cell>
          <cell r="F7297" t="str">
            <v>38115800</v>
          </cell>
          <cell r="G7297" t="str">
            <v>PRIVADA DEL GALLO 1525   LA AURORA_x000D__x000D_GUADALAJARA,44460, JAL_x000D_MX</v>
          </cell>
        </row>
        <row r="7298">
          <cell r="A7298">
            <v>234580</v>
          </cell>
          <cell r="B7298">
            <v>46063</v>
          </cell>
          <cell r="C7298" t="str">
            <v>C03073</v>
          </cell>
          <cell r="D7298" t="str">
            <v>INSUMOS HALCON</v>
          </cell>
          <cell r="E7298" t="str">
            <v>IHA181030EA3</v>
          </cell>
          <cell r="F7298" t="str">
            <v>444 834 5700</v>
          </cell>
          <cell r="G7298" t="str">
            <v>BOULEVARD ANTONIO ROCHA CORDERO 895   AGUAJE_x000D__x000D_SAN LUIS POTOSI,78370, SLP_x000D_MX</v>
          </cell>
        </row>
        <row r="7299">
          <cell r="A7299">
            <v>234581</v>
          </cell>
          <cell r="B7299">
            <v>46063</v>
          </cell>
          <cell r="C7299" t="str">
            <v>C04584</v>
          </cell>
          <cell r="D7299" t="str">
            <v>FIDEICOMISO IRREVOCABLE DB/1616</v>
          </cell>
          <cell r="E7299" t="str">
            <v>DBM121023M10</v>
          </cell>
          <cell r="F7299" t="str">
            <v>614 180 3030</v>
          </cell>
          <cell r="G7299" t="str">
            <v>AVENIDA BELISARIO DOMINGUEZ 2725 PTE INT PISO PH   OBISPADO_x000D__x000D_MONTERREY,64060, NL_x000D_MX</v>
          </cell>
        </row>
        <row r="7300">
          <cell r="A7300">
            <v>234582</v>
          </cell>
          <cell r="B7300">
            <v>46063</v>
          </cell>
          <cell r="C7300" t="str">
            <v>C08706</v>
          </cell>
          <cell r="D7300" t="str">
            <v>ESNEIDER FERNANDO TABARES CEBALLOS</v>
          </cell>
          <cell r="E7300" t="str">
            <v>TACE750421N5A</v>
          </cell>
          <cell r="F7300" t="str">
            <v>332 033 8981</v>
          </cell>
          <cell r="G7300" t="str">
            <v>CALLE MOJONERA #1564 A   MORELOS_x000D__x000D_GUADALAJARA,44910, JAL_x000D_MX</v>
          </cell>
        </row>
        <row r="7301">
          <cell r="A7301">
            <v>234583</v>
          </cell>
          <cell r="B7301">
            <v>46063</v>
          </cell>
          <cell r="C7301" t="str">
            <v>C09496</v>
          </cell>
          <cell r="D7301" t="str">
            <v>PROYECTOS E INVERSIONES TURISTICAS</v>
          </cell>
          <cell r="E7301" t="str">
            <v>PIT250606565</v>
          </cell>
          <cell r="F7301" t="str">
            <v>8712314929</v>
          </cell>
          <cell r="G7301" t="str">
            <v>BOULEVARD DIAGONAL REFORMA 3620   CENTRO_x000D__x000D_TORREON,27000, COA_x000D_MX</v>
          </cell>
        </row>
        <row r="7302">
          <cell r="A7302">
            <v>234584</v>
          </cell>
          <cell r="B7302">
            <v>46063</v>
          </cell>
          <cell r="C7302" t="str">
            <v>C07304</v>
          </cell>
          <cell r="D7302" t="str">
            <v>IMPULSORA PLAZA JUAREZ</v>
          </cell>
          <cell r="E7302" t="str">
            <v>IPJ030829QDA</v>
          </cell>
          <cell r="F7302" t="str">
            <v>81 8196 6100</v>
          </cell>
          <cell r="G7302" t="str">
            <v>JUAN SALVADOR AGRAZ 69 PISO 12   JUAN SALVADOR AGRAZ 69 PISO 12_x000D__x000D_CUAJIMALPA DE MORELOS,05348, CMX_x000D_MX</v>
          </cell>
        </row>
        <row r="7303">
          <cell r="A7303">
            <v>234585</v>
          </cell>
          <cell r="B7303">
            <v>46063</v>
          </cell>
          <cell r="C7303" t="str">
            <v>C07304</v>
          </cell>
          <cell r="D7303" t="str">
            <v>IMPULSORA PLAZA JUAREZ</v>
          </cell>
          <cell r="E7303" t="str">
            <v>IPJ030829QDA</v>
          </cell>
          <cell r="F7303" t="str">
            <v>81 8196 6100</v>
          </cell>
          <cell r="G7303" t="str">
            <v>JUAN SALVADOR AGRAZ 69 PISO 12   JUAN SALVADOR AGRAZ 69 PISO 12_x000D__x000D_CUAJIMALPA DE MORELOS,05348, CMX_x000D_MX</v>
          </cell>
        </row>
        <row r="7304">
          <cell r="A7304">
            <v>234586</v>
          </cell>
          <cell r="B7304">
            <v>46063</v>
          </cell>
          <cell r="C7304" t="str">
            <v>C03445</v>
          </cell>
          <cell r="D7304" t="str">
            <v>HOTELES BACAL</v>
          </cell>
          <cell r="E7304" t="str">
            <v>HBA111014IR6</v>
          </cell>
          <cell r="F7304" t="str">
            <v>612 146 3044</v>
          </cell>
          <cell r="G7304" t="str">
            <v>JUSTO SIERRA #2535   LADRON DE GUEVARA_x000D__x000D_GUADALAJARA,44600, JAL_x000D_MX</v>
          </cell>
        </row>
        <row r="7305">
          <cell r="A7305">
            <v>234587</v>
          </cell>
          <cell r="B7305">
            <v>46063</v>
          </cell>
          <cell r="C7305" t="str">
            <v>C02514</v>
          </cell>
          <cell r="D7305" t="str">
            <v>HOTEL ROYAL PLAZA</v>
          </cell>
          <cell r="E7305" t="str">
            <v>HRP880129QX5</v>
          </cell>
          <cell r="F7305" t="str">
            <v>55 9183 7739</v>
          </cell>
          <cell r="G7305" t="str">
            <v>AV CUAUHTEMOC 1361   SANTA CRUZ ATOYAC_x000D__x000D_MEXICO,03310, CMX_x000D_MX</v>
          </cell>
        </row>
        <row r="7306">
          <cell r="A7306">
            <v>234588</v>
          </cell>
          <cell r="B7306">
            <v>46064</v>
          </cell>
          <cell r="C7306" t="str">
            <v>C09647</v>
          </cell>
          <cell r="D7306" t="str">
            <v>MGL LTDA</v>
          </cell>
          <cell r="E7306" t="str">
            <v>XEXX010101000</v>
          </cell>
          <cell r="F7306" t="str">
            <v>598 2513 0871 / 2513</v>
          </cell>
          <cell r="G7306" t="str">
            <v>Ombu 3307_x000D__x000D_MONTEVIDEO_x000D_URUGUAY</v>
          </cell>
        </row>
        <row r="7307">
          <cell r="A7307">
            <v>234589</v>
          </cell>
          <cell r="B7307">
            <v>46064</v>
          </cell>
          <cell r="C7307" t="str">
            <v>C09647</v>
          </cell>
          <cell r="D7307" t="str">
            <v>MGL LTDA</v>
          </cell>
          <cell r="E7307" t="str">
            <v>XEXX010101000</v>
          </cell>
          <cell r="F7307" t="str">
            <v>598 2513 0871 / 2513</v>
          </cell>
          <cell r="G7307" t="str">
            <v>Ombu 3307_x000D__x000D_MONTEVIDEO_x000D_URUGUAY</v>
          </cell>
        </row>
        <row r="7308">
          <cell r="A7308">
            <v>234590</v>
          </cell>
          <cell r="B7308">
            <v>46064</v>
          </cell>
          <cell r="C7308" t="str">
            <v>C09592</v>
          </cell>
          <cell r="D7308" t="str">
            <v>JAVIER ALEJANDRO GARCIA CORTES</v>
          </cell>
          <cell r="E7308" t="str">
            <v>GACJ961221I97</v>
          </cell>
          <cell r="G7308" t="str">
            <v>CALLE MILLET 19 DEPARTAMENTO 13   EUCALIPTO VALLARTA_x000D__x000D_ZAPOPAN,45020, JAL_x000D_MX</v>
          </cell>
        </row>
        <row r="7309">
          <cell r="A7309">
            <v>234591</v>
          </cell>
          <cell r="B7309">
            <v>46064</v>
          </cell>
          <cell r="C7309" t="str">
            <v>C09592</v>
          </cell>
          <cell r="D7309" t="str">
            <v>JAVIER ALEJANDRO GARCIA CORTES</v>
          </cell>
          <cell r="E7309" t="str">
            <v>GACJ961221I97</v>
          </cell>
          <cell r="G7309" t="str">
            <v>CALLE MILLET 19 DEPARTAMENTO 13   EUCALIPTO VALLARTA_x000D__x000D_ZAPOPAN,45020, JAL_x000D_MX</v>
          </cell>
        </row>
        <row r="7310">
          <cell r="A7310">
            <v>234592</v>
          </cell>
          <cell r="B7310">
            <v>46064</v>
          </cell>
          <cell r="C7310" t="str">
            <v>C09592</v>
          </cell>
          <cell r="D7310" t="str">
            <v>JAVIER ALEJANDRO GARCIA CORTES</v>
          </cell>
          <cell r="E7310" t="str">
            <v>GACJ961221I97</v>
          </cell>
          <cell r="G7310" t="str">
            <v>CALLE MILLET 19 DEPARTAMENTO 13   EUCALIPTO VALLARTA_x000D__x000D_ZAPOPAN,45020, JAL_x000D_MX</v>
          </cell>
        </row>
        <row r="7311">
          <cell r="A7311">
            <v>234593</v>
          </cell>
          <cell r="B7311">
            <v>46064</v>
          </cell>
          <cell r="C7311" t="str">
            <v>C05514</v>
          </cell>
          <cell r="D7311" t="str">
            <v>FIDEICOMISO F/1596</v>
          </cell>
          <cell r="E7311" t="str">
            <v>FFX121005C6A</v>
          </cell>
          <cell r="F7311" t="str">
            <v>993 500 3500</v>
          </cell>
          <cell r="G7311" t="str">
            <v>AVENIDA SANTA FE 481 INT PISO 7   SANTA FE CUAJIMALPA_x000D__x000D_CUAJIMALPA DE MORELOS,05348, CMX_x000D_MX</v>
          </cell>
        </row>
        <row r="7312">
          <cell r="A7312">
            <v>234594</v>
          </cell>
          <cell r="B7312">
            <v>46064</v>
          </cell>
          <cell r="C7312" t="str">
            <v>C08323</v>
          </cell>
          <cell r="D7312" t="str">
            <v>TURISTICA ARIZONA</v>
          </cell>
          <cell r="E7312" t="str">
            <v>TAR0212118V1</v>
          </cell>
          <cell r="F7312" t="str">
            <v>444 499 9016</v>
          </cell>
          <cell r="G7312" t="str">
            <v>AV BENITO JUAREZ 1270   VALLE DORADO_x000D__x000D_SAN LUIS POTOSI,78399, SLP_x000D_MX</v>
          </cell>
        </row>
        <row r="7313">
          <cell r="A7313">
            <v>234595</v>
          </cell>
          <cell r="B7313">
            <v>46064</v>
          </cell>
          <cell r="C7313" t="str">
            <v>C01365</v>
          </cell>
          <cell r="D7313" t="str">
            <v>PERLA TAPATIA</v>
          </cell>
          <cell r="E7313" t="str">
            <v>PTA020228F39</v>
          </cell>
          <cell r="F7313" t="str">
            <v>333 658 5232</v>
          </cell>
          <cell r="G7313" t="str">
            <v>AVENIDA CORONA #243   GUADALAJARA CENTRO_x000D__x000D_GUADALAJARA,44100, JAL_x000D_MX</v>
          </cell>
        </row>
        <row r="7314">
          <cell r="A7314">
            <v>234596</v>
          </cell>
          <cell r="B7314">
            <v>46064</v>
          </cell>
          <cell r="C7314" t="str">
            <v>C09647</v>
          </cell>
          <cell r="D7314" t="str">
            <v>MGL LTDA</v>
          </cell>
          <cell r="E7314" t="str">
            <v>XEXX010101000</v>
          </cell>
          <cell r="F7314" t="str">
            <v>598 2513 0871 / 2513</v>
          </cell>
          <cell r="G7314" t="str">
            <v>Ombu 3307_x000D__x000D_11600 MONTEVIDEO_x000D_URUGUAY</v>
          </cell>
        </row>
        <row r="7315">
          <cell r="A7315">
            <v>234597</v>
          </cell>
          <cell r="B7315">
            <v>46064</v>
          </cell>
          <cell r="C7315" t="str">
            <v>C04501</v>
          </cell>
          <cell r="D7315" t="str">
            <v>BCO HUATULCO</v>
          </cell>
          <cell r="E7315" t="str">
            <v>PHU060503GN0</v>
          </cell>
          <cell r="F7315" t="str">
            <v>958 583 1440</v>
          </cell>
          <cell r="G7315" t="str">
            <v>BOULEVARD BENITO JUAREZ S/N   ZONA HOTELERA TANGOLUNDA SANTA CRUZ_x000D__x000D_HUATULCO,70989, OAX_x000D_MX</v>
          </cell>
        </row>
        <row r="7316">
          <cell r="A7316">
            <v>234598</v>
          </cell>
          <cell r="B7316">
            <v>46064</v>
          </cell>
          <cell r="C7316" t="str">
            <v>C02299</v>
          </cell>
          <cell r="D7316" t="str">
            <v>FJH HOTELEROS</v>
          </cell>
          <cell r="E7316" t="str">
            <v>FHO080226FI9</v>
          </cell>
          <cell r="F7316" t="str">
            <v>333 648 1515</v>
          </cell>
          <cell r="G7316" t="str">
            <v>AV MEXICO 2920   TERRANOVA_x000D__x000D_GUADALAJARA,44689, JAL_x000D_MX</v>
          </cell>
        </row>
        <row r="7317">
          <cell r="A7317">
            <v>234599</v>
          </cell>
          <cell r="B7317">
            <v>46064</v>
          </cell>
          <cell r="C7317" t="str">
            <v>C07280</v>
          </cell>
          <cell r="D7317" t="str">
            <v>IMPULSORA PLAZA JUAREZ</v>
          </cell>
          <cell r="E7317" t="str">
            <v>IPJ030829QDA</v>
          </cell>
          <cell r="F7317" t="str">
            <v>81 8389 5700</v>
          </cell>
          <cell r="G7317" t="str">
            <v>JUAN SALVADOR AGRAZ #69 PISO 12   SANTA FE CUAJIMALPA_x000D__x000D_CUAJIMALPA DE MORELOS,05348, CMX_x000D_MX</v>
          </cell>
        </row>
        <row r="7318">
          <cell r="A7318">
            <v>234600</v>
          </cell>
          <cell r="B7318">
            <v>46064</v>
          </cell>
          <cell r="C7318" t="str">
            <v>C07608</v>
          </cell>
          <cell r="D7318" t="str">
            <v>IMPULSORA PLAZA CELAYA</v>
          </cell>
          <cell r="E7318" t="str">
            <v>IPC060309D42</v>
          </cell>
          <cell r="F7318" t="str">
            <v>01 55 1102 0280</v>
          </cell>
          <cell r="G7318" t="str">
            <v>JUAN SALVADOR AGRAZ #69 PISO 12   SANTA FE CUAJIMALPA_x000D__x000D_CUAJIMALPA DE MORELOS,05348, CMX_x000D_MX</v>
          </cell>
        </row>
        <row r="7319">
          <cell r="A7319">
            <v>234601</v>
          </cell>
          <cell r="B7319">
            <v>46064</v>
          </cell>
          <cell r="C7319" t="str">
            <v>C09029</v>
          </cell>
          <cell r="D7319" t="str">
            <v>GRAND FIFTY SUITES</v>
          </cell>
          <cell r="E7319" t="str">
            <v>GFS2010019G5</v>
          </cell>
          <cell r="G7319" t="str">
            <v>CALLE 50 NORTE MANZANA 279 LOTE 5   LUIS DONALDO COLOSIO_x000D__x000D_PLAYA DEL CARMEN,77710, QR_x000D_MX</v>
          </cell>
        </row>
        <row r="7320">
          <cell r="A7320">
            <v>234602</v>
          </cell>
          <cell r="B7320">
            <v>46064</v>
          </cell>
          <cell r="C7320" t="str">
            <v>C07608</v>
          </cell>
          <cell r="D7320" t="str">
            <v>IMPULSORA PLAZA CELAYA</v>
          </cell>
          <cell r="E7320" t="str">
            <v>IPC060309D42</v>
          </cell>
          <cell r="F7320" t="str">
            <v>01 55 1102 0280</v>
          </cell>
          <cell r="G7320" t="str">
            <v>JUAN SALVADOR AGRAZ #69 PISO 12   SANTA FE CUAJIMALPA_x000D__x000D_CUAJIMALPA DE MORELOS,05348, CMX_x000D_MX</v>
          </cell>
        </row>
        <row r="7321">
          <cell r="A7321">
            <v>234603</v>
          </cell>
          <cell r="B7321">
            <v>46064</v>
          </cell>
          <cell r="C7321" t="str">
            <v>C08413</v>
          </cell>
          <cell r="D7321" t="str">
            <v>USSU DESARROLLOS</v>
          </cell>
          <cell r="E7321" t="str">
            <v>UDE160606UM7</v>
          </cell>
          <cell r="F7321" t="str">
            <v>461 249 1005</v>
          </cell>
          <cell r="G7321" t="str">
            <v>CARRETERA PANAMERICANA KM 291 INTERIOR 4   OTRA NO ESPECIFICADA_x000D__x000D_CORTAZAR,38495, GTO_x000D_MX</v>
          </cell>
        </row>
        <row r="7322">
          <cell r="A7322">
            <v>234604</v>
          </cell>
          <cell r="B7322">
            <v>46064</v>
          </cell>
          <cell r="C7322" t="str">
            <v>C06709</v>
          </cell>
          <cell r="D7322" t="str">
            <v>HOTEL POSADA VIRREYES</v>
          </cell>
          <cell r="E7322" t="str">
            <v>HPV1710237V4</v>
          </cell>
          <cell r="F7322" t="str">
            <v>333 659 2340</v>
          </cell>
          <cell r="G7322" t="str">
            <v>AV.LAZARO CARDENAS #340 INT A   ALAMO ORIENTE_x000D__x000D_TLAQUEPAQUE,45560, JAL_x000D_MX</v>
          </cell>
        </row>
        <row r="7323">
          <cell r="A7323">
            <v>234605</v>
          </cell>
          <cell r="B7323">
            <v>46064</v>
          </cell>
          <cell r="C7323" t="str">
            <v>C09636</v>
          </cell>
          <cell r="D7323" t="str">
            <v>OPERADORA TURISTICA ALBAR</v>
          </cell>
          <cell r="E7323" t="str">
            <v>OTA2410236NA</v>
          </cell>
          <cell r="F7323" t="str">
            <v>332 360 3757</v>
          </cell>
          <cell r="G7323" t="str">
            <v>CALLE VALLE DEL RIO OHIO 203   PASEOS DEL VALL_x000D__x000D_TONALA,45403, JAL_x000D_MX</v>
          </cell>
        </row>
        <row r="7324">
          <cell r="A7324">
            <v>234606</v>
          </cell>
          <cell r="B7324">
            <v>46064</v>
          </cell>
          <cell r="C7324" t="str">
            <v>C07242</v>
          </cell>
          <cell r="D7324" t="str">
            <v>IMPULSORA PLAZA JUAREZ</v>
          </cell>
          <cell r="E7324" t="str">
            <v>IPJ030829QDA</v>
          </cell>
          <cell r="F7324" t="str">
            <v>01 464 641 8100</v>
          </cell>
          <cell r="G7324" t="str">
            <v>JUAN SALVADOR AGRAZ 69 PISO 12   SANTA FE CUAJIMALPA_x000D__x000D_CUAJIMALPA DE MORELOS,05348, GTO_x000D_MX</v>
          </cell>
        </row>
        <row r="7325">
          <cell r="A7325">
            <v>234607</v>
          </cell>
          <cell r="B7325">
            <v>46064</v>
          </cell>
          <cell r="C7325" t="str">
            <v>C08680</v>
          </cell>
          <cell r="D7325" t="str">
            <v>HOSPITALIDAD QUERETANA</v>
          </cell>
          <cell r="E7325" t="str">
            <v>HQU081125TT2</v>
          </cell>
          <cell r="F7325" t="str">
            <v>442 368 3000</v>
          </cell>
          <cell r="G7325" t="str">
            <v>AVENIDA LUIS VEGA Y MONROY 410   COLINAS DEL CIMATARIO_x000D__x000D_QUERETARO,76090, QUE_x000D_MX</v>
          </cell>
        </row>
        <row r="7326">
          <cell r="A7326">
            <v>234608</v>
          </cell>
          <cell r="B7326">
            <v>46064</v>
          </cell>
          <cell r="C7326" t="str">
            <v>C00147</v>
          </cell>
          <cell r="D7326" t="str">
            <v>OPERADORA TURISTICA EMPORIO REFORMA</v>
          </cell>
          <cell r="E7326" t="str">
            <v>OTE0902104Q2</v>
          </cell>
          <cell r="F7326" t="str">
            <v>(55)55 66 77 66+2320</v>
          </cell>
          <cell r="G7326" t="str">
            <v>PASEO DE LA REFORMA 124   JUAREZ_x000D__x000D_MEXICO,06600, DF_x000D_MX</v>
          </cell>
        </row>
        <row r="7327">
          <cell r="A7327">
            <v>234609</v>
          </cell>
          <cell r="B7327">
            <v>46064</v>
          </cell>
          <cell r="C7327" t="str">
            <v>C00147</v>
          </cell>
          <cell r="D7327" t="str">
            <v>OPERADORA TURISTICA EMPORIO REFORMA</v>
          </cell>
          <cell r="E7327" t="str">
            <v>OTE0902104Q2</v>
          </cell>
          <cell r="F7327" t="str">
            <v>(55)55 66 77 66+2320</v>
          </cell>
          <cell r="G7327" t="str">
            <v>PASEO DE LA REFORMA 124   JUAREZ_x000D__x000D_MEXICO,06600, DF_x000D_MX</v>
          </cell>
        </row>
        <row r="7328">
          <cell r="A7328">
            <v>234610</v>
          </cell>
          <cell r="B7328">
            <v>46064</v>
          </cell>
          <cell r="C7328" t="str">
            <v>C07286</v>
          </cell>
          <cell r="D7328" t="str">
            <v>OPERADORA HOTEL UNICO AVANDARO</v>
          </cell>
          <cell r="E7328" t="str">
            <v>OHU1605102R9</v>
          </cell>
          <cell r="F7328" t="str">
            <v>72 62 66 29 34</v>
          </cell>
          <cell r="G7328" t="str">
            <v>CALLE BOSQUE DE RADIATAS #10 INT PISO 3 OFICINA 302   BOSQUES DE LAS LOMAS_x000D__x000D_CUAJIMALPA DE MORELOS,05120, CMX_x000D_MX</v>
          </cell>
        </row>
        <row r="7329">
          <cell r="A7329">
            <v>234611</v>
          </cell>
          <cell r="B7329">
            <v>46064</v>
          </cell>
          <cell r="C7329" t="str">
            <v>C02150</v>
          </cell>
          <cell r="D7329" t="str">
            <v>HOTEL ALAMEDA DE MATAMOROS EXPRESS</v>
          </cell>
          <cell r="E7329" t="str">
            <v>HAM080125627</v>
          </cell>
          <cell r="F7329" t="str">
            <v>(868)811 0300</v>
          </cell>
          <cell r="G7329" t="str">
            <v>TERAN No.119   CENTRO_x000D__x000D_MATAMOROS,87300, TAM_x000D_MX</v>
          </cell>
        </row>
        <row r="7330">
          <cell r="A7330">
            <v>234612</v>
          </cell>
          <cell r="B7330">
            <v>46064</v>
          </cell>
          <cell r="C7330" t="str">
            <v>C03727</v>
          </cell>
          <cell r="D7330" t="str">
            <v>OPERADORA DIESTRA CANCUN</v>
          </cell>
          <cell r="E7330" t="str">
            <v>DAR080820B49</v>
          </cell>
          <cell r="F7330" t="str">
            <v>998 283 3800 2320</v>
          </cell>
          <cell r="G7330" t="str">
            <v>BLVD. KUKULCAN KM 16.5 RETORNO GUCUMATZ MZ53 LT49 SECC A   ZONA HOTELERA_x000D__x000D_CANCUN BENITO JUAREZ,77500, QR_x000D_MX</v>
          </cell>
        </row>
        <row r="7331">
          <cell r="A7331">
            <v>234613</v>
          </cell>
          <cell r="B7331">
            <v>46064</v>
          </cell>
          <cell r="C7331" t="str">
            <v>C08531</v>
          </cell>
          <cell r="D7331" t="str">
            <v>HOTELES DEL PUERTO DE TAMPICO</v>
          </cell>
          <cell r="E7331" t="str">
            <v>HPT9508077W7</v>
          </cell>
          <cell r="F7331" t="str">
            <v>833 241 3500</v>
          </cell>
          <cell r="G7331" t="str">
            <v>AVE HIDALGO 2700 PISO 2   AGUILA_x000D__x000D_TAMPICO,89230, TAM_x000D_MX</v>
          </cell>
        </row>
        <row r="7332">
          <cell r="A7332">
            <v>234614</v>
          </cell>
          <cell r="B7332">
            <v>46064</v>
          </cell>
          <cell r="C7332" t="str">
            <v>C03786</v>
          </cell>
          <cell r="D7332" t="str">
            <v>LA ALDEA</v>
          </cell>
          <cell r="E7332" t="str">
            <v>ALD8309303AA</v>
          </cell>
          <cell r="F7332" t="str">
            <v>800 472 5332</v>
          </cell>
          <cell r="G7332" t="str">
            <v>ANCHA DE SAN ANTONIO 15   CENTRO_x000D__x000D_SAN MIGUEL DE ALLENDE,37700, GTO_x000D_MX</v>
          </cell>
        </row>
        <row r="7333">
          <cell r="A7333">
            <v>234615</v>
          </cell>
          <cell r="B7333">
            <v>46064</v>
          </cell>
          <cell r="C7333" t="str">
            <v>C05939</v>
          </cell>
          <cell r="D7333" t="str">
            <v>COSMEPACK</v>
          </cell>
          <cell r="E7333" t="str">
            <v>COS1612029W8</v>
          </cell>
          <cell r="F7333" t="str">
            <v>3316575059</v>
          </cell>
          <cell r="G7333" t="str">
            <v>AVENIDA PERIFERICO MANUEL GOMEZ MORIN 2507   SAN JUAN DE OCOTAN_x000D__x000D_ZAPOPAN,45019, JAL_x000D_MX</v>
          </cell>
        </row>
        <row r="7334">
          <cell r="A7334">
            <v>234616</v>
          </cell>
          <cell r="B7334">
            <v>46064</v>
          </cell>
          <cell r="C7334" t="str">
            <v>C00286</v>
          </cell>
          <cell r="D7334" t="str">
            <v>LA FINCA DEL MINERO</v>
          </cell>
          <cell r="E7334" t="str">
            <v>FMI000615949</v>
          </cell>
          <cell r="F7334" t="str">
            <v>(492)9250310-9250313</v>
          </cell>
          <cell r="G7334" t="str">
            <v>CALLE MATAMOROS # 212   COL. CENTRO_x000D__x000D_ZACATECAS,98000, ZAC_x000D_MX</v>
          </cell>
        </row>
        <row r="7335">
          <cell r="A7335">
            <v>234617</v>
          </cell>
          <cell r="B7335">
            <v>46064</v>
          </cell>
          <cell r="C7335" t="str">
            <v>C03444</v>
          </cell>
          <cell r="D7335" t="str">
            <v>HOTELES DEL CAMINO</v>
          </cell>
          <cell r="E7335" t="str">
            <v>HCA060831LN5</v>
          </cell>
          <cell r="F7335" t="str">
            <v>312 315 0620</v>
          </cell>
          <cell r="G7335" t="str">
            <v>CALLE JUSTO SIERRA #2535   LADRON DE GUEVARA_x000D__x000D_GUADALAJARA,44600, JAL_x000D_MX</v>
          </cell>
        </row>
        <row r="7336">
          <cell r="A7336">
            <v>234618</v>
          </cell>
          <cell r="B7336">
            <v>46064</v>
          </cell>
          <cell r="C7336" t="str">
            <v>C02635</v>
          </cell>
          <cell r="D7336" t="str">
            <v>IMPULSORA PLAZA CIUDAD DEL CARMEN</v>
          </cell>
          <cell r="E7336" t="str">
            <v>IPC1004137W3</v>
          </cell>
          <cell r="F7336" t="str">
            <v>01 938 138 0390</v>
          </cell>
          <cell r="G7336" t="str">
            <v>JUAN SALVADOR AGRAZ 69 PISO 12   SANTA FE CUAJIMALPA_x000D__x000D_CUAJIMALPA DE MORELOS,05348, CMX_x000D_MX</v>
          </cell>
        </row>
        <row r="7337">
          <cell r="A7337">
            <v>234619</v>
          </cell>
          <cell r="B7337">
            <v>46064</v>
          </cell>
          <cell r="C7337" t="str">
            <v>C09382</v>
          </cell>
          <cell r="D7337" t="str">
            <v>LUIS FERNANDO TENA AMAYA</v>
          </cell>
          <cell r="E7337" t="str">
            <v>TEAL860708EB8</v>
          </cell>
          <cell r="F7337" t="str">
            <v>9871407155</v>
          </cell>
          <cell r="G7337" t="str">
            <v>CALLE 11 SUR INT S/N   CENTRO_x000D__x000D_COZUMEL,77600, QR_x000D_MX</v>
          </cell>
        </row>
        <row r="7338">
          <cell r="A7338">
            <v>234620</v>
          </cell>
          <cell r="B7338">
            <v>46064</v>
          </cell>
          <cell r="C7338" t="str">
            <v>C09382</v>
          </cell>
          <cell r="D7338" t="str">
            <v>LUIS FERNANDO TENA AMAYA</v>
          </cell>
          <cell r="E7338" t="str">
            <v>TEAL860708EB8</v>
          </cell>
          <cell r="F7338" t="str">
            <v>9871407155</v>
          </cell>
          <cell r="G7338" t="str">
            <v>CALLE 11 SUR INT S/N   CENTRO_x000D__x000D_COZUMEL,77600, QR_x000D_MX</v>
          </cell>
        </row>
        <row r="7339">
          <cell r="A7339">
            <v>234621</v>
          </cell>
          <cell r="B7339">
            <v>46064</v>
          </cell>
          <cell r="C7339" t="str">
            <v>C02635</v>
          </cell>
          <cell r="D7339" t="str">
            <v>IMPULSORA PLAZA CIUDAD DEL CARMEN</v>
          </cell>
          <cell r="E7339" t="str">
            <v>IPC1004137W3</v>
          </cell>
          <cell r="F7339" t="str">
            <v>01 938 138 0390</v>
          </cell>
          <cell r="G7339" t="str">
            <v>JUAN SALVADOR AGRAZ 69 PISO 12   SANTA FE CUAJIMALPA_x000D__x000D_CUAJIMALPA DE MORELOS,05348, CMX_x000D_MX</v>
          </cell>
        </row>
        <row r="7340">
          <cell r="A7340">
            <v>234622</v>
          </cell>
          <cell r="B7340">
            <v>46064</v>
          </cell>
          <cell r="C7340" t="str">
            <v>C01327</v>
          </cell>
          <cell r="D7340" t="str">
            <v>JUAN JOSE FRANCO HERNANDEZ</v>
          </cell>
          <cell r="E7340" t="str">
            <v>FAHJ611205SZ5</v>
          </cell>
          <cell r="F7340" t="str">
            <v>378 781 6550</v>
          </cell>
          <cell r="G7340" t="str">
            <v>PEDRO MEDINA 95   CENTRO_x000D__x000D_TEPATITLAN DE MORELOS,47600, JAL_x000D_MX</v>
          </cell>
        </row>
        <row r="7341">
          <cell r="A7341">
            <v>234623</v>
          </cell>
          <cell r="B7341">
            <v>46064</v>
          </cell>
          <cell r="C7341" t="str">
            <v>C07318</v>
          </cell>
          <cell r="D7341" t="str">
            <v>IMPULSORA PLAZA JUAREZ</v>
          </cell>
          <cell r="E7341" t="str">
            <v>IPJ030829QDA</v>
          </cell>
          <cell r="F7341" t="str">
            <v>668 816 9800</v>
          </cell>
          <cell r="G7341" t="str">
            <v>JUAN SALVADOR AGRAZ 69 PISO 12   SANTA FE CUAJIMALPA_x000D__x000D_CUAJIMALPA DE MORELOS,05348, CMX_x000D_MX</v>
          </cell>
        </row>
        <row r="7342">
          <cell r="A7342">
            <v>234624</v>
          </cell>
          <cell r="B7342">
            <v>46064</v>
          </cell>
          <cell r="C7342" t="str">
            <v>C07318</v>
          </cell>
          <cell r="D7342" t="str">
            <v>IMPULSORA PLAZA JUAREZ</v>
          </cell>
          <cell r="E7342" t="str">
            <v>IPJ030829QDA</v>
          </cell>
          <cell r="F7342" t="str">
            <v>668 816 9800</v>
          </cell>
          <cell r="G7342" t="str">
            <v>JUAN SALVADOR AGRAZ 69 PISO 12   SANTA FE CUAJIMALPA_x000D__x000D_CUAJIMALPA DE MORELOS,05348, CMX_x000D_MX</v>
          </cell>
        </row>
        <row r="7343">
          <cell r="A7343">
            <v>234625</v>
          </cell>
          <cell r="B7343">
            <v>46064</v>
          </cell>
          <cell r="C7343" t="str">
            <v>C08866</v>
          </cell>
          <cell r="D7343" t="str">
            <v>REAL ESTATE VALUE MANAGEMENT</v>
          </cell>
          <cell r="E7343" t="str">
            <v>REV170407EV4</v>
          </cell>
          <cell r="F7343" t="str">
            <v>984 206 5518</v>
          </cell>
          <cell r="G7343" t="str">
            <v>CALLE 2 I M 10 LT 2   CENTRO_x000D__x000D_PLAYA DEL CARMEN,77710, QR_x000D_MX</v>
          </cell>
        </row>
        <row r="7344">
          <cell r="A7344">
            <v>234626</v>
          </cell>
          <cell r="B7344">
            <v>46064</v>
          </cell>
          <cell r="C7344" t="str">
            <v>C09647</v>
          </cell>
          <cell r="D7344" t="str">
            <v>MGL LTDA</v>
          </cell>
          <cell r="E7344" t="str">
            <v>XEXX010101000</v>
          </cell>
          <cell r="F7344" t="str">
            <v>598 2513 0871 / 2513</v>
          </cell>
          <cell r="G7344" t="str">
            <v>Ombu 3307_x000D__x000D_MONTEVIDEO_x000D_URUGUAY</v>
          </cell>
        </row>
        <row r="7345">
          <cell r="A7345">
            <v>234627</v>
          </cell>
          <cell r="B7345">
            <v>46064</v>
          </cell>
          <cell r="C7345" t="str">
            <v>C09288</v>
          </cell>
          <cell r="D7345" t="str">
            <v>OPERADORA CAMPECHE 428</v>
          </cell>
          <cell r="E7345" t="str">
            <v>OCC181212170</v>
          </cell>
          <cell r="F7345" t="str">
            <v>555 553 4680</v>
          </cell>
          <cell r="G7345" t="str">
            <v>PRIV MADEREROS #1 SOTANO   LOMAS ALTAS_x000D__x000D_MIGUEL HIDALGO,11950, CMX_x000D_MX</v>
          </cell>
        </row>
        <row r="7346">
          <cell r="A7346">
            <v>234628</v>
          </cell>
          <cell r="B7346">
            <v>46064</v>
          </cell>
          <cell r="C7346" t="str">
            <v>C07395</v>
          </cell>
          <cell r="D7346" t="str">
            <v>COMPAÑIA HOTELERA TORMA</v>
          </cell>
          <cell r="E7346" t="str">
            <v>HTO960426BN9</v>
          </cell>
          <cell r="F7346" t="str">
            <v>481 3820184</v>
          </cell>
          <cell r="G7346" t="str">
            <v>BLVD MEXICO LAREDO NORTE 17   CENTRO_x000D__x000D_CIUDAD VALLES,79000, SLP_x000D_MX</v>
          </cell>
        </row>
        <row r="7347">
          <cell r="A7347">
            <v>234629</v>
          </cell>
          <cell r="B7347">
            <v>46064</v>
          </cell>
          <cell r="C7347" t="str">
            <v>C08706</v>
          </cell>
          <cell r="D7347" t="str">
            <v>ESNEIDER FERNANDO TABARES CEBALLOS</v>
          </cell>
          <cell r="E7347" t="str">
            <v>TACE750421N5A</v>
          </cell>
          <cell r="F7347" t="str">
            <v>332 033 8981</v>
          </cell>
          <cell r="G7347" t="str">
            <v>CALLE MOJONERA #1564 A   MORELOS_x000D__x000D_GUADALAJARA,44910, JAL_x000D_MX</v>
          </cell>
        </row>
        <row r="7348">
          <cell r="A7348">
            <v>234630</v>
          </cell>
          <cell r="B7348">
            <v>46064</v>
          </cell>
          <cell r="C7348" t="str">
            <v>CLIESP</v>
          </cell>
          <cell r="D7348" t="str">
            <v>VENTAS DE MOSTRADOR</v>
          </cell>
          <cell r="E7348" t="str">
            <v>XAXX010101000</v>
          </cell>
          <cell r="F7348" t="str">
            <v>38115800</v>
          </cell>
          <cell r="G7348" t="str">
            <v>PRIVADA DEL GALLO 1525   LA AURORA_x000D__x000D_GUADALAJARA,44460, JAL_x000D_MX</v>
          </cell>
        </row>
        <row r="7349">
          <cell r="A7349">
            <v>234631</v>
          </cell>
          <cell r="B7349">
            <v>46064</v>
          </cell>
          <cell r="C7349" t="str">
            <v>C07264</v>
          </cell>
          <cell r="D7349" t="str">
            <v>IMPULSORA PLAZA SANTO DOMINGO</v>
          </cell>
          <cell r="E7349" t="str">
            <v>IPS1511308R0</v>
          </cell>
          <cell r="F7349" t="str">
            <v>01 951 502 2270</v>
          </cell>
          <cell r="G7349" t="str">
            <v>JUAN SALVADOR AGRAZ 69 PISO 12   SANTA FE CUAJIMALPA_x000D__x000D_CUAJIMALPA DE MORELOS,05348, CMX_x000D_MX</v>
          </cell>
        </row>
        <row r="7350">
          <cell r="A7350">
            <v>234632</v>
          </cell>
          <cell r="B7350">
            <v>46064</v>
          </cell>
          <cell r="C7350" t="str">
            <v>C07209</v>
          </cell>
          <cell r="D7350" t="str">
            <v>IMPULSORA PLAZA TIJUANA</v>
          </cell>
          <cell r="E7350" t="str">
            <v>IPT050810HQ4</v>
          </cell>
          <cell r="F7350" t="str">
            <v>686 837 3200</v>
          </cell>
          <cell r="G7350" t="str">
            <v>JUAN SALVADOR AGRAZ 69 PISO 12   SANTA FE CUAJIMALPA_x000D__x000D_CUAJIMALPA DE MORELOS,05348, CMX_x000D_MX</v>
          </cell>
        </row>
        <row r="7351">
          <cell r="A7351">
            <v>234633</v>
          </cell>
          <cell r="B7351">
            <v>46064</v>
          </cell>
          <cell r="C7351" t="str">
            <v>C07215</v>
          </cell>
          <cell r="D7351" t="str">
            <v>IMPULSORA PLAZA CELAYA</v>
          </cell>
          <cell r="E7351" t="str">
            <v>IPC060309D42</v>
          </cell>
          <cell r="F7351" t="str">
            <v>55 1101 1370</v>
          </cell>
          <cell r="G7351" t="str">
            <v>JUAN SALVADOR AGRAZ 69 PISO 12   SANTA FE CUAJIMALPA_x000D__x000D_CUAJIMALPA DE MORELOS,05348, CMX_x000D_MX</v>
          </cell>
        </row>
        <row r="7352">
          <cell r="A7352">
            <v>234634</v>
          </cell>
          <cell r="B7352">
            <v>46064</v>
          </cell>
          <cell r="C7352" t="str">
            <v>C07215</v>
          </cell>
          <cell r="D7352" t="str">
            <v>IMPULSORA PLAZA CELAYA</v>
          </cell>
          <cell r="E7352" t="str">
            <v>IPC060309D42</v>
          </cell>
          <cell r="F7352" t="str">
            <v>55 1101 1370</v>
          </cell>
          <cell r="G7352" t="str">
            <v>JUAN SALVADOR AGRAZ 69 PISO 12   SANTA FE CUAJIMALPA_x000D__x000D_CUAJIMALPA DE MORELOS,05348, CMX_x000D_MX</v>
          </cell>
        </row>
        <row r="7353">
          <cell r="A7353">
            <v>234635</v>
          </cell>
          <cell r="B7353">
            <v>46064</v>
          </cell>
          <cell r="C7353" t="str">
            <v>C05472</v>
          </cell>
          <cell r="D7353" t="str">
            <v>GRUPO POSADAS</v>
          </cell>
          <cell r="E7353" t="str">
            <v>GPO920120440</v>
          </cell>
          <cell r="F7353" t="str">
            <v>(55)51 40 4100-36</v>
          </cell>
          <cell r="G7353" t="str">
            <v>PROLONGACION PASEO DE LA REFORMA NO 1015 TORRE A PISO 9   SANTA FE CUAJIMALPA DELEGACION CUAJIMALPA DE MORELOS_x000D__x000D_MEXICO,05348, CMX_x000D_MX</v>
          </cell>
        </row>
        <row r="7354">
          <cell r="A7354">
            <v>234636</v>
          </cell>
          <cell r="B7354">
            <v>46065</v>
          </cell>
          <cell r="C7354" t="str">
            <v>C08161</v>
          </cell>
          <cell r="D7354" t="str">
            <v>HOTEL LMECO</v>
          </cell>
          <cell r="E7354" t="str">
            <v>HLM160712LC7</v>
          </cell>
          <cell r="F7354" t="str">
            <v>332 876 0090</v>
          </cell>
          <cell r="G7354" t="str">
            <v>AV ADOLFO LOPEZ MATEOS 613   JARDINES DEL BOSQUE_x000D__x000D_GUADALAJARA,44520, JAL_x000D_MX</v>
          </cell>
        </row>
        <row r="7355">
          <cell r="A7355">
            <v>234637</v>
          </cell>
          <cell r="B7355">
            <v>46065</v>
          </cell>
          <cell r="C7355" t="str">
            <v>C07780</v>
          </cell>
          <cell r="D7355" t="str">
            <v>HOSPITAL REAL SAN JOSE</v>
          </cell>
          <cell r="E7355" t="str">
            <v>HRS030207LD5</v>
          </cell>
          <cell r="F7355" t="str">
            <v>10-78-89-00</v>
          </cell>
          <cell r="G7355" t="str">
            <v>AVENIDA LAZARO CARDENAS 4149   JARDINES DE SAN IGNACIO_x000D__x000D_ZAPOPAN,45040, JAL_x000D_MX</v>
          </cell>
        </row>
        <row r="7356">
          <cell r="A7356">
            <v>234638</v>
          </cell>
          <cell r="B7356">
            <v>46065</v>
          </cell>
          <cell r="C7356" t="str">
            <v>C07083</v>
          </cell>
          <cell r="D7356" t="str">
            <v>HOTEL MONTENEGRO GDL</v>
          </cell>
          <cell r="E7356" t="str">
            <v>HMG180105KAA</v>
          </cell>
          <cell r="F7356" t="str">
            <v>333 826 2630</v>
          </cell>
          <cell r="G7356" t="str">
            <v>JOSE GUADALUPE MONTENEGRO 1572   MODERNA_x000D__x000D_GUADALAJARA,44190, JAL_x000D_MX</v>
          </cell>
        </row>
        <row r="7357">
          <cell r="A7357">
            <v>234639</v>
          </cell>
          <cell r="B7357">
            <v>46065</v>
          </cell>
          <cell r="C7357" t="str">
            <v>C05776</v>
          </cell>
          <cell r="D7357" t="str">
            <v>COES9</v>
          </cell>
          <cell r="E7357" t="str">
            <v>COE150520LL9</v>
          </cell>
          <cell r="F7357" t="str">
            <v>662-8009000</v>
          </cell>
          <cell r="G7357" t="str">
            <v>BLVD. ALFONZO ZARAGOZA MAYTORENA 1980 PISO #02   DESARROLLO URBANO 3 RIOS_x000D__x000D_CULIACAN,80020, SIN_x000D_MX</v>
          </cell>
        </row>
        <row r="7358">
          <cell r="A7358">
            <v>234640</v>
          </cell>
          <cell r="B7358">
            <v>46065</v>
          </cell>
          <cell r="C7358" t="str">
            <v>C05776</v>
          </cell>
          <cell r="D7358" t="str">
            <v>COES9</v>
          </cell>
          <cell r="E7358" t="str">
            <v>COE150520LL9</v>
          </cell>
          <cell r="F7358" t="str">
            <v>662-8009000</v>
          </cell>
          <cell r="G7358" t="str">
            <v>BLVD. ALFONZO ZARAGOZA MAYTORENA 1980 PISO #02   DESARROLLO URBANO 3 RIOS_x000D__x000D_CULIACAN,80020, SIN_x000D_MX</v>
          </cell>
        </row>
        <row r="7359">
          <cell r="A7359">
            <v>234641</v>
          </cell>
          <cell r="B7359">
            <v>46065</v>
          </cell>
          <cell r="C7359" t="str">
            <v>C00128</v>
          </cell>
          <cell r="D7359" t="str">
            <v>JORGE LUIS MONROY OCHOA</v>
          </cell>
          <cell r="E7359" t="str">
            <v>MOOJ670912DGA</v>
          </cell>
          <cell r="F7359" t="str">
            <v>452 523 2070</v>
          </cell>
          <cell r="G7359" t="str">
            <v>CALZADA DE LA RODILLA DEL DIABLO 20   LA QUINTA_x000D__x000D_URUAPAN,60030, MCH_x000D_MX</v>
          </cell>
        </row>
        <row r="7360">
          <cell r="A7360">
            <v>234642</v>
          </cell>
          <cell r="B7360">
            <v>46065</v>
          </cell>
          <cell r="C7360" t="str">
            <v>C03996</v>
          </cell>
          <cell r="D7360" t="str">
            <v>DIAMOND HOTELS NUEVO VALLARTA</v>
          </cell>
          <cell r="E7360" t="str">
            <v>DHN9311107P4</v>
          </cell>
          <cell r="F7360" t="str">
            <v>(322) 226 98 09</v>
          </cell>
          <cell r="G7360" t="str">
            <v>Paseo de los Cocoteros # 18 Villa 8   Fracc. Naútico Turistico_x000D__x000D_NUEVO VALLARTA,63735, NAY_x000D_MX</v>
          </cell>
        </row>
        <row r="7361">
          <cell r="A7361">
            <v>234643</v>
          </cell>
          <cell r="B7361">
            <v>46065</v>
          </cell>
          <cell r="C7361" t="str">
            <v>C04471</v>
          </cell>
          <cell r="D7361" t="str">
            <v>QUIROOCAN</v>
          </cell>
          <cell r="E7361" t="str">
            <v>QUI810918NR6</v>
          </cell>
          <cell r="F7361" t="str">
            <v>984 875 15 00</v>
          </cell>
          <cell r="G7361" t="str">
            <v>CHETUMAL PUERTO JUAREZ LOTE 001 MANZANA 020 KM 266.3_x000D__x000D_SOLIDARIDAD,77734, QR_x000D_MX</v>
          </cell>
        </row>
        <row r="7362">
          <cell r="A7362">
            <v>234644</v>
          </cell>
          <cell r="B7362">
            <v>46065</v>
          </cell>
          <cell r="C7362" t="str">
            <v>C08093</v>
          </cell>
          <cell r="D7362" t="str">
            <v>SERVICIOS PMD DEL CARIBE</v>
          </cell>
          <cell r="E7362" t="str">
            <v>SPC090706R22</v>
          </cell>
          <cell r="F7362" t="str">
            <v>01 998 872 92 11</v>
          </cell>
          <cell r="G7362" t="str">
            <v>CALLE 55 MANZANA 4 LOTE 1 01 PRIMER PISO   SM 11_x000D__x000D_PUERTO MORELOS,77580, QR_x000D_MX</v>
          </cell>
        </row>
        <row r="7363">
          <cell r="A7363">
            <v>234645</v>
          </cell>
          <cell r="B7363">
            <v>46065</v>
          </cell>
          <cell r="C7363" t="str">
            <v>C01774</v>
          </cell>
          <cell r="D7363" t="str">
            <v>GEORGINA GUADALUPE VILLASEÑOR DEL CASTILLO</v>
          </cell>
          <cell r="E7363" t="str">
            <v>VICG6612208R9</v>
          </cell>
          <cell r="F7363" t="str">
            <v>322 225 4903</v>
          </cell>
          <cell r="G7363" t="str">
            <v>CALLE CIRCUITO SAN RAFAEL 18   VALLE DORADO_x000D__x000D_BAHIA DE BANDERAS,63735, NAY_x000D_MX</v>
          </cell>
        </row>
        <row r="7364">
          <cell r="A7364">
            <v>234646</v>
          </cell>
          <cell r="B7364">
            <v>46065</v>
          </cell>
          <cell r="C7364" t="str">
            <v>C01774</v>
          </cell>
          <cell r="D7364" t="str">
            <v>GEORGINA GUADALUPE VILLASEÑOR DEL CASTILLO</v>
          </cell>
          <cell r="E7364" t="str">
            <v>VICG6612208R9</v>
          </cell>
          <cell r="F7364" t="str">
            <v>322 225 4903</v>
          </cell>
          <cell r="G7364" t="str">
            <v>CALLE CIRCUITO SAN RAFAEL 18   VALLE DORADO_x000D__x000D_BAHIA DE BANDERAS,63735, NAY_x000D_MX</v>
          </cell>
        </row>
        <row r="7365">
          <cell r="A7365">
            <v>234647</v>
          </cell>
          <cell r="B7365">
            <v>46065</v>
          </cell>
          <cell r="C7365" t="str">
            <v>CLIESP</v>
          </cell>
          <cell r="D7365" t="str">
            <v>VENTAS DE MOSTRADOR</v>
          </cell>
          <cell r="E7365" t="str">
            <v>XAXX010101000</v>
          </cell>
          <cell r="F7365" t="str">
            <v>38115800</v>
          </cell>
          <cell r="G7365" t="str">
            <v>PRIVADA DEL GALLO 1525   LA AURORA_x000D__x000D_GUADALAJARA,44460, JAL_x000D_MX</v>
          </cell>
        </row>
        <row r="7366">
          <cell r="A7366">
            <v>234648</v>
          </cell>
          <cell r="B7366">
            <v>46065</v>
          </cell>
          <cell r="C7366" t="str">
            <v>CLIESP</v>
          </cell>
          <cell r="D7366" t="str">
            <v>VENTAS DE MOSTRADOR</v>
          </cell>
          <cell r="E7366" t="str">
            <v>XAXX010101000</v>
          </cell>
          <cell r="F7366" t="str">
            <v>38115800</v>
          </cell>
          <cell r="G7366" t="str">
            <v>PRIVADA DEL GALLO 1525   LA AURORA_x000D__x000D_GUADALAJARA,44460, JAL_x000D_MX</v>
          </cell>
        </row>
        <row r="7367">
          <cell r="A7367">
            <v>234649</v>
          </cell>
          <cell r="B7367">
            <v>46065</v>
          </cell>
          <cell r="C7367" t="str">
            <v>C08939</v>
          </cell>
          <cell r="D7367" t="str">
            <v>SERVICIOS ESPECIALIZADOS PLAYA BLANCA</v>
          </cell>
          <cell r="E7367" t="str">
            <v>SEP210719532</v>
          </cell>
          <cell r="F7367" t="str">
            <v>9988810600</v>
          </cell>
          <cell r="G7367" t="str">
            <v>BLVD. BLVD KUKULCAN KM 16.5  MANZANA 53 LOTE 48 2DA SECCION   ZONA HOTELERA_x000D__x000D_CANCUN,77500, QR_x000D_MX</v>
          </cell>
        </row>
        <row r="7368">
          <cell r="A7368">
            <v>234650</v>
          </cell>
          <cell r="B7368">
            <v>46065</v>
          </cell>
          <cell r="C7368" t="str">
            <v>CLIESP</v>
          </cell>
          <cell r="D7368" t="str">
            <v>VENTAS DE MOSTRADOR</v>
          </cell>
          <cell r="E7368" t="str">
            <v>XAXX010101000</v>
          </cell>
          <cell r="F7368" t="str">
            <v>38115800</v>
          </cell>
          <cell r="G7368" t="str">
            <v>PRIVADA DEL GALLO 1525   LA AURORA_x000D__x000D_GUADALAJARA,44460, JAL_x000D_MX</v>
          </cell>
        </row>
        <row r="7369">
          <cell r="A7369">
            <v>234651</v>
          </cell>
          <cell r="B7369">
            <v>46065</v>
          </cell>
          <cell r="C7369" t="str">
            <v>C08939</v>
          </cell>
          <cell r="D7369" t="str">
            <v>SERVICIOS ESPECIALIZADOS PLAYA BLANCA</v>
          </cell>
          <cell r="E7369" t="str">
            <v>SEP210719532</v>
          </cell>
          <cell r="F7369" t="str">
            <v>9988810600</v>
          </cell>
          <cell r="G7369" t="str">
            <v>BLVD. BLVD KUKULCAN KM 16.5  MANZANA 53 LOTE 48 2DA SECCION   ZONA HOTELERA_x000D__x000D_CANCUN,77500, QR_x000D_MX</v>
          </cell>
        </row>
        <row r="7370">
          <cell r="A7370">
            <v>234652</v>
          </cell>
          <cell r="B7370">
            <v>46065</v>
          </cell>
          <cell r="C7370" t="str">
            <v>C05279</v>
          </cell>
          <cell r="D7370" t="str">
            <v>BOTANICUS</v>
          </cell>
          <cell r="E7370" t="str">
            <v>BOT040123391</v>
          </cell>
          <cell r="F7370" t="str">
            <v>777-319-4811</v>
          </cell>
          <cell r="G7370" t="str">
            <v>AV TEZONTEPEC 200   LOMAS DE JIUTEPEC_x000D__x000D_JIUTEPEC,62566, MOR_x000D_MX</v>
          </cell>
        </row>
        <row r="7371">
          <cell r="A7371">
            <v>234653</v>
          </cell>
          <cell r="B7371">
            <v>46065</v>
          </cell>
          <cell r="C7371" t="str">
            <v>C01001</v>
          </cell>
          <cell r="D7371" t="str">
            <v>GRUPO COR VAL DE NOGALES</v>
          </cell>
          <cell r="E7371" t="str">
            <v>GCV970530AV7</v>
          </cell>
          <cell r="F7371" t="str">
            <v>631 314 3130</v>
          </cell>
          <cell r="G7371" t="str">
            <v>AV. INDUSTRIAL 26   FRACC. CALIFORNIA_x000D__x000D_NOGALES,84094, SON_x000D_MX</v>
          </cell>
        </row>
        <row r="7372">
          <cell r="A7372">
            <v>234654</v>
          </cell>
          <cell r="B7372">
            <v>46065</v>
          </cell>
          <cell r="C7372" t="str">
            <v>C08147</v>
          </cell>
          <cell r="D7372" t="str">
            <v>IMPULSORA PLAZA MADERO</v>
          </cell>
          <cell r="E7372" t="str">
            <v>IPM1904042V3</v>
          </cell>
          <cell r="F7372" t="str">
            <v>55 50 81 47 50</v>
          </cell>
          <cell r="G7372" t="str">
            <v>JUAN SALVADOR AGRAZ 69 P 12   SANTA FE CUAJIMALPA_x000D__x000D_CUAJIMALPA DE MORELOS,05348, CMX_x000D_MX</v>
          </cell>
        </row>
        <row r="7373">
          <cell r="A7373">
            <v>234655</v>
          </cell>
          <cell r="B7373">
            <v>46065</v>
          </cell>
          <cell r="C7373" t="str">
            <v>C03820</v>
          </cell>
          <cell r="D7373" t="str">
            <v>OPERADORA TURISTICA MINA REAL</v>
          </cell>
          <cell r="E7373" t="str">
            <v>OTM190822UY9</v>
          </cell>
          <cell r="F7373" t="str">
            <v>488 887 5162</v>
          </cell>
          <cell r="G7373" t="str">
            <v>CALLE JUAREZ #401 A   FORESTAL_x000D__x000D_MATEHUALA,78730, SLP_x000D_MX</v>
          </cell>
        </row>
        <row r="7374">
          <cell r="A7374">
            <v>234656</v>
          </cell>
          <cell r="B7374">
            <v>46065</v>
          </cell>
          <cell r="C7374" t="str">
            <v>C05472</v>
          </cell>
          <cell r="D7374" t="str">
            <v>GRUPO POSADAS</v>
          </cell>
          <cell r="E7374" t="str">
            <v>GPO920120440</v>
          </cell>
          <cell r="F7374" t="str">
            <v>(55)51 40 4100-36</v>
          </cell>
          <cell r="G7374" t="str">
            <v>PROLONGACION PASEO DE LA REFORMA NO 1015 TORRE A PISO 9   SANTA FE CUAJIMALPA DELEGACION CUAJIMALPA DE MORELOS_x000D__x000D_MEXICO,05348, CMX_x000D_MX</v>
          </cell>
        </row>
        <row r="7375">
          <cell r="A7375">
            <v>234657</v>
          </cell>
          <cell r="B7375">
            <v>46065</v>
          </cell>
          <cell r="C7375" t="str">
            <v>C08080</v>
          </cell>
          <cell r="D7375" t="str">
            <v>INMOBILIARIA HOTELERA EL PRESIDENTE SAN JOSE DEL CABO</v>
          </cell>
          <cell r="E7375" t="str">
            <v>IHP810701G7A</v>
          </cell>
          <cell r="F7375" t="str">
            <v>998 848 8716</v>
          </cell>
          <cell r="G7375" t="str">
            <v>AVENIDA EJERCITO NACIONAL MEXICANO 769 INT TORRE B PISO 8   GRANADA_x000D__x000D_MIGUEL HIDALGO,11520, CMX_x000D_MX</v>
          </cell>
        </row>
        <row r="7376">
          <cell r="A7376">
            <v>234658</v>
          </cell>
          <cell r="B7376">
            <v>46065</v>
          </cell>
          <cell r="C7376" t="str">
            <v>C07282</v>
          </cell>
          <cell r="D7376" t="str">
            <v>IMPULSORA PLAZA JUAREZ</v>
          </cell>
          <cell r="E7376" t="str">
            <v>IPJ030829QDA</v>
          </cell>
          <cell r="F7376" t="str">
            <v>01 33 3880 3700</v>
          </cell>
          <cell r="G7376" t="str">
            <v>JUAN SALVADOR AGRAZ 69 PISO 12   SANTA FE CUAJIMALPA_x000D__x000D_CUAJIMALPA DE MORELOS,05348, CMX_x000D_MX</v>
          </cell>
        </row>
        <row r="7377">
          <cell r="A7377">
            <v>234659</v>
          </cell>
          <cell r="B7377">
            <v>46065</v>
          </cell>
          <cell r="C7377" t="str">
            <v>C07441</v>
          </cell>
          <cell r="D7377" t="str">
            <v>GIBALMI CONSORCIO EMPRESARIAL</v>
          </cell>
          <cell r="E7377" t="str">
            <v>GCE1104113D4</v>
          </cell>
          <cell r="F7377" t="str">
            <v>22 23 03 00 60</v>
          </cell>
          <cell r="G7377" t="str">
            <v>AV JUAREZ 3309   LA PAZ A_x000D__x000D_PUEBLA,72160, PUE_x000D_MX</v>
          </cell>
        </row>
        <row r="7378">
          <cell r="A7378">
            <v>234660</v>
          </cell>
          <cell r="B7378">
            <v>46065</v>
          </cell>
          <cell r="C7378" t="str">
            <v>C09664</v>
          </cell>
          <cell r="D7378" t="str">
            <v>HOTEL HDASM REGLA</v>
          </cell>
          <cell r="E7378" t="str">
            <v>HHR210225EP6</v>
          </cell>
          <cell r="F7378" t="str">
            <v>561 033 9995</v>
          </cell>
          <cell r="G7378" t="str">
            <v>CALZADA MELCHOR OCAMPO 193 TORRE A DESPACHO 306   VERONICA ANZURES_x000D__x000D_MIGUEL HIDALGO,11300, CMX_x000D_MX</v>
          </cell>
        </row>
        <row r="7379">
          <cell r="A7379">
            <v>234661</v>
          </cell>
          <cell r="B7379">
            <v>46065</v>
          </cell>
          <cell r="C7379" t="str">
            <v>C05489</v>
          </cell>
          <cell r="D7379" t="str">
            <v>GRUPO POSADAS</v>
          </cell>
          <cell r="E7379" t="str">
            <v>GPO920120440</v>
          </cell>
          <cell r="F7379" t="str">
            <v>(55)52 76 74 00/05</v>
          </cell>
          <cell r="G7379" t="str">
            <v>AV. PROLONGACION PASEO DE LA REFORMA NO 1015 TORRE A PISO 9   SANTA FE CUAJIMALPA DELEGACION CUAJIMALPA DE MORELOS_x000D__x000D_MEXICO,05348, DF_x000D_MX</v>
          </cell>
        </row>
        <row r="7380">
          <cell r="A7380">
            <v>234662</v>
          </cell>
          <cell r="B7380">
            <v>46065</v>
          </cell>
          <cell r="C7380" t="str">
            <v>C08810</v>
          </cell>
          <cell r="D7380" t="str">
            <v>INMOBILIARIA HNF</v>
          </cell>
          <cell r="E7380" t="str">
            <v>IHN120620UZ3</v>
          </cell>
          <cell r="F7380" t="str">
            <v>222 966 3333</v>
          </cell>
          <cell r="G7380" t="str">
            <v>PICO DE ORIZABA 153   FOVISSSTE INDEPENDENCIA_x000D__x000D_GUADALAJARA,44240, JAL_x000D_MX</v>
          </cell>
        </row>
        <row r="7381">
          <cell r="A7381">
            <v>234663</v>
          </cell>
          <cell r="B7381">
            <v>46065</v>
          </cell>
          <cell r="C7381" t="str">
            <v>C08810</v>
          </cell>
          <cell r="D7381" t="str">
            <v>INMOBILIARIA HNF</v>
          </cell>
          <cell r="E7381" t="str">
            <v>IHN120620UZ3</v>
          </cell>
          <cell r="F7381" t="str">
            <v>222 966 3333</v>
          </cell>
          <cell r="G7381" t="str">
            <v>PICO DE ORIZABA 153   FOVISSSTE INDEPENDENCIA_x000D__x000D_GUADALAJARA,44240, JAL_x000D_MX</v>
          </cell>
        </row>
        <row r="7382">
          <cell r="A7382">
            <v>234664</v>
          </cell>
          <cell r="B7382">
            <v>46065</v>
          </cell>
          <cell r="C7382" t="str">
            <v>C06224</v>
          </cell>
          <cell r="D7382" t="str">
            <v>GRUPO POSADAS</v>
          </cell>
          <cell r="E7382" t="str">
            <v>GPO920120440</v>
          </cell>
          <cell r="F7382" t="str">
            <v>(624) 145 6239</v>
          </cell>
          <cell r="G7382" t="str">
            <v>AV. PROLONGACION PASEO DE LA REFORMA # 1015 TORRE A PISO 9   SANTA FE CUAJIMALPA DELEGACION CUAJIMALPA DE MORELOS_x000D__x000D_MEXICO,05348, CMX_x000D_MX</v>
          </cell>
        </row>
        <row r="7383">
          <cell r="A7383">
            <v>234665</v>
          </cell>
          <cell r="B7383">
            <v>46065</v>
          </cell>
          <cell r="C7383" t="str">
            <v>C08577</v>
          </cell>
          <cell r="D7383" t="str">
            <v>OPERADORA TURISTICA OMV</v>
          </cell>
          <cell r="E7383" t="str">
            <v>OTO190207CRA</v>
          </cell>
          <cell r="F7383" t="str">
            <v>415 690 1515</v>
          </cell>
          <cell r="G7383" t="str">
            <v>CALLE SALTITO DE GUADALUPE  SIN NUMERO   VALLE DEL MAIZ_x000D__x000D_SAN MIGUEL DE ALLENDE,37775, GTO_x000D_MX</v>
          </cell>
        </row>
        <row r="7384">
          <cell r="A7384">
            <v>234666</v>
          </cell>
          <cell r="B7384">
            <v>46065</v>
          </cell>
          <cell r="C7384" t="str">
            <v>C08807</v>
          </cell>
          <cell r="D7384" t="str">
            <v>INMOBILIARIA HNF</v>
          </cell>
          <cell r="E7384" t="str">
            <v>IHN120620UZ3</v>
          </cell>
          <cell r="F7384" t="str">
            <v>33 1598 8800</v>
          </cell>
          <cell r="G7384" t="str">
            <v>PICO DE ORIZABA 153   FOVISSSTE INDEPENDENCIA_x000D__x000D_GUADALAJARA,44240, JAL_x000D_MX</v>
          </cell>
        </row>
        <row r="7385">
          <cell r="A7385">
            <v>234667</v>
          </cell>
          <cell r="B7385">
            <v>46065</v>
          </cell>
          <cell r="C7385" t="str">
            <v>C06394</v>
          </cell>
          <cell r="D7385" t="str">
            <v>FIDEICOMISO IRREVOCABLE DB/1616</v>
          </cell>
          <cell r="E7385" t="str">
            <v>DBM121023M10</v>
          </cell>
          <cell r="F7385" t="str">
            <v>614 311 0200</v>
          </cell>
          <cell r="G7385" t="str">
            <v>AVENIDA BELISARIO DOMINGUEZ 2725 PTE INT PISO PH   OBISPADO_x000D__x000D_MONTERREY,64060, NL_x000D_MX</v>
          </cell>
        </row>
        <row r="7386">
          <cell r="A7386">
            <v>234668</v>
          </cell>
          <cell r="B7386">
            <v>46065</v>
          </cell>
          <cell r="C7386" t="str">
            <v>C08897</v>
          </cell>
          <cell r="D7386" t="str">
            <v>OPERADORA TURISTICA TARIACURI</v>
          </cell>
          <cell r="E7386" t="str">
            <v>OTT890407QA8</v>
          </cell>
          <cell r="F7386" t="str">
            <v>443 313 2856</v>
          </cell>
          <cell r="G7386" t="str">
            <v>AV  FRANCISCO I. MADERO ORIENTE 766   MORELIA CENTRO_x000D__x000D_MORELIA,58000, MCH_x000D_MX</v>
          </cell>
        </row>
        <row r="7387">
          <cell r="A7387">
            <v>234669</v>
          </cell>
          <cell r="B7387">
            <v>46065</v>
          </cell>
          <cell r="C7387" t="str">
            <v>C09522</v>
          </cell>
          <cell r="D7387" t="str">
            <v>ADMINISTRADORA DE HOTELES DE MEXICO IG</v>
          </cell>
          <cell r="E7387" t="str">
            <v>AHM0612222G2</v>
          </cell>
          <cell r="F7387" t="str">
            <v>998 735 58 17</v>
          </cell>
          <cell r="G7387" t="str">
            <v>C. JUAN RUIZ DE ALARCON #8   ARCOS VALLARTA_x000D__x000D_GUADALAJARA,44130, JAL_x000D_MX</v>
          </cell>
        </row>
        <row r="7388">
          <cell r="A7388">
            <v>234670</v>
          </cell>
          <cell r="B7388">
            <v>46065</v>
          </cell>
          <cell r="C7388" t="str">
            <v>C07887</v>
          </cell>
          <cell r="D7388" t="str">
            <v>OPERADORA HOTELERA NICHUPTE</v>
          </cell>
          <cell r="E7388" t="str">
            <v>OHN1708307KA</v>
          </cell>
          <cell r="F7388" t="str">
            <v>998 848 7616</v>
          </cell>
          <cell r="G7388" t="str">
            <v>AV KABAH MANZANA 19 LOTE 2 05 INT OFICINA A   REG 93_x000D__x000D_CANCUN,77517, QR_x000D_MX</v>
          </cell>
        </row>
        <row r="7389">
          <cell r="A7389">
            <v>234671</v>
          </cell>
          <cell r="B7389">
            <v>46065</v>
          </cell>
          <cell r="C7389" t="str">
            <v>C08070</v>
          </cell>
          <cell r="D7389" t="str">
            <v>SERVICIOS GLOBALES EN HOTELERIA DEL ESTADO DE MEXICO</v>
          </cell>
          <cell r="E7389" t="str">
            <v>SGH990318H90</v>
          </cell>
          <cell r="F7389" t="str">
            <v>722 275 4475</v>
          </cell>
          <cell r="G7389" t="str">
            <v>AVENIDA PASEO TOLLOCAN 750 PISO 5   FRANCISCO I MADERO_x000D__x000D_METEPEC,52172, MEX_x000D_MX</v>
          </cell>
        </row>
        <row r="7390">
          <cell r="A7390">
            <v>234672</v>
          </cell>
          <cell r="B7390">
            <v>46065</v>
          </cell>
          <cell r="C7390" t="str">
            <v>C09628</v>
          </cell>
          <cell r="D7390" t="str">
            <v>SOLAYA HOSPITALITY MANAGEMENT GROUP</v>
          </cell>
          <cell r="E7390" t="str">
            <v>SHM251106GT2</v>
          </cell>
          <cell r="F7390" t="str">
            <v>998 689 23 00</v>
          </cell>
          <cell r="G7390" t="str">
            <v>AV. BONAMPAK MZ-02 L-07 PISOS PB, 7S, 7N-11N   SUPERMANZANA 9_x000D__x000D_CANCUN,77503, QR_x000D_MX</v>
          </cell>
        </row>
        <row r="7391">
          <cell r="A7391">
            <v>234673</v>
          </cell>
          <cell r="B7391">
            <v>46065</v>
          </cell>
          <cell r="C7391" t="str">
            <v>C06326</v>
          </cell>
          <cell r="D7391" t="str">
            <v>OPERADORA MAYA LIMA</v>
          </cell>
          <cell r="E7391" t="str">
            <v>OML130912KL6</v>
          </cell>
          <cell r="F7391" t="str">
            <v>(984) 873  2398</v>
          </cell>
          <cell r="G7391" t="str">
            <v>AV. 10 LOS ITZAES HOTEL MZ 145 LOTE 3   CENTRO_x000D__x000D_PLAYA DEL CARMEN,77710, QR_x000D_MX</v>
          </cell>
        </row>
        <row r="7392">
          <cell r="A7392">
            <v>234674</v>
          </cell>
          <cell r="B7392">
            <v>46065</v>
          </cell>
          <cell r="C7392" t="str">
            <v>C08090</v>
          </cell>
          <cell r="D7392" t="str">
            <v>JELLAB</v>
          </cell>
          <cell r="E7392" t="str">
            <v>JEL200904FJA</v>
          </cell>
          <cell r="F7392" t="str">
            <v>771 717 2300</v>
          </cell>
          <cell r="G7392" t="str">
            <v>BOULEVARD ROJO GOMEZ 104   LOMAS RESIDENCIAL PACHUCA_x000D__x000D_PACHUCA DE SOTO,42094, HID_x000D_MX</v>
          </cell>
        </row>
        <row r="7393">
          <cell r="A7393">
            <v>234675</v>
          </cell>
          <cell r="B7393">
            <v>46065</v>
          </cell>
          <cell r="C7393" t="str">
            <v>C06416</v>
          </cell>
          <cell r="D7393" t="str">
            <v>INMOBILIARIA PACAAR</v>
          </cell>
          <cell r="E7393" t="str">
            <v>IPA1208093B9</v>
          </cell>
          <cell r="F7393" t="str">
            <v>81 2270 1800</v>
          </cell>
          <cell r="G7393" t="str">
            <v>BOULEVARD AEROPUERTO 4001   PARQUE INDUSTRIAL FINSA_x000D__x000D_APODACA,66600, NL_x000D_MX</v>
          </cell>
        </row>
        <row r="7394">
          <cell r="A7394">
            <v>234676</v>
          </cell>
          <cell r="B7394">
            <v>46065</v>
          </cell>
          <cell r="C7394" t="str">
            <v>C00518</v>
          </cell>
          <cell r="D7394" t="str">
            <v>HOSPITAL SANTA MARIA CHAPALITA</v>
          </cell>
          <cell r="E7394" t="str">
            <v>HSM721001KQ2</v>
          </cell>
          <cell r="F7394" t="str">
            <v>33 3678 1400 EXT 142</v>
          </cell>
          <cell r="G7394" t="str">
            <v>AV NIÑO OBRERO 1666   CHAPALITA ORIENTE_x000D__x000D_ZAPOPAN,45040, JAL_x000D_MX</v>
          </cell>
        </row>
        <row r="7395">
          <cell r="A7395">
            <v>234677</v>
          </cell>
          <cell r="B7395">
            <v>46065</v>
          </cell>
          <cell r="C7395" t="str">
            <v>C02079</v>
          </cell>
          <cell r="D7395" t="str">
            <v>OPERADORA COMPOSTELA VALLARTA</v>
          </cell>
          <cell r="E7395" t="str">
            <v>OCV080305SN8</v>
          </cell>
          <cell r="F7395" t="str">
            <v>(322)226 8250</v>
          </cell>
          <cell r="G7395" t="str">
            <v>AVENIDA COSTERA Y LA PLAYA Y NUEVO VALLARTA SIN NUMERO   NUEVO VALLARTA_x000D__x000D_BAHIA DE BANDERAS,63732, NAY_x000D_MX</v>
          </cell>
        </row>
        <row r="7396">
          <cell r="A7396">
            <v>234678</v>
          </cell>
          <cell r="B7396">
            <v>46065</v>
          </cell>
          <cell r="C7396" t="str">
            <v>C00518</v>
          </cell>
          <cell r="D7396" t="str">
            <v>HOSPITAL SANTA MARIA CHAPALITA</v>
          </cell>
          <cell r="E7396" t="str">
            <v>HSM721001KQ2</v>
          </cell>
          <cell r="F7396" t="str">
            <v>33 3678 1400 EXT 142</v>
          </cell>
          <cell r="G7396" t="str">
            <v>AV NIÑO OBRERO 1666   CHAPALITA ORIENTE_x000D__x000D_ZAPOPAN,45040, JAL_x000D_MX</v>
          </cell>
        </row>
        <row r="7397">
          <cell r="A7397">
            <v>234679</v>
          </cell>
          <cell r="B7397">
            <v>46065</v>
          </cell>
          <cell r="C7397" t="str">
            <v>C03616</v>
          </cell>
          <cell r="D7397" t="str">
            <v>REPRESENTACIONES TURISTICAS MEXICO</v>
          </cell>
          <cell r="E7397" t="str">
            <v>RTM9705183M4</v>
          </cell>
          <cell r="F7397" t="str">
            <v>9848755000</v>
          </cell>
          <cell r="G7397" t="str">
            <v>CARRET CHETUMAL B JUAREZ KM 250 LOC A   OTRA NO ESPECIFICADA EN EL CATALOGO_x000D__x000D_TULUM,77776, QR_x000D_MX</v>
          </cell>
        </row>
        <row r="7398">
          <cell r="A7398">
            <v>234680</v>
          </cell>
          <cell r="B7398">
            <v>46065</v>
          </cell>
          <cell r="C7398" t="str">
            <v>C03632</v>
          </cell>
          <cell r="D7398" t="str">
            <v>OPERADORA CASAMA</v>
          </cell>
          <cell r="E7398" t="str">
            <v>OCA2112188X1</v>
          </cell>
          <cell r="F7398" t="str">
            <v>612 122 3747</v>
          </cell>
          <cell r="G7398" t="str">
            <v>REVOLUCION DE 1910 #1090   CENTRO_x000D__x000D_LA PAZ,23000, BCS_x000D_MX</v>
          </cell>
        </row>
        <row r="7399">
          <cell r="A7399">
            <v>234681</v>
          </cell>
          <cell r="B7399">
            <v>46065</v>
          </cell>
          <cell r="C7399" t="str">
            <v>C02052</v>
          </cell>
          <cell r="D7399" t="str">
            <v>OPERADORA TURISTICA SAN MARCOS</v>
          </cell>
          <cell r="E7399" t="str">
            <v>OTS0807101A5</v>
          </cell>
          <cell r="F7399" t="str">
            <v>(967) 116-0519</v>
          </cell>
          <cell r="G7399" t="str">
            <v>AVENIDA CRESCENCIO ROSAS 21   SAN ANTONIO_x000D__x000D_SAN CRISTOBAL DE LAS CASAS,29250, CHS_x000D_MX</v>
          </cell>
        </row>
        <row r="7400">
          <cell r="A7400">
            <v>234682</v>
          </cell>
          <cell r="B7400">
            <v>46065</v>
          </cell>
          <cell r="C7400" t="str">
            <v>C07909</v>
          </cell>
          <cell r="D7400" t="str">
            <v>HOTEL CAOBA BONAMPAK</v>
          </cell>
          <cell r="E7400" t="str">
            <v>HCB800614II9</v>
          </cell>
          <cell r="F7400" t="str">
            <v>998 253 69 59</v>
          </cell>
          <cell r="G7400" t="str">
            <v>AV. BONAMPAK MZA 9, L-1-01 #225.   SMZA 4 CANCUN_x000D__x000D_CANCUN,77500, QR_x000D_MX</v>
          </cell>
        </row>
        <row r="7401">
          <cell r="A7401">
            <v>234683</v>
          </cell>
          <cell r="B7401">
            <v>46065</v>
          </cell>
          <cell r="C7401" t="str">
            <v>C07909</v>
          </cell>
          <cell r="D7401" t="str">
            <v>HOTEL CAOBA BONAMPAK</v>
          </cell>
          <cell r="E7401" t="str">
            <v>HCB800614II9</v>
          </cell>
          <cell r="F7401" t="str">
            <v>998 253 69 59</v>
          </cell>
          <cell r="G7401" t="str">
            <v>AV. BONAMPAK MZA 9, L-1-01 #225.   SMZA 4 CANCUN_x000D__x000D_CANCUN,77500, QR_x000D_MX</v>
          </cell>
        </row>
        <row r="7402">
          <cell r="A7402">
            <v>234684</v>
          </cell>
          <cell r="B7402">
            <v>46065</v>
          </cell>
          <cell r="C7402" t="str">
            <v>C07909</v>
          </cell>
          <cell r="D7402" t="str">
            <v>HOTEL CAOBA BONAMPAK</v>
          </cell>
          <cell r="E7402" t="str">
            <v>HCB800614II9</v>
          </cell>
          <cell r="F7402" t="str">
            <v>998 253 69 59</v>
          </cell>
          <cell r="G7402" t="str">
            <v>AV. BONAMPAK MZA 9, L-1-01 #225.   SMZA 4 CANCUN_x000D__x000D_CANCUN,77500, QR_x000D_MX</v>
          </cell>
        </row>
        <row r="7403">
          <cell r="A7403">
            <v>234685</v>
          </cell>
          <cell r="B7403">
            <v>46065</v>
          </cell>
          <cell r="C7403" t="str">
            <v>C07909</v>
          </cell>
          <cell r="D7403" t="str">
            <v>HOTEL CAOBA BONAMPAK</v>
          </cell>
          <cell r="E7403" t="str">
            <v>HCB800614II9</v>
          </cell>
          <cell r="F7403" t="str">
            <v>998 253 69 59</v>
          </cell>
          <cell r="G7403" t="str">
            <v>AV. BONAMPAK MZA 9, L-1-01 #225.   SMZA 4 CANCUN_x000D__x000D_CANCUN,77500, QR_x000D_MX</v>
          </cell>
        </row>
        <row r="7404">
          <cell r="A7404">
            <v>234686</v>
          </cell>
          <cell r="B7404">
            <v>46065</v>
          </cell>
          <cell r="C7404" t="str">
            <v>C07909</v>
          </cell>
          <cell r="D7404" t="str">
            <v>HOTEL CAOBA BONAMPAK</v>
          </cell>
          <cell r="E7404" t="str">
            <v>HCB800614II9</v>
          </cell>
          <cell r="F7404" t="str">
            <v>998 253 69 59</v>
          </cell>
          <cell r="G7404" t="str">
            <v>AV. BONAMPAK MZA 9, L-1-01 #225.   SMZA 4 CANCUN_x000D__x000D_CANCUN,77500, QR_x000D_MX</v>
          </cell>
        </row>
        <row r="7405">
          <cell r="A7405">
            <v>234687</v>
          </cell>
          <cell r="B7405">
            <v>46065</v>
          </cell>
          <cell r="C7405" t="str">
            <v>C07909</v>
          </cell>
          <cell r="D7405" t="str">
            <v>HOTEL CAOBA BONAMPAK</v>
          </cell>
          <cell r="E7405" t="str">
            <v>HCB800614II9</v>
          </cell>
          <cell r="F7405" t="str">
            <v>998 253 69 59</v>
          </cell>
          <cell r="G7405" t="str">
            <v>AV. BONAMPAK MZA 9, L-1-01 #225.   SMZA 4 CANCUN_x000D__x000D_CANCUN,77500, QR_x000D_MX</v>
          </cell>
        </row>
        <row r="7406">
          <cell r="A7406">
            <v>234688</v>
          </cell>
          <cell r="B7406">
            <v>46065</v>
          </cell>
          <cell r="C7406" t="str">
            <v>C07909</v>
          </cell>
          <cell r="D7406" t="str">
            <v>HOTEL CAOBA BONAMPAK</v>
          </cell>
          <cell r="E7406" t="str">
            <v>HCB800614II9</v>
          </cell>
          <cell r="F7406" t="str">
            <v>998 253 69 59</v>
          </cell>
          <cell r="G7406" t="str">
            <v>AV. BONAMPAK MZA 9, L-1-01 #225.   SMZA 4 CANCUN_x000D__x000D_CANCUN,77500, QR_x000D_MX</v>
          </cell>
        </row>
        <row r="7407">
          <cell r="A7407">
            <v>234689</v>
          </cell>
          <cell r="B7407">
            <v>46065</v>
          </cell>
          <cell r="C7407" t="str">
            <v>C07909</v>
          </cell>
          <cell r="D7407" t="str">
            <v>HOTEL CAOBA BONAMPAK</v>
          </cell>
          <cell r="E7407" t="str">
            <v>HCB800614II9</v>
          </cell>
          <cell r="F7407" t="str">
            <v>998 253 69 59</v>
          </cell>
          <cell r="G7407" t="str">
            <v>AV. BONAMPAK MZA 9, L-1-01 #225.   SMZA 4 CANCUN_x000D__x000D_CANCUN,77500, QR_x000D_MX</v>
          </cell>
        </row>
        <row r="7408">
          <cell r="A7408">
            <v>234690</v>
          </cell>
          <cell r="B7408">
            <v>46065</v>
          </cell>
          <cell r="C7408" t="str">
            <v>C07909</v>
          </cell>
          <cell r="D7408" t="str">
            <v>HOTEL CAOBA BONAMPAK</v>
          </cell>
          <cell r="E7408" t="str">
            <v>HCB800614II9</v>
          </cell>
          <cell r="F7408" t="str">
            <v>998 253 69 59</v>
          </cell>
          <cell r="G7408" t="str">
            <v>AV. BONAMPAK MZA 9, L-1-01 #225.   SMZA 4 CANCUN_x000D__x000D_CANCUN,77500, QR_x000D_MX</v>
          </cell>
        </row>
        <row r="7409">
          <cell r="A7409">
            <v>234691</v>
          </cell>
          <cell r="B7409">
            <v>46065</v>
          </cell>
          <cell r="C7409" t="str">
            <v>C07909</v>
          </cell>
          <cell r="D7409" t="str">
            <v>HOTEL CAOBA BONAMPAK</v>
          </cell>
          <cell r="E7409" t="str">
            <v>HCB800614II9</v>
          </cell>
          <cell r="F7409" t="str">
            <v>998 253 69 59</v>
          </cell>
          <cell r="G7409" t="str">
            <v>AV. BONAMPAK MZA 9, L-1-01 #225.   SMZA 4 CANCUN_x000D__x000D_CANCUN,77500, QR_x000D_MX</v>
          </cell>
        </row>
        <row r="7410">
          <cell r="A7410">
            <v>234692</v>
          </cell>
          <cell r="B7410">
            <v>46065</v>
          </cell>
          <cell r="C7410" t="str">
            <v>C08086</v>
          </cell>
          <cell r="D7410" t="str">
            <v>SERVICIOS ADMINISTRATIVOS EDCO</v>
          </cell>
          <cell r="E7410" t="str">
            <v>SAE040412EGA</v>
          </cell>
          <cell r="F7410" t="str">
            <v>33 3648 3525</v>
          </cell>
          <cell r="G7410" t="str">
            <v>AVENIDA AMERICAS 1551   PROVIDENCIA 1RA SECCION_x000D__x000D_GUADALAJARA,44630, JAL_x000D_MX</v>
          </cell>
        </row>
        <row r="7411">
          <cell r="A7411">
            <v>234693</v>
          </cell>
          <cell r="B7411">
            <v>46065</v>
          </cell>
          <cell r="C7411" t="str">
            <v>C05803</v>
          </cell>
          <cell r="D7411" t="str">
            <v>FIDEICOMISO IRREVOCABLE DB/1616</v>
          </cell>
          <cell r="E7411" t="str">
            <v>DBM121023M10</v>
          </cell>
          <cell r="F7411" t="str">
            <v>33 3880 0600</v>
          </cell>
          <cell r="G7411" t="str">
            <v>AVENIDA BELISARIO DOMINGUEZ 2725 PTE INT PISO PH   OBISPADO_x000D__x000D_MONTERREY,64060, NL_x000D_MX</v>
          </cell>
        </row>
        <row r="7412">
          <cell r="A7412">
            <v>234694</v>
          </cell>
          <cell r="B7412">
            <v>46065</v>
          </cell>
          <cell r="C7412" t="str">
            <v>C02002</v>
          </cell>
          <cell r="D7412" t="str">
            <v>COMPAÑIA HOTELERA LUCERNA</v>
          </cell>
          <cell r="E7412" t="str">
            <v>HLU890901H49</v>
          </cell>
          <cell r="F7412" t="str">
            <v>662 259 5200</v>
          </cell>
          <cell r="G7412" t="str">
            <v>PASEO DE LOS HEROES 10902  SIN NUMERO   ZONA URBANA RIO TIJUANA_x000D__x000D_TIJUANA,22010, BC_x000D_MX</v>
          </cell>
        </row>
        <row r="7413">
          <cell r="A7413">
            <v>234695</v>
          </cell>
          <cell r="B7413">
            <v>46065</v>
          </cell>
          <cell r="C7413" t="str">
            <v>CLIESP</v>
          </cell>
          <cell r="D7413" t="str">
            <v>VENTAS DE MOSTRADOR</v>
          </cell>
          <cell r="E7413" t="str">
            <v>XAXX010101000</v>
          </cell>
          <cell r="F7413" t="str">
            <v>38115800</v>
          </cell>
          <cell r="G7413" t="str">
            <v>PRIVADA DEL GALLO 1525   LA AURORA_x000D__x000D_GUADALAJARA,44460, JAL_x000D_MX</v>
          </cell>
        </row>
        <row r="7414">
          <cell r="A7414">
            <v>234696</v>
          </cell>
          <cell r="B7414">
            <v>46065</v>
          </cell>
          <cell r="C7414" t="str">
            <v>C01133</v>
          </cell>
          <cell r="D7414" t="str">
            <v>Z G HOTELES</v>
          </cell>
          <cell r="E7414" t="str">
            <v>ZGH000619DRA</v>
          </cell>
          <cell r="F7414" t="str">
            <v>333 882 1050</v>
          </cell>
          <cell r="G7414" t="str">
            <v>AVENIDA MEXICO 2747   VALLARTA NORTE_x000D__x000D_GUADALAJARA,44690, JAL_x000D_MX</v>
          </cell>
        </row>
        <row r="7415">
          <cell r="A7415">
            <v>234697</v>
          </cell>
          <cell r="B7415">
            <v>46065</v>
          </cell>
          <cell r="C7415" t="str">
            <v>C09158</v>
          </cell>
          <cell r="D7415" t="str">
            <v>MARIA DE LOS ANGELES ABAD SANTIBAÑEZ</v>
          </cell>
          <cell r="E7415" t="str">
            <v>AASA500912426</v>
          </cell>
          <cell r="F7415" t="str">
            <v>95 1507 0371</v>
          </cell>
          <cell r="G7415" t="str">
            <v>AV PARAISOS SN   SANTA TERESA_x000D__x000D_HEROICA CUIDAD DE HUAJUAPAN DE LEON,69005, OAX_x000D_MX</v>
          </cell>
        </row>
        <row r="7416">
          <cell r="A7416">
            <v>234698</v>
          </cell>
          <cell r="B7416">
            <v>46065</v>
          </cell>
          <cell r="C7416" t="str">
            <v>C09158</v>
          </cell>
          <cell r="D7416" t="str">
            <v>MARIA DE LOS ANGELES ABAD SANTIBAÑEZ</v>
          </cell>
          <cell r="E7416" t="str">
            <v>AASA500912426</v>
          </cell>
          <cell r="F7416" t="str">
            <v>95 1507 0371</v>
          </cell>
          <cell r="G7416" t="str">
            <v>AV PARAISOS SN   SANTA TERESA_x000D__x000D_HEROICA CUIDAD DE HUAJUAPAN DE LEON,69005, OAX_x000D_MX</v>
          </cell>
        </row>
        <row r="7417">
          <cell r="A7417">
            <v>234699</v>
          </cell>
          <cell r="B7417">
            <v>46065</v>
          </cell>
          <cell r="C7417" t="str">
            <v>C09000</v>
          </cell>
          <cell r="D7417" t="str">
            <v>XACOVEO</v>
          </cell>
          <cell r="E7417" t="str">
            <v>XAC981221UB7</v>
          </cell>
          <cell r="F7417" t="str">
            <v>333 619 1958</v>
          </cell>
          <cell r="G7417" t="str">
            <v>CALLE ESTADIO #72   LAS CONCHAS_x000D__x000D_GUADALAJARA,44460, JAL_x000D_MX</v>
          </cell>
        </row>
        <row r="7418">
          <cell r="A7418">
            <v>234700</v>
          </cell>
          <cell r="B7418">
            <v>46065</v>
          </cell>
          <cell r="C7418" t="str">
            <v>C00108</v>
          </cell>
          <cell r="D7418" t="str">
            <v>ALFONSO MARTINEZ QUINTANA</v>
          </cell>
          <cell r="E7418" t="str">
            <v>MAQA510124PA4</v>
          </cell>
          <cell r="F7418" t="str">
            <v>481 381 1515</v>
          </cell>
          <cell r="G7418" t="str">
            <v>BLVD.LAZARO CARDENAS 526   FRANCISCO I MADERO_x000D__x000D_VALLES,79040, SLP_x000D_MX</v>
          </cell>
        </row>
        <row r="7419">
          <cell r="A7419">
            <v>234701</v>
          </cell>
          <cell r="B7419">
            <v>46065</v>
          </cell>
          <cell r="C7419" t="str">
            <v>C09667</v>
          </cell>
          <cell r="D7419" t="str">
            <v>ELEMENTO LUXURY FOREST</v>
          </cell>
          <cell r="E7419" t="str">
            <v>ELF230330KW1</v>
          </cell>
          <cell r="F7419" t="str">
            <v>331 241 5646</v>
          </cell>
          <cell r="G7419" t="str">
            <v>CALLE MELCHOR OCAMPO NORTE 270   CENTRO_x000D__x000D_MARCOS CASTELLANOS,59500, MCH_x000D_MX</v>
          </cell>
        </row>
        <row r="7420">
          <cell r="A7420">
            <v>234702</v>
          </cell>
          <cell r="B7420">
            <v>46065</v>
          </cell>
          <cell r="C7420" t="str">
            <v>C07323</v>
          </cell>
          <cell r="D7420" t="str">
            <v>IMPULSORA CITY RIO</v>
          </cell>
          <cell r="E7420" t="str">
            <v>ICR070629UM2</v>
          </cell>
          <cell r="F7420" t="str">
            <v>01 664 635 1090</v>
          </cell>
          <cell r="G7420" t="str">
            <v>DR ATL #2282   ZONA URBANA RIO TIJUANA_x000D__x000D_TIJUANA,22010, BC_x000D_MX</v>
          </cell>
        </row>
        <row r="7421">
          <cell r="A7421">
            <v>234703</v>
          </cell>
          <cell r="B7421">
            <v>46065</v>
          </cell>
          <cell r="C7421" t="str">
            <v>C04503</v>
          </cell>
          <cell r="D7421" t="str">
            <v>COMPAÑIA EXPLOTADORA DE HOTELES SAN MARCOS</v>
          </cell>
          <cell r="E7421" t="str">
            <v>EHS8901265D2</v>
          </cell>
          <cell r="F7421" t="str">
            <v>667 752 04 70</v>
          </cell>
          <cell r="G7421" t="str">
            <v>AV. OBREGON  51   CENTRO_x000D__x000D_CULIACAN,80000, SIN_x000D_MX</v>
          </cell>
        </row>
        <row r="7422">
          <cell r="A7422">
            <v>234704</v>
          </cell>
          <cell r="B7422">
            <v>46065</v>
          </cell>
          <cell r="C7422" t="str">
            <v>C08164</v>
          </cell>
          <cell r="D7422" t="str">
            <v>OPERADORA PALMAR VALLARTA</v>
          </cell>
          <cell r="E7422" t="str">
            <v>OPV970828HD3</v>
          </cell>
          <cell r="F7422" t="str">
            <v>(322)226 1449proyect</v>
          </cell>
          <cell r="G7422" t="str">
            <v>MIGUEL LERDO DE TEJADA #2108 S/N INT   AMERICANA_x000D__x000D_GUADALAJARA,44160, JAL_x000D_MX</v>
          </cell>
        </row>
        <row r="7423">
          <cell r="A7423">
            <v>234705</v>
          </cell>
          <cell r="B7423">
            <v>46065</v>
          </cell>
          <cell r="C7423" t="str">
            <v>C02352</v>
          </cell>
          <cell r="D7423" t="str">
            <v>SERVICIOS HOTELEROS EL TAJIN</v>
          </cell>
          <cell r="E7423" t="str">
            <v>SHE0907235W2</v>
          </cell>
          <cell r="F7423" t="str">
            <v>782 826 4950</v>
          </cell>
          <cell r="G7423" t="str">
            <v>CALLE LAS TORRES 1   REFORMA_x000D__x000D_POZA RICA DE HIDALGO,93210, VER_x000D_MX</v>
          </cell>
        </row>
        <row r="7424">
          <cell r="A7424">
            <v>234706</v>
          </cell>
          <cell r="B7424">
            <v>46065</v>
          </cell>
          <cell r="C7424" t="str">
            <v>C08350</v>
          </cell>
          <cell r="D7424" t="str">
            <v>OPERADORA TURISTICA SEBASTOPOL</v>
          </cell>
          <cell r="E7424" t="str">
            <v>OTS1001259H0</v>
          </cell>
          <cell r="F7424" t="str">
            <v>222 690 8018</v>
          </cell>
          <cell r="G7424" t="str">
            <v>BOULEVARD ADOLFO RUIZ CORTIES 3533   FRACCIONAMIENTO DE LAS AMERICAS_x000D__x000D_BOCA DEL RIO,94299, VER_x000D_MX</v>
          </cell>
        </row>
        <row r="7425">
          <cell r="A7425">
            <v>234707</v>
          </cell>
          <cell r="B7425">
            <v>46065</v>
          </cell>
          <cell r="C7425" t="str">
            <v>C01624</v>
          </cell>
          <cell r="D7425" t="str">
            <v>FIDEICOMISO IRREVOCABLE DB/1616</v>
          </cell>
          <cell r="E7425" t="str">
            <v>DBM121023M10</v>
          </cell>
          <cell r="F7425" t="str">
            <v>984 206 3434</v>
          </cell>
          <cell r="G7425" t="str">
            <v>AVENIDA BELISARIO DOMINGUEZ 2725 PTE INT PISO PH   OBISPADO_x000D__x000D_MONTERREY,64060, NL_x000D_MX</v>
          </cell>
        </row>
        <row r="7426">
          <cell r="A7426">
            <v>234708</v>
          </cell>
          <cell r="B7426">
            <v>46066</v>
          </cell>
          <cell r="C7426" t="str">
            <v>C08392</v>
          </cell>
          <cell r="D7426" t="str">
            <v>TRTG RESORTS INV</v>
          </cell>
          <cell r="E7426" t="str">
            <v>TRI171213HD0</v>
          </cell>
          <cell r="F7426" t="str">
            <v>998 372 9860</v>
          </cell>
          <cell r="G7426" t="str">
            <v>AV PRADO SUR 125 PISO 1 OFICINA 5   OTRA SIN ESPECIFICACION EN CATALOGO_x000D__x000D_CIUDAD DE MEXICO,11000, DF2_x000D_MX</v>
          </cell>
        </row>
        <row r="7427">
          <cell r="A7427">
            <v>234709</v>
          </cell>
          <cell r="B7427">
            <v>46066</v>
          </cell>
          <cell r="C7427" t="str">
            <v>C05944</v>
          </cell>
          <cell r="D7427" t="str">
            <v>DESARROLLOS TURISTICOS CLAMI</v>
          </cell>
          <cell r="E7427" t="str">
            <v>DTC030807LN2</v>
          </cell>
          <cell r="F7427" t="str">
            <v>669 989-35-00</v>
          </cell>
          <cell r="G7427" t="str">
            <v>AVENIDA ALVARO OBREGON PTE 691   PRIMER CUADRO (CENTRO)_x000D__x000D_AHOME,81200, SIN_x000D_MX</v>
          </cell>
        </row>
        <row r="7428">
          <cell r="A7428">
            <v>234710</v>
          </cell>
          <cell r="B7428">
            <v>46066</v>
          </cell>
          <cell r="C7428" t="str">
            <v>C07304</v>
          </cell>
          <cell r="D7428" t="str">
            <v>IMPULSORA PLAZA JUAREZ</v>
          </cell>
          <cell r="E7428" t="str">
            <v>IPJ030829QDA</v>
          </cell>
          <cell r="F7428" t="str">
            <v>81 8196 6100</v>
          </cell>
          <cell r="G7428" t="str">
            <v>JUAN SALVADOR AGRAZ 69 PISO 12   JUAN SALVADOR AGRAZ 69 PISO 12_x000D__x000D_CUAJIMALPA DE MORELOS,05348, CMX_x000D_MX</v>
          </cell>
        </row>
        <row r="7429">
          <cell r="A7429">
            <v>234711</v>
          </cell>
          <cell r="B7429">
            <v>46066</v>
          </cell>
          <cell r="C7429" t="str">
            <v>CLIESP</v>
          </cell>
          <cell r="D7429" t="str">
            <v>VENTAS DE MOSTRADOR</v>
          </cell>
          <cell r="E7429" t="str">
            <v>XAXX010101000</v>
          </cell>
          <cell r="F7429" t="str">
            <v>38115800</v>
          </cell>
          <cell r="G7429" t="str">
            <v>PRIVADA DEL GALLO 1525   LA AURORA_x000D__x000D_GUADALAJARA,44460, JAL_x000D_MX</v>
          </cell>
        </row>
        <row r="7430">
          <cell r="A7430">
            <v>234712</v>
          </cell>
          <cell r="B7430">
            <v>46066</v>
          </cell>
          <cell r="C7430" t="str">
            <v>CLIESP</v>
          </cell>
          <cell r="D7430" t="str">
            <v>VENTAS DE MOSTRADOR</v>
          </cell>
          <cell r="E7430" t="str">
            <v>XAXX010101000</v>
          </cell>
          <cell r="F7430" t="str">
            <v>38115800</v>
          </cell>
          <cell r="G7430" t="str">
            <v>PRIVADA DEL GALLO 1525   LA AURORA_x000D__x000D_GUADALAJARA,44460, JAL_x000D_MX</v>
          </cell>
        </row>
        <row r="7431">
          <cell r="A7431">
            <v>234713</v>
          </cell>
          <cell r="B7431">
            <v>46066</v>
          </cell>
          <cell r="C7431" t="str">
            <v>C08059</v>
          </cell>
          <cell r="D7431" t="str">
            <v>INMOBILIARIA 2242</v>
          </cell>
          <cell r="E7431" t="str">
            <v>IDM151123DQ6</v>
          </cell>
          <cell r="F7431" t="str">
            <v>33 1594 5808</v>
          </cell>
          <cell r="G7431" t="str">
            <v>AVENIDA AMERICAS 1905 INT 12   ALDRETE_x000D__x000D_GUADALAJARA,44660, JAL_x000D_MX</v>
          </cell>
        </row>
        <row r="7432">
          <cell r="A7432">
            <v>234714</v>
          </cell>
          <cell r="B7432">
            <v>46066</v>
          </cell>
          <cell r="C7432" t="str">
            <v>C07501</v>
          </cell>
          <cell r="D7432" t="str">
            <v>RAUL XAVIER DOMINGUEZ MENESES</v>
          </cell>
          <cell r="E7432" t="str">
            <v>DOMR851127A98</v>
          </cell>
          <cell r="F7432" t="str">
            <v>9841452070</v>
          </cell>
          <cell r="G7432" t="str">
            <v>1RA AVENIDA NORTE MANZANA 35 LOTE 08   CENTRO_x000D__x000D_PLAYA DEL CARMEN,77710, QR_x000D_MX</v>
          </cell>
        </row>
        <row r="7433">
          <cell r="A7433">
            <v>234715</v>
          </cell>
          <cell r="B7433">
            <v>46066</v>
          </cell>
          <cell r="C7433" t="str">
            <v>C07192</v>
          </cell>
          <cell r="D7433" t="str">
            <v>IMPULSORA PLAZA JUAREZ</v>
          </cell>
          <cell r="E7433" t="str">
            <v>IPJ030829QDA</v>
          </cell>
          <cell r="F7433" t="str">
            <v>01 644 410 8720</v>
          </cell>
          <cell r="G7433" t="str">
            <v>JUAN SALVADOR AGRAZ 69 PISO 12   SANTA FE CUAJIMALPA_x000D__x000D_CUAJIMALPA DE MORELOS,05348, CMX_x000D_MX</v>
          </cell>
        </row>
        <row r="7434">
          <cell r="A7434">
            <v>234716</v>
          </cell>
          <cell r="B7434">
            <v>46066</v>
          </cell>
          <cell r="C7434" t="str">
            <v>C05279</v>
          </cell>
          <cell r="D7434" t="str">
            <v>BOTANICUS</v>
          </cell>
          <cell r="E7434" t="str">
            <v>BOT040123391</v>
          </cell>
          <cell r="F7434" t="str">
            <v>777-319-4811</v>
          </cell>
          <cell r="G7434" t="str">
            <v>AV TEZONTEPEC 200   LOMAS DE JIUTEPEC_x000D__x000D_JIUTEPEC,62566, MOR_x000D_MX</v>
          </cell>
        </row>
        <row r="7435">
          <cell r="A7435">
            <v>234717</v>
          </cell>
          <cell r="B7435">
            <v>46066</v>
          </cell>
          <cell r="C7435" t="str">
            <v>C07690</v>
          </cell>
          <cell r="D7435" t="str">
            <v>JOSE FILADELFO CUEVAS ARREOLA</v>
          </cell>
          <cell r="E7435" t="str">
            <v>CUAF9306067W5</v>
          </cell>
          <cell r="F7435" t="str">
            <v>951 298 5268</v>
          </cell>
          <cell r="G7435" t="str">
            <v>CALLE VALERIO TRUJANO #222   OAXACA CENTRO_x000D__x000D_OAXACA,68000, OAX_x000D_MX</v>
          </cell>
        </row>
        <row r="7436">
          <cell r="A7436">
            <v>234718</v>
          </cell>
          <cell r="B7436">
            <v>46066</v>
          </cell>
          <cell r="C7436" t="str">
            <v>C09666</v>
          </cell>
          <cell r="D7436" t="str">
            <v>CARLOS MANUEL LEON LIMON</v>
          </cell>
          <cell r="E7436" t="str">
            <v>LELC830710LW3</v>
          </cell>
          <cell r="F7436" t="str">
            <v>331 983 3836</v>
          </cell>
          <cell r="G7436" t="str">
            <v>CALLE ALFAREROS 59   CENTRO_x000D__x000D_SAN PEDRO TLAQUEPAQUE,45500, JAL_x000D_MX</v>
          </cell>
        </row>
        <row r="7437">
          <cell r="A7437">
            <v>234719</v>
          </cell>
          <cell r="B7437">
            <v>46066</v>
          </cell>
          <cell r="C7437" t="str">
            <v>C06416</v>
          </cell>
          <cell r="D7437" t="str">
            <v>INMOBILIARIA PACAAR</v>
          </cell>
          <cell r="E7437" t="str">
            <v>IPA1208093B9</v>
          </cell>
          <cell r="F7437" t="str">
            <v>81 2270 1800</v>
          </cell>
          <cell r="G7437" t="str">
            <v>BOULEVARD AEROPUERTO 4001   PARQUE INDUSTRIAL FINSA_x000D__x000D_APODACA,66600, NL_x000D_MX</v>
          </cell>
        </row>
        <row r="7438">
          <cell r="A7438">
            <v>234720</v>
          </cell>
          <cell r="B7438">
            <v>46066</v>
          </cell>
          <cell r="C7438" t="str">
            <v>C08075</v>
          </cell>
          <cell r="D7438" t="str">
            <v>VENTAS MOSTRADOR PLAYA</v>
          </cell>
          <cell r="E7438" t="str">
            <v>XAXX010101000</v>
          </cell>
          <cell r="F7438" t="str">
            <v>9841092042</v>
          </cell>
          <cell r="G7438" t="str">
            <v>CARRT. FED. KM. 255.5 LOCAL 2   EJIDAL_x000D__x000D_SOLIDARIDAD,77710, QR_x000D_MX</v>
          </cell>
        </row>
        <row r="7439">
          <cell r="A7439">
            <v>234721</v>
          </cell>
          <cell r="B7439">
            <v>46066</v>
          </cell>
          <cell r="C7439" t="str">
            <v>C00003</v>
          </cell>
          <cell r="D7439" t="str">
            <v>PRODUCTOS QUIMICOS Y DE LIMPIEZA DEL NORTE</v>
          </cell>
          <cell r="E7439" t="str">
            <v>PQL031105LE4</v>
          </cell>
          <cell r="F7439" t="str">
            <v>639 474 7400</v>
          </cell>
          <cell r="G7439" t="str">
            <v>CALLE FUNDADORES #906   SECTOR ORIENTE_x000D__x000D_DELICIAS,33000, CHI_x000D_MX</v>
          </cell>
        </row>
        <row r="7440">
          <cell r="A7440">
            <v>234722</v>
          </cell>
          <cell r="B7440">
            <v>46066</v>
          </cell>
          <cell r="C7440" t="str">
            <v>C08278</v>
          </cell>
          <cell r="D7440" t="str">
            <v>ORAN QUIMICOS E INSUMOS</v>
          </cell>
          <cell r="E7440" t="str">
            <v>OQI200520C1A</v>
          </cell>
          <cell r="F7440" t="str">
            <v>8999201566</v>
          </cell>
          <cell r="G7440" t="str">
            <v>AMADO NERVO 805-A   CAVAZOS_x000D__x000D_REYNOSA,88720, TAM_x000D_MX</v>
          </cell>
        </row>
        <row r="7441">
          <cell r="A7441">
            <v>234723</v>
          </cell>
          <cell r="B7441">
            <v>46066</v>
          </cell>
          <cell r="C7441" t="str">
            <v>C07686</v>
          </cell>
          <cell r="D7441" t="str">
            <v>ADMIHOTELS</v>
          </cell>
          <cell r="E7441" t="str">
            <v>ADM101104N90</v>
          </cell>
          <cell r="F7441" t="str">
            <v>9841577984</v>
          </cell>
          <cell r="G7441" t="str">
            <v>AV CHEMUYIL  MANZANA 9 LOTE 079/080 LOCAL 4   LA TOSCANA_x000D__x000D_PLAYA DEL CARMEN,77725, QR_x000D_MX</v>
          </cell>
        </row>
        <row r="7442">
          <cell r="A7442">
            <v>234724</v>
          </cell>
          <cell r="B7442">
            <v>46066</v>
          </cell>
          <cell r="C7442" t="str">
            <v>C07686</v>
          </cell>
          <cell r="D7442" t="str">
            <v>ADMIHOTELS</v>
          </cell>
          <cell r="E7442" t="str">
            <v>ADM101104N90</v>
          </cell>
          <cell r="F7442" t="str">
            <v>9841577984</v>
          </cell>
          <cell r="G7442" t="str">
            <v>AV CHEMUYIL  MANZANA 9 LOTE 079/080 LOCAL 4   LA TOSCANA_x000D__x000D_PLAYA DEL CARMEN,77725, QR_x000D_MX</v>
          </cell>
        </row>
        <row r="7443">
          <cell r="A7443">
            <v>234725</v>
          </cell>
          <cell r="B7443">
            <v>46066</v>
          </cell>
          <cell r="C7443" t="str">
            <v>C02087</v>
          </cell>
          <cell r="D7443" t="str">
            <v>LANDY ELIA CARDENAS NARVAEZ</v>
          </cell>
          <cell r="E7443" t="str">
            <v>CANL461118UIA</v>
          </cell>
          <cell r="F7443" t="str">
            <v>(999) 926 9957</v>
          </cell>
          <cell r="G7443" t="str">
            <v>CALLE 50 No.398-D X 29 Y 31   JESUS CARRANZA_x000D_MERIDA_x000D_MERIDA,97109, YUC_x000D_MX</v>
          </cell>
        </row>
        <row r="7444">
          <cell r="A7444">
            <v>234726</v>
          </cell>
          <cell r="B7444">
            <v>46066</v>
          </cell>
          <cell r="C7444" t="str">
            <v>C08607</v>
          </cell>
          <cell r="D7444" t="str">
            <v>HOSPEDAJE HAMBURGO EJECUTIVO</v>
          </cell>
          <cell r="E7444" t="str">
            <v>HHE180105JE3</v>
          </cell>
          <cell r="F7444" t="str">
            <v>333 491 9341</v>
          </cell>
          <cell r="G7444" t="str">
            <v>CALZ  INDEPENDENCIA SUR 725   LAS CONCHAS_x000D__x000D_GUADALAJARA,44460, JAL_x000D_MX</v>
          </cell>
        </row>
        <row r="7445">
          <cell r="A7445">
            <v>234727</v>
          </cell>
          <cell r="B7445">
            <v>46066</v>
          </cell>
          <cell r="C7445" t="str">
            <v>C08348</v>
          </cell>
          <cell r="D7445" t="str">
            <v>VOLTS RENTAL</v>
          </cell>
          <cell r="E7445" t="str">
            <v>VRE1511252I5</v>
          </cell>
          <cell r="F7445" t="str">
            <v>86 6177 1000</v>
          </cell>
          <cell r="G7445" t="str">
            <v>LIBRAMIENTO CARLOS SALINAS DE GORTARI 217   PARQUE INDUSTRIAL FRONTERA_x000D__x000D_FRONTERA,25617, COA_x000D_MX</v>
          </cell>
        </row>
        <row r="7446">
          <cell r="A7446">
            <v>234728</v>
          </cell>
          <cell r="B7446">
            <v>46066</v>
          </cell>
          <cell r="C7446" t="str">
            <v>C07948</v>
          </cell>
          <cell r="D7446" t="str">
            <v>OPERADORA CLINICA DEL LAGO DE CHAPALA</v>
          </cell>
          <cell r="E7446" t="str">
            <v>OCL181219NC4</v>
          </cell>
          <cell r="F7446" t="str">
            <v>376 689 0911</v>
          </cell>
          <cell r="G7446" t="str">
            <v>CARRETERA ORIENTE (HIDALGO)  #23   SAN ANTONIO_x000D__x000D_CHAPALA,45922, JAL_x000D_MX</v>
          </cell>
        </row>
        <row r="7447">
          <cell r="A7447">
            <v>234729</v>
          </cell>
          <cell r="B7447">
            <v>46066</v>
          </cell>
          <cell r="C7447" t="str">
            <v>C07268</v>
          </cell>
          <cell r="D7447" t="str">
            <v>IMPULSORA PLAZA DE ZACATECAS</v>
          </cell>
          <cell r="E7447" t="str">
            <v>IPZ0711087R8</v>
          </cell>
          <cell r="F7447" t="str">
            <v>55 7607 7000</v>
          </cell>
          <cell r="G7447" t="str">
            <v>CALZADA HEROES DE CHAPULTEPEC 1966   LA ESCONDIDA_x000D__x000D_ZACATECAS,98160, ZAC_x000D_MX</v>
          </cell>
        </row>
        <row r="7448">
          <cell r="A7448">
            <v>234730</v>
          </cell>
          <cell r="B7448">
            <v>46066</v>
          </cell>
          <cell r="C7448" t="str">
            <v>C06158</v>
          </cell>
          <cell r="D7448" t="str">
            <v>EL HOSTAL DE LOS POETAS</v>
          </cell>
          <cell r="E7448" t="str">
            <v>HPO990623J23</v>
          </cell>
          <cell r="F7448" t="str">
            <v>473 732 0705</v>
          </cell>
          <cell r="G7448" t="str">
            <v>POSITOS 35   CENTRO_x000D__x000D_GUANAJUATO,36000, GTO_x000D_MX</v>
          </cell>
        </row>
        <row r="7449">
          <cell r="A7449">
            <v>234731</v>
          </cell>
          <cell r="B7449">
            <v>46066</v>
          </cell>
          <cell r="C7449" t="str">
            <v>C07677</v>
          </cell>
          <cell r="D7449" t="str">
            <v>VILLAS DE NOVA</v>
          </cell>
          <cell r="E7449" t="str">
            <v>VNO100414T81</v>
          </cell>
          <cell r="F7449" t="str">
            <v>673 732-9761</v>
          </cell>
          <cell r="G7449" t="str">
            <v>CARRETERA 15 MEXICO-NOGALES TRAMO NAVOJOA-LOS MOCHIS KM 152   NO ESPECIFICADA_x000D__x000D_NAVOJOA,85800, SON_x000D_MX</v>
          </cell>
        </row>
        <row r="7450">
          <cell r="A7450">
            <v>234732</v>
          </cell>
          <cell r="B7450">
            <v>46066</v>
          </cell>
          <cell r="C7450" t="str">
            <v>CLIESP</v>
          </cell>
          <cell r="D7450" t="str">
            <v>VENTAS DE MOSTRADOR</v>
          </cell>
          <cell r="E7450" t="str">
            <v>XAXX010101000</v>
          </cell>
          <cell r="F7450" t="str">
            <v>38115800</v>
          </cell>
          <cell r="G7450" t="str">
            <v>PRIVADA DEL GALLO 1525   LA AURORA_x000D__x000D_GUADALAJARA,44460, JAL_x000D_MX</v>
          </cell>
        </row>
        <row r="7451">
          <cell r="A7451">
            <v>234733</v>
          </cell>
          <cell r="B7451">
            <v>46066</v>
          </cell>
          <cell r="C7451" t="str">
            <v>C05764</v>
          </cell>
          <cell r="D7451" t="str">
            <v>CORPORATIVO EMPRESARIAL LTO</v>
          </cell>
          <cell r="E7451" t="str">
            <v>LTO0101038B1</v>
          </cell>
          <cell r="F7451" t="str">
            <v>4448 124 880</v>
          </cell>
          <cell r="G7451" t="str">
            <v>AV. 20 DE NOVIEMBRE 1857   TLAXCALA_x000D__x000D_SAN LUIS POTOSI,78038, SLP_x000D_MX</v>
          </cell>
        </row>
        <row r="7452">
          <cell r="A7452">
            <v>234734</v>
          </cell>
          <cell r="B7452">
            <v>46066</v>
          </cell>
          <cell r="C7452" t="str">
            <v>C02297</v>
          </cell>
          <cell r="D7452" t="str">
            <v>INMOBILIARIA HOTELERA PASO MONTEJO</v>
          </cell>
          <cell r="E7452" t="str">
            <v>IHP090925QV7</v>
          </cell>
          <cell r="F7452" t="str">
            <v>(999)930 32 30</v>
          </cell>
          <cell r="G7452" t="str">
            <v>JUAN SALVADOR AGRAZ 69 PISO 12   SANTA FE CUAJIMALPA_x000D__x000D_CUAJIMALPA DE MORELOS,05348, CMX_x000D_MX</v>
          </cell>
        </row>
        <row r="7453">
          <cell r="A7453">
            <v>234735</v>
          </cell>
          <cell r="B7453">
            <v>46066</v>
          </cell>
          <cell r="C7453" t="str">
            <v>C02624</v>
          </cell>
          <cell r="D7453" t="str">
            <v>INMOBILIARIA HOTELERA ADG MERIDA SIGLO XXI</v>
          </cell>
          <cell r="E7453" t="str">
            <v>IHA0807246H9</v>
          </cell>
          <cell r="F7453" t="str">
            <v>999 964 2200 EXT 5</v>
          </cell>
          <cell r="G7453" t="str">
            <v>CALLE 20 A No. 300 A   X-CUMPICH_x000D__x000D_MERIDA,97204, YUC_x000D_MX</v>
          </cell>
        </row>
        <row r="7454">
          <cell r="A7454">
            <v>234736</v>
          </cell>
          <cell r="B7454">
            <v>46066</v>
          </cell>
          <cell r="C7454" t="str">
            <v>C04709</v>
          </cell>
          <cell r="D7454" t="str">
            <v>SELENE RANGEL BARRAZA</v>
          </cell>
          <cell r="E7454" t="str">
            <v>RABS6907206K2</v>
          </cell>
          <cell r="F7454" t="str">
            <v>434 342 1162</v>
          </cell>
          <cell r="G7454" t="str">
            <v>CALLE IBARRA #81   PATZCUARO CENTRO_x000D__x000D_PATZCUARO,61600, MCH_x000D_MX</v>
          </cell>
        </row>
        <row r="7455">
          <cell r="A7455">
            <v>234737</v>
          </cell>
          <cell r="B7455">
            <v>46066</v>
          </cell>
          <cell r="C7455" t="str">
            <v>C08527</v>
          </cell>
          <cell r="D7455" t="str">
            <v>HOTELERIA SUSTENTABLE DEL PACIFICO</v>
          </cell>
          <cell r="E7455" t="str">
            <v>HSP210914247</v>
          </cell>
          <cell r="F7455" t="str">
            <v>644 410 6161</v>
          </cell>
          <cell r="G7455" t="str">
            <v>CALLE MIGUEL ALEMAN 737   ZONA NORTE_x000D__x000D_CIUDAD OBREGON,85040, SON_x000D_MX</v>
          </cell>
        </row>
        <row r="7456">
          <cell r="A7456">
            <v>234738</v>
          </cell>
          <cell r="B7456">
            <v>46067</v>
          </cell>
          <cell r="C7456" t="str">
            <v>C08258</v>
          </cell>
          <cell r="D7456" t="str">
            <v>HOSPITALITY SERVICES MAYA</v>
          </cell>
          <cell r="E7456" t="str">
            <v>PHM1807186T0</v>
          </cell>
          <cell r="F7456" t="str">
            <v>9981470163</v>
          </cell>
          <cell r="G7456" t="str">
            <v>BOSQUES DE DURAZNOS # 127, PISO 11 OFI 64  ENTRE BOSQUES DE CIRUELOS Y  BOSQUES DE SANDALOS   BOSQUE DE LAS LOMAS_x000D__x000D_MIGUEL HIDALGO,11700, CMX_x000D_MX</v>
          </cell>
        </row>
        <row r="7457">
          <cell r="A7457">
            <v>234739</v>
          </cell>
          <cell r="B7457">
            <v>46067</v>
          </cell>
          <cell r="C7457" t="str">
            <v>C02351</v>
          </cell>
          <cell r="D7457" t="str">
            <v>GILCHRIST &amp; SOAMES</v>
          </cell>
          <cell r="E7457" t="str">
            <v>XEXX010101000</v>
          </cell>
          <cell r="F7457" t="str">
            <v>317-786-8286</v>
          </cell>
          <cell r="G7457" t="str">
            <v>2425 E. PERRY ROAD, SUITE 150_x000D_PLAINFIELD IN  46168_x000D_USA</v>
          </cell>
        </row>
        <row r="7458">
          <cell r="A7458">
            <v>234740</v>
          </cell>
          <cell r="B7458">
            <v>46067</v>
          </cell>
          <cell r="C7458" t="str">
            <v>C02351</v>
          </cell>
          <cell r="D7458" t="str">
            <v>GILCHRIST &amp; SOAMES</v>
          </cell>
          <cell r="E7458" t="str">
            <v>XEXX010101000</v>
          </cell>
          <cell r="F7458" t="str">
            <v>317-786-8286</v>
          </cell>
          <cell r="G7458" t="str">
            <v>2425 E. PERRY ROAD, SUITE 150_x000D_PLAINFIELD IN  46168_x000D_USA</v>
          </cell>
        </row>
        <row r="7459">
          <cell r="A7459">
            <v>234741</v>
          </cell>
          <cell r="B7459">
            <v>46067</v>
          </cell>
          <cell r="C7459" t="str">
            <v>C02351</v>
          </cell>
          <cell r="D7459" t="str">
            <v>GILCHRIST &amp; SOAMES</v>
          </cell>
          <cell r="E7459" t="str">
            <v>XEXX010101000</v>
          </cell>
          <cell r="F7459" t="str">
            <v>317-786-8286</v>
          </cell>
          <cell r="G7459" t="str">
            <v>2425 E. PERRY ROAD, SUITE 150_x000D_PLAINFIELD IN  46168_x000D_USA</v>
          </cell>
        </row>
        <row r="7460">
          <cell r="A7460">
            <v>234742</v>
          </cell>
          <cell r="B7460">
            <v>46067</v>
          </cell>
          <cell r="C7460" t="str">
            <v>C09592</v>
          </cell>
          <cell r="D7460" t="str">
            <v>JAVIER ALEJANDRO GARCIA CORTES</v>
          </cell>
          <cell r="E7460" t="str">
            <v>GACJ961221I97</v>
          </cell>
          <cell r="G7460" t="str">
            <v>CALLE MILLET 19 DEPARTAMENTO 13   EUCALIPTO VALLARTA_x000D__x000D_ZAPOPAN,45020, JAL_x000D_MX</v>
          </cell>
        </row>
        <row r="7461">
          <cell r="A7461">
            <v>234743</v>
          </cell>
          <cell r="B7461">
            <v>46067</v>
          </cell>
          <cell r="C7461" t="str">
            <v>CLIESP</v>
          </cell>
          <cell r="D7461" t="str">
            <v>VENTAS DE MOSTRADOR</v>
          </cell>
          <cell r="E7461" t="str">
            <v>XAXX010101000</v>
          </cell>
          <cell r="F7461" t="str">
            <v>38115800</v>
          </cell>
          <cell r="G7461" t="str">
            <v>PRIVADA DEL GALLO 1525   LA AURORA_x000D__x000D_GUADALAJARA,44460, JAL_x000D_MX</v>
          </cell>
        </row>
        <row r="7462">
          <cell r="A7462">
            <v>234744</v>
          </cell>
          <cell r="B7462">
            <v>46067</v>
          </cell>
          <cell r="C7462" t="str">
            <v>C09635</v>
          </cell>
          <cell r="D7462" t="str">
            <v>LODGMENT OPERATOR</v>
          </cell>
          <cell r="E7462" t="str">
            <v>LOP241010850</v>
          </cell>
          <cell r="F7462" t="str">
            <v>686 200 0150</v>
          </cell>
          <cell r="G7462" t="str">
            <v>BOULEVARD LAZARO CARDENAS 4530 INT I   ISLAS AGRARIAS A_x000D__x000D_MEXICALI,21600, BC_x000D_MX</v>
          </cell>
        </row>
        <row r="7463">
          <cell r="A7463">
            <v>234745</v>
          </cell>
          <cell r="B7463">
            <v>46067</v>
          </cell>
          <cell r="C7463" t="str">
            <v>C08301</v>
          </cell>
          <cell r="D7463" t="str">
            <v>IMAGIKALI</v>
          </cell>
          <cell r="E7463" t="str">
            <v>IMA211103DP7</v>
          </cell>
          <cell r="F7463" t="str">
            <v>222 477 2100</v>
          </cell>
          <cell r="G7463" t="str">
            <v>AV 31 PONIENTE 3333   LAS ANIMAS_x000D__x000D_PUEBLA,72400, PUE_x000D_MX</v>
          </cell>
        </row>
        <row r="7464">
          <cell r="A7464">
            <v>234746</v>
          </cell>
          <cell r="B7464">
            <v>46067</v>
          </cell>
          <cell r="C7464" t="str">
            <v>C06381</v>
          </cell>
          <cell r="D7464" t="str">
            <v>FIDEICOMISO F/1596</v>
          </cell>
          <cell r="E7464" t="str">
            <v>FFX121005C6A</v>
          </cell>
          <cell r="F7464" t="str">
            <v>55 4739 6930</v>
          </cell>
          <cell r="G7464" t="str">
            <v>AVENIDA SANTA FE 481 INT PISO 7   SANTA FE CUAJIMALPA_x000D__x000D_NAUCALPAN DE MORELOS,05348, CMX_x000D_MX</v>
          </cell>
        </row>
        <row r="7465">
          <cell r="A7465">
            <v>234747</v>
          </cell>
          <cell r="B7465">
            <v>46069</v>
          </cell>
          <cell r="C7465" t="str">
            <v>C04922</v>
          </cell>
          <cell r="D7465" t="str">
            <v>AUDELIA PEREZ LEON</v>
          </cell>
          <cell r="E7465" t="str">
            <v>PELA850925TT5</v>
          </cell>
          <cell r="F7465" t="str">
            <v>951 570 34 02</v>
          </cell>
          <cell r="G7465" t="str">
            <v>MELCHOR OCAMPO 717   OAXACA CENTRO_x000D__x000D_OAXACA DE JUAREZ,68000, OAX_x000D_MX</v>
          </cell>
        </row>
        <row r="7466">
          <cell r="A7466">
            <v>234748</v>
          </cell>
          <cell r="B7466">
            <v>46069</v>
          </cell>
          <cell r="C7466" t="str">
            <v>C00485</v>
          </cell>
          <cell r="D7466" t="str">
            <v>HOSPITALIDAD LATINA</v>
          </cell>
          <cell r="E7466" t="str">
            <v>HLA981210IF7</v>
          </cell>
          <cell r="F7466" t="str">
            <v>33 3122 2020</v>
          </cell>
          <cell r="G7466" t="str">
            <v>AVENIDA MARIANO OTERO 2535   CIUDAD DEL SOL_x000D__x000D_ZAPOPAN,45050, JAL_x000D_MX</v>
          </cell>
        </row>
        <row r="7467">
          <cell r="A7467">
            <v>234749</v>
          </cell>
          <cell r="B7467">
            <v>46069</v>
          </cell>
          <cell r="C7467" t="str">
            <v>C01962</v>
          </cell>
          <cell r="D7467" t="str">
            <v>FORSA EXPRESS GUADALAJARA</v>
          </cell>
          <cell r="E7467" t="str">
            <v>FEG770328531</v>
          </cell>
          <cell r="F7467" t="str">
            <v>5000 8080</v>
          </cell>
          <cell r="G7467" t="str">
            <v>MARIANO OTERO 2397   RESIDENCIAL VICTORIA_x000D__x000D_ZAPOPAN,45089, JAL_x000D_MX</v>
          </cell>
        </row>
        <row r="7468">
          <cell r="A7468">
            <v>234750</v>
          </cell>
          <cell r="B7468">
            <v>46069</v>
          </cell>
          <cell r="C7468" t="str">
            <v>C08834</v>
          </cell>
          <cell r="D7468" t="str">
            <v>INMOBILIARIA BARRA DE MIÑO</v>
          </cell>
          <cell r="E7468" t="str">
            <v>IBM141007A94</v>
          </cell>
          <cell r="F7468" t="str">
            <v>22 97 79 72 71</v>
          </cell>
          <cell r="G7468" t="str">
            <v>CALLE 9 # 117   VALENTE DIAZ_x000D__x000D_VERACRUZ,91697, VER_x000D_MX</v>
          </cell>
        </row>
        <row r="7469">
          <cell r="A7469">
            <v>234751</v>
          </cell>
          <cell r="B7469">
            <v>46069</v>
          </cell>
          <cell r="C7469" t="str">
            <v>C01761</v>
          </cell>
          <cell r="D7469" t="str">
            <v>FIDEICOMISO F/1596</v>
          </cell>
          <cell r="E7469" t="str">
            <v>FFX121005C6A</v>
          </cell>
          <cell r="F7469" t="str">
            <v>(442)101 88 00//03</v>
          </cell>
          <cell r="G7469" t="str">
            <v>SANTA FE 481 PISO 7   SANTA FE CUAJIMALPA_x000D__x000D_CUAJIMALPA DE MORELOS,05348, CMX_x000D_MX</v>
          </cell>
        </row>
        <row r="7470">
          <cell r="A7470">
            <v>234752</v>
          </cell>
          <cell r="B7470">
            <v>46069</v>
          </cell>
          <cell r="C7470" t="str">
            <v>C01825</v>
          </cell>
          <cell r="D7470" t="str">
            <v>MESON ECO</v>
          </cell>
          <cell r="E7470" t="str">
            <v>MEC060724RH1</v>
          </cell>
          <cell r="F7470" t="str">
            <v>351 515 5609</v>
          </cell>
          <cell r="G7470" t="str">
            <v>VIRREY DE MENDOZA OTE 69   JARDINADAS_x000D__x000D_ZAMORA,59600, MCH_x000D_MX</v>
          </cell>
        </row>
        <row r="7471">
          <cell r="A7471">
            <v>234753</v>
          </cell>
          <cell r="B7471">
            <v>46069</v>
          </cell>
          <cell r="C7471" t="str">
            <v>C09185</v>
          </cell>
          <cell r="D7471" t="str">
            <v>SERVICIOS PARA LA INDUSTRIA TURISTICA DEL SURESTE</v>
          </cell>
          <cell r="E7471" t="str">
            <v>SIT2003079B1</v>
          </cell>
          <cell r="F7471" t="str">
            <v>91 6345 1100</v>
          </cell>
          <cell r="G7471" t="str">
            <v>CARR. PALENQUE A ZONA ARQUEOLOGICA KM 3.3 SIN NUMERO   PALENQUE CENTRO_x000D__x000D_PALENQUE,29960, CHS_x000D_MX</v>
          </cell>
        </row>
        <row r="7472">
          <cell r="A7472">
            <v>234754</v>
          </cell>
          <cell r="B7472">
            <v>46069</v>
          </cell>
          <cell r="C7472" t="str">
            <v>CLIESP</v>
          </cell>
          <cell r="D7472" t="str">
            <v>VENTAS DE MOSTRADOR</v>
          </cell>
          <cell r="E7472" t="str">
            <v>XAXX010101000</v>
          </cell>
          <cell r="F7472" t="str">
            <v>38115800</v>
          </cell>
          <cell r="G7472" t="str">
            <v>PRIVADA DEL GALLO 1525   LA AURORA_x000D__x000D_GUADALAJARA,44460, JAL_x000D_MX</v>
          </cell>
        </row>
        <row r="7473">
          <cell r="A7473">
            <v>234755</v>
          </cell>
          <cell r="B7473">
            <v>46069</v>
          </cell>
          <cell r="C7473" t="str">
            <v>CLIESP</v>
          </cell>
          <cell r="D7473" t="str">
            <v>VENTAS DE MOSTRADOR</v>
          </cell>
          <cell r="E7473" t="str">
            <v>XAXX010101000</v>
          </cell>
          <cell r="F7473" t="str">
            <v>38115800</v>
          </cell>
          <cell r="G7473" t="str">
            <v>PRIVADA DEL GALLO 1525   LA AURORA_x000D__x000D_GUADALAJARA,44460, JAL_x000D_MX</v>
          </cell>
        </row>
        <row r="7474">
          <cell r="A7474">
            <v>234756</v>
          </cell>
          <cell r="B7474">
            <v>46069</v>
          </cell>
          <cell r="C7474" t="str">
            <v>CLIESP</v>
          </cell>
          <cell r="D7474" t="str">
            <v>VENTAS DE MOSTRADOR</v>
          </cell>
          <cell r="E7474" t="str">
            <v>XAXX010101000</v>
          </cell>
          <cell r="F7474" t="str">
            <v>38115800</v>
          </cell>
          <cell r="G7474" t="str">
            <v>PRIVADA DEL GALLO 1525   LA AURORA_x000D__x000D_GUADALAJARA,44460, JAL_x000D_MX</v>
          </cell>
        </row>
        <row r="7475">
          <cell r="A7475">
            <v>234757</v>
          </cell>
          <cell r="B7475">
            <v>46069</v>
          </cell>
          <cell r="C7475" t="str">
            <v>C02574</v>
          </cell>
          <cell r="D7475" t="str">
            <v>RICARDO SANDOVAL SANCHEZ</v>
          </cell>
          <cell r="E7475" t="str">
            <v>SASR630723KW0</v>
          </cell>
          <cell r="F7475" t="str">
            <v>443 317 1707</v>
          </cell>
          <cell r="G7475" t="str">
            <v>AVENIDA FRANCISCO J. MUJICA 303_x000D__x000D_ALVARO OBREGON,58920, MCH_x000D_MX</v>
          </cell>
        </row>
        <row r="7476">
          <cell r="A7476">
            <v>234758</v>
          </cell>
          <cell r="B7476">
            <v>46069</v>
          </cell>
          <cell r="C7476" t="str">
            <v>C04297</v>
          </cell>
          <cell r="D7476" t="str">
            <v>HOTELES CASA INN</v>
          </cell>
          <cell r="E7476" t="str">
            <v>HCI050405RW1</v>
          </cell>
          <cell r="F7476" t="str">
            <v>461 598 6700</v>
          </cell>
          <cell r="G7476" t="str">
            <v>AV. JUAN JOSE TORRES LANDA #202   FRACCIONAMIENTO DEL PARQUE_x000D__x000D_CELAYA,38010, GTO_x000D_MX</v>
          </cell>
        </row>
        <row r="7477">
          <cell r="A7477">
            <v>234759</v>
          </cell>
          <cell r="B7477">
            <v>46069</v>
          </cell>
          <cell r="C7477" t="str">
            <v>C00619</v>
          </cell>
          <cell r="D7477" t="str">
            <v>HOTELES CASA INN</v>
          </cell>
          <cell r="E7477" t="str">
            <v>HCI050405RW1</v>
          </cell>
          <cell r="F7477" t="str">
            <v>461 598 6700</v>
          </cell>
          <cell r="G7477" t="str">
            <v>AV JUAN JOSE TORRES LANDA 202   FRACC. DEL PARQUE_x000D__x000D_CELAYA,38010, GTO_x000D_MX</v>
          </cell>
        </row>
        <row r="7478">
          <cell r="A7478">
            <v>234760</v>
          </cell>
          <cell r="B7478">
            <v>46069</v>
          </cell>
          <cell r="C7478" t="str">
            <v>CLIESP</v>
          </cell>
          <cell r="D7478" t="str">
            <v>VENTAS DE MOSTRADOR</v>
          </cell>
          <cell r="E7478" t="str">
            <v>XAXX010101000</v>
          </cell>
          <cell r="F7478" t="str">
            <v>38115800</v>
          </cell>
          <cell r="G7478" t="str">
            <v>PRIVADA DEL GALLO 1525   LA AURORA_x000D__x000D_GUADALAJARA,44460, JAL_x000D_MX</v>
          </cell>
        </row>
        <row r="7479">
          <cell r="A7479">
            <v>234761</v>
          </cell>
          <cell r="B7479">
            <v>46069</v>
          </cell>
          <cell r="C7479" t="str">
            <v>C00079</v>
          </cell>
          <cell r="D7479" t="str">
            <v>INMOBILIARIA FALME</v>
          </cell>
          <cell r="E7479" t="str">
            <v>IFA120823TQ9</v>
          </cell>
          <cell r="F7479" t="str">
            <v>351 515 4629</v>
          </cell>
          <cell r="G7479" t="str">
            <v>AV VICENTE GUERRERO ORIENTE 18   CENTRO_x000D__x000D_ZAMORA,59600, MCH_x000D_MX</v>
          </cell>
        </row>
        <row r="7480">
          <cell r="A7480">
            <v>234762</v>
          </cell>
          <cell r="B7480">
            <v>46069</v>
          </cell>
          <cell r="C7480" t="str">
            <v>C08997</v>
          </cell>
          <cell r="D7480" t="str">
            <v>MARCOS ALFREDO RAMOS SANDOVAL</v>
          </cell>
          <cell r="E7480" t="str">
            <v>RASM7209308Y0</v>
          </cell>
          <cell r="F7480" t="str">
            <v>639 117 7348</v>
          </cell>
          <cell r="G7480" t="str">
            <v>SOLIDARIDAD #101   LA LABOR_x000D__x000D_DELICIAS,33029, CHI_x000D_MX</v>
          </cell>
        </row>
        <row r="7481">
          <cell r="A7481">
            <v>234763</v>
          </cell>
          <cell r="B7481">
            <v>46069</v>
          </cell>
          <cell r="C7481" t="str">
            <v>C08730</v>
          </cell>
          <cell r="D7481" t="str">
            <v>GRUPO HOTELERO LUNA AZUL</v>
          </cell>
          <cell r="E7481" t="str">
            <v>GHL050812FM5</v>
          </cell>
          <cell r="F7481" t="str">
            <v>33 1522 5555</v>
          </cell>
          <cell r="G7481" t="str">
            <v>PINO 307 INT 3B   SANTA MARIA INSURGENTES_x000D__x000D_CUAHUTEMOC,06430, CMX_x000D_MX</v>
          </cell>
        </row>
        <row r="7482">
          <cell r="A7482">
            <v>234764</v>
          </cell>
          <cell r="B7482">
            <v>46069</v>
          </cell>
          <cell r="C7482" t="str">
            <v>C02299</v>
          </cell>
          <cell r="D7482" t="str">
            <v>FJH HOTELEROS</v>
          </cell>
          <cell r="E7482" t="str">
            <v>FHO080226FI9</v>
          </cell>
          <cell r="F7482" t="str">
            <v>333 648 1515</v>
          </cell>
          <cell r="G7482" t="str">
            <v>AV MEXICO 2920   TERRANOVA_x000D__x000D_GUADALAJARA,44689, JAL_x000D_MX</v>
          </cell>
        </row>
        <row r="7483">
          <cell r="A7483">
            <v>234765</v>
          </cell>
          <cell r="B7483">
            <v>46069</v>
          </cell>
          <cell r="C7483" t="str">
            <v>C07380</v>
          </cell>
          <cell r="D7483" t="str">
            <v>VICTOR ELIAS DOGRE MUÑOZ</v>
          </cell>
          <cell r="E7483" t="str">
            <v>DOMV7410235E1</v>
          </cell>
          <cell r="G7483" t="str">
            <v>AVENIDA ANDRES QUINTANA ROO 346   MARTINEZ ROSS_x000D__x000D_CHETUMAL, OTHON P BLANCO,77016, QR_x000D_MX</v>
          </cell>
        </row>
        <row r="7484">
          <cell r="A7484">
            <v>234766</v>
          </cell>
          <cell r="B7484">
            <v>46069</v>
          </cell>
          <cell r="C7484" t="str">
            <v>C01860</v>
          </cell>
          <cell r="D7484" t="str">
            <v>SERVICIOS TURISTICOS Y HOTELEROS VILLAHERMOSA</v>
          </cell>
          <cell r="E7484" t="str">
            <v>STH040316M43</v>
          </cell>
          <cell r="F7484" t="str">
            <v>993 310 4650</v>
          </cell>
          <cell r="G7484" t="str">
            <v>CIRCUITO INTERIOR CARLOS PELLICER CAMARA 3916   TABASCO 2000_x000D__x000D_VILLAHERMOSA,86035, TAB_x000D_MX</v>
          </cell>
        </row>
        <row r="7485">
          <cell r="A7485">
            <v>234767</v>
          </cell>
          <cell r="B7485">
            <v>46069</v>
          </cell>
          <cell r="C7485" t="str">
            <v>C08075</v>
          </cell>
          <cell r="D7485" t="str">
            <v>VENTAS MOSTRADOR PLAYA</v>
          </cell>
          <cell r="E7485" t="str">
            <v>XAXX010101000</v>
          </cell>
          <cell r="F7485" t="str">
            <v>9841092042</v>
          </cell>
          <cell r="G7485" t="str">
            <v>CARRT. FED. KM. 255.5 LOCAL 2   EJIDAL_x000D__x000D_SOLIDARIDAD,77710, QR_x000D_MX</v>
          </cell>
        </row>
        <row r="7486">
          <cell r="A7486">
            <v>234768</v>
          </cell>
          <cell r="B7486">
            <v>46069</v>
          </cell>
          <cell r="C7486" t="str">
            <v>C03084</v>
          </cell>
          <cell r="D7486" t="str">
            <v>TURISMO ESTRATEGICO DEL SUR</v>
          </cell>
          <cell r="E7486" t="str">
            <v>TES090723GY1</v>
          </cell>
          <cell r="F7486" t="str">
            <v>474 746 7025</v>
          </cell>
          <cell r="G7486" t="str">
            <v>BOULEVARD OROZCO Y JIMENEZ 2500   INFONAVIT_x000D__x000D_LAGOS DE MORENO,47440, JAL_x000D_MX</v>
          </cell>
        </row>
        <row r="7487">
          <cell r="A7487">
            <v>234769</v>
          </cell>
          <cell r="B7487">
            <v>46069</v>
          </cell>
          <cell r="C7487" t="str">
            <v>C04102</v>
          </cell>
          <cell r="D7487" t="str">
            <v>HOTELES SOLARIS DE MEXICO</v>
          </cell>
          <cell r="E7487" t="str">
            <v>HSM920429JU8</v>
          </cell>
          <cell r="F7487" t="str">
            <v>(238)3803340</v>
          </cell>
          <cell r="G7487" t="str">
            <v>AV REFORMA SUR 1000   INDUSTRIAL JORGE CARREÑO_x000D__x000D_TEHUACAN,75766, PUE_x000D_MX</v>
          </cell>
        </row>
        <row r="7488">
          <cell r="A7488">
            <v>234770</v>
          </cell>
          <cell r="B7488">
            <v>46069</v>
          </cell>
          <cell r="C7488" t="str">
            <v>C01767</v>
          </cell>
          <cell r="D7488" t="str">
            <v>SERVICIOS E INMUEBLES TURISTICOS</v>
          </cell>
          <cell r="E7488" t="str">
            <v>SIT930121K30</v>
          </cell>
          <cell r="F7488" t="str">
            <v>333 678 0546</v>
          </cell>
          <cell r="G7488" t="str">
            <v>AV.DE LAS ROSAS No.2933   RINCONADA DEL BOSQUE_x000D_GUADALAJARA_x000D_GUADALAJARA,44530, JAL_x000D_MX</v>
          </cell>
        </row>
        <row r="7489">
          <cell r="A7489">
            <v>234771</v>
          </cell>
          <cell r="B7489">
            <v>46069</v>
          </cell>
          <cell r="C7489" t="str">
            <v>C00735</v>
          </cell>
          <cell r="D7489" t="str">
            <v>HOTELERA VANPICA</v>
          </cell>
          <cell r="E7489" t="str">
            <v>HVA6906244Q6</v>
          </cell>
          <cell r="F7489" t="str">
            <v>637 372 0466</v>
          </cell>
          <cell r="G7489" t="str">
            <v>AV. QUIROZ Y MORA 165 NORTE   CENTRO_x000D_CABORCA_x000D_CABORCA,83600, SON_x000D_MX</v>
          </cell>
        </row>
        <row r="7490">
          <cell r="A7490">
            <v>234772</v>
          </cell>
          <cell r="B7490">
            <v>46069</v>
          </cell>
          <cell r="C7490" t="str">
            <v>C07762</v>
          </cell>
          <cell r="D7490" t="str">
            <v>PROMOTORA GA</v>
          </cell>
          <cell r="E7490" t="str">
            <v>PGA161207II2</v>
          </cell>
          <cell r="F7490" t="str">
            <v>63 7690 2100</v>
          </cell>
          <cell r="G7490" t="str">
            <v>AV QUIROZ Y MORA 132   HEROICA CABORCA CENTRO_x000D__x000D_HEROICA CABORCA,83600, SON_x000D_MX</v>
          </cell>
        </row>
        <row r="7491">
          <cell r="A7491">
            <v>234773</v>
          </cell>
          <cell r="B7491">
            <v>46069</v>
          </cell>
          <cell r="C7491" t="str">
            <v>C03987</v>
          </cell>
          <cell r="D7491" t="str">
            <v>MA OFELIA ESQUIVEL ELIZONDO</v>
          </cell>
          <cell r="E7491" t="str">
            <v>EUEO6808291H3</v>
          </cell>
          <cell r="F7491" t="str">
            <v>864 616 05 70</v>
          </cell>
          <cell r="G7491" t="str">
            <v>ADOLFO E ROMO 906 PONIENTE   SABINO GORDO_x000D__x000D_MELCHOR MUZQUIZ,26340, COA_x000D_MX</v>
          </cell>
        </row>
        <row r="7492">
          <cell r="A7492">
            <v>234774</v>
          </cell>
          <cell r="B7492">
            <v>46069</v>
          </cell>
          <cell r="C7492" t="str">
            <v>C06316</v>
          </cell>
          <cell r="D7492" t="str">
            <v>QUIROOCAN</v>
          </cell>
          <cell r="E7492" t="str">
            <v>QUI810918NR6</v>
          </cell>
          <cell r="F7492" t="str">
            <v>55 50 63 10 00</v>
          </cell>
          <cell r="G7492" t="str">
            <v>CARR CHETUMAL PTO JUAREZ  KM 266 3   N/A_x000D__x000D_SOLIDARIDAD,77734, QR_x000D_MX</v>
          </cell>
        </row>
        <row r="7493">
          <cell r="A7493">
            <v>234775</v>
          </cell>
          <cell r="B7493">
            <v>46069</v>
          </cell>
          <cell r="C7493" t="str">
            <v>C06507</v>
          </cell>
          <cell r="D7493" t="str">
            <v>HOTEL GRAN MARQUES</v>
          </cell>
          <cell r="E7493" t="str">
            <v>HGM011210UI1</v>
          </cell>
          <cell r="F7493" t="str">
            <v>722 582 8380</v>
          </cell>
          <cell r="G7493" t="str">
            <v>AV. BAJA VELOCIDAD #1046   SAN JERONIMO CHICAHUALCO_x000D__x000D_METEPEC,52170, DF2_x000D_MX</v>
          </cell>
        </row>
        <row r="7494">
          <cell r="A7494">
            <v>234776</v>
          </cell>
          <cell r="B7494">
            <v>46069</v>
          </cell>
          <cell r="C7494" t="str">
            <v>C01566</v>
          </cell>
          <cell r="D7494" t="str">
            <v>OPERADORA HOTELERA CARPA</v>
          </cell>
          <cell r="E7494" t="str">
            <v>OHC990908SG6</v>
          </cell>
          <cell r="F7494" t="str">
            <v>818 150 2200</v>
          </cell>
          <cell r="G7494" t="str">
            <v>AV.PINO SUAREZ SUR 1001   CENTRO_x000D__x000D_MONTERREY,64000, NL_x000D_MX</v>
          </cell>
        </row>
        <row r="7495">
          <cell r="A7495">
            <v>234777</v>
          </cell>
          <cell r="B7495">
            <v>46069</v>
          </cell>
          <cell r="C7495" t="str">
            <v>C07430</v>
          </cell>
          <cell r="D7495" t="str">
            <v>HOTELERA PLAYAMAR</v>
          </cell>
          <cell r="E7495" t="str">
            <v>HPL961011GT7</v>
          </cell>
          <cell r="F7495" t="str">
            <v>984 8772010 EXT 4010</v>
          </cell>
          <cell r="G7495" t="str">
            <v>AV. XAMAN HA LOTE HOTELERO #2   FRACCC. PLAYACAR_x000D_008_x000D_PLAYA DEL CARMEN,77710, QR_x000D_MX</v>
          </cell>
        </row>
        <row r="7496">
          <cell r="A7496">
            <v>234778</v>
          </cell>
          <cell r="B7496">
            <v>46069</v>
          </cell>
          <cell r="C7496" t="str">
            <v>C04593</v>
          </cell>
          <cell r="D7496" t="str">
            <v>FIDEICOMISO IRREVOCABLE DB/1616</v>
          </cell>
          <cell r="E7496" t="str">
            <v>DBM121023M10</v>
          </cell>
          <cell r="F7496" t="str">
            <v>722 279 9999</v>
          </cell>
          <cell r="G7496" t="str">
            <v>AVENIDA BELISARIO DOMINGUEZ 2725 PTE INT PISO PH   OBISPADO_x000D__x000D_MONTERREY,64060, NL_x000D_MX</v>
          </cell>
        </row>
        <row r="7497">
          <cell r="A7497">
            <v>234779</v>
          </cell>
          <cell r="B7497">
            <v>46069</v>
          </cell>
          <cell r="C7497" t="str">
            <v>C08028</v>
          </cell>
          <cell r="D7497" t="str">
            <v>DECASSARES FARM LIMITED</v>
          </cell>
          <cell r="E7497" t="str">
            <v>XEXX010101000</v>
          </cell>
          <cell r="F7497" t="str">
            <v>+18766180335</v>
          </cell>
          <cell r="G7497" t="str">
            <v>71 MOLYNES ROAD_x000D__x000D_JAMAAW10 KINGSTON_x000D_JAMAICA</v>
          </cell>
        </row>
        <row r="7498">
          <cell r="A7498">
            <v>234780</v>
          </cell>
          <cell r="B7498">
            <v>46069</v>
          </cell>
          <cell r="C7498" t="str">
            <v>C07215</v>
          </cell>
          <cell r="D7498" t="str">
            <v>IMPULSORA PLAZA CELAYA</v>
          </cell>
          <cell r="E7498" t="str">
            <v>IPC060309D42</v>
          </cell>
          <cell r="F7498" t="str">
            <v>55 1101 1370</v>
          </cell>
          <cell r="G7498" t="str">
            <v>JUAN SALVADOR AGRAZ 69 PISO 12   SANTA FE CUAJIMALPA_x000D__x000D_CUAJIMALPA DE MORELOS,05348, CMX_x000D_MX</v>
          </cell>
        </row>
        <row r="7499">
          <cell r="A7499">
            <v>234781</v>
          </cell>
          <cell r="B7499">
            <v>46069</v>
          </cell>
          <cell r="C7499" t="str">
            <v>C07215</v>
          </cell>
          <cell r="D7499" t="str">
            <v>IMPULSORA PLAZA CELAYA</v>
          </cell>
          <cell r="E7499" t="str">
            <v>IPC060309D42</v>
          </cell>
          <cell r="F7499" t="str">
            <v>55 1101 1370</v>
          </cell>
          <cell r="G7499" t="str">
            <v>JUAN SALVADOR AGRAZ 69 PISO 12   SANTA FE CUAJIMALPA_x000D__x000D_CUAJIMALPA DE MORELOS,05348, CMX_x000D_MX</v>
          </cell>
        </row>
        <row r="7500">
          <cell r="A7500">
            <v>234782</v>
          </cell>
          <cell r="B7500">
            <v>46070</v>
          </cell>
          <cell r="C7500" t="str">
            <v>C02351</v>
          </cell>
          <cell r="D7500" t="str">
            <v>GILCHRIST &amp; SOAMES</v>
          </cell>
          <cell r="E7500" t="str">
            <v>XEXX010101000</v>
          </cell>
          <cell r="F7500" t="str">
            <v>317-786-8286</v>
          </cell>
          <cell r="G7500" t="str">
            <v>2425 E. PERRY ROAD, SUITE 150_x000D_PLAINFIELD IN  46168_x000D_USA</v>
          </cell>
        </row>
        <row r="7501">
          <cell r="A7501">
            <v>234783</v>
          </cell>
          <cell r="B7501">
            <v>46070</v>
          </cell>
          <cell r="C7501" t="str">
            <v>C02351</v>
          </cell>
          <cell r="D7501" t="str">
            <v>GILCHRIST &amp; SOAMES</v>
          </cell>
          <cell r="E7501" t="str">
            <v>XEXX010101000</v>
          </cell>
          <cell r="F7501" t="str">
            <v>317-786-8286</v>
          </cell>
          <cell r="G7501" t="str">
            <v>2425 E. PERRY ROAD, SUITE 150_x000D_PLAINFIELD IN  46168_x000D_USA</v>
          </cell>
        </row>
        <row r="7502">
          <cell r="A7502">
            <v>234784</v>
          </cell>
          <cell r="B7502">
            <v>46070</v>
          </cell>
          <cell r="C7502" t="str">
            <v>C02351</v>
          </cell>
          <cell r="D7502" t="str">
            <v>GILCHRIST &amp; SOAMES</v>
          </cell>
          <cell r="E7502" t="str">
            <v>XEXX010101000</v>
          </cell>
          <cell r="F7502" t="str">
            <v>317-786-8286</v>
          </cell>
          <cell r="G7502" t="str">
            <v>2425 E. PERRY ROAD, SUITE 150_x000D_PLAINFIELD IN  46168_x000D_USA</v>
          </cell>
        </row>
        <row r="7503">
          <cell r="A7503">
            <v>234785</v>
          </cell>
          <cell r="B7503">
            <v>46070</v>
          </cell>
          <cell r="C7503" t="str">
            <v>C02351</v>
          </cell>
          <cell r="D7503" t="str">
            <v>GILCHRIST &amp; SOAMES</v>
          </cell>
          <cell r="E7503" t="str">
            <v>XEXX010101000</v>
          </cell>
          <cell r="F7503" t="str">
            <v>317-786-8286</v>
          </cell>
          <cell r="G7503" t="str">
            <v>2425 E. PERRY ROAD, SUITE 150_x000D_PLAINFIELD IN  46168_x000D_USA</v>
          </cell>
        </row>
        <row r="7504">
          <cell r="A7504">
            <v>234786</v>
          </cell>
          <cell r="B7504">
            <v>46070</v>
          </cell>
          <cell r="C7504" t="str">
            <v>C02351</v>
          </cell>
          <cell r="D7504" t="str">
            <v>GILCHRIST &amp; SOAMES</v>
          </cell>
          <cell r="E7504" t="str">
            <v>XEXX010101000</v>
          </cell>
          <cell r="F7504" t="str">
            <v>317-786-8286</v>
          </cell>
          <cell r="G7504" t="str">
            <v>2425 E. PERRY ROAD, SUITE 150_x000D_PLAINFIELD IN  46168_x000D_USA</v>
          </cell>
        </row>
        <row r="7505">
          <cell r="A7505">
            <v>234787</v>
          </cell>
          <cell r="B7505">
            <v>46070</v>
          </cell>
          <cell r="C7505" t="str">
            <v>C02351</v>
          </cell>
          <cell r="D7505" t="str">
            <v>GILCHRIST &amp; SOAMES</v>
          </cell>
          <cell r="E7505" t="str">
            <v>XEXX010101000</v>
          </cell>
          <cell r="F7505" t="str">
            <v>317-786-8286</v>
          </cell>
          <cell r="G7505" t="str">
            <v>2425 E. PERRY ROAD, SUITE 150_x000D_PLAINFIELD IN  46168_x000D_USA</v>
          </cell>
        </row>
        <row r="7506">
          <cell r="A7506">
            <v>234788</v>
          </cell>
          <cell r="B7506">
            <v>46070</v>
          </cell>
          <cell r="C7506" t="str">
            <v>C02351</v>
          </cell>
          <cell r="D7506" t="str">
            <v>GILCHRIST &amp; SOAMES</v>
          </cell>
          <cell r="E7506" t="str">
            <v>XEXX010101000</v>
          </cell>
          <cell r="F7506" t="str">
            <v>317-786-8286</v>
          </cell>
          <cell r="G7506" t="str">
            <v>2425 E. PERRY ROAD, SUITE 150_x000D_PLAINFIELD IN  46168_x000D_USA</v>
          </cell>
        </row>
        <row r="7507">
          <cell r="A7507">
            <v>234789</v>
          </cell>
          <cell r="B7507">
            <v>46070</v>
          </cell>
          <cell r="C7507" t="str">
            <v>C08030</v>
          </cell>
          <cell r="D7507" t="str">
            <v>HOTELERA RIO RITA</v>
          </cell>
          <cell r="E7507" t="str">
            <v>HRR190918DCA</v>
          </cell>
          <cell r="F7507" t="str">
            <v>664 685 5100</v>
          </cell>
          <cell r="G7507" t="str">
            <v>AV. REVOLUCION #968   ZONA CENTRO_x000D__x000D_TIJUANA,22000, BC_x000D_MX</v>
          </cell>
        </row>
        <row r="7508">
          <cell r="A7508">
            <v>234790</v>
          </cell>
          <cell r="B7508">
            <v>46070</v>
          </cell>
          <cell r="C7508" t="str">
            <v>C09592</v>
          </cell>
          <cell r="D7508" t="str">
            <v>JAVIER ALEJANDRO GARCIA CORTES</v>
          </cell>
          <cell r="E7508" t="str">
            <v>GACJ961221I97</v>
          </cell>
          <cell r="G7508" t="str">
            <v>CALLE MILLET 19 DEPARTAMENTO 13   EUCALIPTO VALLARTA_x000D__x000D_ZAPOPAN,45020, JAL_x000D_MX</v>
          </cell>
        </row>
        <row r="7509">
          <cell r="A7509">
            <v>234791</v>
          </cell>
          <cell r="B7509">
            <v>46070</v>
          </cell>
          <cell r="C7509" t="str">
            <v>C08387</v>
          </cell>
          <cell r="D7509" t="str">
            <v>INMOBILIARIA TURISTICA DE MAZATLAN</v>
          </cell>
          <cell r="E7509" t="str">
            <v>ITM6811122J6</v>
          </cell>
          <cell r="F7509" t="str">
            <v>554 944 2614</v>
          </cell>
          <cell r="G7509" t="str">
            <v>AV PLAYA GAVIOTAS 214   ZONA DORADA_x000D__x000D_MAZATLAN,82110, SIN_x000D_MX</v>
          </cell>
        </row>
        <row r="7510">
          <cell r="A7510">
            <v>234792</v>
          </cell>
          <cell r="B7510">
            <v>46070</v>
          </cell>
          <cell r="C7510" t="str">
            <v>C09592</v>
          </cell>
          <cell r="D7510" t="str">
            <v>JAVIER ALEJANDRO GARCIA CORTES</v>
          </cell>
          <cell r="E7510" t="str">
            <v>GACJ961221I97</v>
          </cell>
          <cell r="G7510" t="str">
            <v>CALLE MILLET 19 DEPARTAMENTO 13   EUCALIPTO VALLARTA_x000D__x000D_ZAPOPAN,45020, JAL_x000D_MX</v>
          </cell>
        </row>
        <row r="7511">
          <cell r="A7511">
            <v>234793</v>
          </cell>
          <cell r="B7511">
            <v>46070</v>
          </cell>
          <cell r="C7511" t="str">
            <v>C03129</v>
          </cell>
          <cell r="D7511" t="str">
            <v>PEÑON</v>
          </cell>
          <cell r="E7511" t="str">
            <v>PE&amp;620117SL5</v>
          </cell>
          <cell r="F7511" t="str">
            <v>55 4631 4000</v>
          </cell>
          <cell r="G7511" t="str">
            <v>SINALOA 31 SIN NUMERO   PEÑON DE LOS BAÑOS_x000D__x000D_MEXICO DELEGACION VENUSTIANO CARRANZA,15520, DF_x000D_MX</v>
          </cell>
        </row>
        <row r="7512">
          <cell r="A7512">
            <v>234794</v>
          </cell>
          <cell r="B7512">
            <v>46070</v>
          </cell>
          <cell r="C7512" t="str">
            <v>C08697</v>
          </cell>
          <cell r="D7512" t="str">
            <v>DESARROLLOS GCR</v>
          </cell>
          <cell r="E7512" t="str">
            <v>DGC071123R38</v>
          </cell>
          <cell r="F7512" t="str">
            <v>998 881 6 781</v>
          </cell>
          <cell r="G7512" t="str">
            <v>BLVD. KUKULCAN KM. 11.5   ZONA HOTELERA_x000D__x000D_CANCUN,77500, QR_x000D_MX</v>
          </cell>
        </row>
        <row r="7513">
          <cell r="A7513">
            <v>234795</v>
          </cell>
          <cell r="B7513">
            <v>46070</v>
          </cell>
          <cell r="C7513" t="str">
            <v>C08458</v>
          </cell>
          <cell r="D7513" t="str">
            <v>DORILIANA DEL SOCORRO PEREZ FLORES</v>
          </cell>
          <cell r="E7513" t="str">
            <v>PEFD760418FA7</v>
          </cell>
          <cell r="F7513" t="str">
            <v>998-168-53-50</v>
          </cell>
          <cell r="G7513" t="str">
            <v>CALLE 38 PTE MZ 32 LT 1 # 464   SMZ 218_x000D__x000D_CANCUN,77518, QR_x000D_MX</v>
          </cell>
        </row>
        <row r="7514">
          <cell r="A7514">
            <v>234796</v>
          </cell>
          <cell r="B7514">
            <v>46070</v>
          </cell>
          <cell r="C7514" t="str">
            <v>C04796</v>
          </cell>
          <cell r="D7514" t="str">
            <v>HOSPITALIDAD LATINA</v>
          </cell>
          <cell r="E7514" t="str">
            <v>HLA981210IF7</v>
          </cell>
          <cell r="F7514" t="str">
            <v>9 3134 5545</v>
          </cell>
          <cell r="G7514" t="str">
            <v>AVENIDA MARIOANO OTERO  2535   CIUDAD DEL SOL_x000D__x000D_ZAPOPAN,45050, JAL_x000D_MX</v>
          </cell>
        </row>
        <row r="7515">
          <cell r="A7515">
            <v>234797</v>
          </cell>
          <cell r="B7515">
            <v>46070</v>
          </cell>
          <cell r="C7515" t="str">
            <v>C04018</v>
          </cell>
          <cell r="D7515" t="str">
            <v>CONSORCIO HOTELERO</v>
          </cell>
          <cell r="E7515" t="str">
            <v>CHO070829QH4</v>
          </cell>
          <cell r="F7515" t="str">
            <v>999 942 6910</v>
          </cell>
          <cell r="G7515" t="str">
            <v>Calle 33 A, número 505 A   Centro_x000D__x000D_Merida,97000, YUC_x000D_MX</v>
          </cell>
        </row>
        <row r="7516">
          <cell r="A7516">
            <v>234798</v>
          </cell>
          <cell r="B7516">
            <v>46070</v>
          </cell>
          <cell r="C7516" t="str">
            <v>C07243</v>
          </cell>
          <cell r="D7516" t="str">
            <v>IMPULSORA PLAZA JUAREZ</v>
          </cell>
          <cell r="E7516" t="str">
            <v>IPJ030829QDA</v>
          </cell>
          <cell r="F7516" t="str">
            <v>01 624 105 8760</v>
          </cell>
          <cell r="G7516" t="str">
            <v>JUAN SALVADOR AGRAZ 69 PISO 12   SANTA FE CUAJIMALPA_x000D__x000D_CUAJIMALPA DE MORELOS,05348, CMX_x000D_MX</v>
          </cell>
        </row>
        <row r="7517">
          <cell r="A7517">
            <v>234799</v>
          </cell>
          <cell r="B7517">
            <v>46070</v>
          </cell>
          <cell r="C7517" t="str">
            <v>C03528</v>
          </cell>
          <cell r="D7517" t="str">
            <v>HOSTAL DEL SOL</v>
          </cell>
          <cell r="E7517" t="str">
            <v>HSO050311DI1</v>
          </cell>
          <cell r="F7517" t="str">
            <v>998 881 0600</v>
          </cell>
          <cell r="G7517" t="str">
            <v>LUIS DONALDO COLOSIO SUPERMANZANA 305 MANZANA 1 LOTE 2 Y 3 S 2 2   LAGOS DEL SOL_x000D__x000D_CANCUN BENITO JUAREZ,77533, QR_x000D_MX</v>
          </cell>
        </row>
        <row r="7518">
          <cell r="A7518">
            <v>234800</v>
          </cell>
          <cell r="B7518">
            <v>46070</v>
          </cell>
          <cell r="C7518" t="str">
            <v>C09035</v>
          </cell>
          <cell r="D7518" t="str">
            <v>OPERADORA HOTELERA DEL MAR DE CORTES</v>
          </cell>
          <cell r="E7518" t="str">
            <v>OHM221115J97</v>
          </cell>
          <cell r="F7518" t="str">
            <v>612 123 1234</v>
          </cell>
          <cell r="G7518" t="str">
            <v>AV VASCO DE QUIROGA 3900 PISO 22 TORRE A OF 103   OTRA NO ESPECIFICADA EN EL CATALOGO_x000D__x000D_CUAJIMALPA DE MORELOS,05300, CMX_x000D_MX</v>
          </cell>
        </row>
        <row r="7519">
          <cell r="A7519">
            <v>234801</v>
          </cell>
          <cell r="B7519">
            <v>46070</v>
          </cell>
          <cell r="C7519" t="str">
            <v>C08741</v>
          </cell>
          <cell r="D7519" t="str">
            <v>PLAN COSTA MAYA</v>
          </cell>
          <cell r="E7519" t="str">
            <v>PCM950514FP5</v>
          </cell>
          <cell r="F7519" t="str">
            <v>998 241 1664</v>
          </cell>
          <cell r="G7519" t="str">
            <v>CARR. CANCUN-TULUM KM 51   CARRETERA FEDERAL CANCUN PLAYA_x000D__x000D_PLAYA DEL CARMEN,77710, QR_x000D_MX</v>
          </cell>
        </row>
        <row r="7520">
          <cell r="A7520">
            <v>234802</v>
          </cell>
          <cell r="B7520">
            <v>46070</v>
          </cell>
          <cell r="C7520" t="str">
            <v>C02351</v>
          </cell>
          <cell r="D7520" t="str">
            <v>GILCHRIST &amp; SOAMES</v>
          </cell>
          <cell r="E7520" t="str">
            <v>XEXX010101000</v>
          </cell>
          <cell r="F7520" t="str">
            <v>317-786-8286</v>
          </cell>
          <cell r="G7520" t="str">
            <v>2425 E. PERRY ROAD, SUITE 150_x000D_PLAINFIELD IN  46168_x000D_USA</v>
          </cell>
        </row>
        <row r="7521">
          <cell r="A7521">
            <v>234803</v>
          </cell>
          <cell r="B7521">
            <v>46070</v>
          </cell>
          <cell r="C7521" t="str">
            <v>C08664</v>
          </cell>
          <cell r="D7521" t="str">
            <v>IMPULSORA PLAZA TIJUANA</v>
          </cell>
          <cell r="E7521" t="str">
            <v>IPT050810HQ4</v>
          </cell>
          <cell r="F7521" t="str">
            <v>33 1647 0140</v>
          </cell>
          <cell r="G7521" t="str">
            <v>JUAN SALVADOR AGRAZ 69 PISO 12   SANTA FE CUAJIMALPA_x000D__x000D_CUAJIMALPA DE MORELOS,05348, CMX_x000D_MX</v>
          </cell>
        </row>
        <row r="7522">
          <cell r="A7522">
            <v>234804</v>
          </cell>
          <cell r="B7522">
            <v>46070</v>
          </cell>
          <cell r="C7522" t="str">
            <v>C07356</v>
          </cell>
          <cell r="D7522" t="str">
            <v>ALDEA DEL SOL</v>
          </cell>
          <cell r="E7522" t="str">
            <v>ASO1608116D3</v>
          </cell>
          <cell r="F7522" t="str">
            <v>998 881 0624 direct</v>
          </cell>
          <cell r="G7522" t="str">
            <v>BOULEVARD LUIS DONALDO COLOSIO SUPERMANZANA 305 MANZANA 1 LOTE 3-02 INT COND S2-1   LAGOS DEL SOL_x000D__x000D_BENITO JUAREZ,77533, QR_x000D_MX</v>
          </cell>
        </row>
        <row r="7523">
          <cell r="A7523">
            <v>234805</v>
          </cell>
          <cell r="B7523">
            <v>46070</v>
          </cell>
          <cell r="C7523" t="str">
            <v>C06682</v>
          </cell>
          <cell r="D7523" t="str">
            <v>OLGA ELENA BENITA VAZQUEZ CACERES</v>
          </cell>
          <cell r="E7523" t="str">
            <v>VACO3703228Y2</v>
          </cell>
          <cell r="F7523" t="str">
            <v>984 1578535</v>
          </cell>
          <cell r="G7523" t="str">
            <v>PCN COLOSIO MANZANA 426 LOTE 3 Y LOTE 4_x000D__x000D_SOLIDARIDAD,77728, QR_x000D_MX</v>
          </cell>
        </row>
        <row r="7524">
          <cell r="A7524">
            <v>234806</v>
          </cell>
          <cell r="B7524">
            <v>46070</v>
          </cell>
          <cell r="C7524" t="str">
            <v>C06901</v>
          </cell>
          <cell r="D7524" t="str">
            <v>GIRONA CONSULTORES TURISTICOS</v>
          </cell>
          <cell r="E7524" t="str">
            <v>GCT110616176</v>
          </cell>
          <cell r="F7524" t="str">
            <v>984 877 4500</v>
          </cell>
          <cell r="G7524" t="str">
            <v>CARRETERA FEDERAL CHETUMAL PUERTO JUAREZ  KM 300 LOCAL 6   EJIDO NORTE_x000D__x000D_PLAYA DEL CARMEN,77712, QR_x000D_MX</v>
          </cell>
        </row>
        <row r="7525">
          <cell r="A7525">
            <v>234807</v>
          </cell>
          <cell r="B7525">
            <v>46070</v>
          </cell>
          <cell r="C7525" t="str">
            <v>C02351</v>
          </cell>
          <cell r="D7525" t="str">
            <v>GILCHRIST &amp; SOAMES</v>
          </cell>
          <cell r="E7525" t="str">
            <v>XEXX010101000</v>
          </cell>
          <cell r="F7525" t="str">
            <v>317-786-8286</v>
          </cell>
          <cell r="G7525" t="str">
            <v>2425 E. PERRY ROAD, SUITE 150_x000D_PLAINFIELD IN  46168_x000D_USA</v>
          </cell>
        </row>
        <row r="7526">
          <cell r="A7526">
            <v>234808</v>
          </cell>
          <cell r="B7526">
            <v>46070</v>
          </cell>
          <cell r="C7526" t="str">
            <v>C05941</v>
          </cell>
          <cell r="D7526" t="str">
            <v>SERVICIOS TURISTICOS CASA BLANCA</v>
          </cell>
          <cell r="E7526" t="str">
            <v>STC011218KR4</v>
          </cell>
          <cell r="F7526" t="str">
            <v>9831136252</v>
          </cell>
          <cell r="G7526" t="str">
            <v>AV. ALVARO OBREGON 312   CENTRO_x000D__x000D_CHETUMAL,77000, QR_x000D_MX</v>
          </cell>
        </row>
        <row r="7527">
          <cell r="A7527">
            <v>234809</v>
          </cell>
          <cell r="B7527">
            <v>46070</v>
          </cell>
          <cell r="C7527" t="str">
            <v>C09343</v>
          </cell>
          <cell r="D7527" t="str">
            <v>CONTROLADORA PM</v>
          </cell>
          <cell r="E7527" t="str">
            <v>CPM230920SB7</v>
          </cell>
          <cell r="F7527" t="str">
            <v>998 313 371</v>
          </cell>
          <cell r="G7527" t="str">
            <v>CALLE BOSQUES DE DURAZNO #127 INT PISO 11 OFICINA 11 128   BOSQUE DE LAS LOMAS_x000D__x000D_MIGUEL HIDALGO,11700, CMX_x000D_MX</v>
          </cell>
        </row>
        <row r="7528">
          <cell r="A7528">
            <v>234810</v>
          </cell>
          <cell r="B7528">
            <v>46070</v>
          </cell>
          <cell r="C7528" t="str">
            <v>C02351</v>
          </cell>
          <cell r="D7528" t="str">
            <v>GILCHRIST &amp; SOAMES</v>
          </cell>
          <cell r="E7528" t="str">
            <v>XEXX010101000</v>
          </cell>
          <cell r="F7528" t="str">
            <v>317-786-8286</v>
          </cell>
          <cell r="G7528" t="str">
            <v>2425 E. PERRY ROAD, SUITE 150_x000D_PLAINFIELD IN  46168_x000D_USA</v>
          </cell>
        </row>
        <row r="7529">
          <cell r="A7529">
            <v>234811</v>
          </cell>
          <cell r="B7529">
            <v>46070</v>
          </cell>
          <cell r="C7529" t="str">
            <v>C07881</v>
          </cell>
          <cell r="D7529" t="str">
            <v>PARKS HOSPITALITY PENINSULA</v>
          </cell>
          <cell r="E7529" t="str">
            <v>PHP180718AS5</v>
          </cell>
          <cell r="F7529" t="str">
            <v>99 8689 1193</v>
          </cell>
          <cell r="G7529" t="str">
            <v>CALLE BOSQUES DE DURAZNO #127, PISO 11 INT OF 65   BOSQUE DE LAS LOMAS_x000D__x000D_MIGUEL HIDALGO,11700, CMX_x000D_MX</v>
          </cell>
        </row>
        <row r="7530">
          <cell r="A7530">
            <v>234812</v>
          </cell>
          <cell r="B7530">
            <v>46070</v>
          </cell>
          <cell r="C7530" t="str">
            <v>C01133</v>
          </cell>
          <cell r="D7530" t="str">
            <v>Z G HOTELES</v>
          </cell>
          <cell r="E7530" t="str">
            <v>ZGH000619DRA</v>
          </cell>
          <cell r="F7530" t="str">
            <v>333 882 1050</v>
          </cell>
          <cell r="G7530" t="str">
            <v>AVENIDA MEXICO 2747   VALLARTA NORTE_x000D__x000D_GUADALAJARA,44690, JAL_x000D_MX</v>
          </cell>
        </row>
        <row r="7531">
          <cell r="A7531">
            <v>234813</v>
          </cell>
          <cell r="B7531">
            <v>46070</v>
          </cell>
          <cell r="C7531" t="str">
            <v>C02063</v>
          </cell>
          <cell r="D7531" t="str">
            <v>SERVICIOS EXTERNOS PARA HOTELES</v>
          </cell>
          <cell r="E7531" t="str">
            <v>SEH030717R65</v>
          </cell>
          <cell r="F7531" t="str">
            <v>744 4841159</v>
          </cell>
          <cell r="G7531" t="str">
            <v>AV.COSTERA MIGUEL ALEMAN 121   FRACC. MAGALLANES_x000D__x000D_ACAPULCO DE JUAREZ,39670, GRO_x000D_MX</v>
          </cell>
        </row>
        <row r="7532">
          <cell r="A7532">
            <v>234814</v>
          </cell>
          <cell r="B7532">
            <v>46070</v>
          </cell>
          <cell r="C7532" t="str">
            <v>C08214</v>
          </cell>
          <cell r="D7532" t="str">
            <v>ERICK GONZALEZ CLARKE</v>
          </cell>
          <cell r="E7532" t="str">
            <v>GOCE851114N81</v>
          </cell>
          <cell r="F7532" t="str">
            <v>984 879 4001</v>
          </cell>
          <cell r="G7532" t="str">
            <v>1RA AV. NORTE MANZANA 27 LOTE 10   CENTRO_x000D__x000D_SOLIDARIDAD,77710, QR_x000D_MX</v>
          </cell>
        </row>
        <row r="7533">
          <cell r="A7533">
            <v>234815</v>
          </cell>
          <cell r="B7533">
            <v>46070</v>
          </cell>
          <cell r="C7533" t="str">
            <v>C08214</v>
          </cell>
          <cell r="D7533" t="str">
            <v>ERICK GONZALEZ CLARKE</v>
          </cell>
          <cell r="E7533" t="str">
            <v>GOCE851114N81</v>
          </cell>
          <cell r="F7533" t="str">
            <v>984 879 4001</v>
          </cell>
          <cell r="G7533" t="str">
            <v>1RA AV. NORTE MANZANA 27 LOTE 10   CENTRO_x000D__x000D_SOLIDARIDAD,77710, QR_x000D_MX</v>
          </cell>
        </row>
        <row r="7534">
          <cell r="A7534">
            <v>234816</v>
          </cell>
          <cell r="B7534">
            <v>46070</v>
          </cell>
          <cell r="C7534" t="str">
            <v>C08939</v>
          </cell>
          <cell r="D7534" t="str">
            <v>SERVICIOS ESPECIALIZADOS PLAYA BLANCA</v>
          </cell>
          <cell r="E7534" t="str">
            <v>SEP210719532</v>
          </cell>
          <cell r="F7534" t="str">
            <v>9988810600</v>
          </cell>
          <cell r="G7534" t="str">
            <v>BLVD. BLVD KUKULCAN KM 16.5  MANZANA 53 LOTE 48 2DA SECCION   ZONA HOTELERA_x000D__x000D_CANCUN,77500, QR_x000D_MX</v>
          </cell>
        </row>
        <row r="7535">
          <cell r="A7535">
            <v>234817</v>
          </cell>
          <cell r="B7535">
            <v>46070</v>
          </cell>
          <cell r="C7535" t="str">
            <v>C03786</v>
          </cell>
          <cell r="D7535" t="str">
            <v>LA ALDEA</v>
          </cell>
          <cell r="E7535" t="str">
            <v>ALD8309303AA</v>
          </cell>
          <cell r="F7535" t="str">
            <v>800 472 5332</v>
          </cell>
          <cell r="G7535" t="str">
            <v>ANCHA DE SAN ANTONIO 15   CENTRO_x000D__x000D_SAN MIGUEL DE ALLENDE,37700, GTO_x000D_MX</v>
          </cell>
        </row>
        <row r="7536">
          <cell r="A7536">
            <v>234818</v>
          </cell>
          <cell r="B7536">
            <v>46070</v>
          </cell>
          <cell r="C7536" t="str">
            <v>C09416</v>
          </cell>
          <cell r="D7536" t="str">
            <v>MONTSERRAT COLL ARMENGOL</v>
          </cell>
          <cell r="E7536" t="str">
            <v>COAM400906AM5</v>
          </cell>
          <cell r="F7536" t="str">
            <v>2721909572</v>
          </cell>
          <cell r="G7536" t="str">
            <v>CALLE SUR 5 164   CENTRO_x000D__x000D_ORIZABA,94300, VER_x000D_MX</v>
          </cell>
        </row>
        <row r="7537">
          <cell r="A7537">
            <v>234819</v>
          </cell>
          <cell r="B7537">
            <v>46070</v>
          </cell>
          <cell r="C7537" t="str">
            <v>C09480</v>
          </cell>
          <cell r="D7537" t="str">
            <v>GRAN VIA DORADA</v>
          </cell>
          <cell r="E7537" t="str">
            <v>GVD2107236IA</v>
          </cell>
          <cell r="F7537" t="str">
            <v>771 403 7093</v>
          </cell>
          <cell r="G7537" t="str">
            <v>AV FERROCARRIL CENTRAL 121 PISO 2   ZONA PLATEADA_x000D__x000D_PACHUCA,42084, HID_x000D_MX</v>
          </cell>
        </row>
        <row r="7538">
          <cell r="A7538">
            <v>234820</v>
          </cell>
          <cell r="B7538">
            <v>46070</v>
          </cell>
          <cell r="C7538" t="str">
            <v>C08182</v>
          </cell>
          <cell r="D7538" t="str">
            <v>GOVACACIONES</v>
          </cell>
          <cell r="E7538" t="str">
            <v>GOV1805254S3</v>
          </cell>
          <cell r="F7538" t="str">
            <v>329 111 5000</v>
          </cell>
          <cell r="G7538" t="str">
            <v>AV FRANCISCO VILLA 1010   LAS GAVIOTAS_x000D__x000D_PTO VALLARTA,48328, JAL_x000D_MX</v>
          </cell>
        </row>
        <row r="7539">
          <cell r="A7539">
            <v>234821</v>
          </cell>
          <cell r="B7539">
            <v>46070</v>
          </cell>
          <cell r="C7539" t="str">
            <v>C08543</v>
          </cell>
          <cell r="D7539" t="str">
            <v>HOSPITALIDAD LA TENERIA</v>
          </cell>
          <cell r="E7539" t="str">
            <v>HTE150922IA3</v>
          </cell>
          <cell r="F7539" t="str">
            <v>444 834 12 00</v>
          </cell>
          <cell r="G7539" t="str">
            <v>AV REAL DE LOMAS 1000   LAS LOMAS 4A SECCION_x000D__x000D_SAN LUIS POTOSI,78218, SLP_x000D_MX</v>
          </cell>
        </row>
        <row r="7540">
          <cell r="A7540">
            <v>234822</v>
          </cell>
          <cell r="B7540">
            <v>46070</v>
          </cell>
          <cell r="C7540" t="str">
            <v>C01930</v>
          </cell>
          <cell r="D7540" t="str">
            <v>HOTEL GALERIAS DE AGUASCALIENTES</v>
          </cell>
          <cell r="E7540" t="str">
            <v>HGA0010182T7</v>
          </cell>
          <cell r="F7540" t="str">
            <v>449 236 0028</v>
          </cell>
          <cell r="G7540" t="str">
            <v>AV. INDEPENDENCIA 1703   TROJES DE CRISTAL_x000D__x000D_AGUASCALIENTES,20118, AGS_x000D_MX</v>
          </cell>
        </row>
        <row r="7541">
          <cell r="A7541">
            <v>234823</v>
          </cell>
          <cell r="B7541">
            <v>46070</v>
          </cell>
          <cell r="C7541" t="str">
            <v>C05374</v>
          </cell>
          <cell r="D7541" t="str">
            <v>SANTURIN</v>
          </cell>
          <cell r="E7541" t="str">
            <v>SAN140914KI5</v>
          </cell>
          <cell r="F7541" t="str">
            <v>6181502000</v>
          </cell>
          <cell r="G7541" t="str">
            <v>BOULEVARD HEROICO COLEGIO MILITAR 101   NUEVA VIZCAYA_x000D__x000D_DURANGO,34080, DUR_x000D_MX</v>
          </cell>
        </row>
        <row r="7542">
          <cell r="A7542">
            <v>234824</v>
          </cell>
          <cell r="B7542">
            <v>46070</v>
          </cell>
          <cell r="C7542" t="str">
            <v>C03129</v>
          </cell>
          <cell r="D7542" t="str">
            <v>PEÑON</v>
          </cell>
          <cell r="E7542" t="str">
            <v>PE&amp;620117SL5</v>
          </cell>
          <cell r="F7542" t="str">
            <v>55 4631 4000</v>
          </cell>
          <cell r="G7542" t="str">
            <v>SINALOA 31 SIN NUMERO   PEÑON DE LOS BAÑOS_x000D__x000D_MEXICO DELEGACION VENUSTIANO CARRANZA,15520, DF_x000D_MX</v>
          </cell>
        </row>
        <row r="7543">
          <cell r="A7543">
            <v>234825</v>
          </cell>
          <cell r="B7543">
            <v>46070</v>
          </cell>
          <cell r="C7543" t="str">
            <v>C09213</v>
          </cell>
          <cell r="D7543" t="str">
            <v>ADMINISTRADORA INN POTOSINA</v>
          </cell>
          <cell r="E7543" t="str">
            <v>AIP2408268P9</v>
          </cell>
          <cell r="F7543" t="str">
            <v>4447072872</v>
          </cell>
          <cell r="G7543" t="str">
            <v>CARRETERA ESTATAL SLP - AEROPUERTO3492   OTRA NO ESPECIFICADA EN EL CATALOGO_x000D__x000D_SOLEDAD DE GRACIANO SANCHEZ,78430, SLP_x000D_MX</v>
          </cell>
        </row>
        <row r="7544">
          <cell r="A7544">
            <v>234826</v>
          </cell>
          <cell r="B7544">
            <v>46070</v>
          </cell>
          <cell r="C7544" t="str">
            <v>C09213</v>
          </cell>
          <cell r="D7544" t="str">
            <v>ADMINISTRADORA INN POTOSINA</v>
          </cell>
          <cell r="E7544" t="str">
            <v>AIP2408268P9</v>
          </cell>
          <cell r="F7544" t="str">
            <v>4447072872</v>
          </cell>
          <cell r="G7544" t="str">
            <v>CARRETERA ESTATAL SLP - AEROPUERTO3492   OTRA NO ESPECIFICADA EN EL CATALOGO_x000D__x000D_SOLEDAD DE GRACIANO SANCHEZ,78430, SLP_x000D_MX</v>
          </cell>
        </row>
        <row r="7545">
          <cell r="A7545">
            <v>234827</v>
          </cell>
          <cell r="B7545">
            <v>46070</v>
          </cell>
          <cell r="C7545" t="str">
            <v>C08615</v>
          </cell>
          <cell r="D7545" t="str">
            <v>OPERADORA DE ESTANCIAS TURISTICAS</v>
          </cell>
          <cell r="E7545" t="str">
            <v>OET0806125B1</v>
          </cell>
          <cell r="F7545" t="str">
            <v>55 5245 2870</v>
          </cell>
          <cell r="G7545" t="str">
            <v>ESCUELA MEDICO MILITAR 14 INT DESP 603   CENTRO DE LA CIUDAD DE MEXICO AREA 9_x000D__x000D_CIUDAD DE MEXICO,06090, CMX_x000D_MX</v>
          </cell>
        </row>
        <row r="7546">
          <cell r="A7546">
            <v>234828</v>
          </cell>
          <cell r="B7546">
            <v>46070</v>
          </cell>
          <cell r="C7546" t="str">
            <v>C04570</v>
          </cell>
          <cell r="D7546" t="str">
            <v>CONDOMINOS DE MARINA CABO PLAZA</v>
          </cell>
          <cell r="E7546" t="str">
            <v>CMC110411IY5</v>
          </cell>
          <cell r="F7546" t="str">
            <v>624 14  318 33</v>
          </cell>
          <cell r="G7546" t="str">
            <v>BOULEVARD MARINA 39   EL MEDANO_x000D__x000D_CABO SAN LUCAS,23453, BCS_x000D_MX</v>
          </cell>
        </row>
        <row r="7547">
          <cell r="A7547">
            <v>234829</v>
          </cell>
          <cell r="B7547">
            <v>46070</v>
          </cell>
          <cell r="C7547" t="str">
            <v>C09401</v>
          </cell>
          <cell r="D7547" t="str">
            <v>MARCOS FREGOSO AGUIRRE</v>
          </cell>
          <cell r="E7547" t="str">
            <v>FEAM801120C36</v>
          </cell>
          <cell r="F7547" t="str">
            <v>624 174 1957</v>
          </cell>
          <cell r="G7547" t="str">
            <v>CALLE SAN ANTONIO #M6L INT 115   PUESTA DEL SOL_x000D__x000D_LOS CABOS,23455, BCS_x000D_MX</v>
          </cell>
        </row>
        <row r="7548">
          <cell r="A7548">
            <v>234830</v>
          </cell>
          <cell r="B7548">
            <v>46070</v>
          </cell>
          <cell r="C7548" t="str">
            <v>C09165</v>
          </cell>
          <cell r="D7548" t="str">
            <v>HOTEL CUMBRES DEL CIELO</v>
          </cell>
          <cell r="E7548" t="str">
            <v>HCC080425CK2</v>
          </cell>
          <cell r="F7548" t="str">
            <v>83 2236 2218</v>
          </cell>
          <cell r="G7548" t="str">
            <v>CALLE HIDALGO PTE. SN   CENTRO_x000D__x000D_GOMEZ FARIAS,89780, TAM_x000D_MX</v>
          </cell>
        </row>
        <row r="7549">
          <cell r="A7549">
            <v>234831</v>
          </cell>
          <cell r="B7549">
            <v>46070</v>
          </cell>
          <cell r="C7549" t="str">
            <v>C02635</v>
          </cell>
          <cell r="D7549" t="str">
            <v>IMPULSORA PLAZA CIUDAD DEL CARMEN</v>
          </cell>
          <cell r="E7549" t="str">
            <v>IPC1004137W3</v>
          </cell>
          <cell r="F7549" t="str">
            <v>01 938 138 0390</v>
          </cell>
          <cell r="G7549" t="str">
            <v>JUAN SALVADOR AGRAZ 69 PISO 12   SANTA FE CUAJIMALPA_x000D__x000D_CUAJIMALPA DE MORELOS,05348, CMX_x000D_MX</v>
          </cell>
        </row>
        <row r="7550">
          <cell r="A7550">
            <v>234832</v>
          </cell>
          <cell r="B7550">
            <v>46070</v>
          </cell>
          <cell r="C7550" t="str">
            <v>C07281</v>
          </cell>
          <cell r="D7550" t="str">
            <v>IMPULSORA PLAZA TIJUANA</v>
          </cell>
          <cell r="E7550" t="str">
            <v>IPT050810HQ4</v>
          </cell>
          <cell r="F7550" t="str">
            <v>01 753 533 3900</v>
          </cell>
          <cell r="G7550" t="str">
            <v>JUAN SALVADOR AGRAZ 69 PISO 12   SANTA FE CUAJIMALPA_x000D__x000D_CUAJIMALPA DE MORELOS,05348, CMX_x000D_MX</v>
          </cell>
        </row>
        <row r="7551">
          <cell r="A7551">
            <v>234833</v>
          </cell>
          <cell r="B7551">
            <v>46070</v>
          </cell>
          <cell r="C7551" t="str">
            <v>C05499</v>
          </cell>
          <cell r="D7551" t="str">
            <v>GRUPO POSADAS</v>
          </cell>
          <cell r="E7551" t="str">
            <v>GPO920120440</v>
          </cell>
          <cell r="F7551" t="str">
            <v>(987) 872 96 00</v>
          </cell>
          <cell r="G7551" t="str">
            <v>PROLONGACION PASEO DE LA REFORMA NO 1015 TORRE A PISO 9   SANTA FE CUAJIMALPA DELEGACION CUAJIMALPA DE MORELOS_x000D__x000D_MEXICO,05348, DF_x000D_MX</v>
          </cell>
        </row>
        <row r="7552">
          <cell r="A7552">
            <v>234834</v>
          </cell>
          <cell r="B7552">
            <v>46070</v>
          </cell>
          <cell r="C7552" t="str">
            <v>C08928</v>
          </cell>
          <cell r="D7552" t="str">
            <v>OPERADORA DE HOTELES CATEDRAL</v>
          </cell>
          <cell r="E7552" t="str">
            <v>OHC840414UT7</v>
          </cell>
          <cell r="F7552" t="str">
            <v>55 1663 2660</v>
          </cell>
          <cell r="G7552" t="str">
            <v>IGNACIO ZARAGOZA 37   CENTRO_x000D__x000D_MORELIA,58000, MCH_x000D_MX</v>
          </cell>
        </row>
        <row r="7553">
          <cell r="A7553">
            <v>234835</v>
          </cell>
          <cell r="B7553">
            <v>46070</v>
          </cell>
          <cell r="C7553" t="str">
            <v>C07281</v>
          </cell>
          <cell r="D7553" t="str">
            <v>IMPULSORA PLAZA TIJUANA</v>
          </cell>
          <cell r="E7553" t="str">
            <v>IPT050810HQ4</v>
          </cell>
          <cell r="F7553" t="str">
            <v>01 753 533 3900</v>
          </cell>
          <cell r="G7553" t="str">
            <v>JUAN SALVADOR AGRAZ 69 PISO 12   SANTA FE CUAJIMALPA_x000D__x000D_CUAJIMALPA DE MORELOS,05348, CMX_x000D_MX</v>
          </cell>
        </row>
        <row r="7554">
          <cell r="A7554">
            <v>234836</v>
          </cell>
          <cell r="B7554">
            <v>46070</v>
          </cell>
          <cell r="C7554" t="str">
            <v>C04922</v>
          </cell>
          <cell r="D7554" t="str">
            <v>AUDELIA PEREZ LEON</v>
          </cell>
          <cell r="E7554" t="str">
            <v>PELA850925TT5</v>
          </cell>
          <cell r="F7554" t="str">
            <v>951 570 34 02</v>
          </cell>
          <cell r="G7554" t="str">
            <v>MELCHOR OCAMPO 717   OAXACA CENTRO_x000D__x000D_OAXACA DE JUAREZ,68000, OAX_x000D_MX</v>
          </cell>
        </row>
        <row r="7555">
          <cell r="A7555">
            <v>234837</v>
          </cell>
          <cell r="B7555">
            <v>46070</v>
          </cell>
          <cell r="C7555" t="str">
            <v>C03992</v>
          </cell>
          <cell r="D7555" t="str">
            <v>OPERADORA ARPA</v>
          </cell>
          <cell r="E7555" t="str">
            <v>OAR9508297L3</v>
          </cell>
          <cell r="F7555" t="str">
            <v>81 2127 1000</v>
          </cell>
          <cell r="G7555" t="str">
            <v>AV FIDEL VELAZQUEZ 3000   CENTRAL_x000D__x000D_MONTERREY,64190, NL_x000D_MX</v>
          </cell>
        </row>
        <row r="7556">
          <cell r="A7556">
            <v>234838</v>
          </cell>
          <cell r="B7556">
            <v>46070</v>
          </cell>
          <cell r="C7556" t="str">
            <v>C05497</v>
          </cell>
          <cell r="D7556" t="str">
            <v>GRUPO POSADAS</v>
          </cell>
          <cell r="E7556" t="str">
            <v>GPO920120440</v>
          </cell>
          <cell r="F7556" t="str">
            <v>(998)8811400/22</v>
          </cell>
          <cell r="G7556" t="str">
            <v>PROLONGACION PASEO DE LA REFORMA NO 1015 TORRE A PISO 9   SANTA FE CUAJIMALPA DELEGACION CUAJIMALPA DE MORELOS_x000D__x000D_MEXICO,05348, DF_x000D_MX</v>
          </cell>
        </row>
        <row r="7557">
          <cell r="A7557">
            <v>234839</v>
          </cell>
          <cell r="B7557">
            <v>46070</v>
          </cell>
          <cell r="C7557" t="str">
            <v>C01966</v>
          </cell>
          <cell r="D7557" t="str">
            <v>INTEGRACIONES TURISTICAS ROSITA</v>
          </cell>
          <cell r="E7557" t="str">
            <v>ITR030804LY1</v>
          </cell>
          <cell r="F7557" t="str">
            <v>861 103 5090 AL 95</v>
          </cell>
          <cell r="G7557" t="str">
            <v>CARRETERA 57 # 102   LAS FLORES_x000D__x000D_NUEVA ROSITA,26832, COA_x000D_MX</v>
          </cell>
        </row>
        <row r="7558">
          <cell r="A7558">
            <v>234840</v>
          </cell>
          <cell r="B7558">
            <v>46070</v>
          </cell>
          <cell r="C7558" t="str">
            <v>C07686</v>
          </cell>
          <cell r="D7558" t="str">
            <v>ADMIHOTELS</v>
          </cell>
          <cell r="E7558" t="str">
            <v>ADM101104N90</v>
          </cell>
          <cell r="F7558" t="str">
            <v>9841577984</v>
          </cell>
          <cell r="G7558" t="str">
            <v>AV CHEMUYIL  MANZANA 9 LOTE 079/080 LOCAL 4   LA TOSCANA_x000D__x000D_PLAYA DEL CARMEN,77725, QR_x000D_MX</v>
          </cell>
        </row>
        <row r="7559">
          <cell r="A7559">
            <v>234841</v>
          </cell>
          <cell r="B7559">
            <v>46071</v>
          </cell>
          <cell r="C7559" t="str">
            <v>CN0231</v>
          </cell>
          <cell r="D7559" t="str">
            <v>ARCOS INMOBILIARIA Y OPERADORA</v>
          </cell>
          <cell r="E7559" t="str">
            <v>AIO0112103MA</v>
          </cell>
          <cell r="F7559" t="str">
            <v>442 192 9400</v>
          </cell>
          <cell r="G7559" t="str">
            <v>PROLONGACION TECNOLOGICO # 1001   BALCON CAMPESTRE_x000D__x000D_QUERETARO,76159, QUE_x000D_MX</v>
          </cell>
        </row>
        <row r="7560">
          <cell r="A7560">
            <v>234842</v>
          </cell>
          <cell r="B7560">
            <v>46071</v>
          </cell>
          <cell r="C7560" t="str">
            <v>CN0231</v>
          </cell>
          <cell r="D7560" t="str">
            <v>ARCOS INMOBILIARIA Y OPERADORA</v>
          </cell>
          <cell r="E7560" t="str">
            <v>AIO0112103MA</v>
          </cell>
          <cell r="F7560" t="str">
            <v>442 192 9400</v>
          </cell>
          <cell r="G7560" t="str">
            <v>PROLONGACION TECNOLOGICO # 1001   BALCON CAMPESTRE_x000D__x000D_QUERETARO,76159, QUE_x000D_MX</v>
          </cell>
        </row>
        <row r="7561">
          <cell r="A7561">
            <v>234843</v>
          </cell>
          <cell r="B7561">
            <v>46071</v>
          </cell>
          <cell r="C7561" t="str">
            <v>C07324</v>
          </cell>
          <cell r="D7561" t="str">
            <v>IMPULSORA PLAZA VILLA HERMOSA</v>
          </cell>
          <cell r="E7561" t="str">
            <v>IPV060907T30</v>
          </cell>
          <cell r="F7561" t="str">
            <v>01 322 226 3760</v>
          </cell>
          <cell r="G7561" t="str">
            <v>JUAN SALVADOR AGRAZ 69  PISO 12   SANTA FE CUAJIMALPA_x000D__x000D_CUAJIMALPA DE MORELOS,05348, CMX_x000D_MX</v>
          </cell>
        </row>
        <row r="7562">
          <cell r="A7562">
            <v>234844</v>
          </cell>
          <cell r="B7562">
            <v>46071</v>
          </cell>
          <cell r="C7562" t="str">
            <v>C08137</v>
          </cell>
          <cell r="D7562" t="str">
            <v>SERVICIOS COMERCIALES LEON ESTADIO</v>
          </cell>
          <cell r="E7562" t="str">
            <v>SCL171023NLA</v>
          </cell>
          <cell r="F7562" t="str">
            <v>01 477 645 0179</v>
          </cell>
          <cell r="G7562" t="str">
            <v>JUAN SALVADOR AGRAZ 69 PISO 12   SANTA FE CUAJIMALPA_x000D__x000D_CUAJIMALPA DE MORELOS,05348, CMX_x000D_MX</v>
          </cell>
        </row>
        <row r="7563">
          <cell r="A7563">
            <v>234845</v>
          </cell>
          <cell r="B7563">
            <v>46071</v>
          </cell>
          <cell r="C7563" t="str">
            <v>C07255</v>
          </cell>
          <cell r="D7563" t="str">
            <v>IMPULSORA PLAZA CELAYA</v>
          </cell>
          <cell r="E7563" t="str">
            <v>IPC060309D42</v>
          </cell>
          <cell r="F7563" t="str">
            <v>01 55 2169 0880</v>
          </cell>
          <cell r="G7563" t="str">
            <v>JUAN SALVADOR AGRAZA 69 PISO12   SANTA FE CUAJIMALPA_x000D__x000D_CUAJIMALPA DE MORELOS,05348, CMX_x000D_MX</v>
          </cell>
        </row>
        <row r="7564">
          <cell r="A7564">
            <v>234846</v>
          </cell>
          <cell r="B7564">
            <v>46071</v>
          </cell>
          <cell r="C7564" t="str">
            <v>C01920</v>
          </cell>
          <cell r="D7564" t="str">
            <v>OPERADORA METROPOL</v>
          </cell>
          <cell r="E7564" t="str">
            <v>OME870331DAA</v>
          </cell>
          <cell r="F7564" t="str">
            <v>(55)52 28 78 00</v>
          </cell>
          <cell r="G7564" t="str">
            <v>JUAN SALVADOR AGRAZ 69 PISO 12   SANTA FE CUAJIMALPA_x000D__x000D_CUAJIMALPA DE MORELOS,05348, CMX_x000D_MX</v>
          </cell>
        </row>
        <row r="7565">
          <cell r="A7565">
            <v>234847</v>
          </cell>
          <cell r="B7565">
            <v>46071</v>
          </cell>
          <cell r="C7565" t="str">
            <v>C07206</v>
          </cell>
          <cell r="D7565" t="str">
            <v>IMPULSORA SUITES RIO</v>
          </cell>
          <cell r="E7565" t="str">
            <v>ISR1306145C5</v>
          </cell>
          <cell r="F7565" t="str">
            <v>01 664 478 9000</v>
          </cell>
          <cell r="G7565" t="str">
            <v>BLVD. SANCHEZ TABOADA #9589 A   MARRON_x000D__x000D_TIJUANA,22015, BC_x000D_MX</v>
          </cell>
        </row>
        <row r="7566">
          <cell r="A7566">
            <v>234848</v>
          </cell>
          <cell r="B7566">
            <v>46071</v>
          </cell>
          <cell r="C7566" t="str">
            <v>C03782</v>
          </cell>
          <cell r="D7566" t="str">
            <v>INMOBILIARIA QUERCUS</v>
          </cell>
          <cell r="E7566" t="str">
            <v>IQU1208172N1</v>
          </cell>
          <cell r="G7566" t="str">
            <v>1 PONIENTE 113   CENTRO_x000D__x000D_TEHUACAN,75700, PUE_x000D_MX</v>
          </cell>
        </row>
        <row r="7567">
          <cell r="A7567">
            <v>234849</v>
          </cell>
          <cell r="B7567">
            <v>46071</v>
          </cell>
          <cell r="C7567" t="str">
            <v>C05991</v>
          </cell>
          <cell r="D7567" t="str">
            <v>HOTELEROS VALLHER</v>
          </cell>
          <cell r="E7567" t="str">
            <v>HVA1508178S4</v>
          </cell>
          <cell r="F7567" t="str">
            <v>(81) 83 46 55 22</v>
          </cell>
          <cell r="G7567" t="str">
            <v>AV. SAN FRANCISCO 330   LOMAS DE SAN FRANCISCO_x000D__x000D_MONTERREY,64710, NL_x000D_MX</v>
          </cell>
        </row>
        <row r="7568">
          <cell r="A7568">
            <v>234850</v>
          </cell>
          <cell r="B7568">
            <v>46071</v>
          </cell>
          <cell r="C7568" t="str">
            <v>C04160</v>
          </cell>
          <cell r="D7568" t="str">
            <v>COMPA&amp;IA HOTELERA DE LA LAGUNA</v>
          </cell>
          <cell r="E7568" t="str">
            <v>HLA970121F11</v>
          </cell>
          <cell r="F7568" t="str">
            <v>8717051550</v>
          </cell>
          <cell r="G7568" t="str">
            <v>BLVD CARLOS LOPEZ SOSA 122   LOS VIÑEDOS_x000D__x000D_TORREON,27019, COA_x000D_MX</v>
          </cell>
        </row>
        <row r="7569">
          <cell r="A7569">
            <v>234851</v>
          </cell>
          <cell r="B7569">
            <v>46071</v>
          </cell>
          <cell r="C7569" t="str">
            <v>C03616</v>
          </cell>
          <cell r="D7569" t="str">
            <v>REPRESENTACIONES TURISTICAS MEXICO</v>
          </cell>
          <cell r="E7569" t="str">
            <v>RTM9705183M4</v>
          </cell>
          <cell r="F7569" t="str">
            <v>9848755000</v>
          </cell>
          <cell r="G7569" t="str">
            <v>CARRET CHETUMAL B JUAREZ KM 250 LOC A   OTRA NO ESPECIFICADA EN EL CATALOGO_x000D__x000D_TULUM,77776, QR_x000D_MX</v>
          </cell>
        </row>
        <row r="7570">
          <cell r="A7570">
            <v>234852</v>
          </cell>
          <cell r="B7570">
            <v>46071</v>
          </cell>
          <cell r="C7570" t="str">
            <v>C04813</v>
          </cell>
          <cell r="D7570" t="str">
            <v>CORPORACION CAFI SA DE CV</v>
          </cell>
          <cell r="E7570" t="str">
            <v>XEXX010101000</v>
          </cell>
          <cell r="F7570" t="str">
            <v>(503) 2441 1974</v>
          </cell>
          <cell r="G7570" t="str">
            <v>Blvd Vijosa calle L-1 N 44-C ciudad Merliot_x000D__x000D_00000 SANTA TECLA DEPARTAMENTO LA LIBERTAD EL SALVADOR_x000D_EL SALVADOR</v>
          </cell>
        </row>
        <row r="7571">
          <cell r="A7571">
            <v>234853</v>
          </cell>
          <cell r="B7571">
            <v>46071</v>
          </cell>
          <cell r="C7571" t="str">
            <v>C08999</v>
          </cell>
          <cell r="D7571" t="str">
            <v>HOTELERIA Y TURISMO DE CHIHUAHUA</v>
          </cell>
          <cell r="E7571" t="str">
            <v>HTC180905NA4</v>
          </cell>
          <cell r="F7571" t="str">
            <v>656 900 02-00</v>
          </cell>
          <cell r="G7571" t="str">
            <v>AV PASEO DE LA VICTORIA 3715 INT 1   PARTIDO SENECU_x000D__x000D_JUAREZ,32545, CHI_x000D_MX</v>
          </cell>
        </row>
        <row r="7572">
          <cell r="A7572">
            <v>234854</v>
          </cell>
          <cell r="B7572">
            <v>46071</v>
          </cell>
          <cell r="C7572" t="str">
            <v>C08999</v>
          </cell>
          <cell r="D7572" t="str">
            <v>HOTELERIA Y TURISMO DE CHIHUAHUA</v>
          </cell>
          <cell r="E7572" t="str">
            <v>HTC180905NA4</v>
          </cell>
          <cell r="F7572" t="str">
            <v>656 900 02-00</v>
          </cell>
          <cell r="G7572" t="str">
            <v>AV PASEO DE LA VICTORIA 3715 INT 1   PARTIDO SENECU_x000D__x000D_JUAREZ,32545, CHI_x000D_MX</v>
          </cell>
        </row>
        <row r="7573">
          <cell r="A7573">
            <v>234855</v>
          </cell>
          <cell r="B7573">
            <v>46071</v>
          </cell>
          <cell r="C7573" t="str">
            <v>C06344</v>
          </cell>
          <cell r="D7573" t="str">
            <v>HOTELES ROMANO</v>
          </cell>
          <cell r="E7573" t="str">
            <v>HRO170316K20</v>
          </cell>
          <cell r="F7573" t="str">
            <v>55 5242 7750</v>
          </cell>
          <cell r="G7573" t="str">
            <v>RIO LERMA 237 ANEXO A   CUAUHTEMOC_x000D__x000D_CDMX,06500, CMX_x000D_MX</v>
          </cell>
        </row>
        <row r="7574">
          <cell r="A7574">
            <v>234856</v>
          </cell>
          <cell r="B7574">
            <v>46071</v>
          </cell>
          <cell r="C7574" t="str">
            <v>C08706</v>
          </cell>
          <cell r="D7574" t="str">
            <v>ESNEIDER FERNANDO TABARES CEBALLOS</v>
          </cell>
          <cell r="E7574" t="str">
            <v>TACE750421N5A</v>
          </cell>
          <cell r="F7574" t="str">
            <v>332 033 8981</v>
          </cell>
          <cell r="G7574" t="str">
            <v>CALLE MOJONERA #1564 A   MORELOS_x000D__x000D_GUADALAJARA,44910, JAL_x000D_MX</v>
          </cell>
        </row>
        <row r="7575">
          <cell r="A7575">
            <v>234857</v>
          </cell>
          <cell r="B7575">
            <v>46071</v>
          </cell>
          <cell r="C7575" t="str">
            <v>C09656</v>
          </cell>
          <cell r="D7575" t="str">
            <v>HUX DEVELOPMENTS</v>
          </cell>
          <cell r="E7575" t="str">
            <v>HDE2507228R0</v>
          </cell>
          <cell r="F7575" t="str">
            <v>958 525 2001</v>
          </cell>
          <cell r="G7575" t="str">
            <v>CALLE SIN NOMBRE MZA 4 LOTE 2 INT U12   OTRA NO ESPECIFICADA EN EL CATALOGO_x000D__x000D_SANTA MARIA HUATULCO,70988, OAX_x000D_MX</v>
          </cell>
        </row>
        <row r="7576">
          <cell r="A7576">
            <v>234858</v>
          </cell>
          <cell r="B7576">
            <v>46071</v>
          </cell>
          <cell r="C7576" t="str">
            <v>C00335</v>
          </cell>
          <cell r="D7576" t="str">
            <v>MOCHIS EL DORADO HOTEL</v>
          </cell>
          <cell r="E7576" t="str">
            <v>MDH100305I58</v>
          </cell>
          <cell r="F7576" t="str">
            <v>(668) 815 1111</v>
          </cell>
          <cell r="G7576" t="str">
            <v>GABRIEL LEYVA 525   PRIMER CUADRO (CENTRO)_x000D__x000D_LOS MOCHIS,81200, SIN_x000D_MX</v>
          </cell>
        </row>
        <row r="7577">
          <cell r="A7577">
            <v>234859</v>
          </cell>
          <cell r="B7577">
            <v>46071</v>
          </cell>
          <cell r="C7577" t="str">
            <v>C07258</v>
          </cell>
          <cell r="D7577" t="str">
            <v>IMPULSORA PLAZA ALTAMIRA</v>
          </cell>
          <cell r="E7577" t="str">
            <v>IPA1602188AA</v>
          </cell>
          <cell r="F7577" t="str">
            <v>01 833 800 6130</v>
          </cell>
          <cell r="G7577" t="str">
            <v>JUAN SALVADOR AGRAZ 69 PISO 12   LA LAGUNA DE LA PUERTA_x000D__x000D_CUAJIMALPA DE MORELOS,05348, CMX_x000D_MX</v>
          </cell>
        </row>
        <row r="7578">
          <cell r="A7578">
            <v>234860</v>
          </cell>
          <cell r="B7578">
            <v>46071</v>
          </cell>
          <cell r="C7578" t="str">
            <v>C07258</v>
          </cell>
          <cell r="D7578" t="str">
            <v>IMPULSORA PLAZA ALTAMIRA</v>
          </cell>
          <cell r="E7578" t="str">
            <v>IPA1602188AA</v>
          </cell>
          <cell r="F7578" t="str">
            <v>01 833 800 6130</v>
          </cell>
          <cell r="G7578" t="str">
            <v>JUAN SALVADOR AGRAZ 69 PISO 12   LA LAGUNA DE LA PUERTA_x000D__x000D_CUAJIMALPA DE MORELOS,05348, CMX_x000D_MX</v>
          </cell>
        </row>
        <row r="7579">
          <cell r="A7579">
            <v>234861</v>
          </cell>
          <cell r="B7579">
            <v>46071</v>
          </cell>
          <cell r="C7579" t="str">
            <v>C03626</v>
          </cell>
          <cell r="D7579" t="str">
            <v>TRUEBA HOTELERA</v>
          </cell>
          <cell r="E7579" t="str">
            <v>THO771114NZ1</v>
          </cell>
          <cell r="F7579" t="str">
            <v>(272) 724-2930</v>
          </cell>
          <cell r="G7579" t="str">
            <v>ORIENTE 6 ESQUINA SUR 11   CENTRO_x000D__x000D_ORIZABA,94300, VER_x000D_MX</v>
          </cell>
        </row>
        <row r="7580">
          <cell r="A7580">
            <v>234862</v>
          </cell>
          <cell r="B7580">
            <v>46071</v>
          </cell>
          <cell r="C7580" t="str">
            <v>C09579</v>
          </cell>
          <cell r="D7580" t="str">
            <v>CAMINO REAL MONTERREY</v>
          </cell>
          <cell r="E7580" t="str">
            <v>CRM020403HA0</v>
          </cell>
          <cell r="F7580" t="str">
            <v>818 368 1000</v>
          </cell>
          <cell r="G7580" t="str">
            <v>CALLE DIEGO RIVERA #2492_x000D__x000D_SAN PEDRO GARZA GARCIA,66269, NL_x000D_MX</v>
          </cell>
        </row>
        <row r="7581">
          <cell r="A7581">
            <v>234863</v>
          </cell>
          <cell r="B7581">
            <v>46071</v>
          </cell>
          <cell r="C7581" t="str">
            <v>C00012</v>
          </cell>
          <cell r="D7581" t="str">
            <v>CENTRO VACACIONAL MIRAMAR SOLIDARIDAD</v>
          </cell>
          <cell r="E7581" t="str">
            <v>CVM9403027H6</v>
          </cell>
          <cell r="F7581" t="str">
            <v>(833)230 02 32-31</v>
          </cell>
          <cell r="G7581" t="str">
            <v>CARRETERA A LUIS GIL PEREZ  KM 2.5   OTRA NO ESPECIFICADA EN EL CATALOGO_x000D__x000D_CENTRO,86280, TAB_x000D_MX</v>
          </cell>
        </row>
        <row r="7582">
          <cell r="A7582">
            <v>234864</v>
          </cell>
          <cell r="B7582">
            <v>46071</v>
          </cell>
          <cell r="C7582" t="str">
            <v>C09029</v>
          </cell>
          <cell r="D7582" t="str">
            <v>GRAND FIFTY SUITES</v>
          </cell>
          <cell r="E7582" t="str">
            <v>GFS2010019G5</v>
          </cell>
          <cell r="G7582" t="str">
            <v>CALLE 50 NORTE MANZANA 279 LOTE 5   LUIS DONALDO COLOSIO_x000D__x000D_PLAYA DEL CARMEN,77710, QR_x000D_MX</v>
          </cell>
        </row>
        <row r="7583">
          <cell r="A7583">
            <v>234865</v>
          </cell>
          <cell r="B7583">
            <v>46071</v>
          </cell>
          <cell r="C7583" t="str">
            <v>C03616</v>
          </cell>
          <cell r="D7583" t="str">
            <v>REPRESENTACIONES TURISTICAS MEXICO</v>
          </cell>
          <cell r="E7583" t="str">
            <v>RTM9705183M4</v>
          </cell>
          <cell r="F7583" t="str">
            <v>9848755000</v>
          </cell>
          <cell r="G7583" t="str">
            <v>CARRET CHETUMAL B JUAREZ KM 250 LOC A   OTRA NO ESPECIFICADA EN EL CATALOGO_x000D__x000D_TULUM,77776, QR_x000D_MX</v>
          </cell>
        </row>
        <row r="7584">
          <cell r="A7584">
            <v>234866</v>
          </cell>
          <cell r="B7584">
            <v>46071</v>
          </cell>
          <cell r="C7584" t="str">
            <v>C01381</v>
          </cell>
          <cell r="D7584" t="str">
            <v>SERVICIOS ESPECIALES TURISTICOS</v>
          </cell>
          <cell r="E7584" t="str">
            <v>SET920324FC3</v>
          </cell>
          <cell r="F7584" t="str">
            <v>55 5228 9573 direct</v>
          </cell>
          <cell r="G7584" t="str">
            <v>ROBERTO FULTON 2-A   SAN LORENZO_x000D__x000D_TLALNEPANTLA,54030, MEX_x000D_MX</v>
          </cell>
        </row>
        <row r="7585">
          <cell r="A7585">
            <v>234867</v>
          </cell>
          <cell r="B7585">
            <v>46071</v>
          </cell>
          <cell r="C7585" t="str">
            <v>C00034</v>
          </cell>
          <cell r="D7585" t="str">
            <v>HOTELERA KIN HA</v>
          </cell>
          <cell r="E7585" t="str">
            <v>HKH020426UXA</v>
          </cell>
          <cell r="F7585" t="str">
            <v>998 891 54 00</v>
          </cell>
          <cell r="G7585" t="str">
            <v>BLVD. KUKULKAN KM. 8.5 LOC 1   ZONA HOTELERA_x000D__x000D_CANCUN,77500, QR_x000D_MX</v>
          </cell>
        </row>
        <row r="7586">
          <cell r="A7586">
            <v>234868</v>
          </cell>
          <cell r="B7586">
            <v>46071</v>
          </cell>
          <cell r="C7586" t="str">
            <v>C09128</v>
          </cell>
          <cell r="D7586" t="str">
            <v>CASA ESPIRITU AGAVERO</v>
          </cell>
          <cell r="E7586" t="str">
            <v>CEA230614I37</v>
          </cell>
          <cell r="F7586" t="str">
            <v>331 446 0387</v>
          </cell>
          <cell r="G7586" t="str">
            <v>CALLE LERDO DE TEJADA #61   OTRA NO ESPECIFICADA EN EL CATALOGO_x000D__x000D_AMATITAN,45380, JAL_x000D_MX</v>
          </cell>
        </row>
        <row r="7587">
          <cell r="A7587">
            <v>234869</v>
          </cell>
          <cell r="B7587">
            <v>46071</v>
          </cell>
          <cell r="C7587" t="str">
            <v>C03129</v>
          </cell>
          <cell r="D7587" t="str">
            <v>PEÑON</v>
          </cell>
          <cell r="E7587" t="str">
            <v>PE&amp;620117SL5</v>
          </cell>
          <cell r="F7587" t="str">
            <v>55 4631 4000</v>
          </cell>
          <cell r="G7587" t="str">
            <v>SINALOA 31 SIN NUMERO   PEÑON DE LOS BAÑOS_x000D__x000D_MEXICO DELEGACION VENUSTIANO CARRANZA,15520, DF_x000D_MX</v>
          </cell>
        </row>
        <row r="7588">
          <cell r="A7588">
            <v>234870</v>
          </cell>
          <cell r="B7588">
            <v>46071</v>
          </cell>
          <cell r="C7588" t="str">
            <v>C02479</v>
          </cell>
          <cell r="D7588" t="str">
            <v>SECRETARIA DE MARINA</v>
          </cell>
          <cell r="E7588" t="str">
            <v>SMA850101TQ4</v>
          </cell>
          <cell r="F7588" t="str">
            <v>744 484 3499</v>
          </cell>
          <cell r="G7588" t="str">
            <v>AV HEROICA ESCUELA NAVALMILITAR 861   LOS CIPRESES_x000D__x000D_COYOACAN,04830, CMX_x000D_MX</v>
          </cell>
        </row>
        <row r="7589">
          <cell r="A7589">
            <v>234871</v>
          </cell>
          <cell r="B7589">
            <v>46071</v>
          </cell>
          <cell r="C7589" t="str">
            <v>C07186</v>
          </cell>
          <cell r="D7589" t="str">
            <v>IMPULSORA PLAZA GUADIANA</v>
          </cell>
          <cell r="E7589" t="str">
            <v>IPG110812574</v>
          </cell>
          <cell r="F7589" t="str">
            <v>01-618-150-3800</v>
          </cell>
          <cell r="G7589" t="str">
            <v>JUAN SALVADOR AGRAZ #69 PISO 12   SANTA FE CUAJIMALPA_x000D__x000D_CUAJIMALPA DE MORELOS,05348, DF2_x000D_MX</v>
          </cell>
        </row>
        <row r="7590">
          <cell r="A7590">
            <v>234872</v>
          </cell>
          <cell r="B7590">
            <v>46071</v>
          </cell>
          <cell r="C7590" t="str">
            <v>C07505</v>
          </cell>
          <cell r="D7590" t="str">
            <v>IMPULSORA PLAZA GUADALUPE</v>
          </cell>
          <cell r="E7590" t="str">
            <v>IPG180829D98</v>
          </cell>
          <cell r="F7590" t="str">
            <v>045-639-124-70-05</v>
          </cell>
          <cell r="G7590" t="str">
            <v>PROLONGACION ARNESES 550   SAN ANTONIO CULHUACAN_x000D__x000D_IZTAPALAPA,09800, CMX_x000D_MX</v>
          </cell>
        </row>
        <row r="7591">
          <cell r="A7591">
            <v>234873</v>
          </cell>
          <cell r="B7591">
            <v>46071</v>
          </cell>
          <cell r="C7591" t="str">
            <v>C07505</v>
          </cell>
          <cell r="D7591" t="str">
            <v>IMPULSORA PLAZA GUADALUPE</v>
          </cell>
          <cell r="E7591" t="str">
            <v>IPG180829D98</v>
          </cell>
          <cell r="F7591" t="str">
            <v>045-639-124-70-05</v>
          </cell>
          <cell r="G7591" t="str">
            <v>PROLONGACION ARNESES 550   SAN ANTONIO CULHUACAN_x000D__x000D_IZTAPALAPA,09800, CMX_x000D_MX</v>
          </cell>
        </row>
        <row r="7592">
          <cell r="A7592">
            <v>234874</v>
          </cell>
          <cell r="B7592">
            <v>46071</v>
          </cell>
          <cell r="C7592" t="str">
            <v>C08400</v>
          </cell>
          <cell r="D7592" t="str">
            <v>ADMINISTRADORA TURISTICA MS</v>
          </cell>
          <cell r="E7592" t="str">
            <v>ATM210521RD0</v>
          </cell>
          <cell r="F7592" t="str">
            <v>443 312 4610</v>
          </cell>
          <cell r="G7592" t="str">
            <v>GUADALUPE VICTORIA 26   MORELIA CENTRO_x000D__x000D_MORELIA,58000, MCH_x000D_MX</v>
          </cell>
        </row>
        <row r="7593">
          <cell r="A7593">
            <v>234875</v>
          </cell>
          <cell r="B7593">
            <v>46071</v>
          </cell>
          <cell r="C7593" t="str">
            <v>C07423</v>
          </cell>
          <cell r="D7593" t="str">
            <v>IMPULSORA PLAZA TIJUANA</v>
          </cell>
          <cell r="E7593" t="str">
            <v>IPT050810HQ4</v>
          </cell>
          <cell r="F7593" t="str">
            <v>962 117 5260</v>
          </cell>
          <cell r="G7593" t="str">
            <v>JUAN SALVADOR AGRAZ 69 PISO 12   SANTA FE CUAJIMALPA_x000D__x000D_CUAJIMALPA DE MORELOS,05348, CHS_x000D_MX</v>
          </cell>
        </row>
        <row r="7594">
          <cell r="A7594">
            <v>234876</v>
          </cell>
          <cell r="B7594">
            <v>46071</v>
          </cell>
          <cell r="C7594" t="str">
            <v>C01874</v>
          </cell>
          <cell r="D7594" t="str">
            <v>FIDEICOMISO IRREVOCABLE DB/1616</v>
          </cell>
          <cell r="E7594" t="str">
            <v>DBM121023M10</v>
          </cell>
          <cell r="F7594" t="str">
            <v>81 8288 1200</v>
          </cell>
          <cell r="G7594" t="str">
            <v>AVENIDA BELISARIO DOMINGUEZ 2725 PTE INT PISO PH   OBISPADO_x000D__x000D_MONTERREY,64060, NL_x000D_MX</v>
          </cell>
        </row>
        <row r="7595">
          <cell r="A7595">
            <v>234877</v>
          </cell>
          <cell r="B7595">
            <v>46072</v>
          </cell>
          <cell r="C7595" t="str">
            <v>C01774</v>
          </cell>
          <cell r="D7595" t="str">
            <v>GEORGINA GUADALUPE VILLASEÑOR DEL CASTILLO</v>
          </cell>
          <cell r="E7595" t="str">
            <v>VICG6612208R9</v>
          </cell>
          <cell r="F7595" t="str">
            <v>322 225 4903</v>
          </cell>
          <cell r="G7595" t="str">
            <v>CALLE CIRCUITO SAN RAFAEL 18   VALLE DORADO_x000D__x000D_BAHIA DE BANDERAS,63735, NAY_x000D_MX</v>
          </cell>
        </row>
        <row r="7596">
          <cell r="A7596">
            <v>234878</v>
          </cell>
          <cell r="B7596">
            <v>46072</v>
          </cell>
          <cell r="C7596" t="str">
            <v>C00128</v>
          </cell>
          <cell r="D7596" t="str">
            <v>JORGE LUIS MONROY OCHOA</v>
          </cell>
          <cell r="E7596" t="str">
            <v>MOOJ670912DGA</v>
          </cell>
          <cell r="F7596" t="str">
            <v>452 523 2070</v>
          </cell>
          <cell r="G7596" t="str">
            <v>CALZADA DE LA RODILLA DEL DIABLO 20   LA QUINTA_x000D__x000D_URUAPAN,60030, MCH_x000D_MX</v>
          </cell>
        </row>
        <row r="7597">
          <cell r="A7597">
            <v>234879</v>
          </cell>
          <cell r="B7597">
            <v>46072</v>
          </cell>
          <cell r="C7597" t="str">
            <v>C04913</v>
          </cell>
          <cell r="D7597" t="str">
            <v>INMOBILIARIA HOTELERA EL PRESIDENTE SAN JOSE DEL CABO</v>
          </cell>
          <cell r="E7597" t="str">
            <v>IHP810701G7A</v>
          </cell>
          <cell r="F7597" t="str">
            <v>987 872 9500 EXT 623</v>
          </cell>
          <cell r="G7597" t="str">
            <v>AVENIDA EJERCITO NACIONAL MEXICANO 769 INT TORRE B PISO 8   GRANADA_x000D__x000D_MIGUEL HIDALGO,11520, CMX_x000D_MX</v>
          </cell>
        </row>
        <row r="7598">
          <cell r="A7598">
            <v>234880</v>
          </cell>
          <cell r="B7598">
            <v>46072</v>
          </cell>
          <cell r="C7598" t="str">
            <v>C02613</v>
          </cell>
          <cell r="D7598" t="str">
            <v>ADMINISTRADORA DE HOTELES DE MEXICO IG</v>
          </cell>
          <cell r="E7598" t="str">
            <v>AHM0612222G2</v>
          </cell>
          <cell r="F7598" t="str">
            <v>339 690 8632</v>
          </cell>
          <cell r="G7598" t="str">
            <v>JUAN RUIZ DE ALARCON 8   ARCOS VALLARTA_x000D__x000D_GUADALAJARA,44130, JAL_x000D_MX</v>
          </cell>
        </row>
        <row r="7599">
          <cell r="A7599">
            <v>234881</v>
          </cell>
          <cell r="B7599">
            <v>46072</v>
          </cell>
          <cell r="C7599" t="str">
            <v>C08292</v>
          </cell>
          <cell r="D7599" t="str">
            <v>INMOBILIARIA BIME</v>
          </cell>
          <cell r="E7599" t="str">
            <v>IBC980623JR0</v>
          </cell>
          <cell r="F7599" t="str">
            <v>(871)713 0609</v>
          </cell>
          <cell r="G7599" t="str">
            <v>ABASOLO 1830 ORIENTE   CENTRO_x000D__x000D_TORREON,27000, COA_x000D_MX</v>
          </cell>
        </row>
        <row r="7600">
          <cell r="A7600">
            <v>234882</v>
          </cell>
          <cell r="B7600">
            <v>46072</v>
          </cell>
          <cell r="C7600" t="str">
            <v>C07182</v>
          </cell>
          <cell r="D7600" t="str">
            <v>BV ATLIXCO EXPRESS</v>
          </cell>
          <cell r="E7600" t="str">
            <v>BAE171107C31</v>
          </cell>
          <cell r="F7600" t="str">
            <v>01-244-446-9200</v>
          </cell>
          <cell r="G7600" t="str">
            <v>CARR. FEDERAL PUEBLA ATLIXCO KILOMETRO 27.5 #2004 B   LIBRAMIENTO NORTE_x000D__x000D_ATLIXCO,74210, PUE_x000D_MX</v>
          </cell>
        </row>
        <row r="7601">
          <cell r="A7601">
            <v>234883</v>
          </cell>
          <cell r="B7601">
            <v>46072</v>
          </cell>
          <cell r="C7601" t="str">
            <v>C07020</v>
          </cell>
          <cell r="D7601" t="str">
            <v>OPERADORA OEA</v>
          </cell>
          <cell r="E7601" t="str">
            <v>OOE171101815</v>
          </cell>
          <cell r="F7601" t="str">
            <v>449 473 0740</v>
          </cell>
          <cell r="G7601" t="str">
            <v>BLVD JOSE MARIA CHAVEZ 1925   SAN PEDRO_x000D__x000D_AGUASCALIENTES,20280, AGS_x000D_MX</v>
          </cell>
        </row>
        <row r="7602">
          <cell r="A7602">
            <v>234884</v>
          </cell>
          <cell r="B7602">
            <v>46072</v>
          </cell>
          <cell r="C7602" t="str">
            <v>C07723</v>
          </cell>
          <cell r="D7602" t="str">
            <v>HOTELES Y RESTAURANTES RRU DEL NORESTE</v>
          </cell>
          <cell r="E7602" t="str">
            <v>HRR181130PN9</v>
          </cell>
          <cell r="F7602" t="str">
            <v>811 379 4733</v>
          </cell>
          <cell r="G7602" t="str">
            <v>CALLE ALFONSO MARTINEZ DOMINGUEZ  KM 5.1   CENTRO_x000D__x000D_CADEREYTA,67480, NL_x000D_MX</v>
          </cell>
        </row>
        <row r="7603">
          <cell r="A7603">
            <v>234885</v>
          </cell>
          <cell r="B7603">
            <v>46072</v>
          </cell>
          <cell r="C7603" t="str">
            <v>C05558</v>
          </cell>
          <cell r="D7603" t="str">
            <v>HOTELERA PLAYA LITIBU</v>
          </cell>
          <cell r="E7603" t="str">
            <v>HPL040719KV5</v>
          </cell>
          <cell r="F7603" t="str">
            <v>329-29-84-280</v>
          </cell>
          <cell r="G7603" t="str">
            <v>CAMINO INGRESO A LITIBU LOTE #15   HIGUERA BLANCA_x000D__x000D_BAHIA DE BANDERAS,63734, NAY_x000D_MX</v>
          </cell>
        </row>
        <row r="7604">
          <cell r="A7604">
            <v>234886</v>
          </cell>
          <cell r="B7604">
            <v>46072</v>
          </cell>
          <cell r="C7604" t="str">
            <v>C06447</v>
          </cell>
          <cell r="D7604" t="str">
            <v>NATHAN DESARROLLOS HOTELEROS</v>
          </cell>
          <cell r="E7604" t="str">
            <v>NDH150507531</v>
          </cell>
          <cell r="F7604" t="str">
            <v>472 117 9200</v>
          </cell>
          <cell r="G7604" t="str">
            <v>AVENIDA SIMON BOLIVAR 1502 PISO 3   MITRAS CENTRO_x000D__x000D_MONTERREY,64460, NL_x000D_MX</v>
          </cell>
        </row>
        <row r="7605">
          <cell r="A7605">
            <v>234887</v>
          </cell>
          <cell r="B7605">
            <v>46072</v>
          </cell>
          <cell r="C7605" t="str">
            <v>C01443</v>
          </cell>
          <cell r="D7605" t="str">
            <v>MILENIUM DESARROLLO TORREON</v>
          </cell>
          <cell r="E7605" t="str">
            <v>MDT0208136HA</v>
          </cell>
          <cell r="F7605" t="str">
            <v>871 729 96 00</v>
          </cell>
          <cell r="G7605" t="str">
            <v>BOULEVARD TORREON-MATAMOROS 4050   EX-HACIENDA ANTIGUA LOS ANGELES_x000D__x000D_TORREON,27260, COA_x000D_MX</v>
          </cell>
        </row>
        <row r="7606">
          <cell r="A7606">
            <v>234888</v>
          </cell>
          <cell r="B7606">
            <v>46072</v>
          </cell>
          <cell r="C7606" t="str">
            <v>C09411</v>
          </cell>
          <cell r="D7606" t="str">
            <v>OPERADORA HANNAHMAY</v>
          </cell>
          <cell r="E7606" t="str">
            <v>OHA241015BT0</v>
          </cell>
          <cell r="F7606" t="str">
            <v>777 362 0203</v>
          </cell>
          <cell r="G7606" t="str">
            <v>BLVD  DIAZ ORDAZ 86   POBLADO ACAPATZINGO_x000D__x000D_CUERNAVACA,62440, MOR_x000D_MX</v>
          </cell>
        </row>
        <row r="7607">
          <cell r="A7607">
            <v>234889</v>
          </cell>
          <cell r="B7607">
            <v>46072</v>
          </cell>
          <cell r="C7607" t="str">
            <v>C01962</v>
          </cell>
          <cell r="D7607" t="str">
            <v>FORSA EXPRESS GUADALAJARA</v>
          </cell>
          <cell r="E7607" t="str">
            <v>FEG770328531</v>
          </cell>
          <cell r="F7607" t="str">
            <v>5000 8080</v>
          </cell>
          <cell r="G7607" t="str">
            <v>MARIANO OTERO 2397   RESIDENCIAL VICTORIA_x000D__x000D_ZAPOPAN,45089, JAL_x000D_MX</v>
          </cell>
        </row>
        <row r="7608">
          <cell r="A7608">
            <v>234890</v>
          </cell>
          <cell r="B7608">
            <v>46072</v>
          </cell>
          <cell r="C7608" t="str">
            <v>C06736</v>
          </cell>
          <cell r="D7608" t="str">
            <v>CONTROLADORA HOTELERA POH</v>
          </cell>
          <cell r="E7608" t="str">
            <v>CHP170118NH4</v>
          </cell>
          <cell r="F7608" t="str">
            <v>01 (55) 5640-2300</v>
          </cell>
          <cell r="G7608" t="str">
            <v>BOSQUES DE DURAZNOS 127 PISO 11 OF 11-69   BOSQUE DE LAS LOMAS_x000D__x000D_MIGUEL HIDALGO,11700, CMX_x000D_MX</v>
          </cell>
        </row>
        <row r="7609">
          <cell r="A7609">
            <v>234891</v>
          </cell>
          <cell r="B7609">
            <v>46072</v>
          </cell>
          <cell r="C7609" t="str">
            <v>C08671</v>
          </cell>
          <cell r="D7609" t="str">
            <v>GIP HOTELERA</v>
          </cell>
          <cell r="E7609" t="str">
            <v>GHO181001B13</v>
          </cell>
          <cell r="F7609" t="str">
            <v>222 6895 134</v>
          </cell>
          <cell r="G7609" t="str">
            <v>PRIVADA  SEGUNDO RETORNO OSA MENOR 4   RESERVA TERRITORIAL ATLIXCAYOTL_x000D__x000D_SAN ANDRES CHOLULA,72810, PUE_x000D_MX</v>
          </cell>
        </row>
        <row r="7610">
          <cell r="A7610">
            <v>234892</v>
          </cell>
          <cell r="B7610">
            <v>46072</v>
          </cell>
          <cell r="C7610" t="str">
            <v>C09642</v>
          </cell>
          <cell r="D7610" t="str">
            <v>RCD AGS</v>
          </cell>
          <cell r="E7610" t="str">
            <v>RAG171206SP8</v>
          </cell>
          <cell r="F7610" t="str">
            <v>449-127-6204</v>
          </cell>
          <cell r="G7610" t="str">
            <v>BLVD. AGUASCALIENTES A ZACATECAS KM 6.6   ARROYO EL MOLINO_x000D__x000D_AGUASCALIENTES,20123, AGS_x000D_MX</v>
          </cell>
        </row>
        <row r="7611">
          <cell r="A7611">
            <v>234893</v>
          </cell>
          <cell r="B7611">
            <v>46072</v>
          </cell>
          <cell r="C7611" t="str">
            <v>C07513</v>
          </cell>
          <cell r="D7611" t="str">
            <v>HOTEL REAL DE LA PEÑA</v>
          </cell>
          <cell r="E7611" t="str">
            <v>HRP181113EX8</v>
          </cell>
          <cell r="F7611" t="str">
            <v>441 296 4726</v>
          </cell>
          <cell r="G7611" t="str">
            <v>CALLE PORFIRIO DIAZ #1   CENTRO_x000D__x000D_BERNAL EZEQUIEL MONTES,76680, QUE_x000D_MX</v>
          </cell>
        </row>
        <row r="7612">
          <cell r="A7612">
            <v>234894</v>
          </cell>
          <cell r="B7612">
            <v>46072</v>
          </cell>
          <cell r="C7612" t="str">
            <v>C09019</v>
          </cell>
          <cell r="D7612" t="str">
            <v>OPERADORA DEL BAJIO SUR</v>
          </cell>
          <cell r="E7612" t="str">
            <v>OBS170907EX3</v>
          </cell>
          <cell r="F7612" t="str">
            <v>477 231 2647</v>
          </cell>
          <cell r="G7612" t="str">
            <v>BLVD. ADOLFO LOPEZ MATEOS #2114   PARQUE MANZANARES_x000D__x000D_LEON,37510, GTO_x000D_MX</v>
          </cell>
        </row>
        <row r="7613">
          <cell r="A7613">
            <v>234895</v>
          </cell>
          <cell r="B7613">
            <v>46072</v>
          </cell>
          <cell r="C7613" t="str">
            <v>C08137</v>
          </cell>
          <cell r="D7613" t="str">
            <v>SERVICIOS COMERCIALES LEON ESTADIO</v>
          </cell>
          <cell r="E7613" t="str">
            <v>SCL171023NLA</v>
          </cell>
          <cell r="F7613" t="str">
            <v>01 477 645 0179</v>
          </cell>
          <cell r="G7613" t="str">
            <v>JUAN SALVADOR AGRAZ 69 PISO 12   SANTA FE CUAJIMALPA_x000D__x000D_CUAJIMALPA DE MORELOS,05348, CMX_x000D_MX</v>
          </cell>
        </row>
        <row r="7614">
          <cell r="A7614">
            <v>234896</v>
          </cell>
          <cell r="B7614">
            <v>46072</v>
          </cell>
          <cell r="C7614" t="str">
            <v>C01920</v>
          </cell>
          <cell r="D7614" t="str">
            <v>OPERADORA METROPOL</v>
          </cell>
          <cell r="E7614" t="str">
            <v>OME870331DAA</v>
          </cell>
          <cell r="F7614" t="str">
            <v>(55)52 28 78 00</v>
          </cell>
          <cell r="G7614" t="str">
            <v>JUAN SALVADOR AGRAZ 69 PISO 12   SANTA FE CUAJIMALPA_x000D__x000D_CUAJIMALPA DE MORELOS,05348, CMX_x000D_MX</v>
          </cell>
        </row>
        <row r="7615">
          <cell r="A7615">
            <v>234897</v>
          </cell>
          <cell r="B7615">
            <v>46072</v>
          </cell>
          <cell r="C7615" t="str">
            <v>C07282</v>
          </cell>
          <cell r="D7615" t="str">
            <v>IMPULSORA PLAZA JUAREZ</v>
          </cell>
          <cell r="E7615" t="str">
            <v>IPJ030829QDA</v>
          </cell>
          <cell r="F7615" t="str">
            <v>01 33 3880 3700</v>
          </cell>
          <cell r="G7615" t="str">
            <v>JUAN SALVADOR AGRAZ 69 PISO 12   SANTA FE CUAJIMALPA_x000D__x000D_CUAJIMALPA DE MORELOS,05348, CMX_x000D_MX</v>
          </cell>
        </row>
        <row r="7616">
          <cell r="A7616">
            <v>234898</v>
          </cell>
          <cell r="B7616">
            <v>46072</v>
          </cell>
          <cell r="C7616" t="str">
            <v>C01365</v>
          </cell>
          <cell r="D7616" t="str">
            <v>PERLA TAPATIA</v>
          </cell>
          <cell r="E7616" t="str">
            <v>PTA020228F39</v>
          </cell>
          <cell r="F7616" t="str">
            <v>333 658 5232</v>
          </cell>
          <cell r="G7616" t="str">
            <v>AVENIDA CORONA #243   GUADALAJARA CENTRO_x000D__x000D_GUADALAJARA,44100, JAL_x000D_MX</v>
          </cell>
        </row>
        <row r="7617">
          <cell r="A7617">
            <v>234899</v>
          </cell>
          <cell r="B7617">
            <v>46072</v>
          </cell>
          <cell r="C7617" t="str">
            <v>C07255</v>
          </cell>
          <cell r="D7617" t="str">
            <v>IMPULSORA PLAZA CELAYA</v>
          </cell>
          <cell r="E7617" t="str">
            <v>IPC060309D42</v>
          </cell>
          <cell r="F7617" t="str">
            <v>01 55 2169 0880</v>
          </cell>
          <cell r="G7617" t="str">
            <v>JUAN SALVADOR AGRAZA 69 PISO12   SANTA FE CUAJIMALPA_x000D__x000D_CUAJIMALPA DE MORELOS,05348, CMX_x000D_MX</v>
          </cell>
        </row>
        <row r="7618">
          <cell r="A7618">
            <v>234900</v>
          </cell>
          <cell r="B7618">
            <v>46072</v>
          </cell>
          <cell r="C7618" t="str">
            <v>CLIESP</v>
          </cell>
          <cell r="D7618" t="str">
            <v>VENTAS DE MOSTRADOR</v>
          </cell>
          <cell r="E7618" t="str">
            <v>XAXX010101000</v>
          </cell>
          <cell r="F7618" t="str">
            <v>38115800</v>
          </cell>
          <cell r="G7618" t="str">
            <v>PRIVADA DEL GALLO 1525   LA AURORA_x000D__x000D_GUADALAJARA,44460, JAL_x000D_MX</v>
          </cell>
        </row>
        <row r="7619">
          <cell r="A7619">
            <v>234901</v>
          </cell>
          <cell r="B7619">
            <v>46072</v>
          </cell>
          <cell r="C7619" t="str">
            <v>C08147</v>
          </cell>
          <cell r="D7619" t="str">
            <v>IMPULSORA PLAZA MADERO</v>
          </cell>
          <cell r="E7619" t="str">
            <v>IPM1904042V3</v>
          </cell>
          <cell r="F7619" t="str">
            <v>55 50 81 47 50</v>
          </cell>
          <cell r="G7619" t="str">
            <v>JUAN SALVADOR AGRAZ 69 P 12   SANTA FE CUAJIMALPA_x000D__x000D_CUAJIMALPA DE MORELOS,05348, CMX_x000D_MX</v>
          </cell>
        </row>
        <row r="7620">
          <cell r="A7620">
            <v>234902</v>
          </cell>
          <cell r="B7620">
            <v>46072</v>
          </cell>
          <cell r="C7620" t="str">
            <v>CLIESP</v>
          </cell>
          <cell r="D7620" t="str">
            <v>VENTAS DE MOSTRADOR</v>
          </cell>
          <cell r="E7620" t="str">
            <v>XAXX010101000</v>
          </cell>
          <cell r="F7620" t="str">
            <v>38115800</v>
          </cell>
          <cell r="G7620" t="str">
            <v>PRIVADA DEL GALLO 1525   LA AURORA_x000D__x000D_GUADALAJARA,44460, JAL_x000D_MX</v>
          </cell>
        </row>
        <row r="7621">
          <cell r="A7621">
            <v>234903</v>
          </cell>
          <cell r="B7621">
            <v>46072</v>
          </cell>
          <cell r="C7621" t="str">
            <v>CLIESP</v>
          </cell>
          <cell r="D7621" t="str">
            <v>VENTAS DE MOSTRADOR</v>
          </cell>
          <cell r="E7621" t="str">
            <v>XAXX010101000</v>
          </cell>
          <cell r="F7621" t="str">
            <v>38115800</v>
          </cell>
          <cell r="G7621" t="str">
            <v>PRIVADA DEL GALLO 1525   LA AURORA_x000D__x000D_GUADALAJARA,44460, JAL_x000D_MX</v>
          </cell>
        </row>
        <row r="7622">
          <cell r="A7622">
            <v>234904</v>
          </cell>
          <cell r="B7622">
            <v>46072</v>
          </cell>
          <cell r="C7622" t="str">
            <v>C07206</v>
          </cell>
          <cell r="D7622" t="str">
            <v>IMPULSORA SUITES RIO</v>
          </cell>
          <cell r="E7622" t="str">
            <v>ISR1306145C5</v>
          </cell>
          <cell r="F7622" t="str">
            <v>01 664 478 9000</v>
          </cell>
          <cell r="G7622" t="str">
            <v>BLVD. SANCHEZ TABOADA #9589 A   MARRON_x000D__x000D_TIJUANA,22015, BC_x000D_MX</v>
          </cell>
        </row>
        <row r="7623">
          <cell r="A7623">
            <v>234905</v>
          </cell>
          <cell r="B7623">
            <v>46072</v>
          </cell>
          <cell r="C7623" t="str">
            <v>C00353</v>
          </cell>
          <cell r="D7623" t="str">
            <v>OPERADORA EMPORIO VERACRUZ</v>
          </cell>
          <cell r="E7623" t="str">
            <v>OEV100112NG2</v>
          </cell>
          <cell r="F7623" t="str">
            <v>229 932 2222</v>
          </cell>
          <cell r="G7623" t="str">
            <v>AVENIDA INSURGENTES VERACRUZANOS 210 FAROS   FAROS_x000D_VERACRUZ_x000D_VERACRUZ,91709, VER_x000D_MX</v>
          </cell>
        </row>
        <row r="7624">
          <cell r="A7624">
            <v>234906</v>
          </cell>
          <cell r="B7624">
            <v>46072</v>
          </cell>
          <cell r="C7624" t="str">
            <v>C06279</v>
          </cell>
          <cell r="D7624" t="str">
            <v>SERVICIOS Y HOSPEDAJE HANGAR</v>
          </cell>
          <cell r="E7624" t="str">
            <v>SHH180907NB9</v>
          </cell>
          <cell r="F7624" t="str">
            <v>331 642 9381</v>
          </cell>
          <cell r="G7624" t="str">
            <v>20 DE NOVIEMBRE 2047 INT L 30A   RANCHO ALEGRE_x000D__x000D_TLAJOMULCO DE ZUÑIGA,45672, JAL_x000D_MX</v>
          </cell>
        </row>
        <row r="7625">
          <cell r="A7625">
            <v>234907</v>
          </cell>
          <cell r="B7625">
            <v>46072</v>
          </cell>
          <cell r="C7625" t="str">
            <v>C07324</v>
          </cell>
          <cell r="D7625" t="str">
            <v>IMPULSORA PLAZA VILLA HERMOSA</v>
          </cell>
          <cell r="E7625" t="str">
            <v>IPV060907T30</v>
          </cell>
          <cell r="F7625" t="str">
            <v>01 322 226 3760</v>
          </cell>
          <cell r="G7625" t="str">
            <v>JUAN SALVADOR AGRAZ 69  PISO 12   SANTA FE CUAJIMALPA_x000D__x000D_CUAJIMALPA DE MORELOS,05348, CMX_x000D_MX</v>
          </cell>
        </row>
        <row r="7626">
          <cell r="A7626">
            <v>234908</v>
          </cell>
          <cell r="B7626">
            <v>46072</v>
          </cell>
          <cell r="C7626" t="str">
            <v>C06706</v>
          </cell>
          <cell r="D7626" t="str">
            <v>OPERADORA DE HOTELES TORREON CENTRO HISTORICO</v>
          </cell>
          <cell r="E7626" t="str">
            <v>OHT171004KQ4</v>
          </cell>
          <cell r="F7626" t="str">
            <v>871 729 6000</v>
          </cell>
          <cell r="G7626" t="str">
            <v>BOULEVARD INDEPENDENCIA OTE 1133   GRANJAS SAN ISIDRO_x000D__x000D_TORREON,27100, COA_x000D_MX</v>
          </cell>
        </row>
        <row r="7627">
          <cell r="A7627">
            <v>234909</v>
          </cell>
          <cell r="B7627">
            <v>46072</v>
          </cell>
          <cell r="C7627" t="str">
            <v>C02299</v>
          </cell>
          <cell r="D7627" t="str">
            <v>FJH HOTELEROS</v>
          </cell>
          <cell r="E7627" t="str">
            <v>FHO080226FI9</v>
          </cell>
          <cell r="F7627" t="str">
            <v>333 648 1515</v>
          </cell>
          <cell r="G7627" t="str">
            <v>AV MEXICO 2920   TERRANOVA_x000D__x000D_GUADALAJARA,44689, JAL_x000D_MX</v>
          </cell>
        </row>
        <row r="7628">
          <cell r="A7628">
            <v>234910</v>
          </cell>
          <cell r="B7628">
            <v>46072</v>
          </cell>
          <cell r="C7628" t="str">
            <v>C02081</v>
          </cell>
          <cell r="D7628" t="str">
            <v>OPERADORA EMPORIO ZACATECAS</v>
          </cell>
          <cell r="E7628" t="str">
            <v>OEZ090210N26</v>
          </cell>
          <cell r="F7628" t="str">
            <v>492 925 6500</v>
          </cell>
          <cell r="G7628" t="str">
            <v>AVENIDA HIDALGO NO.703   CENTRO_x000D__x000D_ZACATECAS,98000, ZAC_x000D_MX</v>
          </cell>
        </row>
        <row r="7629">
          <cell r="A7629">
            <v>234911</v>
          </cell>
          <cell r="B7629">
            <v>46072</v>
          </cell>
          <cell r="C7629" t="str">
            <v>C05567</v>
          </cell>
          <cell r="D7629" t="str">
            <v>HOTEL CASA MATEO</v>
          </cell>
          <cell r="E7629" t="str">
            <v>HCM151217SM7</v>
          </cell>
          <cell r="F7629" t="str">
            <v>442 122 2423</v>
          </cell>
          <cell r="G7629" t="str">
            <v>CALLE 5 DE MAYO #21   CENTRO_x000D__x000D_EZEQUIEL MONTES,76650, QUE_x000D_MX</v>
          </cell>
        </row>
        <row r="7630">
          <cell r="A7630">
            <v>234912</v>
          </cell>
          <cell r="B7630">
            <v>46072</v>
          </cell>
          <cell r="C7630" t="str">
            <v>C04813</v>
          </cell>
          <cell r="D7630" t="str">
            <v>CORPORACION CAFI SA DE CV</v>
          </cell>
          <cell r="E7630" t="str">
            <v>XEXX010101000</v>
          </cell>
          <cell r="F7630" t="str">
            <v>(503) 2441 1974</v>
          </cell>
          <cell r="G7630" t="str">
            <v>Blvd Vijosa calle L-1 N 44-C ciudad Merliot_x000D__x000D_00000 SANTA TECLA DEPARTAMENTO LA LIBERTAD EL SALVADOR_x000D_EL SALVADOR</v>
          </cell>
        </row>
        <row r="7631">
          <cell r="A7631">
            <v>234913</v>
          </cell>
          <cell r="B7631">
            <v>46072</v>
          </cell>
          <cell r="C7631" t="str">
            <v>C09485</v>
          </cell>
          <cell r="D7631" t="str">
            <v>OPERADORA DE HOTELES CATEDRAL</v>
          </cell>
          <cell r="E7631" t="str">
            <v>OHC840414UT7</v>
          </cell>
          <cell r="F7631" t="str">
            <v>44 3245 2867</v>
          </cell>
          <cell r="G7631" t="str">
            <v>CALLE IGNACIO ZARAGOZA #37   MORELIA CENTRO_x000D__x000D_MORELIA,58000, MCH_x000D_MX</v>
          </cell>
        </row>
        <row r="7632">
          <cell r="A7632">
            <v>234914</v>
          </cell>
          <cell r="B7632">
            <v>46072</v>
          </cell>
          <cell r="C7632" t="str">
            <v>C08664</v>
          </cell>
          <cell r="D7632" t="str">
            <v>IMPULSORA PLAZA TIJUANA</v>
          </cell>
          <cell r="E7632" t="str">
            <v>IPT050810HQ4</v>
          </cell>
          <cell r="F7632" t="str">
            <v>33 1647 0140</v>
          </cell>
          <cell r="G7632" t="str">
            <v>JUAN SALVADOR AGRAZ 69 PISO 12   SANTA FE CUAJIMALPA_x000D__x000D_CUAJIMALPA DE MORELOS,05348, CMX_x000D_MX</v>
          </cell>
        </row>
        <row r="7633">
          <cell r="A7633">
            <v>234915</v>
          </cell>
          <cell r="B7633">
            <v>46072</v>
          </cell>
          <cell r="C7633" t="str">
            <v>CLIESP</v>
          </cell>
          <cell r="D7633" t="str">
            <v>VENTAS DE MOSTRADOR</v>
          </cell>
          <cell r="E7633" t="str">
            <v>XAXX010101000</v>
          </cell>
          <cell r="F7633" t="str">
            <v>38115800</v>
          </cell>
          <cell r="G7633" t="str">
            <v>PRIVADA DEL GALLO 1525   LA AURORA_x000D__x000D_GUADALAJARA,44460, JAL_x000D_MX</v>
          </cell>
        </row>
        <row r="7634">
          <cell r="A7634">
            <v>234916</v>
          </cell>
          <cell r="B7634">
            <v>46072</v>
          </cell>
          <cell r="C7634" t="str">
            <v>C08635</v>
          </cell>
          <cell r="D7634" t="str">
            <v>EQUIPAMIENTOS HOTELEROS ECUADOR HOTEQUIE SAS</v>
          </cell>
          <cell r="E7634" t="str">
            <v>XEXX010101000</v>
          </cell>
          <cell r="F7634" t="str">
            <v>593995050331</v>
          </cell>
          <cell r="G7634" t="str">
            <v>Barrio: MARISCAL SUCRE Calle: AV. 12 DE OCTUBRE Intersección: AV. COLON Edificio: BOREAL_x000D__x000D_00000 QUITO_x000D_ECUADOR</v>
          </cell>
        </row>
        <row r="7635">
          <cell r="A7635">
            <v>234917</v>
          </cell>
          <cell r="B7635">
            <v>46072</v>
          </cell>
          <cell r="C7635" t="str">
            <v>CLIESP</v>
          </cell>
          <cell r="D7635" t="str">
            <v>VENTAS DE MOSTRADOR</v>
          </cell>
          <cell r="E7635" t="str">
            <v>XAXX010101000</v>
          </cell>
          <cell r="F7635" t="str">
            <v>38115800</v>
          </cell>
          <cell r="G7635" t="str">
            <v>PRIVADA DEL GALLO 1525   LA AURORA_x000D__x000D_GUADALAJARA,44460, JAL_x000D_MX</v>
          </cell>
        </row>
        <row r="7636">
          <cell r="A7636">
            <v>234918</v>
          </cell>
          <cell r="B7636">
            <v>46072</v>
          </cell>
          <cell r="C7636" t="str">
            <v>C09336</v>
          </cell>
          <cell r="D7636" t="str">
            <v>JOSE DE JESUS FREGOSO GUTIERREZ</v>
          </cell>
          <cell r="E7636" t="str">
            <v>FEGJ780803IA0</v>
          </cell>
          <cell r="F7636" t="str">
            <v>388 385 0011</v>
          </cell>
          <cell r="G7636" t="str">
            <v>CALLE INDEPENDENCIA #44   OTRA NO ESPECIFICADA EN EL CATALOGO_x000D__x000D_TALPA DE ALLENDE,48200, JAL_x000D_MX</v>
          </cell>
        </row>
        <row r="7637">
          <cell r="A7637">
            <v>234919</v>
          </cell>
          <cell r="B7637">
            <v>46072</v>
          </cell>
          <cell r="C7637" t="str">
            <v>C06344</v>
          </cell>
          <cell r="D7637" t="str">
            <v>HOTELES ROMANO</v>
          </cell>
          <cell r="E7637" t="str">
            <v>HRO170316K20</v>
          </cell>
          <cell r="F7637" t="str">
            <v>55 5242 7750</v>
          </cell>
          <cell r="G7637" t="str">
            <v>RIO LERMA 237 ANEXO A   CUAUHTEMOC_x000D__x000D_CDMX,06500, CMX_x000D_MX</v>
          </cell>
        </row>
        <row r="7638">
          <cell r="A7638">
            <v>234920</v>
          </cell>
          <cell r="B7638">
            <v>46072</v>
          </cell>
          <cell r="C7638" t="str">
            <v>C09478</v>
          </cell>
          <cell r="D7638" t="str">
            <v>ADMINISTRADORA HOTELES LOA</v>
          </cell>
          <cell r="E7638" t="str">
            <v>AHL241002EJ1</v>
          </cell>
          <cell r="F7638" t="str">
            <v>222 242 4242</v>
          </cell>
          <cell r="G7638" t="str">
            <v>CALLE DEL NIÑO POBLANO #3120 INT A   SAN JOSE VISTA HERMOSA_x000D__x000D_PUEBLA,72190, PUE_x000D_MX</v>
          </cell>
        </row>
        <row r="7639">
          <cell r="A7639">
            <v>234921</v>
          </cell>
          <cell r="B7639">
            <v>46072</v>
          </cell>
          <cell r="C7639" t="str">
            <v>C09477</v>
          </cell>
          <cell r="D7639" t="str">
            <v>ADMINISTRADORA HOTELES LOA</v>
          </cell>
          <cell r="E7639" t="str">
            <v>AHL241002EJ1</v>
          </cell>
          <cell r="F7639" t="str">
            <v>22 2232 6666</v>
          </cell>
          <cell r="G7639" t="str">
            <v>CALLE DEL NIÑO POBLANO #3120 INT A   SAN JOSE VISTA HERMOSA_x000D__x000D_PUEBLA,72190, PUE_x000D_MX</v>
          </cell>
        </row>
        <row r="7640">
          <cell r="A7640">
            <v>234922</v>
          </cell>
          <cell r="B7640">
            <v>46072</v>
          </cell>
          <cell r="C7640" t="str">
            <v>C03389</v>
          </cell>
          <cell r="D7640" t="str">
            <v>HOTELES Y SERVICIOS CASABLANCA</v>
          </cell>
          <cell r="E7640" t="str">
            <v>HSC0010193M7</v>
          </cell>
          <cell r="F7640" t="str">
            <v>81 8196 8900</v>
          </cell>
          <cell r="G7640" t="str">
            <v>AVENIDA ROGELIO GONZALEZ CABALLERO 150   PARQUE INDUSTRIAL STIVA AEROPUERTO_x000D__x000D_APODACA,66626, NL_x000D_MX</v>
          </cell>
        </row>
        <row r="7641">
          <cell r="A7641">
            <v>234923</v>
          </cell>
          <cell r="B7641">
            <v>46072</v>
          </cell>
          <cell r="C7641" t="str">
            <v>C03485</v>
          </cell>
          <cell r="D7641" t="str">
            <v>OPERADORA DE HOTELES SAN JERONIMO</v>
          </cell>
          <cell r="E7641" t="str">
            <v>OHS0312152Z4</v>
          </cell>
          <cell r="F7641" t="str">
            <v>81 8174 2400</v>
          </cell>
          <cell r="G7641" t="str">
            <v>AV. SAN JERONIMO  1012   SAN JERONIMO_x000D__x000D_MONTERREY,64640, NL_x000D_MX</v>
          </cell>
        </row>
        <row r="7642">
          <cell r="A7642">
            <v>234924</v>
          </cell>
          <cell r="B7642">
            <v>46072</v>
          </cell>
          <cell r="C7642" t="str">
            <v>C07513</v>
          </cell>
          <cell r="D7642" t="str">
            <v>HOTEL REAL DE LA PEÑA</v>
          </cell>
          <cell r="E7642" t="str">
            <v>HRP181113EX8</v>
          </cell>
          <cell r="F7642" t="str">
            <v>441 296 4726</v>
          </cell>
          <cell r="G7642" t="str">
            <v>CALLE PORFIRIO DIAZ #1   CENTRO_x000D__x000D_BERNAL EZEQUIEL MONTES,76680, QUE_x000D_MX</v>
          </cell>
        </row>
        <row r="7643">
          <cell r="A7643">
            <v>234925</v>
          </cell>
          <cell r="B7643">
            <v>46072</v>
          </cell>
          <cell r="C7643" t="str">
            <v>C08899</v>
          </cell>
          <cell r="D7643" t="str">
            <v>HB CORDOBA</v>
          </cell>
          <cell r="E7643" t="str">
            <v>HCO130614CR5</v>
          </cell>
          <cell r="F7643" t="str">
            <v>271 714 2800 EXT 100</v>
          </cell>
          <cell r="G7643" t="str">
            <v>CALLE 8 #1315   BELLAVISTA_x000D__x000D_CORDOBA,94580, VER_x000D_MX</v>
          </cell>
        </row>
        <row r="7644">
          <cell r="A7644">
            <v>234926</v>
          </cell>
          <cell r="B7644">
            <v>46072</v>
          </cell>
          <cell r="C7644" t="str">
            <v>C07298</v>
          </cell>
          <cell r="D7644" t="str">
            <v>ALMACENES PALACE RESORTS</v>
          </cell>
          <cell r="E7644" t="str">
            <v>APR180808CP0</v>
          </cell>
          <cell r="F7644" t="str">
            <v>624 163 0100</v>
          </cell>
          <cell r="G7644" t="str">
            <v>AV ANDRES GARCIA LAVIN CALLE 32 #298   MONTEBELLO_x000D__x000D_MERIDA,97113, YUC_x000D_MX</v>
          </cell>
        </row>
        <row r="7645">
          <cell r="A7645">
            <v>234927</v>
          </cell>
          <cell r="B7645">
            <v>46072</v>
          </cell>
          <cell r="C7645" t="str">
            <v>C06655</v>
          </cell>
          <cell r="D7645" t="str">
            <v>INMOBILIARIA HOTELERA EL PRESIDENTE SAN JOSE DEL CABO</v>
          </cell>
          <cell r="E7645" t="str">
            <v>IHP810701G7A</v>
          </cell>
          <cell r="F7645" t="str">
            <v>22 2303 0303</v>
          </cell>
          <cell r="G7645" t="str">
            <v>AVENIDA  EJERCITO NACIONAL MEXICANO 769 INT TORRE B PISO 8   GRANADA_x000D__x000D_MIGUEL HIDALGO,11520, CMX_x000D_MX</v>
          </cell>
        </row>
        <row r="7646">
          <cell r="A7646">
            <v>234928</v>
          </cell>
          <cell r="B7646">
            <v>46072</v>
          </cell>
          <cell r="C7646" t="str">
            <v>C08637</v>
          </cell>
          <cell r="D7646" t="str">
            <v>SERVICIOS TURISTICOS MARIANO OTERO</v>
          </cell>
          <cell r="E7646" t="str">
            <v>STM200417RL4</v>
          </cell>
          <cell r="F7646" t="str">
            <v>331 180 7936</v>
          </cell>
          <cell r="G7646" t="str">
            <v>AV MARIANO OTERO 2407 INT A   RESIDENCIAL VICTORIA_x000D__x000D_ZAPOPAN,45089, JAL_x000D_MX</v>
          </cell>
        </row>
        <row r="7647">
          <cell r="A7647">
            <v>234929</v>
          </cell>
          <cell r="B7647">
            <v>46072</v>
          </cell>
          <cell r="C7647" t="str">
            <v>C00816</v>
          </cell>
          <cell r="D7647" t="str">
            <v>REHAT HOTELS</v>
          </cell>
          <cell r="E7647" t="str">
            <v>RHO1708102I5</v>
          </cell>
          <cell r="F7647" t="str">
            <v>55 59 38 93 20</v>
          </cell>
          <cell r="G7647" t="str">
            <v>CARRETERA FEDERAL MEXICO PACHUCA MZ 1 LT1E NO. 3450   SIERRA HERMOSA_x000D__x000D_TECAMAC,55749, DF2_x000D_MX</v>
          </cell>
        </row>
        <row r="7648">
          <cell r="A7648">
            <v>234930</v>
          </cell>
          <cell r="B7648">
            <v>46072</v>
          </cell>
          <cell r="C7648" t="str">
            <v>C03306</v>
          </cell>
          <cell r="D7648" t="str">
            <v>CONSORCIO ADMINISTRADOR DE HOTELES NEKIE</v>
          </cell>
          <cell r="E7648" t="str">
            <v>CAH101208SY0</v>
          </cell>
          <cell r="F7648" t="str">
            <v>52 (311) 211 84 50</v>
          </cell>
          <cell r="G7648" t="str">
            <v>EX EJIDO MORELOS S/N   COL. LA ESTANZUELA_x000D__x000D_MONTERREY,64988, NL_x000D_MX</v>
          </cell>
        </row>
        <row r="7649">
          <cell r="A7649">
            <v>234931</v>
          </cell>
          <cell r="B7649">
            <v>46072</v>
          </cell>
          <cell r="C7649" t="str">
            <v>C01001</v>
          </cell>
          <cell r="D7649" t="str">
            <v>GRUPO COR VAL DE NOGALES</v>
          </cell>
          <cell r="E7649" t="str">
            <v>GCV970530AV7</v>
          </cell>
          <cell r="F7649" t="str">
            <v>631 314 3130</v>
          </cell>
          <cell r="G7649" t="str">
            <v>AV. INDUSTRIAL 26   FRACC. CALIFORNIA_x000D__x000D_NOGALES,84094, SON_x000D_MX</v>
          </cell>
        </row>
        <row r="7650">
          <cell r="A7650">
            <v>234932</v>
          </cell>
          <cell r="B7650">
            <v>46072</v>
          </cell>
          <cell r="C7650" t="str">
            <v>CP0024</v>
          </cell>
          <cell r="D7650" t="str">
            <v>OPERADORA TURISTICA AURORA</v>
          </cell>
          <cell r="E7650" t="str">
            <v>OTA020327KL1</v>
          </cell>
          <cell r="F7650" t="str">
            <v>333 898 6000</v>
          </cell>
          <cell r="G7650" t="str">
            <v>AV LOPEZ MATEOS SUR 1710 INT B   SANTA ISABEL_x000D__x000D_TLAJOMULCO DE ZUÑIGA,45645, JAL_x000D_MX</v>
          </cell>
        </row>
        <row r="7651">
          <cell r="A7651">
            <v>234933</v>
          </cell>
          <cell r="B7651">
            <v>46072</v>
          </cell>
          <cell r="C7651" t="str">
            <v>C08431</v>
          </cell>
          <cell r="D7651" t="str">
            <v>INMOBILIARIA ANGUITA</v>
          </cell>
          <cell r="E7651" t="str">
            <v>IAN800429QC3</v>
          </cell>
          <cell r="F7651" t="str">
            <v>55 2591 9408</v>
          </cell>
          <cell r="G7651" t="str">
            <v>AVENIDA VASCO DE QUIROGA 1840   TLAPECHICO SANTA FE_x000D__x000D_ALVARO OBREGON,01230, CMX_x000D_MX</v>
          </cell>
        </row>
        <row r="7652">
          <cell r="A7652">
            <v>234934</v>
          </cell>
          <cell r="B7652">
            <v>46072</v>
          </cell>
          <cell r="C7652" t="str">
            <v>C08809</v>
          </cell>
          <cell r="D7652" t="str">
            <v>INMOBILIARIA HNF</v>
          </cell>
          <cell r="E7652" t="str">
            <v>IHN120620UZ3</v>
          </cell>
          <cell r="F7652" t="str">
            <v>33 9690 9800</v>
          </cell>
          <cell r="G7652" t="str">
            <v>PICO DE ORIZABA 153   FOVISSSTE INDEPENDENCIA_x000D__x000D_GUADALAJARA,44240, JAL_x000D_MX</v>
          </cell>
        </row>
        <row r="7653">
          <cell r="A7653">
            <v>234935</v>
          </cell>
          <cell r="B7653">
            <v>46072</v>
          </cell>
          <cell r="C7653" t="str">
            <v>C06134</v>
          </cell>
          <cell r="D7653" t="str">
            <v>RIALBE, OPERADORA DE HOTELES</v>
          </cell>
          <cell r="E7653" t="str">
            <v>ROH1501229G3</v>
          </cell>
          <cell r="F7653" t="str">
            <v>(755) 553 1666 ext 8</v>
          </cell>
          <cell r="G7653" t="str">
            <v>BOULEVARD PASEO IXTAPA SIN NUMERO   IXTAPA_x000D__x000D_ZIHUATANEJO DE AZUETA,40884, GRO_x000D_MX</v>
          </cell>
        </row>
        <row r="7654">
          <cell r="A7654">
            <v>234936</v>
          </cell>
          <cell r="B7654">
            <v>46072</v>
          </cell>
          <cell r="C7654" t="str">
            <v>C08530</v>
          </cell>
          <cell r="D7654" t="str">
            <v>HOTELERIA SUSTENTABLE DEL PACIFICO</v>
          </cell>
          <cell r="E7654" t="str">
            <v>HSP210914247</v>
          </cell>
          <cell r="F7654" t="str">
            <v>667 846 4748</v>
          </cell>
          <cell r="G7654" t="str">
            <v>CALLE MIGUEL ALEMAN 737   ZONA NORTE_x000D__x000D_CIUDAD OBREGON,85040, SON_x000D_MX</v>
          </cell>
        </row>
        <row r="7655">
          <cell r="A7655">
            <v>234937</v>
          </cell>
          <cell r="B7655">
            <v>46072</v>
          </cell>
          <cell r="C7655" t="str">
            <v>C00668</v>
          </cell>
          <cell r="D7655" t="str">
            <v>INMOBILIARIA HOTELERA DE YUCATAN</v>
          </cell>
          <cell r="E7655" t="str">
            <v>IHY7807116A2</v>
          </cell>
          <cell r="F7655" t="str">
            <v>999 942 8800</v>
          </cell>
          <cell r="G7655" t="str">
            <v>AV COLON 498   CENTRO_x000D__x000D_MERIDA,97000, YUC_x000D_MX</v>
          </cell>
        </row>
        <row r="7656">
          <cell r="A7656">
            <v>234938</v>
          </cell>
          <cell r="B7656">
            <v>46072</v>
          </cell>
          <cell r="C7656" t="str">
            <v>C04107</v>
          </cell>
          <cell r="D7656" t="str">
            <v>ORGANIZACION DE BIENES Y SERVICIOS</v>
          </cell>
          <cell r="E7656" t="str">
            <v>OBS890420U43</v>
          </cell>
          <cell r="F7656" t="str">
            <v>771 716 6790 1040</v>
          </cell>
          <cell r="G7656" t="str">
            <v>BOULEVARD LUIS DONALDO COLOSIO 212 INTERIOR PH   ARBOLEDAS DE SAN JAVIER_x000D__x000D_PACHUCA DE SOTO,42084, HID_x000D_MX</v>
          </cell>
        </row>
        <row r="7657">
          <cell r="A7657">
            <v>234939</v>
          </cell>
          <cell r="B7657">
            <v>46072</v>
          </cell>
          <cell r="C7657" t="str">
            <v>C09644</v>
          </cell>
          <cell r="D7657" t="str">
            <v>CORPORATIVO TURISTICO GB</v>
          </cell>
          <cell r="E7657" t="str">
            <v>CTG2505123K0</v>
          </cell>
          <cell r="F7657" t="str">
            <v>434 342 0227</v>
          </cell>
          <cell r="G7657" t="str">
            <v>MONTE PELVOUX #120 INT 302   LOMAS DE CHAPULTEPEC I SECCION_x000D__x000D_MIGUEL HIDALGO,11000, CMX_x000D_MX</v>
          </cell>
        </row>
        <row r="7658">
          <cell r="A7658">
            <v>234940</v>
          </cell>
          <cell r="B7658">
            <v>46072</v>
          </cell>
          <cell r="C7658" t="str">
            <v>C09670</v>
          </cell>
          <cell r="D7658" t="str">
            <v>FRAGATA SERVICES</v>
          </cell>
          <cell r="E7658" t="str">
            <v>FSE220624JZ8</v>
          </cell>
          <cell r="F7658" t="str">
            <v>999 706 0194</v>
          </cell>
          <cell r="G7658" t="str">
            <v>CALLE DELFIN 26 A   JUSTO SIERRA_x000D__x000D_CIUDAD DEL CARMEN,24114, CAM_x000D_MX</v>
          </cell>
        </row>
        <row r="7659">
          <cell r="A7659">
            <v>234941</v>
          </cell>
          <cell r="B7659">
            <v>46072</v>
          </cell>
          <cell r="C7659" t="str">
            <v>C08323</v>
          </cell>
          <cell r="D7659" t="str">
            <v>TURISTICA ARIZONA</v>
          </cell>
          <cell r="E7659" t="str">
            <v>TAR0212118V1</v>
          </cell>
          <cell r="F7659" t="str">
            <v>444 499 9016</v>
          </cell>
          <cell r="G7659" t="str">
            <v>AV BENITO JUAREZ 1270   VALLE DORADO_x000D__x000D_SAN LUIS POTOSI,78399, SLP_x000D_MX</v>
          </cell>
        </row>
        <row r="7660">
          <cell r="A7660">
            <v>234942</v>
          </cell>
          <cell r="B7660">
            <v>46072</v>
          </cell>
          <cell r="C7660" t="str">
            <v>C00547</v>
          </cell>
          <cell r="D7660" t="str">
            <v>OPERADORA JAMAS</v>
          </cell>
          <cell r="E7660" t="str">
            <v>OJA1107226YA</v>
          </cell>
          <cell r="F7660" t="str">
            <v>333 614 5714</v>
          </cell>
          <cell r="G7660" t="str">
            <v>AVENIDA CORONA #160   ZONA CENTRO_x000D__x000D_GUADALAJARA,44100, JAL_x000D_MX</v>
          </cell>
        </row>
        <row r="7661">
          <cell r="A7661">
            <v>234943</v>
          </cell>
          <cell r="B7661">
            <v>46072</v>
          </cell>
          <cell r="C7661" t="str">
            <v>C04151</v>
          </cell>
          <cell r="D7661" t="str">
            <v>OPERADORA RR CARIBBEAN</v>
          </cell>
          <cell r="E7661" t="str">
            <v>ORC180608L73</v>
          </cell>
          <cell r="F7661" t="str">
            <v>998 689 2660</v>
          </cell>
          <cell r="G7661" t="str">
            <v>BLVD KUKULCAN,KM 17, MANZANA 53, SECCION A, SEGUNDA ETAPA, RETORNO GUCUMATZ, ZONA TURISTICA LOTE 50   ZONA HOTELERA_x000D__x000D_BENITO JUAREZ,77500, QR_x000D_MX</v>
          </cell>
        </row>
        <row r="7662">
          <cell r="A7662">
            <v>234944</v>
          </cell>
          <cell r="B7662">
            <v>46072</v>
          </cell>
          <cell r="C7662" t="str">
            <v>CP0026</v>
          </cell>
          <cell r="D7662" t="str">
            <v>MOTEL CALIFORNIA COURTS</v>
          </cell>
          <cell r="E7662" t="str">
            <v>MCC640810B67</v>
          </cell>
          <cell r="F7662" t="str">
            <v>4444 9580</v>
          </cell>
          <cell r="G7662" t="str">
            <v>VALLARTA 2525   ARCOS VALLARTA_x000D__x000D_GUADALAJARA,44130, JAL_x000D_MX</v>
          </cell>
        </row>
        <row r="7663">
          <cell r="A7663">
            <v>234945</v>
          </cell>
          <cell r="B7663">
            <v>46072</v>
          </cell>
          <cell r="C7663" t="str">
            <v>C08635</v>
          </cell>
          <cell r="D7663" t="str">
            <v>EQUIPAMIENTOS HOTELEROS ECUADOR HOTEQUIE SAS</v>
          </cell>
          <cell r="E7663" t="str">
            <v>XEXX010101000</v>
          </cell>
          <cell r="F7663" t="str">
            <v>593995050331</v>
          </cell>
          <cell r="G7663" t="str">
            <v>Calle: LA NIÑA Número: E852 Intersección: DIEGO DE ALMAGRO Edificio: ROYAL_x000D__x000D_70102 PICHINCHA QUITO MARISCAL SUCRE_x000D_ECUADOR</v>
          </cell>
        </row>
        <row r="7664">
          <cell r="A7664">
            <v>234946</v>
          </cell>
          <cell r="B7664">
            <v>46072</v>
          </cell>
          <cell r="C7664" t="str">
            <v>C08635</v>
          </cell>
          <cell r="D7664" t="str">
            <v>EQUIPAMIENTOS HOTELEROS ECUADOR HOTEQUIE SAS</v>
          </cell>
          <cell r="E7664" t="str">
            <v>XEXX010101000</v>
          </cell>
          <cell r="F7664" t="str">
            <v>593995050331</v>
          </cell>
          <cell r="G7664" t="str">
            <v>Calle: LA NIÑA Número: E852 Intersección: DIEGO DE ALMAGRO Edificio: ROYAL_x000D__x000D_70102 PICHINCHA QUITO MARISCAL SUCRE_x000D_ECUADOR</v>
          </cell>
        </row>
        <row r="7665">
          <cell r="A7665">
            <v>234947</v>
          </cell>
          <cell r="B7665">
            <v>46072</v>
          </cell>
          <cell r="C7665" t="str">
            <v>C04234</v>
          </cell>
          <cell r="D7665" t="str">
            <v>NOGASA CONSULTORES</v>
          </cell>
          <cell r="E7665" t="str">
            <v>NCO0409156X6</v>
          </cell>
          <cell r="F7665" t="str">
            <v>624 142 6719/18</v>
          </cell>
          <cell r="G7665" t="str">
            <v>CALLE PASEO DE LAS MISIONES #927. LOCAL D 201   CAMPO DE GOLF_x000D__x000D_LOS CABOS,23405, BCS_x000D_MX</v>
          </cell>
        </row>
        <row r="7666">
          <cell r="A7666">
            <v>234948</v>
          </cell>
          <cell r="B7666">
            <v>46072</v>
          </cell>
          <cell r="C7666" t="str">
            <v>C09620</v>
          </cell>
          <cell r="D7666" t="str">
            <v>EB HOTEL OWNER LLC</v>
          </cell>
          <cell r="E7666" t="str">
            <v>EHO170612NH6</v>
          </cell>
          <cell r="F7666" t="str">
            <v>329 689 0933</v>
          </cell>
          <cell r="G7666" t="str">
            <v>CARRETERA A PUNTA DE MITA 1685 S/N   CRUZ DE HUANACAXTLE_x000D__x000D_BAHIA DE BANDERAS,63734, NAY_x000D_MX</v>
          </cell>
        </row>
        <row r="7667">
          <cell r="A7667">
            <v>234949</v>
          </cell>
          <cell r="B7667">
            <v>46072</v>
          </cell>
          <cell r="C7667" t="str">
            <v>C04082</v>
          </cell>
          <cell r="D7667" t="str">
            <v>TRITRISQUELES</v>
          </cell>
          <cell r="E7667" t="str">
            <v>TRI080621939</v>
          </cell>
          <cell r="F7667" t="str">
            <v>99 2305 9070</v>
          </cell>
          <cell r="G7667" t="str">
            <v>AVENIDA MARIGALANTE SN   FRACC DE LAS AMERICAS_x000D__x000D_BOCA DEL RIO,94299, VER_x000D_MX</v>
          </cell>
        </row>
        <row r="7668">
          <cell r="A7668">
            <v>234950</v>
          </cell>
          <cell r="B7668">
            <v>46072</v>
          </cell>
          <cell r="C7668" t="str">
            <v>C07083</v>
          </cell>
          <cell r="D7668" t="str">
            <v>HOTEL MONTENEGRO GDL</v>
          </cell>
          <cell r="E7668" t="str">
            <v>HMG180105KAA</v>
          </cell>
          <cell r="F7668" t="str">
            <v>333 826 2630</v>
          </cell>
          <cell r="G7668" t="str">
            <v>JOSE GUADALUPE MONTENEGRO 1572   MODERNA_x000D__x000D_GUADALAJARA,44190, JAL_x000D_MX</v>
          </cell>
        </row>
        <row r="7669">
          <cell r="A7669">
            <v>234951</v>
          </cell>
          <cell r="B7669">
            <v>46072</v>
          </cell>
          <cell r="C7669" t="str">
            <v>C04242</v>
          </cell>
          <cell r="D7669" t="str">
            <v>OPERADORA DECORI SILAO</v>
          </cell>
          <cell r="E7669" t="str">
            <v>ODS120302N32</v>
          </cell>
          <cell r="F7669" t="str">
            <v>47 2723 9442</v>
          </cell>
          <cell r="G7669" t="str">
            <v>SUR 17 340   CENTRO_x000D__x000D_ORIZABA,94300, VER_x000D_MX</v>
          </cell>
        </row>
        <row r="7670">
          <cell r="A7670">
            <v>234952</v>
          </cell>
          <cell r="B7670">
            <v>46072</v>
          </cell>
          <cell r="C7670" t="str">
            <v>C07738</v>
          </cell>
          <cell r="D7670" t="str">
            <v>BOTANICAROMATICA</v>
          </cell>
          <cell r="E7670" t="str">
            <v>BOT150609FX8</v>
          </cell>
          <cell r="F7670" t="str">
            <v>55 7589 5572</v>
          </cell>
          <cell r="G7670" t="str">
            <v>ALEJANDRO DUMAS 161 PISO 2   POLANCO DEL. MIGUEL HIDALGO_x000D__x000D_Ciudad de Mexico,11560, CMX_x000D_MX</v>
          </cell>
        </row>
        <row r="7671">
          <cell r="A7671">
            <v>234953</v>
          </cell>
          <cell r="B7671">
            <v>46072</v>
          </cell>
          <cell r="C7671" t="str">
            <v>C09629</v>
          </cell>
          <cell r="D7671" t="str">
            <v>EQUILIMP</v>
          </cell>
          <cell r="E7671" t="str">
            <v>EQU1701181AA</v>
          </cell>
          <cell r="F7671" t="str">
            <v>442 247 2725</v>
          </cell>
          <cell r="G7671" t="str">
            <v>AV PEÑUELAS 21 INT:20B   SAN PEDRITO PEÑUELAS_x000D__x000D_QUERETARO,76148, QUE_x000D_MX</v>
          </cell>
        </row>
        <row r="7672">
          <cell r="A7672">
            <v>234954</v>
          </cell>
          <cell r="B7672">
            <v>46072</v>
          </cell>
          <cell r="C7672" t="str">
            <v>C09477</v>
          </cell>
          <cell r="D7672" t="str">
            <v>ADMINISTRADORA HOTELES LOA</v>
          </cell>
          <cell r="E7672" t="str">
            <v>AHL241002EJ1</v>
          </cell>
          <cell r="F7672" t="str">
            <v>22 2232 6666</v>
          </cell>
          <cell r="G7672" t="str">
            <v>CALLE DEL NIÑO POBLANO #3120 INT A   SAN JOSE VISTA HERMOSA_x000D__x000D_PUEBLA,72190, PUE_x000D_MX</v>
          </cell>
        </row>
        <row r="7673">
          <cell r="A7673">
            <v>234955</v>
          </cell>
          <cell r="B7673">
            <v>46072</v>
          </cell>
          <cell r="C7673" t="str">
            <v>C09671</v>
          </cell>
          <cell r="D7673" t="str">
            <v>HOTEL BOUTIQUE HILO ROJO</v>
          </cell>
          <cell r="E7673" t="str">
            <v>HBH180216M85</v>
          </cell>
          <cell r="F7673" t="str">
            <v>41 5178 2578</v>
          </cell>
          <cell r="G7673" t="str">
            <v>AV. MEXICO #71 INT 1   HIPODROMO_x000D__x000D_CUAUHTEMOC,06100, CMX_x000D_MX</v>
          </cell>
        </row>
        <row r="7674">
          <cell r="A7674">
            <v>234956</v>
          </cell>
          <cell r="B7674">
            <v>46072</v>
          </cell>
          <cell r="C7674" t="str">
            <v>C07738</v>
          </cell>
          <cell r="D7674" t="str">
            <v>BOTANICAROMATICA</v>
          </cell>
          <cell r="E7674" t="str">
            <v>BOT150609FX8</v>
          </cell>
          <cell r="F7674" t="str">
            <v>55 7589 5572</v>
          </cell>
          <cell r="G7674" t="str">
            <v>ALEJANDRO DUMAS 161 PISO 2   POLANCO DEL. MIGUEL HIDALGO_x000D__x000D_Ciudad de Mexico,11560, CMX_x000D_MX</v>
          </cell>
        </row>
        <row r="7675">
          <cell r="A7675">
            <v>234957</v>
          </cell>
          <cell r="B7675">
            <v>46072</v>
          </cell>
          <cell r="C7675" t="str">
            <v>C03447</v>
          </cell>
          <cell r="D7675" t="str">
            <v>OPERADORA DE HOTELES EL SALTO JALISCO</v>
          </cell>
          <cell r="E7675" t="str">
            <v>OHE070511872</v>
          </cell>
          <cell r="F7675" t="str">
            <v>33 316 41800</v>
          </cell>
          <cell r="G7675" t="str">
            <v>CARRETERA CALLE SOLIDARIDAD 7012 A   LAS PINTAS_x000D__x000D_EL SALTO,45690, JAL_x000D_MX</v>
          </cell>
        </row>
        <row r="7676">
          <cell r="A7676">
            <v>234958</v>
          </cell>
          <cell r="B7676">
            <v>46072</v>
          </cell>
          <cell r="C7676" t="str">
            <v>C03923</v>
          </cell>
          <cell r="D7676" t="str">
            <v>TURISTICA DEL VALLE</v>
          </cell>
          <cell r="E7676" t="str">
            <v>TVA960610BC9</v>
          </cell>
          <cell r="F7676" t="str">
            <v>351 516 3050</v>
          </cell>
          <cell r="G7676" t="str">
            <v>CALZADA ZAMORA JACONA 515   CENTRO_x000D__x000D_JACONA,59800, MCH_x000D_MX</v>
          </cell>
        </row>
        <row r="7677">
          <cell r="A7677">
            <v>234959</v>
          </cell>
          <cell r="B7677">
            <v>46072</v>
          </cell>
          <cell r="C7677" t="str">
            <v>C04370</v>
          </cell>
          <cell r="D7677" t="str">
            <v>FIDEICOMISO IRREVOCABLE DB/1616</v>
          </cell>
          <cell r="E7677" t="str">
            <v>DBM121023M10</v>
          </cell>
          <cell r="F7677" t="str">
            <v>722 275 6666</v>
          </cell>
          <cell r="G7677" t="str">
            <v>AV. FUNDADORES Exterior: 1000 INT: PISO 7   VALLE DEL MIRADOR_x000D__x000D_MONTERREY,64750, NL_x000D_MX</v>
          </cell>
        </row>
        <row r="7678">
          <cell r="A7678">
            <v>234960</v>
          </cell>
          <cell r="B7678">
            <v>46072</v>
          </cell>
          <cell r="C7678" t="str">
            <v>CLIESP</v>
          </cell>
          <cell r="D7678" t="str">
            <v>VENTAS DE MOSTRADOR</v>
          </cell>
          <cell r="E7678" t="str">
            <v>XAXX010101000</v>
          </cell>
          <cell r="F7678" t="str">
            <v>38115800</v>
          </cell>
          <cell r="G7678" t="str">
            <v>PRIVADA DEL GALLO 1525   LA AURORA_x000D__x000D_GUADALAJARA,44460, JAL_x000D_MX</v>
          </cell>
        </row>
        <row r="7679">
          <cell r="A7679">
            <v>234961</v>
          </cell>
          <cell r="B7679">
            <v>46072</v>
          </cell>
          <cell r="C7679" t="str">
            <v>CLIESP</v>
          </cell>
          <cell r="D7679" t="str">
            <v>VENTAS DE MOSTRADOR</v>
          </cell>
          <cell r="E7679" t="str">
            <v>XAXX010101000</v>
          </cell>
          <cell r="F7679" t="str">
            <v>38115800</v>
          </cell>
          <cell r="G7679" t="str">
            <v>PRIVADA DEL GALLO 1525   LA AURORA_x000D__x000D_GUADALAJARA,44460, JAL_x000D_MX</v>
          </cell>
        </row>
        <row r="7680">
          <cell r="A7680">
            <v>234962</v>
          </cell>
          <cell r="B7680">
            <v>46072</v>
          </cell>
          <cell r="C7680" t="str">
            <v>C06539</v>
          </cell>
          <cell r="D7680" t="str">
            <v>INMOBILIARIA HOTELERA EL PRESIDENTE SAN JOSE DEL CABO</v>
          </cell>
          <cell r="E7680" t="str">
            <v>IHP810701G7A</v>
          </cell>
          <cell r="F7680" t="str">
            <v>55 5327 7700</v>
          </cell>
          <cell r="G7680" t="str">
            <v>AVENIDA EJERCITO NACIONAL MEXICANO 769 INT TORRE B PISO 8   GRANADA_x000D__x000D_MIGUEL HIDALGO,11520, CMX_x000D_MX</v>
          </cell>
        </row>
        <row r="7681">
          <cell r="A7681">
            <v>234963</v>
          </cell>
          <cell r="B7681">
            <v>46072</v>
          </cell>
          <cell r="C7681" t="str">
            <v>C09328</v>
          </cell>
          <cell r="D7681" t="str">
            <v>COMERCIALIZADORA SANITARIA</v>
          </cell>
          <cell r="E7681" t="str">
            <v>CSA950626BE2</v>
          </cell>
          <cell r="F7681" t="str">
            <v>662 212 1221</v>
          </cell>
          <cell r="G7681" t="str">
            <v>BLVD. LUIS ENCINAS JOHNSON #214   HERMOSILLO CENTRO_x000D__x000D_HERMOSILLO,83000, SON_x000D_MX</v>
          </cell>
        </row>
        <row r="7682">
          <cell r="A7682">
            <v>234964</v>
          </cell>
          <cell r="B7682">
            <v>46072</v>
          </cell>
          <cell r="C7682" t="str">
            <v>C01774</v>
          </cell>
          <cell r="D7682" t="str">
            <v>GEORGINA GUADALUPE VILLASEÑOR DEL CASTILLO</v>
          </cell>
          <cell r="E7682" t="str">
            <v>VICG6612208R9</v>
          </cell>
          <cell r="F7682" t="str">
            <v>322 225 4903</v>
          </cell>
          <cell r="G7682" t="str">
            <v>CALLE CIRCUITO SAN RAFAEL 18   VALLE DORADO_x000D__x000D_BAHIA DE BANDERAS,63735, NAY_x000D_MX</v>
          </cell>
        </row>
        <row r="7683">
          <cell r="A7683">
            <v>234965</v>
          </cell>
          <cell r="B7683">
            <v>46072</v>
          </cell>
          <cell r="C7683" t="str">
            <v>C08120</v>
          </cell>
          <cell r="D7683" t="str">
            <v>ABRIL DE OCCIDENTE</v>
          </cell>
          <cell r="E7683" t="str">
            <v>AOC8905181L2</v>
          </cell>
          <cell r="F7683" t="str">
            <v>333 563 1111</v>
          </cell>
          <cell r="G7683" t="str">
            <v>AVENIDA COLON 4292   EL SAUZ_x000D__x000D_SAN PEDRO TLAQUEPAQUE,45608, JAL_x000D_MX</v>
          </cell>
        </row>
        <row r="7684">
          <cell r="A7684">
            <v>234966</v>
          </cell>
          <cell r="B7684">
            <v>46072</v>
          </cell>
          <cell r="C7684" t="str">
            <v>C08450</v>
          </cell>
          <cell r="D7684" t="str">
            <v>NICANDRO ARELLANO BENAVIDES</v>
          </cell>
          <cell r="E7684" t="str">
            <v>AEBN6701151J5</v>
          </cell>
          <cell r="F7684" t="str">
            <v>3118907758</v>
          </cell>
          <cell r="G7684" t="str">
            <v>CARRETERA TEPIC GUADALAJARA KM 218 INT 54_x000D__x000D_TEPIC,63508, NAY_x000D_MX</v>
          </cell>
        </row>
        <row r="7685">
          <cell r="A7685">
            <v>234967</v>
          </cell>
          <cell r="B7685">
            <v>46072</v>
          </cell>
          <cell r="C7685" t="str">
            <v>C06158</v>
          </cell>
          <cell r="D7685" t="str">
            <v>EL HOSTAL DE LOS POETAS</v>
          </cell>
          <cell r="E7685" t="str">
            <v>HPO990623J23</v>
          </cell>
          <cell r="F7685" t="str">
            <v>473 732 0705</v>
          </cell>
          <cell r="G7685" t="str">
            <v>POSITOS 35   CENTRO_x000D__x000D_GUANAJUATO,36000, GTO_x000D_MX</v>
          </cell>
        </row>
        <row r="7686">
          <cell r="A7686">
            <v>234968</v>
          </cell>
          <cell r="B7686">
            <v>46072</v>
          </cell>
          <cell r="C7686" t="str">
            <v>C07965</v>
          </cell>
          <cell r="D7686" t="str">
            <v>HOTELERA CAI</v>
          </cell>
          <cell r="E7686" t="str">
            <v>HCA170424RKA</v>
          </cell>
          <cell r="F7686" t="str">
            <v>33 1131 0769</v>
          </cell>
          <cell r="G7686" t="str">
            <v>AV  GUADALUPE 596 594   CHAPALITA_x000D__x000D_GUADALAJARA,44500, JAL_x000D_MX</v>
          </cell>
        </row>
        <row r="7687">
          <cell r="A7687">
            <v>234969</v>
          </cell>
          <cell r="B7687">
            <v>46072</v>
          </cell>
          <cell r="C7687" t="str">
            <v>C09600</v>
          </cell>
          <cell r="D7687" t="str">
            <v>GRUPO HOTELERO ROUZ</v>
          </cell>
          <cell r="E7687" t="str">
            <v>GHR240715NJ0</v>
          </cell>
          <cell r="F7687" t="str">
            <v>55 9177 7700</v>
          </cell>
          <cell r="G7687" t="str">
            <v>CALLE MONTANA #24 INT PISO 5   NAPOLES_x000D__x000D_BENITO JUAREZ,03810, CMX_x000D_MX</v>
          </cell>
        </row>
        <row r="7688">
          <cell r="A7688">
            <v>234970</v>
          </cell>
          <cell r="B7688">
            <v>46072</v>
          </cell>
          <cell r="C7688" t="str">
            <v>C07901</v>
          </cell>
          <cell r="D7688" t="str">
            <v>VALIRIA HOTEL &amp; SPA</v>
          </cell>
          <cell r="E7688" t="str">
            <v>VHA180530251</v>
          </cell>
          <cell r="F7688" t="str">
            <v>333 818 0770</v>
          </cell>
          <cell r="G7688" t="str">
            <v>AV LA PAZ 2219   LAFAYETTE_x000D__x000D_GUADALAJARA,44150, JAL_x000D_MX</v>
          </cell>
        </row>
        <row r="7689">
          <cell r="A7689">
            <v>234971</v>
          </cell>
          <cell r="B7689">
            <v>46072</v>
          </cell>
          <cell r="C7689" t="str">
            <v>C02212</v>
          </cell>
          <cell r="D7689" t="str">
            <v>HOTELES PARADISE DE CULIACAN</v>
          </cell>
          <cell r="E7689" t="str">
            <v>MPC9512071R8</v>
          </cell>
          <cell r="F7689" t="str">
            <v>667 760 50 14</v>
          </cell>
          <cell r="G7689" t="str">
            <v>CARR.CULIACAN EL DORADO KM.  4.5 No.7220   FRACC. RINCON DEL VALLE_x000D__x000D_CULIACAN,80155, SIN_x000D_MX</v>
          </cell>
        </row>
        <row r="7690">
          <cell r="A7690">
            <v>234972</v>
          </cell>
          <cell r="B7690">
            <v>46072</v>
          </cell>
          <cell r="C7690" t="str">
            <v>C05472</v>
          </cell>
          <cell r="D7690" t="str">
            <v>GRUPO POSADAS</v>
          </cell>
          <cell r="E7690" t="str">
            <v>GPO920120440</v>
          </cell>
          <cell r="F7690" t="str">
            <v>(55)51 40 4100-36</v>
          </cell>
          <cell r="G7690" t="str">
            <v>PROLONGACION PASEO DE LA REFORMA NO 1015 TORRE A PISO 9   SANTA FE CUAJIMALPA DELEGACION CUAJIMALPA DE MORELOS_x000D__x000D_MEXICO,05348, CMX_x000D_MX</v>
          </cell>
        </row>
        <row r="7691">
          <cell r="A7691">
            <v>234973</v>
          </cell>
          <cell r="B7691">
            <v>46072</v>
          </cell>
          <cell r="C7691" t="str">
            <v>C00237</v>
          </cell>
          <cell r="D7691" t="str">
            <v>GRUPO HOTELERO MEXICANO</v>
          </cell>
          <cell r="E7691" t="str">
            <v>GHM010906CX6</v>
          </cell>
          <cell r="F7691" t="str">
            <v>33 3121 2022</v>
          </cell>
          <cell r="G7691" t="str">
            <v>AV LOPEZ MATEOS SUR 1280   CAMPO POLO_x000D_GUADALAJARA_x000D_GUADALAJARA,45040, JAL_x000D_MX</v>
          </cell>
        </row>
        <row r="7692">
          <cell r="A7692">
            <v>234974</v>
          </cell>
          <cell r="B7692">
            <v>46073</v>
          </cell>
          <cell r="C7692" t="str">
            <v>C08714</v>
          </cell>
          <cell r="D7692" t="str">
            <v>HELIOS AMENITIES COLOMBIA SAS</v>
          </cell>
          <cell r="E7692" t="str">
            <v>XEXX010101000</v>
          </cell>
          <cell r="F7692" t="str">
            <v>(57-1) 6019172087</v>
          </cell>
          <cell r="G7692" t="str">
            <v>Calle 126 #7-26 Oficina 1003_x000D_00000_x000D_COLOMBIA</v>
          </cell>
        </row>
        <row r="7693">
          <cell r="A7693">
            <v>234975</v>
          </cell>
          <cell r="B7693">
            <v>46073</v>
          </cell>
          <cell r="C7693" t="str">
            <v>C02077</v>
          </cell>
          <cell r="D7693" t="str">
            <v>ARRENDADORA JUAREZ DE LEON</v>
          </cell>
          <cell r="E7693" t="str">
            <v>AJL001010N93</v>
          </cell>
          <cell r="F7693" t="str">
            <v>477 711 7598</v>
          </cell>
          <cell r="G7693" t="str">
            <v>JOSE MARIA MORELOS OTE #4302   LA PECHUGA_x000D__x000D_LEON,37288, GTO_x000D_MX</v>
          </cell>
        </row>
        <row r="7694">
          <cell r="A7694">
            <v>234976</v>
          </cell>
          <cell r="B7694">
            <v>46073</v>
          </cell>
          <cell r="C7694" t="str">
            <v>C02077</v>
          </cell>
          <cell r="D7694" t="str">
            <v>ARRENDADORA JUAREZ DE LEON</v>
          </cell>
          <cell r="E7694" t="str">
            <v>AJL001010N93</v>
          </cell>
          <cell r="F7694" t="str">
            <v>477 711 7598</v>
          </cell>
          <cell r="G7694" t="str">
            <v>JOSE MARIA MORELOS OTE #4302   LA PECHUGA_x000D__x000D_LEON,37288, GTO_x000D_MX</v>
          </cell>
        </row>
        <row r="7695">
          <cell r="A7695">
            <v>234977</v>
          </cell>
          <cell r="B7695">
            <v>46073</v>
          </cell>
          <cell r="C7695" t="str">
            <v>C00147</v>
          </cell>
          <cell r="D7695" t="str">
            <v>OPERADORA TURISTICA EMPORIO REFORMA</v>
          </cell>
          <cell r="E7695" t="str">
            <v>OTE0902104Q2</v>
          </cell>
          <cell r="F7695" t="str">
            <v>(55)55 66 77 66+2320</v>
          </cell>
          <cell r="G7695" t="str">
            <v>PASEO DE LA REFORMA 124   JUAREZ_x000D__x000D_MEXICO,06600, DF_x000D_MX</v>
          </cell>
        </row>
        <row r="7696">
          <cell r="A7696">
            <v>234978</v>
          </cell>
          <cell r="B7696">
            <v>46073</v>
          </cell>
          <cell r="C7696" t="str">
            <v>C09213</v>
          </cell>
          <cell r="D7696" t="str">
            <v>ADMINISTRADORA INN POTOSINA</v>
          </cell>
          <cell r="E7696" t="str">
            <v>AIP2408268P9</v>
          </cell>
          <cell r="F7696" t="str">
            <v>4447072872</v>
          </cell>
          <cell r="G7696" t="str">
            <v>CARRETERA ESTATAL SLP - AEROPUERTO3492   OTRA NO ESPECIFICADA EN EL CATALOGO_x000D__x000D_SOLEDAD DE GRACIANO SANCHEZ,78430, SLP_x000D_MX</v>
          </cell>
        </row>
        <row r="7697">
          <cell r="A7697">
            <v>234979</v>
          </cell>
          <cell r="B7697">
            <v>46073</v>
          </cell>
          <cell r="C7697" t="str">
            <v>C07738</v>
          </cell>
          <cell r="D7697" t="str">
            <v>BOTANICAROMATICA</v>
          </cell>
          <cell r="E7697" t="str">
            <v>BOT150609FX8</v>
          </cell>
          <cell r="F7697" t="str">
            <v>55 7589 5572</v>
          </cell>
          <cell r="G7697" t="str">
            <v>ALEJANDRO DUMAS 161 PISO 2   POLANCO DEL. MIGUEL HIDALGO_x000D__x000D_Ciudad de Mexico,11560, CMX_x000D_MX</v>
          </cell>
        </row>
        <row r="7698">
          <cell r="A7698">
            <v>234980</v>
          </cell>
          <cell r="B7698">
            <v>46073</v>
          </cell>
          <cell r="C7698" t="str">
            <v>C08714</v>
          </cell>
          <cell r="D7698" t="str">
            <v>HELIOS AMENITIES COLOMBIA SAS</v>
          </cell>
          <cell r="E7698" t="str">
            <v>XEXX010101000</v>
          </cell>
          <cell r="F7698" t="str">
            <v>(57-1) 6019172087</v>
          </cell>
          <cell r="G7698" t="str">
            <v>Calle 126 #7-26 Oficina 1003_x000D_11011_x000D_COLOMBIA</v>
          </cell>
        </row>
        <row r="7699">
          <cell r="A7699">
            <v>234981</v>
          </cell>
          <cell r="B7699">
            <v>46073</v>
          </cell>
          <cell r="C7699" t="str">
            <v>C05429</v>
          </cell>
          <cell r="D7699" t="str">
            <v>HOTEL HOYO UNO</v>
          </cell>
          <cell r="E7699" t="str">
            <v>HHU130123T76</v>
          </cell>
          <cell r="F7699" t="str">
            <v>01 (984) 149 4088</v>
          </cell>
          <cell r="G7699" t="str">
            <v>CARRETERA FEDERAL CHETUMAL PUERTO JUAREZ KM 298   EJIDO_x000D__x000D_PLAYA DEL CARMEN,77710, QR_x000D_MX</v>
          </cell>
        </row>
        <row r="7700">
          <cell r="A7700">
            <v>234982</v>
          </cell>
          <cell r="B7700">
            <v>46073</v>
          </cell>
          <cell r="C7700" t="str">
            <v>C09478</v>
          </cell>
          <cell r="D7700" t="str">
            <v>ADMINISTRADORA HOTELES LOA</v>
          </cell>
          <cell r="E7700" t="str">
            <v>AHL241002EJ1</v>
          </cell>
          <cell r="F7700" t="str">
            <v>222 242 4242</v>
          </cell>
          <cell r="G7700" t="str">
            <v>CALLE DEL NIÑO POBLANO #3120 INT A   SAN JOSE VISTA HERMOSA_x000D__x000D_PUEBLA,72190, PUE_x000D_MX</v>
          </cell>
        </row>
        <row r="7701">
          <cell r="A7701">
            <v>234983</v>
          </cell>
          <cell r="B7701">
            <v>46073</v>
          </cell>
          <cell r="C7701" t="str">
            <v>C05467</v>
          </cell>
          <cell r="D7701" t="str">
            <v>TURISTICA DINAMICA DE SAN LUIS</v>
          </cell>
          <cell r="E7701" t="str">
            <v>TDS1502188XA</v>
          </cell>
          <cell r="F7701" t="str">
            <v>444 818 18 48</v>
          </cell>
          <cell r="G7701" t="str">
            <v>J. GUADALUPE TORRES 158   EL PASEO_x000D__x000D_SAN LUIS POTOSI,78320, SLP_x000D_MX</v>
          </cell>
        </row>
        <row r="7702">
          <cell r="A7702">
            <v>234984</v>
          </cell>
          <cell r="B7702">
            <v>46073</v>
          </cell>
          <cell r="C7702" t="str">
            <v>C05467</v>
          </cell>
          <cell r="D7702" t="str">
            <v>TURISTICA DINAMICA DE SAN LUIS</v>
          </cell>
          <cell r="E7702" t="str">
            <v>TDS1502188XA</v>
          </cell>
          <cell r="F7702" t="str">
            <v>444 818 18 48</v>
          </cell>
          <cell r="G7702" t="str">
            <v>J. GUADALUPE TORRES 158   EL PASEO_x000D__x000D_SAN LUIS POTOSI,78320, SLP_x000D_MX</v>
          </cell>
        </row>
        <row r="7703">
          <cell r="A7703">
            <v>234985</v>
          </cell>
          <cell r="B7703">
            <v>46073</v>
          </cell>
          <cell r="C7703" t="str">
            <v>C01874</v>
          </cell>
          <cell r="D7703" t="str">
            <v>FIDEICOMISO IRREVOCABLE DB/1616</v>
          </cell>
          <cell r="E7703" t="str">
            <v>DBM121023M10</v>
          </cell>
          <cell r="F7703" t="str">
            <v>81 8288 1200</v>
          </cell>
          <cell r="G7703" t="str">
            <v>AV. FUNDADORES 1000 PISO 7   VALLE DEL MIRADOR_x000D__x000D_MONTERREY,64750, NL_x000D_MX</v>
          </cell>
        </row>
        <row r="7704">
          <cell r="A7704">
            <v>234986</v>
          </cell>
          <cell r="B7704">
            <v>46073</v>
          </cell>
          <cell r="C7704" t="str">
            <v>C02384</v>
          </cell>
          <cell r="D7704" t="str">
            <v>HOTEL QUINTA RIVERA GUADALAJARA</v>
          </cell>
          <cell r="E7704" t="str">
            <v>HQR110615940</v>
          </cell>
          <cell r="F7704" t="str">
            <v>333 630 3206</v>
          </cell>
          <cell r="G7704" t="str">
            <v>VICTORIANO SALADO ALVAREZ # 72   LADRON DE GUEVARA_x000D__x000D_GUADALAJARA,44600, JAL_x000D_MX</v>
          </cell>
        </row>
        <row r="7705">
          <cell r="A7705">
            <v>234987</v>
          </cell>
          <cell r="B7705">
            <v>46073</v>
          </cell>
          <cell r="C7705" t="str">
            <v>CLIESP</v>
          </cell>
          <cell r="D7705" t="str">
            <v>VENTAS DE MOSTRADOR</v>
          </cell>
          <cell r="E7705" t="str">
            <v>XAXX010101000</v>
          </cell>
          <cell r="F7705" t="str">
            <v>38115800</v>
          </cell>
          <cell r="G7705" t="str">
            <v>PRIVADA DEL GALLO 1525   LA AURORA_x000D__x000D_GUADALAJARA,44460, JAL_x000D_MX</v>
          </cell>
        </row>
        <row r="7706">
          <cell r="A7706">
            <v>234988</v>
          </cell>
          <cell r="B7706">
            <v>46073</v>
          </cell>
          <cell r="C7706" t="str">
            <v>C01712</v>
          </cell>
          <cell r="D7706" t="str">
            <v>IMPULSORA PLAZA JUAREZ</v>
          </cell>
          <cell r="E7706" t="str">
            <v>IPJ030829QDA</v>
          </cell>
          <cell r="F7706" t="str">
            <v>(656)227 0200</v>
          </cell>
          <cell r="G7706" t="str">
            <v>JUAN SALVADOR AGRAZ 69 PISO 12   SANTA FE CUAJIMALPA_x000D__x000D_CUAJIMALPA DE MORELOS,05348, CMX_x000D_MX</v>
          </cell>
        </row>
        <row r="7707">
          <cell r="A7707">
            <v>234989</v>
          </cell>
          <cell r="B7707">
            <v>46073</v>
          </cell>
          <cell r="C7707" t="str">
            <v>C08133</v>
          </cell>
          <cell r="D7707" t="str">
            <v>PRODUCCIONES AUDIOVISUALES LOS JOVENES ILUSTRES</v>
          </cell>
          <cell r="E7707" t="str">
            <v>PAJ200120IW7</v>
          </cell>
          <cell r="F7707" t="str">
            <v>33 3184 4350</v>
          </cell>
          <cell r="G7707" t="str">
            <v>MANUEL ACUÑA 3327   MONRAZ_x000D__x000D_GUADALAJARA,44670, JAL_x000D_MX</v>
          </cell>
        </row>
        <row r="7708">
          <cell r="A7708">
            <v>234990</v>
          </cell>
          <cell r="B7708">
            <v>46073</v>
          </cell>
          <cell r="C7708" t="str">
            <v>C07351</v>
          </cell>
          <cell r="D7708" t="str">
            <v>IMPULSORA PLAZA TIJUANA</v>
          </cell>
          <cell r="E7708" t="str">
            <v>IPT050810HQ4</v>
          </cell>
          <cell r="F7708" t="str">
            <v>01 844 411 0030</v>
          </cell>
          <cell r="G7708" t="str">
            <v>JUAN SALVADOR AGRAZ 69 PISO 12   SANTA FE CUAJIMALPA_x000D__x000D_CUAJIMALPA DE MORELOS,05348, CMX_x000D_MX</v>
          </cell>
        </row>
        <row r="7709">
          <cell r="A7709">
            <v>234991</v>
          </cell>
          <cell r="B7709">
            <v>46073</v>
          </cell>
          <cell r="C7709" t="str">
            <v>C09117</v>
          </cell>
          <cell r="D7709" t="str">
            <v>SERVICIOS TURISTICOS MAZZ</v>
          </cell>
          <cell r="E7709" t="str">
            <v>STM0010315V1</v>
          </cell>
          <cell r="F7709" t="str">
            <v>712 120 4056</v>
          </cell>
          <cell r="G7709" t="str">
            <v>PIRINDAS 435   FELIX IRETA_x000D__x000D_MORELIA,58070, MCH_x000D_MX</v>
          </cell>
        </row>
        <row r="7710">
          <cell r="A7710">
            <v>234992</v>
          </cell>
          <cell r="B7710">
            <v>46073</v>
          </cell>
          <cell r="C7710" t="str">
            <v>C02295</v>
          </cell>
          <cell r="D7710" t="str">
            <v>IMPULSORA PLAZA MINATITLAN</v>
          </cell>
          <cell r="E7710" t="str">
            <v>IPM100503N16</v>
          </cell>
          <cell r="F7710" t="str">
            <v>(922) 225-08-80</v>
          </cell>
          <cell r="G7710" t="str">
            <v>JUAN SALVADOR AGRAZ 69 PISO 12   SANTA FE CUAJIMALPA_x000D__x000D_CUAJIMALPA DE MORELOS,05348, CMX_x000D_MX</v>
          </cell>
        </row>
        <row r="7711">
          <cell r="A7711">
            <v>234993</v>
          </cell>
          <cell r="B7711">
            <v>46073</v>
          </cell>
          <cell r="C7711" t="str">
            <v>C03092</v>
          </cell>
          <cell r="D7711" t="str">
            <v>COMPAÑIA MEXICANA DE INVERSIONES TURISTICAS</v>
          </cell>
          <cell r="E7711" t="str">
            <v>MIT840226SU9</v>
          </cell>
          <cell r="F7711" t="str">
            <v>686 564 7000</v>
          </cell>
          <cell r="G7711" t="str">
            <v>BOULEVARD PASEO DE LOS HEROES 10902 29   ZONA URBANA RIO TIJUANA_x000D__x000D_TIJUANA,22010, BC_x000D_MX</v>
          </cell>
        </row>
        <row r="7712">
          <cell r="A7712">
            <v>234994</v>
          </cell>
          <cell r="B7712">
            <v>46073</v>
          </cell>
          <cell r="C7712" t="str">
            <v>C08695</v>
          </cell>
          <cell r="D7712" t="str">
            <v>PROYECTOS PROCAR</v>
          </cell>
          <cell r="E7712" t="str">
            <v>PPR090309LZ8</v>
          </cell>
          <cell r="F7712" t="str">
            <v>938 175 0100</v>
          </cell>
          <cell r="G7712" t="str">
            <v>AV JUAN SALVADOR AGRAZ 65 INTERIOR 10B   SANTA FE CUAJIMALPA_x000D__x000D_CUAJIMALPA DE MORELOS,05348, CMX_x000D_MX</v>
          </cell>
        </row>
        <row r="7713">
          <cell r="A7713">
            <v>234995</v>
          </cell>
          <cell r="B7713">
            <v>46073</v>
          </cell>
          <cell r="C7713" t="str">
            <v>C03764</v>
          </cell>
          <cell r="D7713" t="str">
            <v>FIDEICOMISO IRREVOCABLE DB/1616</v>
          </cell>
          <cell r="E7713" t="str">
            <v>DBM121023M10</v>
          </cell>
          <cell r="F7713" t="str">
            <v>818 133 0800</v>
          </cell>
          <cell r="G7713" t="str">
            <v>AVENIDA FUNDADORES 1000   VALLE DEL MIRADOR_x000D__x000D_MONTERREY,64750, NL_x000D_MX</v>
          </cell>
        </row>
        <row r="7714">
          <cell r="A7714">
            <v>234996</v>
          </cell>
          <cell r="B7714">
            <v>46073</v>
          </cell>
          <cell r="C7714" t="str">
            <v>C08870</v>
          </cell>
          <cell r="D7714" t="str">
            <v>IMPERIAL REAL PLAZA</v>
          </cell>
          <cell r="E7714" t="str">
            <v>IRP2304277G8</v>
          </cell>
          <cell r="F7714" t="str">
            <v>444 814 5783</v>
          </cell>
          <cell r="G7714" t="str">
            <v>AV. VENUSTIANO CARRANZA #890   MODERNA_x000D__x000D_SAN LUIS POTOSI,78233, SLP_x000D_MX</v>
          </cell>
        </row>
        <row r="7715">
          <cell r="A7715">
            <v>234997</v>
          </cell>
          <cell r="B7715">
            <v>46073</v>
          </cell>
          <cell r="C7715" t="str">
            <v>C07113</v>
          </cell>
          <cell r="D7715" t="str">
            <v>NURTURE HOSPITALITY GROUP</v>
          </cell>
          <cell r="E7715" t="str">
            <v>XEXX010101000</v>
          </cell>
          <cell r="F7715" t="str">
            <v>800 741 1070</v>
          </cell>
          <cell r="G7715" t="str">
            <v>119 N. Hawkhurst Cir_x000D_Magnolia TX  77354_x000D_USA</v>
          </cell>
        </row>
        <row r="7716">
          <cell r="A7716">
            <v>234998</v>
          </cell>
          <cell r="B7716">
            <v>46073</v>
          </cell>
          <cell r="C7716" t="str">
            <v>C07113</v>
          </cell>
          <cell r="D7716" t="str">
            <v>NURTURE HOSPITALITY GROUP</v>
          </cell>
          <cell r="E7716" t="str">
            <v>XEXX010101000</v>
          </cell>
          <cell r="F7716" t="str">
            <v>800 741 1070</v>
          </cell>
          <cell r="G7716" t="str">
            <v>119 N. Hawkhurst Cir_x000D_Magnolia TX  77354_x000D_USA</v>
          </cell>
        </row>
        <row r="7717">
          <cell r="A7717">
            <v>234999</v>
          </cell>
          <cell r="B7717">
            <v>46073</v>
          </cell>
          <cell r="C7717" t="str">
            <v>C07113</v>
          </cell>
          <cell r="D7717" t="str">
            <v>NURTURE HOSPITALITY GROUP</v>
          </cell>
          <cell r="E7717" t="str">
            <v>XEXX010101000</v>
          </cell>
          <cell r="F7717" t="str">
            <v>800 741 1070</v>
          </cell>
          <cell r="G7717" t="str">
            <v>119 N. Hawkhurst Cir_x000D_Magnolia TX  77354_x000D_USA</v>
          </cell>
        </row>
        <row r="7718">
          <cell r="A7718">
            <v>235000</v>
          </cell>
          <cell r="B7718">
            <v>46073</v>
          </cell>
          <cell r="C7718" t="str">
            <v>C07113</v>
          </cell>
          <cell r="D7718" t="str">
            <v>NURTURE HOSPITALITY GROUP</v>
          </cell>
          <cell r="E7718" t="str">
            <v>XEXX010101000</v>
          </cell>
          <cell r="F7718" t="str">
            <v>800 741 1070</v>
          </cell>
          <cell r="G7718" t="str">
            <v>119 N. Hawkhurst Cir_x000D_Magnolia TX  77354_x000D_USA</v>
          </cell>
        </row>
        <row r="7719">
          <cell r="A7719">
            <v>235001</v>
          </cell>
          <cell r="B7719">
            <v>46073</v>
          </cell>
          <cell r="C7719" t="str">
            <v>C05969</v>
          </cell>
          <cell r="D7719" t="str">
            <v>COMPAÑIA HOTELERA PASEO ALCALDE</v>
          </cell>
          <cell r="E7719" t="str">
            <v>DSF9710305J2</v>
          </cell>
          <cell r="F7719" t="str">
            <v>33 3942 5110</v>
          </cell>
          <cell r="G7719" t="str">
            <v>AVENIDA DE LA PAZ 1806   AMERICANA_x000D__x000D_GUADALAJARA,44160, JAL_x000D_MX</v>
          </cell>
        </row>
        <row r="7720">
          <cell r="A7720">
            <v>235002</v>
          </cell>
          <cell r="B7720">
            <v>46073</v>
          </cell>
          <cell r="C7720" t="str">
            <v>C06292</v>
          </cell>
          <cell r="D7720" t="str">
            <v>ADMINISTRADORA TURISTICA DEL GOLFO</v>
          </cell>
          <cell r="E7720" t="str">
            <v>ATG120418TI6</v>
          </cell>
          <cell r="F7720" t="str">
            <v>01 833 357 5750</v>
          </cell>
          <cell r="G7720" t="str">
            <v>BLVD. COSTERO 504   PLAYA MIRAMAR_x000D__x000D_CD MADERO,89540, TAM_x000D_MX</v>
          </cell>
        </row>
        <row r="7721">
          <cell r="A7721">
            <v>235003</v>
          </cell>
          <cell r="B7721">
            <v>46073</v>
          </cell>
          <cell r="C7721" t="str">
            <v>C04922</v>
          </cell>
          <cell r="D7721" t="str">
            <v>AUDELIA PEREZ LEON</v>
          </cell>
          <cell r="E7721" t="str">
            <v>PELA850925TT5</v>
          </cell>
          <cell r="F7721" t="str">
            <v>951 570 34 02</v>
          </cell>
          <cell r="G7721" t="str">
            <v>MELCHOR OCAMPO 717   OAXACA CENTRO_x000D__x000D_OAXACA DE JUAREZ,68000, OAX_x000D_MX</v>
          </cell>
        </row>
        <row r="7722">
          <cell r="A7722">
            <v>235004</v>
          </cell>
          <cell r="B7722">
            <v>46073</v>
          </cell>
          <cell r="C7722" t="str">
            <v>C08512</v>
          </cell>
          <cell r="D7722" t="str">
            <v>OPERADORA DE HOTELES Y FRANQUICIAS SAN JUAN DEL RIO</v>
          </cell>
          <cell r="E7722" t="str">
            <v>OHF111011P97</v>
          </cell>
          <cell r="F7722" t="str">
            <v>4272683300</v>
          </cell>
          <cell r="G7722" t="str">
            <v>AVENIDA CENTRAL 239   VALLE DE ORO_x000D__x000D_SAN JUAN DEL RIO,76802, QUE_x000D_MX</v>
          </cell>
        </row>
        <row r="7723">
          <cell r="A7723">
            <v>235005</v>
          </cell>
          <cell r="B7723">
            <v>46073</v>
          </cell>
          <cell r="C7723" t="str">
            <v>C08976</v>
          </cell>
          <cell r="D7723" t="str">
            <v>ADMINISTRADORA HOTELERA OPUS</v>
          </cell>
          <cell r="E7723" t="str">
            <v>AHO210408BL4</v>
          </cell>
          <cell r="F7723" t="str">
            <v>722 277 0900</v>
          </cell>
          <cell r="G7723" t="str">
            <v>BLVD. MIGUEL ALEMAN #505   SAN PEDRO TOTOLTEPEC_x000D__x000D_TOLUCA,50200, DF2_x000D_MX</v>
          </cell>
        </row>
        <row r="7724">
          <cell r="A7724">
            <v>235006</v>
          </cell>
          <cell r="B7724">
            <v>46073</v>
          </cell>
          <cell r="C7724" t="str">
            <v>C04260</v>
          </cell>
          <cell r="D7724" t="str">
            <v>OPERADORA HOTELERA SLP</v>
          </cell>
          <cell r="E7724" t="str">
            <v>OHS150126T71</v>
          </cell>
          <cell r="F7724" t="str">
            <v>444 211 4400</v>
          </cell>
          <cell r="G7724" t="str">
            <v>AV BENITO JUAREZ 3963   LAS MERCEDES_x000D__x000D_SAN LUIS POTOSI,78394, SLP_x000D_MX</v>
          </cell>
        </row>
        <row r="7725">
          <cell r="A7725">
            <v>235007</v>
          </cell>
          <cell r="B7725">
            <v>46073</v>
          </cell>
          <cell r="C7725" t="str">
            <v>C06540</v>
          </cell>
          <cell r="D7725" t="str">
            <v>OPERADORA DE HOTELES Y RESORT INNS DE MEXICO</v>
          </cell>
          <cell r="E7725" t="str">
            <v>SER981209JY5</v>
          </cell>
          <cell r="F7725" t="str">
            <v>(669)913 55 00</v>
          </cell>
          <cell r="G7725" t="str">
            <v>CALZ CAMARON SABALO #6291   ZONA DORADA_x000D__x000D_MAZATLAN,82110, SIN_x000D_MX</v>
          </cell>
        </row>
        <row r="7726">
          <cell r="A7726">
            <v>235008</v>
          </cell>
          <cell r="B7726">
            <v>46073</v>
          </cell>
          <cell r="C7726" t="str">
            <v>C08267</v>
          </cell>
          <cell r="D7726" t="str">
            <v>HOTELERA OMS</v>
          </cell>
          <cell r="E7726" t="str">
            <v>HOM180319695</v>
          </cell>
          <cell r="F7726" t="str">
            <v>33 4077 0303</v>
          </cell>
          <cell r="G7726" t="str">
            <v>AV LOPEZ MATEOS SUR 1710   SANTA ISABEL_x000D__x000D_TLAJOMULCO DE ZUÑIGA,45645, JAL_x000D_MX</v>
          </cell>
        </row>
        <row r="7727">
          <cell r="A7727">
            <v>235009</v>
          </cell>
          <cell r="B7727">
            <v>46073</v>
          </cell>
          <cell r="C7727" t="str">
            <v>C09428</v>
          </cell>
          <cell r="D7727" t="str">
            <v>INSUMOS DE LIMPIEZA E HIGIENE</v>
          </cell>
          <cell r="E7727" t="str">
            <v>ILH1711232G7</v>
          </cell>
          <cell r="F7727" t="str">
            <v>961666637551</v>
          </cell>
          <cell r="G7727" t="str">
            <v>CIRCUITO BOSQUES DE LA TRINIDAD 220   PLAN DE AYALA_x000D__x000D_TUXTLA GUTIERREZ,29020, CHS_x000D_MX</v>
          </cell>
        </row>
        <row r="7728">
          <cell r="A7728">
            <v>235010</v>
          </cell>
          <cell r="B7728">
            <v>46073</v>
          </cell>
          <cell r="C7728" t="str">
            <v>C09350</v>
          </cell>
          <cell r="D7728" t="str">
            <v>LOMAS PROVIDENCIA UNIDAD MEDICA</v>
          </cell>
          <cell r="E7728" t="str">
            <v>LPU9411307G6</v>
          </cell>
          <cell r="F7728" t="str">
            <v>333 642 1690</v>
          </cell>
          <cell r="G7728" t="str">
            <v>CALLE VICTORIA #1515   PROVIDENCIA 1RA SECCION_x000D__x000D_GUADALAJARA,44630, JAL_x000D_MX</v>
          </cell>
        </row>
        <row r="7729">
          <cell r="A7729">
            <v>235011</v>
          </cell>
          <cell r="B7729">
            <v>46073</v>
          </cell>
          <cell r="C7729" t="str">
            <v>C02400</v>
          </cell>
          <cell r="D7729" t="str">
            <v>HOTELES CASA INN</v>
          </cell>
          <cell r="E7729" t="str">
            <v>HCI050405RW1</v>
          </cell>
          <cell r="F7729" t="str">
            <v>442 101 4100</v>
          </cell>
          <cell r="G7729" t="str">
            <v>AV JUAN JOSE TORRES LANDA 202   FRACC.  DEL PARQUE_x000D__x000D_CELAYA,38010, GTO_x000D_MX</v>
          </cell>
        </row>
        <row r="7730">
          <cell r="A7730">
            <v>235012</v>
          </cell>
          <cell r="B7730">
            <v>46073</v>
          </cell>
          <cell r="C7730" t="str">
            <v>C01615</v>
          </cell>
          <cell r="D7730" t="str">
            <v>FIDEICOMISO IRREVOCABLE DB/1616</v>
          </cell>
          <cell r="E7730" t="str">
            <v>DBM121023M10</v>
          </cell>
          <cell r="F7730" t="str">
            <v>639 474 0404</v>
          </cell>
          <cell r="G7730" t="str">
            <v>AV. FUNDADORES Exterior: 1000 INT: PISO 7   VALLE DEL MIRADOR_x000D__x000D_MONTERREY,64750, NL_x000D_MX</v>
          </cell>
        </row>
        <row r="7731">
          <cell r="A7731">
            <v>235013</v>
          </cell>
          <cell r="B7731">
            <v>46073</v>
          </cell>
          <cell r="C7731" t="str">
            <v>C01615</v>
          </cell>
          <cell r="D7731" t="str">
            <v>FIDEICOMISO IRREVOCABLE DB/1616</v>
          </cell>
          <cell r="E7731" t="str">
            <v>DBM121023M10</v>
          </cell>
          <cell r="F7731" t="str">
            <v>639 474 0404</v>
          </cell>
          <cell r="G7731" t="str">
            <v>AV. FUNDADORES Exterior: 1000 INT: PISO 7   VALLE DEL MIRADOR_x000D__x000D_MONTERREY,64750, NL_x000D_MX</v>
          </cell>
        </row>
        <row r="7732">
          <cell r="A7732">
            <v>235014</v>
          </cell>
          <cell r="B7732">
            <v>46073</v>
          </cell>
          <cell r="C7732" t="str">
            <v>C06557</v>
          </cell>
          <cell r="D7732" t="str">
            <v>FIDEICOMISO F/1596</v>
          </cell>
          <cell r="E7732" t="str">
            <v>FFX121005C6A</v>
          </cell>
          <cell r="F7732" t="str">
            <v>55 5000 1762</v>
          </cell>
          <cell r="G7732" t="str">
            <v>AVENIDA SANTA FE 481   SANTA FE CUAJIMALPA_x000D__x000D_CUAJIMALPA DE MORELOS,05348, CMX_x000D_MX</v>
          </cell>
        </row>
        <row r="7733">
          <cell r="A7733">
            <v>235015</v>
          </cell>
          <cell r="B7733">
            <v>46073</v>
          </cell>
          <cell r="C7733" t="str">
            <v>C04018</v>
          </cell>
          <cell r="D7733" t="str">
            <v>CONSORCIO HOTELERO</v>
          </cell>
          <cell r="E7733" t="str">
            <v>CHO070829QH4</v>
          </cell>
          <cell r="F7733" t="str">
            <v>999 942 6910</v>
          </cell>
          <cell r="G7733" t="str">
            <v>Calle 33 A, número 505 A   Centro_x000D__x000D_Merida,97000, YUC_x000D_MX</v>
          </cell>
        </row>
        <row r="7734">
          <cell r="A7734">
            <v>235016</v>
          </cell>
          <cell r="B7734">
            <v>46073</v>
          </cell>
          <cell r="C7734" t="str">
            <v>C09034</v>
          </cell>
          <cell r="D7734" t="str">
            <v>OPERADORA HOTELERA DEL MANGLAR</v>
          </cell>
          <cell r="E7734" t="str">
            <v>OHM221115QS9</v>
          </cell>
          <cell r="F7734" t="str">
            <v>938 138 1234</v>
          </cell>
          <cell r="G7734" t="str">
            <v>AV VASCO DE QUIROGA 3900 OFICINA 102 PISO 22 TORRE A   SANTA FE CUAJIMALPA_x000D__x000D_CUAJIMALPA DE MORELOS,05348, CMX_x000D_MX</v>
          </cell>
        </row>
        <row r="7735">
          <cell r="A7735">
            <v>235017</v>
          </cell>
          <cell r="B7735">
            <v>46073</v>
          </cell>
          <cell r="C7735" t="str">
            <v>C01918</v>
          </cell>
          <cell r="D7735" t="str">
            <v>ROSA ELVIRA GONZALEZ GONZALEZ</v>
          </cell>
          <cell r="E7735" t="str">
            <v>GOGR6008305S1</v>
          </cell>
          <cell r="F7735" t="str">
            <v>(311)216 37 36</v>
          </cell>
          <cell r="G7735" t="str">
            <v>CALLE LERDO #181   CENTRO_x000D__x000D_TEPIC,63000, NAY_x000D_MX</v>
          </cell>
        </row>
        <row r="7736">
          <cell r="A7736">
            <v>235018</v>
          </cell>
          <cell r="B7736">
            <v>46073</v>
          </cell>
          <cell r="C7736" t="str">
            <v>C04758</v>
          </cell>
          <cell r="D7736" t="str">
            <v>FIDEICOMISO IRREVOCABLE DB/1616</v>
          </cell>
          <cell r="E7736" t="str">
            <v>DBM121023M10</v>
          </cell>
          <cell r="F7736" t="str">
            <v>844 800 7200</v>
          </cell>
          <cell r="G7736" t="str">
            <v>AVENIDA BELISARIO DOMINGUEZ 2725 PTE INT PISO PH   OBISPADO_x000D__x000D_MONTERREY,64060, NL_x000D_MX</v>
          </cell>
        </row>
        <row r="7737">
          <cell r="A7737">
            <v>235019</v>
          </cell>
          <cell r="B7737">
            <v>46073</v>
          </cell>
          <cell r="C7737" t="str">
            <v>C09492</v>
          </cell>
          <cell r="D7737" t="str">
            <v>PALMAR AZUL MANAGEMENT</v>
          </cell>
          <cell r="E7737" t="str">
            <v>PAM240611968</v>
          </cell>
          <cell r="F7737" t="str">
            <v>998-872-84-51</v>
          </cell>
          <cell r="G7737" t="str">
            <v>CAMINO ENTRADA BAHIA PETEMPICH LTE 15 04, SM 12 MZA 34   PUERTO MORELOS_x000D__x000D_PUERTO MORELOS,77580, QR_x000D_MX</v>
          </cell>
        </row>
        <row r="7738">
          <cell r="A7738">
            <v>235020</v>
          </cell>
          <cell r="B7738">
            <v>46073</v>
          </cell>
          <cell r="C7738" t="str">
            <v>C07738</v>
          </cell>
          <cell r="D7738" t="str">
            <v>BOTANICAROMATICA</v>
          </cell>
          <cell r="E7738" t="str">
            <v>BOT150609FX8</v>
          </cell>
          <cell r="F7738" t="str">
            <v>55 7589 5572</v>
          </cell>
          <cell r="G7738" t="str">
            <v>ALEJANDRO DUMAS 161 PISO 2   POLANCO DEL. MIGUEL HIDALGO_x000D__x000D_Ciudad de Mexico,11560, CMX_x000D_MX</v>
          </cell>
        </row>
        <row r="7739">
          <cell r="A7739">
            <v>235021</v>
          </cell>
          <cell r="B7739">
            <v>46073</v>
          </cell>
          <cell r="C7739" t="str">
            <v>C08870</v>
          </cell>
          <cell r="D7739" t="str">
            <v>IMPERIAL REAL PLAZA</v>
          </cell>
          <cell r="E7739" t="str">
            <v>IRP2304277G8</v>
          </cell>
          <cell r="F7739" t="str">
            <v>444 814 5783</v>
          </cell>
          <cell r="G7739" t="str">
            <v>AV. VENUSTIANO CARRANZA #890   MODERNA_x000D__x000D_SAN LUIS POTOSI,78233, SLP_x000D_MX</v>
          </cell>
        </row>
        <row r="7740">
          <cell r="A7740">
            <v>235022</v>
          </cell>
          <cell r="B7740">
            <v>46073</v>
          </cell>
          <cell r="C7740" t="str">
            <v>CF0008</v>
          </cell>
          <cell r="D7740" t="str">
            <v>FIDEICOMISO IRREVOCABLE DB/1616</v>
          </cell>
          <cell r="E7740" t="str">
            <v>DBM121023M10</v>
          </cell>
          <cell r="F7740" t="str">
            <v>656 692 5100</v>
          </cell>
          <cell r="G7740" t="str">
            <v>AV. FUNDADORES Exterior: 1000 INT: PISO 7   VALLE DEL MIRADOR_x000D__x000D_MONTERREY,64750, NL_x000D_MX</v>
          </cell>
        </row>
        <row r="7741">
          <cell r="A7741">
            <v>235023</v>
          </cell>
          <cell r="B7741">
            <v>46073</v>
          </cell>
          <cell r="C7741" t="str">
            <v>C08992</v>
          </cell>
          <cell r="D7741" t="str">
            <v>SERGIO ANTONIO CUEVAS CASTAÑEDA</v>
          </cell>
          <cell r="E7741" t="str">
            <v>CUCS741208BD0</v>
          </cell>
          <cell r="F7741" t="str">
            <v>387 761 0303/333 615</v>
          </cell>
          <cell r="G7741" t="str">
            <v>CRT A JOCOTEPEC #410   SAN JUAN COSALA_x000D__x000D_JOCOTEPEC,45820, JAL_x000D_MX</v>
          </cell>
        </row>
        <row r="7742">
          <cell r="A7742">
            <v>235024</v>
          </cell>
          <cell r="B7742">
            <v>46073</v>
          </cell>
          <cell r="C7742" t="str">
            <v>C08017</v>
          </cell>
          <cell r="D7742" t="str">
            <v>OSWALDO GARCIA MARTINEZ</v>
          </cell>
          <cell r="E7742" t="str">
            <v>GAMO941209363</v>
          </cell>
          <cell r="F7742" t="str">
            <v>33-11263-22-87</v>
          </cell>
          <cell r="G7742" t="str">
            <v>CALLE INGENIO DE TALA 12   JOSE MARIA MRTINEZ_x000D__x000D_TEPIC,63199, NAY_x000D_MX</v>
          </cell>
        </row>
        <row r="7743">
          <cell r="A7743">
            <v>235025</v>
          </cell>
          <cell r="B7743">
            <v>46073</v>
          </cell>
          <cell r="C7743" t="str">
            <v>C07456</v>
          </cell>
          <cell r="D7743" t="str">
            <v>QUIRURGICA MEDICA UNIVERSIDAD</v>
          </cell>
          <cell r="E7743" t="str">
            <v>QMU951106Q18</v>
          </cell>
          <cell r="F7743" t="str">
            <v>833 2 13 64 64</v>
          </cell>
          <cell r="G7743" t="str">
            <v>PRIVADA UNIVERSIDAD #102-6   GUSTAVO DIAZ ORDAZ_x000D__x000D_TAMPICO,89108, TAM_x000D_MX</v>
          </cell>
        </row>
        <row r="7744">
          <cell r="A7744">
            <v>235026</v>
          </cell>
          <cell r="B7744">
            <v>46073</v>
          </cell>
          <cell r="C7744" t="str">
            <v>C08500</v>
          </cell>
          <cell r="D7744" t="str">
            <v>ADMINISTRADORA INOVA RBC</v>
          </cell>
          <cell r="E7744" t="str">
            <v>AIR150924B29</v>
          </cell>
          <cell r="F7744" t="str">
            <v>878 141 0200</v>
          </cell>
          <cell r="G7744" t="str">
            <v>BLVD  MANUEL PEREZ TREVIÑO 2750 INTERIOR C5   TECNOLOGICO_x000D__x000D_PIEDRAS NEGRAS,26080, COA_x000D_MX</v>
          </cell>
        </row>
        <row r="7745">
          <cell r="A7745">
            <v>235027</v>
          </cell>
          <cell r="B7745">
            <v>46074</v>
          </cell>
          <cell r="C7745" t="str">
            <v>C08714</v>
          </cell>
          <cell r="D7745" t="str">
            <v>HELIOS AMENITIES COLOMBIA SAS</v>
          </cell>
          <cell r="E7745" t="str">
            <v>XEXX010101000</v>
          </cell>
          <cell r="F7745" t="str">
            <v>(57-1) 6019172087</v>
          </cell>
          <cell r="G7745" t="str">
            <v>Calle 126 #7-26 Oficina 1003_x000D_11011_x000D_COLOMBIA</v>
          </cell>
        </row>
        <row r="7746">
          <cell r="A7746">
            <v>235028</v>
          </cell>
          <cell r="B7746">
            <v>46074</v>
          </cell>
          <cell r="C7746" t="str">
            <v>C08865</v>
          </cell>
          <cell r="D7746" t="str">
            <v>AUTOTELEMATICA</v>
          </cell>
          <cell r="E7746" t="str">
            <v>AUT060705KJ2</v>
          </cell>
          <cell r="F7746" t="str">
            <v>333 811 4432</v>
          </cell>
          <cell r="G7746" t="str">
            <v>ISLA SOCORRO #2545   VILLA VICENTE GUERRERO_x000D__x000D_GUADALAJARA,44987, JAL_x000D_MX</v>
          </cell>
        </row>
        <row r="7747">
          <cell r="A7747">
            <v>235029</v>
          </cell>
          <cell r="B7747">
            <v>46074</v>
          </cell>
          <cell r="C7747" t="str">
            <v>C08936</v>
          </cell>
          <cell r="D7747" t="str">
            <v>SERVICIO DE PROMOCION Y COMERCIALIZACION DE ATITALAQUIA</v>
          </cell>
          <cell r="E7747" t="str">
            <v>SPC090311TV8</v>
          </cell>
          <cell r="F7747" t="str">
            <v>778 737 9600</v>
          </cell>
          <cell r="G7747" t="str">
            <v>CARR. CARRETERA TULA JOROBAS KILOMETRO 25.8 SN   LA LOMA_x000D__x000D_ATITALAQUIA,42970, HID_x000D_MX</v>
          </cell>
        </row>
        <row r="7748">
          <cell r="A7748">
            <v>235030</v>
          </cell>
          <cell r="B7748">
            <v>46074</v>
          </cell>
          <cell r="C7748" t="str">
            <v>C09674</v>
          </cell>
          <cell r="D7748" t="str">
            <v>MARIA DEL SOCORRO LUNA HERNANDEZ</v>
          </cell>
          <cell r="E7748" t="str">
            <v>LUCS6105318F0</v>
          </cell>
          <cell r="G7748" t="str">
            <v>NUEVA INGLATERRA 4909   EL CAMPESTRE_x000D__x000D_CHIHUAHUA,31238, CHI_x000D_MX</v>
          </cell>
        </row>
        <row r="7749">
          <cell r="A7749">
            <v>235031</v>
          </cell>
          <cell r="B7749">
            <v>46074</v>
          </cell>
          <cell r="C7749" t="str">
            <v>C09674</v>
          </cell>
          <cell r="D7749" t="str">
            <v>MARIA DEL SOCORRO LUNA CERVANTES</v>
          </cell>
          <cell r="E7749" t="str">
            <v>LUCS6105318F0</v>
          </cell>
          <cell r="G7749" t="str">
            <v>NUEVA INGLATERRA 4909   EL CAMPESTRE_x000D__x000D_CHIHUAHUA,31238, CHI_x000D_MX</v>
          </cell>
        </row>
        <row r="7750">
          <cell r="A7750">
            <v>235032</v>
          </cell>
          <cell r="B7750">
            <v>46074</v>
          </cell>
          <cell r="C7750" t="str">
            <v>C09613</v>
          </cell>
          <cell r="D7750" t="str">
            <v>CLARISSA MACIAS LUGO</v>
          </cell>
          <cell r="E7750" t="str">
            <v>MALC790221K28</v>
          </cell>
          <cell r="G7750" t="str">
            <v>CALLE CAPITAN LLERENAS 8   CENTRO_x000D__x000D_COMALA,28450, COL_x000D_MX</v>
          </cell>
        </row>
        <row r="7751">
          <cell r="A7751">
            <v>235033</v>
          </cell>
          <cell r="B7751">
            <v>46074</v>
          </cell>
          <cell r="C7751" t="str">
            <v>C05758</v>
          </cell>
          <cell r="D7751" t="str">
            <v>PROMOTORA TURISTICA HERNANDEZ CERVANTES</v>
          </cell>
          <cell r="E7751" t="str">
            <v>PTH010803FSA</v>
          </cell>
          <cell r="F7751" t="str">
            <v>01 229 932 5043</v>
          </cell>
          <cell r="G7751" t="str">
            <v>ESTEBAN MORALES 543   VERACRUZ CENTRO_x000D__x000D_VERACRUZ,91700, VER_x000D_MX</v>
          </cell>
        </row>
        <row r="7752">
          <cell r="A7752">
            <v>235034</v>
          </cell>
          <cell r="B7752">
            <v>46074</v>
          </cell>
          <cell r="C7752" t="str">
            <v>C09675</v>
          </cell>
          <cell r="D7752" t="str">
            <v>INMOBILIARIA CORAL NEGRO</v>
          </cell>
          <cell r="E7752" t="str">
            <v>ICN880621173</v>
          </cell>
          <cell r="G7752" t="str">
            <v>AVENIDA HOMERO 440 PISO 10   POLANCO V SECCION_x000D__x000D_MIGUEL HIDALGO,11560, CMX_x000D_MX</v>
          </cell>
        </row>
        <row r="7753">
          <cell r="A7753">
            <v>235035</v>
          </cell>
          <cell r="B7753">
            <v>46074</v>
          </cell>
          <cell r="C7753" t="str">
            <v>C09676</v>
          </cell>
          <cell r="D7753" t="str">
            <v>DULCE MARIA GARCIA LOPEZ</v>
          </cell>
          <cell r="E7753" t="str">
            <v>GALD010506JP9</v>
          </cell>
          <cell r="G7753" t="str">
            <v>CALLE FERNANDO DAVILA 236   CENTRO_x000D__x000D_SALVATIERRA,38900, GTO_x000D_MX</v>
          </cell>
        </row>
        <row r="7754">
          <cell r="A7754">
            <v>235036</v>
          </cell>
          <cell r="B7754">
            <v>46074</v>
          </cell>
          <cell r="C7754" t="str">
            <v>C07521</v>
          </cell>
          <cell r="D7754" t="str">
            <v>SOLE CITY INN</v>
          </cell>
          <cell r="E7754" t="str">
            <v>SCI1005139Z2</v>
          </cell>
          <cell r="F7754" t="str">
            <v>9541371549 /954 582</v>
          </cell>
          <cell r="G7754" t="str">
            <v>BOULEVARD BENITO JUAREZ 7   BACOCHO_x000D__x000D_PUERTO ESCONDIDO,71983, OAX_x000D_MX</v>
          </cell>
        </row>
        <row r="7755">
          <cell r="A7755">
            <v>235037</v>
          </cell>
          <cell r="B7755">
            <v>46074</v>
          </cell>
          <cell r="C7755" t="str">
            <v>C09428</v>
          </cell>
          <cell r="D7755" t="str">
            <v>INSUMOS DE LIMPIEZA E HIGIENE</v>
          </cell>
          <cell r="E7755" t="str">
            <v>ILH1711232G7</v>
          </cell>
          <cell r="F7755" t="str">
            <v>961666637551</v>
          </cell>
          <cell r="G7755" t="str">
            <v>CIRCUITO BOSQUES DE LA TRINIDAD 220   PLAN DE AYALA_x000D__x000D_TUXTLA GUTIERREZ,29020, CHS_x000D_MX</v>
          </cell>
        </row>
        <row r="7756">
          <cell r="A7756">
            <v>235038</v>
          </cell>
          <cell r="B7756">
            <v>46076</v>
          </cell>
          <cell r="C7756" t="str">
            <v>C08498</v>
          </cell>
          <cell r="D7756" t="str">
            <v>OPERADORA TURISTICA SANTO NIÑO</v>
          </cell>
          <cell r="E7756" t="str">
            <v>OTS080118AU6</v>
          </cell>
          <cell r="F7756" t="str">
            <v>477 711 7106</v>
          </cell>
          <cell r="G7756" t="str">
            <v>CALLE NUEVO VALLARTA 213   JOSEFINA_x000D__x000D_LEON,37260, GTO_x000D_MX</v>
          </cell>
        </row>
        <row r="7757">
          <cell r="A7757">
            <v>235039</v>
          </cell>
          <cell r="B7757">
            <v>46076</v>
          </cell>
          <cell r="C7757" t="str">
            <v>C07164</v>
          </cell>
          <cell r="D7757" t="str">
            <v>IMPULSORA PLAZA JUAREZ</v>
          </cell>
          <cell r="E7757" t="str">
            <v>IPJ030829QDA</v>
          </cell>
          <cell r="F7757" t="str">
            <v>993 310 4351</v>
          </cell>
          <cell r="G7757" t="str">
            <v>JUAN SALVADOR AGRAZ 69 PISO 12   SANTA FE CUAJIMALPA_x000D__x000D_CUAJIMALPA DE MORELOS,05348, CMX_x000D_MX</v>
          </cell>
        </row>
        <row r="7758">
          <cell r="A7758">
            <v>235040</v>
          </cell>
          <cell r="B7758">
            <v>46076</v>
          </cell>
          <cell r="C7758" t="str">
            <v>C07224</v>
          </cell>
          <cell r="D7758" t="str">
            <v>IMPULSORA PLAZA JUAREZ</v>
          </cell>
          <cell r="E7758" t="str">
            <v>IPJ030829QDA</v>
          </cell>
          <cell r="F7758" t="str">
            <v>01 656 688 3550</v>
          </cell>
          <cell r="G7758" t="str">
            <v>JUAN SALVADOR AGRAZ 69 PISO 12   SANTA FE CUAJIMALPA_x000D__x000D_CUAJIMALPA DE MORELOS,05348, CMX_x000D_MX</v>
          </cell>
        </row>
        <row r="7759">
          <cell r="A7759">
            <v>235041</v>
          </cell>
          <cell r="B7759">
            <v>46076</v>
          </cell>
          <cell r="C7759" t="str">
            <v>C07253</v>
          </cell>
          <cell r="D7759" t="str">
            <v>IMPULSORA PLAZA JUAREZ</v>
          </cell>
          <cell r="E7759" t="str">
            <v>IPJ030829QDA</v>
          </cell>
          <cell r="F7759" t="str">
            <v>01 661 614 4141</v>
          </cell>
          <cell r="G7759" t="str">
            <v>JUAN SALVADOR AGRAZ 69 PISO 12   SANTA FE CUAJIMALPA_x000D__x000D_CUAJIMALPA DE MORELOS,05348, CMX_x000D_MX</v>
          </cell>
        </row>
        <row r="7760">
          <cell r="A7760">
            <v>235042</v>
          </cell>
          <cell r="B7760">
            <v>46076</v>
          </cell>
          <cell r="C7760" t="str">
            <v>C07174</v>
          </cell>
          <cell r="D7760" t="str">
            <v>IMPULSORA PLAZA JUAREZ</v>
          </cell>
          <cell r="E7760" t="str">
            <v>IPJ030829QDA</v>
          </cell>
          <cell r="F7760" t="str">
            <v>01-993-310-93-10</v>
          </cell>
          <cell r="G7760" t="str">
            <v>JUAN SALVADOR AGRAZ 69 PISO 12   SANTA FE CUAJIMALPA_x000D__x000D_CUAJIMALPA DE MORELOS,05348, CMX_x000D_MX</v>
          </cell>
        </row>
        <row r="7761">
          <cell r="A7761">
            <v>235043</v>
          </cell>
          <cell r="B7761">
            <v>46076</v>
          </cell>
          <cell r="C7761" t="str">
            <v>C03092</v>
          </cell>
          <cell r="D7761" t="str">
            <v>COMPAÑIA MEXICANA DE INVERSIONES TURISTICAS</v>
          </cell>
          <cell r="E7761" t="str">
            <v>MIT840226SU9</v>
          </cell>
          <cell r="F7761" t="str">
            <v>686 564 7000</v>
          </cell>
          <cell r="G7761" t="str">
            <v>BOULEVARD PASEO DE LOS HEROES 10902 29   ZONA URBANA RIO TIJUANA_x000D__x000D_TIJUANA,22010, BC_x000D_MX</v>
          </cell>
        </row>
        <row r="7762">
          <cell r="A7762">
            <v>235044</v>
          </cell>
          <cell r="B7762">
            <v>46076</v>
          </cell>
          <cell r="C7762" t="str">
            <v>C05503</v>
          </cell>
          <cell r="D7762" t="str">
            <v>GRUPO POSADAS</v>
          </cell>
          <cell r="E7762" t="str">
            <v>GPO920120440</v>
          </cell>
          <cell r="F7762" t="str">
            <v>(624)145 6200</v>
          </cell>
          <cell r="G7762" t="str">
            <v>PROLONGACION PASEO DE LA REFORMA NO 1015 TORRE A PISO 9   SANTA FE CUAJIMALPA DELEGACION CUAJIMALPA DE MORELOS_x000D__x000D_MEXICO,05348, DF_x000D_MX</v>
          </cell>
        </row>
        <row r="7763">
          <cell r="A7763">
            <v>235045</v>
          </cell>
          <cell r="B7763">
            <v>46076</v>
          </cell>
          <cell r="C7763" t="str">
            <v>C01510</v>
          </cell>
          <cell r="D7763" t="str">
            <v>COMPAÑIA HOTELERA LUCERNA</v>
          </cell>
          <cell r="E7763" t="str">
            <v>HLU890901H49</v>
          </cell>
          <cell r="F7763" t="str">
            <v>656 629 99 93</v>
          </cell>
          <cell r="G7763" t="str">
            <v>PASEO DE LOS HEROES 10902 SIN NUMERO   ZONA URBANA RIO TIJUANA_x000D__x000D_TIJUANA,22010, BC_x000D_MX</v>
          </cell>
        </row>
        <row r="7764">
          <cell r="A7764">
            <v>235046</v>
          </cell>
          <cell r="B7764">
            <v>46077</v>
          </cell>
          <cell r="C7764" t="str">
            <v>CF0008</v>
          </cell>
          <cell r="D7764" t="str">
            <v>FIDEICOMISO IRREVOCABLE DB/1616</v>
          </cell>
          <cell r="E7764" t="str">
            <v>DBM121023M10</v>
          </cell>
          <cell r="F7764" t="str">
            <v>656 692 5100</v>
          </cell>
          <cell r="G7764" t="str">
            <v>AV. FUNDADORES Exterior: 1000 INT: PISO 7   VALLE DEL MIRADOR_x000D__x000D_MONTERREY,64750, NL_x000D_MX</v>
          </cell>
        </row>
        <row r="7765">
          <cell r="A7765">
            <v>235047</v>
          </cell>
          <cell r="B7765">
            <v>46077</v>
          </cell>
          <cell r="C7765" t="str">
            <v>C08714</v>
          </cell>
          <cell r="D7765" t="str">
            <v>HELIOS AMENITIES COLOMBIA SAS</v>
          </cell>
          <cell r="E7765" t="str">
            <v>XEXX010101000</v>
          </cell>
          <cell r="F7765" t="str">
            <v>(57-1) 6019172087</v>
          </cell>
          <cell r="G7765" t="str">
            <v>Calle 126 #7-26 Oficina 1003_x000D_11011_x000D_COLOMBIA</v>
          </cell>
        </row>
        <row r="7766">
          <cell r="A7766">
            <v>235048</v>
          </cell>
          <cell r="B7766">
            <v>46077</v>
          </cell>
          <cell r="C7766" t="str">
            <v>C04758</v>
          </cell>
          <cell r="D7766" t="str">
            <v>FIDEICOMISO IRREVOCABLE DB/1616</v>
          </cell>
          <cell r="E7766" t="str">
            <v>DBM121023M10</v>
          </cell>
          <cell r="F7766" t="str">
            <v>844 800 7200</v>
          </cell>
          <cell r="G7766" t="str">
            <v>AV. FUNDADORES Exterior: 1000 INT: PISO 7   VALLE DEL MIRADOR_x000D__x000D_MONTERREY,64750, NL_x000D_MX</v>
          </cell>
        </row>
        <row r="7767">
          <cell r="A7767">
            <v>235049</v>
          </cell>
          <cell r="B7767">
            <v>46077</v>
          </cell>
          <cell r="C7767" t="str">
            <v>C09640</v>
          </cell>
          <cell r="D7767" t="str">
            <v>ECO XL</v>
          </cell>
          <cell r="E7767" t="str">
            <v>EXL171212RI2</v>
          </cell>
          <cell r="F7767" t="str">
            <v>72 2478 4800</v>
          </cell>
          <cell r="G7767" t="str">
            <v>AV. ALFREDO DEL MAZO #547   SAN LORENZO TEPALTITLAN_x000D__x000D_TOLUCA,50010, DF2_x000D_MX</v>
          </cell>
        </row>
        <row r="7768">
          <cell r="A7768">
            <v>235050</v>
          </cell>
          <cell r="B7768">
            <v>46077</v>
          </cell>
          <cell r="C7768" t="str">
            <v>C09591</v>
          </cell>
          <cell r="D7768" t="str">
            <v>NOGUEIRA</v>
          </cell>
          <cell r="E7768" t="str">
            <v>NOG790524DJ3</v>
          </cell>
          <cell r="F7768" t="str">
            <v>5556 7250 77</v>
          </cell>
          <cell r="G7768" t="str">
            <v>TLALPAN 1035   AMERICAS UNIDAS_x000D__x000D_BENITO JUAREZ,03610, CMX_x000D_MX</v>
          </cell>
        </row>
        <row r="7769">
          <cell r="A7769">
            <v>235051</v>
          </cell>
          <cell r="B7769">
            <v>46077</v>
          </cell>
          <cell r="C7769" t="str">
            <v>C08373</v>
          </cell>
          <cell r="D7769" t="str">
            <v>OPERADORA BAHIA DE LORETO</v>
          </cell>
          <cell r="E7769" t="str">
            <v>OBL091222TP1</v>
          </cell>
          <cell r="F7769" t="str">
            <v>613 134 1023</v>
          </cell>
          <cell r="G7769" t="str">
            <v>CALLE SALVATIERRA S/N LOCAL 6   CENTRO_x000D__x000D_LORETO,23880, BCS_x000D_MX</v>
          </cell>
        </row>
        <row r="7770">
          <cell r="A7770">
            <v>235052</v>
          </cell>
          <cell r="B7770">
            <v>46077</v>
          </cell>
          <cell r="C7770" t="str">
            <v>C07432</v>
          </cell>
          <cell r="D7770" t="str">
            <v>HOTELERA PLAYAMAR</v>
          </cell>
          <cell r="E7770" t="str">
            <v>HPL961011GT7</v>
          </cell>
          <cell r="F7770" t="str">
            <v>98 7872 9900</v>
          </cell>
          <cell r="G7770" t="str">
            <v>AV XAMAN HA LOTE HOTELERO #2   FRACC PLAYACAR_x000D_008_x000D_PLAYA DEL CARMEN,77710, QR_x000D_MX</v>
          </cell>
        </row>
        <row r="7771">
          <cell r="A7771">
            <v>235053</v>
          </cell>
          <cell r="B7771">
            <v>46077</v>
          </cell>
          <cell r="C7771" t="str">
            <v>C07850</v>
          </cell>
          <cell r="D7771" t="str">
            <v>AROTESA SERVICIOS INTEGRALES</v>
          </cell>
          <cell r="E7771" t="str">
            <v>ASI190722BR1</v>
          </cell>
          <cell r="F7771" t="str">
            <v>998 287 5916</v>
          </cell>
          <cell r="G7771" t="str">
            <v>CARRETERA COSTERA SUR KM 12.9 SN   ZONA HOTELERA SUR_x000D__x000D_COZUMEL,77600, QR_x000D_MX</v>
          </cell>
        </row>
        <row r="7772">
          <cell r="A7772">
            <v>235054</v>
          </cell>
          <cell r="B7772">
            <v>46077</v>
          </cell>
          <cell r="C7772" t="str">
            <v>C05499</v>
          </cell>
          <cell r="D7772" t="str">
            <v>GRUPO POSADAS</v>
          </cell>
          <cell r="E7772" t="str">
            <v>GPO920120440</v>
          </cell>
          <cell r="F7772" t="str">
            <v>(987) 872 96 00</v>
          </cell>
          <cell r="G7772" t="str">
            <v>PROLONGACION PASEO DE LA REFORMA NO 1015 TORRE A PISO 9   SANTA FE CUAJIMALPA DELEGACION CUAJIMALPA DE MORELOS_x000D__x000D_MEXICO,05348, DF_x000D_MX</v>
          </cell>
        </row>
        <row r="7773">
          <cell r="A7773">
            <v>235055</v>
          </cell>
          <cell r="B7773">
            <v>46077</v>
          </cell>
          <cell r="C7773" t="str">
            <v>CLIESP</v>
          </cell>
          <cell r="D7773" t="str">
            <v>VENTAS DE MOSTRADOR</v>
          </cell>
          <cell r="E7773" t="str">
            <v>XAXX010101000</v>
          </cell>
          <cell r="F7773" t="str">
            <v>38115800</v>
          </cell>
          <cell r="G7773" t="str">
            <v>PRIVADA DEL GALLO 1525   LA AURORA_x000D__x000D_GUADALAJARA,44460, JAL_x000D_MX</v>
          </cell>
        </row>
        <row r="7774">
          <cell r="A7774">
            <v>235056</v>
          </cell>
          <cell r="B7774">
            <v>46077</v>
          </cell>
          <cell r="C7774" t="str">
            <v>CLIESP</v>
          </cell>
          <cell r="D7774" t="str">
            <v>VENTAS DE MOSTRADOR</v>
          </cell>
          <cell r="E7774" t="str">
            <v>XAXX010101000</v>
          </cell>
          <cell r="F7774" t="str">
            <v>38115800</v>
          </cell>
          <cell r="G7774" t="str">
            <v>PRIVADA DEL GALLO 1525   LA AURORA_x000D__x000D_GUADALAJARA,44460, JAL_x000D_MX</v>
          </cell>
        </row>
        <row r="7775">
          <cell r="A7775">
            <v>235057</v>
          </cell>
          <cell r="B7775">
            <v>46077</v>
          </cell>
          <cell r="C7775" t="str">
            <v>CLIESP</v>
          </cell>
          <cell r="D7775" t="str">
            <v>VENTAS DE MOSTRADOR</v>
          </cell>
          <cell r="E7775" t="str">
            <v>XAXX010101000</v>
          </cell>
          <cell r="F7775" t="str">
            <v>38115800</v>
          </cell>
          <cell r="G7775" t="str">
            <v>PRIVADA DEL GALLO 1525   LA AURORA_x000D__x000D_GUADALAJARA,44460, JAL_x000D_MX</v>
          </cell>
        </row>
        <row r="7776">
          <cell r="A7776">
            <v>235058</v>
          </cell>
          <cell r="B7776">
            <v>46077</v>
          </cell>
          <cell r="C7776" t="str">
            <v>C03473</v>
          </cell>
          <cell r="D7776" t="str">
            <v>LAURA RAMIREZ NAVA</v>
          </cell>
          <cell r="E7776" t="str">
            <v>RANL7303061Q0</v>
          </cell>
          <cell r="F7776" t="str">
            <v>24 84 84 80 90</v>
          </cell>
          <cell r="G7776" t="str">
            <v>CALLE MUJICA Y OSORIO 1   CENTRO_x000D__x000D_SANMARTIN TEXMELUCAN DE LA BASTIDA,74000, PUE_x000D_MX</v>
          </cell>
        </row>
        <row r="7777">
          <cell r="A7777">
            <v>235059</v>
          </cell>
          <cell r="B7777">
            <v>46077</v>
          </cell>
          <cell r="C7777" t="str">
            <v>C06010</v>
          </cell>
          <cell r="D7777" t="str">
            <v>RITZ ACAPULCO</v>
          </cell>
          <cell r="E7777" t="str">
            <v>RAC600208HX1</v>
          </cell>
          <cell r="F7777" t="str">
            <v>744 469 3500</v>
          </cell>
          <cell r="G7777" t="str">
            <v>AV. COSTERA MIGUEL ALEMAN #159   FRACC MAGALLANES_x000D__x000D_ACAPULCO DE JUAREZ,39670, GRO_x000D_MX</v>
          </cell>
        </row>
        <row r="7778">
          <cell r="A7778">
            <v>235060</v>
          </cell>
          <cell r="B7778">
            <v>46077</v>
          </cell>
          <cell r="C7778" t="str">
            <v>C03623</v>
          </cell>
          <cell r="D7778" t="str">
            <v>DECAMERON</v>
          </cell>
          <cell r="E7778" t="str">
            <v>DEC9606203K9</v>
          </cell>
          <cell r="F7778" t="str">
            <v>3292960226</v>
          </cell>
          <cell r="G7778" t="str">
            <v>LAZARO CARDENAS 150   DORADA_x000D__x000D_BAHIA DE BANDERAS,63732, NAY_x000D_MX</v>
          </cell>
        </row>
        <row r="7779">
          <cell r="A7779">
            <v>235061</v>
          </cell>
          <cell r="B7779">
            <v>46077</v>
          </cell>
          <cell r="C7779" t="str">
            <v>C00240</v>
          </cell>
          <cell r="D7779" t="str">
            <v>HOTEL VICTORIA DE POZA RICA</v>
          </cell>
          <cell r="E7779" t="str">
            <v>HVP8905102I0</v>
          </cell>
          <cell r="F7779" t="str">
            <v>782 826 2600</v>
          </cell>
          <cell r="G7779" t="str">
            <v>BLVD. ADOLFO RUIZ CORTINEZ # 1306   CAZONES_x000D__x000D_POZA RICA,93230, VER_x000D_MX</v>
          </cell>
        </row>
        <row r="7780">
          <cell r="A7780">
            <v>235062</v>
          </cell>
          <cell r="B7780">
            <v>46077</v>
          </cell>
          <cell r="C7780" t="str">
            <v>C00240</v>
          </cell>
          <cell r="D7780" t="str">
            <v>HOTEL VICTORIA DE POZA RICA</v>
          </cell>
          <cell r="E7780" t="str">
            <v>HVP8905102I0</v>
          </cell>
          <cell r="F7780" t="str">
            <v>782 826 2600</v>
          </cell>
          <cell r="G7780" t="str">
            <v>BLVD. ADOLFO RUIZ CORTINEZ # 1306   CAZONES_x000D__x000D_POZA RICA,93230, VER_x000D_MX</v>
          </cell>
        </row>
        <row r="7781">
          <cell r="A7781">
            <v>235063</v>
          </cell>
          <cell r="B7781">
            <v>46077</v>
          </cell>
          <cell r="C7781" t="str">
            <v>C05352</v>
          </cell>
          <cell r="D7781" t="str">
            <v>PINNACLE INVESTMENTS</v>
          </cell>
          <cell r="E7781" t="str">
            <v>PIN151013I56</v>
          </cell>
          <cell r="F7781" t="str">
            <v>322 145 90 72</v>
          </cell>
          <cell r="G7781" t="str">
            <v>CALLE PULPITO 180 INT 48   AMAPAS_x000D__x000D_PUERTO VALLARTA,48399, JAL_x000D_MX</v>
          </cell>
        </row>
        <row r="7782">
          <cell r="A7782">
            <v>235064</v>
          </cell>
          <cell r="B7782">
            <v>46077</v>
          </cell>
          <cell r="C7782" t="str">
            <v>C09404</v>
          </cell>
          <cell r="D7782" t="str">
            <v>OPERADORA PLAZA CARIBE</v>
          </cell>
          <cell r="E7782" t="str">
            <v>OPC9204158FA</v>
          </cell>
          <cell r="F7782" t="str">
            <v>9988457662</v>
          </cell>
          <cell r="G7782" t="str">
            <v>CALLE PINO LTE 19 MANZANA 1 BENITO JUAREZ   SM 23_x000D__x000D_CANCUN,77500, QR_x000D_MX</v>
          </cell>
        </row>
        <row r="7783">
          <cell r="A7783">
            <v>235065</v>
          </cell>
          <cell r="B7783">
            <v>46077</v>
          </cell>
          <cell r="C7783" t="str">
            <v>C04182</v>
          </cell>
          <cell r="D7783" t="str">
            <v>SERVICIOS COMERCIALES VIENTO AZUL</v>
          </cell>
          <cell r="E7783" t="str">
            <v>SCV2103236X8</v>
          </cell>
          <cell r="F7783" t="str">
            <v>981-228-6742</v>
          </cell>
          <cell r="G7783" t="str">
            <v>TLAQUILTENANGO #111   REFORMA_x000D__x000D_CUERNAVACA,62260, MOR_x000D_MX</v>
          </cell>
        </row>
        <row r="7784">
          <cell r="A7784">
            <v>235066</v>
          </cell>
          <cell r="B7784">
            <v>46077</v>
          </cell>
          <cell r="C7784" t="str">
            <v>C04182</v>
          </cell>
          <cell r="D7784" t="str">
            <v>SERVICIOS COMERCIALES VIENTO AZUL</v>
          </cell>
          <cell r="E7784" t="str">
            <v>SCV2103236X8</v>
          </cell>
          <cell r="F7784" t="str">
            <v>981-228-6742</v>
          </cell>
          <cell r="G7784" t="str">
            <v>TLAQUILTENANGO #111   REFORMA_x000D__x000D_CUERNAVACA,62260, MOR_x000D_MX</v>
          </cell>
        </row>
        <row r="7785">
          <cell r="A7785">
            <v>235067</v>
          </cell>
          <cell r="B7785">
            <v>46077</v>
          </cell>
          <cell r="C7785" t="str">
            <v>C07946</v>
          </cell>
          <cell r="D7785" t="str">
            <v>KEY PROPERTIES</v>
          </cell>
          <cell r="E7785" t="str">
            <v>KPR080122AYA</v>
          </cell>
          <cell r="F7785" t="str">
            <v>998 872 9400 compras</v>
          </cell>
          <cell r="G7785" t="str">
            <v>AVENIDA TULUM MANZANA 14 LOTE 2 INT TORRE 1 220   SUPERMANZANA 4_x000D_005_x000D_CANCUN,77500, QR_x000D_MX</v>
          </cell>
        </row>
        <row r="7786">
          <cell r="A7786">
            <v>235068</v>
          </cell>
          <cell r="B7786">
            <v>46077</v>
          </cell>
          <cell r="C7786" t="str">
            <v>C04484</v>
          </cell>
          <cell r="D7786" t="str">
            <v>FIDEICOMISO IRREVOCABLE DB/1616</v>
          </cell>
          <cell r="E7786" t="str">
            <v>DBM121023M10</v>
          </cell>
          <cell r="F7786" t="str">
            <v>818 196 1500</v>
          </cell>
          <cell r="G7786" t="str">
            <v>AV. FUNDADORES Exterior: 1000 INT: PISO 7   VALLE DEL MIRADOR_x000D__x000D_MONTERREY,64750, NL_x000D_MX</v>
          </cell>
        </row>
        <row r="7787">
          <cell r="A7787">
            <v>235069</v>
          </cell>
          <cell r="B7787">
            <v>46077</v>
          </cell>
          <cell r="C7787" t="str">
            <v>C07478</v>
          </cell>
          <cell r="D7787" t="str">
            <v>PROMOTORA DEVI</v>
          </cell>
          <cell r="E7787" t="str">
            <v>PDE1305084L7</v>
          </cell>
          <cell r="F7787" t="str">
            <v>812 353 4800</v>
          </cell>
          <cell r="G7787" t="str">
            <v>CALLE BELISARIO DOMINGUEZ 2020 5TO PISO   OBISPADO_x000D__x000D_MONTERREY,64060, NL_x000D_MX</v>
          </cell>
        </row>
        <row r="7788">
          <cell r="A7788">
            <v>235070</v>
          </cell>
          <cell r="B7788">
            <v>46077</v>
          </cell>
          <cell r="C7788" t="str">
            <v>C06384</v>
          </cell>
          <cell r="D7788" t="str">
            <v>OPERADORA HOTELERA AGSDTL</v>
          </cell>
          <cell r="E7788" t="str">
            <v>OHA171023B98</v>
          </cell>
          <cell r="F7788" t="str">
            <v>449 139 7010</v>
          </cell>
          <cell r="G7788" t="str">
            <v>AVENIDA PROLONGACION PASEO DE LA REFORMA 215 INT PISO 10 OF 1012   PASEO DE LAS LOMAS_x000D__x000D_ALVARO OBREGON,01330, CMX_x000D_MX</v>
          </cell>
        </row>
        <row r="7789">
          <cell r="A7789">
            <v>235071</v>
          </cell>
          <cell r="B7789">
            <v>46077</v>
          </cell>
          <cell r="C7789" t="str">
            <v>C09660</v>
          </cell>
          <cell r="D7789" t="str">
            <v>FDNR PROVEEDORA</v>
          </cell>
          <cell r="E7789" t="str">
            <v>FPR240523673</v>
          </cell>
          <cell r="F7789" t="str">
            <v>86 7229 4281</v>
          </cell>
          <cell r="G7789" t="str">
            <v>CALLE WASHINGTON #1437   ZARAGOZA_x000D__x000D_NUEVO LAREDO,88060, TAM_x000D_MX</v>
          </cell>
        </row>
        <row r="7790">
          <cell r="A7790">
            <v>235072</v>
          </cell>
          <cell r="B7790">
            <v>46077</v>
          </cell>
          <cell r="C7790" t="str">
            <v>CLIESP</v>
          </cell>
          <cell r="D7790" t="str">
            <v>VENTAS DE MOSTRADOR</v>
          </cell>
          <cell r="E7790" t="str">
            <v>XAXX010101000</v>
          </cell>
          <cell r="F7790" t="str">
            <v>38115800</v>
          </cell>
          <cell r="G7790" t="str">
            <v>PRIVADA DEL GALLO 1525   LA AURORA_x000D__x000D_GUADALAJARA,44460, JAL_x000D_MX</v>
          </cell>
        </row>
        <row r="7791">
          <cell r="A7791">
            <v>235073</v>
          </cell>
          <cell r="B7791">
            <v>46077</v>
          </cell>
          <cell r="C7791" t="str">
            <v>C08936</v>
          </cell>
          <cell r="D7791" t="str">
            <v>SERVICIO DE PROMOCION Y COMERCIALIZACION DE ATITALAQUIA</v>
          </cell>
          <cell r="E7791" t="str">
            <v>SPC090311TV8</v>
          </cell>
          <cell r="F7791" t="str">
            <v>778 737 9600</v>
          </cell>
          <cell r="G7791" t="str">
            <v>CARR. CARRETERA TULA JOROBAS KILOMETRO 25.8 SN   LA LOMA_x000D__x000D_ATITALAQUIA,42970, HID_x000D_MX</v>
          </cell>
        </row>
        <row r="7792">
          <cell r="A7792">
            <v>235074</v>
          </cell>
          <cell r="B7792">
            <v>46077</v>
          </cell>
          <cell r="C7792" t="str">
            <v>C07946</v>
          </cell>
          <cell r="D7792" t="str">
            <v>KEY PROPERTIES</v>
          </cell>
          <cell r="E7792" t="str">
            <v>KPR080122AYA</v>
          </cell>
          <cell r="F7792" t="str">
            <v>998 872 9400 compras</v>
          </cell>
          <cell r="G7792" t="str">
            <v>AVENIDA TULUM MANZANA 14 LOTE 2 INT TORRE 1 220   SUPERMANZANA 4_x000D_005_x000D_CANCUN,77500, QR_x000D_MX</v>
          </cell>
        </row>
        <row r="7793">
          <cell r="A7793">
            <v>235075</v>
          </cell>
          <cell r="B7793">
            <v>46077</v>
          </cell>
          <cell r="C7793" t="str">
            <v>C08635</v>
          </cell>
          <cell r="D7793" t="str">
            <v>EQUIPAMIENTOS HOTELEROS ECUADOR HOTEQUIE SAS</v>
          </cell>
          <cell r="E7793" t="str">
            <v>XEXX010101000</v>
          </cell>
          <cell r="F7793" t="str">
            <v>593995050331</v>
          </cell>
          <cell r="G7793" t="str">
            <v>Calle: LA NIÑA Número: E852 Intersección: DIEGO DE ALMAGRO Edificio: ROYAL_x000D__x000D_70102 PICHINCHA QUITO MARISCAL SUCRE_x000D_ECUADOR</v>
          </cell>
        </row>
        <row r="7794">
          <cell r="A7794">
            <v>235076</v>
          </cell>
          <cell r="B7794">
            <v>46077</v>
          </cell>
          <cell r="C7794" t="str">
            <v>C09660</v>
          </cell>
          <cell r="D7794" t="str">
            <v>FDNR PROVEEDORA</v>
          </cell>
          <cell r="E7794" t="str">
            <v>FPR240523673</v>
          </cell>
          <cell r="F7794" t="str">
            <v>86 7229 4281</v>
          </cell>
          <cell r="G7794" t="str">
            <v>CALLE WASHINGTON #1437   ZARAGOZA_x000D__x000D_NUEVO LAREDO,88060, TAM_x000D_MX</v>
          </cell>
        </row>
        <row r="7795">
          <cell r="A7795">
            <v>235077</v>
          </cell>
          <cell r="B7795">
            <v>46077</v>
          </cell>
          <cell r="C7795" t="str">
            <v>C01906</v>
          </cell>
          <cell r="D7795" t="str">
            <v>INVERHOTELES</v>
          </cell>
          <cell r="E7795" t="str">
            <v>INV070418NA9</v>
          </cell>
          <cell r="F7795" t="str">
            <v>33 3884 1234</v>
          </cell>
          <cell r="G7795" t="str">
            <v>CAMINO AL ITESO 8650 INT A 10   PAISAJES DEL TESORO_x000D__x000D_Tlaquepaque,45608, JAL_x000D_MX</v>
          </cell>
        </row>
        <row r="7796">
          <cell r="A7796">
            <v>235078</v>
          </cell>
          <cell r="B7796">
            <v>46077</v>
          </cell>
          <cell r="C7796" t="str">
            <v>C08608</v>
          </cell>
          <cell r="D7796" t="str">
            <v>HOTEL ROYAL PLAZA</v>
          </cell>
          <cell r="E7796" t="str">
            <v>HRP880129QX5</v>
          </cell>
          <cell r="F7796" t="str">
            <v>222 690 0506</v>
          </cell>
          <cell r="G7796" t="str">
            <v>AV CUAUHTEMOC 1361   SANTA CRUZ ATOYAC_x000D__x000D_CUAUHTEMOC,03310, CMX_x000D_MX</v>
          </cell>
        </row>
        <row r="7797">
          <cell r="A7797">
            <v>235079</v>
          </cell>
          <cell r="B7797">
            <v>46077</v>
          </cell>
          <cell r="C7797" t="str">
            <v>C02514</v>
          </cell>
          <cell r="D7797" t="str">
            <v>HOTEL ROYAL PLAZA</v>
          </cell>
          <cell r="E7797" t="str">
            <v>HRP880129QX5</v>
          </cell>
          <cell r="F7797" t="str">
            <v>55 9183 7739</v>
          </cell>
          <cell r="G7797" t="str">
            <v>AV CUAUHTEMOC 1361   SANTA CRUZ ATOYAC_x000D__x000D_MEXICO,03310, CMX_x000D_MX</v>
          </cell>
        </row>
        <row r="7798">
          <cell r="A7798">
            <v>235080</v>
          </cell>
          <cell r="B7798">
            <v>46077</v>
          </cell>
          <cell r="C7798" t="str">
            <v>C02514</v>
          </cell>
          <cell r="D7798" t="str">
            <v>HOTEL ROYAL PLAZA</v>
          </cell>
          <cell r="E7798" t="str">
            <v>HRP880129QX5</v>
          </cell>
          <cell r="F7798" t="str">
            <v>55 9183 7739</v>
          </cell>
          <cell r="G7798" t="str">
            <v>AV CUAUHTEMOC 1361   SANTA CRUZ ATOYAC_x000D__x000D_MEXICO,03310, CMX_x000D_MX</v>
          </cell>
        </row>
        <row r="7799">
          <cell r="A7799">
            <v>235081</v>
          </cell>
          <cell r="B7799">
            <v>46077</v>
          </cell>
          <cell r="C7799" t="str">
            <v>C07257</v>
          </cell>
          <cell r="D7799" t="str">
            <v>IMPULSORA PLAZA CELAYA</v>
          </cell>
          <cell r="E7799" t="str">
            <v>IPC060309D42</v>
          </cell>
          <cell r="F7799" t="str">
            <v>55 8852 5000</v>
          </cell>
          <cell r="G7799" t="str">
            <v>JUAN SALVADOR AGRAZ 69 PISO 12   SANTA FE CUAJIMALPA_x000D__x000D_CUAJIMALPA DE MORELOS,05348, CMX_x000D_MX</v>
          </cell>
        </row>
        <row r="7800">
          <cell r="A7800">
            <v>235082</v>
          </cell>
          <cell r="B7800">
            <v>46077</v>
          </cell>
          <cell r="C7800" t="str">
            <v>CLIESP</v>
          </cell>
          <cell r="D7800" t="str">
            <v>VENTAS DE MOSTRADOR</v>
          </cell>
          <cell r="E7800" t="str">
            <v>XAXX010101000</v>
          </cell>
          <cell r="F7800" t="str">
            <v>38115800</v>
          </cell>
          <cell r="G7800" t="str">
            <v>PRIVADA DEL GALLO 1525   LA AURORA_x000D__x000D_GUADALAJARA,44460, JAL_x000D_MX</v>
          </cell>
        </row>
        <row r="7801">
          <cell r="A7801">
            <v>235083</v>
          </cell>
          <cell r="B7801">
            <v>46077</v>
          </cell>
          <cell r="C7801" t="str">
            <v>C04260</v>
          </cell>
          <cell r="D7801" t="str">
            <v>OPERADORA HOTELERA SLP</v>
          </cell>
          <cell r="E7801" t="str">
            <v>OHS150126T71</v>
          </cell>
          <cell r="F7801" t="str">
            <v>444 211 4400</v>
          </cell>
          <cell r="G7801" t="str">
            <v>AV BENITO JUAREZ 3963   LAS MERCEDES_x000D__x000D_SAN LUIS POTOSI,78394, SLP_x000D_MX</v>
          </cell>
        </row>
        <row r="7802">
          <cell r="A7802">
            <v>235084</v>
          </cell>
          <cell r="B7802">
            <v>46077</v>
          </cell>
          <cell r="C7802" t="str">
            <v>C08267</v>
          </cell>
          <cell r="D7802" t="str">
            <v>HOTELERA OMS</v>
          </cell>
          <cell r="E7802" t="str">
            <v>HOM180319695</v>
          </cell>
          <cell r="F7802" t="str">
            <v>33 4077 0303</v>
          </cell>
          <cell r="G7802" t="str">
            <v>AV LOPEZ MATEOS SUR 1710   SANTA ISABEL_x000D__x000D_TLAJOMULCO DE ZUÑIGA,45645, JAL_x000D_MX</v>
          </cell>
        </row>
        <row r="7803">
          <cell r="A7803">
            <v>235085</v>
          </cell>
          <cell r="B7803">
            <v>46077</v>
          </cell>
          <cell r="C7803" t="str">
            <v>C06557</v>
          </cell>
          <cell r="D7803" t="str">
            <v>FIDEICOMISO F/1596</v>
          </cell>
          <cell r="E7803" t="str">
            <v>FFX121005C6A</v>
          </cell>
          <cell r="F7803" t="str">
            <v>55 5000 1762</v>
          </cell>
          <cell r="G7803" t="str">
            <v>AVENIDA SANTA FE 481   SANTA FE CUAJIMALPA_x000D__x000D_CUAJIMALPA DE MORELOS,05348, CMX_x000D_MX</v>
          </cell>
        </row>
        <row r="7804">
          <cell r="A7804">
            <v>235086</v>
          </cell>
          <cell r="B7804">
            <v>46077</v>
          </cell>
          <cell r="C7804" t="str">
            <v>C01699</v>
          </cell>
          <cell r="D7804" t="str">
            <v>GRUPO KIMBERLEY</v>
          </cell>
          <cell r="E7804" t="str">
            <v>GKI071109C82</v>
          </cell>
          <cell r="F7804" t="str">
            <v>(981)127-37-00</v>
          </cell>
          <cell r="G7804" t="str">
            <v>AVENIDA RESURGIMIENTO 127   DEL PRADO_x000D__x000D_CAMPECHE,24030, CAM_x000D_MX</v>
          </cell>
        </row>
        <row r="7805">
          <cell r="A7805">
            <v>235087</v>
          </cell>
          <cell r="B7805">
            <v>46077</v>
          </cell>
          <cell r="C7805" t="str">
            <v>C03367</v>
          </cell>
          <cell r="D7805" t="str">
            <v>HOTEL HACIENDA REAL DE CASTILLA</v>
          </cell>
          <cell r="E7805" t="str">
            <v>HHR191106Q29</v>
          </cell>
          <cell r="F7805" t="str">
            <v>333 614 7675</v>
          </cell>
          <cell r="G7805" t="str">
            <v>COLON 184   GUADALAJARA CENTRO_x000D__x000D_GUADALAJARA,44100, JAL_x000D_MX</v>
          </cell>
        </row>
        <row r="7806">
          <cell r="A7806">
            <v>235088</v>
          </cell>
          <cell r="B7806">
            <v>46077</v>
          </cell>
          <cell r="C7806" t="str">
            <v>C09592</v>
          </cell>
          <cell r="D7806" t="str">
            <v>JAVIER ALEJANDRO GARCIA CORTES</v>
          </cell>
          <cell r="E7806" t="str">
            <v>GACJ961221I97</v>
          </cell>
          <cell r="G7806" t="str">
            <v>CALLE MILLET 19 DEPARTAMENTO 13   EUCALIPTO VALLARTA_x000D__x000D_ZAPOPAN,45020, JAL_x000D_MX</v>
          </cell>
        </row>
        <row r="7807">
          <cell r="A7807">
            <v>235089</v>
          </cell>
          <cell r="B7807">
            <v>46077</v>
          </cell>
          <cell r="C7807" t="str">
            <v>C08311</v>
          </cell>
          <cell r="D7807" t="str">
            <v>FONTAU</v>
          </cell>
          <cell r="E7807" t="str">
            <v>FON040322LE6</v>
          </cell>
          <cell r="F7807" t="str">
            <v>96 13 59 36 40</v>
          </cell>
          <cell r="G7807" t="str">
            <v>AV PERIFERICO CARLOS PELLICER CARMARA 629   PRIMERO DE MAYO_x000D__x000D_VILLAHERMOSA,86190, TAB_x000D_MX</v>
          </cell>
        </row>
        <row r="7808">
          <cell r="A7808">
            <v>235090</v>
          </cell>
          <cell r="B7808">
            <v>46077</v>
          </cell>
          <cell r="C7808" t="str">
            <v>C08190</v>
          </cell>
          <cell r="D7808" t="str">
            <v>PROMONTE</v>
          </cell>
          <cell r="E7808" t="str">
            <v>PRO930617IR4</v>
          </cell>
          <cell r="F7808" t="str">
            <v>8183261771</v>
          </cell>
          <cell r="G7808" t="str">
            <v>CARR A REYNOSA KM 14.5 S/N   VAQUERIAS_x000D__x000D_JUAREZ,67250, NL_x000D_MX</v>
          </cell>
        </row>
        <row r="7809">
          <cell r="A7809">
            <v>235091</v>
          </cell>
          <cell r="B7809">
            <v>46077</v>
          </cell>
          <cell r="C7809" t="str">
            <v>CN0263</v>
          </cell>
          <cell r="D7809" t="str">
            <v>OPERADORA ISA</v>
          </cell>
          <cell r="E7809" t="str">
            <v>OIS9706301K7</v>
          </cell>
          <cell r="F7809" t="str">
            <v>(55) 90 00 13 00 al</v>
          </cell>
          <cell r="G7809" t="str">
            <v>MONTECITO NO. 38 PISO 35 OFICINA 14   NAPOLES_x000D__x000D_DELEGACION BENITO JUAREZ,03810, CMX_x000D_MX</v>
          </cell>
        </row>
        <row r="7810">
          <cell r="A7810">
            <v>235092</v>
          </cell>
          <cell r="B7810">
            <v>46077</v>
          </cell>
          <cell r="C7810" t="str">
            <v>C09248</v>
          </cell>
          <cell r="D7810" t="str">
            <v>BALLESTA OPERADORA DE SERVICIOS TURISTICOS</v>
          </cell>
          <cell r="E7810" t="str">
            <v>COE990630UR4</v>
          </cell>
          <cell r="F7810" t="str">
            <v>229 923 1200</v>
          </cell>
          <cell r="G7810" t="str">
            <v>BLVD. MANUEL AVILA CAMACHO #2245   IGNACIO ZARAGOZA_x000D__x000D_VERACRUZ,91910, VER_x000D_MX</v>
          </cell>
        </row>
        <row r="7811">
          <cell r="A7811">
            <v>235093</v>
          </cell>
          <cell r="B7811">
            <v>46077</v>
          </cell>
          <cell r="C7811" t="str">
            <v>C08160</v>
          </cell>
          <cell r="D7811" t="str">
            <v>SERRA DO SUIDO</v>
          </cell>
          <cell r="E7811" t="str">
            <v>SDS900404BL5</v>
          </cell>
          <cell r="F7811" t="str">
            <v>818 161 3930</v>
          </cell>
          <cell r="G7811" t="str">
            <v>CARRETERA LIBRE FEDERAL MONTERREY LAREDO KM 16   BALCONES DEL NORTE_x000D__x000D_GENERAL ESCOBEDO,66052, NL_x000D_MX</v>
          </cell>
        </row>
        <row r="7812">
          <cell r="A7812">
            <v>235094</v>
          </cell>
          <cell r="B7812">
            <v>46077</v>
          </cell>
          <cell r="C7812" t="str">
            <v>C02299</v>
          </cell>
          <cell r="D7812" t="str">
            <v>FJH HOTELEROS</v>
          </cell>
          <cell r="E7812" t="str">
            <v>FHO080226FI9</v>
          </cell>
          <cell r="F7812" t="str">
            <v>333 648 1515</v>
          </cell>
          <cell r="G7812" t="str">
            <v>AV MEXICO 2920   TERRANOVA_x000D__x000D_GUADALAJARA,44689, JAL_x000D_MX</v>
          </cell>
        </row>
        <row r="7813">
          <cell r="A7813">
            <v>235095</v>
          </cell>
          <cell r="B7813">
            <v>46077</v>
          </cell>
          <cell r="C7813" t="str">
            <v>C07328</v>
          </cell>
          <cell r="D7813" t="str">
            <v>CITY OPERADORA TEPATITLAN</v>
          </cell>
          <cell r="E7813" t="str">
            <v>COT0501274Q3</v>
          </cell>
          <cell r="F7813" t="str">
            <v>378 7888 20003</v>
          </cell>
          <cell r="G7813" t="str">
            <v>CIRCUITO JARDIN ALTEÑO 30   JARDINES DEL REAL_x000D__x000D_TEPATITLAN,47698, JAL_x000D_MX</v>
          </cell>
        </row>
        <row r="7814">
          <cell r="A7814">
            <v>235096</v>
          </cell>
          <cell r="B7814">
            <v>46077</v>
          </cell>
          <cell r="C7814" t="str">
            <v>C04831</v>
          </cell>
          <cell r="D7814" t="str">
            <v>OPERADORA DECORI BINNIGUENDA</v>
          </cell>
          <cell r="E7814" t="str">
            <v>ODB1112082N1</v>
          </cell>
          <cell r="F7814" t="str">
            <v>958 583 2600</v>
          </cell>
          <cell r="G7814" t="str">
            <v>CALLE SUR 17 340   CENTRO_x000D__x000D_ORIZABA,94300, VER_x000D_MX</v>
          </cell>
        </row>
        <row r="7815">
          <cell r="A7815">
            <v>235097</v>
          </cell>
          <cell r="B7815">
            <v>46077</v>
          </cell>
          <cell r="C7815" t="str">
            <v>C09048</v>
          </cell>
          <cell r="D7815" t="str">
            <v>HOTEL DE SERVICIOS DE TEHUACAN</v>
          </cell>
          <cell r="E7815" t="str">
            <v>HST0412066N9</v>
          </cell>
          <cell r="F7815" t="str">
            <v>238 384 9611</v>
          </cell>
          <cell r="G7815" t="str">
            <v>AV. REFORMA SUR #206   CENTRO_x000D__x000D_TEHUACAN,75700, PUE_x000D_MX</v>
          </cell>
        </row>
        <row r="7816">
          <cell r="A7816">
            <v>235098</v>
          </cell>
          <cell r="B7816">
            <v>46077</v>
          </cell>
          <cell r="C7816" t="str">
            <v>C04370</v>
          </cell>
          <cell r="D7816" t="str">
            <v>FIDEICOMISO IRREVOCABLE DB/1616</v>
          </cell>
          <cell r="E7816" t="str">
            <v>DBM121023M10</v>
          </cell>
          <cell r="F7816" t="str">
            <v>722 275 6666</v>
          </cell>
          <cell r="G7816" t="str">
            <v>AV. FUNDADORES Exterior: 1000 INT: PISO 7   VALLE DEL MIRADOR_x000D__x000D_MONTERREY,64750, NL_x000D_MX</v>
          </cell>
        </row>
        <row r="7817">
          <cell r="A7817">
            <v>235099</v>
          </cell>
          <cell r="B7817">
            <v>46077</v>
          </cell>
          <cell r="C7817" t="str">
            <v>C04160</v>
          </cell>
          <cell r="D7817" t="str">
            <v>COMPA&amp;IA HOTELERA DE LA LAGUNA</v>
          </cell>
          <cell r="E7817" t="str">
            <v>HLA970121F11</v>
          </cell>
          <cell r="F7817" t="str">
            <v>8717051550</v>
          </cell>
          <cell r="G7817" t="str">
            <v>BLVD CARLOS LOPEZ SOSA 122   LOS VIÑEDOS_x000D__x000D_TORREON,27019, COA_x000D_MX</v>
          </cell>
        </row>
        <row r="7818">
          <cell r="A7818">
            <v>235100</v>
          </cell>
          <cell r="B7818">
            <v>46077</v>
          </cell>
          <cell r="C7818" t="str">
            <v>C05438</v>
          </cell>
          <cell r="D7818" t="str">
            <v>ECO HOTEL EJECUTIVO</v>
          </cell>
          <cell r="E7818" t="str">
            <v>EHE130321659</v>
          </cell>
          <cell r="F7818" t="str">
            <v>333 880 3170</v>
          </cell>
          <cell r="G7818" t="str">
            <v>AV LAZARO CARDENAS 2773   JARDINES DEL BOSQUE CENTRO_x000D__x000D_GUADALAJARA,44520, JAL_x000D_MX</v>
          </cell>
        </row>
        <row r="7819">
          <cell r="A7819">
            <v>235101</v>
          </cell>
          <cell r="B7819">
            <v>46077</v>
          </cell>
          <cell r="C7819" t="str">
            <v>C04102</v>
          </cell>
          <cell r="D7819" t="str">
            <v>HOTELES SOLARIS DE MEXICO</v>
          </cell>
          <cell r="E7819" t="str">
            <v>HSM920429JU8</v>
          </cell>
          <cell r="F7819" t="str">
            <v>(238)3803340</v>
          </cell>
          <cell r="G7819" t="str">
            <v>AV REFORMA SUR 1000   INDUSTRIAL JORGE CARREÑO_x000D__x000D_TEHUACAN,75766, PUE_x000D_MX</v>
          </cell>
        </row>
        <row r="7820">
          <cell r="A7820">
            <v>235102</v>
          </cell>
          <cell r="B7820">
            <v>46077</v>
          </cell>
          <cell r="C7820" t="str">
            <v>C06571</v>
          </cell>
          <cell r="D7820" t="str">
            <v>ROYAL SONORA INMOBILIARIA</v>
          </cell>
          <cell r="E7820" t="str">
            <v>RSI150129U59</v>
          </cell>
          <cell r="F7820" t="str">
            <v>645 332 0000</v>
          </cell>
          <cell r="G7820" t="str">
            <v>CALLE SEPTIMA #97   HEROICA CIUDAD DE CANANEA CENTRO_x000D__x000D_CANANEA,84620, SON_x000D_MX</v>
          </cell>
        </row>
        <row r="7821">
          <cell r="A7821">
            <v>235103</v>
          </cell>
          <cell r="B7821">
            <v>46077</v>
          </cell>
          <cell r="C7821" t="str">
            <v>C07589</v>
          </cell>
          <cell r="D7821" t="str">
            <v>IMPULSORA PLAZA CELAYA</v>
          </cell>
          <cell r="E7821" t="str">
            <v>IPC060309D42</v>
          </cell>
          <cell r="F7821" t="str">
            <v>01 55 5640 0990</v>
          </cell>
          <cell r="G7821" t="str">
            <v>JUAN SALVADOR AGRAZ 69 PISO 12   SANTA FE CUAJIMALPA_x000D__x000D_CUAJIMALPA DE MORELOS,05348, CMX_x000D_MX</v>
          </cell>
        </row>
        <row r="7822">
          <cell r="A7822">
            <v>235104</v>
          </cell>
          <cell r="B7822">
            <v>46077</v>
          </cell>
          <cell r="C7822" t="str">
            <v>C09664</v>
          </cell>
          <cell r="D7822" t="str">
            <v>HOTEL HDASM REGLA</v>
          </cell>
          <cell r="E7822" t="str">
            <v>HHR210225EP6</v>
          </cell>
          <cell r="F7822" t="str">
            <v>561 033 9995</v>
          </cell>
          <cell r="G7822" t="str">
            <v>CALZADA MELCHOR OCAMPO 193 TORRE A DESPACHO 306   VERONICA ANZURES_x000D__x000D_MIGUEL HIDALGO,11300, CMX_x000D_MX</v>
          </cell>
        </row>
        <row r="7823">
          <cell r="A7823">
            <v>235105</v>
          </cell>
          <cell r="B7823">
            <v>46077</v>
          </cell>
          <cell r="C7823" t="str">
            <v>C07585</v>
          </cell>
          <cell r="D7823" t="str">
            <v>IMPULSORA PLAZA CELAYA</v>
          </cell>
          <cell r="E7823" t="str">
            <v>IPC060309D42</v>
          </cell>
          <cell r="F7823" t="str">
            <v>(998)881 19 30</v>
          </cell>
          <cell r="G7823" t="str">
            <v>JUAN SALVADOR AGRAZ 69 PISO 12   SANTA FE CUAJIMALPA_x000D__x000D_CUAJIMALPA DE MORELOS,05348, CMX_x000D_MX</v>
          </cell>
        </row>
        <row r="7824">
          <cell r="A7824">
            <v>235106</v>
          </cell>
          <cell r="B7824">
            <v>46077</v>
          </cell>
          <cell r="C7824" t="str">
            <v>C03326</v>
          </cell>
          <cell r="D7824" t="str">
            <v>IMPULSORA PLAZA LA PALMA</v>
          </cell>
          <cell r="E7824" t="str">
            <v>IPP190404M51</v>
          </cell>
          <cell r="F7824" t="str">
            <v>8140025520</v>
          </cell>
          <cell r="G7824" t="str">
            <v>JUAN SALVADOR AGRAZ 69 PISO 12   SANTA FE CUAJIMALPA_x000D__x000D_CUAJIMALPA DE MORELOS,05348, CMX_x000D_MX</v>
          </cell>
        </row>
        <row r="7825">
          <cell r="A7825">
            <v>235107</v>
          </cell>
          <cell r="B7825">
            <v>46077</v>
          </cell>
          <cell r="C7825" t="str">
            <v>C07423</v>
          </cell>
          <cell r="D7825" t="str">
            <v>IMPULSORA PLAZA TIJUANA</v>
          </cell>
          <cell r="E7825" t="str">
            <v>IPT050810HQ4</v>
          </cell>
          <cell r="F7825" t="str">
            <v>962 117 5260</v>
          </cell>
          <cell r="G7825" t="str">
            <v>JUAN SALVADOR AGRAZ 69 PISO 12   SANTA FE CUAJIMALPA_x000D__x000D_CUAJIMALPA DE MORELOS,05348, CHS_x000D_MX</v>
          </cell>
        </row>
        <row r="7826">
          <cell r="A7826">
            <v>235108</v>
          </cell>
          <cell r="B7826">
            <v>46077</v>
          </cell>
          <cell r="C7826" t="str">
            <v>C02491</v>
          </cell>
          <cell r="D7826" t="str">
            <v>OPERCROWN</v>
          </cell>
          <cell r="E7826" t="str">
            <v>OPE090122DRA</v>
          </cell>
          <cell r="F7826" t="str">
            <v>477 214 5600</v>
          </cell>
          <cell r="G7826" t="str">
            <v>BOULEVARD J.MANUEL CLOUTHIER 245   JARDINES DEL CAMPESTRE_x000D__x000D_LEON,37128, GTO_x000D_MX</v>
          </cell>
        </row>
        <row r="7827">
          <cell r="A7827">
            <v>235109</v>
          </cell>
          <cell r="B7827">
            <v>46077</v>
          </cell>
          <cell r="C7827" t="str">
            <v>C05891</v>
          </cell>
          <cell r="D7827" t="str">
            <v>FIDEICOMISO IRREVOCABLE DB/1616</v>
          </cell>
          <cell r="E7827" t="str">
            <v>DBM121023M10</v>
          </cell>
          <cell r="F7827" t="str">
            <v>899 970 0108</v>
          </cell>
          <cell r="G7827" t="str">
            <v>AV. FUNDADORES EXTERIOR:1000  PISO 7   VALLE DEL MIRADOR_x000D__x000D_MONTERREY,64750, NL_x000D_MX</v>
          </cell>
        </row>
        <row r="7828">
          <cell r="A7828">
            <v>235110</v>
          </cell>
          <cell r="B7828">
            <v>46077</v>
          </cell>
          <cell r="C7828" t="str">
            <v>C04831</v>
          </cell>
          <cell r="D7828" t="str">
            <v>OPERADORA DECORI BINNIGUENDA</v>
          </cell>
          <cell r="E7828" t="str">
            <v>ODB1112082N1</v>
          </cell>
          <cell r="F7828" t="str">
            <v>958 583 2600</v>
          </cell>
          <cell r="G7828" t="str">
            <v>CALLE SUR 17 340   CENTRO_x000D__x000D_ORIZABA,94300, VER_x000D_MX</v>
          </cell>
        </row>
        <row r="7829">
          <cell r="A7829">
            <v>235111</v>
          </cell>
          <cell r="B7829">
            <v>46077</v>
          </cell>
          <cell r="C7829" t="str">
            <v>C08328</v>
          </cell>
          <cell r="D7829" t="str">
            <v>MORENO DEVELOPMENT GROUP</v>
          </cell>
          <cell r="E7829" t="str">
            <v>MDG050822J69</v>
          </cell>
          <cell r="F7829" t="str">
            <v>624 147 5351</v>
          </cell>
          <cell r="G7829" t="str">
            <v>CALLE 8 DE OCTUBRE 1921 S/N   MARIANO MATAMOROS_x000D__x000D_CABO SAN LUCAS,23468, BCS_x000D_MX</v>
          </cell>
        </row>
        <row r="7830">
          <cell r="A7830">
            <v>235112</v>
          </cell>
          <cell r="B7830">
            <v>46077</v>
          </cell>
          <cell r="C7830" t="str">
            <v>C08512</v>
          </cell>
          <cell r="D7830" t="str">
            <v>OPERADORA DE HOTELES Y FRANQUICIAS SAN JUAN DEL RIO</v>
          </cell>
          <cell r="E7830" t="str">
            <v>OHF111011P97</v>
          </cell>
          <cell r="F7830" t="str">
            <v>4272683300</v>
          </cell>
          <cell r="G7830" t="str">
            <v>AVENIDA CENTRAL 239   VALLE DE ORO_x000D__x000D_SAN JUAN DEL RIO,76802, QUE_x000D_MX</v>
          </cell>
        </row>
        <row r="7831">
          <cell r="A7831">
            <v>235113</v>
          </cell>
          <cell r="B7831">
            <v>46077</v>
          </cell>
          <cell r="C7831" t="str">
            <v>C04102</v>
          </cell>
          <cell r="D7831" t="str">
            <v>HOTELES SOLARIS DE MEXICO</v>
          </cell>
          <cell r="E7831" t="str">
            <v>HSM920429JU8</v>
          </cell>
          <cell r="F7831" t="str">
            <v>(238)3803340</v>
          </cell>
          <cell r="G7831" t="str">
            <v>AV REFORMA SUR 1000   INDUSTRIAL JORGE CARREÑO_x000D__x000D_TEHUACAN,75766, PUE_x000D_MX</v>
          </cell>
        </row>
        <row r="7832">
          <cell r="A7832">
            <v>235114</v>
          </cell>
          <cell r="B7832">
            <v>46077</v>
          </cell>
          <cell r="C7832" t="str">
            <v>C04102</v>
          </cell>
          <cell r="D7832" t="str">
            <v>HOTELES SOLARIS DE MEXICO</v>
          </cell>
          <cell r="E7832" t="str">
            <v>HSM920429JU8</v>
          </cell>
          <cell r="F7832" t="str">
            <v>(238)3803340</v>
          </cell>
          <cell r="G7832" t="str">
            <v>AV REFORMA SUR 1000   INDUSTRIAL JORGE CARREÑO_x000D__x000D_TEHUACAN,75766, PUE_x000D_MX</v>
          </cell>
        </row>
        <row r="7833">
          <cell r="A7833">
            <v>235115</v>
          </cell>
          <cell r="B7833">
            <v>46077</v>
          </cell>
          <cell r="C7833" t="str">
            <v>C07325</v>
          </cell>
          <cell r="D7833" t="str">
            <v>SERVICIOS MEDRANO</v>
          </cell>
          <cell r="E7833" t="str">
            <v>SME600831FK2</v>
          </cell>
          <cell r="F7833" t="str">
            <v>449 922 5500</v>
          </cell>
          <cell r="G7833" t="str">
            <v>JOSE MA CHAVEZ 904   LINDAVISTA_x000D__x000D_AGUASCALIENTES,20270, AGS_x000D_MX</v>
          </cell>
        </row>
        <row r="7834">
          <cell r="A7834">
            <v>235116</v>
          </cell>
          <cell r="B7834">
            <v>46077</v>
          </cell>
          <cell r="C7834" t="str">
            <v>C08191</v>
          </cell>
          <cell r="D7834" t="str">
            <v>TRASARIZ</v>
          </cell>
          <cell r="E7834" t="str">
            <v>TRA970410DX7</v>
          </cell>
          <cell r="F7834" t="str">
            <v>8181613930</v>
          </cell>
          <cell r="G7834" t="str">
            <v>CARRETERA A MONCLOVA 501   CENTRO_x000D__x000D_GENERAL ESCOBEDO,66050, NL_x000D_MX</v>
          </cell>
        </row>
        <row r="7835">
          <cell r="A7835">
            <v>235117</v>
          </cell>
          <cell r="B7835">
            <v>46077</v>
          </cell>
          <cell r="C7835" t="str">
            <v>C09469</v>
          </cell>
          <cell r="D7835" t="str">
            <v>OPERADORA CAMPECHE 428</v>
          </cell>
          <cell r="E7835" t="str">
            <v>OCC181212170</v>
          </cell>
          <cell r="F7835" t="str">
            <v>5546340050</v>
          </cell>
          <cell r="G7835" t="str">
            <v>PRIV MADEROS 1 SOTANO   LOMAS ALTA_x000D__x000D_MIGUEL HIDALGO,11950, DF2_x000D_MX</v>
          </cell>
        </row>
        <row r="7836">
          <cell r="A7836">
            <v>235118</v>
          </cell>
          <cell r="B7836">
            <v>46077</v>
          </cell>
          <cell r="C7836" t="str">
            <v>C02482</v>
          </cell>
          <cell r="D7836" t="str">
            <v>TOURS DE GOLF MEXICO</v>
          </cell>
          <cell r="E7836" t="str">
            <v>TGM960517354</v>
          </cell>
          <cell r="F7836" t="str">
            <v>755 555 2500</v>
          </cell>
          <cell r="G7836" t="str">
            <v>CALZADA DE TLALPAN 3604 INT PISO2   SAN LORENZO HUIPULCO_x000D__x000D_TLALPAN,14370, CMX_x000D_MX</v>
          </cell>
        </row>
        <row r="7837">
          <cell r="A7837">
            <v>235119</v>
          </cell>
          <cell r="B7837">
            <v>46077</v>
          </cell>
          <cell r="C7837" t="str">
            <v>C07391</v>
          </cell>
          <cell r="D7837" t="str">
            <v>IMPULSORA PLAZA VILLA HERMOSA</v>
          </cell>
          <cell r="E7837" t="str">
            <v>IPV060907T30</v>
          </cell>
          <cell r="F7837" t="str">
            <v>01 664 288 4650</v>
          </cell>
          <cell r="G7837" t="str">
            <v>JUAN SALVADOR AGRAZ 69 PISO 12   SANTA FE CUAJIMALPA_x000D__x000D_CUAJIMALPA DE MORELOS,05348, CMX_x000D_MX</v>
          </cell>
        </row>
        <row r="7838">
          <cell r="A7838">
            <v>235120</v>
          </cell>
          <cell r="B7838">
            <v>46078</v>
          </cell>
          <cell r="C7838" t="str">
            <v>C08258</v>
          </cell>
          <cell r="D7838" t="str">
            <v>HOSPITALITY SERVICES MAYA</v>
          </cell>
          <cell r="E7838" t="str">
            <v>PHM1807186T0</v>
          </cell>
          <cell r="F7838" t="str">
            <v>9981470163</v>
          </cell>
          <cell r="G7838" t="str">
            <v>BOSQUES DE DURAZNOS # 127, PISO 11 OFI 64  ENTRE BOSQUES DE CIRUELOS Y  BOSQUES DE SANDALOS   BOSQUE DE LAS LOMAS_x000D__x000D_MIGUEL HIDALGO,11700, CMX_x000D_MX</v>
          </cell>
        </row>
        <row r="7839">
          <cell r="A7839">
            <v>235121</v>
          </cell>
          <cell r="B7839">
            <v>46078</v>
          </cell>
          <cell r="C7839" t="str">
            <v>C09326</v>
          </cell>
          <cell r="D7839" t="str">
            <v>SERVICIOS TURISTICOS DE GALICIA</v>
          </cell>
          <cell r="E7839" t="str">
            <v>STG070906FV0</v>
          </cell>
          <cell r="F7839" t="str">
            <v>662 236 3300</v>
          </cell>
          <cell r="G7839" t="str">
            <v>BLVD. GARCIA MORALES #306   EL LLANO_x000D__x000D_HERMOSILLO,83210, SON_x000D_MX</v>
          </cell>
        </row>
        <row r="7840">
          <cell r="A7840">
            <v>235122</v>
          </cell>
          <cell r="B7840">
            <v>46078</v>
          </cell>
          <cell r="C7840" t="str">
            <v>C04844</v>
          </cell>
          <cell r="D7840" t="str">
            <v>FIDEICOMISO IRREVOCABLE DB/1616</v>
          </cell>
          <cell r="E7840" t="str">
            <v>DBM121023M10</v>
          </cell>
          <cell r="F7840" t="str">
            <v>442 153 2800</v>
          </cell>
          <cell r="G7840" t="str">
            <v>AV. FUNDADORES Exterior: 1000 INT: PISO 7   VALLE DEL MIRADOR_x000D__x000D_MONTERREY,64750, NL_x000D_MX</v>
          </cell>
        </row>
        <row r="7841">
          <cell r="A7841">
            <v>235123</v>
          </cell>
          <cell r="B7841">
            <v>46078</v>
          </cell>
          <cell r="C7841" t="str">
            <v>C05946</v>
          </cell>
          <cell r="D7841" t="str">
            <v>FIDEICOMISO IRREVOCABLE DB/1616</v>
          </cell>
          <cell r="E7841" t="str">
            <v>DBM121023M10</v>
          </cell>
          <cell r="F7841" t="str">
            <v>614 439 8000</v>
          </cell>
          <cell r="G7841" t="str">
            <v>AV. FUNDADORES Exterior: 1000 INT: PISO 7   VALLE DEL MIRADOR_x000D__x000D_MONTERREY,64750, NL_x000D_MX</v>
          </cell>
        </row>
        <row r="7842">
          <cell r="A7842">
            <v>235124</v>
          </cell>
          <cell r="B7842">
            <v>46078</v>
          </cell>
          <cell r="C7842" t="str">
            <v>C09640</v>
          </cell>
          <cell r="D7842" t="str">
            <v>ECO XL</v>
          </cell>
          <cell r="E7842" t="str">
            <v>EXL171212RI2</v>
          </cell>
          <cell r="F7842" t="str">
            <v>72 2478 4800</v>
          </cell>
          <cell r="G7842" t="str">
            <v>AV. ALFREDO DEL MAZO #547   SAN LORENZO TEPALTITLAN_x000D__x000D_TOLUCA,50010, DF2_x000D_MX</v>
          </cell>
        </row>
        <row r="7843">
          <cell r="A7843">
            <v>235125</v>
          </cell>
          <cell r="B7843">
            <v>46078</v>
          </cell>
          <cell r="C7843" t="str">
            <v>C08240</v>
          </cell>
          <cell r="D7843" t="str">
            <v>GRUPO INMOBILIARIO JJJ SANTA FE</v>
          </cell>
          <cell r="E7843" t="str">
            <v>GIJ030819K41</v>
          </cell>
          <cell r="F7843" t="str">
            <v>555 004 2014</v>
          </cell>
          <cell r="G7843" t="str">
            <v>AV VASCO DE QUIROGA 2121 5TO PISO   SANTA FE PEÑA BLANCA_x000D__x000D_ALVARO OBREGON,01376, CMX_x000D_MX</v>
          </cell>
        </row>
        <row r="7844">
          <cell r="A7844">
            <v>235126</v>
          </cell>
          <cell r="B7844">
            <v>46078</v>
          </cell>
          <cell r="C7844" t="str">
            <v>C03950</v>
          </cell>
          <cell r="D7844" t="str">
            <v>TURISTICA LATINA</v>
          </cell>
          <cell r="E7844" t="str">
            <v>TLA7909243D8</v>
          </cell>
          <cell r="F7844" t="str">
            <v>443 312 2023</v>
          </cell>
          <cell r="G7844" t="str">
            <v>AV FRANCISCO I MADERO PONIENTE 313   CENTRO_x000D__x000D_MORELIA,58000, MCH_x000D_MX</v>
          </cell>
        </row>
        <row r="7845">
          <cell r="A7845">
            <v>235127</v>
          </cell>
          <cell r="B7845">
            <v>46078</v>
          </cell>
          <cell r="C7845" t="str">
            <v>C08383</v>
          </cell>
          <cell r="D7845" t="str">
            <v>OPERADORA DE HOTELES ITV</v>
          </cell>
          <cell r="E7845" t="str">
            <v>OHI170807815</v>
          </cell>
          <cell r="F7845" t="str">
            <v>614 311 2500</v>
          </cell>
          <cell r="G7845" t="str">
            <v>AVENIDA PERIFERICO DE LA JUVENTUD-LUIS DONALDO 5915   OTRA NO ESPECIFICADA_x000D__x000D_CHIHUAHUA,31216, CHI_x000D_MX</v>
          </cell>
        </row>
        <row r="7846">
          <cell r="A7846">
            <v>235128</v>
          </cell>
          <cell r="B7846">
            <v>46078</v>
          </cell>
          <cell r="C7846" t="str">
            <v>C02370</v>
          </cell>
          <cell r="D7846" t="str">
            <v>HOSTAL DEL ARCANGEL</v>
          </cell>
          <cell r="E7846" t="str">
            <v>HAR9906242Y9</v>
          </cell>
          <cell r="F7846" t="str">
            <v>222 242 5001</v>
          </cell>
          <cell r="G7846" t="str">
            <v>AVENIDA DIAGONAL DEFENSORES DE LA REP 276   BARRIO DE SANTA ANITA_x000D__x000D_PUEBLA,72089, PUE_x000D_MX</v>
          </cell>
        </row>
        <row r="7847">
          <cell r="A7847">
            <v>235129</v>
          </cell>
          <cell r="B7847">
            <v>46078</v>
          </cell>
          <cell r="C7847" t="str">
            <v>C09668</v>
          </cell>
          <cell r="D7847" t="str">
            <v>VIDAL ENRIQUE QUEZADA Y BARRIOS</v>
          </cell>
          <cell r="E7847" t="str">
            <v>QUBV410312U34</v>
          </cell>
          <cell r="F7847" t="str">
            <v>333 657 1357</v>
          </cell>
          <cell r="G7847" t="str">
            <v>CALLE MATAMOROS 190   SAN PEDRO_x000D__x000D_SAN PEDRO TLAQUEPAQUE,45500, JAL_x000D_MX</v>
          </cell>
        </row>
        <row r="7848">
          <cell r="A7848">
            <v>235130</v>
          </cell>
          <cell r="B7848">
            <v>46078</v>
          </cell>
          <cell r="C7848" t="str">
            <v>C04798</v>
          </cell>
          <cell r="D7848" t="str">
            <v>OPERADORA AVILA</v>
          </cell>
          <cell r="E7848" t="str">
            <v>OAV0204087C3</v>
          </cell>
          <cell r="F7848" t="str">
            <v>427 272 3149</v>
          </cell>
          <cell r="G7848" t="str">
            <v>CANAL DE STA. CLARA No. 1,   BARRIO DE LA COCEPCION_x000D__x000D_SAN JUAN DEL RIO,76803, QUE_x000D_MX</v>
          </cell>
        </row>
        <row r="7849">
          <cell r="A7849">
            <v>235131</v>
          </cell>
          <cell r="B7849">
            <v>46078</v>
          </cell>
          <cell r="C7849" t="str">
            <v>C09324</v>
          </cell>
          <cell r="D7849" t="str">
            <v>OPERADORA CALYPSO</v>
          </cell>
          <cell r="E7849" t="str">
            <v>OCA0907249N6</v>
          </cell>
          <cell r="F7849" t="str">
            <v>998 849 4400</v>
          </cell>
          <cell r="G7849" t="str">
            <v>BLVD. KUKULCAN KILOMETRO 4 INT LOTE D-8-0   ZONA HOTELERA_x000D__x000D_BENITO JUAREZ,77500, QR_x000D_MX</v>
          </cell>
        </row>
        <row r="7850">
          <cell r="A7850">
            <v>235132</v>
          </cell>
          <cell r="B7850">
            <v>46078</v>
          </cell>
          <cell r="C7850" t="str">
            <v>C09603</v>
          </cell>
          <cell r="D7850" t="str">
            <v>INMOBILIARIA MAYAHUAL</v>
          </cell>
          <cell r="E7850" t="str">
            <v>IMA0605098W0</v>
          </cell>
          <cell r="F7850" t="str">
            <v>983 688 2414</v>
          </cell>
          <cell r="G7850" t="str">
            <v>AV. MAHAHUAL SN   MAHAHUAL_x000D__x000D_MAHAHUAL,77976, QR_x000D_MX</v>
          </cell>
        </row>
        <row r="7851">
          <cell r="A7851">
            <v>235133</v>
          </cell>
          <cell r="B7851">
            <v>46078</v>
          </cell>
          <cell r="C7851" t="str">
            <v>C07113</v>
          </cell>
          <cell r="D7851" t="str">
            <v>NURTURE HOSPITALITY GROUP</v>
          </cell>
          <cell r="E7851" t="str">
            <v>XEXX010101000</v>
          </cell>
          <cell r="F7851" t="str">
            <v>800 741 1070</v>
          </cell>
          <cell r="G7851" t="str">
            <v>119 N. Hawkhurst Cir_x000D_Magnolia TX  77354_x000D_USA</v>
          </cell>
        </row>
        <row r="7852">
          <cell r="A7852">
            <v>235134</v>
          </cell>
          <cell r="B7852">
            <v>46078</v>
          </cell>
          <cell r="C7852" t="str">
            <v>C08334</v>
          </cell>
          <cell r="D7852" t="str">
            <v>OPERADORA MBA</v>
          </cell>
          <cell r="E7852" t="str">
            <v>OMB1803283A3</v>
          </cell>
          <cell r="F7852" t="str">
            <v>493 122 8200</v>
          </cell>
          <cell r="G7852" t="str">
            <v>BOULEVARD PASEO DEL MINERAL 101   EMILIANO ZAPATA_x000D__x000D_FRESNILLO,99010, ZAC_x000D_MX</v>
          </cell>
        </row>
        <row r="7853">
          <cell r="A7853">
            <v>235135</v>
          </cell>
          <cell r="B7853">
            <v>46078</v>
          </cell>
          <cell r="C7853" t="str">
            <v>C08397</v>
          </cell>
          <cell r="D7853" t="str">
            <v>HOSPRO</v>
          </cell>
          <cell r="E7853" t="str">
            <v>HOS140313LH7</v>
          </cell>
          <cell r="F7853" t="str">
            <v>477 740 32 00</v>
          </cell>
          <cell r="G7853" t="str">
            <v>BLVD LOPEZ MATEOS 1709 PISO 4   LOS GAVILANES_x000D__x000D_LEON,37266, GTO_x000D_MX</v>
          </cell>
        </row>
        <row r="7854">
          <cell r="A7854">
            <v>235136</v>
          </cell>
          <cell r="B7854">
            <v>46078</v>
          </cell>
          <cell r="C7854" t="str">
            <v>C08397</v>
          </cell>
          <cell r="D7854" t="str">
            <v>HOSPRO</v>
          </cell>
          <cell r="E7854" t="str">
            <v>HOS140313LH7</v>
          </cell>
          <cell r="F7854" t="str">
            <v>477 740 32 00</v>
          </cell>
          <cell r="G7854" t="str">
            <v>BLVD LOPEZ MATEOS 1709 PISO 4   LOS GAVILANES_x000D__x000D_LEON,37266, GTO_x000D_MX</v>
          </cell>
        </row>
        <row r="7855">
          <cell r="A7855">
            <v>235137</v>
          </cell>
          <cell r="B7855">
            <v>46078</v>
          </cell>
          <cell r="C7855" t="str">
            <v>C09326</v>
          </cell>
          <cell r="D7855" t="str">
            <v>SERVICIOS TURISTICOS DE GALICIA</v>
          </cell>
          <cell r="E7855" t="str">
            <v>STG070906FV0</v>
          </cell>
          <cell r="F7855" t="str">
            <v>662 236 3300</v>
          </cell>
          <cell r="G7855" t="str">
            <v>BLVD. GARCIA MORALES #306   EL LLANO_x000D__x000D_HERMOSILLO,83210, SON_x000D_MX</v>
          </cell>
        </row>
        <row r="7856">
          <cell r="A7856">
            <v>235138</v>
          </cell>
          <cell r="B7856">
            <v>46078</v>
          </cell>
          <cell r="C7856" t="str">
            <v>C09672</v>
          </cell>
          <cell r="D7856" t="str">
            <v>ALAN PEREZ JACINTO</v>
          </cell>
          <cell r="E7856" t="str">
            <v>PEJA871009NF4</v>
          </cell>
          <cell r="F7856" t="str">
            <v>41 514 2826</v>
          </cell>
          <cell r="G7856" t="str">
            <v>CARR SN MIGUEL A DOLORES HGO KM 10 SN   SAN MIGUEL DE ALLENDE CENTRO_x000D__x000D_SAN MIGUEL DE ALLENDE,37700, GTO_x000D_MX</v>
          </cell>
        </row>
        <row r="7857">
          <cell r="A7857">
            <v>235139</v>
          </cell>
          <cell r="B7857">
            <v>46078</v>
          </cell>
          <cell r="C7857" t="str">
            <v>C01767</v>
          </cell>
          <cell r="D7857" t="str">
            <v>SERVICIOS E INMUEBLES TURISTICOS</v>
          </cell>
          <cell r="E7857" t="str">
            <v>SIT930121K30</v>
          </cell>
          <cell r="F7857" t="str">
            <v>333 678 0546</v>
          </cell>
          <cell r="G7857" t="str">
            <v>AV.DE LAS ROSAS No.2933   RINCONADA DEL BOSQUE_x000D_GUADALAJARA_x000D_GUADALAJARA,44530, JAL_x000D_MX</v>
          </cell>
        </row>
        <row r="7858">
          <cell r="A7858">
            <v>235140</v>
          </cell>
          <cell r="B7858">
            <v>46078</v>
          </cell>
          <cell r="C7858" t="str">
            <v>C09371</v>
          </cell>
          <cell r="D7858" t="str">
            <v>GRUPO ALUX DX</v>
          </cell>
          <cell r="E7858" t="str">
            <v>GAD180129L77</v>
          </cell>
          <cell r="F7858" t="str">
            <v>333 857 4561</v>
          </cell>
          <cell r="G7858" t="str">
            <v>CALLE MORELOS 285 S/N   SAN PEDRO_x000D__x000D_SAN PEDRO TLAQUEPAQUE,45500, JAL_x000D_MX</v>
          </cell>
        </row>
        <row r="7859">
          <cell r="A7859">
            <v>235141</v>
          </cell>
          <cell r="B7859">
            <v>46078</v>
          </cell>
          <cell r="C7859" t="str">
            <v>C09569</v>
          </cell>
          <cell r="D7859" t="str">
            <v>CANDELARIA VARGAS CASTELAN</v>
          </cell>
          <cell r="E7859" t="str">
            <v>VACC4302122Z6</v>
          </cell>
          <cell r="F7859" t="str">
            <v>771 568 0181</v>
          </cell>
          <cell r="G7859" t="str">
            <v>CALLE BRAVO E HIDALGO SN   ACAXOCHITLAN CENTRO_x000D__x000D_ACAXOCHITLAN,43720, HID_x000D_MX</v>
          </cell>
        </row>
        <row r="7860">
          <cell r="A7860">
            <v>235142</v>
          </cell>
          <cell r="B7860">
            <v>46078</v>
          </cell>
          <cell r="C7860" t="str">
            <v>C08430</v>
          </cell>
          <cell r="D7860" t="str">
            <v>OPERADORA ESTROMATOLITO</v>
          </cell>
          <cell r="E7860" t="str">
            <v>OES181107JP4</v>
          </cell>
          <cell r="F7860" t="str">
            <v>9832129777</v>
          </cell>
          <cell r="G7860" t="str">
            <v>BOULEVARD COSTERO DE BACALAR SUR #601   OTRA NO ESPECIFICADA EN EL CATALOGO_x000D__x000D_BACALAR,77930, QR_x000D_MX</v>
          </cell>
        </row>
        <row r="7861">
          <cell r="A7861">
            <v>235143</v>
          </cell>
          <cell r="B7861">
            <v>46078</v>
          </cell>
          <cell r="C7861" t="str">
            <v>C08430</v>
          </cell>
          <cell r="D7861" t="str">
            <v>OPERADORA ESTROMATOLITO</v>
          </cell>
          <cell r="E7861" t="str">
            <v>OES181107JP4</v>
          </cell>
          <cell r="F7861" t="str">
            <v>9832129777</v>
          </cell>
          <cell r="G7861" t="str">
            <v>BOULEVARD COSTERO DE BACALAR SUR #601   OTRA NO ESPECIFICADA EN EL CATALOGO_x000D__x000D_BACALAR,77930, QR_x000D_MX</v>
          </cell>
        </row>
        <row r="7862">
          <cell r="A7862">
            <v>235144</v>
          </cell>
          <cell r="B7862">
            <v>46078</v>
          </cell>
          <cell r="C7862" t="str">
            <v>C08714</v>
          </cell>
          <cell r="D7862" t="str">
            <v>HELIOS AMENITIES COLOMBIA SAS</v>
          </cell>
          <cell r="E7862" t="str">
            <v>XEXX010101000</v>
          </cell>
          <cell r="F7862" t="str">
            <v>(57-1) 6019172087</v>
          </cell>
          <cell r="G7862" t="str">
            <v>Calle 126 #7-26 Oficina 1003_x000D_11011_x000D_COLOMBIA</v>
          </cell>
        </row>
        <row r="7863">
          <cell r="A7863">
            <v>235145</v>
          </cell>
          <cell r="B7863">
            <v>46078</v>
          </cell>
          <cell r="C7863" t="str">
            <v>C03909</v>
          </cell>
          <cell r="D7863" t="str">
            <v>LOBBYSUR S P A</v>
          </cell>
          <cell r="E7863" t="str">
            <v>XEXX010101000</v>
          </cell>
          <cell r="F7863" t="str">
            <v>(562) 2334 4326</v>
          </cell>
          <cell r="G7863" t="str">
            <v>COYANCURA 2241, PISO 4, OF 41_x000D__x000D_83200 PROVIDENCIA SANTIAGO CHILE RUT : 76.244.951-K_x000D_CHILE</v>
          </cell>
        </row>
        <row r="7864">
          <cell r="A7864">
            <v>235146</v>
          </cell>
          <cell r="B7864">
            <v>46078</v>
          </cell>
          <cell r="C7864" t="str">
            <v>C03909</v>
          </cell>
          <cell r="D7864" t="str">
            <v>LOBBYSUR S P A</v>
          </cell>
          <cell r="E7864" t="str">
            <v>XEXX010101000</v>
          </cell>
          <cell r="F7864" t="str">
            <v>(562) 2334 4326</v>
          </cell>
          <cell r="G7864" t="str">
            <v>COYANCURA 2241, PISO 4, OF 41_x000D__x000D_83200 PROVIDENCIA SANTIAGO CHILE RUT : 76.244.951-K_x000D_CHILE</v>
          </cell>
        </row>
        <row r="7865">
          <cell r="A7865">
            <v>235147</v>
          </cell>
          <cell r="B7865">
            <v>46078</v>
          </cell>
          <cell r="C7865" t="str">
            <v>C03909</v>
          </cell>
          <cell r="D7865" t="str">
            <v>LOBBYSUR S P A</v>
          </cell>
          <cell r="E7865" t="str">
            <v>XEXX010101000</v>
          </cell>
          <cell r="F7865" t="str">
            <v>(562) 2334 4326</v>
          </cell>
          <cell r="G7865" t="str">
            <v>COYANCURA 2241, PISO 4, OF 41_x000D__x000D_83200 PROVIDENCIA SANTIAGO CHILE RUT : 76.244.951-K_x000D_CHILE</v>
          </cell>
        </row>
        <row r="7866">
          <cell r="A7866">
            <v>235148</v>
          </cell>
          <cell r="B7866">
            <v>46078</v>
          </cell>
          <cell r="C7866" t="str">
            <v>C04472</v>
          </cell>
          <cell r="D7866" t="str">
            <v>INMOBILIARIA BALROY</v>
          </cell>
          <cell r="E7866" t="str">
            <v>IBA110311LY5</v>
          </cell>
          <cell r="F7866" t="str">
            <v>958 583 0433</v>
          </cell>
          <cell r="G7866" t="str">
            <v>BOULEVARD SANTA CRUZ 604   SANTA CRUZ SECTOR A_x000D__x000D_SANTA MARIA HUATULCO,70987, OAX_x000D_MX</v>
          </cell>
        </row>
        <row r="7867">
          <cell r="A7867">
            <v>235149</v>
          </cell>
          <cell r="B7867">
            <v>46078</v>
          </cell>
          <cell r="C7867" t="str">
            <v>C03727</v>
          </cell>
          <cell r="D7867" t="str">
            <v>OPERADORA DIESTRA CANCUN</v>
          </cell>
          <cell r="E7867" t="str">
            <v>DAR080820B49</v>
          </cell>
          <cell r="F7867" t="str">
            <v>998 283 3800 2320</v>
          </cell>
          <cell r="G7867" t="str">
            <v>BLVD. KUKULCAN KM 16.5 RETORNO GUCUMATZ MZ53 LT49 SECC A   ZONA HOTELERA_x000D__x000D_CANCUN BENITO JUAREZ,77500, QR_x000D_MX</v>
          </cell>
        </row>
        <row r="7868">
          <cell r="A7868">
            <v>235150</v>
          </cell>
          <cell r="B7868">
            <v>46078</v>
          </cell>
          <cell r="C7868" t="str">
            <v>C09678</v>
          </cell>
          <cell r="D7868" t="str">
            <v>DIEGO MALFAVON SAMANIEGO</v>
          </cell>
          <cell r="E7868" t="str">
            <v>MASD060214BH9</v>
          </cell>
          <cell r="F7868" t="str">
            <v>55 4602 8260</v>
          </cell>
          <cell r="G7868" t="str">
            <v>CARR. FRACCION 3 CARR CUAUTITLAN TEPOTZOTLAN KILOMETRO 3 SIN NUMERO   SAN MATEO IXTACALCO_x000D__x000D_CUAUTITLAN IZCALLI,54713, DF2_x000D_MX</v>
          </cell>
        </row>
        <row r="7869">
          <cell r="A7869">
            <v>235151</v>
          </cell>
          <cell r="B7869">
            <v>46078</v>
          </cell>
          <cell r="C7869" t="str">
            <v>CN0303</v>
          </cell>
          <cell r="D7869" t="str">
            <v>RAQUEL GARCIA MOLINA</v>
          </cell>
          <cell r="E7869" t="str">
            <v>GAMR690304AB5</v>
          </cell>
          <cell r="F7869" t="str">
            <v>961 671 7245</v>
          </cell>
          <cell r="G7869" t="str">
            <v>BOULEVARD MARIANO MATAMOROS # 153   CENTRO_x000D__x000D_PUERTO ARISTA,30507, CHS_x000D_MX</v>
          </cell>
        </row>
        <row r="7870">
          <cell r="A7870">
            <v>235152</v>
          </cell>
          <cell r="B7870">
            <v>46078</v>
          </cell>
          <cell r="C7870" t="str">
            <v>C02067</v>
          </cell>
          <cell r="D7870" t="str">
            <v>EUROPEAN LIFE STYLE SERVICES</v>
          </cell>
          <cell r="E7870" t="str">
            <v>ELS050411HQ5</v>
          </cell>
          <cell r="F7870" t="str">
            <v>331 380 0909 ETX 104</v>
          </cell>
          <cell r="G7870" t="str">
            <v>AV GUADALUPE  4885   GUADALUPE_x000D__x000D_ZAPOPAN,45047, JAL_x000D_MX</v>
          </cell>
        </row>
        <row r="7871">
          <cell r="A7871">
            <v>235153</v>
          </cell>
          <cell r="B7871">
            <v>46078</v>
          </cell>
          <cell r="C7871" t="str">
            <v>C08169</v>
          </cell>
          <cell r="D7871" t="str">
            <v>PRYSME</v>
          </cell>
          <cell r="E7871" t="str">
            <v>PRY990831B36</v>
          </cell>
          <cell r="F7871" t="str">
            <v>614 423 2600</v>
          </cell>
          <cell r="G7871" t="str">
            <v>AV VIA TRENTINO 5710   SAUCITO_x000D__x000D_CHIHUAHUA,31110, CHI_x000D_MX</v>
          </cell>
        </row>
        <row r="7872">
          <cell r="A7872">
            <v>235154</v>
          </cell>
          <cell r="B7872">
            <v>46078</v>
          </cell>
          <cell r="C7872" t="str">
            <v>C09558</v>
          </cell>
          <cell r="D7872" t="str">
            <v>QUINTELA</v>
          </cell>
          <cell r="E7872" t="str">
            <v>QUI9609309Z5</v>
          </cell>
          <cell r="F7872" t="str">
            <v>937 372 4020</v>
          </cell>
          <cell r="G7872" t="str">
            <v>AVENIDA PERIF CARLOS A MOLINA S/N   PASO Y PLAYA INVITAB_x000D__x000D_CARDENAS,86597, TAB_x000D_MX</v>
          </cell>
        </row>
        <row r="7873">
          <cell r="A7873">
            <v>235155</v>
          </cell>
          <cell r="B7873">
            <v>46078</v>
          </cell>
          <cell r="C7873" t="str">
            <v>C08845</v>
          </cell>
          <cell r="D7873" t="str">
            <v>SUNIL ALLISTER GANESH</v>
          </cell>
          <cell r="E7873" t="str">
            <v>GASU7611298C2</v>
          </cell>
          <cell r="F7873" t="str">
            <v>868 816 66 06</v>
          </cell>
          <cell r="G7873" t="str">
            <v>CALLE MATAMOROS #603   CENTRO_x000D__x000D_MATAMOROS,87300, TAM_x000D_MX</v>
          </cell>
        </row>
        <row r="7874">
          <cell r="A7874">
            <v>235156</v>
          </cell>
          <cell r="B7874">
            <v>46078</v>
          </cell>
          <cell r="C7874" t="str">
            <v>C07980</v>
          </cell>
          <cell r="D7874" t="str">
            <v>JMJG CONSTRUCTORA</v>
          </cell>
          <cell r="E7874" t="str">
            <v>JCO12082016A</v>
          </cell>
          <cell r="F7874" t="str">
            <v>312 107 1194</v>
          </cell>
          <cell r="G7874" t="str">
            <v>MIGUEL DE LA MADRID HURTADO 1557   OTRA NO ESPECIFICADA EN EL CATALOGO_x000D__x000D_MANZANILLO,28863, COL_x000D_MX</v>
          </cell>
        </row>
        <row r="7875">
          <cell r="A7875">
            <v>235157</v>
          </cell>
          <cell r="B7875">
            <v>46078</v>
          </cell>
          <cell r="C7875" t="str">
            <v>C08422</v>
          </cell>
          <cell r="D7875" t="str">
            <v>INMOBILIARIA MOSE</v>
          </cell>
          <cell r="E7875" t="str">
            <v>IMO700623PJ4</v>
          </cell>
          <cell r="F7875" t="str">
            <v>55 8000 5000</v>
          </cell>
          <cell r="G7875" t="str">
            <v>CALLE 5 DE FEBRERO NUMERO 24   CENTRO DE LA CIUDAD DE MEXICO AREA 6_x000D__x000D_CUAUHTEMOC,06060, CMX_x000D_MX</v>
          </cell>
        </row>
        <row r="7876">
          <cell r="A7876">
            <v>235158</v>
          </cell>
          <cell r="B7876">
            <v>46078</v>
          </cell>
          <cell r="C7876" t="str">
            <v>C08134</v>
          </cell>
          <cell r="D7876" t="str">
            <v>OPERADORA PALMAR CABO</v>
          </cell>
          <cell r="E7876" t="str">
            <v>OPC940906K97</v>
          </cell>
          <cell r="F7876" t="str">
            <v>624 145 7000</v>
          </cell>
          <cell r="G7876" t="str">
            <v>MIGUEL LERDO DE TEJADA 2108   AMERICANA_x000D__x000D_GUADALAJARA,44160, JAL_x000D_MX</v>
          </cell>
        </row>
        <row r="7877">
          <cell r="A7877">
            <v>235159</v>
          </cell>
          <cell r="B7877">
            <v>46078</v>
          </cell>
          <cell r="C7877" t="str">
            <v>C08134</v>
          </cell>
          <cell r="D7877" t="str">
            <v>OPERADORA PALMAR CABO</v>
          </cell>
          <cell r="E7877" t="str">
            <v>OPC940906K97</v>
          </cell>
          <cell r="F7877" t="str">
            <v>624 145 7000</v>
          </cell>
          <cell r="G7877" t="str">
            <v>MIGUEL LERDO DE TEJADA 2108   AMERICANA_x000D__x000D_GUADALAJARA,44160, JAL_x000D_MX</v>
          </cell>
        </row>
        <row r="7878">
          <cell r="A7878">
            <v>235160</v>
          </cell>
          <cell r="B7878">
            <v>46078</v>
          </cell>
          <cell r="C7878" t="str">
            <v>C09382</v>
          </cell>
          <cell r="D7878" t="str">
            <v>LUIS FERNANDO TENA AMAYA</v>
          </cell>
          <cell r="E7878" t="str">
            <v>TEAL860708EB8</v>
          </cell>
          <cell r="F7878" t="str">
            <v>9871407155</v>
          </cell>
          <cell r="G7878" t="str">
            <v>CALLE 11 SUR INT S/N   CENTRO_x000D__x000D_COZUMEL,77600, QR_x000D_MX</v>
          </cell>
        </row>
        <row r="7879">
          <cell r="A7879">
            <v>235161</v>
          </cell>
          <cell r="B7879">
            <v>46078</v>
          </cell>
          <cell r="C7879" t="str">
            <v>C08479</v>
          </cell>
          <cell r="D7879" t="str">
            <v>OPERADORA Y SERVICIOS TURISTICOS DE GUANAJUATO</v>
          </cell>
          <cell r="E7879" t="str">
            <v>OST1005174Z6</v>
          </cell>
          <cell r="F7879" t="str">
            <v>664 512 6200</v>
          </cell>
          <cell r="G7879" t="str">
            <v>CALLE ING JUAN OJEDA ROBLES 14802   MISION DE LAS CALIFORNIAS_x000D__x000D_TIJUANA,22207, BC_x000D_MX</v>
          </cell>
        </row>
        <row r="7880">
          <cell r="A7880">
            <v>235162</v>
          </cell>
          <cell r="B7880">
            <v>46078</v>
          </cell>
          <cell r="C7880" t="str">
            <v>C01514</v>
          </cell>
          <cell r="D7880" t="str">
            <v>COMPAÑIA HOTELERA LUCERNA</v>
          </cell>
          <cell r="E7880" t="str">
            <v>HLU890901H49</v>
          </cell>
          <cell r="F7880" t="str">
            <v>667 759 0000 ext 1</v>
          </cell>
          <cell r="G7880" t="str">
            <v>AVENIDA PASEO DE LOS HEROES  10902 SIN NUMERO   ZONA URBANA RIO TIJUANA_x000D__x000D_TIJUANA,22010, BC_x000D_MX</v>
          </cell>
        </row>
        <row r="7881">
          <cell r="A7881">
            <v>235163</v>
          </cell>
          <cell r="B7881">
            <v>46078</v>
          </cell>
          <cell r="C7881" t="str">
            <v>C07083</v>
          </cell>
          <cell r="D7881" t="str">
            <v>HOTEL MONTENEGRO GDL</v>
          </cell>
          <cell r="E7881" t="str">
            <v>HMG180105KAA</v>
          </cell>
          <cell r="F7881" t="str">
            <v>333 826 2630</v>
          </cell>
          <cell r="G7881" t="str">
            <v>JOSE GUADALUPE MONTENEGRO 1572   MODERNA_x000D__x000D_GUADALAJARA,44190, JAL_x000D_MX</v>
          </cell>
        </row>
        <row r="7882">
          <cell r="A7882">
            <v>235164</v>
          </cell>
          <cell r="B7882">
            <v>46079</v>
          </cell>
          <cell r="C7882" t="str">
            <v>C00699</v>
          </cell>
          <cell r="D7882" t="str">
            <v>INVERSIONES POTOSINAS</v>
          </cell>
          <cell r="E7882" t="str">
            <v>IPO640805KU9</v>
          </cell>
          <cell r="F7882" t="str">
            <v>444 812 1777</v>
          </cell>
          <cell r="G7882" t="str">
            <v>VENUSTIANO CARRANZA 315   CENTRO_x000D__x000D_SAN LUIS POTOSI,78000, SLP_x000D_MX</v>
          </cell>
        </row>
        <row r="7883">
          <cell r="A7883">
            <v>235165</v>
          </cell>
          <cell r="B7883">
            <v>46079</v>
          </cell>
          <cell r="C7883" t="str">
            <v>C03616</v>
          </cell>
          <cell r="D7883" t="str">
            <v>REPRESENTACIONES TURISTICAS MEXICO</v>
          </cell>
          <cell r="E7883" t="str">
            <v>RTM9705183M4</v>
          </cell>
          <cell r="F7883" t="str">
            <v>9848755000</v>
          </cell>
          <cell r="G7883" t="str">
            <v>CARRET CHETUMAL B JUAREZ KM 250 LOC A   OTRA NO ESPECIFICADA EN EL CATALOGO_x000D__x000D_TULUM,77776, QR_x000D_MX</v>
          </cell>
        </row>
        <row r="7884">
          <cell r="A7884">
            <v>235166</v>
          </cell>
          <cell r="B7884">
            <v>46079</v>
          </cell>
          <cell r="C7884" t="str">
            <v>C03443</v>
          </cell>
          <cell r="D7884" t="str">
            <v>HOTELES DEL CAMINO</v>
          </cell>
          <cell r="E7884" t="str">
            <v>HCA060831LN5</v>
          </cell>
          <cell r="F7884" t="str">
            <v>442 218 5188</v>
          </cell>
          <cell r="G7884" t="str">
            <v>JUSTO SIERRA 2535   LADRON DE GUEVARA_x000D__x000D_GUADALAJARA,44600, JAL_x000D_MX</v>
          </cell>
        </row>
        <row r="7885">
          <cell r="A7885">
            <v>235167</v>
          </cell>
          <cell r="B7885">
            <v>46079</v>
          </cell>
          <cell r="C7885" t="str">
            <v>C09537</v>
          </cell>
          <cell r="D7885" t="str">
            <v>PARAGON DESARROLLOS ORGANICOS</v>
          </cell>
          <cell r="E7885" t="str">
            <v>CEH071108MI3</v>
          </cell>
          <cell r="F7885" t="str">
            <v>81 8309 0213</v>
          </cell>
          <cell r="G7885" t="str">
            <v>CALLE ALMA #112   VISTA HERMOSA_x000D__x000D_CIUDAD VALLES,79010, SLP_x000D_MX</v>
          </cell>
        </row>
        <row r="7886">
          <cell r="A7886">
            <v>235168</v>
          </cell>
          <cell r="B7886">
            <v>46079</v>
          </cell>
          <cell r="C7886" t="str">
            <v>C09629</v>
          </cell>
          <cell r="D7886" t="str">
            <v>EQUILIMP</v>
          </cell>
          <cell r="E7886" t="str">
            <v>EQU1701181AA</v>
          </cell>
          <cell r="F7886" t="str">
            <v>442 247 2725</v>
          </cell>
          <cell r="G7886" t="str">
            <v>AV PEÑUELAS 21 INT:20B   SAN PEDRITO PEÑUELAS_x000D__x000D_QUERETARO,76148, QUE_x000D_MX</v>
          </cell>
        </row>
        <row r="7887">
          <cell r="A7887">
            <v>235169</v>
          </cell>
          <cell r="B7887">
            <v>46079</v>
          </cell>
          <cell r="C7887" t="str">
            <v>C09605</v>
          </cell>
          <cell r="D7887" t="str">
            <v>LIVING AEROPUERTO 75</v>
          </cell>
          <cell r="E7887" t="str">
            <v>LAS2501152L6</v>
          </cell>
          <cell r="F7887" t="str">
            <v>55 5251 2115</v>
          </cell>
          <cell r="G7887" t="str">
            <v>CARR. MEXICO TOLUCA #5454 INT TORRE D PLANTA BAJA   EL YAQUI_x000D__x000D_CUAJIMALPA DE MORELOS,05320, CMX_x000D_MX</v>
          </cell>
        </row>
        <row r="7888">
          <cell r="A7888">
            <v>235170</v>
          </cell>
          <cell r="B7888">
            <v>46079</v>
          </cell>
          <cell r="C7888" t="str">
            <v>C09588</v>
          </cell>
          <cell r="D7888" t="str">
            <v>LAK'IN EK</v>
          </cell>
          <cell r="E7888" t="str">
            <v>LEK040813FQ4</v>
          </cell>
          <cell r="F7888" t="str">
            <v>984 873 3134</v>
          </cell>
          <cell r="G7888" t="str">
            <v>AV. 10 MZ 30 LT 6 Y 7   CENTRO_x000D__x000D_PLAYA DEL CARMEN,77710, QR_x000D_MX</v>
          </cell>
        </row>
        <row r="7889">
          <cell r="A7889">
            <v>235171</v>
          </cell>
          <cell r="B7889">
            <v>46079</v>
          </cell>
          <cell r="C7889" t="str">
            <v>C09580</v>
          </cell>
          <cell r="D7889" t="str">
            <v>FONTAC</v>
          </cell>
          <cell r="E7889" t="str">
            <v>FON181001UQ0</v>
          </cell>
          <cell r="F7889" t="str">
            <v>984 390 6000</v>
          </cell>
          <cell r="G7889" t="str">
            <v>CALLE ESPAÑA #413   PARQUE INDUSTRIAL MARTEL DE SANTA CATARINA_x000D__x000D_SANTA CATARINA,66367, NL_x000D_MX</v>
          </cell>
        </row>
        <row r="7890">
          <cell r="A7890">
            <v>235172</v>
          </cell>
          <cell r="B7890">
            <v>46079</v>
          </cell>
          <cell r="C7890" t="str">
            <v>C01600</v>
          </cell>
          <cell r="D7890" t="str">
            <v>DESARROLLOS TURISTICOS CLAMI</v>
          </cell>
          <cell r="E7890" t="str">
            <v>DTC030807LN2</v>
          </cell>
          <cell r="F7890" t="str">
            <v>(668)816 30 00</v>
          </cell>
          <cell r="G7890" t="str">
            <v>AVENIDA ALVARO OBREGON 691 PTE.   PRIMER CUADRO_x000D__x000D_AHOME,81200, SIN_x000D_MX</v>
          </cell>
        </row>
        <row r="7891">
          <cell r="A7891">
            <v>235173</v>
          </cell>
          <cell r="B7891">
            <v>46079</v>
          </cell>
          <cell r="C7891" t="str">
            <v>C01663</v>
          </cell>
          <cell r="D7891" t="str">
            <v>ARRENDADORA GALA</v>
          </cell>
          <cell r="E7891" t="str">
            <v>AGA9607101K4</v>
          </cell>
          <cell r="F7891" t="str">
            <v>753 537 3480/753 104</v>
          </cell>
          <cell r="G7891" t="str">
            <v>CALLE NICOLAS BRAVO #475   CENTRO_x000D__x000D_LAZARO CARDENAS,60950, MCH_x000D_MX</v>
          </cell>
        </row>
        <row r="7892">
          <cell r="A7892">
            <v>235174</v>
          </cell>
          <cell r="B7892">
            <v>46079</v>
          </cell>
          <cell r="C7892" t="str">
            <v>C04248</v>
          </cell>
          <cell r="D7892" t="str">
            <v>EMPRESAS OPTIMA</v>
          </cell>
          <cell r="E7892" t="str">
            <v>EOP000815CM5</v>
          </cell>
          <cell r="F7892" t="str">
            <v>81 8174 2400 CORPO</v>
          </cell>
          <cell r="G7892" t="str">
            <v>SOLIDARIDAD 7012 A   LAS PINTAS_x000D__x000D_EL SALTO,45690, JAL_x000D_MX</v>
          </cell>
        </row>
        <row r="7893">
          <cell r="A7893">
            <v>235175</v>
          </cell>
          <cell r="B7893">
            <v>46079</v>
          </cell>
          <cell r="C7893" t="str">
            <v>C01510</v>
          </cell>
          <cell r="D7893" t="str">
            <v>COMPAÑIA HOTELERA LUCERNA</v>
          </cell>
          <cell r="E7893" t="str">
            <v>HLU890901H49</v>
          </cell>
          <cell r="F7893" t="str">
            <v>656 629 99 93</v>
          </cell>
          <cell r="G7893" t="str">
            <v>PASEO DE LOS HEROES 10902 SIN NUMERO   ZONA URBANA RIO TIJUANA_x000D__x000D_TIJUANA,22010, BC_x000D_MX</v>
          </cell>
        </row>
        <row r="7894">
          <cell r="A7894">
            <v>235176</v>
          </cell>
          <cell r="B7894">
            <v>46079</v>
          </cell>
          <cell r="C7894" t="str">
            <v>C08681</v>
          </cell>
          <cell r="D7894" t="str">
            <v>JOSE PEREGRINA SOTO</v>
          </cell>
          <cell r="E7894" t="str">
            <v>PESJ980905D62</v>
          </cell>
          <cell r="F7894" t="str">
            <v>332 537 8803</v>
          </cell>
          <cell r="G7894" t="str">
            <v>CALLE HIDALGO #154   CENTRO_x000D__x000D_TAPALPA,49340, JAL_x000D_MX</v>
          </cell>
        </row>
        <row r="7895">
          <cell r="A7895">
            <v>235177</v>
          </cell>
          <cell r="B7895">
            <v>46079</v>
          </cell>
          <cell r="C7895" t="str">
            <v>C05930</v>
          </cell>
          <cell r="D7895" t="str">
            <v>FIDEICOMISO IRREVOCABLE DB/1616</v>
          </cell>
          <cell r="E7895" t="str">
            <v>DBM121023M10</v>
          </cell>
          <cell r="F7895" t="str">
            <v>662 313 9000 EXT 825</v>
          </cell>
          <cell r="G7895" t="str">
            <v>AV. FUNDADORES EXT:1000 PISO 7   VALLE DEL MIRADOR_x000D__x000D_MONTERREY,64750, NL_x000D_MX</v>
          </cell>
        </row>
        <row r="7896">
          <cell r="A7896">
            <v>235178</v>
          </cell>
          <cell r="B7896">
            <v>46079</v>
          </cell>
          <cell r="C7896" t="str">
            <v>C03079</v>
          </cell>
          <cell r="D7896" t="str">
            <v>HOTELES ECOTURISTICOS MEXICANOS</v>
          </cell>
          <cell r="E7896" t="str">
            <v>HEM990923FK2</v>
          </cell>
          <cell r="F7896" t="str">
            <v>77 17 15 56 54</v>
          </cell>
          <cell r="G7896" t="str">
            <v>LOPEZ RAYON SUR 702 INT 104   CUAUHTEMOC_x000D__x000D_TOLUCA,50130, MEX_x000D_MX</v>
          </cell>
        </row>
        <row r="7897">
          <cell r="A7897">
            <v>235179</v>
          </cell>
          <cell r="B7897">
            <v>46079</v>
          </cell>
          <cell r="C7897" t="str">
            <v>C03727</v>
          </cell>
          <cell r="D7897" t="str">
            <v>OPERADORA DIESTRA CANCUN</v>
          </cell>
          <cell r="E7897" t="str">
            <v>DAR080820B49</v>
          </cell>
          <cell r="F7897" t="str">
            <v>998 283 3800 2320</v>
          </cell>
          <cell r="G7897" t="str">
            <v>BLVD. KUKULCAN KM 16.5 RETORNO GUCUMATZ MZ53 LT49 SECC A   ZONA HOTELERA_x000D__x000D_CANCUN BENITO JUAREZ,77500, QR_x000D_MX</v>
          </cell>
        </row>
        <row r="7898">
          <cell r="A7898">
            <v>235180</v>
          </cell>
          <cell r="B7898">
            <v>46079</v>
          </cell>
          <cell r="C7898" t="str">
            <v>CG0024</v>
          </cell>
          <cell r="D7898" t="str">
            <v>FARMASES</v>
          </cell>
          <cell r="E7898" t="str">
            <v>FAR070802755</v>
          </cell>
          <cell r="F7898" t="str">
            <v>818 373 6492</v>
          </cell>
          <cell r="G7898" t="str">
            <v>CALLE. MONTES SABINOS #4965   VILLA  MITRAS_x000D__x000D_MONTERREY,64170, NL_x000D_MX</v>
          </cell>
        </row>
        <row r="7899">
          <cell r="A7899">
            <v>235181</v>
          </cell>
          <cell r="B7899">
            <v>46079</v>
          </cell>
          <cell r="C7899" t="str">
            <v>C09525</v>
          </cell>
          <cell r="D7899" t="str">
            <v>JYPESA EUROPA SL</v>
          </cell>
          <cell r="E7899" t="str">
            <v>XEXX010101000</v>
          </cell>
          <cell r="F7899" t="str">
            <v>34662429415</v>
          </cell>
          <cell r="G7899" t="str">
            <v>ALT DE GIRONELLA 67 PLANTA BAJA_x000D__x000D_08017 BARCELONA_x000D_ESPAÑA</v>
          </cell>
        </row>
        <row r="7900">
          <cell r="A7900">
            <v>235182</v>
          </cell>
          <cell r="B7900">
            <v>46079</v>
          </cell>
          <cell r="C7900" t="str">
            <v>C09525</v>
          </cell>
          <cell r="D7900" t="str">
            <v>JYPESA EUROPA SL</v>
          </cell>
          <cell r="E7900" t="str">
            <v>XEXX010101000</v>
          </cell>
          <cell r="F7900" t="str">
            <v>34662429415</v>
          </cell>
          <cell r="G7900" t="str">
            <v>ALT DE GIRONELLA 67 PLANTA BAJA_x000D__x000D_08017 BARCELONA_x000D_ESPAÑA</v>
          </cell>
        </row>
        <row r="7901">
          <cell r="A7901">
            <v>235183</v>
          </cell>
          <cell r="B7901">
            <v>46079</v>
          </cell>
          <cell r="C7901" t="str">
            <v>C09525</v>
          </cell>
          <cell r="D7901" t="str">
            <v>JYPESA EUROPA SL</v>
          </cell>
          <cell r="E7901" t="str">
            <v>XEXX010101000</v>
          </cell>
          <cell r="F7901" t="str">
            <v>34662429415</v>
          </cell>
          <cell r="G7901" t="str">
            <v>ALT DE GIRONELLA 67 PLANTA BAJA_x000D__x000D_08017 BARCELONA_x000D_ESPAÑA</v>
          </cell>
        </row>
        <row r="7902">
          <cell r="A7902">
            <v>235184</v>
          </cell>
          <cell r="B7902">
            <v>46079</v>
          </cell>
          <cell r="C7902" t="str">
            <v>C07977</v>
          </cell>
          <cell r="D7902" t="str">
            <v>HOTELERA PALACE RESORTS</v>
          </cell>
          <cell r="E7902" t="str">
            <v>PIN131210PG9</v>
          </cell>
          <cell r="F7902" t="str">
            <v>(998)1932010 Ext 837</v>
          </cell>
          <cell r="G7902" t="str">
            <v>AVENIDA ANDRES GARCIA LAVIN CALLE 32  #298 PISO 11   MONTEBELLO_x000D__x000D_MERIDA,97113, YUC_x000D_MX</v>
          </cell>
        </row>
        <row r="7903">
          <cell r="A7903">
            <v>235185</v>
          </cell>
          <cell r="B7903">
            <v>46079</v>
          </cell>
          <cell r="C7903" t="str">
            <v>C09010</v>
          </cell>
          <cell r="D7903" t="str">
            <v>HOTEL GROTESQUE Y SPA</v>
          </cell>
          <cell r="E7903" t="str">
            <v>HGS180920UY1</v>
          </cell>
          <cell r="F7903" t="str">
            <v>333 818 0070</v>
          </cell>
          <cell r="G7903" t="str">
            <v>GENERAL SAN MARTIN #177   LAFAYETTE_x000D__x000D_GUADALAJARA,44150, JAL_x000D_MX</v>
          </cell>
        </row>
        <row r="7904">
          <cell r="A7904">
            <v>235186</v>
          </cell>
          <cell r="B7904">
            <v>46079</v>
          </cell>
          <cell r="C7904" t="str">
            <v>C01774</v>
          </cell>
          <cell r="D7904" t="str">
            <v>GEORGINA GUADALUPE VILLASEÑOR DEL CASTILLO</v>
          </cell>
          <cell r="E7904" t="str">
            <v>VICG6612208R9</v>
          </cell>
          <cell r="F7904" t="str">
            <v>322 225 4903</v>
          </cell>
          <cell r="G7904" t="str">
            <v>CALLE CIRCUITO SAN RAFAEL 18   VALLE DORADO_x000D__x000D_BAHIA DE BANDERAS,63735, NAY_x000D_MX</v>
          </cell>
        </row>
        <row r="7905">
          <cell r="A7905">
            <v>235187</v>
          </cell>
          <cell r="B7905">
            <v>46079</v>
          </cell>
          <cell r="C7905" t="str">
            <v>C05352</v>
          </cell>
          <cell r="D7905" t="str">
            <v>PINNACLE INVESTMENTS</v>
          </cell>
          <cell r="E7905" t="str">
            <v>PIN151013I56</v>
          </cell>
          <cell r="F7905" t="str">
            <v>322 145 90 72</v>
          </cell>
          <cell r="G7905" t="str">
            <v>CALLE PULPITO 180 INT 48   AMAPAS_x000D__x000D_PUERTO VALLARTA,48399, JAL_x000D_MX</v>
          </cell>
        </row>
        <row r="7906">
          <cell r="A7906">
            <v>235188</v>
          </cell>
          <cell r="B7906">
            <v>46079</v>
          </cell>
          <cell r="C7906" t="str">
            <v>C08928</v>
          </cell>
          <cell r="D7906" t="str">
            <v>OPERADORA DE HOTELES CATEDRAL</v>
          </cell>
          <cell r="E7906" t="str">
            <v>OHC840414UT7</v>
          </cell>
          <cell r="F7906" t="str">
            <v>55 1663 2660</v>
          </cell>
          <cell r="G7906" t="str">
            <v>IGNACIO ZARAGOZA 37   CENTRO_x000D__x000D_MORELIA,58000, MCH_x000D_MX</v>
          </cell>
        </row>
        <row r="7907">
          <cell r="A7907">
            <v>235189</v>
          </cell>
          <cell r="B7907">
            <v>46079</v>
          </cell>
          <cell r="C7907" t="str">
            <v>C09585</v>
          </cell>
          <cell r="D7907" t="str">
            <v>TURISTICA MARVAGO</v>
          </cell>
          <cell r="E7907" t="str">
            <v>TMA2107167F0</v>
          </cell>
          <cell r="F7907" t="str">
            <v>45 2523 6580</v>
          </cell>
          <cell r="G7907" t="str">
            <v>CALLE JOSE MORENO #25 A   MORELOS_x000D__x000D_URUAPAN,60050, MCH_x000D_MX</v>
          </cell>
        </row>
        <row r="7908">
          <cell r="A7908">
            <v>235190</v>
          </cell>
          <cell r="B7908">
            <v>46080</v>
          </cell>
          <cell r="C7908" t="str">
            <v>C09629</v>
          </cell>
          <cell r="D7908" t="str">
            <v>EQUILIMP</v>
          </cell>
          <cell r="E7908" t="str">
            <v>EQU1701181AA</v>
          </cell>
          <cell r="F7908" t="str">
            <v>442 247 2725</v>
          </cell>
          <cell r="G7908" t="str">
            <v>AV PEÑUELAS 21 INT:20B   SAN PEDRITO PEÑUELAS_x000D__x000D_QUERETARO,76148, QUE_x000D_MX</v>
          </cell>
        </row>
        <row r="7909">
          <cell r="A7909">
            <v>235191</v>
          </cell>
          <cell r="B7909">
            <v>46080</v>
          </cell>
          <cell r="C7909" t="str">
            <v>CLIESP</v>
          </cell>
          <cell r="D7909" t="str">
            <v>VENTAS DE MOSTRADOR</v>
          </cell>
          <cell r="E7909" t="str">
            <v>XAXX010101000</v>
          </cell>
          <cell r="F7909" t="str">
            <v>38115800</v>
          </cell>
          <cell r="G7909" t="str">
            <v>PRIVADA DEL GALLO 1525   LA AURORA_x000D__x000D_GUADALAJARA,44460, JAL_x000D_MX</v>
          </cell>
        </row>
        <row r="7910">
          <cell r="A7910">
            <v>235192</v>
          </cell>
          <cell r="B7910">
            <v>46080</v>
          </cell>
          <cell r="C7910" t="str">
            <v>C05796</v>
          </cell>
          <cell r="D7910" t="str">
            <v>GRUPO AMANO INTERNACIONAL S A</v>
          </cell>
          <cell r="E7910" t="str">
            <v>XEXX010101000</v>
          </cell>
          <cell r="F7910" t="str">
            <v>(505)2280-9810</v>
          </cell>
          <cell r="G7910" t="str">
            <v>Villa Fontana Club Terraza 600 mts Sur Frente Colegio Centroamérica_x000D__x000D_00000 MANAGUA_x000D_NICARAGUA</v>
          </cell>
        </row>
        <row r="7911">
          <cell r="A7911">
            <v>235193</v>
          </cell>
          <cell r="B7911">
            <v>46080</v>
          </cell>
          <cell r="C7911" t="str">
            <v>C09278</v>
          </cell>
          <cell r="D7911" t="str">
            <v>NEREYDA ESPINO DELGADO</v>
          </cell>
          <cell r="E7911" t="str">
            <v>EIDN810731KL9</v>
          </cell>
          <cell r="G7911" t="str">
            <v>CALLE SIN NOMBRE M-04 L-07 SN   CHULAVISTA_x000D__x000D_LOS CABOS,23477, BCS_x000D_MX</v>
          </cell>
        </row>
        <row r="7912">
          <cell r="A7912">
            <v>235194</v>
          </cell>
          <cell r="B7912">
            <v>46080</v>
          </cell>
          <cell r="C7912" t="str">
            <v>C08911</v>
          </cell>
          <cell r="D7912" t="str">
            <v>AITANA HOTELERA</v>
          </cell>
          <cell r="E7912" t="str">
            <v>AHO090910DN0</v>
          </cell>
          <cell r="G7912" t="str">
            <v>CAMINO DE ACCESO A XCALACOCO EL LIMONAR # EXT 1   XCALACOCO_x000D__x000D_PLAYA DEL CARMEN,77710, QR_x000D_MX</v>
          </cell>
        </row>
        <row r="7913">
          <cell r="A7913">
            <v>235195</v>
          </cell>
          <cell r="B7913">
            <v>46080</v>
          </cell>
          <cell r="C7913" t="str">
            <v>C03733</v>
          </cell>
          <cell r="D7913" t="str">
            <v>MAJAHUA RESORTS</v>
          </cell>
          <cell r="E7913" t="str">
            <v>MRE160218IE5</v>
          </cell>
          <cell r="F7913" t="str">
            <v>327 689 0100</v>
          </cell>
          <cell r="G7913" t="str">
            <v>CARRETERA FEDERAL 200 KM 14+800   N/A_x000D__x000D_COMPOSTELA,63724, NAY_x000D_MX</v>
          </cell>
        </row>
        <row r="7914">
          <cell r="A7914">
            <v>235196</v>
          </cell>
          <cell r="B7914">
            <v>46080</v>
          </cell>
          <cell r="C7914" t="str">
            <v>C07738</v>
          </cell>
          <cell r="D7914" t="str">
            <v>BOTANICAROMATICA</v>
          </cell>
          <cell r="E7914" t="str">
            <v>BOT150609FX8</v>
          </cell>
          <cell r="F7914" t="str">
            <v>55 7589 5572</v>
          </cell>
          <cell r="G7914" t="str">
            <v>ALEJANDRO DUMAS 161 PISO 2   POLANCO DEL. MIGUEL HIDALGO_x000D__x000D_Ciudad de Mexico,11560, CMX_x000D_MX</v>
          </cell>
        </row>
        <row r="7915">
          <cell r="A7915">
            <v>235197</v>
          </cell>
          <cell r="B7915">
            <v>46080</v>
          </cell>
          <cell r="C7915" t="str">
            <v>C03909</v>
          </cell>
          <cell r="D7915" t="str">
            <v>LOBBYSUR S P A</v>
          </cell>
          <cell r="E7915" t="str">
            <v>XEXX010101000</v>
          </cell>
          <cell r="F7915" t="str">
            <v>(562) 2334 4326</v>
          </cell>
          <cell r="G7915" t="str">
            <v>COYANCURA 2241, PISO 4, OF 41_x000D__x000D_83200 PROVIDENCIA SANTIAGO CHILE RUT : 76.244.951-K_x000D_CHILE</v>
          </cell>
        </row>
        <row r="7916">
          <cell r="A7916">
            <v>235198</v>
          </cell>
          <cell r="B7916">
            <v>46080</v>
          </cell>
          <cell r="C7916" t="str">
            <v>C04922</v>
          </cell>
          <cell r="D7916" t="str">
            <v>AUDELIA PEREZ LEON</v>
          </cell>
          <cell r="E7916" t="str">
            <v>PELA850925TT5</v>
          </cell>
          <cell r="F7916" t="str">
            <v>951 570 34 02</v>
          </cell>
          <cell r="G7916" t="str">
            <v>MELCHOR OCAMPO 717   OAXACA CENTRO_x000D__x000D_OAXACA DE JUAREZ,68000, OAX_x000D_MX</v>
          </cell>
        </row>
        <row r="7917">
          <cell r="A7917">
            <v>235199</v>
          </cell>
          <cell r="B7917">
            <v>46080</v>
          </cell>
          <cell r="C7917" t="str">
            <v>C09623</v>
          </cell>
          <cell r="D7917" t="str">
            <v>RICARDA LOPEZ MORALES</v>
          </cell>
          <cell r="E7917" t="str">
            <v>LOMR660928LF0</v>
          </cell>
          <cell r="G7917" t="str">
            <v>CALLE CUATLIQUE 03 INT 04   MAGISTERIAL_x000D__x000D_LOS CABOS,23472, BCS_x000D_MX</v>
          </cell>
        </row>
        <row r="7918">
          <cell r="A7918">
            <v>235200</v>
          </cell>
          <cell r="B7918">
            <v>46080</v>
          </cell>
          <cell r="C7918" t="str">
            <v>C09513</v>
          </cell>
          <cell r="D7918" t="str">
            <v>GRUPO JA Y XIMA</v>
          </cell>
          <cell r="E7918" t="str">
            <v>GJX211130M27</v>
          </cell>
          <cell r="G7918" t="str">
            <v>CALLE PORFIRIO DIAZ 9   CENTRO_x000D__x000D_TAMIAHUA,92560, VER_x000D_MX</v>
          </cell>
        </row>
        <row r="7919">
          <cell r="A7919">
            <v>235201</v>
          </cell>
          <cell r="B7919">
            <v>46080</v>
          </cell>
          <cell r="C7919" t="str">
            <v>C08316</v>
          </cell>
          <cell r="D7919" t="str">
            <v>ETG RESORTS</v>
          </cell>
          <cell r="E7919" t="str">
            <v>ERE1701238S4</v>
          </cell>
          <cell r="F7919" t="str">
            <v>624 414 5704</v>
          </cell>
          <cell r="G7919" t="str">
            <v>VIA DE CARLOS L. 601KM 3.7   RESIDENCIAL  COUTRY CLUB_x000D__x000D_LOS CABOS,23463, BCS_x000D_MX</v>
          </cell>
        </row>
        <row r="7920">
          <cell r="A7920">
            <v>235202</v>
          </cell>
          <cell r="B7920">
            <v>46080</v>
          </cell>
          <cell r="C7920" t="str">
            <v>C07497</v>
          </cell>
          <cell r="D7920" t="str">
            <v>OPERADORA BASE</v>
          </cell>
          <cell r="E7920" t="str">
            <v>OBA080905519</v>
          </cell>
          <cell r="F7920" t="str">
            <v>674 861 1387</v>
          </cell>
          <cell r="G7920" t="str">
            <v>CALLE PROLONGACION VALLE DEL GUADIANA 840   PARQUE INDUSTRIAL LAGUNERO_x000D__x000D_GOMEZ PALACIO,35078, DUR_x000D_MX</v>
          </cell>
        </row>
        <row r="7921">
          <cell r="A7921">
            <v>235203</v>
          </cell>
          <cell r="B7921">
            <v>46080</v>
          </cell>
          <cell r="C7921" t="str">
            <v>C09489</v>
          </cell>
          <cell r="D7921" t="str">
            <v>MAYTO PARADISE CLUB</v>
          </cell>
          <cell r="E7921" t="str">
            <v>MPC181019SY1</v>
          </cell>
          <cell r="F7921" t="str">
            <v>322 120 6206</v>
          </cell>
          <cell r="G7921" t="str">
            <v>CALLE ESTRELLA DE MAR #45   OTRA NO ESPECIFICADA EN EL CATALOGO_x000D__x000D_CABO CORRIENTES,48417, JAL_x000D_MX</v>
          </cell>
        </row>
        <row r="7922">
          <cell r="A7922">
            <v>235204</v>
          </cell>
          <cell r="B7922">
            <v>46080</v>
          </cell>
          <cell r="C7922" t="str">
            <v>C06798</v>
          </cell>
          <cell r="D7922" t="str">
            <v>CARLOS &amp; CARLOS MARKETING</v>
          </cell>
          <cell r="E7922" t="str">
            <v>CAC1611105J7</v>
          </cell>
          <cell r="F7922" t="str">
            <v>984 146 4175</v>
          </cell>
          <cell r="G7922" t="str">
            <v>AV. ARRECIFE XAMAN HA #35 LT 8 INT. 1172   PLAYACAR FASE I_x000D__x000D_PLAYA DEL CARMEN,77710, QR_x000D_MX</v>
          </cell>
        </row>
        <row r="7923">
          <cell r="A7923">
            <v>235205</v>
          </cell>
          <cell r="B7923">
            <v>46080</v>
          </cell>
          <cell r="C7923" t="str">
            <v>C08160</v>
          </cell>
          <cell r="D7923" t="str">
            <v>SERRA DO SUIDO</v>
          </cell>
          <cell r="E7923" t="str">
            <v>SDS900404BL5</v>
          </cell>
          <cell r="F7923" t="str">
            <v>818 161 3930</v>
          </cell>
          <cell r="G7923" t="str">
            <v>CARRETERA LIBRE FEDERAL MONTERREY LAREDO KM 16   BALCONES DEL NORTE_x000D__x000D_GENERAL ESCOBEDO,66052, NL_x000D_MX</v>
          </cell>
        </row>
        <row r="7924">
          <cell r="A7924">
            <v>235206</v>
          </cell>
          <cell r="B7924">
            <v>46080</v>
          </cell>
          <cell r="C7924" t="str">
            <v>C08778</v>
          </cell>
          <cell r="D7924" t="str">
            <v>CLARISSA MORTEO PEREZ</v>
          </cell>
          <cell r="E7924" t="str">
            <v>MOPC7709284IA</v>
          </cell>
          <cell r="F7924" t="str">
            <v>3115910096</v>
          </cell>
          <cell r="G7924" t="str">
            <v>CALLE CAOBA 383   LOS SAUCES_x000D__x000D_TEPIC,63197, NAY_x000D_MX</v>
          </cell>
        </row>
        <row r="7925">
          <cell r="A7925">
            <v>235207</v>
          </cell>
          <cell r="B7925">
            <v>46080</v>
          </cell>
          <cell r="C7925" t="str">
            <v>C08778</v>
          </cell>
          <cell r="D7925" t="str">
            <v>CLARISSA MORTEO PEREZ</v>
          </cell>
          <cell r="E7925" t="str">
            <v>MOPC7709284IA</v>
          </cell>
          <cell r="F7925" t="str">
            <v>3115910096</v>
          </cell>
          <cell r="G7925" t="str">
            <v>CALLE CAOBA 383   LOS SAUCES_x000D__x000D_TEPIC,63197, NAY_x000D_MX</v>
          </cell>
        </row>
        <row r="7926">
          <cell r="A7926">
            <v>235208</v>
          </cell>
          <cell r="B7926">
            <v>46080</v>
          </cell>
          <cell r="C7926" t="str">
            <v>C01774</v>
          </cell>
          <cell r="D7926" t="str">
            <v>GEORGINA GUADALUPE VILLASEÑOR DEL CASTILLO</v>
          </cell>
          <cell r="E7926" t="str">
            <v>VICG6612208R9</v>
          </cell>
          <cell r="F7926" t="str">
            <v>322 225 4903</v>
          </cell>
          <cell r="G7926" t="str">
            <v>CALLE CIRCUITO SAN RAFAEL 18   VALLE DORADO_x000D__x000D_BAHIA DE BANDERAS,63735, NAY_x000D_MX</v>
          </cell>
        </row>
        <row r="7927">
          <cell r="A7927">
            <v>235209</v>
          </cell>
          <cell r="B7927">
            <v>46080</v>
          </cell>
          <cell r="C7927" t="str">
            <v>C08582</v>
          </cell>
          <cell r="D7927" t="str">
            <v>SERVICIOS TURISTICOS DE SALTILLO</v>
          </cell>
          <cell r="E7927" t="str">
            <v>STS850506BW2</v>
          </cell>
          <cell r="F7927" t="str">
            <v>818 052 6327</v>
          </cell>
          <cell r="G7927" t="str">
            <v>BLVD VENUSTIANO CARRANZA 4100   VIRREYES RESIDENCIAL_x000D__x000D_SALTILLO,25230, COA_x000D_MX</v>
          </cell>
        </row>
        <row r="7928">
          <cell r="A7928">
            <v>235210</v>
          </cell>
          <cell r="B7928">
            <v>46080</v>
          </cell>
          <cell r="C7928" t="str">
            <v>C07058</v>
          </cell>
          <cell r="D7928" t="str">
            <v>INVERSIONES HOTELERAS LEON-BAJIO</v>
          </cell>
          <cell r="E7928" t="str">
            <v>IHL150710QZA</v>
          </cell>
          <cell r="F7928" t="str">
            <v>472 800 3800</v>
          </cell>
          <cell r="G7928" t="str">
            <v>PLAZA DE LA PAZ No. 102   PUERTO INTERIOR_x000D__x000D_SILAO,36275, GTO_x000D_MX</v>
          </cell>
        </row>
        <row r="7929">
          <cell r="A7929">
            <v>235211</v>
          </cell>
          <cell r="B7929">
            <v>46080</v>
          </cell>
          <cell r="C7929" t="str">
            <v>C00199</v>
          </cell>
          <cell r="D7929" t="str">
            <v>OPERADORA HOTEL SANTA FE</v>
          </cell>
          <cell r="E7929" t="str">
            <v>OHS9410049K2</v>
          </cell>
          <cell r="F7929" t="str">
            <v>624 143 4401 ext156</v>
          </cell>
          <cell r="G7929" t="str">
            <v>I. ZARAGOZA S/N ESQ. ALVARO OBREGON.   CENTRO_x000D__x000D_CABO SAN LUCAS,23450, BCS_x000D_MX</v>
          </cell>
        </row>
        <row r="7930">
          <cell r="A7930">
            <v>235212</v>
          </cell>
          <cell r="B7930">
            <v>46080</v>
          </cell>
          <cell r="C7930" t="str">
            <v>C07520</v>
          </cell>
          <cell r="D7930" t="str">
            <v>CORPORACION CAFI DE BELEN SA</v>
          </cell>
          <cell r="E7930" t="str">
            <v>XEXX010101000</v>
          </cell>
          <cell r="F7930" t="str">
            <v>506-8812-2980</v>
          </cell>
          <cell r="G7930" t="str">
            <v>75 metros Norte de Opticas Vision_x000D__x000D_40701_x000D_COSTA RICA</v>
          </cell>
        </row>
        <row r="7931">
          <cell r="A7931">
            <v>235213</v>
          </cell>
          <cell r="B7931">
            <v>46080</v>
          </cell>
          <cell r="C7931" t="str">
            <v>C03909</v>
          </cell>
          <cell r="D7931" t="str">
            <v>LOBBYSUR S P A</v>
          </cell>
          <cell r="E7931" t="str">
            <v>XEXX010101000</v>
          </cell>
          <cell r="F7931" t="str">
            <v>(562) 2334 4326</v>
          </cell>
          <cell r="G7931" t="str">
            <v>COYANCURA 2241, PISO 4, OF 41_x000D__x000D_83200 PROVIDENCIA SANTIAGO CHILE RUT : 76.244.951-K_x000D_CHILE</v>
          </cell>
        </row>
        <row r="7932">
          <cell r="A7932">
            <v>235214</v>
          </cell>
          <cell r="B7932">
            <v>46080</v>
          </cell>
          <cell r="C7932" t="str">
            <v>C03909</v>
          </cell>
          <cell r="D7932" t="str">
            <v>LOBBYSUR S P A</v>
          </cell>
          <cell r="E7932" t="str">
            <v>XEXX010101000</v>
          </cell>
          <cell r="F7932" t="str">
            <v>(562) 2334 4326</v>
          </cell>
          <cell r="G7932" t="str">
            <v>COYANCURA 2241, PISO 4, OF 41_x000D__x000D_83200 PROVIDENCIA SANTIAGO CHILE RUT : 76.244.951-K_x000D_CHILE</v>
          </cell>
        </row>
        <row r="7933">
          <cell r="A7933">
            <v>235215</v>
          </cell>
          <cell r="B7933">
            <v>46080</v>
          </cell>
          <cell r="C7933" t="str">
            <v>C09506</v>
          </cell>
          <cell r="D7933" t="str">
            <v>A 4</v>
          </cell>
          <cell r="E7933" t="str">
            <v>CUA970716J94</v>
          </cell>
          <cell r="F7933" t="str">
            <v>24 6157 1149</v>
          </cell>
          <cell r="G7933" t="str">
            <v>CALLE 9 PONIENTE 2916 1ER PISO   LA PAZ_x000D__x000D_PUEBLA,72160, PUE_x000D_MX</v>
          </cell>
        </row>
        <row r="7934">
          <cell r="A7934">
            <v>235216</v>
          </cell>
          <cell r="B7934">
            <v>46080</v>
          </cell>
          <cell r="C7934" t="str">
            <v>C09607</v>
          </cell>
          <cell r="D7934" t="str">
            <v>PROMOTORA DEVI</v>
          </cell>
          <cell r="E7934" t="str">
            <v>PDE1305084L7</v>
          </cell>
          <cell r="F7934" t="str">
            <v>81 2352 5638</v>
          </cell>
          <cell r="G7934" t="str">
            <v>CALLE BELISARIO DOMINGUEZ #2020 INT 5TO PISO   OBISPADO_x000D__x000D_MONTERREY,64060, NL_x000D_MX</v>
          </cell>
        </row>
        <row r="7935">
          <cell r="A7935">
            <v>235217</v>
          </cell>
          <cell r="B7935">
            <v>46080</v>
          </cell>
          <cell r="C7935" t="str">
            <v>C08316</v>
          </cell>
          <cell r="D7935" t="str">
            <v>ETG RESORTS</v>
          </cell>
          <cell r="E7935" t="str">
            <v>ERE1701238S4</v>
          </cell>
          <cell r="F7935" t="str">
            <v>624 414 5704</v>
          </cell>
          <cell r="G7935" t="str">
            <v>VIA DE CARLOS L. 601KM 3.7   RESIDENCIAL  COUTRY CLUB_x000D__x000D_LOS CABOS,23463, BCS_x000D_MX</v>
          </cell>
        </row>
        <row r="7936">
          <cell r="A7936">
            <v>235218</v>
          </cell>
          <cell r="B7936">
            <v>46080</v>
          </cell>
          <cell r="C7936" t="str">
            <v>C05750</v>
          </cell>
          <cell r="D7936" t="str">
            <v>DESARROLLO FLAMENCO RIVIERA</v>
          </cell>
          <cell r="E7936" t="str">
            <v>DFR991229I26</v>
          </cell>
          <cell r="F7936" t="str">
            <v>984 871 54 00 -7017</v>
          </cell>
          <cell r="G7936" t="str">
            <v>CARRET FEDERAL PTO JUAREZ KM 282 NO 307_x000D__x000D_PLAYA DEL CARMEN,77710, QR_x000D_MX</v>
          </cell>
        </row>
        <row r="7937">
          <cell r="A7937">
            <v>235219</v>
          </cell>
          <cell r="B7937">
            <v>46080</v>
          </cell>
          <cell r="C7937" t="str">
            <v>C09682</v>
          </cell>
          <cell r="D7937" t="str">
            <v>BANCO SANTANDER MEXICO</v>
          </cell>
          <cell r="E7937" t="str">
            <v>BSM970519DU8</v>
          </cell>
          <cell r="G7937" t="str">
            <v>PROL PASEO DE LA REFORMA 500 INT 206   LOMAS DE SANTA FE_x000D__x000D_ALVARO OBREGON,01219, CMX_x000D_MX</v>
          </cell>
        </row>
        <row r="7938">
          <cell r="A7938">
            <v>235220</v>
          </cell>
          <cell r="B7938">
            <v>46080</v>
          </cell>
          <cell r="C7938" t="str">
            <v>C09682</v>
          </cell>
          <cell r="D7938" t="str">
            <v>BANCO SANTANDER MEXICO S.A., INSTITUCION DE BANCA MULTIPLE, GRUPO FINANCIERO SANTANDER MEXICO</v>
          </cell>
          <cell r="E7938" t="str">
            <v>BSM970519DU8</v>
          </cell>
          <cell r="G7938" t="str">
            <v>PROL PASEO DE LA REFORMA 500 INT 206   LOMAS DE SANTA FE_x000D__x000D_ALVARO OBREGON,01219, CMX_x000D_MX</v>
          </cell>
        </row>
        <row r="7939">
          <cell r="A7939">
            <v>235221</v>
          </cell>
          <cell r="B7939">
            <v>46080</v>
          </cell>
          <cell r="C7939" t="str">
            <v>C05279</v>
          </cell>
          <cell r="D7939" t="str">
            <v>BOTANICUS</v>
          </cell>
          <cell r="E7939" t="str">
            <v>BOT040123391</v>
          </cell>
          <cell r="F7939" t="str">
            <v>777-319-4811</v>
          </cell>
          <cell r="G7939" t="str">
            <v>AV TEZONTEPEC 200   LOMAS DE JIUTEPEC_x000D__x000D_JIUTEPEC,62566, MOR_x000D_MX</v>
          </cell>
        </row>
        <row r="7940">
          <cell r="A7940">
            <v>235222</v>
          </cell>
          <cell r="B7940">
            <v>46080</v>
          </cell>
          <cell r="C7940" t="str">
            <v>C05279</v>
          </cell>
          <cell r="D7940" t="str">
            <v>BOTANICUS</v>
          </cell>
          <cell r="E7940" t="str">
            <v>BOT040123391</v>
          </cell>
          <cell r="F7940" t="str">
            <v>777-319-4811</v>
          </cell>
          <cell r="G7940" t="str">
            <v>AV TEZONTEPEC 200   LOMAS DE JIUTEPEC_x000D__x000D_JIUTEPEC,62566, MOR_x000D_MX</v>
          </cell>
        </row>
        <row r="7941">
          <cell r="A7941">
            <v>235223</v>
          </cell>
          <cell r="B7941">
            <v>46080</v>
          </cell>
          <cell r="C7941" t="str">
            <v>C05279</v>
          </cell>
          <cell r="D7941" t="str">
            <v>BOTANICUS</v>
          </cell>
          <cell r="E7941" t="str">
            <v>BOT040123391</v>
          </cell>
          <cell r="F7941" t="str">
            <v>777-319-4811</v>
          </cell>
          <cell r="G7941" t="str">
            <v>AV TEZONTEPEC 200   LOMAS DE JIUTEPEC_x000D__x000D_JIUTEPEC,62566, MOR_x000D_MX</v>
          </cell>
        </row>
        <row r="7942">
          <cell r="A7942">
            <v>235224</v>
          </cell>
          <cell r="B7942">
            <v>46080</v>
          </cell>
          <cell r="C7942" t="str">
            <v>C08914</v>
          </cell>
          <cell r="D7942" t="str">
            <v>JESUS JOAQUIN RUBIO GARCIA</v>
          </cell>
          <cell r="E7942" t="str">
            <v>RUGJ961227BMA</v>
          </cell>
          <cell r="F7942" t="str">
            <v>6674897300</v>
          </cell>
          <cell r="G7942" t="str">
            <v>CARRTERA A NAVOLATO 385   OTRA NO ESPECIFICADA EN EL CATALOGO_x000D__x000D_NAVOLATO,80376, SIN_x000D_MX</v>
          </cell>
        </row>
        <row r="7943">
          <cell r="A7943">
            <v>235225</v>
          </cell>
          <cell r="B7943">
            <v>46080</v>
          </cell>
          <cell r="C7943" t="str">
            <v>C06475</v>
          </cell>
          <cell r="D7943" t="str">
            <v>ANABEL GONZALEZ NAVARRO</v>
          </cell>
          <cell r="E7943" t="str">
            <v>GONA8601092L7</v>
          </cell>
          <cell r="F7943" t="str">
            <v>378 711 5218</v>
          </cell>
          <cell r="G7943" t="str">
            <v>LERDO DE TEJADA N°318   CENTRO_x000D__x000D_TEPATITLAN DE MORELOS,47600, JAL_x000D_MX</v>
          </cell>
        </row>
        <row r="7944">
          <cell r="A7944">
            <v>235226</v>
          </cell>
          <cell r="B7944">
            <v>46080</v>
          </cell>
          <cell r="C7944" t="str">
            <v>C04991</v>
          </cell>
          <cell r="D7944" t="str">
            <v>RODOLFO HERNANDEZ GONZALEZ</v>
          </cell>
          <cell r="E7944" t="str">
            <v>HEGR621025EV9</v>
          </cell>
          <cell r="F7944" t="str">
            <v>436 106 7218</v>
          </cell>
          <cell r="G7944" t="str">
            <v>GENERAL PUEBLITA 220   CENTRO_x000D__x000D_ZACAPU,58600, MCH_x000D_MX</v>
          </cell>
        </row>
        <row r="7945">
          <cell r="A7945">
            <v>235227</v>
          </cell>
          <cell r="B7945">
            <v>46080</v>
          </cell>
          <cell r="C7945" t="str">
            <v>C08529</v>
          </cell>
          <cell r="D7945" t="str">
            <v>HOTELERIA SUSTENTABLE DEL PACIFICO</v>
          </cell>
          <cell r="E7945" t="str">
            <v>HSP210914247</v>
          </cell>
          <cell r="F7945" t="str">
            <v>622 225 2504</v>
          </cell>
          <cell r="G7945" t="str">
            <v>CALLE MIGUEL ALEMAN 737   ZONA NORTE_x000D__x000D_CIUDAD OBREGON,85040, SON_x000D_MX</v>
          </cell>
        </row>
        <row r="7946">
          <cell r="A7946">
            <v>235228</v>
          </cell>
          <cell r="B7946">
            <v>46080</v>
          </cell>
          <cell r="C7946" t="str">
            <v>C03282</v>
          </cell>
          <cell r="D7946" t="str">
            <v>HABITACIONES EN RENTA DE MEXICO</v>
          </cell>
          <cell r="E7946" t="str">
            <v>HRM140729MQ1</v>
          </cell>
          <cell r="F7946" t="str">
            <v>55 3510 2672</v>
          </cell>
          <cell r="G7946" t="str">
            <v>PROLONGACION SAGREDO 253 INT 2   GUADALUPE INN_x000D__x000D_ALVARO OBREGÓN,01020, CMX_x000D_MX</v>
          </cell>
        </row>
        <row r="7947">
          <cell r="A7947">
            <v>235229</v>
          </cell>
          <cell r="B7947">
            <v>46080</v>
          </cell>
          <cell r="C7947" t="str">
            <v>C02351</v>
          </cell>
          <cell r="D7947" t="str">
            <v>GILCHRIST &amp; SOAMES</v>
          </cell>
          <cell r="E7947" t="str">
            <v>XEXX010101000</v>
          </cell>
          <cell r="F7947" t="str">
            <v>317-786-8286</v>
          </cell>
          <cell r="G7947" t="str">
            <v>2425 E. PERRY ROAD, SUITE 150_x000D_PLAINFIELD IN  46168_x000D_USA</v>
          </cell>
        </row>
        <row r="7948">
          <cell r="A7948">
            <v>235230</v>
          </cell>
          <cell r="B7948">
            <v>46080</v>
          </cell>
          <cell r="C7948" t="str">
            <v>C09473</v>
          </cell>
          <cell r="D7948" t="str">
            <v>CASA BOUTIQUE FLOR DE CAFE</v>
          </cell>
          <cell r="E7948" t="str">
            <v>CBF241224FP1</v>
          </cell>
          <cell r="F7948" t="str">
            <v>5528915183</v>
          </cell>
          <cell r="G7948" t="str">
            <v>BAHIA DE CHACHALACAS 36 ENTRE CALLE BAHIA DE SANTA BARBARA   VERONICA ANZURES_x000D__x000D_MIGUEL HIDALGO,11300, CMX_x000D_MX</v>
          </cell>
        </row>
        <row r="7949">
          <cell r="A7949">
            <v>235231</v>
          </cell>
          <cell r="B7949">
            <v>46080</v>
          </cell>
          <cell r="C7949" t="str">
            <v>C05024</v>
          </cell>
          <cell r="D7949" t="str">
            <v>JORGE HUMBERTO SANCHEZ IBARRA</v>
          </cell>
          <cell r="E7949" t="str">
            <v>SAIJ5103044F9</v>
          </cell>
          <cell r="F7949" t="str">
            <v>311 212 2525</v>
          </cell>
          <cell r="G7949" t="str">
            <v>LERDO PONIENTE 23   TEPIC CENTRO_x000D__x000D_TEPIC,63000, NAY_x000D_MX</v>
          </cell>
        </row>
        <row r="7950">
          <cell r="A7950">
            <v>235232</v>
          </cell>
          <cell r="B7950">
            <v>46080</v>
          </cell>
          <cell r="C7950" t="str">
            <v>C09538</v>
          </cell>
          <cell r="D7950" t="str">
            <v>MOTELES DE CALIFORNIA</v>
          </cell>
          <cell r="E7950" t="str">
            <v>MCA851103RE6</v>
          </cell>
          <cell r="F7950" t="str">
            <v>646 178 1601</v>
          </cell>
          <cell r="G7950" t="str">
            <v>BLANCARTE 130   ZONA CENTRO_x000D__x000D_ENSENADA,22800, BC_x000D_MX</v>
          </cell>
        </row>
        <row r="7951">
          <cell r="A7951">
            <v>235233</v>
          </cell>
          <cell r="B7951">
            <v>46080</v>
          </cell>
          <cell r="C7951" t="str">
            <v>C02351</v>
          </cell>
          <cell r="D7951" t="str">
            <v>GILCHRIST &amp; SOAMES</v>
          </cell>
          <cell r="E7951" t="str">
            <v>XEXX010101000</v>
          </cell>
          <cell r="F7951" t="str">
            <v>317-786-8286</v>
          </cell>
          <cell r="G7951" t="str">
            <v>2425 E. PERRY ROAD, SUITE 150_x000D_PLAINFIELD IN  46168_x000D_USA</v>
          </cell>
        </row>
        <row r="7952">
          <cell r="A7952">
            <v>235234</v>
          </cell>
          <cell r="B7952">
            <v>46080</v>
          </cell>
          <cell r="C7952" t="str">
            <v>C04695</v>
          </cell>
          <cell r="D7952" t="str">
            <v>FIDEICOMISO IRREVOCABLE DB/1616</v>
          </cell>
          <cell r="E7952" t="str">
            <v>DBM121023M10</v>
          </cell>
          <cell r="F7952" t="str">
            <v>722 265 5100</v>
          </cell>
          <cell r="G7952" t="str">
            <v>AV. FUNDADORES EXTERIOR: 1000 INT: PISO   VALLE DEL MIRADOR_x000D__x000D_MONTERREY,64750, NL_x000D_MX</v>
          </cell>
        </row>
        <row r="7953">
          <cell r="A7953">
            <v>235235</v>
          </cell>
          <cell r="B7953">
            <v>46080</v>
          </cell>
          <cell r="C7953" t="str">
            <v>C08819</v>
          </cell>
          <cell r="D7953" t="str">
            <v>ESTANCIAS PROLONGADAS</v>
          </cell>
          <cell r="E7953" t="str">
            <v>EPR1506187R5</v>
          </cell>
          <cell r="F7953" t="str">
            <v>332 832 0627</v>
          </cell>
          <cell r="G7953" t="str">
            <v>AV. TESISTAN #719 LOCAL 4   SAN FRANCISCO_x000D__x000D_ZAPOPAN,45130, JAL_x000D_MX</v>
          </cell>
        </row>
        <row r="7954">
          <cell r="A7954">
            <v>235236</v>
          </cell>
          <cell r="B7954">
            <v>46080</v>
          </cell>
          <cell r="C7954" t="str">
            <v>C09591</v>
          </cell>
          <cell r="D7954" t="str">
            <v>NOGUEIRA</v>
          </cell>
          <cell r="E7954" t="str">
            <v>NOG790524DJ3</v>
          </cell>
          <cell r="F7954" t="str">
            <v>5556 7250 77</v>
          </cell>
          <cell r="G7954" t="str">
            <v>TLALPAN 1035   AMERICAS UNIDAS_x000D__x000D_BENITO JUAREZ,03610, CMX_x000D_MX</v>
          </cell>
        </row>
        <row r="7955">
          <cell r="A7955">
            <v>235237</v>
          </cell>
          <cell r="B7955">
            <v>46080</v>
          </cell>
          <cell r="C7955" t="str">
            <v>C02351</v>
          </cell>
          <cell r="D7955" t="str">
            <v>GILCHRIST &amp; SOAMES</v>
          </cell>
          <cell r="E7955" t="str">
            <v>XEXX010101000</v>
          </cell>
          <cell r="F7955" t="str">
            <v>317-786-8286</v>
          </cell>
          <cell r="G7955" t="str">
            <v>2425 E. PERRY ROAD, SUITE 150_x000D_PLAINFIELD IN  46168_x000D_USA</v>
          </cell>
        </row>
        <row r="7956">
          <cell r="A7956">
            <v>235238</v>
          </cell>
          <cell r="B7956">
            <v>46080</v>
          </cell>
          <cell r="C7956" t="str">
            <v>C09677</v>
          </cell>
          <cell r="D7956" t="str">
            <v>FORZA DG</v>
          </cell>
          <cell r="E7956" t="str">
            <v>FDG200304LX8</v>
          </cell>
          <cell r="F7956" t="str">
            <v>556 887 4331</v>
          </cell>
          <cell r="G7956" t="str">
            <v>CALLE PUEBLA 36   ROMA NORTE_x000D__x000D_CUAUHTEMOC,06700, CMX_x000D_MX</v>
          </cell>
        </row>
        <row r="7957">
          <cell r="A7957">
            <v>235239</v>
          </cell>
          <cell r="B7957">
            <v>46080</v>
          </cell>
          <cell r="C7957" t="str">
            <v>C01730</v>
          </cell>
          <cell r="D7957" t="str">
            <v>SANTIAGO GUZMAN OSORNO</v>
          </cell>
          <cell r="E7957" t="str">
            <v>GUOS7609088C7</v>
          </cell>
          <cell r="F7957" t="str">
            <v>233 318 0267</v>
          </cell>
          <cell r="G7957" t="str">
            <v>PORTAL MORELOS  5   CENTRO_x000D__x000D_TLATLAUQUITEPEC,73900, PUE_x000D_MX</v>
          </cell>
        </row>
        <row r="7958">
          <cell r="A7958">
            <v>235240</v>
          </cell>
          <cell r="B7958">
            <v>46080</v>
          </cell>
          <cell r="C7958" t="str">
            <v>C02351</v>
          </cell>
          <cell r="D7958" t="str">
            <v>GILCHRIST &amp; SOAMES</v>
          </cell>
          <cell r="E7958" t="str">
            <v>XEXX010101000</v>
          </cell>
          <cell r="F7958" t="str">
            <v>317-786-8286</v>
          </cell>
          <cell r="G7958" t="str">
            <v>2425 E. PERRY ROAD, SUITE 150_x000D_PLAINFIELD IN  46168_x000D_USA</v>
          </cell>
        </row>
        <row r="7959">
          <cell r="A7959">
            <v>235241</v>
          </cell>
          <cell r="B7959">
            <v>46080</v>
          </cell>
          <cell r="C7959" t="str">
            <v>CLIESP</v>
          </cell>
          <cell r="D7959" t="str">
            <v>VENTAS DE MOSTRADOR</v>
          </cell>
          <cell r="E7959" t="str">
            <v>XAXX010101000</v>
          </cell>
          <cell r="F7959" t="str">
            <v>38115800</v>
          </cell>
          <cell r="G7959" t="str">
            <v>PRIVADA DEL GALLO 1525   LA AURORA_x000D__x000D_GUADALAJARA,44460, JAL_x000D_MX</v>
          </cell>
        </row>
        <row r="7960">
          <cell r="A7960">
            <v>235242</v>
          </cell>
          <cell r="B7960">
            <v>46080</v>
          </cell>
          <cell r="C7960" t="str">
            <v>C02351</v>
          </cell>
          <cell r="D7960" t="str">
            <v>GILCHRIST &amp; SOAMES</v>
          </cell>
          <cell r="E7960" t="str">
            <v>XEXX010101000</v>
          </cell>
          <cell r="F7960" t="str">
            <v>317-786-8286</v>
          </cell>
          <cell r="G7960" t="str">
            <v>2425 E. PERRY ROAD, SUITE 150_x000D_PLAINFIELD IN  46168_x000D_USA</v>
          </cell>
        </row>
        <row r="7961">
          <cell r="A7961">
            <v>235243</v>
          </cell>
          <cell r="B7961">
            <v>46080</v>
          </cell>
          <cell r="C7961" t="str">
            <v>C02351</v>
          </cell>
          <cell r="D7961" t="str">
            <v>GILCHRIST &amp; SOAMES</v>
          </cell>
          <cell r="E7961" t="str">
            <v>XEXX010101000</v>
          </cell>
          <cell r="F7961" t="str">
            <v>317-786-8286</v>
          </cell>
          <cell r="G7961" t="str">
            <v>2425 E. PERRY ROAD, SUITE 150_x000D_PLAINFIELD IN  46168_x000D_USA</v>
          </cell>
        </row>
        <row r="7962">
          <cell r="A7962">
            <v>235244</v>
          </cell>
          <cell r="B7962">
            <v>46080</v>
          </cell>
          <cell r="C7962" t="str">
            <v>CLIESP</v>
          </cell>
          <cell r="D7962" t="str">
            <v>VENTAS DE MOSTRADOR</v>
          </cell>
          <cell r="E7962" t="str">
            <v>XAXX010101000</v>
          </cell>
          <cell r="F7962" t="str">
            <v>38115800</v>
          </cell>
          <cell r="G7962" t="str">
            <v>PRIVADA DEL GALLO 1525   LA AURORA_x000D__x000D_GUADALAJARA,44460, JAL_x000D_MX</v>
          </cell>
        </row>
        <row r="7963">
          <cell r="A7963">
            <v>235245</v>
          </cell>
          <cell r="B7963">
            <v>46080</v>
          </cell>
          <cell r="C7963" t="str">
            <v>C02351</v>
          </cell>
          <cell r="D7963" t="str">
            <v>GILCHRIST &amp; SOAMES</v>
          </cell>
          <cell r="E7963" t="str">
            <v>XEXX010101000</v>
          </cell>
          <cell r="F7963" t="str">
            <v>317-786-8286</v>
          </cell>
          <cell r="G7963" t="str">
            <v>2425 E. PERRY ROAD, SUITE 150_x000D_PLAINFIELD IN  46168_x000D_USA</v>
          </cell>
        </row>
        <row r="7964">
          <cell r="A7964">
            <v>235246</v>
          </cell>
          <cell r="B7964">
            <v>46080</v>
          </cell>
          <cell r="C7964" t="str">
            <v>C02351</v>
          </cell>
          <cell r="D7964" t="str">
            <v>GILCHRIST &amp; SOAMES</v>
          </cell>
          <cell r="E7964" t="str">
            <v>XEXX010101000</v>
          </cell>
          <cell r="F7964" t="str">
            <v>317-786-8286</v>
          </cell>
          <cell r="G7964" t="str">
            <v>2425 E. PERRY ROAD, SUITE 150_x000D_PLAINFIELD IN  46168_x000D_USA</v>
          </cell>
        </row>
        <row r="7965">
          <cell r="A7965">
            <v>235247</v>
          </cell>
          <cell r="B7965">
            <v>46080</v>
          </cell>
          <cell r="C7965" t="str">
            <v>C03909</v>
          </cell>
          <cell r="D7965" t="str">
            <v>LOBBYSUR S P A</v>
          </cell>
          <cell r="E7965" t="str">
            <v>XEXX010101000</v>
          </cell>
          <cell r="F7965" t="str">
            <v>(562) 2334 4326</v>
          </cell>
          <cell r="G7965" t="str">
            <v>COYANCURA 2241, PISO 4, OF 41_x000D__x000D_83200 PROVIDENCIA SANTIAGO CHILE RUT : 76.244.951-K_x000D_CHILE</v>
          </cell>
        </row>
        <row r="7966">
          <cell r="A7966">
            <v>235248</v>
          </cell>
          <cell r="B7966">
            <v>46080</v>
          </cell>
          <cell r="C7966" t="str">
            <v>C07520</v>
          </cell>
          <cell r="D7966" t="str">
            <v>CORPORACION CAFI DE BELEN SA</v>
          </cell>
          <cell r="E7966" t="str">
            <v>XEXX010101000</v>
          </cell>
          <cell r="F7966" t="str">
            <v>506-8812-2980</v>
          </cell>
          <cell r="G7966" t="str">
            <v>75 metros Norte de Opticas Vision_x000D__x000D_40701_x000D_COSTA RICA</v>
          </cell>
        </row>
        <row r="7967">
          <cell r="A7967">
            <v>235249</v>
          </cell>
          <cell r="B7967">
            <v>46080</v>
          </cell>
          <cell r="C7967" t="str">
            <v>C09490</v>
          </cell>
          <cell r="D7967" t="str">
            <v>5 ARTECNICA CORPORATIVO</v>
          </cell>
          <cell r="E7967" t="str">
            <v>CAC240405AY7</v>
          </cell>
          <cell r="F7967" t="str">
            <v>24 6157 1149</v>
          </cell>
          <cell r="G7967" t="str">
            <v>CALLE 9 PONIENTE 2916   LA PAZ_x000D__x000D_PUEBLA,72160, PUE_x000D_MX</v>
          </cell>
        </row>
        <row r="7968">
          <cell r="A7968">
            <v>235250</v>
          </cell>
          <cell r="B7968">
            <v>46080</v>
          </cell>
          <cell r="C7968" t="str">
            <v>C02351</v>
          </cell>
          <cell r="D7968" t="str">
            <v>GILCHRIST &amp; SOAMES</v>
          </cell>
          <cell r="E7968" t="str">
            <v>XEXX010101000</v>
          </cell>
          <cell r="F7968" t="str">
            <v>317-786-8286</v>
          </cell>
          <cell r="G7968" t="str">
            <v>2425 E. PERRY ROAD, SUITE 150_x000D_PLAINFIELD IN  46168_x000D_USA</v>
          </cell>
        </row>
        <row r="7969">
          <cell r="A7969">
            <v>235251</v>
          </cell>
          <cell r="B7969">
            <v>46081</v>
          </cell>
          <cell r="C7969" t="str">
            <v>C09544</v>
          </cell>
          <cell r="D7969" t="str">
            <v>TIJUANA INMOBILIARIA TURISTICA</v>
          </cell>
          <cell r="E7969" t="str">
            <v>TIT010531P35</v>
          </cell>
          <cell r="F7969" t="str">
            <v>6646212235</v>
          </cell>
          <cell r="G7969" t="str">
            <v>BLVD. INSURGENTES 17075   ZONA URBANA RIO TIJUANA_x000D__x000D_TIJUANA,22010, BC_x000D_MX</v>
          </cell>
        </row>
        <row r="7970">
          <cell r="A7970">
            <v>235252</v>
          </cell>
          <cell r="B7970">
            <v>46081</v>
          </cell>
          <cell r="C7970" t="str">
            <v>C09538</v>
          </cell>
          <cell r="D7970" t="str">
            <v>MOTELES DE CALIFORNIA</v>
          </cell>
          <cell r="E7970" t="str">
            <v>MCA851103RE6</v>
          </cell>
          <cell r="F7970" t="str">
            <v>646 178 1601</v>
          </cell>
          <cell r="G7970" t="str">
            <v>BLANCARTE 130   ZONA CENTRO_x000D__x000D_ENSENADA,22800, BC_x000D_MX</v>
          </cell>
        </row>
        <row r="7971">
          <cell r="A7971">
            <v>235253</v>
          </cell>
          <cell r="B7971">
            <v>46081</v>
          </cell>
          <cell r="C7971" t="str">
            <v>C02413</v>
          </cell>
          <cell r="D7971" t="str">
            <v>SINERGIA INMOBILIARIA DE MEXICO</v>
          </cell>
          <cell r="E7971" t="str">
            <v>SIM110318DF9</v>
          </cell>
          <cell r="F7971" t="str">
            <v>871 229 2950</v>
          </cell>
          <cell r="G7971" t="str">
            <v>PERIFERICO RAUL LOPEZ SANCHEZ #5500   EL FRESNO_x000D__x000D_TORREON,27018, COA_x000D_MX</v>
          </cell>
        </row>
        <row r="7972">
          <cell r="A7972">
            <v>235254</v>
          </cell>
          <cell r="B7972">
            <v>46081</v>
          </cell>
          <cell r="C7972" t="str">
            <v>C09580</v>
          </cell>
          <cell r="D7972" t="str">
            <v>FONTAC</v>
          </cell>
          <cell r="E7972" t="str">
            <v>FON181001UQ0</v>
          </cell>
          <cell r="F7972" t="str">
            <v>984 390 6000</v>
          </cell>
          <cell r="G7972" t="str">
            <v>CALLE ESPAÑA #413   PARQUE INDUSTRIAL MARTEL DE SANTA CATARINA_x000D__x000D_SANTA CATARINA,66367, NL_x000D_MX</v>
          </cell>
        </row>
        <row r="7973">
          <cell r="A7973">
            <v>235255</v>
          </cell>
          <cell r="B7973">
            <v>46081</v>
          </cell>
          <cell r="C7973" t="str">
            <v>C09660</v>
          </cell>
          <cell r="D7973" t="str">
            <v>FDNR PROVEEDORA</v>
          </cell>
          <cell r="E7973" t="str">
            <v>FPR240523673</v>
          </cell>
          <cell r="F7973" t="str">
            <v>86 7229 4281</v>
          </cell>
          <cell r="G7973" t="str">
            <v>CALLE WASHINGTON #1437   ZARAGOZA_x000D__x000D_NUEVO LAREDO,88060, TAM_x000D_MX</v>
          </cell>
        </row>
        <row r="7974">
          <cell r="A7974">
            <v>235256</v>
          </cell>
          <cell r="B7974">
            <v>46081</v>
          </cell>
          <cell r="C7974" t="str">
            <v>C05352</v>
          </cell>
          <cell r="D7974" t="str">
            <v>PINNACLE INVESTMENTS</v>
          </cell>
          <cell r="E7974" t="str">
            <v>PIN151013I56</v>
          </cell>
          <cell r="F7974" t="str">
            <v>322 145 90 72</v>
          </cell>
          <cell r="G7974" t="str">
            <v>CALLE PULPITO 180 INT 48   AMAPAS_x000D__x000D_PUERTO VALLARTA,48399, JAL_x000D_MX</v>
          </cell>
        </row>
        <row r="7975">
          <cell r="A7975">
            <v>235257</v>
          </cell>
          <cell r="B7975">
            <v>46081</v>
          </cell>
          <cell r="C7975" t="str">
            <v>C09649</v>
          </cell>
          <cell r="D7975" t="str">
            <v>MANUEL IGNACIO SANCHEZ ALTAMIRANO</v>
          </cell>
          <cell r="E7975" t="str">
            <v>SAAM460410197</v>
          </cell>
          <cell r="G7975" t="str">
            <v>CALLE MANUEL NAVARRETE 10   OTRA NO ESPECIFICADA EN EL CATALOGO_x000D__x000D_BAHIA DE BANDERAS,63734, NAY_x000D_MX</v>
          </cell>
        </row>
        <row r="7976">
          <cell r="A7976">
            <v>235258</v>
          </cell>
          <cell r="B7976">
            <v>46081</v>
          </cell>
          <cell r="C7976" t="str">
            <v>C09683</v>
          </cell>
          <cell r="D7976" t="str">
            <v>LUIS ARTUTO HERRERA ALBERTOS</v>
          </cell>
          <cell r="E7976" t="str">
            <v>HEAL760416KU6</v>
          </cell>
          <cell r="G7976" t="str">
            <v>CALLE 10 374 C   FRACCIONAMIENTO PEDREGALES DE TANLUM_x000D__x000D_MERIDA,97210, YUC_x000D_MX</v>
          </cell>
        </row>
        <row r="7977">
          <cell r="A7977">
            <v>235259</v>
          </cell>
          <cell r="B7977">
            <v>46081</v>
          </cell>
          <cell r="C7977" t="str">
            <v>C09683</v>
          </cell>
          <cell r="D7977" t="str">
            <v>LUIS ARTURO HERRERA ALBERTOS</v>
          </cell>
          <cell r="E7977" t="str">
            <v>HEAL760416KU6</v>
          </cell>
          <cell r="G7977" t="str">
            <v>CALLE 10 374 C   FRACCIONAMIENTO PEDREGALES DE TANLUM_x000D__x000D_MERIDA,97210, YUC_x000D_MX</v>
          </cell>
        </row>
        <row r="7978">
          <cell r="A7978">
            <v>235260</v>
          </cell>
          <cell r="B7978">
            <v>46081</v>
          </cell>
          <cell r="C7978" t="str">
            <v>C08941</v>
          </cell>
          <cell r="D7978" t="str">
            <v>ROYA WATERS</v>
          </cell>
          <cell r="E7978" t="str">
            <v>RWA221208DX2</v>
          </cell>
          <cell r="F7978" t="str">
            <v>984 187 7260</v>
          </cell>
          <cell r="G7978" t="str">
            <v>CALLE 10 BIS MANZANA 057 LOTE 01 INT LOCAL 10   PLAYA DEL CARMEN CENTRO_x000D__x000D_PLAYA DEL CARMEN,77710, YUC_x000D_MX</v>
          </cell>
        </row>
        <row r="7979">
          <cell r="A7979">
            <v>235261</v>
          </cell>
          <cell r="B7979">
            <v>46081</v>
          </cell>
          <cell r="C7979" t="str">
            <v>C09684</v>
          </cell>
          <cell r="D7979" t="str">
            <v>QUINTERO AVENDAÑO Y ASOCIADOS</v>
          </cell>
          <cell r="E7979" t="str">
            <v>QAA120424N4A</v>
          </cell>
          <cell r="G7979" t="str">
            <v>CALLE RIO SAN LORENZO 400   GUADALUPE_x000D__x000D_CULICAN,80220, SIN_x000D_MX</v>
          </cell>
        </row>
        <row r="7980">
          <cell r="A7980">
            <v>235262</v>
          </cell>
          <cell r="B7980">
            <v>46081</v>
          </cell>
          <cell r="C7980" t="str">
            <v>C09685</v>
          </cell>
          <cell r="D7980" t="str">
            <v>CARLOS ANDRES GROSS JARQUIN</v>
          </cell>
          <cell r="E7980" t="str">
            <v>GOJC750315V77</v>
          </cell>
          <cell r="G7980" t="str">
            <v>CALLE PINO SUAREZ 300   OAXACA CENTRO_x000D__x000D_OAXACA,68000, OAX_x000D_MX</v>
          </cell>
        </row>
        <row r="7981">
          <cell r="A7981">
            <v>235263</v>
          </cell>
          <cell r="B7981">
            <v>46081</v>
          </cell>
          <cell r="C7981" t="str">
            <v>C09685</v>
          </cell>
          <cell r="D7981" t="str">
            <v>CARLOS ANDRES GROSS JARQUIN</v>
          </cell>
          <cell r="E7981" t="str">
            <v>GOJC750315V77</v>
          </cell>
          <cell r="G7981" t="str">
            <v>CALLE PINO SUAREZ 300   OAXACA CENTRO_x000D__x000D_OAXACA,68000, OAX_x000D_MX</v>
          </cell>
        </row>
        <row r="7982">
          <cell r="A7982">
            <v>235264</v>
          </cell>
          <cell r="B7982">
            <v>46081</v>
          </cell>
          <cell r="C7982" t="str">
            <v>CLIESP</v>
          </cell>
          <cell r="D7982" t="str">
            <v>VENTAS DE MOSTRADOR</v>
          </cell>
          <cell r="E7982" t="str">
            <v>XAXX010101000</v>
          </cell>
          <cell r="F7982" t="str">
            <v>38115800</v>
          </cell>
          <cell r="G7982" t="str">
            <v>PRIVADA DEL GALLO 1525   LA AURORA_x000D__x000D_GUADALAJARA,44460, JAL_x000D_MX</v>
          </cell>
        </row>
        <row r="7983">
          <cell r="A7983">
            <v>235265</v>
          </cell>
          <cell r="B7983">
            <v>46081</v>
          </cell>
          <cell r="C7983" t="str">
            <v>CLIESP</v>
          </cell>
          <cell r="D7983" t="str">
            <v>VENTAS DE MOSTRADOR</v>
          </cell>
          <cell r="E7983" t="str">
            <v>XAXX010101000</v>
          </cell>
          <cell r="F7983" t="str">
            <v>38115800</v>
          </cell>
          <cell r="G7983" t="str">
            <v>PRIVADA DEL GALLO 1525   LA AURORA_x000D__x000D_GUADALAJARA,44460, JAL_x000D_MX</v>
          </cell>
        </row>
        <row r="7984">
          <cell r="A7984">
            <v>235266</v>
          </cell>
          <cell r="B7984">
            <v>46081</v>
          </cell>
          <cell r="C7984" t="str">
            <v>CLIESP</v>
          </cell>
          <cell r="D7984" t="str">
            <v>VENTAS DE MOSTRADOR</v>
          </cell>
          <cell r="E7984" t="str">
            <v>XAXX010101000</v>
          </cell>
          <cell r="F7984" t="str">
            <v>38115800</v>
          </cell>
          <cell r="G7984" t="str">
            <v>PRIVADA DEL GALLO 1525   LA AURORA_x000D__x000D_GUADALAJARA,44460, JAL_x000D_MX</v>
          </cell>
        </row>
        <row r="7985">
          <cell r="A7985">
            <v>235267</v>
          </cell>
          <cell r="B7985">
            <v>46081</v>
          </cell>
          <cell r="C7985" t="str">
            <v>CLIESP</v>
          </cell>
          <cell r="D7985" t="str">
            <v>VENTAS DE MOSTRADOR</v>
          </cell>
          <cell r="E7985" t="str">
            <v>XAXX010101000</v>
          </cell>
          <cell r="F7985" t="str">
            <v>38115800</v>
          </cell>
          <cell r="G7985" t="str">
            <v>PRIVADA DEL GALLO 1525   LA AURORA_x000D__x000D_GUADALAJARA,44460, JAL_x000D_MX</v>
          </cell>
        </row>
        <row r="7986">
          <cell r="A7986">
            <v>235268</v>
          </cell>
          <cell r="B7986">
            <v>46083</v>
          </cell>
          <cell r="C7986" t="str">
            <v>C08011</v>
          </cell>
          <cell r="D7986" t="str">
            <v>FIDEICOMISO F/1596</v>
          </cell>
          <cell r="E7986" t="str">
            <v>FFX121005C6A</v>
          </cell>
          <cell r="F7986" t="str">
            <v>(55)50 96 93 00/27</v>
          </cell>
          <cell r="G7986" t="str">
            <v>AV SANTA FE 481 PISO 7   SANTA FE CUAJIMALPA_x000D__x000D_CUAJIMALPA DE MORELOS,05348, CMX_x000D_MX</v>
          </cell>
        </row>
        <row r="7987">
          <cell r="A7987">
            <v>235269</v>
          </cell>
          <cell r="B7987">
            <v>46083</v>
          </cell>
          <cell r="C7987" t="str">
            <v>C02413</v>
          </cell>
          <cell r="D7987" t="str">
            <v>SINERGIA INMOBILIARIA DE MEXICO</v>
          </cell>
          <cell r="E7987" t="str">
            <v>SIM110318DF9</v>
          </cell>
          <cell r="F7987" t="str">
            <v>871 229 2950</v>
          </cell>
          <cell r="G7987" t="str">
            <v>PERIFERICO RAUL LOPEZ SANCHEZ #5500   EL FRESNO_x000D__x000D_TORREON,27018, COA_x000D_MX</v>
          </cell>
        </row>
        <row r="7988">
          <cell r="A7988">
            <v>235270</v>
          </cell>
          <cell r="B7988">
            <v>46083</v>
          </cell>
          <cell r="C7988" t="str">
            <v>C05465</v>
          </cell>
          <cell r="D7988" t="str">
            <v>GRUPO POSADAS</v>
          </cell>
          <cell r="E7988" t="str">
            <v>GPO920120440</v>
          </cell>
          <cell r="F7988" t="str">
            <v>222 303 16 00</v>
          </cell>
          <cell r="G7988" t="str">
            <v>PROLONGACION PASEO DE LA REFORMA# 1015 TORRE A PISO 9   SANTA FE CUAJIMALPA DELEGACION CUAJIMALPA DE MORELOS_x000D__x000D_MEXICO,05348, DF_x000D_MX</v>
          </cell>
        </row>
        <row r="7989">
          <cell r="A7989">
            <v>235271</v>
          </cell>
          <cell r="B7989">
            <v>46083</v>
          </cell>
          <cell r="C7989" t="str">
            <v>C07204</v>
          </cell>
          <cell r="D7989" t="str">
            <v>GRUPO INMOBILIARIO ROSETTA</v>
          </cell>
          <cell r="E7989" t="str">
            <v>GIR0308296V2</v>
          </cell>
          <cell r="F7989" t="str">
            <v>01 984 206 3930</v>
          </cell>
          <cell r="G7989" t="str">
            <v>JUAN SALVADOR AGRAZ 69 PISO 12   SANTA FE CUAJIMALPA_x000D__x000D_CUAJIMALPA DE MORELOS,05348, CMX_x000D_MX</v>
          </cell>
        </row>
        <row r="7990">
          <cell r="A7990">
            <v>235272</v>
          </cell>
          <cell r="B7990">
            <v>46083</v>
          </cell>
          <cell r="C7990" t="str">
            <v>C05486</v>
          </cell>
          <cell r="D7990" t="str">
            <v>GRUPO POSADAS</v>
          </cell>
          <cell r="E7990" t="str">
            <v>GPO920120440</v>
          </cell>
          <cell r="F7990" t="str">
            <v>(55)51302900/15/20</v>
          </cell>
          <cell r="G7990" t="str">
            <v>PROLONGACION PASEO DE LA REFORMA NO 1015 TORRE A PISO 9   SANTA FE CUAJIMALPA DELEGACION CUAJIMALPA DE MORELOS_x000D__x000D_MEXICO,05348, DF_x000D_MX</v>
          </cell>
        </row>
        <row r="7991">
          <cell r="A7991">
            <v>235273</v>
          </cell>
          <cell r="B7991">
            <v>46083</v>
          </cell>
          <cell r="C7991" t="str">
            <v>C07204</v>
          </cell>
          <cell r="D7991" t="str">
            <v>GRUPO INMOBILIARIO ROSETTA</v>
          </cell>
          <cell r="E7991" t="str">
            <v>GIR0308296V2</v>
          </cell>
          <cell r="F7991" t="str">
            <v>01 984 206 3930</v>
          </cell>
          <cell r="G7991" t="str">
            <v>JUAN SALVADOR AGRAZ 69 PISO 12   SANTA FE CUAJIMALPA_x000D__x000D_CUAJIMALPA DE MORELOS,05348, CMX_x000D_MX</v>
          </cell>
        </row>
        <row r="7992">
          <cell r="A7992">
            <v>235274</v>
          </cell>
          <cell r="B7992">
            <v>46083</v>
          </cell>
          <cell r="C7992" t="str">
            <v>C05936</v>
          </cell>
          <cell r="D7992" t="str">
            <v>FIDEICOMISO F/1596</v>
          </cell>
          <cell r="E7992" t="str">
            <v>FFX121005C6A</v>
          </cell>
          <cell r="F7992" t="str">
            <v>(322)688-1550</v>
          </cell>
          <cell r="G7992" t="str">
            <v>AV SANTA FE 481 PISO 7   SANTA FE CUAJIMALPA_x000D__x000D_CUAJIMALPA DE MORELOS,05348, CMX_x000D_MX</v>
          </cell>
        </row>
        <row r="7993">
          <cell r="A7993">
            <v>235275</v>
          </cell>
          <cell r="B7993">
            <v>46083</v>
          </cell>
          <cell r="C7993" t="str">
            <v>C07116</v>
          </cell>
          <cell r="D7993" t="str">
            <v>SEA CABIN GROUP</v>
          </cell>
          <cell r="E7993" t="str">
            <v>SCG180220A75</v>
          </cell>
          <cell r="F7993" t="str">
            <v>33 4444 8668</v>
          </cell>
          <cell r="G7993" t="str">
            <v>AV AVILA CAMACHO 1430   MEZQUITAN COUNTRY_x000D__x000D_GUADALAJARA,44260, JAL_x000D_MX</v>
          </cell>
        </row>
        <row r="7994">
          <cell r="A7994">
            <v>235276</v>
          </cell>
          <cell r="B7994">
            <v>46083</v>
          </cell>
          <cell r="C7994" t="str">
            <v>C05486</v>
          </cell>
          <cell r="D7994" t="str">
            <v>GRUPO POSADAS</v>
          </cell>
          <cell r="E7994" t="str">
            <v>GPO920120440</v>
          </cell>
          <cell r="F7994" t="str">
            <v>(55)51302900/15/20</v>
          </cell>
          <cell r="G7994" t="str">
            <v>PROLONGACION PASEO DE LA REFORMA NO 1015 TORRE A PISO 9   SANTA FE CUAJIMALPA DELEGACION CUAJIMALPA DE MORELOS_x000D__x000D_MEXICO,05348, DF_x000D_MX</v>
          </cell>
        </row>
        <row r="7995">
          <cell r="A7995">
            <v>235277</v>
          </cell>
          <cell r="B7995">
            <v>46083</v>
          </cell>
          <cell r="C7995" t="str">
            <v>C05494</v>
          </cell>
          <cell r="D7995" t="str">
            <v>GRUPO POSADAS</v>
          </cell>
          <cell r="E7995" t="str">
            <v>GPO920120440</v>
          </cell>
          <cell r="F7995" t="str">
            <v>55 5482 9130</v>
          </cell>
          <cell r="G7995" t="str">
            <v>PROLONGACION PASEO DE LA REFORMA NO 1015 TORRE A PISO 9   SANTA FE CUAJIMALPA DELEGACION CUAJIMALPA DE MORELOS_x000D__x000D_MEXICO,05348, DF_x000D_MX</v>
          </cell>
        </row>
        <row r="7996">
          <cell r="A7996">
            <v>235278</v>
          </cell>
          <cell r="B7996">
            <v>46083</v>
          </cell>
          <cell r="C7996" t="str">
            <v>C05485</v>
          </cell>
          <cell r="D7996" t="str">
            <v>GRUPO POSADAS</v>
          </cell>
          <cell r="E7996" t="str">
            <v>GPO920120440</v>
          </cell>
          <cell r="F7996" t="str">
            <v>(55)51336600/31</v>
          </cell>
          <cell r="G7996" t="str">
            <v>PROLONGACION PASEO DE LA REFORMA NO 1015 TORRE A PISO 9   SANTA FE CUAJIMALPA DELEGACION CUAJIMALPA DE MORELOS_x000D__x000D_MEXICO,05348, DF_x000D_MX</v>
          </cell>
        </row>
        <row r="7997">
          <cell r="A7997">
            <v>235279</v>
          </cell>
          <cell r="B7997">
            <v>46083</v>
          </cell>
          <cell r="C7997" t="str">
            <v>C03322</v>
          </cell>
          <cell r="D7997" t="str">
            <v>FIDEICOMISO F/1596</v>
          </cell>
          <cell r="E7997" t="str">
            <v>FFX121005C6A</v>
          </cell>
          <cell r="F7997" t="str">
            <v>(55)58 64 15 00//11</v>
          </cell>
          <cell r="G7997" t="str">
            <v>AV SANTA FE 481 PISO 7   SANTA FE CUAJIMALPA_x000D__x000D_CUAJIMALPA DE MORELOS,05348, CMX_x000D_MX</v>
          </cell>
        </row>
        <row r="7998">
          <cell r="A7998">
            <v>235280</v>
          </cell>
          <cell r="B7998">
            <v>46083</v>
          </cell>
          <cell r="C7998" t="str">
            <v>CLIESP</v>
          </cell>
          <cell r="D7998" t="str">
            <v>VENTAS DE MOSTRADOR</v>
          </cell>
          <cell r="E7998" t="str">
            <v>XAXX010101000</v>
          </cell>
          <cell r="F7998" t="str">
            <v>38115800</v>
          </cell>
          <cell r="G7998" t="str">
            <v>PRIVADA DEL GALLO 1525   LA AURORA_x000D__x000D_GUADALAJARA,44460, JAL_x000D_MX</v>
          </cell>
        </row>
        <row r="7999">
          <cell r="A7999">
            <v>235281</v>
          </cell>
          <cell r="B7999">
            <v>46083</v>
          </cell>
          <cell r="C7999" t="str">
            <v>C09421</v>
          </cell>
          <cell r="D7999" t="str">
            <v>GRUPO AGC INTERNACIONAL</v>
          </cell>
          <cell r="E7999" t="str">
            <v>GAI220912B38</v>
          </cell>
          <cell r="F7999" t="str">
            <v>33 31 22 78 26</v>
          </cell>
          <cell r="G7999" t="str">
            <v>AV LAZARO CARDENAS 2825   ALAMO INDUSTRIAL_x000D__x000D_SAN PEDRO TLAQUEPAQUE,45593, JAL_x000D_MX</v>
          </cell>
        </row>
        <row r="8000">
          <cell r="A8000">
            <v>235282</v>
          </cell>
          <cell r="B8000">
            <v>46083</v>
          </cell>
          <cell r="C8000" t="str">
            <v>C02322</v>
          </cell>
          <cell r="D8000" t="str">
            <v>CORPORATIVO DE SERVICIOS TURISTICOS XOCHITEPEC</v>
          </cell>
          <cell r="E8000" t="str">
            <v>CST110810GX0</v>
          </cell>
          <cell r="F8000" t="str">
            <v>(777)3620770</v>
          </cell>
          <cell r="G8000" t="str">
            <v>REFORMA 2   REAL DEL PUENTE_x000D__x000D_XOCHITEPEC,62790, MOR_x000D_MX</v>
          </cell>
        </row>
        <row r="8001">
          <cell r="A8001">
            <v>235283</v>
          </cell>
          <cell r="B8001">
            <v>46083</v>
          </cell>
          <cell r="C8001" t="str">
            <v>C08358</v>
          </cell>
          <cell r="D8001" t="str">
            <v>PAKEAH</v>
          </cell>
          <cell r="E8001" t="str">
            <v>PAK210604KB2</v>
          </cell>
          <cell r="F8001" t="str">
            <v>322 1761 300</v>
          </cell>
          <cell r="G8001" t="str">
            <v>CALLE BOSQUES DE DURAZNOS 127 PISO 11, OFICINA 11-136   BOSQUE DE LAS LOMAS_x000D__x000D_MIGUEL HIDALGO,11700, CMX_x000D_MX</v>
          </cell>
        </row>
        <row r="8002">
          <cell r="A8002">
            <v>235284</v>
          </cell>
          <cell r="B8002">
            <v>46083</v>
          </cell>
          <cell r="C8002" t="str">
            <v>C03653</v>
          </cell>
          <cell r="D8002" t="str">
            <v>VALLARTA GRUPO CONSTRUCTOR E INMOBILIARIO</v>
          </cell>
          <cell r="E8002" t="str">
            <v>VGC030806HM1</v>
          </cell>
          <cell r="F8002" t="str">
            <v>333 898 6000 EXT 11</v>
          </cell>
          <cell r="G8002" t="str">
            <v>AV. ADOLFO LOPEZ MATEOS SUR  1710 LOCAL P.A. 4   SANTA ISABEL_x000D__x000D_TLAJOMULCO DE ZUÑIGA,45645, JAL_x000D_MX</v>
          </cell>
        </row>
        <row r="8003">
          <cell r="A8003">
            <v>235285</v>
          </cell>
          <cell r="B8003">
            <v>46083</v>
          </cell>
          <cell r="C8003" t="str">
            <v>C03653</v>
          </cell>
          <cell r="D8003" t="str">
            <v>VALLARTA GRUPO CONSTRUCTOR E INMOBILIARIO</v>
          </cell>
          <cell r="E8003" t="str">
            <v>VGC030806HM1</v>
          </cell>
          <cell r="F8003" t="str">
            <v>333 898 6000 EXT 11</v>
          </cell>
          <cell r="G8003" t="str">
            <v>AV. ADOLFO LOPEZ MATEOS SUR  1710 LOCAL P.A. 4   SANTA ISABEL_x000D__x000D_TLAJOMULCO DE ZUÑIGA,45645, JAL_x000D_MX</v>
          </cell>
        </row>
        <row r="8004">
          <cell r="A8004">
            <v>235286</v>
          </cell>
          <cell r="B8004">
            <v>46083</v>
          </cell>
          <cell r="C8004" t="str">
            <v>C09660</v>
          </cell>
          <cell r="D8004" t="str">
            <v>FDNR PROVEEDORA</v>
          </cell>
          <cell r="E8004" t="str">
            <v>FPR240523673</v>
          </cell>
          <cell r="F8004" t="str">
            <v>86 7229 4281</v>
          </cell>
          <cell r="G8004" t="str">
            <v>CALLE WASHINGTON #1437   ZARAGOZA_x000D__x000D_NUEVO LAREDO,88060, TAM_x000D_MX</v>
          </cell>
        </row>
        <row r="8005">
          <cell r="A8005">
            <v>235287</v>
          </cell>
          <cell r="B8005">
            <v>46083</v>
          </cell>
          <cell r="C8005" t="str">
            <v>C09341</v>
          </cell>
          <cell r="D8005" t="str">
            <v>OPERACIONES HOTELERAS DE IXTAPAN DE LA SAL</v>
          </cell>
          <cell r="E8005" t="str">
            <v>OHI1210315M7</v>
          </cell>
          <cell r="F8005" t="str">
            <v>7211432010</v>
          </cell>
          <cell r="G8005" t="str">
            <v>BAHIA DE TODOS LOS SANTOS 111   SANTA ANA TLAPALTITLAN_x000D__x000D_TOLUCA,50160, MEX_x000D_MX</v>
          </cell>
        </row>
        <row r="8006">
          <cell r="A8006">
            <v>235288</v>
          </cell>
          <cell r="B8006">
            <v>46083</v>
          </cell>
          <cell r="C8006" t="str">
            <v>C05486</v>
          </cell>
          <cell r="D8006" t="str">
            <v>GRUPO POSADAS</v>
          </cell>
          <cell r="E8006" t="str">
            <v>GPO920120440</v>
          </cell>
          <cell r="F8006" t="str">
            <v>(55)51302900/15/20</v>
          </cell>
          <cell r="G8006" t="str">
            <v>PROLONGACION PASEO DE LA REFORMA NO 1015 TORRE A PISO 9   SANTA FE CUAJIMALPA DELEGACION CUAJIMALPA DE MORELOS_x000D__x000D_MEXICO,05348, DF_x000D_MX</v>
          </cell>
        </row>
        <row r="8007">
          <cell r="A8007">
            <v>235289</v>
          </cell>
          <cell r="B8007">
            <v>46083</v>
          </cell>
          <cell r="C8007" t="str">
            <v>C01546</v>
          </cell>
          <cell r="D8007" t="str">
            <v>FIDEICOMISO F/1596</v>
          </cell>
          <cell r="E8007" t="str">
            <v>FFX121005C6A</v>
          </cell>
          <cell r="F8007" t="str">
            <v>(656) 686 0700</v>
          </cell>
          <cell r="G8007" t="str">
            <v>AV SANTA FE 481 PISO 7   SANTA FE CUAJIMALPA_x000D__x000D_CUAJIMALPA DE MORELOS,05348, CMX_x000D_MX</v>
          </cell>
        </row>
        <row r="8008">
          <cell r="A8008">
            <v>235290</v>
          </cell>
          <cell r="B8008">
            <v>46083</v>
          </cell>
          <cell r="C8008" t="str">
            <v>C05359</v>
          </cell>
          <cell r="D8008" t="str">
            <v>FIDEICOMISO F/1596</v>
          </cell>
          <cell r="E8008" t="str">
            <v>FFX121005C6A</v>
          </cell>
          <cell r="F8008" t="str">
            <v>(662)259 60 00/92</v>
          </cell>
          <cell r="G8008" t="str">
            <v>AV SANTA FE 481 PISO 7   SANTA FE CUAJIMALPA_x000D__x000D_CUAJIMALPA DE MORELOS,05348, CMX_x000D_MX</v>
          </cell>
        </row>
        <row r="8009">
          <cell r="A8009">
            <v>235291</v>
          </cell>
          <cell r="B8009">
            <v>46083</v>
          </cell>
          <cell r="C8009" t="str">
            <v>C07431</v>
          </cell>
          <cell r="D8009" t="str">
            <v>HOTELERA PLAYA PARAISO</v>
          </cell>
          <cell r="E8009" t="str">
            <v>HPP980205ER1</v>
          </cell>
          <cell r="F8009" t="str">
            <v>9848772800  EXT. 807</v>
          </cell>
          <cell r="G8009" t="str">
            <v>CARRETERA CHETUMAL PTO JUAREZ KM 309   PLAYA PARAISO_x000D__x000D_PLAYA DEL CARMEN,77710, QR_x000D_MX</v>
          </cell>
        </row>
        <row r="8010">
          <cell r="A8010">
            <v>235292</v>
          </cell>
          <cell r="B8010">
            <v>46083</v>
          </cell>
          <cell r="C8010" t="str">
            <v>C07297</v>
          </cell>
          <cell r="D8010" t="str">
            <v>ALMACENES PALACE RESORTS</v>
          </cell>
          <cell r="E8010" t="str">
            <v>APR180808CP0</v>
          </cell>
          <cell r="F8010" t="str">
            <v>(998)193.20.10 + 831</v>
          </cell>
          <cell r="G8010" t="str">
            <v>AV ANDRES GARCIA LAVIN CALLE 32 #298 PISO 11   MONTEBELLO_x000D__x000D_MERIDA,97113, YUC_x000D_MX</v>
          </cell>
        </row>
        <row r="8011">
          <cell r="A8011">
            <v>235293</v>
          </cell>
          <cell r="B8011">
            <v>46083</v>
          </cell>
          <cell r="C8011" t="str">
            <v>C07297</v>
          </cell>
          <cell r="D8011" t="str">
            <v>ALMACENES PALACE RESORTS</v>
          </cell>
          <cell r="E8011" t="str">
            <v>APR180808CP0</v>
          </cell>
          <cell r="F8011" t="str">
            <v>(998)193.20.10 + 831</v>
          </cell>
          <cell r="G8011" t="str">
            <v>AV ANDRES GARCIA LAVIN CALLE 32 #298 PISO 11   MONTEBELLO_x000D__x000D_MERIDA,97113, YUC_x000D_MX</v>
          </cell>
        </row>
        <row r="8012">
          <cell r="A8012">
            <v>235294</v>
          </cell>
          <cell r="B8012">
            <v>46083</v>
          </cell>
          <cell r="C8012" t="str">
            <v>CLIESP</v>
          </cell>
          <cell r="D8012" t="str">
            <v>VENTAS DE MOSTRADOR</v>
          </cell>
          <cell r="E8012" t="str">
            <v>XAXX010101000</v>
          </cell>
          <cell r="F8012" t="str">
            <v>38115800</v>
          </cell>
          <cell r="G8012" t="str">
            <v>PRIVADA DEL GALLO 1525   LA AURORA_x000D__x000D_GUADALAJARA,44460, JAL_x000D_MX</v>
          </cell>
        </row>
        <row r="8013">
          <cell r="A8013">
            <v>235295</v>
          </cell>
          <cell r="B8013">
            <v>46083</v>
          </cell>
          <cell r="C8013" t="str">
            <v>C09599</v>
          </cell>
          <cell r="D8013" t="str">
            <v>MARTHA LUCERO RUIZ URIBE</v>
          </cell>
          <cell r="E8013" t="str">
            <v>RUUM780919NJ2</v>
          </cell>
          <cell r="F8013" t="str">
            <v>443 308 6600</v>
          </cell>
          <cell r="G8013" t="str">
            <v>AV. PERIODISMO #2111   JARDINES DE TORREMOLINOS_x000D__x000D_MORELIA,58197, MCH_x000D_MX</v>
          </cell>
        </row>
        <row r="8014">
          <cell r="A8014">
            <v>235296</v>
          </cell>
          <cell r="B8014">
            <v>46083</v>
          </cell>
          <cell r="C8014" t="str">
            <v>C09599</v>
          </cell>
          <cell r="D8014" t="str">
            <v>MARTHA LUCERO RUIZ URIBE</v>
          </cell>
          <cell r="E8014" t="str">
            <v>RUUM780919NJ2</v>
          </cell>
          <cell r="F8014" t="str">
            <v>443 308 6600</v>
          </cell>
          <cell r="G8014" t="str">
            <v>AV. PERIODISMO #2111   JARDINES DE TORREMOLINOS_x000D__x000D_MORELIA,58197, MCH_x000D_MX</v>
          </cell>
        </row>
        <row r="8015">
          <cell r="A8015">
            <v>235297</v>
          </cell>
          <cell r="B8015">
            <v>46083</v>
          </cell>
          <cell r="C8015" t="str">
            <v>C07318</v>
          </cell>
          <cell r="D8015" t="str">
            <v>IMPULSORA PLAZA JUAREZ</v>
          </cell>
          <cell r="E8015" t="str">
            <v>IPJ030829QDA</v>
          </cell>
          <cell r="F8015" t="str">
            <v>668 816 9800</v>
          </cell>
          <cell r="G8015" t="str">
            <v>JUAN SALVADOR AGRAZ 69 PISO 12   SANTA FE CUAJIMALPA_x000D__x000D_CUAJIMALPA DE MORELOS,05348, CMX_x000D_MX</v>
          </cell>
        </row>
        <row r="8016">
          <cell r="A8016">
            <v>235298</v>
          </cell>
          <cell r="B8016">
            <v>46083</v>
          </cell>
          <cell r="C8016" t="str">
            <v>C07318</v>
          </cell>
          <cell r="D8016" t="str">
            <v>IMPULSORA PLAZA JUAREZ</v>
          </cell>
          <cell r="E8016" t="str">
            <v>IPJ030829QDA</v>
          </cell>
          <cell r="F8016" t="str">
            <v>668 816 9800</v>
          </cell>
          <cell r="G8016" t="str">
            <v>JUAN SALVADOR AGRAZ 69 PISO 12   SANTA FE CUAJIMALPA_x000D__x000D_CUAJIMALPA DE MORELOS,05348, CMX_x000D_MX</v>
          </cell>
        </row>
        <row r="8017">
          <cell r="A8017">
            <v>235299</v>
          </cell>
          <cell r="B8017">
            <v>46083</v>
          </cell>
          <cell r="C8017" t="str">
            <v>C00875</v>
          </cell>
          <cell r="D8017" t="str">
            <v>ALCOVENDAS HOTELERA</v>
          </cell>
          <cell r="E8017" t="str">
            <v>AHO941209HVA</v>
          </cell>
          <cell r="F8017" t="str">
            <v>333 627 2370</v>
          </cell>
          <cell r="G8017" t="str">
            <v>AV  VALLARTA #6416   CD GRANJA_x000D__x000D_ZAPOPAN,45010, JAL_x000D_MX</v>
          </cell>
        </row>
        <row r="8018">
          <cell r="A8018">
            <v>235300</v>
          </cell>
          <cell r="B8018">
            <v>46083</v>
          </cell>
          <cell r="C8018" t="str">
            <v>C08429</v>
          </cell>
          <cell r="D8018" t="str">
            <v>IMPULSORA PLAZA CELAYA</v>
          </cell>
          <cell r="E8018" t="str">
            <v>IPC060309D42</v>
          </cell>
          <cell r="F8018" t="str">
            <v>6864783840</v>
          </cell>
          <cell r="G8018" t="str">
            <v>JUAN SALVADOR AGRAZ 69 INT PISO 12   SANTA FE CUAJIMALPA_x000D__x000D_CUAJIMALPA DE MORELOS,05348, CMX_x000D_MX</v>
          </cell>
        </row>
        <row r="8019">
          <cell r="A8019">
            <v>235301</v>
          </cell>
          <cell r="B8019">
            <v>46083</v>
          </cell>
          <cell r="C8019" t="str">
            <v>C07250</v>
          </cell>
          <cell r="D8019" t="str">
            <v>OPERADORA BOULEVARD PLAZA</v>
          </cell>
          <cell r="E8019" t="str">
            <v>OBP151126EGA</v>
          </cell>
          <cell r="F8019" t="str">
            <v>01 55 2598 5700</v>
          </cell>
          <cell r="G8019" t="str">
            <v>BLVD PUERTO AEREO #90   SANTA CRUZ AVIACION, DELEGACION VENUSTIANO CARRANZA_x000D__x000D_CIUDAD DE MEXICO,15540, CMX_x000D_MX</v>
          </cell>
        </row>
        <row r="8020">
          <cell r="A8020">
            <v>235302</v>
          </cell>
          <cell r="B8020">
            <v>46083</v>
          </cell>
          <cell r="C8020" t="str">
            <v>C07175</v>
          </cell>
          <cell r="D8020" t="str">
            <v>IMPULSORA PLAZA JUAREZ</v>
          </cell>
          <cell r="E8020" t="str">
            <v>IPJ030829QDA</v>
          </cell>
          <cell r="F8020" t="str">
            <v>01-449-149-2900</v>
          </cell>
          <cell r="G8020" t="str">
            <v>JUAN SALVADOR AGRAZ 69 PISO 12   SANTA FE CUAJIMALPA_x000D__x000D_CUAJIMALPA DE MORELOS,05348, CMX_x000D_MX</v>
          </cell>
        </row>
        <row r="8021">
          <cell r="A8021">
            <v>235303</v>
          </cell>
          <cell r="B8021">
            <v>46083</v>
          </cell>
          <cell r="C8021" t="str">
            <v>C07258</v>
          </cell>
          <cell r="D8021" t="str">
            <v>IMPULSORA PLAZA ALTAMIRA</v>
          </cell>
          <cell r="E8021" t="str">
            <v>IPA1602188AA</v>
          </cell>
          <cell r="F8021" t="str">
            <v>01 833 800 6130</v>
          </cell>
          <cell r="G8021" t="str">
            <v>JUAN SALVADOR AGRAZ 69 PISO 12   LA LAGUNA DE LA PUERTA_x000D__x000D_CUAJIMALPA DE MORELOS,05348, CMX_x000D_MX</v>
          </cell>
        </row>
        <row r="8022">
          <cell r="A8022">
            <v>235304</v>
          </cell>
          <cell r="B8022">
            <v>46083</v>
          </cell>
          <cell r="C8022" t="str">
            <v>C07258</v>
          </cell>
          <cell r="D8022" t="str">
            <v>IMPULSORA PLAZA ALTAMIRA</v>
          </cell>
          <cell r="E8022" t="str">
            <v>IPA1602188AA</v>
          </cell>
          <cell r="F8022" t="str">
            <v>01 833 800 6130</v>
          </cell>
          <cell r="G8022" t="str">
            <v>JUAN SALVADOR AGRAZ 69 PISO 12   LA LAGUNA DE LA PUERTA_x000D__x000D_CUAJIMALPA DE MORELOS,05348, CMX_x000D_MX</v>
          </cell>
        </row>
        <row r="8023">
          <cell r="A8023">
            <v>235305</v>
          </cell>
          <cell r="B8023">
            <v>46083</v>
          </cell>
          <cell r="C8023" t="str">
            <v>C04178</v>
          </cell>
          <cell r="D8023" t="str">
            <v>LA ESTACION DE APIZACO</v>
          </cell>
          <cell r="E8023" t="str">
            <v>EAP101019460</v>
          </cell>
          <cell r="F8023" t="str">
            <v>01 241 418 8490</v>
          </cell>
          <cell r="G8023" t="str">
            <v>BLVD EMILIO SANCHEZ PIEDRAS 409   CENTRO_x000D__x000D_CIUDAD DE APIZACO,90300, TLA_x000D_MX</v>
          </cell>
        </row>
        <row r="8024">
          <cell r="A8024">
            <v>235306</v>
          </cell>
          <cell r="B8024">
            <v>46083</v>
          </cell>
          <cell r="C8024" t="str">
            <v>C08936</v>
          </cell>
          <cell r="D8024" t="str">
            <v>SERVICIO DE PROMOCION Y COMERCIALIZACION DE ATITALAQUIA</v>
          </cell>
          <cell r="E8024" t="str">
            <v>SPC090311TV8</v>
          </cell>
          <cell r="F8024" t="str">
            <v>778 737 9600</v>
          </cell>
          <cell r="G8024" t="str">
            <v>CARR. CARRETERA TULA JOROBAS KILOMETRO 25.8 SN   LA LOMA_x000D__x000D_ATITALAQUIA,42970, HID_x000D_MX</v>
          </cell>
        </row>
        <row r="8025">
          <cell r="A8025">
            <v>235307</v>
          </cell>
          <cell r="B8025">
            <v>46083</v>
          </cell>
          <cell r="C8025" t="str">
            <v>C07214</v>
          </cell>
          <cell r="D8025" t="str">
            <v>IMPULSORA PLAZA JUAREZ</v>
          </cell>
          <cell r="E8025" t="str">
            <v>IPJ030829QDA</v>
          </cell>
          <cell r="F8025" t="str">
            <v>981 127 3760</v>
          </cell>
          <cell r="G8025" t="str">
            <v>JUAN SALVADOR AGRAZ 69 PISO 12   SANTA FE CUAJIMALPA_x000D__x000D_CUAJIMALPA DE MORELOS,05348, CMX_x000D_MX</v>
          </cell>
        </row>
        <row r="8026">
          <cell r="A8026">
            <v>235308</v>
          </cell>
          <cell r="B8026">
            <v>46083</v>
          </cell>
          <cell r="C8026" t="str">
            <v>C07277</v>
          </cell>
          <cell r="D8026" t="str">
            <v>IMPULSORA PLAZA CANANEA</v>
          </cell>
          <cell r="E8026" t="str">
            <v>IPC121008K80</v>
          </cell>
          <cell r="F8026" t="str">
            <v>01 645 332 8330</v>
          </cell>
          <cell r="G8026" t="str">
            <v>JUAN SALVADOR AGRAZ 69 PISO 12   SANTA FE CUAJIMALPA_x000D__x000D_CUAJIMALPA DE MORELOS,05348, CMX_x000D_MX</v>
          </cell>
        </row>
        <row r="8027">
          <cell r="A8027">
            <v>235309</v>
          </cell>
          <cell r="B8027">
            <v>46083</v>
          </cell>
          <cell r="C8027" t="str">
            <v>C04140</v>
          </cell>
          <cell r="D8027" t="str">
            <v>IMPULSORA PLAZA TAMAULIPAS</v>
          </cell>
          <cell r="E8027" t="str">
            <v>IPT0507261R5</v>
          </cell>
          <cell r="F8027" t="str">
            <v>998 702 4786</v>
          </cell>
          <cell r="G8027" t="str">
            <v>JUAN SALVADOR AGRAZ 69 PISO 12   SANTA FE CUAJIMALPA_x000D__x000D_CUAJIMALPA DE MORELOS,05348, CMX_x000D_MX</v>
          </cell>
        </row>
        <row r="8028">
          <cell r="A8028">
            <v>235310</v>
          </cell>
          <cell r="B8028">
            <v>46083</v>
          </cell>
          <cell r="C8028" t="str">
            <v>C07609</v>
          </cell>
          <cell r="D8028" t="str">
            <v>IMPULSORA PLAZA CELAYA</v>
          </cell>
          <cell r="E8028" t="str">
            <v>IPC060309D42</v>
          </cell>
          <cell r="F8028" t="str">
            <v>01 983 835 1980</v>
          </cell>
          <cell r="G8028" t="str">
            <v>JUAN SALVADOR AGRAZ 69 PISO 12   SANTA FE CUAJIMALPA_x000D__x000D_CUAJIMALPA DE MORELOS,05348, DF2_x000D_MX</v>
          </cell>
        </row>
        <row r="8029">
          <cell r="A8029">
            <v>235311</v>
          </cell>
          <cell r="B8029">
            <v>46083</v>
          </cell>
          <cell r="C8029" t="str">
            <v>C07505</v>
          </cell>
          <cell r="D8029" t="str">
            <v>IMPULSORA PLAZA GUADALUPE</v>
          </cell>
          <cell r="E8029" t="str">
            <v>IPG180829D98</v>
          </cell>
          <cell r="F8029" t="str">
            <v>045-639-124-70-05</v>
          </cell>
          <cell r="G8029" t="str">
            <v>PROLONGACION ARNESES 550   SAN ANTONIO CULHUACAN_x000D__x000D_IZTAPALAPA,09800, CMX_x000D_MX</v>
          </cell>
        </row>
        <row r="8030">
          <cell r="A8030">
            <v>235312</v>
          </cell>
          <cell r="B8030">
            <v>46083</v>
          </cell>
          <cell r="C8030" t="str">
            <v>C03227</v>
          </cell>
          <cell r="D8030" t="str">
            <v>TAFER RESORTS MANAGEMENT</v>
          </cell>
          <cell r="E8030" t="str">
            <v>TRM180530UU8</v>
          </cell>
          <cell r="F8030" t="str">
            <v>(998) 193-26-00</v>
          </cell>
          <cell r="G8030" t="str">
            <v>MIGUEL LERDO DE TEJADA # 2108   AMERICANA_x000D__x000D_GUADALAJARA,44160, JAL_x000D_MX</v>
          </cell>
        </row>
        <row r="8031">
          <cell r="A8031">
            <v>235313</v>
          </cell>
          <cell r="B8031">
            <v>46083</v>
          </cell>
          <cell r="C8031" t="str">
            <v>C08258</v>
          </cell>
          <cell r="D8031" t="str">
            <v>HOSPITALITY SERVICES MAYA</v>
          </cell>
          <cell r="E8031" t="str">
            <v>PHM1807186T0</v>
          </cell>
          <cell r="F8031" t="str">
            <v>9981470163</v>
          </cell>
          <cell r="G8031" t="str">
            <v>BOSQUES DE DURAZNOS # 127, PISO 11 OFI 64  ENTRE BOSQUES DE CIRUELOS Y  BOSQUES DE SANDALOS   BOSQUE DE LAS LOMAS_x000D__x000D_MIGUEL HIDALGO,11700, CMX_x000D_MX</v>
          </cell>
        </row>
        <row r="8032">
          <cell r="A8032">
            <v>235314</v>
          </cell>
          <cell r="B8032">
            <v>46083</v>
          </cell>
          <cell r="C8032" t="str">
            <v>C08486</v>
          </cell>
          <cell r="D8032" t="str">
            <v>TULKAL HOSPITALITY SERVICES</v>
          </cell>
          <cell r="E8032" t="str">
            <v>THS2006193K1</v>
          </cell>
          <cell r="F8032" t="str">
            <v>9981281350</v>
          </cell>
          <cell r="G8032" t="str">
            <v>CARR FEDERAL 307 REFORMA AGRARIA PUERTO JUAREZ KM 248+868 FRACCION II LOTE 01 NORTE REGION 001MZA101   CIUDAD CHEMUYIL_x000D__x000D_TULUM,11700, QR_x000D_MX</v>
          </cell>
        </row>
        <row r="8033">
          <cell r="A8033">
            <v>235315</v>
          </cell>
          <cell r="B8033">
            <v>46083</v>
          </cell>
          <cell r="C8033" t="str">
            <v>C08486</v>
          </cell>
          <cell r="D8033" t="str">
            <v>TULKAL HOSPITALITY SERVICES</v>
          </cell>
          <cell r="E8033" t="str">
            <v>THS2006193K1</v>
          </cell>
          <cell r="F8033" t="str">
            <v>9981281350</v>
          </cell>
          <cell r="G8033" t="str">
            <v>CARR FEDERAL 307 REFORMA AGRARIA PUERTO JUAREZ KM 248+868 FRACCION II LOTE 01 NORTE REGION 001MZA101   CIUDAD CHEMUYIL_x000D__x000D_TULUM,11700, QR_x000D_MX</v>
          </cell>
        </row>
        <row r="8034">
          <cell r="A8034">
            <v>235316</v>
          </cell>
          <cell r="B8034">
            <v>46083</v>
          </cell>
          <cell r="C8034" t="str">
            <v>C07822</v>
          </cell>
          <cell r="D8034" t="str">
            <v>HOTEL CAPRI CARIBE</v>
          </cell>
          <cell r="E8034" t="str">
            <v>HCC960802DJ0</v>
          </cell>
          <cell r="F8034" t="str">
            <v>01 984 873 48 87</v>
          </cell>
          <cell r="G8034" t="str">
            <v>CARRETERA FEDERAL CHETUMAL CANCUN 387 KM 299   PLAYA DEL CARMEN_x000D__x000D_PLAYA DEL CARMEN,77710, QR_x000D_MX</v>
          </cell>
        </row>
        <row r="8035">
          <cell r="A8035">
            <v>235317</v>
          </cell>
          <cell r="B8035">
            <v>46083</v>
          </cell>
          <cell r="C8035" t="str">
            <v>C03996</v>
          </cell>
          <cell r="D8035" t="str">
            <v>DIAMOND HOTELS NUEVO VALLARTA</v>
          </cell>
          <cell r="E8035" t="str">
            <v>DHN9311107P4</v>
          </cell>
          <cell r="F8035" t="str">
            <v>(322) 226 98 09</v>
          </cell>
          <cell r="G8035" t="str">
            <v>Paseo de los Cocoteros # 18 Villa 8   Fracc. Naútico Turistico_x000D__x000D_NUEVO VALLARTA,63735, NAY_x000D_MX</v>
          </cell>
        </row>
        <row r="8036">
          <cell r="A8036">
            <v>235318</v>
          </cell>
          <cell r="B8036">
            <v>46083</v>
          </cell>
          <cell r="C8036" t="str">
            <v>C00014</v>
          </cell>
          <cell r="D8036" t="str">
            <v>BCO RESORTS MANZANILLO</v>
          </cell>
          <cell r="E8036" t="str">
            <v>PRM060307PN1</v>
          </cell>
          <cell r="F8036" t="str">
            <v>314 3311 300</v>
          </cell>
          <cell r="G8036" t="str">
            <v>AVENIDA VISTA HERMOSA 13   PENINSULA DE SANTIAGO_x000D__x000D_MANZANILLO,28867, COL_x000D_MX</v>
          </cell>
        </row>
        <row r="8037">
          <cell r="A8037">
            <v>235319</v>
          </cell>
          <cell r="B8037">
            <v>46083</v>
          </cell>
          <cell r="C8037" t="str">
            <v>C05628</v>
          </cell>
          <cell r="D8037" t="str">
            <v>HOTEL ROYAL PLAYACAR</v>
          </cell>
          <cell r="E8037" t="str">
            <v>HRP9704255X2</v>
          </cell>
          <cell r="F8037" t="str">
            <v>984 873 4542</v>
          </cell>
          <cell r="G8037" t="str">
            <v>MANZANA 6 LOTE HOTELERO 6   FRACC PLAYACAR FASE II_x000D__x000D_SOLIDARIDAD,77710, QR_x000D_MX</v>
          </cell>
        </row>
        <row r="8038">
          <cell r="A8038">
            <v>235320</v>
          </cell>
          <cell r="B8038">
            <v>46083</v>
          </cell>
          <cell r="C8038" t="str">
            <v>C04003</v>
          </cell>
          <cell r="D8038" t="str">
            <v>BCO MISMALOYA</v>
          </cell>
          <cell r="E8038" t="str">
            <v>PMI050922JU1</v>
          </cell>
          <cell r="F8038" t="str">
            <v>322 226 0600</v>
          </cell>
          <cell r="G8038" t="str">
            <v>Carr. a Barra de Navidad Km. 11.5, S/N   Zona Hotelera Sur_x000D__x000D_Puerto Vallarta,48294, JAL_x000D_MX</v>
          </cell>
        </row>
        <row r="8039">
          <cell r="A8039">
            <v>235321</v>
          </cell>
          <cell r="B8039">
            <v>46083</v>
          </cell>
          <cell r="C8039" t="str">
            <v>C09687</v>
          </cell>
          <cell r="D8039" t="str">
            <v>DESARROLLADORA INMOBILIARIA VIDANCLA</v>
          </cell>
          <cell r="E8039" t="str">
            <v>DIV1909103G6</v>
          </cell>
          <cell r="G8039" t="str">
            <v>AVENIDA PATRIA 284   JARDINDES DE LA PATRIA_x000D__x000D_ZAPOPAN,45110, JAL_x000D_MX</v>
          </cell>
        </row>
        <row r="8040">
          <cell r="A8040">
            <v>235322</v>
          </cell>
          <cell r="B8040">
            <v>46084</v>
          </cell>
          <cell r="C8040" t="str">
            <v>C07401</v>
          </cell>
          <cell r="D8040" t="str">
            <v>IMPULSORA PLAZA TIJUANA OTAY</v>
          </cell>
          <cell r="E8040" t="str">
            <v>IPT071219PT3</v>
          </cell>
          <cell r="F8040" t="str">
            <v>01 646 152 2265</v>
          </cell>
          <cell r="G8040" t="str">
            <v>BLVD GENERAL LAZARO CARDENAS  16002   OTAY UNIVERSIDAD_x000D__x000D_TIJUANA,22427, BCS_x000D_MX</v>
          </cell>
        </row>
        <row r="8041">
          <cell r="A8041">
            <v>235323</v>
          </cell>
          <cell r="B8041">
            <v>46084</v>
          </cell>
          <cell r="C8041" t="str">
            <v>C07173</v>
          </cell>
          <cell r="D8041" t="str">
            <v>DIMISE DESARROLLOS</v>
          </cell>
          <cell r="E8041" t="str">
            <v>DDE150929FM8</v>
          </cell>
          <cell r="F8041" t="str">
            <v>01-33-80-00-07-60</v>
          </cell>
          <cell r="G8041" t="str">
            <v>CARRETERA GUADALAJARA A CHAPALA  #7610   LAS PINTITAS_x000D__x000D_EL SALTO,45693, JAL_x000D_MX</v>
          </cell>
        </row>
        <row r="8042">
          <cell r="A8042">
            <v>235324</v>
          </cell>
          <cell r="B8042">
            <v>46084</v>
          </cell>
          <cell r="C8042" t="str">
            <v>C07554</v>
          </cell>
          <cell r="D8042" t="str">
            <v>IMPULSORA PLAZA SAN CARLOS</v>
          </cell>
          <cell r="E8042" t="str">
            <v>IPS180829BW1</v>
          </cell>
          <cell r="G8042" t="str">
            <v>JUAN SALVADOR AGRAZ #69 #12   SANTA FE CUAJIMALPA_x000D__x000D_CUAJIMALPA DE MORELOS,05348, CMX_x000D_MX</v>
          </cell>
        </row>
        <row r="8043">
          <cell r="A8043">
            <v>235325</v>
          </cell>
          <cell r="B8043">
            <v>46084</v>
          </cell>
          <cell r="C8043" t="str">
            <v>C07268</v>
          </cell>
          <cell r="D8043" t="str">
            <v>IMPULSORA PLAZA DE ZACATECAS</v>
          </cell>
          <cell r="E8043" t="str">
            <v>IPZ0711087R8</v>
          </cell>
          <cell r="F8043" t="str">
            <v>55 7607 7000</v>
          </cell>
          <cell r="G8043" t="str">
            <v>CALZADA HEROES DE CHAPULTEPEC 1966   LA ESCONDIDA_x000D__x000D_ZACATECAS,98160, ZAC_x000D_MX</v>
          </cell>
        </row>
        <row r="8044">
          <cell r="A8044">
            <v>235326</v>
          </cell>
          <cell r="B8044">
            <v>46084</v>
          </cell>
          <cell r="C8044" t="str">
            <v>C07203</v>
          </cell>
          <cell r="D8044" t="str">
            <v>IMPULSORA PLAZA HERMOSILLO</v>
          </cell>
          <cell r="E8044" t="str">
            <v>IPH051025R30</v>
          </cell>
          <cell r="F8044" t="str">
            <v>01 662 108 2870</v>
          </cell>
          <cell r="G8044" t="str">
            <v>JUAN SALVADOR AGRAZ 69 PISO 12   SANTA FE CUAJIMALPA_x000D__x000D_CUAJIMALPA DE MORELOS,05348, CMX_x000D_MX</v>
          </cell>
        </row>
        <row r="8045">
          <cell r="A8045">
            <v>235327</v>
          </cell>
          <cell r="B8045">
            <v>46084</v>
          </cell>
          <cell r="C8045" t="str">
            <v>C07317</v>
          </cell>
          <cell r="D8045" t="str">
            <v>IMPULSORA PLAZA VILLA HERMOSA</v>
          </cell>
          <cell r="E8045" t="str">
            <v>IPV060907T30</v>
          </cell>
          <cell r="F8045" t="str">
            <v>01 612 123 6489</v>
          </cell>
          <cell r="G8045" t="str">
            <v>JUAN SALVADOR AGRAZ 69 PISO 12   SANTA FE CUAJIMALPA_x000D__x000D_CUAJIMALPA DE MORELOS,05348, CMX_x000D_MX</v>
          </cell>
        </row>
        <row r="8046">
          <cell r="A8046">
            <v>235328</v>
          </cell>
          <cell r="B8046">
            <v>46084</v>
          </cell>
          <cell r="C8046" t="str">
            <v>C07256</v>
          </cell>
          <cell r="D8046" t="str">
            <v>IMPULSORA PLAZA JUAREZ</v>
          </cell>
          <cell r="E8046" t="str">
            <v>IPJ030829QDA</v>
          </cell>
          <cell r="F8046" t="str">
            <v>01 55 5354 9390</v>
          </cell>
          <cell r="G8046" t="str">
            <v>JUAN SALVADOR AGRAZ 69 PISO 12   SANTA FE CUAJIMALPA_x000D__x000D_CUAJIMALPA DE MORELOS,05348, CMX_x000D_MX</v>
          </cell>
        </row>
        <row r="8047">
          <cell r="A8047">
            <v>235329</v>
          </cell>
          <cell r="B8047">
            <v>46084</v>
          </cell>
          <cell r="C8047" t="str">
            <v>C07189</v>
          </cell>
          <cell r="D8047" t="str">
            <v>IMPULSORA PLAZA JUAREZ</v>
          </cell>
          <cell r="E8047" t="str">
            <v>IPJ030829QDA</v>
          </cell>
          <cell r="F8047" t="str">
            <v>01 314 331 3030</v>
          </cell>
          <cell r="G8047" t="str">
            <v>JUAN SALVADOR AGRAZ #69 PISO 12   SANTA FE CUAJIMALPA_x000D__x000D_CUAJIMALPA DE MORELOS,05348, CMX_x000D_MX</v>
          </cell>
        </row>
        <row r="8048">
          <cell r="A8048">
            <v>235330</v>
          </cell>
          <cell r="B8048">
            <v>46084</v>
          </cell>
          <cell r="C8048" t="str">
            <v>C07241</v>
          </cell>
          <cell r="D8048" t="str">
            <v>IMPULSORA PLAZA TIJUANA</v>
          </cell>
          <cell r="E8048" t="str">
            <v>IPT050810HQ4</v>
          </cell>
          <cell r="F8048" t="str">
            <v>01 868 247 1000</v>
          </cell>
          <cell r="G8048" t="str">
            <v>JUAN SALVADOR AGRAZ 69 PISO 12   SANTA FE CUAJIMALPA_x000D__x000D_CUAJIMALPA DE MORELOS,05348, CMX_x000D_MX</v>
          </cell>
        </row>
        <row r="8049">
          <cell r="A8049">
            <v>235331</v>
          </cell>
          <cell r="B8049">
            <v>46084</v>
          </cell>
          <cell r="C8049" t="str">
            <v>C02297</v>
          </cell>
          <cell r="D8049" t="str">
            <v>INMOBILIARIA HOTELERA PASO MONTEJO</v>
          </cell>
          <cell r="E8049" t="str">
            <v>IHP090925QV7</v>
          </cell>
          <cell r="F8049" t="str">
            <v>(999)930 32 30</v>
          </cell>
          <cell r="G8049" t="str">
            <v>JUAN SALVADOR AGRAZ 69 PISO 12   SANTA FE CUAJIMALPA_x000D__x000D_CUAJIMALPA DE MORELOS,05348, CMX_x000D_MX</v>
          </cell>
        </row>
        <row r="8050">
          <cell r="A8050">
            <v>235332</v>
          </cell>
          <cell r="B8050">
            <v>46084</v>
          </cell>
          <cell r="C8050" t="str">
            <v>C07199</v>
          </cell>
          <cell r="D8050" t="str">
            <v>IMPULSORA PLAZA NUEVO LAREDO</v>
          </cell>
          <cell r="E8050" t="str">
            <v>IPN030829KH5</v>
          </cell>
          <cell r="F8050" t="str">
            <v>01 867 711 0100</v>
          </cell>
          <cell r="G8050" t="str">
            <v>AV. CESAR LOPEZ DE LARA #3940   MILITAR_x000D__x000D_NUEVO LAREDO,88289, TAM_x000D_MX</v>
          </cell>
        </row>
        <row r="8051">
          <cell r="A8051">
            <v>235333</v>
          </cell>
          <cell r="B8051">
            <v>46084</v>
          </cell>
          <cell r="C8051" t="str">
            <v>C07198</v>
          </cell>
          <cell r="D8051" t="str">
            <v>IMPULSORA PLAZA DOS BOCAS</v>
          </cell>
          <cell r="E8051" t="str">
            <v>IPD1204102A6</v>
          </cell>
          <cell r="F8051" t="str">
            <v>01 933 333 5471</v>
          </cell>
          <cell r="G8051" t="str">
            <v>JUAN SALVADOR AGRAZ 69 PISO 12   SANTA FE CUAJIMALPA_x000D__x000D_CUAJIMALPA DE MORELOS,05348, CMX_x000D_MX</v>
          </cell>
        </row>
        <row r="8052">
          <cell r="A8052">
            <v>235334</v>
          </cell>
          <cell r="B8052">
            <v>46084</v>
          </cell>
          <cell r="C8052" t="str">
            <v>C07608</v>
          </cell>
          <cell r="D8052" t="str">
            <v>IMPULSORA PLAZA CELAYA</v>
          </cell>
          <cell r="E8052" t="str">
            <v>IPC060309D42</v>
          </cell>
          <cell r="F8052" t="str">
            <v>01 55 1102 0280</v>
          </cell>
          <cell r="G8052" t="str">
            <v>JUAN SALVADOR AGRAZ #69 PISO 12   SANTA FE CUAJIMALPA_x000D__x000D_CUAJIMALPA DE MORELOS,05348, CMX_x000D_MX</v>
          </cell>
        </row>
        <row r="8053">
          <cell r="A8053">
            <v>235335</v>
          </cell>
          <cell r="B8053">
            <v>46084</v>
          </cell>
          <cell r="C8053" t="str">
            <v>C08664</v>
          </cell>
          <cell r="D8053" t="str">
            <v>IMPULSORA PLAZA TIJUANA</v>
          </cell>
          <cell r="E8053" t="str">
            <v>IPT050810HQ4</v>
          </cell>
          <cell r="F8053" t="str">
            <v>33 1647 0140</v>
          </cell>
          <cell r="G8053" t="str">
            <v>JUAN SALVADOR AGRAZ 69 PISO 12   SANTA FE CUAJIMALPA_x000D__x000D_CUAJIMALPA DE MORELOS,05348, CMX_x000D_MX</v>
          </cell>
        </row>
        <row r="8054">
          <cell r="A8054">
            <v>235336</v>
          </cell>
          <cell r="B8054">
            <v>46084</v>
          </cell>
          <cell r="C8054" t="str">
            <v>C07418</v>
          </cell>
          <cell r="D8054" t="str">
            <v>IMPULSORA PLAZA TIJUANA</v>
          </cell>
          <cell r="E8054" t="str">
            <v>IPT050810HQ4</v>
          </cell>
          <cell r="F8054" t="str">
            <v>55 7698 8320</v>
          </cell>
          <cell r="G8054" t="str">
            <v>JUAN SALVADOR AGRAZ 69 PISO 12   SANTA FE CUAJIMALPA_x000D__x000D_CUAJIMALPA DE MORELOS,05348, CMX_x000D_MX</v>
          </cell>
        </row>
        <row r="8055">
          <cell r="A8055">
            <v>235337</v>
          </cell>
          <cell r="B8055">
            <v>46084</v>
          </cell>
          <cell r="C8055" t="str">
            <v>C07411</v>
          </cell>
          <cell r="D8055" t="str">
            <v>IMPULSORA PLAZA CIUDAD DEL CARMEN</v>
          </cell>
          <cell r="E8055" t="str">
            <v>IPC1004137W3</v>
          </cell>
          <cell r="F8055" t="str">
            <v>999-69-013-80</v>
          </cell>
          <cell r="G8055" t="str">
            <v>JUAN SALVADOR AGRAZ 69 PISO 12   SANTA FE CUAJIMALPA_x000D__x000D_CUAJIMALPA DE MORELOS,05348, CMX_x000D_MX</v>
          </cell>
        </row>
        <row r="8056">
          <cell r="A8056">
            <v>235338</v>
          </cell>
          <cell r="B8056">
            <v>46084</v>
          </cell>
          <cell r="C8056" t="str">
            <v>C07240</v>
          </cell>
          <cell r="D8056" t="str">
            <v>IMPULSORA PLAZA VILLA HERMOSA</v>
          </cell>
          <cell r="E8056" t="str">
            <v>IPV060907T30</v>
          </cell>
          <cell r="F8056" t="str">
            <v>01 81 2127 9000</v>
          </cell>
          <cell r="G8056" t="str">
            <v>JUAN SALVADOR AGRAZ 69 PISO 12   SANTA FE CUAJIMALPA_x000D__x000D_CUAJIMALPA DE MORELOS,05348, CMX_x000D_MX</v>
          </cell>
        </row>
        <row r="8057">
          <cell r="A8057">
            <v>235339</v>
          </cell>
          <cell r="B8057">
            <v>46084</v>
          </cell>
          <cell r="C8057" t="str">
            <v>C07575</v>
          </cell>
          <cell r="D8057" t="str">
            <v>IMPULSORA PLAZA CELAYA</v>
          </cell>
          <cell r="E8057" t="str">
            <v>IPC060309D42</v>
          </cell>
          <cell r="F8057" t="str">
            <v>01 55 5623 6580</v>
          </cell>
          <cell r="G8057" t="str">
            <v>JUAN SALVADOR AGRAZ 69 PISO 12   SANTA FE CUAJIMALPA_x000D__x000D_CUAJIMALPA DE MORELOS,05348, CMX_x000D_MX</v>
          </cell>
        </row>
        <row r="8058">
          <cell r="A8058">
            <v>235340</v>
          </cell>
          <cell r="B8058">
            <v>46084</v>
          </cell>
          <cell r="C8058" t="str">
            <v>C07494</v>
          </cell>
          <cell r="D8058" t="str">
            <v>IMPULSORA PLAZA TAMAULIPAS</v>
          </cell>
          <cell r="E8058" t="str">
            <v>IPT0507261R5</v>
          </cell>
          <cell r="F8058" t="str">
            <v>83-34-78-03-40</v>
          </cell>
          <cell r="G8058" t="str">
            <v>AVENIDA HIDALGO 2005-A   SMITH_x000D__x000D_TAMPICO,05348, TAM_x000D_MX</v>
          </cell>
        </row>
        <row r="8059">
          <cell r="A8059">
            <v>235341</v>
          </cell>
          <cell r="B8059">
            <v>46084</v>
          </cell>
          <cell r="C8059" t="str">
            <v>C07391</v>
          </cell>
          <cell r="D8059" t="str">
            <v>IMPULSORA PLAZA VILLA HERMOSA</v>
          </cell>
          <cell r="E8059" t="str">
            <v>IPV060907T30</v>
          </cell>
          <cell r="F8059" t="str">
            <v>01 664 288 4650</v>
          </cell>
          <cell r="G8059" t="str">
            <v>JUAN SALVADOR AGRAZ 69 PISO 12   SANTA FE CUAJIMALPA_x000D__x000D_CUAJIMALPA DE MORELOS,05348, CMX_x000D_MX</v>
          </cell>
        </row>
        <row r="8060">
          <cell r="A8060">
            <v>235342</v>
          </cell>
          <cell r="B8060">
            <v>46084</v>
          </cell>
          <cell r="C8060" t="str">
            <v>C07391</v>
          </cell>
          <cell r="D8060" t="str">
            <v>IMPULSORA PLAZA VILLA HERMOSA</v>
          </cell>
          <cell r="E8060" t="str">
            <v>IPV060907T30</v>
          </cell>
          <cell r="F8060" t="str">
            <v>01 664 288 4650</v>
          </cell>
          <cell r="G8060" t="str">
            <v>JUAN SALVADOR AGRAZ 69 PISO 12   SANTA FE CUAJIMALPA_x000D__x000D_CUAJIMALPA DE MORELOS,05348, CMX_x000D_MX</v>
          </cell>
        </row>
        <row r="8061">
          <cell r="A8061">
            <v>235343</v>
          </cell>
          <cell r="B8061">
            <v>46084</v>
          </cell>
          <cell r="C8061" t="str">
            <v>C05429</v>
          </cell>
          <cell r="D8061" t="str">
            <v>HOTEL HOYO UNO</v>
          </cell>
          <cell r="E8061" t="str">
            <v>HHU130123T76</v>
          </cell>
          <cell r="F8061" t="str">
            <v>01 (984) 149 4088</v>
          </cell>
          <cell r="G8061" t="str">
            <v>CARRETERA FEDERAL CHETUMAL PUERTO JUAREZ KM 298   EJIDO_x000D__x000D_PLAYA DEL CARMEN,77710, QR_x000D_MX</v>
          </cell>
        </row>
        <row r="8062">
          <cell r="A8062">
            <v>235344</v>
          </cell>
          <cell r="B8062">
            <v>46084</v>
          </cell>
          <cell r="C8062" t="str">
            <v>C00781</v>
          </cell>
          <cell r="D8062" t="str">
            <v>RLJ-CANCUN HOTEL</v>
          </cell>
          <cell r="E8062" t="str">
            <v>RHO910920KG8</v>
          </cell>
          <cell r="F8062" t="str">
            <v>98-48-77-2800</v>
          </cell>
          <cell r="G8062" t="str">
            <v>RETORNO LACANDONES SECCION A KM 17 MZA 53 LOTE 52   ZONA HOTELERA_x000D__x000D_CANCUN,77500, QR_x000D_MX</v>
          </cell>
        </row>
        <row r="8063">
          <cell r="A8063">
            <v>235345</v>
          </cell>
          <cell r="B8063">
            <v>46084</v>
          </cell>
          <cell r="C8063" t="str">
            <v>C07431</v>
          </cell>
          <cell r="D8063" t="str">
            <v>HOTELERA PLAYA PARAISO</v>
          </cell>
          <cell r="E8063" t="str">
            <v>HPP980205ER1</v>
          </cell>
          <cell r="F8063" t="str">
            <v>9848772800  EXT. 807</v>
          </cell>
          <cell r="G8063" t="str">
            <v>CARRETERA CHETUMAL PTO JUAREZ KM 309   PLAYA PARAISO_x000D__x000D_PLAYA DEL CARMEN,77710, QR_x000D_MX</v>
          </cell>
        </row>
        <row r="8064">
          <cell r="A8064">
            <v>235346</v>
          </cell>
          <cell r="B8064">
            <v>46084</v>
          </cell>
          <cell r="C8064" t="str">
            <v>C07431</v>
          </cell>
          <cell r="D8064" t="str">
            <v>HOTELERA PLAYA PARAISO</v>
          </cell>
          <cell r="E8064" t="str">
            <v>HPP980205ER1</v>
          </cell>
          <cell r="F8064" t="str">
            <v>9848772800  EXT. 807</v>
          </cell>
          <cell r="G8064" t="str">
            <v>CARRETERA CHETUMAL PTO JUAREZ KM 309   PLAYA PARAISO_x000D__x000D_PLAYA DEL CARMEN,77710, QR_x000D_MX</v>
          </cell>
        </row>
        <row r="8065">
          <cell r="A8065">
            <v>235347</v>
          </cell>
          <cell r="B8065">
            <v>46084</v>
          </cell>
          <cell r="C8065" t="str">
            <v>C07431</v>
          </cell>
          <cell r="D8065" t="str">
            <v>HOTELERA PLAYA PARAISO</v>
          </cell>
          <cell r="E8065" t="str">
            <v>HPP980205ER1</v>
          </cell>
          <cell r="F8065" t="str">
            <v>9848772800  EXT. 807</v>
          </cell>
          <cell r="G8065" t="str">
            <v>CARRETERA CHETUMAL PTO JUAREZ KM 309   PLAYA PARAISO_x000D__x000D_PLAYA DEL CARMEN,77710, QR_x000D_MX</v>
          </cell>
        </row>
        <row r="8066">
          <cell r="A8066">
            <v>235348</v>
          </cell>
          <cell r="B8066">
            <v>46084</v>
          </cell>
          <cell r="C8066" t="str">
            <v>C04471</v>
          </cell>
          <cell r="D8066" t="str">
            <v>QUIROOCAN</v>
          </cell>
          <cell r="E8066" t="str">
            <v>QUI810918NR6</v>
          </cell>
          <cell r="F8066" t="str">
            <v>984 875 15 00</v>
          </cell>
          <cell r="G8066" t="str">
            <v>CHETUMAL PUERTO JUAREZ LOTE 001 MANZANA 020 KM 266.3_x000D__x000D_SOLIDARIDAD,77734, QR_x000D_MX</v>
          </cell>
        </row>
        <row r="8067">
          <cell r="A8067">
            <v>235349</v>
          </cell>
          <cell r="B8067">
            <v>46084</v>
          </cell>
          <cell r="C8067" t="str">
            <v>CP0024</v>
          </cell>
          <cell r="D8067" t="str">
            <v>OPERADORA TURISTICA AURORA</v>
          </cell>
          <cell r="E8067" t="str">
            <v>OTA020327KL1</v>
          </cell>
          <cell r="F8067" t="str">
            <v>333 898 6000</v>
          </cell>
          <cell r="G8067" t="str">
            <v>AV LOPEZ MATEOS SUR 1710 INT B   SANTA ISABEL_x000D__x000D_TLAJOMULCO DE ZUÑIGA,45645, JAL_x000D_MX</v>
          </cell>
        </row>
        <row r="8068">
          <cell r="A8068">
            <v>235350</v>
          </cell>
          <cell r="B8068">
            <v>46084</v>
          </cell>
          <cell r="C8068" t="str">
            <v>C07020</v>
          </cell>
          <cell r="D8068" t="str">
            <v>OPERADORA OEA</v>
          </cell>
          <cell r="E8068" t="str">
            <v>OOE171101815</v>
          </cell>
          <cell r="F8068" t="str">
            <v>449 473 0740</v>
          </cell>
          <cell r="G8068" t="str">
            <v>BLVD JOSE MARIA CHAVEZ 1925   SAN PEDRO_x000D__x000D_AGUASCALIENTES,20280, AGS_x000D_MX</v>
          </cell>
        </row>
        <row r="8069">
          <cell r="A8069">
            <v>235351</v>
          </cell>
          <cell r="B8069">
            <v>46084</v>
          </cell>
          <cell r="C8069" t="str">
            <v>C07431</v>
          </cell>
          <cell r="D8069" t="str">
            <v>HOTELERA PLAYA PARAISO</v>
          </cell>
          <cell r="E8069" t="str">
            <v>HPP980205ER1</v>
          </cell>
          <cell r="F8069" t="str">
            <v>9848772800  EXT. 807</v>
          </cell>
          <cell r="G8069" t="str">
            <v>CARRETERA CHETUMAL PTO JUAREZ KM 309   PLAYA PARAISO_x000D__x000D_PLAYA DEL CARMEN,77710, QR_x000D_MX</v>
          </cell>
        </row>
        <row r="8070">
          <cell r="A8070">
            <v>235352</v>
          </cell>
          <cell r="B8070">
            <v>46084</v>
          </cell>
          <cell r="C8070" t="str">
            <v>C08999</v>
          </cell>
          <cell r="D8070" t="str">
            <v>HOTELERIA Y TURISMO DE CHIHUAHUA</v>
          </cell>
          <cell r="E8070" t="str">
            <v>HTC180905NA4</v>
          </cell>
          <cell r="F8070" t="str">
            <v>656 900 02-00</v>
          </cell>
          <cell r="G8070" t="str">
            <v>AV PASEO DE LA VICTORIA 3715 INT 1   PARTIDO SENECU_x000D__x000D_JUAREZ,32545, CHI_x000D_MX</v>
          </cell>
        </row>
        <row r="8071">
          <cell r="A8071">
            <v>235353</v>
          </cell>
          <cell r="B8071">
            <v>46084</v>
          </cell>
          <cell r="C8071" t="str">
            <v>C03369</v>
          </cell>
          <cell r="D8071" t="str">
            <v>OPERADORA TURISTICA SAN NICOLAS</v>
          </cell>
          <cell r="E8071" t="str">
            <v>OTS030303IN7</v>
          </cell>
          <cell r="F8071" t="str">
            <v>01 81 83 05 9300</v>
          </cell>
          <cell r="G8071" t="str">
            <v>AV LOPEZ MATEOS 251   CONSTITUYENTES DE QUERETARO SECTOR 1_x000D__x000D_SAN NICOLAS DE LOS GARZA,66490, NL_x000D_MX</v>
          </cell>
        </row>
        <row r="8072">
          <cell r="A8072">
            <v>235354</v>
          </cell>
          <cell r="B8072">
            <v>46084</v>
          </cell>
          <cell r="C8072" t="str">
            <v>C08431</v>
          </cell>
          <cell r="D8072" t="str">
            <v>INMOBILIARIA ANGUITA</v>
          </cell>
          <cell r="E8072" t="str">
            <v>IAN800429QC3</v>
          </cell>
          <cell r="F8072" t="str">
            <v>55 2591 9408</v>
          </cell>
          <cell r="G8072" t="str">
            <v>AVENIDA VASCO DE QUIROGA 1840   TLAPECHICO SANTA FE_x000D__x000D_ALVARO OBREGON,01230, CMX_x000D_MX</v>
          </cell>
        </row>
        <row r="8073">
          <cell r="A8073">
            <v>235355</v>
          </cell>
          <cell r="B8073">
            <v>46084</v>
          </cell>
          <cell r="C8073" t="str">
            <v>C03369</v>
          </cell>
          <cell r="D8073" t="str">
            <v>OPERADORA TURISTICA SAN NICOLAS</v>
          </cell>
          <cell r="E8073" t="str">
            <v>OTS030303IN7</v>
          </cell>
          <cell r="F8073" t="str">
            <v>01 81 83 05 9300</v>
          </cell>
          <cell r="G8073" t="str">
            <v>AV LOPEZ MATEOS 251   CONSTITUYENTES DE QUERETARO SECTOR 1_x000D__x000D_SAN NICOLAS DE LOS GARZA,66490, NL_x000D_MX</v>
          </cell>
        </row>
        <row r="8074">
          <cell r="A8074">
            <v>235356</v>
          </cell>
          <cell r="B8074">
            <v>46084</v>
          </cell>
          <cell r="C8074" t="str">
            <v>CF0025</v>
          </cell>
          <cell r="D8074" t="str">
            <v>SOLAR SOLIMANCHE</v>
          </cell>
          <cell r="E8074" t="str">
            <v>SSO950530U47</v>
          </cell>
          <cell r="F8074" t="str">
            <v>PAGOS 998 881-4319</v>
          </cell>
          <cell r="G8074" t="str">
            <v>BLVD. KUKULCAN KM 8.5 LOTE 5 MZA 50   ZONA HOTELERA_x000D__x000D_CANCUN,77500, QR_x000D_MX</v>
          </cell>
        </row>
        <row r="8075">
          <cell r="A8075">
            <v>235357</v>
          </cell>
          <cell r="B8075">
            <v>46084</v>
          </cell>
          <cell r="C8075" t="str">
            <v>C05628</v>
          </cell>
          <cell r="D8075" t="str">
            <v>HOTEL ROYAL PLAYACAR</v>
          </cell>
          <cell r="E8075" t="str">
            <v>HRP9704255X2</v>
          </cell>
          <cell r="F8075" t="str">
            <v>984 873 4542</v>
          </cell>
          <cell r="G8075" t="str">
            <v>MANZANA 6 LOTE HOTELERO 6   FRACC PLAYACAR FASE II_x000D__x000D_SOLIDARIDAD,77710, QR_x000D_MX</v>
          </cell>
        </row>
        <row r="8076">
          <cell r="A8076">
            <v>235358</v>
          </cell>
          <cell r="B8076">
            <v>46084</v>
          </cell>
          <cell r="C8076" t="str">
            <v>C09492</v>
          </cell>
          <cell r="D8076" t="str">
            <v>PALMAR AZUL MANAGEMENT</v>
          </cell>
          <cell r="E8076" t="str">
            <v>PAM240611968</v>
          </cell>
          <cell r="F8076" t="str">
            <v>998-872-84-51</v>
          </cell>
          <cell r="G8076" t="str">
            <v>CAMINO ENTRADA BAHIA PETEMPICH LTE 15 04, SM 12 MZA 34   PUERTO MORELOS_x000D__x000D_PUERTO MORELOS,77580, QR_x000D_MX</v>
          </cell>
        </row>
        <row r="8077">
          <cell r="A8077">
            <v>235359</v>
          </cell>
          <cell r="B8077">
            <v>46084</v>
          </cell>
          <cell r="C8077" t="str">
            <v>C09492</v>
          </cell>
          <cell r="D8077" t="str">
            <v>PALMAR AZUL MANAGEMENT</v>
          </cell>
          <cell r="E8077" t="str">
            <v>PAM240611968</v>
          </cell>
          <cell r="F8077" t="str">
            <v>998-872-84-51</v>
          </cell>
          <cell r="G8077" t="str">
            <v>CAMINO ENTRADA BAHIA PETEMPICH LTE 15 04, SM 12 MZA 34   PUERTO MORELOS_x000D__x000D_PUERTO MORELOS,77580, QR_x000D_MX</v>
          </cell>
        </row>
        <row r="8078">
          <cell r="A8078">
            <v>235360</v>
          </cell>
          <cell r="B8078">
            <v>46084</v>
          </cell>
          <cell r="C8078" t="str">
            <v>C09478</v>
          </cell>
          <cell r="D8078" t="str">
            <v>ADMINISTRADORA HOTELES LOA</v>
          </cell>
          <cell r="E8078" t="str">
            <v>AHL241002EJ1</v>
          </cell>
          <cell r="F8078" t="str">
            <v>222 242 4242</v>
          </cell>
          <cell r="G8078" t="str">
            <v>CALLE DEL NIÑO POBLANO #3120 INT A   SAN JOSE VISTA HERMOSA_x000D__x000D_PUEBLA,72190, PUE_x000D_MX</v>
          </cell>
        </row>
        <row r="8079">
          <cell r="A8079">
            <v>235361</v>
          </cell>
          <cell r="B8079">
            <v>46084</v>
          </cell>
          <cell r="C8079" t="str">
            <v>C05467</v>
          </cell>
          <cell r="D8079" t="str">
            <v>TURISTICA DINAMICA DE SAN LUIS</v>
          </cell>
          <cell r="E8079" t="str">
            <v>TDS1502188XA</v>
          </cell>
          <cell r="F8079" t="str">
            <v>444 818 18 48</v>
          </cell>
          <cell r="G8079" t="str">
            <v>J. GUADALUPE TORRES 158   EL PASEO_x000D__x000D_SAN LUIS POTOSI,78320, SLP_x000D_MX</v>
          </cell>
        </row>
        <row r="8080">
          <cell r="A8080">
            <v>235362</v>
          </cell>
          <cell r="B8080">
            <v>46084</v>
          </cell>
          <cell r="C8080" t="str">
            <v>C03727</v>
          </cell>
          <cell r="D8080" t="str">
            <v>OPERADORA DIESTRA CANCUN</v>
          </cell>
          <cell r="E8080" t="str">
            <v>DAR080820B49</v>
          </cell>
          <cell r="F8080" t="str">
            <v>998 283 3800 2320</v>
          </cell>
          <cell r="G8080" t="str">
            <v>BLVD. KUKULCAN KM 16.5 RETORNO GUCUMATZ MZ53 LT49 SECC A   ZONA HOTELERA_x000D__x000D_CANCUN BENITO JUAREZ,77500, QR_x000D_MX</v>
          </cell>
        </row>
        <row r="8081">
          <cell r="A8081">
            <v>235363</v>
          </cell>
          <cell r="B8081">
            <v>46084</v>
          </cell>
          <cell r="C8081" t="str">
            <v>C09585</v>
          </cell>
          <cell r="D8081" t="str">
            <v>TURISTICA MARVAGO</v>
          </cell>
          <cell r="E8081" t="str">
            <v>TMA2107167F0</v>
          </cell>
          <cell r="F8081" t="str">
            <v>45 2523 6580</v>
          </cell>
          <cell r="G8081" t="str">
            <v>CALLE JOSE MORENO #25 A   MORELOS_x000D__x000D_URUAPAN,60050, MCH_x000D_MX</v>
          </cell>
        </row>
        <row r="8082">
          <cell r="A8082">
            <v>235364</v>
          </cell>
          <cell r="B8082">
            <v>46084</v>
          </cell>
          <cell r="C8082" t="str">
            <v>C03447</v>
          </cell>
          <cell r="D8082" t="str">
            <v>OPERADORA DE HOTELES EL SALTO JALISCO</v>
          </cell>
          <cell r="E8082" t="str">
            <v>OHE070511872</v>
          </cell>
          <cell r="F8082" t="str">
            <v>33 316 41800</v>
          </cell>
          <cell r="G8082" t="str">
            <v>CARRETERA CALLE SOLIDARIDAD 7012 A   LAS PINTAS_x000D__x000D_EL SALTO,45690, JAL_x000D_MX</v>
          </cell>
        </row>
        <row r="8083">
          <cell r="A8083">
            <v>235365</v>
          </cell>
          <cell r="B8083">
            <v>46084</v>
          </cell>
          <cell r="C8083" t="str">
            <v>C02482</v>
          </cell>
          <cell r="D8083" t="str">
            <v>TOURS DE GOLF MEXICO</v>
          </cell>
          <cell r="E8083" t="str">
            <v>TGM960517354</v>
          </cell>
          <cell r="F8083" t="str">
            <v>755 555 2500</v>
          </cell>
          <cell r="G8083" t="str">
            <v>CALZADA DE TLALPAN 3604 INT PISO2   SAN LORENZO HUIPULCO_x000D__x000D_TLALPAN,14370, CMX_x000D_MX</v>
          </cell>
        </row>
        <row r="8084">
          <cell r="A8084">
            <v>235366</v>
          </cell>
          <cell r="B8084">
            <v>46084</v>
          </cell>
          <cell r="C8084" t="str">
            <v>C07058</v>
          </cell>
          <cell r="D8084" t="str">
            <v>INVERSIONES HOTELERAS LEON-BAJIO</v>
          </cell>
          <cell r="E8084" t="str">
            <v>IHL150710QZA</v>
          </cell>
          <cell r="F8084" t="str">
            <v>472 800 3800</v>
          </cell>
          <cell r="G8084" t="str">
            <v>PLAZA DE LA PAZ No. 102   PUERTO INTERIOR_x000D__x000D_SILAO,36275, GTO_x000D_MX</v>
          </cell>
        </row>
        <row r="8085">
          <cell r="A8085">
            <v>235367</v>
          </cell>
          <cell r="B8085">
            <v>46084</v>
          </cell>
          <cell r="C8085" t="str">
            <v>C03616</v>
          </cell>
          <cell r="D8085" t="str">
            <v>REPRESENTACIONES TURISTICAS MEXICO</v>
          </cell>
          <cell r="E8085" t="str">
            <v>RTM9705183M4</v>
          </cell>
          <cell r="F8085" t="str">
            <v>9848755000</v>
          </cell>
          <cell r="G8085" t="str">
            <v>CARRET CHETUMAL B JUAREZ KM 250 LOC A   OTRA NO ESPECIFICADA EN EL CATALOGO_x000D__x000D_TULUM,77776, QR_x000D_MX</v>
          </cell>
        </row>
        <row r="8086">
          <cell r="A8086">
            <v>235368</v>
          </cell>
          <cell r="B8086">
            <v>46084</v>
          </cell>
          <cell r="C8086" t="str">
            <v>C06122</v>
          </cell>
          <cell r="D8086" t="str">
            <v>ANTARES OPERADORA HOTELERA Y DE SERVICIOS</v>
          </cell>
          <cell r="E8086" t="str">
            <v>AOH141010842</v>
          </cell>
          <cell r="F8086" t="str">
            <v>(477)1016900</v>
          </cell>
          <cell r="G8086" t="str">
            <v>BOULEVARD ADOLFO LOPEZ MATEOS 2500 E INT 3   SAN ISIDRO DE JEREZ_x000D__x000D_LEON,37530, GTO_x000D_MX</v>
          </cell>
        </row>
        <row r="8087">
          <cell r="A8087">
            <v>235369</v>
          </cell>
          <cell r="B8087">
            <v>46084</v>
          </cell>
          <cell r="C8087" t="str">
            <v>C03616</v>
          </cell>
          <cell r="D8087" t="str">
            <v>REPRESENTACIONES TURISTICAS MEXICO</v>
          </cell>
          <cell r="E8087" t="str">
            <v>RTM9705183M4</v>
          </cell>
          <cell r="F8087" t="str">
            <v>9848755000</v>
          </cell>
          <cell r="G8087" t="str">
            <v>CARRET CHETUMAL B JUAREZ KM 250 LOC A   OTRA NO ESPECIFICADA EN EL CATALOGO_x000D__x000D_TULUM,77776, QR_x000D_MX</v>
          </cell>
        </row>
        <row r="8088">
          <cell r="A8088">
            <v>235370</v>
          </cell>
          <cell r="B8088">
            <v>46084</v>
          </cell>
          <cell r="C8088" t="str">
            <v>C03616</v>
          </cell>
          <cell r="D8088" t="str">
            <v>REPRESENTACIONES TURISTICAS MEXICO</v>
          </cell>
          <cell r="E8088" t="str">
            <v>RTM9705183M4</v>
          </cell>
          <cell r="F8088" t="str">
            <v>9848755000</v>
          </cell>
          <cell r="G8088" t="str">
            <v>CARRET CHETUMAL B JUAREZ KM 250 LOC A   OTRA NO ESPECIFICADA EN EL CATALOGO_x000D__x000D_TULUM,77776, QR_x000D_MX</v>
          </cell>
        </row>
        <row r="8089">
          <cell r="A8089">
            <v>235371</v>
          </cell>
          <cell r="B8089">
            <v>46084</v>
          </cell>
          <cell r="C8089" t="str">
            <v>C03485</v>
          </cell>
          <cell r="D8089" t="str">
            <v>OPERADORA DE HOTELES SAN JERONIMO</v>
          </cell>
          <cell r="E8089" t="str">
            <v>OHS0312152Z4</v>
          </cell>
          <cell r="F8089" t="str">
            <v>81 8174 2400</v>
          </cell>
          <cell r="G8089" t="str">
            <v>AV. SAN JERONIMO  1012   SAN JERONIMO_x000D__x000D_MONTERREY,64640, NL_x000D_MX</v>
          </cell>
        </row>
        <row r="8090">
          <cell r="A8090">
            <v>235372</v>
          </cell>
          <cell r="B8090">
            <v>46084</v>
          </cell>
          <cell r="C8090" t="str">
            <v>C03616</v>
          </cell>
          <cell r="D8090" t="str">
            <v>REPRESENTACIONES TURISTICAS MEXICO</v>
          </cell>
          <cell r="E8090" t="str">
            <v>RTM9705183M4</v>
          </cell>
          <cell r="F8090" t="str">
            <v>9848755000</v>
          </cell>
          <cell r="G8090" t="str">
            <v>CARRET CHETUMAL B JUAREZ KM 250 LOC A   OTRA NO ESPECIFICADA EN EL CATALOGO_x000D__x000D_TULUM,77776, QR_x000D_MX</v>
          </cell>
        </row>
        <row r="8091">
          <cell r="A8091">
            <v>235373</v>
          </cell>
          <cell r="B8091">
            <v>46084</v>
          </cell>
          <cell r="C8091" t="str">
            <v>C01474</v>
          </cell>
          <cell r="D8091" t="str">
            <v>HOTEL FLAMINGOS PLAZA</v>
          </cell>
          <cell r="E8091" t="str">
            <v>HFP8410178N7</v>
          </cell>
          <cell r="F8091" t="str">
            <v>55 5627 0220</v>
          </cell>
          <cell r="G8091" t="str">
            <v>AVENIDA REVOLUCION 333   TACUBAYA_x000D__x000D_MIGUEL HIDALGO,11870, CMX_x000D_MX</v>
          </cell>
        </row>
        <row r="8092">
          <cell r="A8092">
            <v>235374</v>
          </cell>
          <cell r="B8092">
            <v>46084</v>
          </cell>
          <cell r="C8092" t="str">
            <v>CLIESP</v>
          </cell>
          <cell r="D8092" t="str">
            <v>VENTAS DE MOSTRADOR</v>
          </cell>
          <cell r="E8092" t="str">
            <v>XAXX010101000</v>
          </cell>
          <cell r="F8092" t="str">
            <v>38115800</v>
          </cell>
          <cell r="G8092" t="str">
            <v>PRIVADA DEL GALLO 1525   LA AURORA_x000D__x000D_GUADALAJARA,44460, JAL_x000D_MX</v>
          </cell>
        </row>
        <row r="8093">
          <cell r="A8093">
            <v>235375</v>
          </cell>
          <cell r="B8093">
            <v>46084</v>
          </cell>
          <cell r="C8093" t="str">
            <v>C01474</v>
          </cell>
          <cell r="D8093" t="str">
            <v>HOTEL FLAMINGOS PLAZA</v>
          </cell>
          <cell r="E8093" t="str">
            <v>HFP8410178N7</v>
          </cell>
          <cell r="F8093" t="str">
            <v>55 5627 0220</v>
          </cell>
          <cell r="G8093" t="str">
            <v>AVENIDA REVOLUCION 333   TACUBAYA_x000D__x000D_MIGUEL HIDALGO,11870, CMX_x000D_MX</v>
          </cell>
        </row>
        <row r="8094">
          <cell r="A8094">
            <v>235376</v>
          </cell>
          <cell r="B8094">
            <v>46084</v>
          </cell>
          <cell r="C8094" t="str">
            <v>C08394</v>
          </cell>
          <cell r="D8094" t="str">
            <v>OPERADORA HOTELERA MH</v>
          </cell>
          <cell r="E8094" t="str">
            <v>OHM210521NN2</v>
          </cell>
          <cell r="F8094" t="str">
            <v>443 314 0284</v>
          </cell>
          <cell r="G8094" t="str">
            <v>AV  REY TANGANXOAN II  590   VISTA BELLA_x000D__x000D_MORELIA,58090, MCH_x000D_MX</v>
          </cell>
        </row>
        <row r="8095">
          <cell r="A8095">
            <v>235377</v>
          </cell>
          <cell r="B8095">
            <v>46084</v>
          </cell>
          <cell r="C8095" t="str">
            <v>C05726</v>
          </cell>
          <cell r="D8095" t="str">
            <v>FIDEICOMISO IRREVOCABLE DB/1616</v>
          </cell>
          <cell r="E8095" t="str">
            <v>DBM121023M10</v>
          </cell>
          <cell r="F8095" t="str">
            <v>81 8173 8000</v>
          </cell>
          <cell r="G8095" t="str">
            <v>AV. FUNDADORES Exterior: 1000 INT: PISO 7   VALLE DEL MIRADOR_x000D__x000D_MONTERREY,64750, NL_x000D_MX</v>
          </cell>
        </row>
        <row r="8096">
          <cell r="A8096">
            <v>235378</v>
          </cell>
          <cell r="B8096">
            <v>46084</v>
          </cell>
          <cell r="C8096" t="str">
            <v>C07260</v>
          </cell>
          <cell r="D8096" t="str">
            <v>IMPULSORA PLAZA TIJUANA OTAY</v>
          </cell>
          <cell r="E8096" t="str">
            <v>IPT071219PT3</v>
          </cell>
          <cell r="F8096" t="str">
            <v>01 664 615 33 80</v>
          </cell>
          <cell r="G8096" t="str">
            <v>BLVD GENERAL LAZARO CARDENAS 16002   OTAY UNIVERSIDAD_x000D__x000D_TIJUANA,22427, BC_x000D_MX</v>
          </cell>
        </row>
        <row r="8097">
          <cell r="A8097">
            <v>235379</v>
          </cell>
          <cell r="B8097">
            <v>46084</v>
          </cell>
          <cell r="C8097" t="str">
            <v>C07196</v>
          </cell>
          <cell r="D8097" t="str">
            <v>SERVICIOS Y OPERACION EN HOTELERIA</v>
          </cell>
          <cell r="E8097" t="str">
            <v>SOH010322541</v>
          </cell>
          <cell r="F8097" t="str">
            <v>938 131 27 36</v>
          </cell>
          <cell r="G8097" t="str">
            <v>SANTA MARIA GUADALUPE  S/N   FRACC. ISLA DEL CARMEN 2000_x000D__x000D_CARMEN,24154, CAM_x000D_MX</v>
          </cell>
        </row>
        <row r="8098">
          <cell r="A8098">
            <v>235380</v>
          </cell>
          <cell r="B8098">
            <v>46084</v>
          </cell>
          <cell r="C8098" t="str">
            <v>C09477</v>
          </cell>
          <cell r="D8098" t="str">
            <v>ADMINISTRADORA HOTELES LOA</v>
          </cell>
          <cell r="E8098" t="str">
            <v>AHL241002EJ1</v>
          </cell>
          <cell r="F8098" t="str">
            <v>22 2232 6666</v>
          </cell>
          <cell r="G8098" t="str">
            <v>CALLE DEL NIÑO POBLANO #3120 INT A   SAN JOSE VISTA HERMOSA_x000D__x000D_PUEBLA,72190, PUE_x000D_MX</v>
          </cell>
        </row>
        <row r="8099">
          <cell r="A8099">
            <v>235381</v>
          </cell>
          <cell r="B8099">
            <v>46084</v>
          </cell>
          <cell r="C8099" t="str">
            <v>C08139</v>
          </cell>
          <cell r="D8099" t="str">
            <v>QP OPERADORA DE HOTELES</v>
          </cell>
          <cell r="E8099" t="str">
            <v>QOH130311VA4</v>
          </cell>
          <cell r="F8099" t="str">
            <v>01 228 141 4190</v>
          </cell>
          <cell r="G8099" t="str">
            <v>CULIACAN 108 DEP 3   HIPODROMO DE LA CONDESA_x000D__x000D_CUAUHTEMOC,91196, CMX_x000D_MX</v>
          </cell>
        </row>
        <row r="8100">
          <cell r="A8100">
            <v>235382</v>
          </cell>
          <cell r="B8100">
            <v>46084</v>
          </cell>
          <cell r="C8100" t="str">
            <v>C05221</v>
          </cell>
          <cell r="D8100" t="str">
            <v>OPERADORA DE HOTELES Y SERVICIOS TURISTICOS SEA</v>
          </cell>
          <cell r="E8100" t="str">
            <v>OHS010606TZ8</v>
          </cell>
          <cell r="F8100" t="str">
            <v>55 5321 5191</v>
          </cell>
          <cell r="G8100" t="str">
            <v>AV DOCTOR GUSTAVO BAZ 4873   SAN PEDRO BARRIENTOS_x000D__x000D_TLALNEPANTLA DE BAZ,54010, CMX_x000D_MX</v>
          </cell>
        </row>
        <row r="8101">
          <cell r="A8101">
            <v>235383</v>
          </cell>
          <cell r="B8101">
            <v>46084</v>
          </cell>
          <cell r="C8101" t="str">
            <v>C07278</v>
          </cell>
          <cell r="D8101" t="str">
            <v>IMPULSORA PLAZA JUAREZ</v>
          </cell>
          <cell r="E8101" t="str">
            <v>IPJ030829QDA</v>
          </cell>
          <cell r="F8101" t="str">
            <v>01 442 251 9900</v>
          </cell>
          <cell r="G8101" t="str">
            <v>JUAN SALVADOR AGRAZ 69 PISO 12   SANTA FE CUAJIMALPA_x000D__x000D_CUAJIMALPA DE MORELOS,05348, CMX_x000D_MX</v>
          </cell>
        </row>
        <row r="8102">
          <cell r="A8102">
            <v>235384</v>
          </cell>
          <cell r="B8102">
            <v>46084</v>
          </cell>
          <cell r="C8102" t="str">
            <v>C04572</v>
          </cell>
          <cell r="D8102" t="str">
            <v>GRUPO INMOBILIARIO RICSHER</v>
          </cell>
          <cell r="E8102" t="str">
            <v>GIR090206KG2</v>
          </cell>
          <cell r="F8102" t="str">
            <v>783 169 0102</v>
          </cell>
          <cell r="G8102" t="str">
            <v>BOULEVARD LA CALZADA NO.33   LA CALZADA_x000D__x000D_TUXPAN,92773, VER_x000D_MX</v>
          </cell>
        </row>
        <row r="8103">
          <cell r="A8103">
            <v>235385</v>
          </cell>
          <cell r="B8103">
            <v>46084</v>
          </cell>
          <cell r="C8103" t="str">
            <v>C02469</v>
          </cell>
          <cell r="D8103" t="str">
            <v>DISTRIBUIDORA M Y G S DE R L</v>
          </cell>
          <cell r="E8103" t="str">
            <v>XEXX010101000</v>
          </cell>
          <cell r="F8103" t="str">
            <v>(504) 557 8829</v>
          </cell>
          <cell r="G8103" t="str">
            <v>EDIFICIO PLAZA REAL LOCAL 10 ENTRE 18 Y 19 AVE. 2 CALLE_x000D__x000D_21101 SAN PEDRO SULA, CORTES HONDURAS_x000D_HONDURAS</v>
          </cell>
        </row>
        <row r="8104">
          <cell r="A8104">
            <v>235386</v>
          </cell>
          <cell r="B8104">
            <v>46084</v>
          </cell>
          <cell r="C8104" t="str">
            <v>C03618</v>
          </cell>
          <cell r="D8104" t="str">
            <v>PROMOTORA PUNTA NIZUC</v>
          </cell>
          <cell r="E8104" t="str">
            <v>PPN050119G91</v>
          </cell>
          <cell r="F8104" t="str">
            <v>998.891.5707</v>
          </cell>
          <cell r="G8104" t="str">
            <v>KUKULCAN KM 21 260 MANZANA 59 LOTE 1 03   ZONA HOTELERA_x000D__x000D_CANCUN BENITO JUAREZ,77500, QR_x000D_MX</v>
          </cell>
        </row>
        <row r="8105">
          <cell r="A8105">
            <v>235387</v>
          </cell>
          <cell r="B8105">
            <v>46084</v>
          </cell>
          <cell r="C8105" t="str">
            <v>C05503</v>
          </cell>
          <cell r="D8105" t="str">
            <v>GRUPO POSADAS</v>
          </cell>
          <cell r="E8105" t="str">
            <v>GPO920120440</v>
          </cell>
          <cell r="F8105" t="str">
            <v>(624)145 6200</v>
          </cell>
          <cell r="G8105" t="str">
            <v>PROLONGACION PASEO DE LA REFORMA NO 1015 TORRE A PISO 9   SANTA FE CUAJIMALPA DELEGACION CUAJIMALPA DE MORELOS_x000D__x000D_MEXICO,05348, DF_x000D_MX</v>
          </cell>
        </row>
        <row r="8106">
          <cell r="A8106">
            <v>235388</v>
          </cell>
          <cell r="B8106">
            <v>46084</v>
          </cell>
          <cell r="C8106" t="str">
            <v>C07199</v>
          </cell>
          <cell r="D8106" t="str">
            <v>IMPULSORA PLAZA NUEVO LAREDO</v>
          </cell>
          <cell r="E8106" t="str">
            <v>IPN030829KH5</v>
          </cell>
          <cell r="F8106" t="str">
            <v>01 867 711 0100</v>
          </cell>
          <cell r="G8106" t="str">
            <v>AV. CESAR LOPEZ DE LARA #3940   MILITAR_x000D__x000D_NUEVO LAREDO,88289, TAM_x000D_MX</v>
          </cell>
        </row>
        <row r="8107">
          <cell r="A8107">
            <v>235389</v>
          </cell>
          <cell r="B8107">
            <v>46084</v>
          </cell>
          <cell r="C8107" t="str">
            <v>C01930</v>
          </cell>
          <cell r="D8107" t="str">
            <v>HOTEL GALERIAS DE AGUASCALIENTES</v>
          </cell>
          <cell r="E8107" t="str">
            <v>HGA0010182T7</v>
          </cell>
          <cell r="F8107" t="str">
            <v>449 236 0028</v>
          </cell>
          <cell r="G8107" t="str">
            <v>AV. INDEPENDENCIA 1703   TROJES DE CRISTAL_x000D__x000D_AGUASCALIENTES,20118, AGS_x000D_MX</v>
          </cell>
        </row>
        <row r="8108">
          <cell r="A8108">
            <v>235390</v>
          </cell>
          <cell r="B8108">
            <v>46084</v>
          </cell>
          <cell r="C8108" t="str">
            <v>C07307</v>
          </cell>
          <cell r="D8108" t="str">
            <v>IMPULSORA PLAZA JUAREZ</v>
          </cell>
          <cell r="E8108" t="str">
            <v>IPJ030829QDA</v>
          </cell>
          <cell r="F8108" t="str">
            <v>01 844 438 8250</v>
          </cell>
          <cell r="G8108" t="str">
            <v>JUAN SALVADOR AGRAZ 69 PISO 12   SANTA FE CUAJIMALPA_x000D__x000D_CUAJIMALPA DE MORELOS,05348, CMX_x000D_MX</v>
          </cell>
        </row>
        <row r="8109">
          <cell r="A8109">
            <v>235391</v>
          </cell>
          <cell r="B8109">
            <v>46084</v>
          </cell>
          <cell r="C8109" t="str">
            <v>C07307</v>
          </cell>
          <cell r="D8109" t="str">
            <v>IMPULSORA PLAZA JUAREZ</v>
          </cell>
          <cell r="E8109" t="str">
            <v>IPJ030829QDA</v>
          </cell>
          <cell r="F8109" t="str">
            <v>01 844 438 8250</v>
          </cell>
          <cell r="G8109" t="str">
            <v>JUAN SALVADOR AGRAZ 69 PISO 12   SANTA FE CUAJIMALPA_x000D__x000D_CUAJIMALPA DE MORELOS,05348, CMX_x000D_MX</v>
          </cell>
        </row>
        <row r="8110">
          <cell r="A8110">
            <v>235392</v>
          </cell>
          <cell r="B8110">
            <v>46084</v>
          </cell>
          <cell r="C8110" t="str">
            <v>C05818</v>
          </cell>
          <cell r="D8110" t="str">
            <v>OPERADORA HOTELERA PUEBLA</v>
          </cell>
          <cell r="E8110" t="str">
            <v>OHP160328C64</v>
          </cell>
          <cell r="F8110" t="str">
            <v>222 514 3500</v>
          </cell>
          <cell r="G8110" t="str">
            <v>LATERAL DEL ANILLO PERIFERICO ECOLOGICO 1230_x000D__x000D_CORONANGO,72680, PUE_x000D_MX</v>
          </cell>
        </row>
        <row r="8111">
          <cell r="A8111">
            <v>235393</v>
          </cell>
          <cell r="B8111">
            <v>46084</v>
          </cell>
          <cell r="C8111" t="str">
            <v>C07246</v>
          </cell>
          <cell r="D8111" t="str">
            <v>IMPULSORA PLAZA JUAREZ</v>
          </cell>
          <cell r="E8111" t="str">
            <v>IPJ030829QDA</v>
          </cell>
          <cell r="F8111" t="str">
            <v>33 8000 0770</v>
          </cell>
          <cell r="G8111" t="str">
            <v>AV. LOPEZ MATEOS SUR #1450 L-23   LAS VILLAS_x000D__x000D_TLAJOMULCO DE ZUÑIGA,05348, JAL_x000D_MX</v>
          </cell>
        </row>
        <row r="8112">
          <cell r="A8112">
            <v>235394</v>
          </cell>
          <cell r="B8112">
            <v>46084</v>
          </cell>
          <cell r="C8112" t="str">
            <v>C07991</v>
          </cell>
          <cell r="D8112" t="str">
            <v>ISLA BONITA INMOBILIARIA</v>
          </cell>
          <cell r="E8112" t="str">
            <v>IBI1211056L6</v>
          </cell>
          <cell r="F8112" t="str">
            <v>999 954 3000</v>
          </cell>
          <cell r="G8112" t="str">
            <v>CALLE 33-A No. 504   CENTRO_x000D__x000D_MERIDA,97000, YUC_x000D_MX</v>
          </cell>
        </row>
        <row r="8113">
          <cell r="A8113">
            <v>235395</v>
          </cell>
          <cell r="B8113">
            <v>46084</v>
          </cell>
          <cell r="C8113" t="str">
            <v>C07200</v>
          </cell>
          <cell r="D8113" t="str">
            <v>IMPULSORA BHAMDOUN</v>
          </cell>
          <cell r="E8113" t="str">
            <v>IBH140203BH2</v>
          </cell>
          <cell r="F8113" t="str">
            <v>01 238 384 0120</v>
          </cell>
          <cell r="G8113" t="str">
            <v>CALZADA ADOLFO LOPEZ MATEOS 3616H   SAN LORENZO TEOTIPILCO_x000D__x000D_TEHUACAN,75855, PUE_x000D_MX</v>
          </cell>
        </row>
        <row r="8114">
          <cell r="A8114">
            <v>235396</v>
          </cell>
          <cell r="B8114">
            <v>46084</v>
          </cell>
          <cell r="C8114" t="str">
            <v>C07171</v>
          </cell>
          <cell r="D8114" t="str">
            <v>PROMOTORA TURISTICA DE OAXACA</v>
          </cell>
          <cell r="E8114" t="str">
            <v>PTO130710441</v>
          </cell>
          <cell r="F8114" t="str">
            <v>01 971 714 9200</v>
          </cell>
          <cell r="G8114" t="str">
            <v>CALZADA NIÑOS HEROES DE CHAPULTEPEC #300   CENTRO_x000D__x000D_OAXACA DE JUAREZ,68000, OAX_x000D_MX</v>
          </cell>
        </row>
        <row r="8115">
          <cell r="A8115">
            <v>235397</v>
          </cell>
          <cell r="B8115">
            <v>46084</v>
          </cell>
          <cell r="C8115" t="str">
            <v>CLIESP</v>
          </cell>
          <cell r="D8115" t="str">
            <v>VENTAS DE MOSTRADOR</v>
          </cell>
          <cell r="E8115" t="str">
            <v>XAXX010101000</v>
          </cell>
          <cell r="F8115" t="str">
            <v>38115800</v>
          </cell>
          <cell r="G8115" t="str">
            <v>PRIVADA DEL GALLO 1525   LA AURORA_x000D__x000D_GUADALAJARA,44460, JAL_x000D_MX</v>
          </cell>
        </row>
        <row r="8116">
          <cell r="A8116">
            <v>235398</v>
          </cell>
          <cell r="B8116">
            <v>46084</v>
          </cell>
          <cell r="C8116" t="str">
            <v>C01433</v>
          </cell>
          <cell r="D8116" t="str">
            <v>NAYTA</v>
          </cell>
          <cell r="E8116" t="str">
            <v>NAY990719G73</v>
          </cell>
          <cell r="F8116" t="str">
            <v>612 128 7787</v>
          </cell>
          <cell r="G8116" t="str">
            <v>ALVARO OBREGON 1710   CENTRO_x000D__x000D_LA PAZ,23000, BCS_x000D_MX</v>
          </cell>
        </row>
        <row r="8117">
          <cell r="A8117">
            <v>235399</v>
          </cell>
          <cell r="B8117">
            <v>46084</v>
          </cell>
          <cell r="C8117" t="str">
            <v>C07216</v>
          </cell>
          <cell r="D8117" t="str">
            <v>IMPULSORA PLAZA TIJUANA</v>
          </cell>
          <cell r="E8117" t="str">
            <v>IPT050810HQ4</v>
          </cell>
          <cell r="F8117" t="str">
            <v>01 442 103 1700</v>
          </cell>
          <cell r="G8117" t="str">
            <v>JUAN SALVADOR AGRAZ 69 PISO 12   SANTA FE CUAJIMALPA_x000D__x000D_CUAJIMALPA DE MORELOS,05348, CMX_x000D_MX</v>
          </cell>
        </row>
        <row r="8118">
          <cell r="A8118">
            <v>235400</v>
          </cell>
          <cell r="B8118">
            <v>46084</v>
          </cell>
          <cell r="C8118" t="str">
            <v>C05623</v>
          </cell>
          <cell r="D8118" t="str">
            <v>POSADA CABO SAN LUCAS</v>
          </cell>
          <cell r="E8118" t="str">
            <v>PCS731123455</v>
          </cell>
          <cell r="F8118" t="str">
            <v>624 104 9660</v>
          </cell>
          <cell r="G8118" t="str">
            <v>CALLE LAZARO CARDENAS #2501   EL MEDANO_x000D__x000D_LOS CABOS,23453, BCS_x000D_MX</v>
          </cell>
        </row>
        <row r="8119">
          <cell r="A8119">
            <v>235401</v>
          </cell>
          <cell r="B8119">
            <v>46084</v>
          </cell>
          <cell r="C8119" t="str">
            <v>CG0012</v>
          </cell>
          <cell r="D8119" t="str">
            <v>OPERADORA HOTELERA SANTA FE</v>
          </cell>
          <cell r="E8119" t="str">
            <v>OHS070531915</v>
          </cell>
          <cell r="F8119" t="str">
            <v>667 716 0140</v>
          </cell>
          <cell r="G8119" t="str">
            <v>CALLE MIGUEL HIDALGO 321   CENTRO_x000D__x000D_CULIACAN,80000, SIN_x000D_MX</v>
          </cell>
        </row>
        <row r="8120">
          <cell r="A8120">
            <v>235402</v>
          </cell>
          <cell r="B8120">
            <v>46084</v>
          </cell>
          <cell r="C8120" t="str">
            <v>C00696</v>
          </cell>
          <cell r="D8120" t="str">
            <v>OPERADORA HOTELERA AGUA BLANCA</v>
          </cell>
          <cell r="E8120" t="str">
            <v>OHA0012043K3</v>
          </cell>
          <cell r="F8120" t="str">
            <v>333 612 5551</v>
          </cell>
          <cell r="G8120" t="str">
            <v>AV LOPEZ MATEOS SUR 1500   LOS GAVILANES PONIENTE_x000D_TLAJOMULCO DE ZUÑIGA_x000D_TLAJOMULCO DE ZUÑIGA,45645, JAL_x000D_MX</v>
          </cell>
        </row>
        <row r="8121">
          <cell r="A8121">
            <v>235403</v>
          </cell>
          <cell r="B8121">
            <v>46084</v>
          </cell>
          <cell r="C8121" t="str">
            <v>C09686</v>
          </cell>
          <cell r="D8121" t="str">
            <v>HOTELESEUROMEXICOBOCA</v>
          </cell>
          <cell r="E8121" t="str">
            <v>HOT200103770</v>
          </cell>
          <cell r="F8121" t="str">
            <v>229 702 4770</v>
          </cell>
          <cell r="G8121" t="str">
            <v>CALLE 16 ESQ CALLE 12 LT 10 12 Y 14 MZ 227 A EXT 10   COSTA VERDE_x000D__x000D_BOCA DEL RIO,94294, VER_x000D_MX</v>
          </cell>
        </row>
        <row r="8122">
          <cell r="A8122">
            <v>235404</v>
          </cell>
          <cell r="B8122">
            <v>46084</v>
          </cell>
          <cell r="C8122" t="str">
            <v>C08678</v>
          </cell>
          <cell r="D8122" t="str">
            <v>FIDEICOMISO F/1596</v>
          </cell>
          <cell r="E8122" t="str">
            <v>FFX121005C6A</v>
          </cell>
          <cell r="F8122" t="str">
            <v>984 180 58 62</v>
          </cell>
          <cell r="G8122" t="str">
            <v>AV. SANTA FE #481 PISO 7   SANTA FE CUAJIMALPA_x000D__x000D_CUAJIMALPA DE MORELOS,05348, CMX_x000D_MX</v>
          </cell>
        </row>
        <row r="8123">
          <cell r="A8123">
            <v>235405</v>
          </cell>
          <cell r="B8123">
            <v>46084</v>
          </cell>
          <cell r="C8123" t="str">
            <v>C07304</v>
          </cell>
          <cell r="D8123" t="str">
            <v>IMPULSORA PLAZA JUAREZ</v>
          </cell>
          <cell r="E8123" t="str">
            <v>IPJ030829QDA</v>
          </cell>
          <cell r="F8123" t="str">
            <v>81 8196 6100</v>
          </cell>
          <cell r="G8123" t="str">
            <v>JUAN SALVADOR AGRAZ 69 PISO 12   JUAN SALVADOR AGRAZ 69 PISO 12_x000D__x000D_CUAJIMALPA DE MORELOS,05348, CMX_x000D_MX</v>
          </cell>
        </row>
        <row r="8124">
          <cell r="A8124">
            <v>235406</v>
          </cell>
          <cell r="B8124">
            <v>46084</v>
          </cell>
          <cell r="C8124" t="str">
            <v>C08179</v>
          </cell>
          <cell r="D8124" t="str">
            <v>SERVICIOS COMERCIALES LEON ESTADIO</v>
          </cell>
          <cell r="E8124" t="str">
            <v>SCL171023NLA</v>
          </cell>
          <cell r="F8124" t="str">
            <v>01 477 530 5101</v>
          </cell>
          <cell r="G8124" t="str">
            <v>JUAN SALVADOR AGRAZ 69 PISO 12   SANTA FE CUAJIMALPA_x000D__x000D_CUAJIMALPA DE MORELOS,05348, CMX_x000D_MX</v>
          </cell>
        </row>
        <row r="8125">
          <cell r="A8125">
            <v>235407</v>
          </cell>
          <cell r="B8125">
            <v>46084</v>
          </cell>
          <cell r="C8125" t="str">
            <v>C08473</v>
          </cell>
          <cell r="D8125" t="str">
            <v>PROMOTORA DEVI</v>
          </cell>
          <cell r="E8125" t="str">
            <v>PDE1305084L7</v>
          </cell>
          <cell r="F8125" t="str">
            <v>8132314000  ext 4003</v>
          </cell>
          <cell r="G8125" t="str">
            <v>BELISARIO DOMINGUEZ 2020 5TO PISO   OBISPADO_x000D__x000D_MONTERREY,64060, NL_x000D_MX</v>
          </cell>
        </row>
        <row r="8126">
          <cell r="A8126">
            <v>235408</v>
          </cell>
          <cell r="B8126">
            <v>46084</v>
          </cell>
          <cell r="C8126" t="str">
            <v>C09601</v>
          </cell>
          <cell r="D8126" t="str">
            <v>JIBE CONSTRUCCIONES Y PAVIMENTOS</v>
          </cell>
          <cell r="E8126" t="str">
            <v>JCP911116AF6</v>
          </cell>
          <cell r="F8126" t="str">
            <v>871 707 1500</v>
          </cell>
          <cell r="G8126" t="str">
            <v>CALLE LUIS F GARCIA JIMENEZ #227   CIUDAD INDUSTRIAL_x000D__x000D_TORREON,27019, COA_x000D_MX</v>
          </cell>
        </row>
        <row r="8127">
          <cell r="A8127">
            <v>235409</v>
          </cell>
          <cell r="B8127">
            <v>46084</v>
          </cell>
          <cell r="C8127" t="str">
            <v>C07208</v>
          </cell>
          <cell r="D8127" t="str">
            <v>INMUEBLES MAJOPA</v>
          </cell>
          <cell r="E8127" t="str">
            <v>IMA150225BC1</v>
          </cell>
          <cell r="F8127" t="str">
            <v>01 444 475 4400</v>
          </cell>
          <cell r="G8127" t="str">
            <v>CARRETERA 57 #157   LA MERCEDES_x000D__x000D_SAN LUIS POTOSI,78394, SLP_x000D_MX</v>
          </cell>
        </row>
        <row r="8128">
          <cell r="A8128">
            <v>235410</v>
          </cell>
          <cell r="B8128">
            <v>46084</v>
          </cell>
          <cell r="C8128" t="str">
            <v>C07229</v>
          </cell>
          <cell r="D8128" t="str">
            <v>IMPULSORA PLAZA JURICA</v>
          </cell>
          <cell r="E8128" t="str">
            <v>IPJ09071513A</v>
          </cell>
          <cell r="F8128" t="str">
            <v>01 442 103 3900</v>
          </cell>
          <cell r="G8128" t="str">
            <v>JUAN SALVADOR AGRAZ 69 PISO 12   SANTA FE CUAJIMALPA_x000D__x000D_CUAJIMALPA DE MORELOS,05348, CMX_x000D_MX</v>
          </cell>
        </row>
        <row r="8129">
          <cell r="A8129">
            <v>235411</v>
          </cell>
          <cell r="B8129">
            <v>46084</v>
          </cell>
          <cell r="C8129" t="str">
            <v>C09601</v>
          </cell>
          <cell r="D8129" t="str">
            <v>JIBE CONSTRUCCIONES Y PAVIMENTOS</v>
          </cell>
          <cell r="E8129" t="str">
            <v>JCP911116AF6</v>
          </cell>
          <cell r="F8129" t="str">
            <v>871 707 1500</v>
          </cell>
          <cell r="G8129" t="str">
            <v>CALLE LUIS F GARCIA JIMENEZ #227   CIUDAD INDUSTRIAL_x000D__x000D_TORREON,27019, COA_x000D_MX</v>
          </cell>
        </row>
        <row r="8130">
          <cell r="A8130">
            <v>235412</v>
          </cell>
          <cell r="B8130">
            <v>46084</v>
          </cell>
          <cell r="C8130" t="str">
            <v>C07211</v>
          </cell>
          <cell r="D8130" t="str">
            <v>HOTELERIA Y SERVICIOS REFORMA</v>
          </cell>
          <cell r="E8130" t="str">
            <v>RMO810216MV2</v>
          </cell>
          <cell r="F8130" t="str">
            <v>834 184 9000</v>
          </cell>
          <cell r="G8130" t="str">
            <v>CALLE CRISTOBAL COLON 701   CENTRO_x000D__x000D_VICTORIA,87000, TAM_x000D_MX</v>
          </cell>
        </row>
        <row r="8131">
          <cell r="A8131">
            <v>235413</v>
          </cell>
          <cell r="B8131">
            <v>46084</v>
          </cell>
          <cell r="C8131" t="str">
            <v>C02063</v>
          </cell>
          <cell r="D8131" t="str">
            <v>SERVICIOS EXTERNOS PARA HOTELES</v>
          </cell>
          <cell r="E8131" t="str">
            <v>SEH030717R65</v>
          </cell>
          <cell r="F8131" t="str">
            <v>744 4841159</v>
          </cell>
          <cell r="G8131" t="str">
            <v>AV.COSTERA MIGUEL ALEMAN 121   FRACC. MAGALLANES_x000D__x000D_ACAPULCO DE JUAREZ,39670, GRO_x000D_MX</v>
          </cell>
        </row>
        <row r="8132">
          <cell r="A8132">
            <v>235414</v>
          </cell>
          <cell r="B8132">
            <v>46084</v>
          </cell>
          <cell r="C8132" t="str">
            <v>C09341</v>
          </cell>
          <cell r="D8132" t="str">
            <v>OPERACIONES HOTELERAS DE IXTAPAN DE LA SAL</v>
          </cell>
          <cell r="E8132" t="str">
            <v>OHI1210315M7</v>
          </cell>
          <cell r="F8132" t="str">
            <v>7211432010</v>
          </cell>
          <cell r="G8132" t="str">
            <v>BAHIA DE TODOS LOS SANTOS 111   SANTA ANA TLAPALTITLAN_x000D__x000D_TOLUCA,50160, MEX_x000D_MX</v>
          </cell>
        </row>
        <row r="8133">
          <cell r="A8133">
            <v>235415</v>
          </cell>
          <cell r="B8133">
            <v>46084</v>
          </cell>
          <cell r="C8133" t="str">
            <v>C08766</v>
          </cell>
          <cell r="D8133" t="str">
            <v>MONTERREY HOSPITALITY SERVICES</v>
          </cell>
          <cell r="E8133" t="str">
            <v>PHM180718133</v>
          </cell>
          <cell r="F8133" t="str">
            <v>8114235300</v>
          </cell>
          <cell r="G8133" t="str">
            <v>CALLE BOSQUES DE DURAZNOS 127, PISO 11 OF 62   BOSQUE DE LAS LOMAS_x000D__x000D_MIGUEL HIDALGO,11700, CMX_x000D_MX</v>
          </cell>
        </row>
        <row r="8134">
          <cell r="A8134">
            <v>235416</v>
          </cell>
          <cell r="B8134">
            <v>46084</v>
          </cell>
          <cell r="C8134" t="str">
            <v>C03618</v>
          </cell>
          <cell r="D8134" t="str">
            <v>PROMOTORA PUNTA NIZUC</v>
          </cell>
          <cell r="E8134" t="str">
            <v>PPN050119G91</v>
          </cell>
          <cell r="F8134" t="str">
            <v>998.891.5707</v>
          </cell>
          <cell r="G8134" t="str">
            <v>KUKULCAN KM 21 260 MANZANA 59 LOTE 1 03   ZONA HOTELERA_x000D__x000D_CANCUN BENITO JUAREZ,77500, QR_x000D_MX</v>
          </cell>
        </row>
        <row r="8135">
          <cell r="A8135">
            <v>235417</v>
          </cell>
          <cell r="B8135">
            <v>46084</v>
          </cell>
          <cell r="C8135" t="str">
            <v>C03618</v>
          </cell>
          <cell r="D8135" t="str">
            <v>PROMOTORA PUNTA NIZUC</v>
          </cell>
          <cell r="E8135" t="str">
            <v>PPN050119G91</v>
          </cell>
          <cell r="F8135" t="str">
            <v>998.891.5707</v>
          </cell>
          <cell r="G8135" t="str">
            <v>KUKULCAN KM 21 260 MANZANA 59 LOTE 1 03   ZONA HOTELERA_x000D__x000D_CANCUN BENITO JUAREZ,77500, QR_x000D_MX</v>
          </cell>
        </row>
        <row r="8136">
          <cell r="A8136">
            <v>235418</v>
          </cell>
          <cell r="B8136">
            <v>46084</v>
          </cell>
          <cell r="C8136" t="str">
            <v>C09564</v>
          </cell>
          <cell r="D8136" t="str">
            <v>LITORE MAYA</v>
          </cell>
          <cell r="E8136" t="str">
            <v>LMA1708101C1</v>
          </cell>
          <cell r="F8136" t="str">
            <v>984 198 23 56</v>
          </cell>
          <cell r="G8136" t="str">
            <v>AVENIDA ALFONSO REYES 2615 INT PISO 10 L1001 L1002 Y L003   DEL PASEO RESIDENCIAL_x000D__x000D_MONTERREY,64920, NL_x000D_MX</v>
          </cell>
        </row>
        <row r="8137">
          <cell r="A8137">
            <v>235419</v>
          </cell>
          <cell r="B8137">
            <v>46084</v>
          </cell>
          <cell r="C8137" t="str">
            <v>C04757</v>
          </cell>
          <cell r="D8137" t="str">
            <v>BCO TUCANCUN</v>
          </cell>
          <cell r="E8137" t="str">
            <v>PTU0608299B4</v>
          </cell>
          <cell r="F8137" t="str">
            <v>998 891 5918</v>
          </cell>
          <cell r="G8137" t="str">
            <v>BOULEVARD KUKULKAN KM.13.5 LOTE 24   ZONA HOTELERA_x000D__x000D_CANCUN BENITO JUAREZ,77500, QR_x000D_MX</v>
          </cell>
        </row>
        <row r="8138">
          <cell r="A8138">
            <v>235420</v>
          </cell>
          <cell r="B8138">
            <v>46084</v>
          </cell>
          <cell r="C8138" t="str">
            <v>C07282</v>
          </cell>
          <cell r="D8138" t="str">
            <v>IMPULSORA PLAZA JUAREZ</v>
          </cell>
          <cell r="E8138" t="str">
            <v>IPJ030829QDA</v>
          </cell>
          <cell r="F8138" t="str">
            <v>01 33 3880 3700</v>
          </cell>
          <cell r="G8138" t="str">
            <v>JUAN SALVADOR AGRAZ 69 PISO 12   SANTA FE CUAJIMALPA_x000D__x000D_CUAJIMALPA DE MORELOS,05348, CMX_x000D_MX</v>
          </cell>
        </row>
        <row r="8139">
          <cell r="A8139">
            <v>235421</v>
          </cell>
          <cell r="B8139">
            <v>46084</v>
          </cell>
          <cell r="C8139" t="str">
            <v>C04735</v>
          </cell>
          <cell r="D8139" t="str">
            <v>BCO KUKULKAN</v>
          </cell>
          <cell r="E8139" t="str">
            <v>PKU0608154Y3</v>
          </cell>
          <cell r="G8139" t="str">
            <v>BLVD KUKULCAN KM 4.5 LOTE D7 5   ZONA HOTELERA_x000D__x000D_CANCUN,77500, QR_x000D_MX</v>
          </cell>
        </row>
        <row r="8140">
          <cell r="A8140">
            <v>235422</v>
          </cell>
          <cell r="B8140">
            <v>46084</v>
          </cell>
          <cell r="C8140" t="str">
            <v>C09382</v>
          </cell>
          <cell r="D8140" t="str">
            <v>LUIS FERNANDO TENA AMAYA</v>
          </cell>
          <cell r="E8140" t="str">
            <v>TEAL860708EB8</v>
          </cell>
          <cell r="F8140" t="str">
            <v>9871407155</v>
          </cell>
          <cell r="G8140" t="str">
            <v>CALLE 11 SUR INT S/N   CENTRO_x000D__x000D_COZUMEL,77600, QR_x000D_MX</v>
          </cell>
        </row>
        <row r="8141">
          <cell r="A8141">
            <v>235423</v>
          </cell>
          <cell r="B8141">
            <v>46084</v>
          </cell>
          <cell r="C8141" t="str">
            <v>C07770</v>
          </cell>
          <cell r="D8141" t="str">
            <v>GOLDEN TRAVEL CANCUN</v>
          </cell>
          <cell r="E8141" t="str">
            <v>GTC190905R96</v>
          </cell>
          <cell r="F8141" t="str">
            <v>8730262</v>
          </cell>
          <cell r="G8141" t="str">
            <v>AVENIDA 10 NORTE MZA 104   NUMERO EXTERIOR  LT006 NUMERO INTERIOR 206   CENTRO_x000D__x000D_PLAYA DEL CARMEN,77710, QR_x000D_MX</v>
          </cell>
        </row>
        <row r="8142">
          <cell r="A8142">
            <v>235424</v>
          </cell>
          <cell r="B8142">
            <v>46084</v>
          </cell>
          <cell r="C8142" t="str">
            <v>C07217</v>
          </cell>
          <cell r="D8142" t="str">
            <v>IMPULSORA PLAZA JUAREZ</v>
          </cell>
          <cell r="E8142" t="str">
            <v>IPJ030829QDA</v>
          </cell>
          <cell r="F8142" t="str">
            <v>01 728 282 9790</v>
          </cell>
          <cell r="G8142" t="str">
            <v>JUAN SALVADOR AGRAZ 69 PISO 12   SANTA FE CUAJIMALPA_x000D__x000D_CUAJIMALPA DE MORELOS,05348, CMX_x000D_MX</v>
          </cell>
        </row>
        <row r="8143">
          <cell r="A8143">
            <v>235425</v>
          </cell>
          <cell r="B8143">
            <v>46084</v>
          </cell>
          <cell r="C8143" t="str">
            <v>C05217</v>
          </cell>
          <cell r="D8143" t="str">
            <v>DIAMOND HOTELS COZUMEL</v>
          </cell>
          <cell r="E8143" t="str">
            <v>DHC910529HF9</v>
          </cell>
          <cell r="F8143" t="str">
            <v>987 872 97 35</v>
          </cell>
          <cell r="G8143" t="str">
            <v>CARRETERA SUR KM 16.5   EL CEDRAL_x000D__x000D_COZUMEL,77600, QR_x000D_MX</v>
          </cell>
        </row>
        <row r="8144">
          <cell r="A8144">
            <v>235426</v>
          </cell>
          <cell r="B8144">
            <v>46084</v>
          </cell>
          <cell r="C8144" t="str">
            <v>C05216</v>
          </cell>
          <cell r="D8144" t="str">
            <v>COZUMEL VILLAGES</v>
          </cell>
          <cell r="E8144" t="str">
            <v>CVI970425IX4</v>
          </cell>
          <cell r="F8144" t="str">
            <v>987 872 97 35</v>
          </cell>
          <cell r="G8144" t="str">
            <v>CARRET COSTERA SUR KM 16.600   EL CEDRAL_x000D__x000D_COZUMEL,77600, QR_x000D_MX</v>
          </cell>
        </row>
        <row r="8145">
          <cell r="A8145">
            <v>235427</v>
          </cell>
          <cell r="B8145">
            <v>46084</v>
          </cell>
          <cell r="C8145" t="str">
            <v>C07234</v>
          </cell>
          <cell r="D8145" t="str">
            <v>IMPULSORA PLAZA LA UNION</v>
          </cell>
          <cell r="E8145" t="str">
            <v>IPL1301239X4</v>
          </cell>
          <cell r="F8145" t="str">
            <v>01 938 131 4975</v>
          </cell>
          <cell r="G8145" t="str">
            <v>JUAN SALVADOR AGRAZ 69 PISO 12   SANTA FE CUAJIMALPA_x000D__x000D_CUAJIMALPA DE MORELOS,05348, CMX_x000D_MX</v>
          </cell>
        </row>
        <row r="8146">
          <cell r="A8146">
            <v>235428</v>
          </cell>
          <cell r="B8146">
            <v>46084</v>
          </cell>
          <cell r="C8146" t="str">
            <v>C09579</v>
          </cell>
          <cell r="D8146" t="str">
            <v>CAMINO REAL MONTERREY</v>
          </cell>
          <cell r="E8146" t="str">
            <v>CRM020403HA0</v>
          </cell>
          <cell r="F8146" t="str">
            <v>818 368 1000</v>
          </cell>
          <cell r="G8146" t="str">
            <v>CALLE DIEGO RIVERA #2492_x000D__x000D_SAN PEDRO GARZA GARCIA,66269, NL_x000D_MX</v>
          </cell>
        </row>
        <row r="8147">
          <cell r="A8147">
            <v>235429</v>
          </cell>
          <cell r="B8147">
            <v>46084</v>
          </cell>
          <cell r="C8147" t="str">
            <v>C07686</v>
          </cell>
          <cell r="D8147" t="str">
            <v>ADMIHOTELS</v>
          </cell>
          <cell r="E8147" t="str">
            <v>ADM101104N90</v>
          </cell>
          <cell r="F8147" t="str">
            <v>9841577984</v>
          </cell>
          <cell r="G8147" t="str">
            <v>AV CHEMUYIL  MANZANA 9 LOTE 079/080 LOCAL 4   LA TOSCANA_x000D__x000D_PLAYA DEL CARMEN,77725, QR_x000D_MX</v>
          </cell>
        </row>
        <row r="8148">
          <cell r="A8148">
            <v>235430</v>
          </cell>
          <cell r="B8148">
            <v>46084</v>
          </cell>
          <cell r="C8148" t="str">
            <v>CLIESP</v>
          </cell>
          <cell r="D8148" t="str">
            <v>VENTAS DE MOSTRADOR</v>
          </cell>
          <cell r="E8148" t="str">
            <v>XAXX010101000</v>
          </cell>
          <cell r="F8148" t="str">
            <v>38115800</v>
          </cell>
          <cell r="G8148" t="str">
            <v>PRIVADA DEL GALLO 1525   LA AURORA_x000D__x000D_GUADALAJARA,44460, JAL_x000D_MX</v>
          </cell>
        </row>
        <row r="8149">
          <cell r="A8149">
            <v>235431</v>
          </cell>
          <cell r="B8149">
            <v>46084</v>
          </cell>
          <cell r="C8149" t="str">
            <v>C07279</v>
          </cell>
          <cell r="D8149" t="str">
            <v>TURISTICA DEL SUR</v>
          </cell>
          <cell r="E8149" t="str">
            <v>TSU040629CN6</v>
          </cell>
          <cell r="F8149" t="str">
            <v>01 961 617 0090</v>
          </cell>
          <cell r="G8149" t="str">
            <v>1A NORTE PONIENTE #1575   MOCTEZUMA_x000D__x000D_TUXTLA GUTIERREZ,29030, CHS_x000D_MX</v>
          </cell>
        </row>
        <row r="8150">
          <cell r="A8150">
            <v>235432</v>
          </cell>
          <cell r="B8150">
            <v>46084</v>
          </cell>
          <cell r="C8150" t="str">
            <v>C01625</v>
          </cell>
          <cell r="D8150" t="str">
            <v>ALTA HOTELERIA</v>
          </cell>
          <cell r="E8150" t="str">
            <v>AHO991230PN4</v>
          </cell>
          <cell r="F8150" t="str">
            <v>993 3103360 EXT:777</v>
          </cell>
          <cell r="G8150" t="str">
            <v>PASEO USUMACINTA 1708   CARRIZAL_x000D__x000D_VILLAHERMOSA CENTRO,86038, TAB_x000D_MX</v>
          </cell>
        </row>
        <row r="8151">
          <cell r="A8151">
            <v>235433</v>
          </cell>
          <cell r="B8151">
            <v>46084</v>
          </cell>
          <cell r="C8151" t="str">
            <v>C07234</v>
          </cell>
          <cell r="D8151" t="str">
            <v>IMPULSORA PLAZA LA UNION</v>
          </cell>
          <cell r="E8151" t="str">
            <v>IPL1301239X4</v>
          </cell>
          <cell r="F8151" t="str">
            <v>01 938 131 4975</v>
          </cell>
          <cell r="G8151" t="str">
            <v>JUAN SALVADOR AGRAZ 69 PISO 12   SANTA FE CUAJIMALPA_x000D__x000D_CUAJIMALPA DE MORELOS,05348, CMX_x000D_MX</v>
          </cell>
        </row>
        <row r="8152">
          <cell r="A8152">
            <v>235434</v>
          </cell>
          <cell r="B8152">
            <v>46084</v>
          </cell>
          <cell r="C8152" t="str">
            <v>C07249</v>
          </cell>
          <cell r="D8152" t="str">
            <v>OPERADORA DE HOTELES DE AGUASCALIENTES</v>
          </cell>
          <cell r="E8152" t="str">
            <v>OHA160108J79</v>
          </cell>
          <cell r="F8152" t="str">
            <v>01 449 968 2450</v>
          </cell>
          <cell r="G8152" t="str">
            <v>AV. AYUNTAMIENTO #102   OBRAJE_x000D__x000D_AGUASCALIENTES,20230, AGS_x000D_MX</v>
          </cell>
        </row>
        <row r="8153">
          <cell r="A8153">
            <v>235435</v>
          </cell>
          <cell r="B8153">
            <v>46084</v>
          </cell>
          <cell r="C8153" t="str">
            <v>C07245</v>
          </cell>
          <cell r="D8153" t="str">
            <v>INMOBILIARIA TSEMACH</v>
          </cell>
          <cell r="E8153" t="str">
            <v>ITS1302058B2</v>
          </cell>
          <cell r="F8153" t="str">
            <v>01 783 835 9250</v>
          </cell>
          <cell r="G8153" t="str">
            <v>AV. INDEPENDENCIA #118 A   LA RIVERA_x000D__x000D_TUXPAN,92870, VER_x000D_MX</v>
          </cell>
        </row>
        <row r="8154">
          <cell r="A8154">
            <v>235436</v>
          </cell>
          <cell r="B8154">
            <v>46084</v>
          </cell>
          <cell r="C8154" t="str">
            <v>C08134</v>
          </cell>
          <cell r="D8154" t="str">
            <v>OPERADORA PALMAR CABO</v>
          </cell>
          <cell r="E8154" t="str">
            <v>OPC940906K97</v>
          </cell>
          <cell r="F8154" t="str">
            <v>624 145 7000</v>
          </cell>
          <cell r="G8154" t="str">
            <v>MIGUEL LERDO DE TEJADA 2108   AMERICANA_x000D__x000D_GUADALAJARA,44160, JAL_x000D_MX</v>
          </cell>
        </row>
        <row r="8155">
          <cell r="A8155">
            <v>235437</v>
          </cell>
          <cell r="B8155">
            <v>46084</v>
          </cell>
          <cell r="C8155" t="str">
            <v>C02639</v>
          </cell>
          <cell r="D8155" t="str">
            <v>FIDEICOMISO F/1596</v>
          </cell>
          <cell r="E8155" t="str">
            <v>FFX121005C6A</v>
          </cell>
          <cell r="F8155" t="str">
            <v>(415) 150 2300</v>
          </cell>
          <cell r="G8155" t="str">
            <v>AV SANTA FE 481 PISO 7   SANTA FE CUAJIMALPA_x000D__x000D_CUAJIMALPA DE MORELOS,05348, CMX_x000D_MX</v>
          </cell>
        </row>
        <row r="8156">
          <cell r="A8156">
            <v>235438</v>
          </cell>
          <cell r="B8156">
            <v>46084</v>
          </cell>
          <cell r="C8156" t="str">
            <v>C07223</v>
          </cell>
          <cell r="D8156" t="str">
            <v>IMPULSORA PLAZA JUAREZ</v>
          </cell>
          <cell r="E8156" t="str">
            <v>IPJ030829QDA</v>
          </cell>
          <cell r="F8156" t="str">
            <v>33 3668 5630</v>
          </cell>
          <cell r="G8156" t="str">
            <v>JUAN SALVADOR AGRAZ 69 PISO 12   SANTA FE CUAJIMALPA_x000D__x000D_CUAJIMALPA DE MORELOS,05348, CMX_x000D_MX</v>
          </cell>
        </row>
        <row r="8157">
          <cell r="A8157">
            <v>235439</v>
          </cell>
          <cell r="B8157">
            <v>46084</v>
          </cell>
          <cell r="C8157" t="str">
            <v>C04176</v>
          </cell>
          <cell r="D8157" t="str">
            <v>IMPULSORA PLAZA HIDALGO</v>
          </cell>
          <cell r="E8157" t="str">
            <v>IPH1804265S7</v>
          </cell>
          <cell r="F8157" t="str">
            <v>664 942 8140</v>
          </cell>
          <cell r="G8157" t="str">
            <v>CALLE JUAN SALVADOR AGRAZ 69 PISO 12   SANTA FE CUAJIMALPA_x000D__x000D_CUAJIMALPA DE MORELOS,05348, CMX_x000D_MX</v>
          </cell>
        </row>
        <row r="8158">
          <cell r="A8158">
            <v>235440</v>
          </cell>
          <cell r="B8158">
            <v>46084</v>
          </cell>
          <cell r="C8158" t="str">
            <v>C08314</v>
          </cell>
          <cell r="D8158" t="str">
            <v>INMOBILIARIA HNF</v>
          </cell>
          <cell r="E8158" t="str">
            <v>IHN120620UZ3</v>
          </cell>
          <cell r="F8158" t="str">
            <v>33 3648 0060</v>
          </cell>
          <cell r="G8158" t="str">
            <v>PICO DE ORIZABA 153   FOVISSSTE INDEPENDENCIA_x000D__x000D_GUADALAJARA,44240, JAL_x000D_MX</v>
          </cell>
        </row>
        <row r="8159">
          <cell r="A8159">
            <v>235441</v>
          </cell>
          <cell r="B8159">
            <v>46084</v>
          </cell>
          <cell r="C8159" t="str">
            <v>C04176</v>
          </cell>
          <cell r="D8159" t="str">
            <v>IMPULSORA PLAZA HIDALGO</v>
          </cell>
          <cell r="E8159" t="str">
            <v>IPH1804265S7</v>
          </cell>
          <cell r="F8159" t="str">
            <v>664 942 8140</v>
          </cell>
          <cell r="G8159" t="str">
            <v>CALLE JUAN SALVADOR AGRAZ 69 PISO 12   SANTA FE CUAJIMALPA_x000D__x000D_CUAJIMALPA DE MORELOS,05348, CMX_x000D_MX</v>
          </cell>
        </row>
        <row r="8160">
          <cell r="A8160">
            <v>235442</v>
          </cell>
          <cell r="B8160">
            <v>46084</v>
          </cell>
          <cell r="C8160" t="str">
            <v>C07243</v>
          </cell>
          <cell r="D8160" t="str">
            <v>IMPULSORA PLAZA JUAREZ</v>
          </cell>
          <cell r="E8160" t="str">
            <v>IPJ030829QDA</v>
          </cell>
          <cell r="F8160" t="str">
            <v>01 624 105 8760</v>
          </cell>
          <cell r="G8160" t="str">
            <v>JUAN SALVADOR AGRAZ 69 PISO 12   SANTA FE CUAJIMALPA_x000D__x000D_CUAJIMALPA DE MORELOS,05348, CMX_x000D_MX</v>
          </cell>
        </row>
        <row r="8161">
          <cell r="A8161">
            <v>235443</v>
          </cell>
          <cell r="B8161">
            <v>46084</v>
          </cell>
          <cell r="C8161" t="str">
            <v>C08137</v>
          </cell>
          <cell r="D8161" t="str">
            <v>SERVICIOS COMERCIALES LEON ESTADIO</v>
          </cell>
          <cell r="E8161" t="str">
            <v>SCL171023NLA</v>
          </cell>
          <cell r="F8161" t="str">
            <v>01 477 645 0179</v>
          </cell>
          <cell r="G8161" t="str">
            <v>JUAN SALVADOR AGRAZ 69 PISO 12   SANTA FE CUAJIMALPA_x000D__x000D_CUAJIMALPA DE MORELOS,05348, CMX_x000D_MX</v>
          </cell>
        </row>
        <row r="8162">
          <cell r="A8162">
            <v>235444</v>
          </cell>
          <cell r="B8162">
            <v>46084</v>
          </cell>
          <cell r="C8162" t="str">
            <v>C07202</v>
          </cell>
          <cell r="D8162" t="str">
            <v>IMPULSORA PLAZA LA NORIA</v>
          </cell>
          <cell r="E8162" t="str">
            <v>IPL071019958</v>
          </cell>
          <cell r="F8162" t="str">
            <v>01 222 605 8290</v>
          </cell>
          <cell r="G8162" t="str">
            <v>JUAN SALVADOR AGRAZ 69 PISO 12   SANTA FE CUAJIMALPA_x000D__x000D_CUAJIMALPA DE MORELOS,05348, CMX_x000D_MX</v>
          </cell>
        </row>
        <row r="8163">
          <cell r="A8163">
            <v>235445</v>
          </cell>
          <cell r="B8163">
            <v>46084</v>
          </cell>
          <cell r="C8163" t="str">
            <v>C07184</v>
          </cell>
          <cell r="D8163" t="str">
            <v>IMPULSORA PLAZA JUAREZ</v>
          </cell>
          <cell r="E8163" t="str">
            <v>IPJ030829QDA</v>
          </cell>
          <cell r="F8163" t="str">
            <v>01 444 826 8700</v>
          </cell>
          <cell r="G8163" t="str">
            <v>JUAN SALVADOR AGRAZ 69 PISO 12   SANTA FE CUAJIMALPA_x000D__x000D_CUAJIMALPA DE MORELOS,05348, CMX_x000D_MX</v>
          </cell>
        </row>
        <row r="8164">
          <cell r="A8164">
            <v>235446</v>
          </cell>
          <cell r="B8164">
            <v>46084</v>
          </cell>
          <cell r="C8164" t="str">
            <v>C07242</v>
          </cell>
          <cell r="D8164" t="str">
            <v>IMPULSORA PLAZA JUAREZ</v>
          </cell>
          <cell r="E8164" t="str">
            <v>IPJ030829QDA</v>
          </cell>
          <cell r="F8164" t="str">
            <v>01 464 641 8100</v>
          </cell>
          <cell r="G8164" t="str">
            <v>JUAN SALVADOR AGRAZ 69 PISO 12   SANTA FE CUAJIMALPA_x000D__x000D_CUAJIMALPA DE MORELOS,05348, GTO_x000D_MX</v>
          </cell>
        </row>
        <row r="8165">
          <cell r="A8165">
            <v>235447</v>
          </cell>
          <cell r="B8165">
            <v>46084</v>
          </cell>
          <cell r="C8165" t="str">
            <v>C07205</v>
          </cell>
          <cell r="D8165" t="str">
            <v>OPERADORA DE HOTELES Y RESTAURANTES DEL PAPALOAPAN</v>
          </cell>
          <cell r="E8165" t="str">
            <v>OHR170428LF2</v>
          </cell>
          <cell r="F8165" t="str">
            <v>01 287 875 9223</v>
          </cell>
          <cell r="G8165" t="str">
            <v>REYES CATOLICOS 247 INT 4   DE LAS AMERICAS_x000D__x000D_BOCA DEL RIO,94299, VER_x000D_MX</v>
          </cell>
        </row>
        <row r="8166">
          <cell r="A8166">
            <v>235448</v>
          </cell>
          <cell r="B8166">
            <v>46084</v>
          </cell>
          <cell r="C8166" t="str">
            <v>C07221</v>
          </cell>
          <cell r="D8166" t="str">
            <v>IMPULSORA PLAZA TIJUANA OTAY</v>
          </cell>
          <cell r="E8166" t="str">
            <v>IPT071219PT3</v>
          </cell>
          <cell r="F8166" t="str">
            <v>664 647 6870</v>
          </cell>
          <cell r="G8166" t="str">
            <v>BLVD GENERAL LAZARO CARDENAS 16002   OTAY UNIVERSIDAD_x000D__x000D_TIJUANA,22427, BC_x000D_MX</v>
          </cell>
        </row>
        <row r="8167">
          <cell r="A8167">
            <v>235449</v>
          </cell>
          <cell r="B8167">
            <v>46084</v>
          </cell>
          <cell r="C8167" t="str">
            <v>C07190</v>
          </cell>
          <cell r="D8167" t="str">
            <v>OPERADORA SX DEL SURESTE</v>
          </cell>
          <cell r="E8167" t="str">
            <v>OSS141110SV6</v>
          </cell>
          <cell r="F8167" t="str">
            <v>01 999 913 0100</v>
          </cell>
          <cell r="G8167" t="str">
            <v>JUAN SALVADOR AGRAZ 69 PISO 12   SANTA FE CUAJIMALPA_x000D__x000D_CUAJIMALPA DE MORELOS,05348, CMX_x000D_MX</v>
          </cell>
        </row>
        <row r="8168">
          <cell r="A8168">
            <v>235450</v>
          </cell>
          <cell r="B8168">
            <v>46085</v>
          </cell>
          <cell r="C8168" t="str">
            <v>C07266</v>
          </cell>
          <cell r="D8168" t="str">
            <v>IMPULSORA PLAZA CELAYA</v>
          </cell>
          <cell r="E8168" t="str">
            <v>IPC060309D42</v>
          </cell>
          <cell r="F8168" t="str">
            <v>229 923 0900</v>
          </cell>
          <cell r="G8168" t="str">
            <v>JUAN SALVADOR AGRAZ 69 PISO 12   SANTA FE CUAJIMALPA_x000D__x000D_CUAJIMALPA DE MORELOS,05348, CMX_x000D_MX</v>
          </cell>
        </row>
        <row r="8169">
          <cell r="A8169">
            <v>235451</v>
          </cell>
          <cell r="B8169">
            <v>46085</v>
          </cell>
          <cell r="C8169" t="str">
            <v>C07337</v>
          </cell>
          <cell r="D8169" t="str">
            <v>ESTANCIAS EXTENDIDAS</v>
          </cell>
          <cell r="E8169" t="str">
            <v>EEX090213T67</v>
          </cell>
          <cell r="F8169" t="str">
            <v>92 12 11 45 40</v>
          </cell>
          <cell r="G8169" t="str">
            <v>AV PRESIDENTE MAZARYK EXTERIOR 17 INTERIOR 201   POLANCO V SECCION_x000D__x000D_MIGUEL HIDALGO,11560, CMX_x000D_MX</v>
          </cell>
        </row>
        <row r="8170">
          <cell r="A8170">
            <v>235452</v>
          </cell>
          <cell r="B8170">
            <v>46085</v>
          </cell>
          <cell r="C8170" t="str">
            <v>C07340</v>
          </cell>
          <cell r="D8170" t="str">
            <v>ESTANCIAS EXTENDIDAS</v>
          </cell>
          <cell r="E8170" t="str">
            <v>EEX090213T67</v>
          </cell>
          <cell r="F8170" t="str">
            <v>99 83 64 45 60</v>
          </cell>
          <cell r="G8170" t="str">
            <v>AV PRESIDENTE MAZARYK 29 E-3   CHAPULTEPEC MORALES_x000D__x000D_MIGUEL HIDALGO,11560, CMX_x000D_MX</v>
          </cell>
        </row>
        <row r="8171">
          <cell r="A8171">
            <v>235453</v>
          </cell>
          <cell r="B8171">
            <v>46085</v>
          </cell>
          <cell r="C8171" t="str">
            <v>C08505</v>
          </cell>
          <cell r="D8171" t="str">
            <v>HOTELES VALLE DEL GRIJALVA</v>
          </cell>
          <cell r="E8171" t="str">
            <v>HVG080825MF6</v>
          </cell>
          <cell r="F8171" t="str">
            <v>9616171806</v>
          </cell>
          <cell r="G8171" t="str">
            <v>BLVD BELISARIO DOMINGUEZ 1641   OTRA NO ESPECIFICADA EN EL CATALOGO_x000D__x000D_TUXTLA GUTIERREZ,29056, CHS_x000D_MX</v>
          </cell>
        </row>
        <row r="8172">
          <cell r="A8172">
            <v>235454</v>
          </cell>
          <cell r="B8172">
            <v>46085</v>
          </cell>
          <cell r="C8172" t="str">
            <v>C07334</v>
          </cell>
          <cell r="D8172" t="str">
            <v>ESTANCIAS EXTENDIDAS</v>
          </cell>
          <cell r="E8172" t="str">
            <v>EEX090213T67</v>
          </cell>
          <cell r="F8172" t="str">
            <v>93 81 31 23 00</v>
          </cell>
          <cell r="G8172" t="str">
            <v>AV PRESIDENTE MAZARYK 29 E-3   CHAPULTEPEC MORALES_x000D__x000D_MIGUEL HIDALGO,11560, CMX_x000D_MX</v>
          </cell>
        </row>
        <row r="8173">
          <cell r="A8173">
            <v>235455</v>
          </cell>
          <cell r="B8173">
            <v>46085</v>
          </cell>
          <cell r="C8173" t="str">
            <v>C07272</v>
          </cell>
          <cell r="D8173" t="str">
            <v>IMPULSORA HOTELERA RIO CULIACAN</v>
          </cell>
          <cell r="E8173" t="str">
            <v>IHR100324GJ6</v>
          </cell>
          <cell r="F8173" t="str">
            <v>01 667 758 3910</v>
          </cell>
          <cell r="G8173" t="str">
            <v>JUAN SALVADOR AGRAZ 69 PISO 12   SANTA FE CUAJIMALPA_x000D__x000D_CUAJIMALPA DE MORELOS,05348, CMX_x000D_MX</v>
          </cell>
        </row>
        <row r="8174">
          <cell r="A8174">
            <v>235456</v>
          </cell>
          <cell r="B8174">
            <v>46085</v>
          </cell>
          <cell r="C8174" t="str">
            <v>C08182</v>
          </cell>
          <cell r="D8174" t="str">
            <v>GOVACACIONES</v>
          </cell>
          <cell r="E8174" t="str">
            <v>GOV1805254S3</v>
          </cell>
          <cell r="F8174" t="str">
            <v>329 111 5000</v>
          </cell>
          <cell r="G8174" t="str">
            <v>AV FRANCISCO VILLA 1010   LAS GAVIOTAS_x000D__x000D_PTO VALLARTA,48328, JAL_x000D_MX</v>
          </cell>
        </row>
        <row r="8175">
          <cell r="A8175">
            <v>235457</v>
          </cell>
          <cell r="B8175">
            <v>46085</v>
          </cell>
          <cell r="C8175" t="str">
            <v>C07212</v>
          </cell>
          <cell r="D8175" t="str">
            <v>IMPULSORA PLAZA TIJUANA</v>
          </cell>
          <cell r="E8175" t="str">
            <v>IPT050810HQ4</v>
          </cell>
          <cell r="F8175" t="str">
            <v>01 55 5483 6700</v>
          </cell>
          <cell r="G8175" t="str">
            <v>JUAN SALVADOR AGRAZ 69 PISO 12   SANTA FE CUAJIMALPA_x000D__x000D_CUAJIMALPA DE MORELOS,05348, CMX_x000D_MX</v>
          </cell>
        </row>
        <row r="8176">
          <cell r="A8176">
            <v>235458</v>
          </cell>
          <cell r="B8176">
            <v>46085</v>
          </cell>
          <cell r="C8176" t="str">
            <v>C07574</v>
          </cell>
          <cell r="D8176" t="str">
            <v>IMPULSORA PLAZA CELAYA</v>
          </cell>
          <cell r="E8176" t="str">
            <v>IPC060309D42</v>
          </cell>
          <cell r="F8176" t="str">
            <v>(461)618 59 00</v>
          </cell>
          <cell r="G8176" t="str">
            <v>JUAN SALVADOR AGRAZ #69 PISO 12   SANTA FE CUAJIMALPA_x000D__x000D_CUAJIMALPA DE MORELOS,05348, CMX_x000D_MX</v>
          </cell>
        </row>
        <row r="8177">
          <cell r="A8177">
            <v>235459</v>
          </cell>
          <cell r="B8177">
            <v>46085</v>
          </cell>
          <cell r="C8177" t="str">
            <v>C07159</v>
          </cell>
          <cell r="D8177" t="str">
            <v>INNOVACION SUSTENTABLE MAREN</v>
          </cell>
          <cell r="E8177" t="str">
            <v>ISM160318IKA</v>
          </cell>
          <cell r="F8177" t="str">
            <v>01 311 171 9001</v>
          </cell>
          <cell r="G8177" t="str">
            <v>COLIMA #93 SUR   SAN ANTONIO_x000D__x000D_TEPIC,63159, NAY_x000D_MX</v>
          </cell>
        </row>
        <row r="8178">
          <cell r="A8178">
            <v>235460</v>
          </cell>
          <cell r="B8178">
            <v>46085</v>
          </cell>
          <cell r="C8178" t="str">
            <v>C08067</v>
          </cell>
          <cell r="D8178" t="str">
            <v>OPERADORA DE SERVICIOS HOTELEROS SAPE</v>
          </cell>
          <cell r="E8178" t="str">
            <v>OSH200626N11</v>
          </cell>
          <cell r="F8178" t="str">
            <v>474 741 2550</v>
          </cell>
          <cell r="G8178" t="str">
            <v>BLVD FELIX RAMIREZ RENTERIA 756   LAS PALMAS_x000D__x000D_LAGOS DE MORENO,47440, JAL_x000D_MX</v>
          </cell>
        </row>
        <row r="8179">
          <cell r="A8179">
            <v>235461</v>
          </cell>
          <cell r="B8179">
            <v>46085</v>
          </cell>
          <cell r="C8179" t="str">
            <v>C08539</v>
          </cell>
          <cell r="D8179" t="str">
            <v>IMPULSORA PLAZA TIJUANA</v>
          </cell>
          <cell r="E8179" t="str">
            <v>IPT050810HQ4</v>
          </cell>
          <cell r="F8179" t="str">
            <v>81 96 90 9890</v>
          </cell>
          <cell r="G8179" t="str">
            <v>JUAN SALVADOR AGRAZ 69 PISO 12   SANTA FE CUAJIMALPA_x000D__x000D_CUAJIMALPA DE MORELOS,05348, CMX_x000D_MX</v>
          </cell>
        </row>
        <row r="8180">
          <cell r="A8180">
            <v>235462</v>
          </cell>
          <cell r="B8180">
            <v>46085</v>
          </cell>
          <cell r="C8180" t="str">
            <v>C08925</v>
          </cell>
          <cell r="D8180" t="str">
            <v>ATENCION INMEDIATA HOSPITALARIA</v>
          </cell>
          <cell r="E8180" t="str">
            <v>AIH2207265R5</v>
          </cell>
          <cell r="F8180" t="str">
            <v>427 101 9200</v>
          </cell>
          <cell r="G8180" t="str">
            <v>AV. PASEO CENTRAL #23   VALLE DE ORO_x000D__x000D_SAN JUAN DEL RIO,76803, QUE_x000D_MX</v>
          </cell>
        </row>
        <row r="8181">
          <cell r="A8181">
            <v>235463</v>
          </cell>
          <cell r="B8181">
            <v>46085</v>
          </cell>
          <cell r="C8181" t="str">
            <v>C08433</v>
          </cell>
          <cell r="D8181" t="str">
            <v>HOTELERA OMS</v>
          </cell>
          <cell r="E8181" t="str">
            <v>HOM180319695</v>
          </cell>
          <cell r="F8181" t="str">
            <v>33 4349 5000</v>
          </cell>
          <cell r="G8181" t="str">
            <v>AV LOPEZ MATEOS SUR 1710 F1   SANTA ISABEL_x000D__x000D_TLAJOMULCO DE ZUÑIGA,45645, JAL_x000D_MX</v>
          </cell>
        </row>
        <row r="8182">
          <cell r="A8182">
            <v>235464</v>
          </cell>
          <cell r="B8182">
            <v>46085</v>
          </cell>
          <cell r="C8182" t="str">
            <v>C08865</v>
          </cell>
          <cell r="D8182" t="str">
            <v>AUTOTELEMATICA</v>
          </cell>
          <cell r="E8182" t="str">
            <v>AUT060705KJ2</v>
          </cell>
          <cell r="F8182" t="str">
            <v>333 811 4432</v>
          </cell>
          <cell r="G8182" t="str">
            <v>ISLA SOCORRO #2545   VILLA VICENTE GUERRERO_x000D__x000D_GUADALAJARA,44987, JAL_x000D_MX</v>
          </cell>
        </row>
        <row r="8183">
          <cell r="A8183">
            <v>235465</v>
          </cell>
          <cell r="B8183">
            <v>46085</v>
          </cell>
          <cell r="C8183" t="str">
            <v>C01721</v>
          </cell>
          <cell r="D8183" t="str">
            <v>IMPULSORA PLAZA TAMAULIPAS</v>
          </cell>
          <cell r="E8183" t="str">
            <v>IPT0507261R5</v>
          </cell>
          <cell r="F8183" t="str">
            <v>01 833 230 1350</v>
          </cell>
          <cell r="G8183" t="str">
            <v>JUAN SALVADOR AGRAZ 69 PISO 12   SANTA FE CUAJIMALPA_x000D__x000D_CUAJIMALPA DE MORELOS,05348, CMX_x000D_MX</v>
          </cell>
        </row>
        <row r="8184">
          <cell r="A8184">
            <v>235466</v>
          </cell>
          <cell r="B8184">
            <v>46085</v>
          </cell>
          <cell r="C8184" t="str">
            <v>C09519</v>
          </cell>
          <cell r="D8184" t="str">
            <v>MURCIA PROPERTIES N V</v>
          </cell>
          <cell r="E8184" t="str">
            <v>XEXX010101000</v>
          </cell>
          <cell r="F8184" t="str">
            <v>2975243300</v>
          </cell>
          <cell r="G8184" t="str">
            <v>L.G. SMITH BOULEVARD 2_x000D__x000D_00000 ORENJASTAD_x000D_ARUBA</v>
          </cell>
        </row>
        <row r="8185">
          <cell r="A8185">
            <v>235467</v>
          </cell>
          <cell r="B8185">
            <v>46085</v>
          </cell>
          <cell r="C8185" t="str">
            <v>C07342</v>
          </cell>
          <cell r="D8185" t="str">
            <v>ESTANCIAS EXTENDIDAS</v>
          </cell>
          <cell r="E8185" t="str">
            <v>EEX090213T67</v>
          </cell>
          <cell r="F8185" t="str">
            <v>44 2642 3520</v>
          </cell>
          <cell r="G8185" t="str">
            <v>AV PRESIDENTE MAZARYK 29 E-3   CHAPULTEPEC MORALES_x000D__x000D_MIGUEL HIDALGO,11560, CMX_x000D_MX</v>
          </cell>
        </row>
        <row r="8186">
          <cell r="A8186">
            <v>235468</v>
          </cell>
          <cell r="B8186">
            <v>46085</v>
          </cell>
          <cell r="C8186" t="str">
            <v>C04349</v>
          </cell>
          <cell r="D8186" t="str">
            <v>SERVICIOS EMPRESARIALES DE MARIA AUXILIADORA</v>
          </cell>
          <cell r="E8186" t="str">
            <v>SEM110613MA5</v>
          </cell>
          <cell r="F8186" t="str">
            <v>442 483 0800</v>
          </cell>
          <cell r="G8186" t="str">
            <v>CERRADA BAHIA DE TODOS LOS SANTOS 161 INT. 2   SANTA ANA TLALPALTITLAN_x000D__x000D_TOLUCA,50160, MEX_x000D_MX</v>
          </cell>
        </row>
        <row r="8187">
          <cell r="A8187">
            <v>235469</v>
          </cell>
          <cell r="B8187">
            <v>46085</v>
          </cell>
          <cell r="C8187" t="str">
            <v>C02469</v>
          </cell>
          <cell r="D8187" t="str">
            <v>DISTRIBUIDORA M Y G S DE R L</v>
          </cell>
          <cell r="E8187" t="str">
            <v>XEXX010101000</v>
          </cell>
          <cell r="F8187" t="str">
            <v>(504) 557 8829</v>
          </cell>
          <cell r="G8187" t="str">
            <v>EDIFICIO PLAZA REAL LOCAL 10 ENTRE 18 Y 19 AVE. 2 CALLE_x000D__x000D_21101 SAN PEDRO SULA, CORTES HONDURAS_x000D_HONDURAS</v>
          </cell>
        </row>
        <row r="8188">
          <cell r="A8188">
            <v>235470</v>
          </cell>
          <cell r="B8188">
            <v>46085</v>
          </cell>
          <cell r="C8188" t="str">
            <v>C07341</v>
          </cell>
          <cell r="D8188" t="str">
            <v>ESTANCIAS EXTENDIDAS</v>
          </cell>
          <cell r="E8188" t="str">
            <v>EEX090213T67</v>
          </cell>
          <cell r="F8188" t="str">
            <v>61 45 66 28 60</v>
          </cell>
          <cell r="G8188" t="str">
            <v>AV PRESIDENTE MAZARYK 29 E-3   CHAPULTEPEC MORALES_x000D__x000D_MIGUEL HIDALGO,11560, CMX_x000D_MX</v>
          </cell>
        </row>
        <row r="8189">
          <cell r="A8189">
            <v>235471</v>
          </cell>
          <cell r="B8189">
            <v>46085</v>
          </cell>
          <cell r="C8189" t="str">
            <v>C02299</v>
          </cell>
          <cell r="D8189" t="str">
            <v>FJH HOTELEROS</v>
          </cell>
          <cell r="E8189" t="str">
            <v>FHO080226FI9</v>
          </cell>
          <cell r="F8189" t="str">
            <v>333 648 1515</v>
          </cell>
          <cell r="G8189" t="str">
            <v>AV MEXICO 2920   TERRANOVA_x000D__x000D_GUADALAJARA,44689, JAL_x000D_MX</v>
          </cell>
        </row>
        <row r="8190">
          <cell r="A8190">
            <v>235472</v>
          </cell>
          <cell r="B8190">
            <v>46085</v>
          </cell>
          <cell r="C8190" t="str">
            <v>C03362</v>
          </cell>
          <cell r="D8190" t="str">
            <v>ESTANCIAS EXTENDIDAS</v>
          </cell>
          <cell r="E8190" t="str">
            <v>EEX090213T67</v>
          </cell>
          <cell r="F8190" t="str">
            <v>55 5255 2928 E109</v>
          </cell>
          <cell r="G8190" t="str">
            <v>AV. PRESIDENTE MAZARYK 29 E-   CHAPULTEPEC MORALES_x000D__x000D_MIGUEL HIDALGO,11560, CMX_x000D_MX</v>
          </cell>
        </row>
        <row r="8191">
          <cell r="A8191">
            <v>235473</v>
          </cell>
          <cell r="B8191">
            <v>46085</v>
          </cell>
          <cell r="C8191" t="str">
            <v>C05532</v>
          </cell>
          <cell r="D8191" t="str">
            <v>FIDEICOMISO F/1596</v>
          </cell>
          <cell r="E8191" t="str">
            <v>FFX121005C6A</v>
          </cell>
          <cell r="F8191" t="str">
            <v>442 500 9100</v>
          </cell>
          <cell r="G8191" t="str">
            <v>AVENIDA SANTA FE 481 PISO 7   SANTA FE CUAJIMALPA_x000D__x000D_CUAJIMALPA DE MORELOS,05348, CMX_x000D_MX</v>
          </cell>
        </row>
        <row r="8192">
          <cell r="A8192">
            <v>235474</v>
          </cell>
          <cell r="B8192">
            <v>46085</v>
          </cell>
          <cell r="C8192" t="str">
            <v>C04810</v>
          </cell>
          <cell r="D8192" t="str">
            <v>GRUBARGES INVERSIONES HOTELERAS MEXICANAS</v>
          </cell>
          <cell r="E8192" t="str">
            <v>GIH990930B37</v>
          </cell>
          <cell r="F8192" t="str">
            <v>01 755 555 20 00</v>
          </cell>
          <cell r="G8192" t="str">
            <v>CALLE MONTES URALES 415 3a   LOMAS DE CHAPULTEPEC I SECCION_x000D__x000D_CIUDAD DE MEXICO,11000, DF2_x000D_MX</v>
          </cell>
        </row>
        <row r="8193">
          <cell r="A8193">
            <v>235475</v>
          </cell>
          <cell r="B8193">
            <v>46085</v>
          </cell>
          <cell r="C8193" t="str">
            <v>C07450</v>
          </cell>
          <cell r="D8193" t="str">
            <v>OPERADORA DE HOTELES CELV</v>
          </cell>
          <cell r="E8193" t="str">
            <v>OHC180927184</v>
          </cell>
          <cell r="F8193" t="str">
            <v>01 55 8851 8140</v>
          </cell>
          <cell r="G8193" t="str">
            <v>CALZADA GUADALUPE #236   VALLEJO_x000D__x000D_CIUDAD DE MEXICO,07870, CMX_x000D_MX</v>
          </cell>
        </row>
        <row r="8194">
          <cell r="A8194">
            <v>235476</v>
          </cell>
          <cell r="B8194">
            <v>46085</v>
          </cell>
          <cell r="C8194" t="str">
            <v>C07335</v>
          </cell>
          <cell r="D8194" t="str">
            <v>ESTANCIAS EXTENDIDAS</v>
          </cell>
          <cell r="E8194" t="str">
            <v>EEX090213T67</v>
          </cell>
          <cell r="F8194" t="str">
            <v>811 156 0050</v>
          </cell>
          <cell r="G8194" t="str">
            <v>AV PRESIDENTE MAZARYK 29 E-3   CHAPULTEPEC MORALES_x000D__x000D_MIGUEL HIDALGO,11560, CMX_x000D_MX</v>
          </cell>
        </row>
        <row r="8195">
          <cell r="A8195">
            <v>235477</v>
          </cell>
          <cell r="B8195">
            <v>46085</v>
          </cell>
          <cell r="C8195" t="str">
            <v>C08707</v>
          </cell>
          <cell r="D8195" t="str">
            <v>M&amp;C&amp;S PROMOTORES INTERNACIONALES ESPECIALIZADOS HOTELERIA</v>
          </cell>
          <cell r="E8195" t="str">
            <v>MPI221123EE3</v>
          </cell>
          <cell r="F8195" t="str">
            <v>773 732 5351</v>
          </cell>
          <cell r="G8195" t="str">
            <v>CALLE EXTREMADURA M 02 L 8 CASA 10   SUPERMANZANA 97_x000D__x000D_CANCUN,77530, QR_x000D_MX</v>
          </cell>
        </row>
        <row r="8196">
          <cell r="A8196">
            <v>235478</v>
          </cell>
          <cell r="B8196">
            <v>46085</v>
          </cell>
          <cell r="C8196" t="str">
            <v>C08710</v>
          </cell>
          <cell r="D8196" t="str">
            <v>M&amp;C&amp;S PROMOTORES INTERNACIONALES ESPECIALIZADOS HOTELERIA</v>
          </cell>
          <cell r="E8196" t="str">
            <v>MPI221123EE3</v>
          </cell>
          <cell r="F8196" t="str">
            <v>773 732 3590</v>
          </cell>
          <cell r="G8196" t="str">
            <v>CALLE EXTREMADURA M 02 L 8 CASA 10   SUPERMANZANA 97_x000D__x000D_CANCUN,77530, QR_x000D_MX</v>
          </cell>
        </row>
        <row r="8197">
          <cell r="A8197">
            <v>235479</v>
          </cell>
          <cell r="B8197">
            <v>46085</v>
          </cell>
          <cell r="C8197" t="str">
            <v>C08709</v>
          </cell>
          <cell r="D8197" t="str">
            <v>M&amp;C&amp;S PROMOTORES INTERNACIONALES ESPECIALIZADOS HOTELERIA</v>
          </cell>
          <cell r="E8197" t="str">
            <v>MPI221123EE3</v>
          </cell>
          <cell r="F8197" t="str">
            <v>7737325351</v>
          </cell>
          <cell r="G8197" t="str">
            <v>CALLE EXTREMADURA M 02 L 8 CASA 10   SUPERMANZANA 97_x000D__x000D_CANCUN,77530, QR_x000D_MX</v>
          </cell>
        </row>
        <row r="8198">
          <cell r="A8198">
            <v>235480</v>
          </cell>
          <cell r="B8198">
            <v>46085</v>
          </cell>
          <cell r="C8198" t="str">
            <v>C09608</v>
          </cell>
          <cell r="D8198" t="str">
            <v>AMERICA CAMPOS CHAGOYA</v>
          </cell>
          <cell r="E8198" t="str">
            <v>CACX831109CP9</v>
          </cell>
          <cell r="F8198" t="str">
            <v>47 2101 4623</v>
          </cell>
          <cell r="G8198" t="str">
            <v>AV. PROL 5 DE MAYO #128   LA JOYITA_x000D__x000D_SILAO DE LA VICTORIA,36130, GTO_x000D_MX</v>
          </cell>
        </row>
        <row r="8199">
          <cell r="A8199">
            <v>235481</v>
          </cell>
          <cell r="B8199">
            <v>46085</v>
          </cell>
          <cell r="C8199" t="str">
            <v>C05803</v>
          </cell>
          <cell r="D8199" t="str">
            <v>FIDEICOMISO IRREVOCABLE DB/1616</v>
          </cell>
          <cell r="E8199" t="str">
            <v>DBM121023M10</v>
          </cell>
          <cell r="F8199" t="str">
            <v>33 3880 0600</v>
          </cell>
          <cell r="G8199" t="str">
            <v>AV. FUNDADORES Exterior: 1000 INT: PISO 7   VALLE DEL MIRADOR_x000D__x000D_MONTERREY,64750, NL_x000D_MX</v>
          </cell>
        </row>
        <row r="8200">
          <cell r="A8200">
            <v>235482</v>
          </cell>
          <cell r="B8200">
            <v>46085</v>
          </cell>
          <cell r="C8200" t="str">
            <v>C08700</v>
          </cell>
          <cell r="D8200" t="str">
            <v>CORCORES</v>
          </cell>
          <cell r="E8200" t="str">
            <v>COR940512BM6</v>
          </cell>
          <cell r="F8200" t="str">
            <v>993 354 4529</v>
          </cell>
          <cell r="G8200" t="str">
            <v>CARRETERA VILLAHERMOSA CARDENAS KM 1.222   RCHIA ANACLETO CANABAL_x000D__x000D_CENTRO,86280, TAB_x000D_MX</v>
          </cell>
        </row>
        <row r="8201">
          <cell r="A8201">
            <v>235483</v>
          </cell>
          <cell r="B8201">
            <v>46085</v>
          </cell>
          <cell r="C8201" t="str">
            <v>C07879</v>
          </cell>
          <cell r="D8201" t="str">
            <v>GRUPO HOTELERO VALLE ORIENTE</v>
          </cell>
          <cell r="E8201" t="str">
            <v>GHV140917FQ1</v>
          </cell>
          <cell r="F8201" t="str">
            <v>294 103 0959</v>
          </cell>
          <cell r="G8201" t="str">
            <v>AV LAZARO CARDENAS 1002   ZONA SAN AGUSTIN_x000D__x000D_SAN PEDRO GARZA GARCIA,66260, NL_x000D_MX</v>
          </cell>
        </row>
        <row r="8202">
          <cell r="A8202">
            <v>235484</v>
          </cell>
          <cell r="B8202">
            <v>46085</v>
          </cell>
          <cell r="C8202" t="str">
            <v>C08212</v>
          </cell>
          <cell r="D8202" t="str">
            <v>JULIETA DEL ROCIO MUÑOZ GUTIERREZ</v>
          </cell>
          <cell r="E8202" t="str">
            <v>MUGJ841229D51</v>
          </cell>
          <cell r="F8202" t="str">
            <v>473 102 8118</v>
          </cell>
          <cell r="G8202" t="str">
            <v>AV BENITO JUAREZ 116   GUANAJUATO CENTRO_x000D__x000D_GUANAJUATO,36000, GTO_x000D_MX</v>
          </cell>
        </row>
        <row r="8203">
          <cell r="A8203">
            <v>235485</v>
          </cell>
          <cell r="B8203">
            <v>46085</v>
          </cell>
          <cell r="C8203" t="str">
            <v>C07669</v>
          </cell>
          <cell r="D8203" t="str">
            <v>PROMOTORA HOTELERA DEL NAYAR</v>
          </cell>
          <cell r="E8203" t="str">
            <v>PHN050407QX1</v>
          </cell>
          <cell r="F8203" t="str">
            <v>667 713 7466</v>
          </cell>
          <cell r="G8203" t="str">
            <v>AVENIDA GABRIEL LEYVA SOLANO OTE 297   CENTRO_x000D__x000D_CULIACAN,80000, SIN_x000D_MX</v>
          </cell>
        </row>
        <row r="8204">
          <cell r="A8204">
            <v>235486</v>
          </cell>
          <cell r="B8204">
            <v>46085</v>
          </cell>
          <cell r="C8204" t="str">
            <v>C04405</v>
          </cell>
          <cell r="D8204" t="str">
            <v>FIDEICOMISO F/1596</v>
          </cell>
          <cell r="E8204" t="str">
            <v>FFX121005C6A</v>
          </cell>
          <cell r="F8204" t="str">
            <v>624 144 2700</v>
          </cell>
          <cell r="G8204" t="str">
            <v>AVENIDA SANTA FE 481 INT PISO 7   SANTA FE CUAJIMALPA_x000D__x000D_CUAJIMALPA DE MORELOS,05348, CMX_x000D_MX</v>
          </cell>
        </row>
        <row r="8205">
          <cell r="A8205">
            <v>235487</v>
          </cell>
          <cell r="B8205">
            <v>46085</v>
          </cell>
          <cell r="C8205" t="str">
            <v>C03192</v>
          </cell>
          <cell r="D8205" t="str">
            <v>COMPAÑIA EXPLOTADORA DE INMUEBLES MONTERREY</v>
          </cell>
          <cell r="E8205" t="str">
            <v>EIM6511123F6</v>
          </cell>
          <cell r="F8205" t="str">
            <v>(81) 81 50 7000/24</v>
          </cell>
          <cell r="G8205" t="str">
            <v>MELCHOR OCAMPO 443   MONTERREY CENTRO_x000D__x000D_MONTERREY,64000, NL_x000D_MX</v>
          </cell>
        </row>
        <row r="8206">
          <cell r="A8206">
            <v>235488</v>
          </cell>
          <cell r="B8206">
            <v>46085</v>
          </cell>
          <cell r="C8206" t="str">
            <v>C08593</v>
          </cell>
          <cell r="D8206" t="str">
            <v>AHC PROFESSIONALS</v>
          </cell>
          <cell r="E8206" t="str">
            <v>APR130205UM6</v>
          </cell>
          <cell r="F8206" t="str">
            <v>624 163 5100</v>
          </cell>
          <cell r="G8206" t="str">
            <v>CALLE PASEO MALECON LOTE 11   FONATUR_x000D__x000D_LOS CABOS,23400, BCS_x000D_MX</v>
          </cell>
        </row>
        <row r="8207">
          <cell r="A8207">
            <v>235489</v>
          </cell>
          <cell r="B8207">
            <v>46085</v>
          </cell>
          <cell r="C8207" t="str">
            <v>C07332</v>
          </cell>
          <cell r="D8207" t="str">
            <v>ESTANCIAS EXTENDIDAS</v>
          </cell>
          <cell r="E8207" t="str">
            <v>EEX090213T67</v>
          </cell>
          <cell r="F8207" t="str">
            <v>656 378 0002</v>
          </cell>
          <cell r="G8207" t="str">
            <v>AV PRESIDENTE MAZARYK 29 E-3   CHAPULTEPEC MORALES_x000D__x000D_MIGUEL HIDALGO,11560, CMX_x000D_MX</v>
          </cell>
        </row>
        <row r="8208">
          <cell r="A8208">
            <v>235490</v>
          </cell>
          <cell r="B8208">
            <v>46085</v>
          </cell>
          <cell r="C8208" t="str">
            <v>C07333</v>
          </cell>
          <cell r="D8208" t="str">
            <v>ESTANCIAS EXTENDIDAS</v>
          </cell>
          <cell r="E8208" t="str">
            <v>EEX090213T67</v>
          </cell>
          <cell r="F8208" t="str">
            <v>84 43 78 23 30</v>
          </cell>
          <cell r="G8208" t="str">
            <v>AV PRESIDENTE MAZARYK 29 E-3   CHAPULTEPEC MORALES_x000D__x000D_MIGUEL HIDALGO,11560, CMX_x000D_MX</v>
          </cell>
        </row>
        <row r="8209">
          <cell r="A8209">
            <v>235491</v>
          </cell>
          <cell r="B8209">
            <v>46085</v>
          </cell>
          <cell r="C8209" t="str">
            <v>C06597</v>
          </cell>
          <cell r="D8209" t="str">
            <v>CH HERMOSILLO</v>
          </cell>
          <cell r="E8209" t="str">
            <v>CHE080923EBA</v>
          </cell>
          <cell r="F8209" t="str">
            <v>662 313 9900</v>
          </cell>
          <cell r="G8209" t="str">
            <v>CARRETERA BOULEVARD DE LOS GANADEROS  1274   PERISUR_x000D__x000D_HERMOSILLO,83294, SON_x000D_MX</v>
          </cell>
        </row>
        <row r="8210">
          <cell r="A8210">
            <v>235492</v>
          </cell>
          <cell r="B8210">
            <v>46085</v>
          </cell>
          <cell r="C8210" t="str">
            <v>C07879</v>
          </cell>
          <cell r="D8210" t="str">
            <v>GRUPO HOTELERO VALLE ORIENTE</v>
          </cell>
          <cell r="E8210" t="str">
            <v>GHV140917FQ1</v>
          </cell>
          <cell r="F8210" t="str">
            <v>294 103 0959</v>
          </cell>
          <cell r="G8210" t="str">
            <v>AV LAZARO CARDENAS 1002   ZONA SAN AGUSTIN_x000D__x000D_SAN PEDRO GARZA GARCIA,66260, NL_x000D_MX</v>
          </cell>
        </row>
        <row r="8211">
          <cell r="A8211">
            <v>235493</v>
          </cell>
          <cell r="B8211">
            <v>46085</v>
          </cell>
          <cell r="C8211" t="str">
            <v>C01915</v>
          </cell>
          <cell r="D8211" t="str">
            <v>HOTELES VERACRUZ TUXPAN</v>
          </cell>
          <cell r="E8211" t="str">
            <v>HVT0407089P7</v>
          </cell>
          <cell r="F8211" t="str">
            <v>783 102 3300</v>
          </cell>
          <cell r="G8211" t="str">
            <v>INDEPENDENCIA 100 A   LA RIVERA_x000D__x000D_TUXPAN,92870, VER_x000D_MX</v>
          </cell>
        </row>
        <row r="8212">
          <cell r="A8212">
            <v>235494</v>
          </cell>
          <cell r="B8212">
            <v>46085</v>
          </cell>
          <cell r="C8212" t="str">
            <v>C07336</v>
          </cell>
          <cell r="D8212" t="str">
            <v>ESTANCIAS EXTENDIDAS</v>
          </cell>
          <cell r="E8212" t="str">
            <v>EEX090213T67</v>
          </cell>
          <cell r="F8212" t="str">
            <v>68 65 64 14 70</v>
          </cell>
          <cell r="G8212" t="str">
            <v>AV PRESIDENTE MAZARYK 29 E-3   CHAPULTEPEC MORALES_x000D__x000D_MIGUEL HIDALGO,11560, CMX_x000D_MX</v>
          </cell>
        </row>
        <row r="8213">
          <cell r="A8213">
            <v>235495</v>
          </cell>
          <cell r="B8213">
            <v>46085</v>
          </cell>
          <cell r="C8213" t="str">
            <v>C08025</v>
          </cell>
          <cell r="D8213" t="str">
            <v>HOTELEROS JASTECA</v>
          </cell>
          <cell r="E8213" t="str">
            <v>HJA190524K75</v>
          </cell>
          <cell r="F8213" t="str">
            <v>331 427 2353</v>
          </cell>
          <cell r="G8213" t="str">
            <v>EFRAIN GONZALEZ LUNA #2431   ARCOS VALLARTA_x000D__x000D_GUADALAJARA,44130, JAL_x000D_MX</v>
          </cell>
        </row>
        <row r="8214">
          <cell r="A8214">
            <v>235496</v>
          </cell>
          <cell r="B8214">
            <v>46085</v>
          </cell>
          <cell r="C8214" t="str">
            <v>C00871</v>
          </cell>
          <cell r="D8214" t="str">
            <v>ALVAPOR</v>
          </cell>
          <cell r="E8214" t="str">
            <v>ALV941101TE8</v>
          </cell>
          <cell r="F8214" t="str">
            <v>333 834 3033</v>
          </cell>
          <cell r="G8214" t="str">
            <v>CARRETERA A TESISTAN  1944   EL TIGRE_x000D__x000D_ZAPOPAN,45203, JAL_x000D_MX</v>
          </cell>
        </row>
        <row r="8215">
          <cell r="A8215">
            <v>235497</v>
          </cell>
          <cell r="B8215">
            <v>46085</v>
          </cell>
          <cell r="C8215" t="str">
            <v>C02002</v>
          </cell>
          <cell r="D8215" t="str">
            <v>COMPAÑIA HOTELERA LUCERNA</v>
          </cell>
          <cell r="E8215" t="str">
            <v>HLU890901H49</v>
          </cell>
          <cell r="F8215" t="str">
            <v>662 259 5200</v>
          </cell>
          <cell r="G8215" t="str">
            <v>PASEO DE LOS HEROES 10902  SIN NUMERO   ZONA URBANA RIO TIJUANA_x000D__x000D_TIJUANA,22010, BC_x000D_MX</v>
          </cell>
        </row>
        <row r="8216">
          <cell r="A8216">
            <v>235498</v>
          </cell>
          <cell r="B8216">
            <v>46085</v>
          </cell>
          <cell r="C8216" t="str">
            <v>C08133</v>
          </cell>
          <cell r="D8216" t="str">
            <v>PRODUCCIONES AUDIOVISUALES LOS JOVENES ILUSTRES</v>
          </cell>
          <cell r="E8216" t="str">
            <v>PAJ200120IW7</v>
          </cell>
          <cell r="F8216" t="str">
            <v>33 3184 4350</v>
          </cell>
          <cell r="G8216" t="str">
            <v>MANUEL ACUÑA 3327   MONRAZ_x000D__x000D_GUADALAJARA,44670, JAL_x000D_MX</v>
          </cell>
        </row>
        <row r="8217">
          <cell r="A8217">
            <v>235499</v>
          </cell>
          <cell r="B8217">
            <v>46085</v>
          </cell>
          <cell r="C8217" t="str">
            <v>C07339</v>
          </cell>
          <cell r="D8217" t="str">
            <v>ESTANCIAS EXTENDIDAS</v>
          </cell>
          <cell r="E8217" t="str">
            <v>EEX090213T67</v>
          </cell>
          <cell r="F8217" t="str">
            <v>66 49 69 22 60</v>
          </cell>
          <cell r="G8217" t="str">
            <v>AV PRESIDENTE MAZARYK 29 E-3   CHAPULTEPEC MORALES_x000D__x000D_MIGUEL HIDALGO,11560, CMX_x000D_MX</v>
          </cell>
        </row>
        <row r="8218">
          <cell r="A8218">
            <v>235500</v>
          </cell>
          <cell r="B8218">
            <v>46085</v>
          </cell>
          <cell r="C8218" t="str">
            <v>C06685</v>
          </cell>
          <cell r="D8218" t="str">
            <v>OPERADORA EL GRAN HOTEL</v>
          </cell>
          <cell r="E8218" t="str">
            <v>OGH020211GK2</v>
          </cell>
          <cell r="F8218" t="str">
            <v>722  277 2020</v>
          </cell>
          <cell r="G8218" t="str">
            <v>BAHIA DE TODOS LOS SANTOS 111   SANTA ANA TLAPALTITLAN_x000D__x000D_TOLUCA,50160, MEX_x000D_MX</v>
          </cell>
        </row>
        <row r="8219">
          <cell r="A8219">
            <v>235501</v>
          </cell>
          <cell r="B8219">
            <v>46085</v>
          </cell>
          <cell r="C8219" t="str">
            <v>C01127</v>
          </cell>
          <cell r="D8219" t="str">
            <v>HOTEL ABASTOS OCCIDENTE</v>
          </cell>
          <cell r="E8219" t="str">
            <v>HAO770222B99</v>
          </cell>
          <cell r="F8219" t="str">
            <v>333 811 1155</v>
          </cell>
          <cell r="G8219" t="str">
            <v>AV. LAZARO CARDENAS #2412   DEL FRESNO 1RA SECCION_x000D_GUADALAJARA_x000D_GUADALAJARA,44900, JAL_x000D_MX</v>
          </cell>
        </row>
        <row r="8220">
          <cell r="A8220">
            <v>235502</v>
          </cell>
          <cell r="B8220">
            <v>46085</v>
          </cell>
          <cell r="C8220" t="str">
            <v>C05795</v>
          </cell>
          <cell r="D8220" t="str">
            <v>TIJUANA BAJA TUR</v>
          </cell>
          <cell r="E8220" t="str">
            <v>TBT840305BI1</v>
          </cell>
          <cell r="F8220" t="str">
            <v>664 633 3907</v>
          </cell>
          <cell r="G8220" t="str">
            <v>AV. PASEO DE LOS HÉROES #10902 INTERIOR 29   ZONA URBANA RIO TIJUANA_x000D__x000D_TIJUANA,22010, BC_x000D_MX</v>
          </cell>
        </row>
        <row r="8221">
          <cell r="A8221">
            <v>235503</v>
          </cell>
          <cell r="B8221">
            <v>46085</v>
          </cell>
          <cell r="C8221" t="str">
            <v>C08341</v>
          </cell>
          <cell r="D8221" t="str">
            <v>OPERADORA 26 SANTA FE</v>
          </cell>
          <cell r="E8221" t="str">
            <v>OVS160822LT3</v>
          </cell>
          <cell r="F8221" t="str">
            <v>55 11 05 5000</v>
          </cell>
          <cell r="G8221" t="str">
            <v>CALLE 3 NUMERO 55   LOMAS DE SANTA FE_x000D__x000D_ALVARO OBREGON,01219, CMX_x000D_MX</v>
          </cell>
        </row>
        <row r="8222">
          <cell r="A8222">
            <v>235504</v>
          </cell>
          <cell r="B8222">
            <v>46085</v>
          </cell>
          <cell r="C8222" t="str">
            <v>C08341</v>
          </cell>
          <cell r="D8222" t="str">
            <v>OPERADORA 26 SANTA FE</v>
          </cell>
          <cell r="E8222" t="str">
            <v>OVS160822LT3</v>
          </cell>
          <cell r="F8222" t="str">
            <v>55 11 05 5000</v>
          </cell>
          <cell r="G8222" t="str">
            <v>CALLE 3 NUMERO 55   LOMAS DE SANTA FE_x000D__x000D_ALVARO OBREGON,01219, CMX_x000D_MX</v>
          </cell>
        </row>
        <row r="8223">
          <cell r="A8223">
            <v>235505</v>
          </cell>
          <cell r="B8223">
            <v>46085</v>
          </cell>
          <cell r="C8223" t="str">
            <v>C05795</v>
          </cell>
          <cell r="D8223" t="str">
            <v>TIJUANA BAJA TUR</v>
          </cell>
          <cell r="E8223" t="str">
            <v>TBT840305BI1</v>
          </cell>
          <cell r="F8223" t="str">
            <v>664 633 3907</v>
          </cell>
          <cell r="G8223" t="str">
            <v>AV. PASEO DE LOS HÉROES #10902 INTERIOR 29   ZONA URBANA RIO TIJUANA_x000D__x000D_TIJUANA,22010, BC_x000D_MX</v>
          </cell>
        </row>
        <row r="8224">
          <cell r="A8224">
            <v>235506</v>
          </cell>
          <cell r="B8224">
            <v>46085</v>
          </cell>
          <cell r="C8224" t="str">
            <v>C04471</v>
          </cell>
          <cell r="D8224" t="str">
            <v>QUIROOCAN</v>
          </cell>
          <cell r="E8224" t="str">
            <v>QUI810918NR6</v>
          </cell>
          <cell r="F8224" t="str">
            <v>984 875 15 00</v>
          </cell>
          <cell r="G8224" t="str">
            <v>CHETUMAL PUERTO JUAREZ LOTE 001 MANZANA 020 KM 266.3_x000D__x000D_SOLIDARIDAD,77734, QR_x000D_MX</v>
          </cell>
        </row>
        <row r="8225">
          <cell r="A8225">
            <v>235507</v>
          </cell>
          <cell r="B8225">
            <v>46085</v>
          </cell>
          <cell r="C8225" t="str">
            <v>C04471</v>
          </cell>
          <cell r="D8225" t="str">
            <v>QUIROOCAN</v>
          </cell>
          <cell r="E8225" t="str">
            <v>QUI810918NR6</v>
          </cell>
          <cell r="F8225" t="str">
            <v>984 875 15 00</v>
          </cell>
          <cell r="G8225" t="str">
            <v>CHETUMAL PUERTO JUAREZ LOTE 001 MANZANA 020 KM 266.3_x000D__x000D_SOLIDARIDAD,77734, QR_x000D_MX</v>
          </cell>
        </row>
        <row r="8226">
          <cell r="A8226">
            <v>235508</v>
          </cell>
          <cell r="B8226">
            <v>46085</v>
          </cell>
          <cell r="C8226" t="str">
            <v>C08244</v>
          </cell>
          <cell r="D8226" t="str">
            <v>SPCH CIUDAD DEL CARMEN</v>
          </cell>
          <cell r="E8226" t="str">
            <v>SCC120119PL3</v>
          </cell>
          <cell r="F8226" t="str">
            <v>01-998-872-87-10 Ext</v>
          </cell>
          <cell r="G8226" t="str">
            <v>JUAN SALVADOR AGRAZ 69 PISO 12   SANTA FE CUAJIMALPA_x000D__x000D_CUAJIMALPA DE MORELOS,05348, CMX_x000D_MX</v>
          </cell>
        </row>
        <row r="8227">
          <cell r="A8227">
            <v>235509</v>
          </cell>
          <cell r="B8227">
            <v>46085</v>
          </cell>
          <cell r="C8227" t="str">
            <v>C04471</v>
          </cell>
          <cell r="D8227" t="str">
            <v>QUIROOCAN</v>
          </cell>
          <cell r="E8227" t="str">
            <v>QUI810918NR6</v>
          </cell>
          <cell r="F8227" t="str">
            <v>984 875 15 00</v>
          </cell>
          <cell r="G8227" t="str">
            <v>CHETUMAL PUERTO JUAREZ LOTE 001 MANZANA 020 KM 266.3_x000D__x000D_SOLIDARIDAD,77734, QR_x000D_MX</v>
          </cell>
        </row>
        <row r="8228">
          <cell r="A8228">
            <v>235510</v>
          </cell>
          <cell r="B8228">
            <v>46085</v>
          </cell>
          <cell r="C8228" t="str">
            <v>CL0066</v>
          </cell>
          <cell r="D8228" t="str">
            <v>VAGABUNDO INN</v>
          </cell>
          <cell r="E8228" t="str">
            <v>VIN100907UD4</v>
          </cell>
          <cell r="F8228" t="str">
            <v>332 579 9538</v>
          </cell>
          <cell r="G8228" t="str">
            <v>CALLE RINCON DE LAS CEIBAS 72   RESIDENCIAL DEL SOL_x000D__x000D_ZAPOPAN,45087, JAL_x000D_MX</v>
          </cell>
        </row>
        <row r="8229">
          <cell r="A8229">
            <v>235511</v>
          </cell>
          <cell r="B8229">
            <v>46085</v>
          </cell>
          <cell r="C8229" t="str">
            <v>C03921</v>
          </cell>
          <cell r="D8229" t="str">
            <v>VERONICA ROMERO VALDEZ</v>
          </cell>
          <cell r="E8229" t="str">
            <v>ROVV721025BHA</v>
          </cell>
          <cell r="F8229" t="str">
            <v>(288) 884-3471</v>
          </cell>
          <cell r="G8229" t="str">
            <v>EDUARDO LARA ARTEAGA # 12   CENTRO_x000D__x000D_TLACOTALPAN,95460, VER_x000D_MX</v>
          </cell>
        </row>
        <row r="8230">
          <cell r="A8230">
            <v>235512</v>
          </cell>
          <cell r="B8230">
            <v>46085</v>
          </cell>
          <cell r="C8230" t="str">
            <v>C08008</v>
          </cell>
          <cell r="D8230" t="str">
            <v>PLAYACAR BEACH PROPERTIES</v>
          </cell>
          <cell r="E8230" t="str">
            <v>PBP930304K53</v>
          </cell>
          <cell r="F8230" t="str">
            <v>9841154281</v>
          </cell>
          <cell r="G8230" t="str">
            <v>Bahia del espiritu santo Mz16 lote 5 Depto 1   playacar fase 1_x000D__x000D_Playa del Carmen,77710, QR_x000D_MX</v>
          </cell>
        </row>
        <row r="8231">
          <cell r="A8231">
            <v>235513</v>
          </cell>
          <cell r="B8231">
            <v>46085</v>
          </cell>
          <cell r="C8231" t="str">
            <v>C06709</v>
          </cell>
          <cell r="D8231" t="str">
            <v>HOTEL POSADA VIRREYES</v>
          </cell>
          <cell r="E8231" t="str">
            <v>HPV1710237V4</v>
          </cell>
          <cell r="F8231" t="str">
            <v>333 659 2340</v>
          </cell>
          <cell r="G8231" t="str">
            <v>AV.LAZARO CARDENAS #340 INT A   ALAMO ORIENTE_x000D__x000D_TLAQUEPAQUE,45560, JAL_x000D_MX</v>
          </cell>
        </row>
        <row r="8232">
          <cell r="A8232">
            <v>235514</v>
          </cell>
          <cell r="B8232">
            <v>46085</v>
          </cell>
          <cell r="C8232" t="str">
            <v>C01687</v>
          </cell>
          <cell r="D8232" t="str">
            <v>PARADISE REAL DE GUADALAJARA</v>
          </cell>
          <cell r="E8232" t="str">
            <v>PRG061009C17</v>
          </cell>
          <cell r="F8232" t="str">
            <v>333 133 0138</v>
          </cell>
          <cell r="G8232" t="str">
            <v>AVENIDA PERIFERICO SUR 7200   FRACC IND EL CAMINO_x000D__x000D_SAN PEDRO TLAQUEPAQUE,45601, JAL_x000D_MX</v>
          </cell>
        </row>
        <row r="8233">
          <cell r="A8233">
            <v>235515</v>
          </cell>
          <cell r="B8233">
            <v>46085</v>
          </cell>
          <cell r="C8233" t="str">
            <v>C08527</v>
          </cell>
          <cell r="D8233" t="str">
            <v>HOTELERIA SUSTENTABLE DEL PACIFICO</v>
          </cell>
          <cell r="E8233" t="str">
            <v>HSP210914247</v>
          </cell>
          <cell r="F8233" t="str">
            <v>644 410 6161</v>
          </cell>
          <cell r="G8233" t="str">
            <v>CALLE MIGUEL ALEMAN 737   ZONA NORTE_x000D__x000D_CIUDAD OBREGON,85040, SON_x000D_MX</v>
          </cell>
        </row>
        <row r="8234">
          <cell r="A8234">
            <v>235516</v>
          </cell>
          <cell r="B8234">
            <v>46085</v>
          </cell>
          <cell r="C8234" t="str">
            <v>C04827</v>
          </cell>
          <cell r="D8234" t="str">
            <v>HOSPITALIDAD REAL DE LOMAS</v>
          </cell>
          <cell r="E8234" t="str">
            <v>HRL141027IP2</v>
          </cell>
          <cell r="F8234" t="str">
            <v>444 825 0125</v>
          </cell>
          <cell r="G8234" t="str">
            <v>AV REAL DE LOMAS 1000   LAS LOMAS 4A SECCION_x000D__x000D_SAN LUIS POTOSI,78218, SLP_x000D_MX</v>
          </cell>
        </row>
        <row r="8235">
          <cell r="A8235">
            <v>235517</v>
          </cell>
          <cell r="B8235">
            <v>46085</v>
          </cell>
          <cell r="C8235" t="str">
            <v>C04827</v>
          </cell>
          <cell r="D8235" t="str">
            <v>HOSPITALIDAD REAL DE LOMAS</v>
          </cell>
          <cell r="E8235" t="str">
            <v>HRL141027IP2</v>
          </cell>
          <cell r="F8235" t="str">
            <v>444 825 0125</v>
          </cell>
          <cell r="G8235" t="str">
            <v>AV REAL DE LOMAS 1000   LAS LOMAS 4A SECCION_x000D__x000D_SAN LUIS POTOSI,78218, SLP_x000D_MX</v>
          </cell>
        </row>
        <row r="8236">
          <cell r="A8236">
            <v>235518</v>
          </cell>
          <cell r="B8236">
            <v>46085</v>
          </cell>
          <cell r="C8236" t="str">
            <v>C08383</v>
          </cell>
          <cell r="D8236" t="str">
            <v>OPERADORA DE HOTELES ITV</v>
          </cell>
          <cell r="E8236" t="str">
            <v>OHI170807815</v>
          </cell>
          <cell r="F8236" t="str">
            <v>614 311 2500</v>
          </cell>
          <cell r="G8236" t="str">
            <v>AVENIDA PERIFERICO DE LA JUVENTUD-LUIS DONALDO 5915   OTRA NO ESPECIFICADA_x000D__x000D_CHIHUAHUA,31216, CHI_x000D_MX</v>
          </cell>
        </row>
        <row r="8237">
          <cell r="A8237">
            <v>235519</v>
          </cell>
          <cell r="B8237">
            <v>46085</v>
          </cell>
          <cell r="C8237" t="str">
            <v>C08383</v>
          </cell>
          <cell r="D8237" t="str">
            <v>OPERADORA DE HOTELES ITV</v>
          </cell>
          <cell r="E8237" t="str">
            <v>OHI170807815</v>
          </cell>
          <cell r="F8237" t="str">
            <v>614 311 2500</v>
          </cell>
          <cell r="G8237" t="str">
            <v>AVENIDA PERIFERICO DE LA JUVENTUD-LUIS DONALDO 5915   OTRA NO ESPECIFICADA_x000D__x000D_CHIHUAHUA,31216, CHI_x000D_MX</v>
          </cell>
        </row>
        <row r="8238">
          <cell r="A8238">
            <v>235520</v>
          </cell>
          <cell r="B8238">
            <v>46085</v>
          </cell>
          <cell r="C8238" t="str">
            <v>C07506</v>
          </cell>
          <cell r="D8238" t="str">
            <v>OPERADORA DIQUI</v>
          </cell>
          <cell r="E8238" t="str">
            <v>ODI1403245J1</v>
          </cell>
          <cell r="F8238" t="str">
            <v>662 500 5600 HOTEL</v>
          </cell>
          <cell r="G8238" t="str">
            <v>BLVD JESUS GARCIA MORALES 567   EL LLANO_x000D__x000D_HERMOSILLO,83210, SON_x000D_MX</v>
          </cell>
        </row>
        <row r="8239">
          <cell r="A8239">
            <v>235521</v>
          </cell>
          <cell r="B8239">
            <v>46085</v>
          </cell>
          <cell r="C8239" t="str">
            <v>C09493</v>
          </cell>
          <cell r="D8239" t="str">
            <v>OPERADORA HOTELERA MG</v>
          </cell>
          <cell r="E8239" t="str">
            <v>OHM250408MX5</v>
          </cell>
          <cell r="F8239" t="str">
            <v>443 115 5245</v>
          </cell>
          <cell r="G8239" t="str">
            <v>CALLE CAMELINA #830   SAN JOSE DEL CERRITO_x000D__x000D_MORELIA,58341, MCH_x000D_MX</v>
          </cell>
        </row>
        <row r="8240">
          <cell r="A8240">
            <v>235522</v>
          </cell>
          <cell r="B8240">
            <v>46085</v>
          </cell>
          <cell r="C8240" t="str">
            <v>C09268</v>
          </cell>
          <cell r="D8240" t="str">
            <v>GRAN CASA BUSINESS HOTEL</v>
          </cell>
          <cell r="E8240" t="str">
            <v>GCB230614DP6</v>
          </cell>
          <cell r="F8240" t="str">
            <v>4428590102</v>
          </cell>
          <cell r="G8240" t="str">
            <v>JURICA LA CAMPANA 11   JURIQUILLA ACUEDUCTO_x000D__x000D_QUERETARO,76230, DF2_x000D_MX</v>
          </cell>
        </row>
        <row r="8241">
          <cell r="A8241">
            <v>235523</v>
          </cell>
          <cell r="B8241">
            <v>46085</v>
          </cell>
          <cell r="C8241" t="str">
            <v>C00012</v>
          </cell>
          <cell r="D8241" t="str">
            <v>CENTRO VACACIONAL MIRAMAR SOLIDARIDAD</v>
          </cell>
          <cell r="E8241" t="str">
            <v>CVM9403027H6</v>
          </cell>
          <cell r="F8241" t="str">
            <v>(833)230 02 32-31</v>
          </cell>
          <cell r="G8241" t="str">
            <v>CARRETERA A LUIS GIL PEREZ  KM 2.5   OTRA NO ESPECIFICADA EN EL CATALOGO_x000D__x000D_CENTRO,86280, TAB_x000D_MX</v>
          </cell>
        </row>
        <row r="8242">
          <cell r="A8242">
            <v>235524</v>
          </cell>
          <cell r="B8242">
            <v>46085</v>
          </cell>
          <cell r="C8242" t="str">
            <v>C08241</v>
          </cell>
          <cell r="D8242" t="str">
            <v>OPERAHOTELES TAVA</v>
          </cell>
          <cell r="E8242" t="str">
            <v>PST981125NI0</v>
          </cell>
          <cell r="F8242" t="str">
            <v>662 289 1700 EXT 171</v>
          </cell>
          <cell r="G8242" t="str">
            <v>BLVD. FRANCISCO EUSEBIO KINO SN   COUNTRY CLUB_x000D__x000D_HERMOSILLO,83010, SON_x000D_MX</v>
          </cell>
        </row>
        <row r="8243">
          <cell r="A8243">
            <v>235525</v>
          </cell>
          <cell r="B8243">
            <v>46085</v>
          </cell>
          <cell r="C8243" t="str">
            <v>CLIESP</v>
          </cell>
          <cell r="D8243" t="str">
            <v>VENTAS DE MOSTRADOR</v>
          </cell>
          <cell r="E8243" t="str">
            <v>XAXX010101000</v>
          </cell>
          <cell r="F8243" t="str">
            <v>38115800</v>
          </cell>
          <cell r="G8243" t="str">
            <v>PRIVADA DEL GALLO 1525   LA AURORA_x000D__x000D_GUADALAJARA,44460, JAL_x000D_MX</v>
          </cell>
        </row>
        <row r="8244">
          <cell r="A8244">
            <v>235526</v>
          </cell>
          <cell r="B8244">
            <v>46085</v>
          </cell>
          <cell r="C8244" t="str">
            <v>CF0044</v>
          </cell>
          <cell r="D8244" t="str">
            <v>TORRE CHAPALITA</v>
          </cell>
          <cell r="E8244" t="str">
            <v>TCA070706JV4</v>
          </cell>
          <cell r="F8244" t="str">
            <v>331 598 9006</v>
          </cell>
          <cell r="G8244" t="str">
            <v>AVENIDA DE LAS ROSAS 3030   CAMPO POLO CHAPALITA_x000D__x000D_ZAPOPAN,44500, JAL_x000D_MX</v>
          </cell>
        </row>
        <row r="8245">
          <cell r="A8245">
            <v>235527</v>
          </cell>
          <cell r="B8245">
            <v>46085</v>
          </cell>
          <cell r="C8245" t="str">
            <v>C09592</v>
          </cell>
          <cell r="D8245" t="str">
            <v>JAVIER ALEJANDRO GARCIA CORTES</v>
          </cell>
          <cell r="E8245" t="str">
            <v>GACJ961221I97</v>
          </cell>
          <cell r="G8245" t="str">
            <v>CALLE MILLET 19 DEPARTAMENTO 13   EUCALIPTO VALLARTA_x000D__x000D_ZAPOPAN,45020, JAL_x000D_MX</v>
          </cell>
        </row>
        <row r="8246">
          <cell r="A8246">
            <v>235528</v>
          </cell>
          <cell r="B8246">
            <v>46085</v>
          </cell>
          <cell r="C8246" t="str">
            <v>C08714</v>
          </cell>
          <cell r="D8246" t="str">
            <v>HELIOS AMENITIES COLOMBIA SAS</v>
          </cell>
          <cell r="E8246" t="str">
            <v>XEXX010101000</v>
          </cell>
          <cell r="F8246" t="str">
            <v>(57-1) 6019172087</v>
          </cell>
          <cell r="G8246" t="str">
            <v>Calle 126 #7-26 Oficina 1003_x000D_11011_x000D_COLOMBIA</v>
          </cell>
        </row>
        <row r="8247">
          <cell r="A8247">
            <v>235529</v>
          </cell>
          <cell r="B8247">
            <v>46085</v>
          </cell>
          <cell r="C8247" t="str">
            <v>C09019</v>
          </cell>
          <cell r="D8247" t="str">
            <v>OPERADORA DEL BAJIO SUR</v>
          </cell>
          <cell r="E8247" t="str">
            <v>OBS170907EX3</v>
          </cell>
          <cell r="F8247" t="str">
            <v>477 231 2647</v>
          </cell>
          <cell r="G8247" t="str">
            <v>BLVD. ADOLFO LOPEZ MATEOS #2114   PARQUE MANZANARES_x000D__x000D_LEON,37510, GTO_x000D_MX</v>
          </cell>
        </row>
        <row r="8248">
          <cell r="A8248">
            <v>235530</v>
          </cell>
          <cell r="B8248">
            <v>46085</v>
          </cell>
          <cell r="C8248" t="str">
            <v>C08267</v>
          </cell>
          <cell r="D8248" t="str">
            <v>HOTELERA OMS</v>
          </cell>
          <cell r="E8248" t="str">
            <v>HOM180319695</v>
          </cell>
          <cell r="F8248" t="str">
            <v>33 4077 0303</v>
          </cell>
          <cell r="G8248" t="str">
            <v>AV LOPEZ MATEOS SUR 1710   SANTA ISABEL_x000D__x000D_TLAJOMULCO DE ZUÑIGA,45645, JAL_x000D_MX</v>
          </cell>
        </row>
        <row r="8249">
          <cell r="A8249">
            <v>235531</v>
          </cell>
          <cell r="B8249">
            <v>46085</v>
          </cell>
          <cell r="C8249" t="str">
            <v>C04160</v>
          </cell>
          <cell r="D8249" t="str">
            <v>COMPA&amp;IA HOTELERA DE LA LAGUNA</v>
          </cell>
          <cell r="E8249" t="str">
            <v>HLA970121F11</v>
          </cell>
          <cell r="F8249" t="str">
            <v>8717051550</v>
          </cell>
          <cell r="G8249" t="str">
            <v>BLVD CARLOS LOPEZ SOSA 122   LOS VIÑEDOS_x000D__x000D_TORREON,27019, COA_x000D_MX</v>
          </cell>
        </row>
        <row r="8250">
          <cell r="A8250">
            <v>235532</v>
          </cell>
          <cell r="B8250">
            <v>46085</v>
          </cell>
          <cell r="C8250" t="str">
            <v>C06223</v>
          </cell>
          <cell r="D8250" t="str">
            <v>HOTELES ATM</v>
          </cell>
          <cell r="E8250" t="str">
            <v>HAT130313KR8</v>
          </cell>
          <cell r="F8250" t="str">
            <v>4611591100</v>
          </cell>
          <cell r="G8250" t="str">
            <v>BLVD FRANCISCO VILLA 2017   PREDIO TAYAFE_x000D__x000D_DURANGO,38080, DUR_x000D_MX</v>
          </cell>
        </row>
        <row r="8251">
          <cell r="A8251">
            <v>235533</v>
          </cell>
          <cell r="B8251">
            <v>46085</v>
          </cell>
          <cell r="C8251" t="str">
            <v>CLIESP</v>
          </cell>
          <cell r="D8251" t="str">
            <v>VENTAS DE MOSTRADOR</v>
          </cell>
          <cell r="E8251" t="str">
            <v>XAXX010101000</v>
          </cell>
          <cell r="F8251" t="str">
            <v>38115800</v>
          </cell>
          <cell r="G8251" t="str">
            <v>PRIVADA DEL GALLO 1525   LA AURORA_x000D__x000D_GUADALAJARA,44460, JAL_x000D_MX</v>
          </cell>
        </row>
        <row r="8252">
          <cell r="A8252">
            <v>235534</v>
          </cell>
          <cell r="B8252">
            <v>46085</v>
          </cell>
          <cell r="C8252" t="str">
            <v>C01123</v>
          </cell>
          <cell r="D8252" t="str">
            <v>CONSORCIO BANDERAS</v>
          </cell>
          <cell r="E8252" t="str">
            <v>CBA001020I31</v>
          </cell>
          <cell r="F8252" t="str">
            <v>33 3587 2114</v>
          </cell>
          <cell r="G8252" t="str">
            <v>AVENIDA CALZ DEL EJERCITO 976   SAN CARLOS_x000D__x000D_GUADALAJARA,44460, JAL_x000D_MX</v>
          </cell>
        </row>
        <row r="8253">
          <cell r="A8253">
            <v>235535</v>
          </cell>
          <cell r="B8253">
            <v>46085</v>
          </cell>
          <cell r="C8253" t="str">
            <v>C08368</v>
          </cell>
          <cell r="D8253" t="str">
            <v>ALEJANDRA BRAVO AGUIRRE</v>
          </cell>
          <cell r="E8253" t="str">
            <v>BAAA860606MJ2</v>
          </cell>
          <cell r="F8253" t="str">
            <v>287 875 5111</v>
          </cell>
          <cell r="G8253" t="str">
            <v>ARTICULO 123 74   MARIA LUISA_x000D__x000D_SAN JUAN BAUTISTA TUXTEPEC,68310, OAX_x000D_MX</v>
          </cell>
        </row>
        <row r="8254">
          <cell r="A8254">
            <v>235536</v>
          </cell>
          <cell r="B8254">
            <v>46085</v>
          </cell>
          <cell r="C8254" t="str">
            <v>C08003</v>
          </cell>
          <cell r="D8254" t="str">
            <v>LAXIAL</v>
          </cell>
          <cell r="E8254" t="str">
            <v>LAX130613R19</v>
          </cell>
          <cell r="F8254" t="str">
            <v>461 103 6131</v>
          </cell>
          <cell r="G8254" t="str">
            <v>CARR. CELAYA APASEO KM 0.78   OTRA NO ESPECIFICADA EN EL CATALOGO_x000D__x000D_CELAYA,38130, GTO_x000D_MX</v>
          </cell>
        </row>
        <row r="8255">
          <cell r="A8255">
            <v>235537</v>
          </cell>
          <cell r="B8255">
            <v>46085</v>
          </cell>
          <cell r="C8255" t="str">
            <v>C07217</v>
          </cell>
          <cell r="D8255" t="str">
            <v>IMPULSORA PLAZA JUAREZ</v>
          </cell>
          <cell r="E8255" t="str">
            <v>IPJ030829QDA</v>
          </cell>
          <cell r="F8255" t="str">
            <v>01 728 282 9790</v>
          </cell>
          <cell r="G8255" t="str">
            <v>JUAN SALVADOR AGRAZ 69 PISO 12   SANTA FE CUAJIMALPA_x000D__x000D_CUAJIMALPA DE MORELOS,05348, CMX_x000D_MX</v>
          </cell>
        </row>
        <row r="8256">
          <cell r="A8256">
            <v>235538</v>
          </cell>
          <cell r="B8256">
            <v>46085</v>
          </cell>
          <cell r="C8256" t="str">
            <v>CLIESP</v>
          </cell>
          <cell r="D8256" t="str">
            <v>VENTAS DE MOSTRADOR</v>
          </cell>
          <cell r="E8256" t="str">
            <v>XAXX010101000</v>
          </cell>
          <cell r="F8256" t="str">
            <v>38115800</v>
          </cell>
          <cell r="G8256" t="str">
            <v>PRIVADA DEL GALLO 1525   LA AURORA_x000D__x000D_GUADALAJARA,44460, JAL_x000D_MX</v>
          </cell>
        </row>
        <row r="8257">
          <cell r="A8257">
            <v>235539</v>
          </cell>
          <cell r="B8257">
            <v>46085</v>
          </cell>
          <cell r="C8257" t="str">
            <v>C09332</v>
          </cell>
          <cell r="D8257" t="str">
            <v>MASAAN INMOBILIARIA</v>
          </cell>
          <cell r="E8257" t="str">
            <v>MIN020805ED6</v>
          </cell>
          <cell r="F8257" t="str">
            <v>646 162 3027</v>
          </cell>
          <cell r="G8257" t="str">
            <v>CALLE DAVID ALFARO SIQUEIROS #2800   OTRA NO ESPECIFICADA EN EL CATALOGO_x000D__x000D_TIJUANA,22010, BC_x000D_MX</v>
          </cell>
        </row>
        <row r="8258">
          <cell r="A8258">
            <v>235540</v>
          </cell>
          <cell r="B8258">
            <v>46085</v>
          </cell>
          <cell r="C8258" t="str">
            <v>C08404</v>
          </cell>
          <cell r="D8258" t="str">
            <v>AXEL KELLNER LASSARD</v>
          </cell>
          <cell r="E8258" t="str">
            <v>KELA770731HW0</v>
          </cell>
          <cell r="F8258" t="str">
            <v>331 467 8248</v>
          </cell>
          <cell r="G8258" t="str">
            <v>CALLE CUITLAHUAC  4638   JARDINES DEL SOL_x000D__x000D_ZAPOPAN,45050, JAL_x000D_MX</v>
          </cell>
        </row>
        <row r="8259">
          <cell r="A8259">
            <v>235541</v>
          </cell>
          <cell r="B8259">
            <v>46085</v>
          </cell>
          <cell r="C8259" t="str">
            <v>C08241</v>
          </cell>
          <cell r="D8259" t="str">
            <v>OPERAHOTELES TAVA</v>
          </cell>
          <cell r="E8259" t="str">
            <v>PST981125NI0</v>
          </cell>
          <cell r="F8259" t="str">
            <v>662 289 1700 EXT 171</v>
          </cell>
          <cell r="G8259" t="str">
            <v>BLVD. FRANCISCO EUSEBIO KINO SN   COUNTRY CLUB_x000D__x000D_HERMOSILLO,83010, SON_x000D_MX</v>
          </cell>
        </row>
        <row r="8260">
          <cell r="A8260">
            <v>235542</v>
          </cell>
          <cell r="B8260">
            <v>46085</v>
          </cell>
          <cell r="C8260" t="str">
            <v>C08582</v>
          </cell>
          <cell r="D8260" t="str">
            <v>SERVICIOS TURISTICOS DE SALTILLO</v>
          </cell>
          <cell r="E8260" t="str">
            <v>STS850506BW2</v>
          </cell>
          <cell r="F8260" t="str">
            <v>818 052 6327</v>
          </cell>
          <cell r="G8260" t="str">
            <v>BLVD VENUSTIANO CARRANZA 4100   VIRREYES RESIDENCIAL_x000D__x000D_SALTILLO,25230, COA_x000D_MX</v>
          </cell>
        </row>
        <row r="8261">
          <cell r="A8261">
            <v>235543</v>
          </cell>
          <cell r="B8261">
            <v>46085</v>
          </cell>
          <cell r="C8261" t="str">
            <v>C08562</v>
          </cell>
          <cell r="D8261" t="str">
            <v>EDCO TURISMO AGUASCALIENTES</v>
          </cell>
          <cell r="E8261" t="str">
            <v>ETA1802266I2</v>
          </cell>
          <cell r="F8261" t="str">
            <v>449 136 1650</v>
          </cell>
          <cell r="G8261" t="str">
            <v>CALLE  AMERICAS 1166   COUNTRY CLUB_x000D__x000D_GUADALAJARA,44610, JAL_x000D_MX</v>
          </cell>
        </row>
        <row r="8262">
          <cell r="A8262">
            <v>235544</v>
          </cell>
          <cell r="B8262">
            <v>46085</v>
          </cell>
          <cell r="C8262" t="str">
            <v>C01311</v>
          </cell>
          <cell r="D8262" t="str">
            <v>AUTO HOTELES EL REY</v>
          </cell>
          <cell r="E8262" t="str">
            <v>AHR910813MI7</v>
          </cell>
          <cell r="F8262" t="str">
            <v>331 651 3234</v>
          </cell>
          <cell r="G8262" t="str">
            <v>AV PERIFERICO PONIENTE 4101   SAN JUAN DE OCOTAN_x000D__x000D_ZAPOPAN,45019, JAL_x000D_MX</v>
          </cell>
        </row>
        <row r="8263">
          <cell r="A8263">
            <v>235545</v>
          </cell>
          <cell r="B8263">
            <v>46085</v>
          </cell>
          <cell r="C8263" t="str">
            <v>C08070</v>
          </cell>
          <cell r="D8263" t="str">
            <v>SERVICIOS GLOBALES EN HOTELERIA DEL ESTADO DE MEXICO</v>
          </cell>
          <cell r="E8263" t="str">
            <v>SGH990318H90</v>
          </cell>
          <cell r="F8263" t="str">
            <v>722 275 4475</v>
          </cell>
          <cell r="G8263" t="str">
            <v>AVENIDA PASEO TOLLOCAN 750 PISO 5   FRANCISCO I MADERO_x000D__x000D_METEPEC,52172, MEX_x000D_MX</v>
          </cell>
        </row>
        <row r="8264">
          <cell r="A8264">
            <v>235546</v>
          </cell>
          <cell r="B8264">
            <v>46085</v>
          </cell>
          <cell r="C8264" t="str">
            <v>C05497</v>
          </cell>
          <cell r="D8264" t="str">
            <v>GRUPO POSADAS</v>
          </cell>
          <cell r="E8264" t="str">
            <v>GPO920120440</v>
          </cell>
          <cell r="F8264" t="str">
            <v>(998)8811400/22</v>
          </cell>
          <cell r="G8264" t="str">
            <v>PROLONGACION PASEO DE LA REFORMA NO 1015 TORRE A PISO 9   SANTA FE CUAJIMALPA DELEGACION CUAJIMALPA DE MORELOS_x000D__x000D_MEXICO,05348, DF_x000D_MX</v>
          </cell>
        </row>
        <row r="8265">
          <cell r="A8265">
            <v>235547</v>
          </cell>
          <cell r="B8265">
            <v>46086</v>
          </cell>
          <cell r="C8265" t="str">
            <v>C08330</v>
          </cell>
          <cell r="D8265" t="str">
            <v>IMPULSORA PLAZA DE ZACATECAS</v>
          </cell>
          <cell r="E8265" t="str">
            <v>IPZ0711087R8</v>
          </cell>
          <cell r="F8265" t="str">
            <v>492 154 4000</v>
          </cell>
          <cell r="G8265" t="str">
            <v>CALZADA HEROES DE CHAPULTEPEC 1966   LA ESCONDIDA_x000D__x000D_ZACATECAS,98160, ZAC_x000D_MX</v>
          </cell>
        </row>
        <row r="8266">
          <cell r="A8266">
            <v>235548</v>
          </cell>
          <cell r="B8266">
            <v>46086</v>
          </cell>
          <cell r="C8266" t="str">
            <v>C08540</v>
          </cell>
          <cell r="D8266" t="str">
            <v>INMOBILIARIA PENINSULAR DG</v>
          </cell>
          <cell r="E8266" t="str">
            <v>IPD130212JH3</v>
          </cell>
          <cell r="F8266" t="str">
            <v>999 964 2345</v>
          </cell>
          <cell r="G8266" t="str">
            <v>AV  PERIFERICO CARLOS PELLICER CAMARA 2820   MIGUEL HIDALGO Y COSTILLA_x000D__x000D_VILLAHERMOSA,86126, TAB_x000D_MX</v>
          </cell>
        </row>
        <row r="8267">
          <cell r="A8267">
            <v>235549</v>
          </cell>
          <cell r="B8267">
            <v>46086</v>
          </cell>
          <cell r="C8267" t="str">
            <v>C07506</v>
          </cell>
          <cell r="D8267" t="str">
            <v>OPERADORA DIQUI</v>
          </cell>
          <cell r="E8267" t="str">
            <v>ODI1403245J1</v>
          </cell>
          <cell r="F8267" t="str">
            <v>662 500 5600 HOTEL</v>
          </cell>
          <cell r="G8267" t="str">
            <v>BLVD JESUS GARCIA MORALES 567   EL LLANO_x000D__x000D_HERMOSILLO,83210, SON_x000D_MX</v>
          </cell>
        </row>
        <row r="8268">
          <cell r="A8268">
            <v>235550</v>
          </cell>
          <cell r="B8268">
            <v>46086</v>
          </cell>
          <cell r="C8268" t="str">
            <v>C00607</v>
          </cell>
          <cell r="D8268" t="str">
            <v>OPERADORA HOTELERA DE ANAHUAC</v>
          </cell>
          <cell r="E8268" t="str">
            <v>OHA8512264E3</v>
          </cell>
          <cell r="F8268" t="str">
            <v>815 800 0504</v>
          </cell>
          <cell r="G8268" t="str">
            <v>AV. UNIVERSIDAD NTE. 101   ANAHUAC_x000D__x000D_SAN NICOLAS DE LOS GARZA,66450, NL_x000D_MX</v>
          </cell>
        </row>
        <row r="8269">
          <cell r="A8269">
            <v>235551</v>
          </cell>
          <cell r="B8269">
            <v>46086</v>
          </cell>
          <cell r="C8269" t="str">
            <v>C06655</v>
          </cell>
          <cell r="D8269" t="str">
            <v>INMOBILIARIA HOTELERA EL PRESIDENTE SAN JOSE DEL CABO</v>
          </cell>
          <cell r="E8269" t="str">
            <v>IHP810701G7A</v>
          </cell>
          <cell r="F8269" t="str">
            <v>22 2303 0303</v>
          </cell>
          <cell r="G8269" t="str">
            <v>AVENIDA  EJERCITO NACIONAL MEXICANO 769 INT TORRE B PISO 8   GRANADA_x000D__x000D_MIGUEL HIDALGO,11520, CMX_x000D_MX</v>
          </cell>
        </row>
        <row r="8270">
          <cell r="A8270">
            <v>235552</v>
          </cell>
          <cell r="B8270">
            <v>46086</v>
          </cell>
          <cell r="C8270" t="str">
            <v>C07454</v>
          </cell>
          <cell r="D8270" t="str">
            <v>OPERADORA TURISTICA AURORA</v>
          </cell>
          <cell r="E8270" t="str">
            <v>OTA020327KL1</v>
          </cell>
          <cell r="F8270" t="str">
            <v>33 3898 6000</v>
          </cell>
          <cell r="G8270" t="str">
            <v>AVENIDA LOPEZ MATEOS SUR 1710   SANTA ISABEL_x000D__x000D_TLAJOMULCO DE ZUÑIGA,45645, JAL_x000D_MX</v>
          </cell>
        </row>
        <row r="8271">
          <cell r="A8271">
            <v>235553</v>
          </cell>
          <cell r="B8271">
            <v>46086</v>
          </cell>
          <cell r="C8271" t="str">
            <v>C07454</v>
          </cell>
          <cell r="D8271" t="str">
            <v>OPERADORA TURISTICA AURORA</v>
          </cell>
          <cell r="E8271" t="str">
            <v>OTA020327KL1</v>
          </cell>
          <cell r="F8271" t="str">
            <v>33 3898 6000</v>
          </cell>
          <cell r="G8271" t="str">
            <v>AVENIDA LOPEZ MATEOS SUR 1710   SANTA ISABEL_x000D__x000D_TLAJOMULCO DE ZUÑIGA,45645, JAL_x000D_MX</v>
          </cell>
        </row>
        <row r="8272">
          <cell r="A8272">
            <v>235554</v>
          </cell>
          <cell r="B8272">
            <v>46086</v>
          </cell>
          <cell r="C8272" t="str">
            <v>C09382</v>
          </cell>
          <cell r="D8272" t="str">
            <v>LUIS FERNANDO TENA AMAYA</v>
          </cell>
          <cell r="E8272" t="str">
            <v>TEAL860708EB8</v>
          </cell>
          <cell r="F8272" t="str">
            <v>9871407155</v>
          </cell>
          <cell r="G8272" t="str">
            <v>CALLE 11 SUR INT S/N   CENTRO_x000D__x000D_COZUMEL,77600, QR_x000D_MX</v>
          </cell>
        </row>
        <row r="8273">
          <cell r="A8273">
            <v>235555</v>
          </cell>
          <cell r="B8273">
            <v>46086</v>
          </cell>
          <cell r="C8273" t="str">
            <v>C04964</v>
          </cell>
          <cell r="D8273" t="str">
            <v>FIDEICOMISO HLC OPERADOR CIB/2986</v>
          </cell>
          <cell r="E8273" t="str">
            <v>FHO180420SP9</v>
          </cell>
          <cell r="F8273" t="str">
            <v>624 145 65 00</v>
          </cell>
          <cell r="G8273" t="str">
            <v>AV PASEO DE LAS PALMAS 1005 INT PISO 7   LOMAS DE CHAPULTEPEC I SECCION_x000D__x000D_MIGUEL HIDALGO,11000, CMX_x000D_MX</v>
          </cell>
        </row>
        <row r="8274">
          <cell r="A8274">
            <v>235556</v>
          </cell>
          <cell r="B8274">
            <v>46086</v>
          </cell>
          <cell r="C8274" t="str">
            <v>C04151</v>
          </cell>
          <cell r="D8274" t="str">
            <v>OPERADORA RR CARIBBEAN</v>
          </cell>
          <cell r="E8274" t="str">
            <v>ORC180608L73</v>
          </cell>
          <cell r="F8274" t="str">
            <v>998 689 2660</v>
          </cell>
          <cell r="G8274" t="str">
            <v>BLVD KUKULCAN,KM 17, MANZANA 53, SECCION A, SEGUNDA ETAPA, RETORNO GUCUMATZ, ZONA TURISTICA LOTE 50   ZONA HOTELERA_x000D__x000D_BENITO JUAREZ,77500, QR_x000D_MX</v>
          </cell>
        </row>
        <row r="8275">
          <cell r="A8275">
            <v>235557</v>
          </cell>
          <cell r="B8275">
            <v>46086</v>
          </cell>
          <cell r="C8275" t="str">
            <v>C02635</v>
          </cell>
          <cell r="D8275" t="str">
            <v>IMPULSORA PLAZA CIUDAD DEL CARMEN</v>
          </cell>
          <cell r="E8275" t="str">
            <v>IPC1004137W3</v>
          </cell>
          <cell r="F8275" t="str">
            <v>01 938 138 0390</v>
          </cell>
          <cell r="G8275" t="str">
            <v>JUAN SALVADOR AGRAZ 69 PISO 12   SANTA FE CUAJIMALPA_x000D__x000D_CUAJIMALPA DE MORELOS,05348, CMX_x000D_MX</v>
          </cell>
        </row>
        <row r="8276">
          <cell r="A8276">
            <v>235558</v>
          </cell>
          <cell r="B8276">
            <v>46086</v>
          </cell>
          <cell r="C8276" t="str">
            <v>C08706</v>
          </cell>
          <cell r="D8276" t="str">
            <v>ESNEIDER FERNANDO TABARES CEBALLOS</v>
          </cell>
          <cell r="E8276" t="str">
            <v>TACE750421N5A</v>
          </cell>
          <cell r="F8276" t="str">
            <v>332 033 8981</v>
          </cell>
          <cell r="G8276" t="str">
            <v>CALLE MOJONERA #1564 A   MORELOS_x000D__x000D_GUADALAJARA,44910, JAL_x000D_MX</v>
          </cell>
        </row>
        <row r="8277">
          <cell r="A8277">
            <v>235559</v>
          </cell>
          <cell r="B8277">
            <v>46086</v>
          </cell>
          <cell r="C8277" t="str">
            <v>C04102</v>
          </cell>
          <cell r="D8277" t="str">
            <v>HOTELES SOLARIS DE MEXICO</v>
          </cell>
          <cell r="E8277" t="str">
            <v>HSM920429JU8</v>
          </cell>
          <cell r="F8277" t="str">
            <v>(238)3803340</v>
          </cell>
          <cell r="G8277" t="str">
            <v>AV REFORMA SUR 1000   INDUSTRIAL JORGE CARREÑO_x000D__x000D_TEHUACAN,75766, PUE_x000D_MX</v>
          </cell>
        </row>
        <row r="8278">
          <cell r="A8278">
            <v>235560</v>
          </cell>
          <cell r="B8278">
            <v>46086</v>
          </cell>
          <cell r="C8278" t="str">
            <v>C08100</v>
          </cell>
          <cell r="D8278" t="str">
            <v>HOTEL MARIDELFI</v>
          </cell>
          <cell r="E8278" t="str">
            <v>HMA810524TT7</v>
          </cell>
          <cell r="F8278" t="str">
            <v>414 273 0052</v>
          </cell>
          <cell r="G8278" t="str">
            <v>ANDADOR INDEPENDENCIA 3   CENTRO_x000D__x000D_TEQUISQUIAPAN,76750, QUE_x000D_MX</v>
          </cell>
        </row>
        <row r="8279">
          <cell r="A8279">
            <v>235561</v>
          </cell>
          <cell r="B8279">
            <v>46086</v>
          </cell>
          <cell r="C8279" t="str">
            <v>C02635</v>
          </cell>
          <cell r="D8279" t="str">
            <v>IMPULSORA PLAZA CIUDAD DEL CARMEN</v>
          </cell>
          <cell r="E8279" t="str">
            <v>IPC1004137W3</v>
          </cell>
          <cell r="F8279" t="str">
            <v>01 938 138 0390</v>
          </cell>
          <cell r="G8279" t="str">
            <v>JUAN SALVADOR AGRAZ 69 PISO 12   SANTA FE CUAJIMALPA_x000D__x000D_CUAJIMALPA DE MORELOS,05348, CMX_x000D_MX</v>
          </cell>
        </row>
        <row r="8280">
          <cell r="A8280">
            <v>235562</v>
          </cell>
          <cell r="B8280">
            <v>46086</v>
          </cell>
          <cell r="C8280" t="str">
            <v>C07306</v>
          </cell>
          <cell r="D8280" t="str">
            <v>KARLA ESTEFANIA BARREDA RODRIGUEZ</v>
          </cell>
          <cell r="E8280" t="str">
            <v>BARK781025HE9</v>
          </cell>
          <cell r="F8280" t="str">
            <v>833 162 0300</v>
          </cell>
          <cell r="G8280" t="str">
            <v>CARRETERA TAMPICO-MANTE 26240 INT 26.4   SANTA MALIA_x000D__x000D_ALTAMIRA,89602, TAM_x000D_MX</v>
          </cell>
        </row>
        <row r="8281">
          <cell r="A8281">
            <v>235563</v>
          </cell>
          <cell r="B8281">
            <v>46086</v>
          </cell>
          <cell r="C8281" t="str">
            <v>C08350</v>
          </cell>
          <cell r="D8281" t="str">
            <v>OPERADORA TURISTICA SEBASTOPOL</v>
          </cell>
          <cell r="E8281" t="str">
            <v>OTS1001259H0</v>
          </cell>
          <cell r="F8281" t="str">
            <v>222 690 8018</v>
          </cell>
          <cell r="G8281" t="str">
            <v>BOULEVARD ADOLFO RUIZ CORTIES 3533   FRACCIONAMIENTO DE LAS AMERICAS_x000D__x000D_BOCA DEL RIO,94299, VER_x000D_MX</v>
          </cell>
        </row>
        <row r="8282">
          <cell r="A8282">
            <v>235564</v>
          </cell>
          <cell r="B8282">
            <v>46086</v>
          </cell>
          <cell r="C8282" t="str">
            <v>C05941</v>
          </cell>
          <cell r="D8282" t="str">
            <v>SERVICIOS TURISTICOS CASA BLANCA</v>
          </cell>
          <cell r="E8282" t="str">
            <v>STC011218KR4</v>
          </cell>
          <cell r="F8282" t="str">
            <v>9831136252</v>
          </cell>
          <cell r="G8282" t="str">
            <v>AV. ALVARO OBREGON 312   CENTRO_x000D__x000D_CHETUMAL,77000, QR_x000D_MX</v>
          </cell>
        </row>
        <row r="8283">
          <cell r="A8283">
            <v>235565</v>
          </cell>
          <cell r="B8283">
            <v>46086</v>
          </cell>
          <cell r="C8283" t="str">
            <v>C07478</v>
          </cell>
          <cell r="D8283" t="str">
            <v>PROMOTORA DEVI</v>
          </cell>
          <cell r="E8283" t="str">
            <v>PDE1305084L7</v>
          </cell>
          <cell r="F8283" t="str">
            <v>812 353 4800</v>
          </cell>
          <cell r="G8283" t="str">
            <v>CALLE BELISARIO DOMINGUEZ 2020 5TO PISO   OBISPADO_x000D__x000D_MONTERREY,64060, NL_x000D_MX</v>
          </cell>
        </row>
        <row r="8284">
          <cell r="A8284">
            <v>235566</v>
          </cell>
          <cell r="B8284">
            <v>46086</v>
          </cell>
          <cell r="C8284" t="str">
            <v>C05429</v>
          </cell>
          <cell r="D8284" t="str">
            <v>HOTEL HOYO UNO</v>
          </cell>
          <cell r="E8284" t="str">
            <v>HHU130123T76</v>
          </cell>
          <cell r="F8284" t="str">
            <v>01 (984) 149 4088</v>
          </cell>
          <cell r="G8284" t="str">
            <v>CARRETERA FEDERAL CHETUMAL PUERTO JUAREZ KM 298   EJIDO_x000D__x000D_PLAYA DEL CARMEN,77710, QR_x000D_MX</v>
          </cell>
        </row>
        <row r="8285">
          <cell r="A8285">
            <v>235567</v>
          </cell>
          <cell r="B8285">
            <v>46086</v>
          </cell>
          <cell r="C8285" t="str">
            <v>C00673</v>
          </cell>
          <cell r="D8285" t="str">
            <v>OPERACIONES HOTELERAS DE CHIHUAHUA</v>
          </cell>
          <cell r="E8285" t="str">
            <v>OHC940127F59</v>
          </cell>
          <cell r="F8285" t="str">
            <v>614 442 2200</v>
          </cell>
          <cell r="G8285" t="str">
            <v>CRISTOBAL COLON 11390   COMPLEJO INDUSTRIAL CHIHUAHUA_x000D__x000D_CHIHUAHUA,31136, CHI_x000D_MX</v>
          </cell>
        </row>
        <row r="8286">
          <cell r="A8286">
            <v>235568</v>
          </cell>
          <cell r="B8286">
            <v>46086</v>
          </cell>
          <cell r="C8286" t="str">
            <v>C05951</v>
          </cell>
          <cell r="D8286" t="str">
            <v>OPERADORA DE HOTELES TECNOLOGICO</v>
          </cell>
          <cell r="E8286" t="str">
            <v>OHT071009BD4</v>
          </cell>
          <cell r="F8286" t="str">
            <v>81 8329 6026</v>
          </cell>
          <cell r="G8286" t="str">
            <v>AVENIDA EUGENIO GARZA SADA 3680   VILLA LOS PINOS_x000D__x000D_MONTERREY,64770, NL_x000D_MX</v>
          </cell>
        </row>
        <row r="8287">
          <cell r="A8287">
            <v>235569</v>
          </cell>
          <cell r="B8287">
            <v>46086</v>
          </cell>
          <cell r="C8287" t="str">
            <v>C08128</v>
          </cell>
          <cell r="D8287" t="str">
            <v>PROMOTORA DEVI</v>
          </cell>
          <cell r="E8287" t="str">
            <v>PDE1305084L7</v>
          </cell>
          <cell r="F8287" t="str">
            <v>81 3674 7708</v>
          </cell>
          <cell r="G8287" t="str">
            <v>BELISARIO DOMINGUEZ 2020 INT 5TO PISO   OBISPADO_x000D__x000D_MONTERREY,64060, NL_x000D_MX</v>
          </cell>
        </row>
        <row r="8288">
          <cell r="A8288">
            <v>235570</v>
          </cell>
          <cell r="B8288">
            <v>46086</v>
          </cell>
          <cell r="C8288" t="str">
            <v>C02139</v>
          </cell>
          <cell r="D8288" t="str">
            <v>OPERADORA XA</v>
          </cell>
          <cell r="E8288" t="str">
            <v>OXA0911057S2</v>
          </cell>
          <cell r="F8288" t="str">
            <v>314 331 2330</v>
          </cell>
          <cell r="G8288" t="str">
            <v>BOULEVAR MIGUEL DE LA MADRID  424   TAPEIXTLES_x000D__x000D_MANZANILLO,28239, COL_x000D_MX</v>
          </cell>
        </row>
        <row r="8289">
          <cell r="A8289">
            <v>235571</v>
          </cell>
          <cell r="B8289">
            <v>46086</v>
          </cell>
          <cell r="C8289" t="str">
            <v>C01906</v>
          </cell>
          <cell r="D8289" t="str">
            <v>INVERHOTELES</v>
          </cell>
          <cell r="E8289" t="str">
            <v>INV070418NA9</v>
          </cell>
          <cell r="F8289" t="str">
            <v>33 3884 1234</v>
          </cell>
          <cell r="G8289" t="str">
            <v>CAMINO AL ITESO 8650 INT A 10   PAISAJES DEL TESORO_x000D__x000D_Tlaquepaque,45608, JAL_x000D_MX</v>
          </cell>
        </row>
        <row r="8290">
          <cell r="A8290">
            <v>235572</v>
          </cell>
          <cell r="B8290">
            <v>46086</v>
          </cell>
          <cell r="C8290" t="str">
            <v>C04248</v>
          </cell>
          <cell r="D8290" t="str">
            <v>EMPRESAS OPTIMA</v>
          </cell>
          <cell r="E8290" t="str">
            <v>EOP000815CM5</v>
          </cell>
          <cell r="F8290" t="str">
            <v>81 8174 2400 CORPO</v>
          </cell>
          <cell r="G8290" t="str">
            <v>SOLIDARIDAD 7012 A   LAS PINTAS_x000D__x000D_EL SALTO,45690, JAL_x000D_MX</v>
          </cell>
        </row>
        <row r="8291">
          <cell r="A8291">
            <v>235573</v>
          </cell>
          <cell r="B8291">
            <v>46086</v>
          </cell>
          <cell r="C8291" t="str">
            <v>C07081</v>
          </cell>
          <cell r="D8291" t="str">
            <v>FIDEICOMISO IRREVOCABLE DB/1616</v>
          </cell>
          <cell r="E8291" t="str">
            <v>DBM121023M10</v>
          </cell>
          <cell r="F8291" t="str">
            <v>656 629 4000</v>
          </cell>
          <cell r="G8291" t="str">
            <v>AV. FUNDADORES Exterior: 1000 INT: PISO 7   VALLE DEL MIRADOR_x000D__x000D_MONTERREY,64750, NL_x000D_MX</v>
          </cell>
        </row>
        <row r="8292">
          <cell r="A8292">
            <v>235574</v>
          </cell>
          <cell r="B8292">
            <v>46086</v>
          </cell>
          <cell r="C8292" t="str">
            <v>C08928</v>
          </cell>
          <cell r="D8292" t="str">
            <v>OPERADORA DE HOTELES CATEDRAL</v>
          </cell>
          <cell r="E8292" t="str">
            <v>OHC840414UT7</v>
          </cell>
          <cell r="F8292" t="str">
            <v>55 1663 2660</v>
          </cell>
          <cell r="G8292" t="str">
            <v>IGNACIO ZARAGOZA 37   CENTRO_x000D__x000D_MORELIA,58000, MCH_x000D_MX</v>
          </cell>
        </row>
        <row r="8293">
          <cell r="A8293">
            <v>235575</v>
          </cell>
          <cell r="B8293">
            <v>46086</v>
          </cell>
          <cell r="C8293" t="str">
            <v>C01819</v>
          </cell>
          <cell r="D8293" t="str">
            <v>OPERADORA DE HOTELES SANTO DOMINGO</v>
          </cell>
          <cell r="E8293" t="str">
            <v>OHS98082489A</v>
          </cell>
          <cell r="F8293" t="str">
            <v>951 512 92 00</v>
          </cell>
          <cell r="G8293" t="str">
            <v>DIAZ QUINTAS 115   CENTRO_x000D__x000D_OAXACA,68000, OAX_x000D_MX</v>
          </cell>
        </row>
        <row r="8294">
          <cell r="A8294">
            <v>235576</v>
          </cell>
          <cell r="B8294">
            <v>46086</v>
          </cell>
          <cell r="C8294" t="str">
            <v>C09506</v>
          </cell>
          <cell r="D8294" t="str">
            <v>A 4</v>
          </cell>
          <cell r="E8294" t="str">
            <v>CUA970716J94</v>
          </cell>
          <cell r="F8294" t="str">
            <v>24 6157 1149</v>
          </cell>
          <cell r="G8294" t="str">
            <v>CALLE 9 PONIENTE 2916 1ER PISO   LA PAZ_x000D__x000D_PUEBLA,72160, PUE_x000D_MX</v>
          </cell>
        </row>
        <row r="8295">
          <cell r="A8295">
            <v>235577</v>
          </cell>
          <cell r="B8295">
            <v>46086</v>
          </cell>
          <cell r="C8295" t="str">
            <v>C07946</v>
          </cell>
          <cell r="D8295" t="str">
            <v>KEY PROPERTIES</v>
          </cell>
          <cell r="E8295" t="str">
            <v>KPR080122AYA</v>
          </cell>
          <cell r="F8295" t="str">
            <v>998 872 9400 compras</v>
          </cell>
          <cell r="G8295" t="str">
            <v>AVENIDA TULUM MANZANA 14 LOTE 2 INT TORRE 1 220   SUPERMANZANA 4_x000D_005_x000D_CANCUN,77500, QR_x000D_MX</v>
          </cell>
        </row>
        <row r="8296">
          <cell r="A8296">
            <v>235578</v>
          </cell>
          <cell r="B8296">
            <v>46086</v>
          </cell>
          <cell r="C8296" t="str">
            <v>C00137</v>
          </cell>
          <cell r="D8296" t="str">
            <v>AUTELES KALIONCHIZ</v>
          </cell>
          <cell r="E8296" t="str">
            <v>AKA740320826</v>
          </cell>
          <cell r="F8296" t="str">
            <v>866 632 0025</v>
          </cell>
          <cell r="G8296" t="str">
            <v>BLVD HAROLD R PAPE 200   GUADALUPE_x000D__x000D_MONCLOVA,25750, COA_x000D_MX</v>
          </cell>
        </row>
        <row r="8297">
          <cell r="A8297">
            <v>235579</v>
          </cell>
          <cell r="B8297">
            <v>46086</v>
          </cell>
          <cell r="C8297" t="str">
            <v>C09591</v>
          </cell>
          <cell r="D8297" t="str">
            <v>NOGUEIRA</v>
          </cell>
          <cell r="E8297" t="str">
            <v>NOG790524DJ3</v>
          </cell>
          <cell r="F8297" t="str">
            <v>5556 7250 77</v>
          </cell>
          <cell r="G8297" t="str">
            <v>TLALPAN 1035   AMERICAS UNIDAS_x000D__x000D_BENITO JUAREZ,03610, CMX_x000D_MX</v>
          </cell>
        </row>
        <row r="8298">
          <cell r="A8298">
            <v>235580</v>
          </cell>
          <cell r="B8298">
            <v>46086</v>
          </cell>
          <cell r="C8298" t="str">
            <v>C09591</v>
          </cell>
          <cell r="D8298" t="str">
            <v>NOGUEIRA</v>
          </cell>
          <cell r="E8298" t="str">
            <v>NOG790524DJ3</v>
          </cell>
          <cell r="F8298" t="str">
            <v>5556 7250 77</v>
          </cell>
          <cell r="G8298" t="str">
            <v>TLALPAN 1035   AMERICAS UNIDAS_x000D__x000D_BENITO JUAREZ,03610, CMX_x000D_MX</v>
          </cell>
        </row>
        <row r="8299">
          <cell r="A8299">
            <v>235581</v>
          </cell>
          <cell r="B8299">
            <v>46086</v>
          </cell>
          <cell r="C8299" t="str">
            <v>C03926</v>
          </cell>
          <cell r="D8299" t="str">
            <v>OPERADORA DE HOTELES SAMARA</v>
          </cell>
          <cell r="E8299" t="str">
            <v>OHS1308133BA</v>
          </cell>
          <cell r="F8299" t="str">
            <v>55 5985 9017</v>
          </cell>
          <cell r="G8299" t="str">
            <v>CALLE BOSQUES DE DURAZNOS 127   BOSQUE DE LAS LOMAS_x000D__x000D_MEXICO,11700, CMX_x000D_MX</v>
          </cell>
        </row>
        <row r="8300">
          <cell r="A8300">
            <v>235582</v>
          </cell>
          <cell r="B8300">
            <v>46086</v>
          </cell>
          <cell r="C8300" t="str">
            <v>C00023</v>
          </cell>
          <cell r="D8300" t="str">
            <v>HOTEL EXPO</v>
          </cell>
          <cell r="E8300" t="str">
            <v>HEX0710235P0</v>
          </cell>
          <cell r="F8300" t="str">
            <v>333 880 2700</v>
          </cell>
          <cell r="G8300" t="str">
            <v>AVENIDA JAVIER BARROS SIERRA 540 TORRE 2   SANTA FE ALVARO OBREGON_x000D__x000D_MEXICO,01210, CMX_x000D_MX</v>
          </cell>
        </row>
        <row r="8301">
          <cell r="A8301">
            <v>235583</v>
          </cell>
          <cell r="B8301">
            <v>46086</v>
          </cell>
          <cell r="C8301" t="str">
            <v>C01096</v>
          </cell>
          <cell r="D8301" t="str">
            <v>GRUPO HOTELERO MARIA DOLORES DE RIOVERDE</v>
          </cell>
          <cell r="E8301" t="str">
            <v>GHM8808129A7</v>
          </cell>
          <cell r="F8301" t="str">
            <v>487 872 2929</v>
          </cell>
          <cell r="G8301" t="str">
            <v>CARRETERA SAN LUIS RIO VERDE KM 127.5   CENTRO_x000D__x000D_RIO VERDE,79610, SLP_x000D_MX</v>
          </cell>
        </row>
        <row r="8302">
          <cell r="A8302">
            <v>235584</v>
          </cell>
          <cell r="B8302">
            <v>46086</v>
          </cell>
          <cell r="C8302" t="str">
            <v>C07520</v>
          </cell>
          <cell r="D8302" t="str">
            <v>CORPORACION CAFI DE BELEN SA</v>
          </cell>
          <cell r="E8302" t="str">
            <v>XEXX010101000</v>
          </cell>
          <cell r="F8302" t="str">
            <v>506-8812-2980</v>
          </cell>
          <cell r="G8302" t="str">
            <v>75 metros Norte de Opticas Vision_x000D__x000D_40701_x000D_COSTA RICA</v>
          </cell>
        </row>
        <row r="8303">
          <cell r="A8303">
            <v>235585</v>
          </cell>
          <cell r="B8303">
            <v>46086</v>
          </cell>
          <cell r="C8303" t="str">
            <v>C04572</v>
          </cell>
          <cell r="D8303" t="str">
            <v>GRUPO INMOBILIARIO RICSHER</v>
          </cell>
          <cell r="E8303" t="str">
            <v>GIR090206KG2</v>
          </cell>
          <cell r="F8303" t="str">
            <v>783 169 0102</v>
          </cell>
          <cell r="G8303" t="str">
            <v>BOULEVARD LA CALZADA NO.33   LA CALZADA_x000D__x000D_TUXPAN,92773, VER_x000D_MX</v>
          </cell>
        </row>
        <row r="8304">
          <cell r="A8304">
            <v>235586</v>
          </cell>
          <cell r="B8304">
            <v>46086</v>
          </cell>
          <cell r="C8304" t="str">
            <v>C04107</v>
          </cell>
          <cell r="D8304" t="str">
            <v>ORGANIZACION DE BIENES Y SERVICIOS</v>
          </cell>
          <cell r="E8304" t="str">
            <v>OBS890420U43</v>
          </cell>
          <cell r="F8304" t="str">
            <v>771 716 6790 1040</v>
          </cell>
          <cell r="G8304" t="str">
            <v>BOULEVARD LUIS DONALDO COLOSIO 212 INTERIOR PH   ARBOLEDAS DE SAN JAVIER_x000D__x000D_PACHUCA DE SOTO,42084, HID_x000D_MX</v>
          </cell>
        </row>
        <row r="8305">
          <cell r="A8305">
            <v>235587</v>
          </cell>
          <cell r="B8305">
            <v>46086</v>
          </cell>
          <cell r="C8305" t="str">
            <v>C09490</v>
          </cell>
          <cell r="D8305" t="str">
            <v>5 ARTECNICA CORPORATIVO</v>
          </cell>
          <cell r="E8305" t="str">
            <v>CAC240405AY7</v>
          </cell>
          <cell r="F8305" t="str">
            <v>24 6157 1149</v>
          </cell>
          <cell r="G8305" t="str">
            <v>CALLE 9 PONIENTE 2916   LA PAZ_x000D__x000D_PUEBLA,72160, PUE_x000D_MX</v>
          </cell>
        </row>
        <row r="8306">
          <cell r="A8306">
            <v>235588</v>
          </cell>
          <cell r="B8306">
            <v>46086</v>
          </cell>
          <cell r="C8306" t="str">
            <v>C01860</v>
          </cell>
          <cell r="D8306" t="str">
            <v>SERVICIOS TURISTICOS Y HOTELEROS VILLAHERMOSA</v>
          </cell>
          <cell r="E8306" t="str">
            <v>STH040316M43</v>
          </cell>
          <cell r="F8306" t="str">
            <v>993 310 4650</v>
          </cell>
          <cell r="G8306" t="str">
            <v>CIRCUITO INTERIOR CARLOS PELLICER CAMARA 3916   TABASCO 2000_x000D__x000D_VILLAHERMOSA,86035, TAB_x000D_MX</v>
          </cell>
        </row>
        <row r="8307">
          <cell r="A8307">
            <v>235589</v>
          </cell>
          <cell r="B8307">
            <v>46086</v>
          </cell>
          <cell r="C8307" t="str">
            <v>C08530</v>
          </cell>
          <cell r="D8307" t="str">
            <v>HOTELERIA SUSTENTABLE DEL PACIFICO</v>
          </cell>
          <cell r="E8307" t="str">
            <v>HSP210914247</v>
          </cell>
          <cell r="F8307" t="str">
            <v>667 846 4748</v>
          </cell>
          <cell r="G8307" t="str">
            <v>CALLE MIGUEL ALEMAN 737   ZONA NORTE_x000D__x000D_CIUDAD OBREGON,85040, SON_x000D_MX</v>
          </cell>
        </row>
        <row r="8308">
          <cell r="A8308">
            <v>235590</v>
          </cell>
          <cell r="B8308">
            <v>46086</v>
          </cell>
          <cell r="C8308" t="str">
            <v>C07520</v>
          </cell>
          <cell r="D8308" t="str">
            <v>CORPORACION CAFI DE BELEN SA</v>
          </cell>
          <cell r="E8308" t="str">
            <v>XEXX010101000</v>
          </cell>
          <cell r="F8308" t="str">
            <v>506-8812-2980</v>
          </cell>
          <cell r="G8308" t="str">
            <v>75 metros Norte de Opticas Vision_x000D__x000D_40701_x000D_COSTA RICA</v>
          </cell>
        </row>
        <row r="8309">
          <cell r="A8309">
            <v>235591</v>
          </cell>
          <cell r="B8309">
            <v>46086</v>
          </cell>
          <cell r="C8309" t="str">
            <v>C05754</v>
          </cell>
          <cell r="D8309" t="str">
            <v>VISUS GRUPO HOTELERO</v>
          </cell>
          <cell r="E8309" t="str">
            <v>VGH161110FT6</v>
          </cell>
          <cell r="F8309" t="str">
            <v>(81) 2222.60.00</v>
          </cell>
          <cell r="G8309" t="str">
            <v>AVENIDA VASCONCELOS 345   SANTA ENGRACIA_x000D__x000D_SAN PEDRO GARZA GARCIA,66267, NL_x000D_MX</v>
          </cell>
        </row>
        <row r="8310">
          <cell r="A8310">
            <v>235592</v>
          </cell>
          <cell r="B8310">
            <v>46086</v>
          </cell>
          <cell r="C8310" t="str">
            <v>C05837</v>
          </cell>
          <cell r="D8310" t="str">
            <v>OPERADORA DE HOTELES GUANAJUATO</v>
          </cell>
          <cell r="E8310" t="str">
            <v>OHG071009P12</v>
          </cell>
          <cell r="F8310" t="str">
            <v>(473) 735 2022/2000</v>
          </cell>
          <cell r="G8310" t="str">
            <v>BOULEVARD EUQUERIO GUERRERO 120   BUROCRATAS_x000D__x000D_GUANAJUATO,36250, GTO_x000D_MX</v>
          </cell>
        </row>
        <row r="8311">
          <cell r="A8311">
            <v>235593</v>
          </cell>
          <cell r="B8311">
            <v>46086</v>
          </cell>
          <cell r="C8311" t="str">
            <v>C01657</v>
          </cell>
          <cell r="D8311" t="str">
            <v>INMOBILIARIA TURISTICA DE PUEBLA</v>
          </cell>
          <cell r="E8311" t="str">
            <v>ITP930309SFA</v>
          </cell>
          <cell r="F8311" t="str">
            <v>222 223 0000/11</v>
          </cell>
          <cell r="G8311" t="str">
            <v>AUTOPISTA MEXICO-PUEBLA 7719   MORATILLA_x000D__x000D_PUEBLA,72110, PUE_x000D_MX</v>
          </cell>
        </row>
        <row r="8312">
          <cell r="A8312">
            <v>235594</v>
          </cell>
          <cell r="B8312">
            <v>46086</v>
          </cell>
          <cell r="C8312" t="str">
            <v>C08608</v>
          </cell>
          <cell r="D8312" t="str">
            <v>HOTEL ROYAL PLAZA</v>
          </cell>
          <cell r="E8312" t="str">
            <v>HRP880129QX5</v>
          </cell>
          <cell r="F8312" t="str">
            <v>222 690 0506</v>
          </cell>
          <cell r="G8312" t="str">
            <v>AV CUAUHTEMOC 1361   SANTA CRUZ ATOYAC_x000D__x000D_CUAUHTEMOC,03310, CMX_x000D_MX</v>
          </cell>
        </row>
        <row r="8313">
          <cell r="A8313">
            <v>235595</v>
          </cell>
          <cell r="B8313">
            <v>46086</v>
          </cell>
          <cell r="C8313" t="str">
            <v>C08809</v>
          </cell>
          <cell r="D8313" t="str">
            <v>INMOBILIARIA HNF</v>
          </cell>
          <cell r="E8313" t="str">
            <v>IHN120620UZ3</v>
          </cell>
          <cell r="F8313" t="str">
            <v>33 9690 9800</v>
          </cell>
          <cell r="G8313" t="str">
            <v>PICO DE ORIZABA 153   FOVISSSTE INDEPENDENCIA_x000D__x000D_GUADALAJARA,44240, JAL_x000D_MX</v>
          </cell>
        </row>
        <row r="8314">
          <cell r="A8314">
            <v>235596</v>
          </cell>
          <cell r="B8314">
            <v>46086</v>
          </cell>
          <cell r="C8314" t="str">
            <v>C01958</v>
          </cell>
          <cell r="D8314" t="str">
            <v>CORPORACION CAFI S A</v>
          </cell>
          <cell r="E8314" t="str">
            <v>XEXX010101000</v>
          </cell>
          <cell r="F8314" t="str">
            <v>(502)243 67376</v>
          </cell>
          <cell r="G8314" t="str">
            <v>AVENIDA ELENA 6-42 ZONA 3_x000D__x000D_01003 GUATEMALA_x000D_GUATEMALA</v>
          </cell>
        </row>
        <row r="8315">
          <cell r="A8315">
            <v>235597</v>
          </cell>
          <cell r="B8315">
            <v>46086</v>
          </cell>
          <cell r="C8315" t="str">
            <v>C08479</v>
          </cell>
          <cell r="D8315" t="str">
            <v>OPERADORA Y SERVICIOS TURISTICOS DE GUANAJUATO</v>
          </cell>
          <cell r="E8315" t="str">
            <v>OST1005174Z6</v>
          </cell>
          <cell r="F8315" t="str">
            <v>664 512 6200</v>
          </cell>
          <cell r="G8315" t="str">
            <v>CALLE ING JUAN OJEDA ROBLES 14802   MISION DE LAS CALIFORNIAS_x000D__x000D_TIJUANA,22207, BC_x000D_MX</v>
          </cell>
        </row>
        <row r="8316">
          <cell r="A8316">
            <v>235598</v>
          </cell>
          <cell r="B8316">
            <v>46086</v>
          </cell>
          <cell r="C8316" t="str">
            <v>C08334</v>
          </cell>
          <cell r="D8316" t="str">
            <v>OPERADORA MBA</v>
          </cell>
          <cell r="E8316" t="str">
            <v>OMB1803283A3</v>
          </cell>
          <cell r="F8316" t="str">
            <v>493 122 8200</v>
          </cell>
          <cell r="G8316" t="str">
            <v>BOULEVARD PASEO DEL MINERAL 101   EMILIANO ZAPATA_x000D__x000D_FRESNILLO,99010, ZAC_x000D_MX</v>
          </cell>
        </row>
        <row r="8317">
          <cell r="A8317">
            <v>235599</v>
          </cell>
          <cell r="B8317">
            <v>46086</v>
          </cell>
          <cell r="C8317" t="str">
            <v>C02514</v>
          </cell>
          <cell r="D8317" t="str">
            <v>HOTEL ROYAL PLAZA</v>
          </cell>
          <cell r="E8317" t="str">
            <v>HRP880129QX5</v>
          </cell>
          <cell r="F8317" t="str">
            <v>55 9183 7739</v>
          </cell>
          <cell r="G8317" t="str">
            <v>AV CUAUHTEMOC 1361   SANTA CRUZ ATOYAC_x000D__x000D_MEXICO,03310, CMX_x000D_MX</v>
          </cell>
        </row>
        <row r="8318">
          <cell r="A8318">
            <v>235600</v>
          </cell>
          <cell r="B8318">
            <v>46086</v>
          </cell>
          <cell r="C8318" t="str">
            <v>C09467</v>
          </cell>
          <cell r="D8318" t="str">
            <v>OPERADORA HOTELERA MARVIC DE MEXICO</v>
          </cell>
          <cell r="E8318" t="str">
            <v>OHM1911124R1</v>
          </cell>
          <cell r="F8318" t="str">
            <v>984-487-34-66</v>
          </cell>
          <cell r="G8318" t="str">
            <v>C.44 MZ 144 LT 18   ZAZIL HA_x000D__x000D_PLAYA DEL CARMEN,77720, QR_x000D_MX</v>
          </cell>
        </row>
        <row r="8319">
          <cell r="A8319">
            <v>235601</v>
          </cell>
          <cell r="B8319">
            <v>46086</v>
          </cell>
          <cell r="C8319" t="str">
            <v>C02514</v>
          </cell>
          <cell r="D8319" t="str">
            <v>HOTEL ROYAL PLAZA</v>
          </cell>
          <cell r="E8319" t="str">
            <v>HRP880129QX5</v>
          </cell>
          <cell r="F8319" t="str">
            <v>55 9183 7739</v>
          </cell>
          <cell r="G8319" t="str">
            <v>AV CUAUHTEMOC 1361   SANTA CRUZ ATOYAC_x000D__x000D_MEXICO,03310, CMX_x000D_MX</v>
          </cell>
        </row>
        <row r="8320">
          <cell r="A8320">
            <v>235602</v>
          </cell>
          <cell r="B8320">
            <v>46086</v>
          </cell>
          <cell r="C8320" t="str">
            <v>C00485</v>
          </cell>
          <cell r="D8320" t="str">
            <v>HOSPITALIDAD LATINA</v>
          </cell>
          <cell r="E8320" t="str">
            <v>HLA981210IF7</v>
          </cell>
          <cell r="F8320" t="str">
            <v>33 3122 2020</v>
          </cell>
          <cell r="G8320" t="str">
            <v>AVENIDA MARIANO OTERO 2535   CIUDAD DEL SOL_x000D__x000D_ZAPOPAN,45050, JAL_x000D_MX</v>
          </cell>
        </row>
        <row r="8321">
          <cell r="A8321">
            <v>235603</v>
          </cell>
          <cell r="B8321">
            <v>46086</v>
          </cell>
          <cell r="C8321" t="str">
            <v>C08527</v>
          </cell>
          <cell r="D8321" t="str">
            <v>HOTELERIA SUSTENTABLE DEL PACIFICO</v>
          </cell>
          <cell r="E8321" t="str">
            <v>HSP210914247</v>
          </cell>
          <cell r="F8321" t="str">
            <v>644 410 6161</v>
          </cell>
          <cell r="G8321" t="str">
            <v>CALLE MIGUEL ALEMAN 737   ZONA NORTE_x000D__x000D_CIUDAD OBREGON,85040, SON_x000D_MX</v>
          </cell>
        </row>
        <row r="8322">
          <cell r="A8322">
            <v>235604</v>
          </cell>
          <cell r="B8322">
            <v>46086</v>
          </cell>
          <cell r="C8322" t="str">
            <v>C08063</v>
          </cell>
          <cell r="D8322" t="str">
            <v>SERVICIOS ADMINISTRATIVOS LOS TULES</v>
          </cell>
          <cell r="E8322" t="str">
            <v>SAT000314B68</v>
          </cell>
          <cell r="F8322" t="str">
            <v>(322)226 2100</v>
          </cell>
          <cell r="G8322" t="str">
            <v>BLVD FCO MEDINA ASCENCIO 2179   ZONA HOTELERA NORTE_x000D__x000D_PUERTO VALLARTA,48333, JAL_x000D_MX</v>
          </cell>
        </row>
        <row r="8323">
          <cell r="A8323">
            <v>235605</v>
          </cell>
          <cell r="B8323">
            <v>46086</v>
          </cell>
          <cell r="C8323" t="str">
            <v>C07478</v>
          </cell>
          <cell r="D8323" t="str">
            <v>PROMOTORA DEVI</v>
          </cell>
          <cell r="E8323" t="str">
            <v>PDE1305084L7</v>
          </cell>
          <cell r="F8323" t="str">
            <v>812 353 4800</v>
          </cell>
          <cell r="G8323" t="str">
            <v>CALLE BELISARIO DOMINGUEZ 2020 5TO PISO   OBISPADO_x000D__x000D_MONTERREY,64060, NL_x000D_MX</v>
          </cell>
        </row>
        <row r="8324">
          <cell r="A8324">
            <v>235606</v>
          </cell>
          <cell r="B8324">
            <v>46086</v>
          </cell>
          <cell r="C8324" t="str">
            <v>C09605</v>
          </cell>
          <cell r="D8324" t="str">
            <v>LIVING AEROPUERTO 75</v>
          </cell>
          <cell r="E8324" t="str">
            <v>LAS2501152L6</v>
          </cell>
          <cell r="F8324" t="str">
            <v>55 5251 2115</v>
          </cell>
          <cell r="G8324" t="str">
            <v>CARR. MEXICO TOLUCA #5454 INT TORRE D PLANTA BAJA   EL YAQUI_x000D__x000D_CUAJIMALPA DE MORELOS,05320, CMX_x000D_MX</v>
          </cell>
        </row>
        <row r="8325">
          <cell r="A8325">
            <v>235607</v>
          </cell>
          <cell r="B8325">
            <v>46086</v>
          </cell>
          <cell r="C8325" t="str">
            <v>C02624</v>
          </cell>
          <cell r="D8325" t="str">
            <v>INMOBILIARIA HOTELERA ADG MERIDA SIGLO XXI</v>
          </cell>
          <cell r="E8325" t="str">
            <v>IHA0807246H9</v>
          </cell>
          <cell r="F8325" t="str">
            <v>999 964 2200 EXT 5</v>
          </cell>
          <cell r="G8325" t="str">
            <v>CALLE 20 A No. 300 A   X-CUMPICH_x000D__x000D_MERIDA,97204, YUC_x000D_MX</v>
          </cell>
        </row>
        <row r="8326">
          <cell r="A8326">
            <v>235608</v>
          </cell>
          <cell r="B8326">
            <v>46086</v>
          </cell>
          <cell r="C8326" t="str">
            <v>C04472</v>
          </cell>
          <cell r="D8326" t="str">
            <v>INMOBILIARIA BALROY</v>
          </cell>
          <cell r="E8326" t="str">
            <v>IBA110311LY5</v>
          </cell>
          <cell r="F8326" t="str">
            <v>958 583 0433</v>
          </cell>
          <cell r="G8326" t="str">
            <v>BOULEVARD SANTA CRUZ 604   SANTA CRUZ SECTOR A_x000D__x000D_SANTA MARIA HUATULCO,70987, OAX_x000D_MX</v>
          </cell>
        </row>
        <row r="8327">
          <cell r="A8327">
            <v>235609</v>
          </cell>
          <cell r="B8327">
            <v>46086</v>
          </cell>
          <cell r="C8327" t="str">
            <v>C03389</v>
          </cell>
          <cell r="D8327" t="str">
            <v>HOTELES Y SERVICIOS CASABLANCA</v>
          </cell>
          <cell r="E8327" t="str">
            <v>HSC0010193M7</v>
          </cell>
          <cell r="F8327" t="str">
            <v>81 8196 8900</v>
          </cell>
          <cell r="G8327" t="str">
            <v>AVENIDA ROGELIO GONZALEZ CABALLERO 150   PARQUE INDUSTRIAL STIVA AEROPUERTO_x000D__x000D_APODACA,66626, NL_x000D_MX</v>
          </cell>
        </row>
        <row r="8328">
          <cell r="A8328">
            <v>235610</v>
          </cell>
          <cell r="B8328">
            <v>46086</v>
          </cell>
          <cell r="C8328" t="str">
            <v>C01958</v>
          </cell>
          <cell r="D8328" t="str">
            <v>CORPORACION CAFI S A</v>
          </cell>
          <cell r="E8328" t="str">
            <v>XEXX010101000</v>
          </cell>
          <cell r="F8328" t="str">
            <v>(502)243 67376</v>
          </cell>
          <cell r="G8328" t="str">
            <v>AVENIDA ELENA 6-42 ZONA 3_x000D__x000D_01003 GUATEMALA_x000D_GUATEMALA</v>
          </cell>
        </row>
        <row r="8329">
          <cell r="A8329">
            <v>235611</v>
          </cell>
          <cell r="B8329">
            <v>46086</v>
          </cell>
          <cell r="C8329" t="str">
            <v>C02054</v>
          </cell>
          <cell r="D8329" t="str">
            <v>KUYN HOTELS</v>
          </cell>
          <cell r="E8329" t="str">
            <v>GPR000701HH7</v>
          </cell>
          <cell r="F8329" t="str">
            <v>(452)5033700-5033710</v>
          </cell>
          <cell r="G8329" t="str">
            <v>BOULEVARD INDUSTRIAL 1705   VILLA URUAPAN_x000D__x000D_URUAPAN,60120, MCH_x000D_MX</v>
          </cell>
        </row>
        <row r="8330">
          <cell r="A8330">
            <v>235612</v>
          </cell>
          <cell r="B8330">
            <v>46086</v>
          </cell>
          <cell r="C8330" t="str">
            <v>C06134</v>
          </cell>
          <cell r="D8330" t="str">
            <v>RIALBE, OPERADORA DE HOTELES</v>
          </cell>
          <cell r="E8330" t="str">
            <v>ROH1501229G3</v>
          </cell>
          <cell r="F8330" t="str">
            <v>(755) 553 1666 ext 8</v>
          </cell>
          <cell r="G8330" t="str">
            <v>BOULEVARD PASEO IXTAPA SIN NUMERO   IXTAPA_x000D__x000D_ZIHUATANEJO DE AZUETA,40884, GRO_x000D_MX</v>
          </cell>
        </row>
        <row r="8331">
          <cell r="A8331">
            <v>235613</v>
          </cell>
          <cell r="B8331">
            <v>46086</v>
          </cell>
          <cell r="C8331" t="str">
            <v>C08091</v>
          </cell>
          <cell r="D8331" t="str">
            <v>INMOBILIARIA HOTELERA EL PRESIDENTE SAN JOSE DEL CABO</v>
          </cell>
          <cell r="E8331" t="str">
            <v>IHP810701G7A</v>
          </cell>
          <cell r="F8331" t="str">
            <v>461 229 6300</v>
          </cell>
          <cell r="G8331" t="str">
            <v>AV EJERCITO NACIONAL MEXICANO 769 TORRE B PISO 8   GRANADA_x000D__x000D_CDMX,11520, DF2_x000D_MX</v>
          </cell>
        </row>
        <row r="8332">
          <cell r="A8332">
            <v>235614</v>
          </cell>
          <cell r="B8332">
            <v>46086</v>
          </cell>
          <cell r="C8332" t="str">
            <v>CF0002</v>
          </cell>
          <cell r="D8332" t="str">
            <v>"OPERADORA HOTELERA CITY CENTER METEPEC"</v>
          </cell>
          <cell r="E8332" t="str">
            <v>OHC070227M80</v>
          </cell>
          <cell r="F8332" t="str">
            <v>722 235 9595</v>
          </cell>
          <cell r="G8332" t="str">
            <v>BOULEVARD TOLUCA METEPEC 267   LA MICHOACANA_x000D__x000D_METEPEC,52166, MEX_x000D_MX</v>
          </cell>
        </row>
        <row r="8333">
          <cell r="A8333">
            <v>235615</v>
          </cell>
          <cell r="B8333">
            <v>46086</v>
          </cell>
          <cell r="C8333" t="str">
            <v>C07431</v>
          </cell>
          <cell r="D8333" t="str">
            <v>HOTELERA PLAYA PARAISO</v>
          </cell>
          <cell r="E8333" t="str">
            <v>HPP980205ER1</v>
          </cell>
          <cell r="F8333" t="str">
            <v>9848772800  EXT. 807</v>
          </cell>
          <cell r="G8333" t="str">
            <v>CARRETERA CHETUMAL PTO JUAREZ KM 309   PLAYA PARAISO_x000D__x000D_PLAYA DEL CARMEN,77710, QR_x000D_MX</v>
          </cell>
        </row>
        <row r="8334">
          <cell r="A8334">
            <v>235616</v>
          </cell>
          <cell r="B8334">
            <v>46086</v>
          </cell>
          <cell r="C8334" t="str">
            <v>C08230</v>
          </cell>
          <cell r="D8334" t="str">
            <v>OPERADORA RECREO LAGUNERO</v>
          </cell>
          <cell r="E8334" t="str">
            <v>ORL210122PB3</v>
          </cell>
          <cell r="F8334" t="str">
            <v>938 381 1500</v>
          </cell>
          <cell r="G8334" t="str">
            <v>AV CONCORDIA S/N MEZZANINE 10   PETROLERA_x000D__x000D_CIUDAD DEL CARMEN,24179, CAM_x000D_MX</v>
          </cell>
        </row>
        <row r="8335">
          <cell r="A8335">
            <v>235617</v>
          </cell>
          <cell r="B8335">
            <v>46086</v>
          </cell>
          <cell r="C8335" t="str">
            <v>C00172</v>
          </cell>
          <cell r="D8335" t="str">
            <v>OPERADORA DE SUITES</v>
          </cell>
          <cell r="E8335" t="str">
            <v>OSU010110QS5</v>
          </cell>
          <cell r="F8335" t="str">
            <v>81 8173 1000 EXT.514</v>
          </cell>
          <cell r="G8335" t="str">
            <v>RIO GRIJALVA 106   DEL VALLE_x000D__x000D_SAN PEDRO GARZA GARCIA,66220, NL_x000D_MX</v>
          </cell>
        </row>
        <row r="8336">
          <cell r="A8336">
            <v>235618</v>
          </cell>
          <cell r="B8336">
            <v>46086</v>
          </cell>
          <cell r="C8336" t="str">
            <v>C04404</v>
          </cell>
          <cell r="D8336" t="str">
            <v>INMOBILIARIA DEL SUDESTE</v>
          </cell>
          <cell r="E8336" t="str">
            <v>ISU071120MQ4</v>
          </cell>
          <cell r="F8336" t="str">
            <v>(999)942 1111/17</v>
          </cell>
          <cell r="G8336" t="str">
            <v>56 A #451   CENTRO MERIDA_x000D__x000D_MERIDA,97000, YUC_x000D_MX</v>
          </cell>
        </row>
        <row r="8337">
          <cell r="A8337">
            <v>235619</v>
          </cell>
          <cell r="B8337">
            <v>46086</v>
          </cell>
          <cell r="C8337" t="str">
            <v>C01829</v>
          </cell>
          <cell r="D8337" t="str">
            <v>FIDEICOMISO IRREVOCABLE DB/1616</v>
          </cell>
          <cell r="E8337" t="str">
            <v>DBM121023M10</v>
          </cell>
          <cell r="F8337" t="str">
            <v>844 450 3100</v>
          </cell>
          <cell r="G8337" t="str">
            <v>AV. FUNDADORES Exterior: 1000 INT: PISO 7   VALLE DEL MIRADOR_x000D__x000D_MONTERREY,64750, NL_x000D_MX</v>
          </cell>
        </row>
        <row r="8338">
          <cell r="A8338">
            <v>235620</v>
          </cell>
          <cell r="B8338">
            <v>46087</v>
          </cell>
          <cell r="C8338" t="str">
            <v>C06233</v>
          </cell>
          <cell r="D8338" t="str">
            <v>OPERADORA DE HOTELES FUNDIDORA</v>
          </cell>
          <cell r="E8338" t="str">
            <v>OHF071009810</v>
          </cell>
          <cell r="F8338" t="str">
            <v>81 8369 6037</v>
          </cell>
          <cell r="G8338" t="str">
            <v>AVENIDA RETORNO FUNDIDORA 100   OBRERA_x000D__x000D_MONTERREY,64010, NL_x000D_MX</v>
          </cell>
        </row>
        <row r="8339">
          <cell r="A8339">
            <v>235621</v>
          </cell>
          <cell r="B8339">
            <v>46087</v>
          </cell>
          <cell r="C8339" t="str">
            <v>C00137</v>
          </cell>
          <cell r="D8339" t="str">
            <v>AUTELES KALIONCHIZ</v>
          </cell>
          <cell r="E8339" t="str">
            <v>AKA740320826</v>
          </cell>
          <cell r="F8339" t="str">
            <v>866 632 0025</v>
          </cell>
          <cell r="G8339" t="str">
            <v>BLVD HAROLD R PAPE 200   GUADALUPE_x000D__x000D_MONCLOVA,25750, COA_x000D_MX</v>
          </cell>
        </row>
        <row r="8340">
          <cell r="A8340">
            <v>235622</v>
          </cell>
          <cell r="B8340">
            <v>46087</v>
          </cell>
          <cell r="C8340" t="str">
            <v>C02552</v>
          </cell>
          <cell r="D8340" t="str">
            <v>OPERADORA HI LA ISLA</v>
          </cell>
          <cell r="E8340" t="str">
            <v>OHI1107132U6</v>
          </cell>
          <cell r="F8340" t="str">
            <v>744 435 6500 ext702</v>
          </cell>
          <cell r="G8340" t="str">
            <v>AV CAMINO AL DESIERTO DE LOS LEONES 67   SAN ANGEL_x000D__x000D_CIUDAD DE MEXICO,01000, CMX_x000D_MX</v>
          </cell>
        </row>
        <row r="8341">
          <cell r="A8341">
            <v>235623</v>
          </cell>
          <cell r="B8341">
            <v>46087</v>
          </cell>
          <cell r="C8341" t="str">
            <v>C08131</v>
          </cell>
          <cell r="D8341" t="str">
            <v>INMOBILIARIA HOTELERA EL PRESIDENTE SAN JOSE DEL CABO</v>
          </cell>
          <cell r="E8341" t="str">
            <v>IHP810701G7A</v>
          </cell>
          <cell r="F8341" t="str">
            <v>449 478 1300</v>
          </cell>
          <cell r="G8341" t="str">
            <v>AVENIDA EJERCITO NACIONAL MEXICANO 769 INT TORRE B PISO 8   GRANADA_x000D__x000D_MIGUEL HIDALGO,11520, CMX_x000D_MX</v>
          </cell>
        </row>
        <row r="8342">
          <cell r="A8342">
            <v>235624</v>
          </cell>
          <cell r="B8342">
            <v>46087</v>
          </cell>
          <cell r="C8342" t="str">
            <v>C08314</v>
          </cell>
          <cell r="D8342" t="str">
            <v>INMOBILIARIA HNF</v>
          </cell>
          <cell r="E8342" t="str">
            <v>IHN120620UZ3</v>
          </cell>
          <cell r="F8342" t="str">
            <v>33 3648 0060</v>
          </cell>
          <cell r="G8342" t="str">
            <v>PICO DE ORIZABA 153   FOVISSSTE INDEPENDENCIA_x000D__x000D_GUADALAJARA,44240, JAL_x000D_MX</v>
          </cell>
        </row>
        <row r="8343">
          <cell r="A8343">
            <v>235625</v>
          </cell>
          <cell r="B8343">
            <v>46087</v>
          </cell>
          <cell r="C8343" t="str">
            <v>C08529</v>
          </cell>
          <cell r="D8343" t="str">
            <v>HOTELERIA SUSTENTABLE DEL PACIFICO</v>
          </cell>
          <cell r="E8343" t="str">
            <v>HSP210914247</v>
          </cell>
          <cell r="F8343" t="str">
            <v>622 225 2504</v>
          </cell>
          <cell r="G8343" t="str">
            <v>CALLE MIGUEL ALEMAN 737   ZONA NORTE_x000D__x000D_CIUDAD OBREGON,85040, SON_x000D_MX</v>
          </cell>
        </row>
        <row r="8344">
          <cell r="A8344">
            <v>235626</v>
          </cell>
          <cell r="B8344">
            <v>46087</v>
          </cell>
          <cell r="C8344" t="str">
            <v>C07478</v>
          </cell>
          <cell r="D8344" t="str">
            <v>PROMOTORA DEVI</v>
          </cell>
          <cell r="E8344" t="str">
            <v>PDE1305084L7</v>
          </cell>
          <cell r="F8344" t="str">
            <v>812 353 4800</v>
          </cell>
          <cell r="G8344" t="str">
            <v>CALLE BELISARIO DOMINGUEZ 2020 5TO PISO   OBISPADO_x000D__x000D_MONTERREY,64060, NL_x000D_MX</v>
          </cell>
        </row>
        <row r="8345">
          <cell r="A8345">
            <v>235627</v>
          </cell>
          <cell r="B8345">
            <v>46087</v>
          </cell>
          <cell r="C8345" t="str">
            <v>C04467</v>
          </cell>
          <cell r="D8345" t="str">
            <v>OPERADORA DIQUI</v>
          </cell>
          <cell r="E8345" t="str">
            <v>ODI1403245J1</v>
          </cell>
          <cell r="F8345" t="str">
            <v>662 500 4600</v>
          </cell>
          <cell r="G8345" t="str">
            <v>BOULEVARD JESUS GARCIA MORALES 567   EL LLANO_x000D__x000D_HERMOSILLO,83210, SON_x000D_MX</v>
          </cell>
        </row>
        <row r="8346">
          <cell r="A8346">
            <v>235628</v>
          </cell>
          <cell r="B8346">
            <v>46087</v>
          </cell>
          <cell r="C8346" t="str">
            <v>C02514</v>
          </cell>
          <cell r="D8346" t="str">
            <v>HOTEL ROYAL PLAZA</v>
          </cell>
          <cell r="E8346" t="str">
            <v>HRP880129QX5</v>
          </cell>
          <cell r="F8346" t="str">
            <v>55 9183 7739</v>
          </cell>
          <cell r="G8346" t="str">
            <v>AV CUAUHTEMOC 1361   SANTA CRUZ ATOYAC_x000D__x000D_MEXICO,03310, CMX_x000D_MX</v>
          </cell>
        </row>
        <row r="8347">
          <cell r="A8347">
            <v>235629</v>
          </cell>
          <cell r="B8347">
            <v>46087</v>
          </cell>
          <cell r="C8347" t="str">
            <v>C05518</v>
          </cell>
          <cell r="D8347" t="str">
            <v>SELFI GRUPO OPERADOR DE ESTACIONAMIENTOS</v>
          </cell>
          <cell r="E8347" t="str">
            <v>SGO050614JG0</v>
          </cell>
          <cell r="F8347" t="str">
            <v>228 141 1690</v>
          </cell>
          <cell r="G8347" t="str">
            <v>IGNACIO ZARAGOZA 8 PISO 1   CENTRO_x000D__x000D_XALAPA-ENRIQUEZ,91000, VER_x000D_MX</v>
          </cell>
        </row>
        <row r="8348">
          <cell r="A8348">
            <v>235630</v>
          </cell>
          <cell r="B8348">
            <v>46087</v>
          </cell>
          <cell r="C8348" t="str">
            <v>C02301</v>
          </cell>
          <cell r="D8348" t="str">
            <v>OPERADORA AGUA CALIENTE</v>
          </cell>
          <cell r="E8348" t="str">
            <v>OAC100623HM4</v>
          </cell>
          <cell r="F8348" t="str">
            <v>664 636 00 20</v>
          </cell>
          <cell r="G8348" t="str">
            <v>AVENIDA PASEO DE LOS HEROES 18818   ZONA RIO_x000D__x000D_TIJUANA,22320, BC_x000D_MX</v>
          </cell>
        </row>
        <row r="8349">
          <cell r="A8349">
            <v>235631</v>
          </cell>
          <cell r="B8349">
            <v>46087</v>
          </cell>
          <cell r="C8349" t="str">
            <v>C07857</v>
          </cell>
          <cell r="D8349" t="str">
            <v>TURISMO ARIAL</v>
          </cell>
          <cell r="E8349" t="str">
            <v>TAR101209DK1</v>
          </cell>
          <cell r="F8349" t="str">
            <v>899 921 6500</v>
          </cell>
          <cell r="G8349" t="str">
            <v>EMILIO PORTES GIL 703   DEL PRADO SUR_x000D__x000D_REYNOSA,88560, TAM_x000D_MX</v>
          </cell>
        </row>
        <row r="8350">
          <cell r="A8350">
            <v>235632</v>
          </cell>
          <cell r="B8350">
            <v>46087</v>
          </cell>
          <cell r="C8350" t="str">
            <v>C01060</v>
          </cell>
          <cell r="D8350" t="str">
            <v>HOTELES DE PIEDRAS NEGRAS</v>
          </cell>
          <cell r="E8350" t="str">
            <v>HPN970801A42</v>
          </cell>
          <cell r="F8350" t="str">
            <v>878 785 0645</v>
          </cell>
          <cell r="G8350" t="str">
            <v>AV.LAZARO CARDENAS 2500   CENTRAL_x000D__x000D_PIEDRAS NEGRAS,26060, COA_x000D_MX</v>
          </cell>
        </row>
        <row r="8351">
          <cell r="A8351">
            <v>235633</v>
          </cell>
          <cell r="B8351">
            <v>46087</v>
          </cell>
          <cell r="C8351" t="str">
            <v>C07018</v>
          </cell>
          <cell r="D8351" t="str">
            <v>ALKOER</v>
          </cell>
          <cell r="E8351" t="str">
            <v>ALK150317SW2</v>
          </cell>
          <cell r="F8351" t="str">
            <v>462 166 4150</v>
          </cell>
          <cell r="G8351" t="str">
            <v>AV EJERCITO NACIONAL MEXICANO 769 TORRE B PISO 8   GRANADA_x000D__x000D_CIUDAD DE MEXICO,11520, CMX_x000D_MX</v>
          </cell>
        </row>
        <row r="8352">
          <cell r="A8352">
            <v>235634</v>
          </cell>
          <cell r="B8352">
            <v>46087</v>
          </cell>
          <cell r="C8352" t="str">
            <v>C08501</v>
          </cell>
          <cell r="D8352" t="str">
            <v>OPERADORA HOTELERA RAYMA</v>
          </cell>
          <cell r="E8352" t="str">
            <v>OHR1611153CA</v>
          </cell>
          <cell r="F8352" t="str">
            <v>646 152 8470</v>
          </cell>
          <cell r="G8352" t="str">
            <v>AVENIDA BLANCARTE 151   SECCION PRIMERA_x000D__x000D_ENSENADA,22800, BC_x000D_MX</v>
          </cell>
        </row>
        <row r="8353">
          <cell r="A8353">
            <v>235635</v>
          </cell>
          <cell r="B8353">
            <v>46087</v>
          </cell>
          <cell r="C8353" t="str">
            <v>C03428</v>
          </cell>
          <cell r="D8353" t="str">
            <v>OPERADORA ALRO</v>
          </cell>
          <cell r="E8353" t="str">
            <v>OAL111108K5A</v>
          </cell>
          <cell r="F8353" t="str">
            <v>55 5140 7780</v>
          </cell>
          <cell r="G8353" t="str">
            <v>Mariano Azuela No. 12   Santa Maria La Ribera_x000D__x000D_CUAUHTEMOC,06400, CMX_x000D_MX</v>
          </cell>
        </row>
        <row r="8354">
          <cell r="A8354">
            <v>235636</v>
          </cell>
          <cell r="B8354">
            <v>46087</v>
          </cell>
          <cell r="C8354" t="str">
            <v>C05844</v>
          </cell>
          <cell r="D8354" t="str">
            <v>OPERADORA DE HOTELES GALERIAS</v>
          </cell>
          <cell r="E8354" t="str">
            <v>OHG071009K27</v>
          </cell>
          <cell r="F8354" t="str">
            <v>818 389 6000</v>
          </cell>
          <cell r="G8354" t="str">
            <v>AVENIDA SAN JERONIMO 1082   SAN JERONIMO_x000D__x000D_MONTERREY,64640, NL_x000D_MX</v>
          </cell>
        </row>
        <row r="8355">
          <cell r="A8355">
            <v>235637</v>
          </cell>
          <cell r="B8355">
            <v>46087</v>
          </cell>
          <cell r="C8355" t="str">
            <v>C08792</v>
          </cell>
          <cell r="D8355" t="str">
            <v>OPERADORA DE HOTELES FERRAN</v>
          </cell>
          <cell r="E8355" t="str">
            <v>OHF201029LU6</v>
          </cell>
          <cell r="F8355" t="str">
            <v>33 4382 2370</v>
          </cell>
          <cell r="G8355" t="str">
            <v>CARRETERA GUADALAJARA - TEPIC 7355   SAN JUAN DE OCOTAN_x000D__x000D_ZAPOPAN,45019, JAL_x000D_MX</v>
          </cell>
        </row>
        <row r="8356">
          <cell r="A8356">
            <v>235638</v>
          </cell>
          <cell r="B8356">
            <v>46087</v>
          </cell>
          <cell r="C8356" t="str">
            <v>C08752</v>
          </cell>
          <cell r="D8356" t="str">
            <v>JEA INMOBILIARIA</v>
          </cell>
          <cell r="E8356" t="str">
            <v>JIN100108HZ2</v>
          </cell>
          <cell r="F8356" t="str">
            <v>999 461 3500</v>
          </cell>
          <cell r="G8356" t="str">
            <v>CALLE 32 AV ANDRES GARCIA LAVIN  261  INT 701   SAN RAMON_x000D__x000D_MERIDA,97117, YUC_x000D_MX</v>
          </cell>
        </row>
        <row r="8357">
          <cell r="A8357">
            <v>235639</v>
          </cell>
          <cell r="B8357">
            <v>46087</v>
          </cell>
          <cell r="C8357" t="str">
            <v>C08688</v>
          </cell>
          <cell r="D8357" t="str">
            <v>SEAWORTHY</v>
          </cell>
          <cell r="E8357" t="str">
            <v>SEA2212168K3</v>
          </cell>
          <cell r="F8357" t="str">
            <v>984 873 37 08</v>
          </cell>
          <cell r="G8357" t="str">
            <v>C. 6 NORTE BIS #172   CENTRO_x000D__x000D_PLAYA DEL CARMEN,77710, QR_x000D_MX</v>
          </cell>
        </row>
        <row r="8358">
          <cell r="A8358">
            <v>235640</v>
          </cell>
          <cell r="B8358">
            <v>46087</v>
          </cell>
          <cell r="C8358" t="str">
            <v>C09423</v>
          </cell>
          <cell r="D8358" t="str">
            <v>OPERADORA ABACORY</v>
          </cell>
          <cell r="E8358" t="str">
            <v>OAB2410156T5</v>
          </cell>
          <cell r="F8358" t="str">
            <v>777 310 5333</v>
          </cell>
          <cell r="G8358" t="str">
            <v>AVE. MORELOS SUR 133   LAS PALMAS_x000D__x000D_CUERNAVACA,62050, MOR_x000D_MX</v>
          </cell>
        </row>
        <row r="8359">
          <cell r="A8359">
            <v>235641</v>
          </cell>
          <cell r="B8359">
            <v>46087</v>
          </cell>
          <cell r="C8359" t="str">
            <v>C05222</v>
          </cell>
          <cell r="D8359" t="str">
            <v>INMOBILIARIA PENINSULAR DG</v>
          </cell>
          <cell r="E8359" t="str">
            <v>IPD130212JH3</v>
          </cell>
          <cell r="F8359" t="str">
            <v>99 33 10 58 88</v>
          </cell>
          <cell r="G8359" t="str">
            <v>AV PROLONGACION 27 DE FEBRERO NO 2804   ATASTA DE SERRA_x000D__x000D_VILLAHERMOSA,86126, TAB_x000D_MX</v>
          </cell>
        </row>
        <row r="8360">
          <cell r="A8360">
            <v>235642</v>
          </cell>
          <cell r="B8360">
            <v>46087</v>
          </cell>
          <cell r="C8360" t="str">
            <v>C04861</v>
          </cell>
          <cell r="D8360" t="str">
            <v>HOSPEDAJE CORAL EJECUTIVO</v>
          </cell>
          <cell r="E8360" t="str">
            <v>HCE150715UX9</v>
          </cell>
          <cell r="F8360" t="str">
            <v>333 623 2000</v>
          </cell>
          <cell r="G8360" t="str">
            <v>CALLE CORAL #2530   RESIDENCIAL VICTORIA_x000D__x000D_GUADALAJARA,44560, JAL_x000D_MX</v>
          </cell>
        </row>
        <row r="8361">
          <cell r="A8361">
            <v>235643</v>
          </cell>
          <cell r="B8361">
            <v>46087</v>
          </cell>
          <cell r="C8361" t="str">
            <v>C08350</v>
          </cell>
          <cell r="D8361" t="str">
            <v>OPERADORA TURISTICA SEBASTOPOL</v>
          </cell>
          <cell r="E8361" t="str">
            <v>OTS1001259H0</v>
          </cell>
          <cell r="F8361" t="str">
            <v>222 690 8018</v>
          </cell>
          <cell r="G8361" t="str">
            <v>BOULEVARD ADOLFO RUIZ CORTIES 3533   FRACCIONAMIENTO DE LAS AMERICAS_x000D__x000D_BOCA DEL RIO,94299, VER_x000D_MX</v>
          </cell>
        </row>
        <row r="8362">
          <cell r="A8362">
            <v>235644</v>
          </cell>
          <cell r="B8362">
            <v>46087</v>
          </cell>
          <cell r="C8362" t="str">
            <v>C01770</v>
          </cell>
          <cell r="D8362" t="str">
            <v>IMPULSORA PLAZA CELAYA</v>
          </cell>
          <cell r="E8362" t="str">
            <v>IPC060309D42</v>
          </cell>
          <cell r="F8362" t="str">
            <v>(55)58 99 31 90</v>
          </cell>
          <cell r="G8362" t="str">
            <v>JUAN SALVADOR AGRAZ 69 PISO 12   SANTA FE CUAJIMALPA_x000D__x000D_CUAJIMALPA DE MORELOS,05348, CMX_x000D_MX</v>
          </cell>
        </row>
        <row r="8363">
          <cell r="A8363">
            <v>235645</v>
          </cell>
          <cell r="B8363">
            <v>46087</v>
          </cell>
          <cell r="C8363" t="str">
            <v>C08508</v>
          </cell>
          <cell r="D8363" t="str">
            <v>HOSPITALIDAD DE IRAPUATO</v>
          </cell>
          <cell r="E8363" t="str">
            <v>HIR1402262B9</v>
          </cell>
          <cell r="F8363" t="str">
            <v>4626073900</v>
          </cell>
          <cell r="G8363" t="str">
            <v>BLVD LAZARO CARDENAS  4210   RESIDENCIAL CAMPESTRE_x000D__x000D_IRAPUATO,36698, GTO_x000D_MX</v>
          </cell>
        </row>
        <row r="8364">
          <cell r="A8364">
            <v>235646</v>
          </cell>
          <cell r="B8364">
            <v>46087</v>
          </cell>
          <cell r="C8364" t="str">
            <v>C07252</v>
          </cell>
          <cell r="D8364" t="str">
            <v>CADAG</v>
          </cell>
          <cell r="E8364" t="str">
            <v>CAD150825AR0</v>
          </cell>
          <cell r="F8364" t="str">
            <v>01 55 5017 8900</v>
          </cell>
          <cell r="G8364" t="str">
            <v>REVILLAGIGEDO #23   CENTRO AREA 5_x000D__x000D_CUAUHTEMOC,06050, CMX_x000D_MX</v>
          </cell>
        </row>
        <row r="8365">
          <cell r="A8365">
            <v>235647</v>
          </cell>
          <cell r="B8365">
            <v>46087</v>
          </cell>
          <cell r="C8365" t="str">
            <v>C09473</v>
          </cell>
          <cell r="D8365" t="str">
            <v>CASA BOUTIQUE FLOR DE CAFE</v>
          </cell>
          <cell r="E8365" t="str">
            <v>CBF241224FP1</v>
          </cell>
          <cell r="F8365" t="str">
            <v>5528915183</v>
          </cell>
          <cell r="G8365" t="str">
            <v>BAHIA DE CHACHALACAS 36 ENTRE CALLE BAHIA DE SANTA BARBARA   VERONICA ANZURES_x000D__x000D_MIGUEL HIDALGO,11300, CMX_x000D_MX</v>
          </cell>
        </row>
        <row r="8366">
          <cell r="A8366">
            <v>235648</v>
          </cell>
          <cell r="B8366">
            <v>46087</v>
          </cell>
          <cell r="C8366" t="str">
            <v>C01958</v>
          </cell>
          <cell r="D8366" t="str">
            <v>CORPORACION CAFI S A</v>
          </cell>
          <cell r="E8366" t="str">
            <v>XEXX010101000</v>
          </cell>
          <cell r="F8366" t="str">
            <v>(502)243 67376</v>
          </cell>
          <cell r="G8366" t="str">
            <v>AVENIDA ELENA 6-42 ZONA 3_x000D__x000D_01003 GUATEMALA_x000D_GUATEMALA</v>
          </cell>
        </row>
        <row r="8367">
          <cell r="A8367">
            <v>235649</v>
          </cell>
          <cell r="B8367">
            <v>46087</v>
          </cell>
          <cell r="C8367" t="str">
            <v>C02549</v>
          </cell>
          <cell r="D8367" t="str">
            <v>PENINSULAR DE HOTELES</v>
          </cell>
          <cell r="E8367" t="str">
            <v>PHO8803074X4</v>
          </cell>
          <cell r="F8367" t="str">
            <v>998 881 6558</v>
          </cell>
          <cell r="G8367" t="str">
            <v>AVENIDA CARLOS NADER MANZANA 1 LOTES 1 2 3 SMZA 2   CENTRO_x000D__x000D_CANCUN,77500, QR_x000D_MX</v>
          </cell>
        </row>
        <row r="8368">
          <cell r="A8368">
            <v>235650</v>
          </cell>
          <cell r="B8368">
            <v>46087</v>
          </cell>
          <cell r="C8368" t="str">
            <v>CK0005</v>
          </cell>
          <cell r="D8368" t="str">
            <v>ADMINISTRADORA KAVIHA</v>
          </cell>
          <cell r="E8368" t="str">
            <v>AKA110222HZ9</v>
          </cell>
          <cell r="F8368" t="str">
            <v>624 143 6400</v>
          </cell>
          <cell r="G8368" t="str">
            <v>CALLE MIGUEL HIDALGO #10   CENTRO_x000D__x000D_CABO SAN LUCAS,23450, BCS_x000D_MX</v>
          </cell>
        </row>
        <row r="8369">
          <cell r="A8369">
            <v>235651</v>
          </cell>
          <cell r="B8369">
            <v>46087</v>
          </cell>
          <cell r="C8369" t="str">
            <v>C02384</v>
          </cell>
          <cell r="D8369" t="str">
            <v>HOTEL QUINTA RIVERA GUADALAJARA</v>
          </cell>
          <cell r="E8369" t="str">
            <v>HQR110615940</v>
          </cell>
          <cell r="F8369" t="str">
            <v>333 630 3206</v>
          </cell>
          <cell r="G8369" t="str">
            <v>VICTORIANO SALADO ALVAREZ # 72   LADRON DE GUEVARA_x000D__x000D_GUADALAJARA,44600, JAL_x000D_MX</v>
          </cell>
        </row>
        <row r="8370">
          <cell r="A8370">
            <v>235652</v>
          </cell>
          <cell r="B8370">
            <v>46087</v>
          </cell>
          <cell r="C8370" t="str">
            <v>C02384</v>
          </cell>
          <cell r="D8370" t="str">
            <v>HOTEL QUINTA RIVERA GUADALAJARA</v>
          </cell>
          <cell r="E8370" t="str">
            <v>HQR110615940</v>
          </cell>
          <cell r="F8370" t="str">
            <v>333 630 3206</v>
          </cell>
          <cell r="G8370" t="str">
            <v>VICTORIANO SALADO ALVAREZ # 72   LADRON DE GUEVARA_x000D__x000D_GUADALAJARA,44600, JAL_x000D_MX</v>
          </cell>
        </row>
        <row r="8371">
          <cell r="A8371">
            <v>235653</v>
          </cell>
          <cell r="B8371">
            <v>46087</v>
          </cell>
          <cell r="C8371" t="str">
            <v>C06605</v>
          </cell>
          <cell r="D8371" t="str">
            <v>FIDEICOMISO F/1596</v>
          </cell>
          <cell r="E8371" t="str">
            <v>FFX121005C6A</v>
          </cell>
          <cell r="F8371" t="str">
            <v>631 690 6700</v>
          </cell>
          <cell r="G8371" t="str">
            <v>AVENIDA SANTA FE 481 INT PISO 7   SANTA FE CUAJIMALPA_x000D__x000D_CUAJIMALPA DE MORELOS,05348, CMX_x000D_MX</v>
          </cell>
        </row>
        <row r="8372">
          <cell r="A8372">
            <v>235654</v>
          </cell>
          <cell r="B8372">
            <v>46087</v>
          </cell>
          <cell r="C8372" t="str">
            <v>C06539</v>
          </cell>
          <cell r="D8372" t="str">
            <v>INMOBILIARIA HOTELERA EL PRESIDENTE SAN JOSE DEL CABO</v>
          </cell>
          <cell r="E8372" t="str">
            <v>IHP810701G7A</v>
          </cell>
          <cell r="F8372" t="str">
            <v>55 5327 7700</v>
          </cell>
          <cell r="G8372" t="str">
            <v>AVENIDA EJERCITO NACIONAL MEXICANO 769 INT TORRE B PISO 8   GRANADA_x000D__x000D_MIGUEL HIDALGO,11520, CMX_x000D_MX</v>
          </cell>
        </row>
        <row r="8373">
          <cell r="A8373">
            <v>235655</v>
          </cell>
          <cell r="B8373">
            <v>46087</v>
          </cell>
          <cell r="C8373" t="str">
            <v>C02411</v>
          </cell>
          <cell r="D8373" t="str">
            <v>PLAZA TRIUNFO</v>
          </cell>
          <cell r="E8373" t="str">
            <v>PTR040628978</v>
          </cell>
          <cell r="F8373" t="str">
            <v>656  648 2525</v>
          </cell>
          <cell r="G8373" t="str">
            <v>AV PASEO TRIUNFO DE LA R 4051-9   PARTIDO MANUEL DOBLADO_x000D__x000D_JUAREZ,32310, CHI_x000D_MX</v>
          </cell>
        </row>
        <row r="8374">
          <cell r="A8374">
            <v>235656</v>
          </cell>
          <cell r="B8374">
            <v>46087</v>
          </cell>
          <cell r="C8374" t="str">
            <v>C08140</v>
          </cell>
          <cell r="D8374" t="str">
            <v>HOTEL Y VIAJES DE MAZATLAN</v>
          </cell>
          <cell r="E8374" t="str">
            <v>HVM190410FB7</v>
          </cell>
          <cell r="F8374" t="str">
            <v>01 669 989 6000</v>
          </cell>
          <cell r="G8374" t="str">
            <v>AV TOREO 91   EL TOREO_x000D__x000D_MAZATLAN,82120, SIN_x000D_MX</v>
          </cell>
        </row>
        <row r="8375">
          <cell r="A8375">
            <v>235657</v>
          </cell>
          <cell r="B8375">
            <v>46087</v>
          </cell>
          <cell r="C8375" t="str">
            <v>C08637</v>
          </cell>
          <cell r="D8375" t="str">
            <v>SERVICIOS TURISTICOS MARIANO OTERO</v>
          </cell>
          <cell r="E8375" t="str">
            <v>STM200417RL4</v>
          </cell>
          <cell r="F8375" t="str">
            <v>331 180 7936</v>
          </cell>
          <cell r="G8375" t="str">
            <v>AV MARIANO OTERO 2407 INT A   RESIDENCIAL VICTORIA_x000D__x000D_ZAPOPAN,45089, JAL_x000D_MX</v>
          </cell>
        </row>
        <row r="8376">
          <cell r="A8376">
            <v>235658</v>
          </cell>
          <cell r="B8376">
            <v>46087</v>
          </cell>
          <cell r="C8376" t="str">
            <v>C09496</v>
          </cell>
          <cell r="D8376" t="str">
            <v>PROYECTOS E INVERSIONES TURISTICAS</v>
          </cell>
          <cell r="E8376" t="str">
            <v>PIT250606565</v>
          </cell>
          <cell r="F8376" t="str">
            <v>8712314929</v>
          </cell>
          <cell r="G8376" t="str">
            <v>BOULEVARD DIAGONAL REFORMA 3620   CENTRO_x000D__x000D_TORREON,27000, COA_x000D_MX</v>
          </cell>
        </row>
        <row r="8377">
          <cell r="A8377">
            <v>235659</v>
          </cell>
          <cell r="B8377">
            <v>46087</v>
          </cell>
          <cell r="C8377" t="str">
            <v>C08737</v>
          </cell>
          <cell r="D8377" t="str">
            <v>HOTELERA CARCUR CASTAÑEDA</v>
          </cell>
          <cell r="E8377" t="str">
            <v>HCC891030SX7</v>
          </cell>
          <cell r="F8377" t="str">
            <v>834 153 7070</v>
          </cell>
          <cell r="G8377" t="str">
            <v>CALLE CRISTOBAL COLON NTE 349   CENTRO_x000D__x000D_VICTORIA,87000, TAM_x000D_MX</v>
          </cell>
        </row>
        <row r="8378">
          <cell r="A8378">
            <v>235660</v>
          </cell>
          <cell r="B8378">
            <v>46087</v>
          </cell>
          <cell r="C8378" t="str">
            <v>C00452</v>
          </cell>
          <cell r="D8378" t="str">
            <v>HOTEL SI MEXICALI</v>
          </cell>
          <cell r="E8378" t="str">
            <v>HSM161011JU3</v>
          </cell>
          <cell r="F8378" t="str">
            <v>(686) 500 00 00</v>
          </cell>
          <cell r="G8378" t="str">
            <v>BOULEVARD ALFONSO ZARAGOZA MAYTORENA 1980 PISO 2 LOCAL 105   DESARROLLO URBANO TRES RIOS_x000D__x000D_CULIACAN,80020, SIN_x000D_MX</v>
          </cell>
        </row>
        <row r="8379">
          <cell r="A8379">
            <v>235661</v>
          </cell>
          <cell r="B8379">
            <v>46087</v>
          </cell>
          <cell r="C8379" t="str">
            <v>C04248</v>
          </cell>
          <cell r="D8379" t="str">
            <v>EMPRESAS OPTIMA</v>
          </cell>
          <cell r="E8379" t="str">
            <v>EOP000815CM5</v>
          </cell>
          <cell r="F8379" t="str">
            <v>81 8174 2400 CORPO</v>
          </cell>
          <cell r="G8379" t="str">
            <v>SOLIDARIDAD 7012 A   LAS PINTAS_x000D__x000D_EL SALTO,45690, JAL_x000D_MX</v>
          </cell>
        </row>
        <row r="8380">
          <cell r="A8380">
            <v>235662</v>
          </cell>
          <cell r="B8380">
            <v>46087</v>
          </cell>
          <cell r="C8380" t="str">
            <v>CLIESP</v>
          </cell>
          <cell r="D8380" t="str">
            <v>VENTAS DE MOSTRADOR</v>
          </cell>
          <cell r="E8380" t="str">
            <v>XAXX010101000</v>
          </cell>
          <cell r="F8380" t="str">
            <v>38115800</v>
          </cell>
          <cell r="G8380" t="str">
            <v>PRIVADA DEL GALLO 1525   LA AURORA_x000D__x000D_GUADALAJARA,44460, JAL_x000D_MX</v>
          </cell>
        </row>
        <row r="8381">
          <cell r="A8381">
            <v>235663</v>
          </cell>
          <cell r="B8381">
            <v>46087</v>
          </cell>
          <cell r="C8381" t="str">
            <v>C03115</v>
          </cell>
          <cell r="D8381" t="str">
            <v>INMOBILIARIA HOTELERA EL PRESIDENTE SAN JOSE DEL CABO</v>
          </cell>
          <cell r="E8381" t="str">
            <v>IHP810701G7A</v>
          </cell>
          <cell r="F8381" t="str">
            <v>33 3678 1262</v>
          </cell>
          <cell r="G8381" t="str">
            <v>AVENIDA EJERCITO NACIONAL MEXICANO 769 INT TORRE B PISO 8   GRANADA_x000D__x000D_MIGUEL HIDALO,11520, CMX_x000D_MX</v>
          </cell>
        </row>
        <row r="8382">
          <cell r="A8382">
            <v>235664</v>
          </cell>
          <cell r="B8382">
            <v>46087</v>
          </cell>
          <cell r="C8382" t="str">
            <v>C06539</v>
          </cell>
          <cell r="D8382" t="str">
            <v>INMOBILIARIA HOTELERA EL PRESIDENTE SAN JOSE DEL CABO</v>
          </cell>
          <cell r="E8382" t="str">
            <v>IHP810701G7A</v>
          </cell>
          <cell r="F8382" t="str">
            <v>55 5327 7700</v>
          </cell>
          <cell r="G8382" t="str">
            <v>AVENIDA EJERCITO NACIONAL MEXICANO 769 INT TORRE B PISO 8   GRANADA_x000D__x000D_MIGUEL HIDALGO,11520, CMX_x000D_MX</v>
          </cell>
        </row>
        <row r="8383">
          <cell r="A8383">
            <v>235665</v>
          </cell>
          <cell r="B8383">
            <v>46087</v>
          </cell>
          <cell r="C8383" t="str">
            <v>C07358</v>
          </cell>
          <cell r="D8383" t="str">
            <v>LITORE MAYA</v>
          </cell>
          <cell r="E8383" t="str">
            <v>LMA1708101C1</v>
          </cell>
          <cell r="F8383" t="str">
            <v>984 257 1000</v>
          </cell>
          <cell r="G8383" t="str">
            <v>AVENIDA ALFONSO REYES 2615 INT PISO 10 L1001 L1002 Y L003   DEL PASEO RESIDENCIAL_x000D__x000D_MONTERREY,64920, NL_x000D_MX</v>
          </cell>
        </row>
        <row r="8384">
          <cell r="A8384">
            <v>235666</v>
          </cell>
          <cell r="B8384">
            <v>46087</v>
          </cell>
          <cell r="C8384" t="str">
            <v>C04913</v>
          </cell>
          <cell r="D8384" t="str">
            <v>INMOBILIARIA HOTELERA EL PRESIDENTE SAN JOSE DEL CABO</v>
          </cell>
          <cell r="E8384" t="str">
            <v>IHP810701G7A</v>
          </cell>
          <cell r="F8384" t="str">
            <v>987 872 9500 EXT 623</v>
          </cell>
          <cell r="G8384" t="str">
            <v>AVENIDA EJERCITO NACIONAL MEXICANO 769 INT TORRE B PISO 8   GRANADA_x000D__x000D_MIGUEL HIDALGO,11520, CMX_x000D_MX</v>
          </cell>
        </row>
        <row r="8385">
          <cell r="A8385">
            <v>235667</v>
          </cell>
          <cell r="B8385">
            <v>46087</v>
          </cell>
          <cell r="C8385" t="str">
            <v>C08080</v>
          </cell>
          <cell r="D8385" t="str">
            <v>INMOBILIARIA HOTELERA EL PRESIDENTE SAN JOSE DEL CABO</v>
          </cell>
          <cell r="E8385" t="str">
            <v>IHP810701G7A</v>
          </cell>
          <cell r="F8385" t="str">
            <v>998 848 8716</v>
          </cell>
          <cell r="G8385" t="str">
            <v>AVENIDA EJERCITO NACIONAL MEXICANO 769 INT TORRE B PISO 8   GRANADA_x000D__x000D_MIGUEL HIDALGO,11520, CMX_x000D_MX</v>
          </cell>
        </row>
        <row r="8386">
          <cell r="A8386">
            <v>235668</v>
          </cell>
          <cell r="B8386">
            <v>46087</v>
          </cell>
          <cell r="C8386" t="str">
            <v>C08080</v>
          </cell>
          <cell r="D8386" t="str">
            <v>INMOBILIARIA HOTELERA EL PRESIDENTE SAN JOSE DEL CABO</v>
          </cell>
          <cell r="E8386" t="str">
            <v>IHP810701G7A</v>
          </cell>
          <cell r="F8386" t="str">
            <v>998 848 8716</v>
          </cell>
          <cell r="G8386" t="str">
            <v>AVENIDA EJERCITO NACIONAL MEXICANO 769 INT TORRE B PISO 8   GRANADA_x000D__x000D_MIGUEL HIDALGO,11520, CMX_x000D_MX</v>
          </cell>
        </row>
        <row r="8387">
          <cell r="A8387">
            <v>235669</v>
          </cell>
          <cell r="B8387">
            <v>46087</v>
          </cell>
          <cell r="C8387" t="str">
            <v>C00781</v>
          </cell>
          <cell r="D8387" t="str">
            <v>RLJ-CANCUN HOTEL</v>
          </cell>
          <cell r="E8387" t="str">
            <v>RHO910920KG8</v>
          </cell>
          <cell r="F8387" t="str">
            <v>98-48-77-2800</v>
          </cell>
          <cell r="G8387" t="str">
            <v>RETORNO LACANDONES SECCION A KM 17 MZA 53 LOTE 52   ZONA HOTELERA_x000D__x000D_CANCUN,77500, QR_x000D_MX</v>
          </cell>
        </row>
        <row r="8388">
          <cell r="A8388">
            <v>235670</v>
          </cell>
          <cell r="B8388">
            <v>46087</v>
          </cell>
          <cell r="C8388" t="str">
            <v>C03485</v>
          </cell>
          <cell r="D8388" t="str">
            <v>OPERADORA DE HOTELES SAN JERONIMO</v>
          </cell>
          <cell r="E8388" t="str">
            <v>OHS0312152Z4</v>
          </cell>
          <cell r="F8388" t="str">
            <v>81 8174 2400</v>
          </cell>
          <cell r="G8388" t="str">
            <v>AV. SAN JERONIMO  1012   SAN JERONIMO_x000D__x000D_MONTERREY,64640, NL_x000D_MX</v>
          </cell>
        </row>
        <row r="8389">
          <cell r="A8389">
            <v>235671</v>
          </cell>
          <cell r="B8389">
            <v>46087</v>
          </cell>
          <cell r="C8389" t="str">
            <v>C00781</v>
          </cell>
          <cell r="D8389" t="str">
            <v>RLJ-CANCUN HOTEL</v>
          </cell>
          <cell r="E8389" t="str">
            <v>RHO910920KG8</v>
          </cell>
          <cell r="F8389" t="str">
            <v>98-48-77-2800</v>
          </cell>
          <cell r="G8389" t="str">
            <v>RETORNO LACANDONES SECCION A KM 17 MZA 53 LOTE 52   ZONA HOTELERA_x000D__x000D_CANCUN,77500, QR_x000D_MX</v>
          </cell>
        </row>
        <row r="8390">
          <cell r="A8390">
            <v>235672</v>
          </cell>
          <cell r="B8390">
            <v>46087</v>
          </cell>
          <cell r="C8390" t="str">
            <v>C08550</v>
          </cell>
          <cell r="D8390" t="str">
            <v>CORPORATIVO PADEM</v>
          </cell>
          <cell r="E8390" t="str">
            <v>CPA060314487</v>
          </cell>
          <cell r="F8390" t="str">
            <v>983 127 7128</v>
          </cell>
          <cell r="G8390" t="str">
            <v>CARMEN OCHOA DE MERINO #166   CENTRO_x000D__x000D_CHETUMAL,77000, QR_x000D_MX</v>
          </cell>
        </row>
        <row r="8391">
          <cell r="A8391">
            <v>235673</v>
          </cell>
          <cell r="B8391">
            <v>46087</v>
          </cell>
          <cell r="C8391" t="str">
            <v>C03681</v>
          </cell>
          <cell r="D8391" t="str">
            <v>TURISTICA HOTELERA COSTA DE ORO</v>
          </cell>
          <cell r="E8391" t="str">
            <v>THC811012PX3</v>
          </cell>
          <cell r="F8391" t="str">
            <v>01229 9898917</v>
          </cell>
          <cell r="G8391" t="str">
            <v>CALLEJON MARTIRES DE TLAPACOYAN  55-1   CENTRO_x000D__x000D_VERACRUZ,91700, VER_x000D_MX</v>
          </cell>
        </row>
        <row r="8392">
          <cell r="A8392">
            <v>235674</v>
          </cell>
          <cell r="B8392">
            <v>46087</v>
          </cell>
          <cell r="C8392" t="str">
            <v>C05732</v>
          </cell>
          <cell r="D8392" t="str">
            <v>OPERADORA MX</v>
          </cell>
          <cell r="E8392" t="str">
            <v>OMX140404BU1</v>
          </cell>
          <cell r="F8392" t="str">
            <v>984-206-52-00</v>
          </cell>
          <cell r="G8392" t="str">
            <v>AV.10 REG 3 MZ 56 LT 001-1   GONZALO GUERRERO_x000D__x000D_SOLIDARIDAD,77710, QR_x000D_MX</v>
          </cell>
        </row>
        <row r="8393">
          <cell r="A8393">
            <v>235675</v>
          </cell>
          <cell r="B8393">
            <v>46087</v>
          </cell>
          <cell r="C8393" t="str">
            <v>C08599</v>
          </cell>
          <cell r="D8393" t="str">
            <v>GRUPO INMOBILIARIO RICSHER</v>
          </cell>
          <cell r="E8393" t="str">
            <v>GIR090206KG2</v>
          </cell>
          <cell r="F8393" t="str">
            <v>2229450890</v>
          </cell>
          <cell r="G8393" t="str">
            <v>BLVD LA CALZADA NO 33   LA CALZADA_x000D__x000D_TUXPAN,92773, VER_x000D_MX</v>
          </cell>
        </row>
        <row r="8394">
          <cell r="A8394">
            <v>235676</v>
          </cell>
          <cell r="B8394">
            <v>46087</v>
          </cell>
          <cell r="C8394" t="str">
            <v>C05499</v>
          </cell>
          <cell r="D8394" t="str">
            <v>GRUPO POSADAS</v>
          </cell>
          <cell r="E8394" t="str">
            <v>GPO920120440</v>
          </cell>
          <cell r="F8394" t="str">
            <v>(987) 872 96 00</v>
          </cell>
          <cell r="G8394" t="str">
            <v>PROLONGACION PASEO DE LA REFORMA NO 1015 TORRE A PISO 9   SANTA FE CUAJIMALPA DELEGACION CUAJIMALPA DE MORELOS_x000D__x000D_MEXICO,05348, DF_x000D_MX</v>
          </cell>
        </row>
        <row r="8395">
          <cell r="A8395">
            <v>235677</v>
          </cell>
          <cell r="B8395">
            <v>46087</v>
          </cell>
          <cell r="C8395" t="str">
            <v>C03147</v>
          </cell>
          <cell r="D8395" t="str">
            <v>HOTEL SI CIUDAD DE MEXICO SENDERO</v>
          </cell>
          <cell r="E8395" t="str">
            <v>HSC181018SC1</v>
          </cell>
          <cell r="F8395" t="str">
            <v>55 1000 29 67</v>
          </cell>
          <cell r="G8395" t="str">
            <v>BLVD ALFONSO ZARAGOZA MAYTORENA 1980 LOCAL 413 26 CUARTO PISO   DESARROLLO URBANO TRES RIOS_x000D__x000D_CULIACAN DE ROSALES,80020, SIN_x000D_MX</v>
          </cell>
        </row>
        <row r="8396">
          <cell r="A8396">
            <v>235678</v>
          </cell>
          <cell r="B8396">
            <v>46087</v>
          </cell>
          <cell r="C8396" t="str">
            <v>C03147</v>
          </cell>
          <cell r="D8396" t="str">
            <v>HOTEL SI CIUDAD DE MEXICO SENDERO</v>
          </cell>
          <cell r="E8396" t="str">
            <v>HSC181018SC1</v>
          </cell>
          <cell r="F8396" t="str">
            <v>55 1000 29 67</v>
          </cell>
          <cell r="G8396" t="str">
            <v>BLVD ALFONSO ZARAGOZA MAYTORENA 1980 LOCAL 413 26 CUARTO PISO   DESARROLLO URBANO TRES RIOS_x000D__x000D_CULIACAN DE ROSALES,80020, SIN_x000D_MX</v>
          </cell>
        </row>
        <row r="8397">
          <cell r="A8397">
            <v>235679</v>
          </cell>
          <cell r="B8397">
            <v>46087</v>
          </cell>
          <cell r="C8397" t="str">
            <v>C03864</v>
          </cell>
          <cell r="D8397" t="str">
            <v>IMPULSORA HOTELERA Y DE SERVICIOS BAHIA</v>
          </cell>
          <cell r="E8397" t="str">
            <v>IHS131015RR7</v>
          </cell>
          <cell r="F8397" t="str">
            <v>01 (322) 176 1040</v>
          </cell>
          <cell r="G8397" t="str">
            <v>BOULEVARD  FRANCISCO MEDINA ASCENCIO #3987   MARINA VALLARTA_x000D__x000D_PUERTO VALLARTA,48354, JAL_x000D_MX</v>
          </cell>
        </row>
        <row r="8398">
          <cell r="A8398">
            <v>235680</v>
          </cell>
          <cell r="B8398">
            <v>46087</v>
          </cell>
          <cell r="C8398" t="str">
            <v>C04689</v>
          </cell>
          <cell r="D8398" t="str">
            <v>FIDEICOMISO IRREVOCABLE DB/1616</v>
          </cell>
          <cell r="E8398" t="str">
            <v>DBM121023M10</v>
          </cell>
          <cell r="F8398" t="str">
            <v>22 2141 2000</v>
          </cell>
          <cell r="G8398" t="str">
            <v>AV. FUNDADORES Exterior: 1000 INT: PISO 7   VALLE DEL MIRADOR_x000D__x000D_MONTERREY,64750, NL_x000D_MX</v>
          </cell>
        </row>
        <row r="8399">
          <cell r="A8399">
            <v>235681</v>
          </cell>
          <cell r="B8399">
            <v>46087</v>
          </cell>
          <cell r="C8399" t="str">
            <v>C09536</v>
          </cell>
          <cell r="D8399" t="str">
            <v>SOM DOS</v>
          </cell>
          <cell r="E8399" t="str">
            <v>SDO2103052A8</v>
          </cell>
          <cell r="F8399" t="str">
            <v>983-126-97-17</v>
          </cell>
          <cell r="G8399" t="str">
            <v>AV. 1RA NORTE MZ.27 LOTE 8   CENTRO_x000D__x000D_PLAYA DEL CARMEN,77710, QR_x000D_MX</v>
          </cell>
        </row>
        <row r="8400">
          <cell r="A8400">
            <v>235682</v>
          </cell>
          <cell r="B8400">
            <v>46087</v>
          </cell>
          <cell r="C8400" t="str">
            <v>C07000</v>
          </cell>
          <cell r="D8400" t="str">
            <v>HOSPEDAJE QUEBEC EJECUTIVO</v>
          </cell>
          <cell r="E8400" t="str">
            <v>HQE1604114X6</v>
          </cell>
          <cell r="F8400" t="str">
            <v>333 109 0820</v>
          </cell>
          <cell r="G8400" t="str">
            <v>QUEBEC #854   LOMAS DE PROVIDENCIA_x000D__x000D_GUADALAJARA,44647, JAL_x000D_MX</v>
          </cell>
        </row>
        <row r="8401">
          <cell r="A8401">
            <v>235683</v>
          </cell>
          <cell r="B8401">
            <v>46087</v>
          </cell>
          <cell r="C8401" t="str">
            <v>C07299</v>
          </cell>
          <cell r="D8401" t="str">
            <v>TAFER RESORTS MANAGEMENT</v>
          </cell>
          <cell r="E8401" t="str">
            <v>TRM180530UU8</v>
          </cell>
          <cell r="F8401" t="str">
            <v>(322)  176 0718</v>
          </cell>
          <cell r="G8401" t="str">
            <v>MIGUEL LERDO DE TEJADA #2108  S/N   AMERICANA_x000D__x000D_GUADALAJARA,44160, JAL_x000D_MX</v>
          </cell>
        </row>
        <row r="8402">
          <cell r="A8402">
            <v>235684</v>
          </cell>
          <cell r="B8402">
            <v>46087</v>
          </cell>
          <cell r="C8402" t="str">
            <v>C06134</v>
          </cell>
          <cell r="D8402" t="str">
            <v>RIALBE, OPERADORA DE HOTELES</v>
          </cell>
          <cell r="E8402" t="str">
            <v>ROH1501229G3</v>
          </cell>
          <cell r="F8402" t="str">
            <v>(755) 553 1666 ext 8</v>
          </cell>
          <cell r="G8402" t="str">
            <v>BOULEVARD PASEO IXTAPA SIN NUMERO   IXTAPA_x000D__x000D_ZIHUATANEJO DE AZUETA,40884, GRO_x000D_MX</v>
          </cell>
        </row>
        <row r="8403">
          <cell r="A8403">
            <v>235685</v>
          </cell>
          <cell r="B8403">
            <v>46087</v>
          </cell>
          <cell r="C8403" t="str">
            <v>C09576</v>
          </cell>
          <cell r="D8403" t="str">
            <v>CR SANTA FE</v>
          </cell>
          <cell r="E8403" t="str">
            <v>CSF0704235H9</v>
          </cell>
          <cell r="F8403" t="str">
            <v>55 5004 1616</v>
          </cell>
          <cell r="G8403" t="str">
            <v>CALLE GUILLERMO GONZALEZ CAMARENA #300   CENTRO DE CIUDAD SANTA FE_x000D__x000D_ALVARO OBREGON,01210, CMX_x000D_MX</v>
          </cell>
        </row>
        <row r="8404">
          <cell r="A8404">
            <v>235686</v>
          </cell>
          <cell r="B8404">
            <v>46087</v>
          </cell>
          <cell r="C8404" t="str">
            <v>C00781</v>
          </cell>
          <cell r="D8404" t="str">
            <v>RLJ-CANCUN HOTEL</v>
          </cell>
          <cell r="E8404" t="str">
            <v>RHO910920KG8</v>
          </cell>
          <cell r="F8404" t="str">
            <v>98-48-77-2800</v>
          </cell>
          <cell r="G8404" t="str">
            <v>RETORNO LACANDONES SECCION A KM 17 MZA 53 LOTE 52   ZONA HOTELERA_x000D__x000D_CANCUN,77500, QR_x000D_MX</v>
          </cell>
        </row>
        <row r="8405">
          <cell r="A8405">
            <v>235687</v>
          </cell>
          <cell r="B8405">
            <v>46087</v>
          </cell>
          <cell r="C8405" t="str">
            <v>C08634</v>
          </cell>
          <cell r="D8405" t="str">
            <v>PROMOTORA DEVI</v>
          </cell>
          <cell r="E8405" t="str">
            <v>PDE1305084L7</v>
          </cell>
          <cell r="F8405" t="str">
            <v>55 9278 9200</v>
          </cell>
          <cell r="G8405" t="str">
            <v>BELISARIO DOMINGUEZ 2020 5TO PISO   OBISPADO_x000D__x000D_MONTERREY,64060, NL_x000D_MX</v>
          </cell>
        </row>
        <row r="8406">
          <cell r="A8406">
            <v>235688</v>
          </cell>
          <cell r="B8406">
            <v>46087</v>
          </cell>
          <cell r="C8406" t="str">
            <v>C05956</v>
          </cell>
          <cell r="D8406" t="str">
            <v>JOSE LUIS GARCIA BELTRAN</v>
          </cell>
          <cell r="E8406" t="str">
            <v>GABL540316CY2</v>
          </cell>
          <cell r="F8406" t="str">
            <v>01 783 690 7289</v>
          </cell>
          <cell r="G8406" t="str">
            <v>ROSALES S/N   LAS FLORES EJIDO LA CALZADA_x000D__x000D_TUXPAN,92773, VER_x000D_MX</v>
          </cell>
        </row>
        <row r="8407">
          <cell r="A8407">
            <v>235689</v>
          </cell>
          <cell r="B8407">
            <v>46087</v>
          </cell>
          <cell r="C8407" t="str">
            <v>C08911</v>
          </cell>
          <cell r="D8407" t="str">
            <v>AITANA HOTELERA</v>
          </cell>
          <cell r="E8407" t="str">
            <v>AHO090910DN0</v>
          </cell>
          <cell r="G8407" t="str">
            <v>CAMINO DE ACCESO A XCALACOCO EL LIMONAR # EXT 1   XCALACOCO_x000D__x000D_PLAYA DEL CARMEN,77710, QR_x000D_MX</v>
          </cell>
        </row>
        <row r="8408">
          <cell r="A8408">
            <v>235690</v>
          </cell>
          <cell r="B8408">
            <v>46087</v>
          </cell>
          <cell r="C8408" t="str">
            <v>C02253</v>
          </cell>
          <cell r="D8408" t="str">
            <v>GRUPO VAZCORBARSA</v>
          </cell>
          <cell r="E8408" t="str">
            <v>GVA150819LC3</v>
          </cell>
          <cell r="F8408" t="str">
            <v>442 234 0771</v>
          </cell>
          <cell r="G8408" t="str">
            <v>CAMPO TORTUGUERO#78-B   REYNOSA TAMAULIPAS_x000D__x000D_AZCAPOTZALCO,02200, CMX_x000D_MX</v>
          </cell>
        </row>
        <row r="8409">
          <cell r="A8409">
            <v>235691</v>
          </cell>
          <cell r="B8409">
            <v>46087</v>
          </cell>
          <cell r="C8409" t="str">
            <v>C07953</v>
          </cell>
          <cell r="D8409" t="str">
            <v>LEIRIG</v>
          </cell>
          <cell r="E8409" t="str">
            <v>LEI131212AD0</v>
          </cell>
          <cell r="F8409" t="str">
            <v>449 197 5380</v>
          </cell>
          <cell r="G8409" t="str">
            <v>SALIDA A CALVILLO KM 5.3   SAN IGNACIO_x000D__x000D_AGUASCALIENTES,20326, AGS_x000D_MX</v>
          </cell>
        </row>
        <row r="8410">
          <cell r="A8410">
            <v>235692</v>
          </cell>
          <cell r="B8410">
            <v>46087</v>
          </cell>
          <cell r="C8410" t="str">
            <v>C01767</v>
          </cell>
          <cell r="D8410" t="str">
            <v>SERVICIOS E INMUEBLES TURISTICOS</v>
          </cell>
          <cell r="E8410" t="str">
            <v>SIT930121K30</v>
          </cell>
          <cell r="F8410" t="str">
            <v>333 678 0546</v>
          </cell>
          <cell r="G8410" t="str">
            <v>AV.DE LAS ROSAS No.2933   RINCONADA DEL BOSQUE_x000D_GUADALAJARA_x000D_GUADALAJARA,44530, JAL_x000D_MX</v>
          </cell>
        </row>
        <row r="8411">
          <cell r="A8411">
            <v>235693</v>
          </cell>
          <cell r="B8411">
            <v>46087</v>
          </cell>
          <cell r="C8411" t="str">
            <v>C08316</v>
          </cell>
          <cell r="D8411" t="str">
            <v>ETG RESORTS</v>
          </cell>
          <cell r="E8411" t="str">
            <v>ERE1701238S4</v>
          </cell>
          <cell r="F8411" t="str">
            <v>624 414 5704</v>
          </cell>
          <cell r="G8411" t="str">
            <v>VIA DE CARLOS L. 601KM 3.7   RESIDENCIAL  COUTRY CLUB_x000D__x000D_LOS CABOS,23463, BCS_x000D_MX</v>
          </cell>
        </row>
        <row r="8412">
          <cell r="A8412">
            <v>235694</v>
          </cell>
          <cell r="B8412">
            <v>46087</v>
          </cell>
          <cell r="C8412" t="str">
            <v>C08787</v>
          </cell>
          <cell r="D8412" t="str">
            <v>OPERADORA REAL DEL LAGO</v>
          </cell>
          <cell r="E8412" t="str">
            <v>ORL010509TX9</v>
          </cell>
          <cell r="F8412" t="str">
            <v>9933125988</v>
          </cell>
          <cell r="G8412" t="str">
            <v>CALLE CAMPO SABANCUY #103   ATASTA_x000D__x000D_CENTRO,86100, TAB_x000D_MX</v>
          </cell>
        </row>
        <row r="8413">
          <cell r="A8413">
            <v>235695</v>
          </cell>
          <cell r="B8413">
            <v>46087</v>
          </cell>
          <cell r="C8413" t="str">
            <v>C00128</v>
          </cell>
          <cell r="D8413" t="str">
            <v>JORGE LUIS MONROY OCHOA</v>
          </cell>
          <cell r="E8413" t="str">
            <v>MOOJ670912DGA</v>
          </cell>
          <cell r="F8413" t="str">
            <v>452 523 2070</v>
          </cell>
          <cell r="G8413" t="str">
            <v>CALZADA DE LA RODILLA DEL DIABLO 20   LA QUINTA_x000D__x000D_URUAPAN,60030, MCH_x000D_MX</v>
          </cell>
        </row>
        <row r="8414">
          <cell r="A8414">
            <v>235696</v>
          </cell>
          <cell r="B8414">
            <v>46087</v>
          </cell>
          <cell r="C8414" t="str">
            <v>C08672</v>
          </cell>
          <cell r="D8414" t="str">
            <v>YAMAN</v>
          </cell>
          <cell r="E8414" t="str">
            <v>YAM8302185A8</v>
          </cell>
          <cell r="F8414" t="str">
            <v>933 333 6092</v>
          </cell>
          <cell r="G8414" t="str">
            <v>AVENIDA GREGORIO MENDEZ MAGAÑA 726 ALTOS INTERIOR 4   CENTRO_x000D__x000D_VILLAHERMOSA,86000, TAB_x000D_MX</v>
          </cell>
        </row>
        <row r="8415">
          <cell r="A8415">
            <v>235697</v>
          </cell>
          <cell r="B8415">
            <v>46087</v>
          </cell>
          <cell r="C8415" t="str">
            <v>C07251</v>
          </cell>
          <cell r="D8415" t="str">
            <v>IMPULSORA PLAZA JUAREZ</v>
          </cell>
          <cell r="E8415" t="str">
            <v>IPJ030829QDA</v>
          </cell>
          <cell r="F8415" t="str">
            <v>01 444 880 8400</v>
          </cell>
          <cell r="G8415" t="str">
            <v>JUAN SALVADOR AGRAZ #69 PISO 12   SANTA FE CUAJIMALPA_x000D__x000D_CUAJIMALPA DE MORELOS,05348, CMX_x000D_MX</v>
          </cell>
        </row>
        <row r="8416">
          <cell r="A8416">
            <v>235698</v>
          </cell>
          <cell r="B8416">
            <v>46087</v>
          </cell>
          <cell r="C8416" t="str">
            <v>C09052</v>
          </cell>
          <cell r="D8416" t="str">
            <v>OPERADORA HOTELERA GOLD</v>
          </cell>
          <cell r="E8416" t="str">
            <v>OHG1602256GA</v>
          </cell>
          <cell r="F8416" t="str">
            <v>222 614 9606</v>
          </cell>
          <cell r="G8416" t="str">
            <v>BOULEVARD DEL NIÑO POBLANO 3120   SAN JOSE VISTA HERMOSA_x000D__x000D_PUEBLA,72190, PUE_x000D_MX</v>
          </cell>
        </row>
        <row r="8417">
          <cell r="A8417">
            <v>235699</v>
          </cell>
          <cell r="B8417">
            <v>46087</v>
          </cell>
          <cell r="C8417" t="str">
            <v>C08407</v>
          </cell>
          <cell r="D8417" t="str">
            <v>PROMOTORA TURISTICA TREGA</v>
          </cell>
          <cell r="E8417" t="str">
            <v>PTT1807263C1</v>
          </cell>
          <cell r="F8417" t="str">
            <v>441 107 4284</v>
          </cell>
          <cell r="G8417" t="str">
            <v>INDEPENDENCIA 6   CENTRO_x000D__x000D_JALPAN DE SERRA,76340, QUE_x000D_MX</v>
          </cell>
        </row>
        <row r="8418">
          <cell r="A8418">
            <v>235700</v>
          </cell>
          <cell r="B8418">
            <v>46087</v>
          </cell>
          <cell r="C8418" t="str">
            <v>C07251</v>
          </cell>
          <cell r="D8418" t="str">
            <v>IMPULSORA PLAZA JUAREZ</v>
          </cell>
          <cell r="E8418" t="str">
            <v>IPJ030829QDA</v>
          </cell>
          <cell r="F8418" t="str">
            <v>01 444 880 8400</v>
          </cell>
          <cell r="G8418" t="str">
            <v>JUAN SALVADOR AGRAZ #69 PISO 12   SANTA FE CUAJIMALPA_x000D__x000D_CUAJIMALPA DE MORELOS,05348, CMX_x000D_MX</v>
          </cell>
        </row>
        <row r="8419">
          <cell r="A8419">
            <v>235701</v>
          </cell>
          <cell r="B8419">
            <v>46087</v>
          </cell>
          <cell r="C8419" t="str">
            <v>C07166</v>
          </cell>
          <cell r="D8419" t="str">
            <v>IMPULSORA PLAZA JUAREZ</v>
          </cell>
          <cell r="E8419" t="str">
            <v>IPJ030829QDA</v>
          </cell>
          <cell r="F8419" t="str">
            <v>01-722-275 80 30</v>
          </cell>
          <cell r="G8419" t="str">
            <v>JUAN SALVADOR AGRAZ 69 PISO 12   SANTA FE CUAJIMALPA_x000D__x000D_CUAJIMALPA DE MORELOS,05348, CMX_x000D_MX</v>
          </cell>
        </row>
        <row r="8420">
          <cell r="A8420">
            <v>235702</v>
          </cell>
          <cell r="B8420">
            <v>46087</v>
          </cell>
          <cell r="C8420" t="str">
            <v>C07197</v>
          </cell>
          <cell r="D8420" t="str">
            <v>HOTELES Y DESARROLLOS BCG</v>
          </cell>
          <cell r="E8420" t="str">
            <v>HDB150603735</v>
          </cell>
          <cell r="F8420" t="str">
            <v>01 461 662 7800</v>
          </cell>
          <cell r="G8420" t="str">
            <v>AV. EJE NOR-ORIENTE LUIS DONALDO COLOSIO No. 203   SANTA LUCIA_x000D__x000D_CELAYA,38080, GTO_x000D_MX</v>
          </cell>
        </row>
        <row r="8421">
          <cell r="A8421">
            <v>235703</v>
          </cell>
          <cell r="B8421">
            <v>46087</v>
          </cell>
          <cell r="C8421" t="str">
            <v>C09692</v>
          </cell>
          <cell r="D8421" t="str">
            <v>UVI TECH</v>
          </cell>
          <cell r="E8421" t="str">
            <v>UTE1605165F1</v>
          </cell>
          <cell r="G8421" t="str">
            <v>CARRETERA AMOMOLULCO-CAPULHUAC 1   EL PANTEON_x000D__x000D_LERMA,52005, MEX_x000D_MX</v>
          </cell>
        </row>
        <row r="8422">
          <cell r="A8422">
            <v>235704</v>
          </cell>
          <cell r="B8422">
            <v>46087</v>
          </cell>
          <cell r="C8422" t="str">
            <v>C07881</v>
          </cell>
          <cell r="D8422" t="str">
            <v>PARKS HOSPITALITY PENINSULA</v>
          </cell>
          <cell r="E8422" t="str">
            <v>PHP180718AS5</v>
          </cell>
          <cell r="F8422" t="str">
            <v>99 8689 1193</v>
          </cell>
          <cell r="G8422" t="str">
            <v>CALLE BOSQUES DE DURAZNO #127, PISO 11 INT OF 65   BOSQUE DE LAS LOMAS_x000D__x000D_MIGUEL HIDALGO,11700, CMX_x000D_MX</v>
          </cell>
        </row>
        <row r="8423">
          <cell r="A8423">
            <v>235705</v>
          </cell>
          <cell r="B8423">
            <v>46087</v>
          </cell>
          <cell r="C8423" t="str">
            <v>C07197</v>
          </cell>
          <cell r="D8423" t="str">
            <v>HOTELES Y DESARROLLOS BCG</v>
          </cell>
          <cell r="E8423" t="str">
            <v>HDB150603735</v>
          </cell>
          <cell r="F8423" t="str">
            <v>01 461 662 7800</v>
          </cell>
          <cell r="G8423" t="str">
            <v>AV. EJE NOR-ORIENTE LUIS DONALDO COLOSIO No. 203   SANTA LUCIA_x000D__x000D_CELAYA,38080, GTO_x000D_MX</v>
          </cell>
        </row>
        <row r="8424">
          <cell r="A8424">
            <v>235706</v>
          </cell>
          <cell r="B8424">
            <v>46087</v>
          </cell>
          <cell r="C8424" t="str">
            <v>C07520</v>
          </cell>
          <cell r="D8424" t="str">
            <v>CORPORACION CAFI DE BELEN SA</v>
          </cell>
          <cell r="E8424" t="str">
            <v>XEXX010101000</v>
          </cell>
          <cell r="F8424" t="str">
            <v>506-8812-2980</v>
          </cell>
          <cell r="G8424" t="str">
            <v>75 metros Norte de Opticas Vision_x000D__x000D_40701_x000D_COSTA RICA</v>
          </cell>
        </row>
        <row r="8425">
          <cell r="A8425">
            <v>235707</v>
          </cell>
          <cell r="B8425">
            <v>46087</v>
          </cell>
          <cell r="C8425" t="str">
            <v>C09182</v>
          </cell>
          <cell r="D8425" t="str">
            <v>CONCIERGE4U REAL ESTATE</v>
          </cell>
          <cell r="E8425" t="str">
            <v>CRE170220A33</v>
          </cell>
          <cell r="F8425" t="str">
            <v>99 8214 8345</v>
          </cell>
          <cell r="G8425" t="str">
            <v>AV. ACANCEH MZ 2 LT 3 PISO 3 INT 3B   SMZN 11_x000D__x000D_BENITO JUAREZ,77504, QR_x000D_MX</v>
          </cell>
        </row>
        <row r="8426">
          <cell r="A8426">
            <v>235708</v>
          </cell>
          <cell r="B8426">
            <v>46087</v>
          </cell>
          <cell r="C8426" t="str">
            <v>C07520</v>
          </cell>
          <cell r="D8426" t="str">
            <v>CORPORACION CAFI DE BELEN SA</v>
          </cell>
          <cell r="E8426" t="str">
            <v>XEXX010101000</v>
          </cell>
          <cell r="F8426" t="str">
            <v>506-8812-2980</v>
          </cell>
          <cell r="G8426" t="str">
            <v>75 metros Norte de Opticas Vision_x000D__x000D_40701_x000D_COSTA RICA</v>
          </cell>
        </row>
        <row r="8427">
          <cell r="A8427">
            <v>235709</v>
          </cell>
          <cell r="B8427">
            <v>46087</v>
          </cell>
          <cell r="C8427" t="str">
            <v>C02296</v>
          </cell>
          <cell r="D8427" t="str">
            <v>IMPULSORA PLAZA TIJUANA</v>
          </cell>
          <cell r="E8427" t="str">
            <v>IPT050810HQ4</v>
          </cell>
          <cell r="F8427" t="str">
            <v>01-631-311-65-60</v>
          </cell>
          <cell r="G8427" t="str">
            <v>JUAN SALVADOR AGRAZ 69 PISO 12   SANTA FE CUAJIMALPA_x000D__x000D_CUAJIMALPA DE MORELOS,05348, CMX_x000D_MX</v>
          </cell>
        </row>
        <row r="8428">
          <cell r="A8428">
            <v>235710</v>
          </cell>
          <cell r="B8428">
            <v>46087</v>
          </cell>
          <cell r="C8428" t="str">
            <v>C01920</v>
          </cell>
          <cell r="D8428" t="str">
            <v>OPERADORA METROPOL</v>
          </cell>
          <cell r="E8428" t="str">
            <v>OME870331DAA</v>
          </cell>
          <cell r="F8428" t="str">
            <v>(55)52 28 78 00</v>
          </cell>
          <cell r="G8428" t="str">
            <v>JUAN SALVADOR AGRAZ 69 PISO 12   SANTA FE CUAJIMALPA_x000D__x000D_CUAJIMALPA DE MORELOS,05348, CMX_x000D_MX</v>
          </cell>
        </row>
        <row r="8429">
          <cell r="A8429">
            <v>235711</v>
          </cell>
          <cell r="B8429">
            <v>46087</v>
          </cell>
          <cell r="C8429" t="str">
            <v>C08554</v>
          </cell>
          <cell r="D8429" t="str">
            <v>GRUPO GARROD</v>
          </cell>
          <cell r="E8429" t="str">
            <v>GGA000524FJ1</v>
          </cell>
          <cell r="F8429" t="str">
            <v>55 5228 9500</v>
          </cell>
          <cell r="G8429" t="str">
            <v>AVENIDA PRIMERO DE MAYO 226   SAN ANDRES ATOTO_x000D__x000D_NAUCALPAN DE JUAREZ,53500, JAL_x000D_MX</v>
          </cell>
        </row>
        <row r="8430">
          <cell r="A8430">
            <v>235712</v>
          </cell>
          <cell r="B8430">
            <v>46087</v>
          </cell>
          <cell r="C8430" t="str">
            <v>C08560</v>
          </cell>
          <cell r="D8430" t="str">
            <v>CENTRO KRYSTALL</v>
          </cell>
          <cell r="E8430" t="str">
            <v>CKR120427UX2</v>
          </cell>
          <cell r="F8430" t="str">
            <v>442 238 9900</v>
          </cell>
          <cell r="G8430" t="str">
            <v>CARRETERA PASEO DE LA REPUBLICA 10672   EL SALITRE_x000D__x000D_SANTIAGO DE QUERETARO,76127, QUE_x000D_MX</v>
          </cell>
        </row>
        <row r="8431">
          <cell r="A8431">
            <v>235713</v>
          </cell>
          <cell r="B8431">
            <v>46087</v>
          </cell>
          <cell r="C8431" t="str">
            <v>C01958</v>
          </cell>
          <cell r="D8431" t="str">
            <v>CORPORACION CAFI S A</v>
          </cell>
          <cell r="E8431" t="str">
            <v>XEXX010101000</v>
          </cell>
          <cell r="F8431" t="str">
            <v>(502)243 67376</v>
          </cell>
          <cell r="G8431" t="str">
            <v>AVENIDA ELENA 6-42 ZONA 3_x000D__x000D_01003 GUATEMALA_x000D_GUATEMALA</v>
          </cell>
        </row>
        <row r="8432">
          <cell r="A8432">
            <v>235714</v>
          </cell>
          <cell r="B8432">
            <v>46087</v>
          </cell>
          <cell r="C8432" t="str">
            <v>C09638</v>
          </cell>
          <cell r="D8432" t="str">
            <v>GWESTY ACCOMMODATION</v>
          </cell>
          <cell r="E8432" t="str">
            <v>GAC241010HX5</v>
          </cell>
          <cell r="F8432" t="str">
            <v>686 841 8110</v>
          </cell>
          <cell r="G8432" t="str">
            <v>BLVD. LAZARO CARDENAS 4530 INT I   ISLAS AGRARIAS A_x000D__x000D_MEXICALI,21600, BC_x000D_MX</v>
          </cell>
        </row>
        <row r="8433">
          <cell r="A8433">
            <v>235715</v>
          </cell>
          <cell r="B8433">
            <v>46087</v>
          </cell>
          <cell r="C8433" t="str">
            <v>C07041</v>
          </cell>
          <cell r="D8433" t="str">
            <v>OPERADORA DE ESTANCIAS CREATIVAS</v>
          </cell>
          <cell r="E8433" t="str">
            <v>OEC180105ND5</v>
          </cell>
          <cell r="F8433" t="str">
            <v>962 6201 600</v>
          </cell>
          <cell r="G8433" t="str">
            <v>BLVD. BELISARIO DOMINGUEZ KM. 1081   JARDINES DE TUXTLA_x000D__x000D_TUXTLA,29020, CHS_x000D_MX</v>
          </cell>
        </row>
        <row r="8434">
          <cell r="A8434">
            <v>235716</v>
          </cell>
          <cell r="B8434">
            <v>46087</v>
          </cell>
          <cell r="C8434" t="str">
            <v>C01016</v>
          </cell>
          <cell r="D8434" t="str">
            <v>PROMOTORA HOTELERA DE VERACRUZ</v>
          </cell>
          <cell r="E8434" t="str">
            <v>PHV980313PU8</v>
          </cell>
          <cell r="F8434" t="str">
            <v>229 923 2050 al 54</v>
          </cell>
          <cell r="G8434" t="str">
            <v>MORELOS 225   CENTRO_x000D__x000D_VERACRUZ,91700, VER_x000D_MX</v>
          </cell>
        </row>
        <row r="8435">
          <cell r="A8435">
            <v>235717</v>
          </cell>
          <cell r="B8435">
            <v>46087</v>
          </cell>
          <cell r="C8435" t="str">
            <v>C07155</v>
          </cell>
          <cell r="D8435" t="str">
            <v>IMPULSORA PLAZA JUAREZ</v>
          </cell>
          <cell r="E8435" t="str">
            <v>IPJ030829QDA</v>
          </cell>
          <cell r="F8435" t="str">
            <v>01 55 5482 0280</v>
          </cell>
          <cell r="G8435" t="str">
            <v>JUAN SALVADOR AGRAZ 69 PISO 12   SANTA FE CUAJIMALPA_x000D__x000D_CUAJIMALPA DE MORELOS,05348, CMX_x000D_MX</v>
          </cell>
        </row>
        <row r="8436">
          <cell r="A8436">
            <v>235718</v>
          </cell>
          <cell r="B8436">
            <v>46087</v>
          </cell>
          <cell r="C8436" t="str">
            <v>C07320</v>
          </cell>
          <cell r="D8436" t="str">
            <v>IMPULSORA PLAZA JUAREZ</v>
          </cell>
          <cell r="E8436" t="str">
            <v>IPJ030829QDA</v>
          </cell>
          <cell r="F8436" t="str">
            <v>01 664 969 2180</v>
          </cell>
          <cell r="G8436" t="str">
            <v>JUAN SALVADOR AGRAZ 69 PISO 12   SANTA FE CUAJIMALPA_x000D__x000D_CUAJIMALPA DE MORELOS,05348, CMX_x000D_MX</v>
          </cell>
        </row>
        <row r="8437">
          <cell r="A8437">
            <v>235719</v>
          </cell>
          <cell r="B8437">
            <v>46087</v>
          </cell>
          <cell r="C8437" t="str">
            <v>C07191</v>
          </cell>
          <cell r="D8437" t="str">
            <v>IMPULSORA PLAZA JUAREZ</v>
          </cell>
          <cell r="E8437" t="str">
            <v>IPJ030829QDA</v>
          </cell>
          <cell r="F8437" t="str">
            <v>899 500 2700</v>
          </cell>
          <cell r="G8437" t="str">
            <v>JUAN SALVADOR AGRAZ 69 PISO 12   SANTA FE CUAJIMALPA_x000D__x000D_CUAJIMALPA DE MORELOS,05348, CMX_x000D_MX</v>
          </cell>
        </row>
        <row r="8438">
          <cell r="A8438">
            <v>235720</v>
          </cell>
          <cell r="B8438">
            <v>46087</v>
          </cell>
          <cell r="C8438" t="str">
            <v>C02635</v>
          </cell>
          <cell r="D8438" t="str">
            <v>IMPULSORA PLAZA CIUDAD DEL CARMEN</v>
          </cell>
          <cell r="E8438" t="str">
            <v>IPC1004137W3</v>
          </cell>
          <cell r="F8438" t="str">
            <v>01 938 138 0390</v>
          </cell>
          <cell r="G8438" t="str">
            <v>JUAN SALVADOR AGRAZ 69 PISO 12   SANTA FE CUAJIMALPA_x000D__x000D_CUAJIMALPA DE MORELOS,05348, CMX_x000D_MX</v>
          </cell>
        </row>
        <row r="8439">
          <cell r="A8439">
            <v>235721</v>
          </cell>
          <cell r="B8439">
            <v>46087</v>
          </cell>
          <cell r="C8439" t="str">
            <v>CG0024</v>
          </cell>
          <cell r="D8439" t="str">
            <v>FARMASES</v>
          </cell>
          <cell r="E8439" t="str">
            <v>FAR070802755</v>
          </cell>
          <cell r="F8439" t="str">
            <v>818 373 6492</v>
          </cell>
          <cell r="G8439" t="str">
            <v>CALLE. MONTES SABINOS #4965   VILLA  MITRAS_x000D__x000D_MONTERREY,64170, NL_x000D_MX</v>
          </cell>
        </row>
        <row r="8440">
          <cell r="A8440">
            <v>235722</v>
          </cell>
          <cell r="B8440">
            <v>46087</v>
          </cell>
          <cell r="C8440" t="str">
            <v>C07287</v>
          </cell>
          <cell r="D8440" t="str">
            <v>IMPULSORA PLAZA JUAREZ</v>
          </cell>
          <cell r="E8440" t="str">
            <v>IPJ030829QDA</v>
          </cell>
          <cell r="F8440" t="str">
            <v>01 222 213 7330</v>
          </cell>
          <cell r="G8440" t="str">
            <v>JUAN SALVADOR AGRAZ 69 PISO 12   SANTA FE CUAJIMALPA_x000D__x000D_CUAJIMALPA DE MORELOS,05348, CMX_x000D_MX</v>
          </cell>
        </row>
        <row r="8441">
          <cell r="A8441">
            <v>235723</v>
          </cell>
          <cell r="B8441">
            <v>46087</v>
          </cell>
          <cell r="C8441" t="str">
            <v>C02635</v>
          </cell>
          <cell r="D8441" t="str">
            <v>IMPULSORA PLAZA CIUDAD DEL CARMEN</v>
          </cell>
          <cell r="E8441" t="str">
            <v>IPC1004137W3</v>
          </cell>
          <cell r="F8441" t="str">
            <v>01 938 138 0390</v>
          </cell>
          <cell r="G8441" t="str">
            <v>JUAN SALVADOR AGRAZ 69 PISO 12   SANTA FE CUAJIMALPA_x000D__x000D_CUAJIMALPA DE MORELOS,05348, CMX_x000D_MX</v>
          </cell>
        </row>
        <row r="8442">
          <cell r="A8442">
            <v>235724</v>
          </cell>
          <cell r="B8442">
            <v>46087</v>
          </cell>
          <cell r="C8442" t="str">
            <v>C07188</v>
          </cell>
          <cell r="D8442" t="str">
            <v>IMPULSORA PLAZA JUAREZ</v>
          </cell>
          <cell r="E8442" t="str">
            <v>IPJ030829QDA</v>
          </cell>
          <cell r="F8442" t="str">
            <v>477 710 5900</v>
          </cell>
          <cell r="G8442" t="str">
            <v>JUAN SALVADOR AGRAZ 69 PISO 12   SANTA FE CUAJIMALPA_x000D__x000D_CUAJIMALPA DE MORELOS,05348, CMX_x000D_MX</v>
          </cell>
        </row>
        <row r="8443">
          <cell r="A8443">
            <v>235725</v>
          </cell>
          <cell r="B8443">
            <v>46087</v>
          </cell>
          <cell r="C8443" t="str">
            <v>C07233</v>
          </cell>
          <cell r="D8443" t="str">
            <v>GENERADORA Y DESARROLLADORA DE PROYECTOS Y SERVICIOS</v>
          </cell>
          <cell r="E8443" t="str">
            <v>GDD100422Q94</v>
          </cell>
          <cell r="F8443" t="str">
            <v>01 222 622 0490</v>
          </cell>
          <cell r="G8443" t="str">
            <v>JUAN SALVADOR AGRAZ 69 PISO 12   SANTA FE CUAJIMALPA_x000D__x000D_CUAJIMALPA DE MORELOS,05348, CMX_x000D_MX</v>
          </cell>
        </row>
        <row r="8444">
          <cell r="A8444">
            <v>235726</v>
          </cell>
          <cell r="B8444">
            <v>46087</v>
          </cell>
          <cell r="C8444" t="str">
            <v>C07282</v>
          </cell>
          <cell r="D8444" t="str">
            <v>IMPULSORA PLAZA JUAREZ</v>
          </cell>
          <cell r="E8444" t="str">
            <v>IPJ030829QDA</v>
          </cell>
          <cell r="F8444" t="str">
            <v>01 33 3880 3700</v>
          </cell>
          <cell r="G8444" t="str">
            <v>JUAN SALVADOR AGRAZ 69 PISO 12   SANTA FE CUAJIMALPA_x000D__x000D_CUAJIMALPA DE MORELOS,05348, CMX_x000D_MX</v>
          </cell>
        </row>
        <row r="8445">
          <cell r="A8445">
            <v>235727</v>
          </cell>
          <cell r="B8445">
            <v>46087</v>
          </cell>
          <cell r="C8445" t="str">
            <v>C07183</v>
          </cell>
          <cell r="D8445" t="str">
            <v>OPERASUR</v>
          </cell>
          <cell r="E8445" t="str">
            <v>OPE180309MR7</v>
          </cell>
          <cell r="F8445" t="str">
            <v>01-963-632-9930</v>
          </cell>
          <cell r="G8445" t="str">
            <v>AV. DEL ROBLE #2   FATIMA_x000D__x000D_SAN CRISTOBAL DE LAS CASAS CHIAPAS,29264, CHS_x000D_MX</v>
          </cell>
        </row>
        <row r="8446">
          <cell r="A8446">
            <v>235728</v>
          </cell>
          <cell r="B8446">
            <v>46087</v>
          </cell>
          <cell r="C8446" t="str">
            <v>C07226</v>
          </cell>
          <cell r="D8446" t="str">
            <v>IMPULSORA PLAZA JUAREZ</v>
          </cell>
          <cell r="E8446" t="str">
            <v>IPJ030829QDA</v>
          </cell>
          <cell r="F8446" t="str">
            <v>01 961 617 3250</v>
          </cell>
          <cell r="G8446" t="str">
            <v>JUAN SALVADOR AGRAZ 69 PISO 12   SANTA FE CUAJIMALPA_x000D__x000D_CUAJIMALPA DE MORELOS,05348, CMX_x000D_MX</v>
          </cell>
        </row>
        <row r="8447">
          <cell r="A8447">
            <v>235729</v>
          </cell>
          <cell r="B8447">
            <v>46087</v>
          </cell>
          <cell r="C8447" t="str">
            <v>C07257</v>
          </cell>
          <cell r="D8447" t="str">
            <v>IMPULSORA PLAZA CELAYA</v>
          </cell>
          <cell r="E8447" t="str">
            <v>IPC060309D42</v>
          </cell>
          <cell r="F8447" t="str">
            <v>55 8852 5000</v>
          </cell>
          <cell r="G8447" t="str">
            <v>JUAN SALVADOR AGRAZ 69 PISO 12   SANTA FE CUAJIMALPA_x000D__x000D_CUAJIMALPA DE MORELOS,05348, CMX_x000D_MX</v>
          </cell>
        </row>
        <row r="8448">
          <cell r="A8448">
            <v>235730</v>
          </cell>
          <cell r="B8448">
            <v>46087</v>
          </cell>
          <cell r="C8448" t="str">
            <v>C07223</v>
          </cell>
          <cell r="D8448" t="str">
            <v>IMPULSORA PLAZA JUAREZ</v>
          </cell>
          <cell r="E8448" t="str">
            <v>IPJ030829QDA</v>
          </cell>
          <cell r="F8448" t="str">
            <v>33 3668 5630</v>
          </cell>
          <cell r="G8448" t="str">
            <v>JUAN SALVADOR AGRAZ 69 PISO 12   SANTA FE CUAJIMALPA_x000D__x000D_CUAJIMALPA DE MORELOS,05348, CMX_x000D_MX</v>
          </cell>
        </row>
        <row r="8449">
          <cell r="A8449">
            <v>235731</v>
          </cell>
          <cell r="B8449">
            <v>46087</v>
          </cell>
          <cell r="C8449" t="str">
            <v>C07316</v>
          </cell>
          <cell r="D8449" t="str">
            <v>IMPULSORA PLAZA REYNOSA</v>
          </cell>
          <cell r="E8449" t="str">
            <v>IPR030829B48</v>
          </cell>
          <cell r="F8449" t="str">
            <v>01 899 921 2400</v>
          </cell>
          <cell r="G8449" t="str">
            <v>JUAN SALVADOR AGRAZ 69 PISO 12   SANTA FE CUAJIMALPA_x000D__x000D_CUAJIMALPA DE MORELOS,05348, CMX_x000D_MX</v>
          </cell>
        </row>
        <row r="8450">
          <cell r="A8450">
            <v>235732</v>
          </cell>
          <cell r="B8450">
            <v>46087</v>
          </cell>
          <cell r="C8450" t="str">
            <v>C07639</v>
          </cell>
          <cell r="D8450" t="str">
            <v>GRUPO HOTELERO HISPANOAMERICANO</v>
          </cell>
          <cell r="E8450" t="str">
            <v>GHH170224AW3</v>
          </cell>
          <cell r="F8450" t="str">
            <v>662-478 3760</v>
          </cell>
          <cell r="G8450" t="str">
            <v>BLVD MIGUEL DE CERVANTES SAAVEDRA 259   GRANADA_x000D__x000D_MIGUEL HIDALGO,11520, CMX_x000D_MX</v>
          </cell>
        </row>
        <row r="8451">
          <cell r="A8451">
            <v>235733</v>
          </cell>
          <cell r="B8451">
            <v>46087</v>
          </cell>
          <cell r="C8451" t="str">
            <v>C07258</v>
          </cell>
          <cell r="D8451" t="str">
            <v>IMPULSORA PLAZA ALTAMIRA</v>
          </cell>
          <cell r="E8451" t="str">
            <v>IPA1602188AA</v>
          </cell>
          <cell r="F8451" t="str">
            <v>01 833 800 6130</v>
          </cell>
          <cell r="G8451" t="str">
            <v>JUAN SALVADOR AGRAZ 69 PISO 12   LA LAGUNA DE LA PUERTA_x000D__x000D_CUAJIMALPA DE MORELOS,05348, CMX_x000D_MX</v>
          </cell>
        </row>
        <row r="8452">
          <cell r="A8452">
            <v>235734</v>
          </cell>
          <cell r="B8452">
            <v>46087</v>
          </cell>
          <cell r="C8452" t="str">
            <v>C08560</v>
          </cell>
          <cell r="D8452" t="str">
            <v>CENTRO KRYSTALL</v>
          </cell>
          <cell r="E8452" t="str">
            <v>CKR120427UX2</v>
          </cell>
          <cell r="F8452" t="str">
            <v>442 238 9900</v>
          </cell>
          <cell r="G8452" t="str">
            <v>CARRETERA PASEO DE LA REPUBLICA 10672   EL SALITRE_x000D__x000D_SANTIAGO DE QUERETARO,76127, QUE_x000D_MX</v>
          </cell>
        </row>
        <row r="8453">
          <cell r="A8453">
            <v>235735</v>
          </cell>
          <cell r="B8453">
            <v>46087</v>
          </cell>
          <cell r="C8453" t="str">
            <v>C07041</v>
          </cell>
          <cell r="D8453" t="str">
            <v>OPERADORA DE ESTANCIAS CREATIVAS</v>
          </cell>
          <cell r="E8453" t="str">
            <v>OEC180105ND5</v>
          </cell>
          <cell r="F8453" t="str">
            <v>962 6201 600</v>
          </cell>
          <cell r="G8453" t="str">
            <v>BLVD. BELISARIO DOMINGUEZ KM. 1081   JARDINES DE TUXTLA_x000D__x000D_TUXTLA,29020, CHS_x000D_MX</v>
          </cell>
        </row>
        <row r="8454">
          <cell r="A8454">
            <v>235736</v>
          </cell>
          <cell r="B8454">
            <v>46087</v>
          </cell>
          <cell r="C8454" t="str">
            <v>C01016</v>
          </cell>
          <cell r="D8454" t="str">
            <v>PROMOTORA HOTELERA DE VERACRUZ</v>
          </cell>
          <cell r="E8454" t="str">
            <v>PHV980313PU8</v>
          </cell>
          <cell r="F8454" t="str">
            <v>229 923 2050 al 54</v>
          </cell>
          <cell r="G8454" t="str">
            <v>MORELOS 225   CENTRO_x000D__x000D_VERACRUZ,91700, VER_x000D_MX</v>
          </cell>
        </row>
        <row r="8455">
          <cell r="A8455">
            <v>235737</v>
          </cell>
          <cell r="B8455">
            <v>46087</v>
          </cell>
          <cell r="C8455" t="str">
            <v>C08683</v>
          </cell>
          <cell r="D8455" t="str">
            <v>GRUPO TARERIO</v>
          </cell>
          <cell r="E8455" t="str">
            <v>GTA960506KT2</v>
          </cell>
          <cell r="F8455" t="str">
            <v>443 310 8400</v>
          </cell>
          <cell r="G8455" t="str">
            <v>CALLE  PORTAL HIDALGO 245   MORELIA CENTRO_x000D__x000D_MORELIA,58000, MCH_x000D_MX</v>
          </cell>
        </row>
        <row r="8456">
          <cell r="A8456">
            <v>235738</v>
          </cell>
          <cell r="B8456">
            <v>46087</v>
          </cell>
          <cell r="C8456" t="str">
            <v>C00472</v>
          </cell>
          <cell r="D8456" t="str">
            <v>OPERADORA FORSA</v>
          </cell>
          <cell r="E8456" t="str">
            <v>OFO970818IX0</v>
          </cell>
          <cell r="F8456" t="str">
            <v>(443) 314-31-00</v>
          </cell>
          <cell r="G8456" t="str">
            <v>AVENIDA MARIANO OTERO 2397   RESIDENCIAL VICTORIA_x000D__x000D_ZAPOPAN,45089, JAL_x000D_MX</v>
          </cell>
        </row>
        <row r="8457">
          <cell r="A8457">
            <v>235739</v>
          </cell>
          <cell r="B8457">
            <v>46087</v>
          </cell>
          <cell r="C8457" t="str">
            <v>C08554</v>
          </cell>
          <cell r="D8457" t="str">
            <v>GRUPO GARROD</v>
          </cell>
          <cell r="E8457" t="str">
            <v>GGA000524FJ1</v>
          </cell>
          <cell r="F8457" t="str">
            <v>55 5228 9500</v>
          </cell>
          <cell r="G8457" t="str">
            <v>AVENIDA PRIMERO DE MAYO 226   SAN ANDRES ATOTO_x000D__x000D_NAUCALPAN DE JUAREZ,53500, JAL_x000D_MX</v>
          </cell>
        </row>
        <row r="8458">
          <cell r="A8458">
            <v>235740</v>
          </cell>
          <cell r="B8458">
            <v>46087</v>
          </cell>
          <cell r="C8458" t="str">
            <v>C08576</v>
          </cell>
          <cell r="D8458" t="str">
            <v>OPERADORA HOTELERA ROYAL</v>
          </cell>
          <cell r="E8458" t="str">
            <v>OHR980618BLA</v>
          </cell>
          <cell r="F8458" t="str">
            <v>55 5408 1227</v>
          </cell>
          <cell r="G8458" t="str">
            <v>AV  REVOLUCION 583   SAN PEDRO DE LOS PINOS_x000D__x000D_CIUDAD DE MEXICO,03800, CMX_x000D_MX</v>
          </cell>
        </row>
        <row r="8459">
          <cell r="A8459">
            <v>235741</v>
          </cell>
          <cell r="B8459">
            <v>46087</v>
          </cell>
          <cell r="C8459" t="str">
            <v>C02552</v>
          </cell>
          <cell r="D8459" t="str">
            <v>OPERADORA HI LA ISLA</v>
          </cell>
          <cell r="E8459" t="str">
            <v>OHI1107132U6</v>
          </cell>
          <cell r="F8459" t="str">
            <v>744 435 6500 ext702</v>
          </cell>
          <cell r="G8459" t="str">
            <v>AV CAMINO AL DESIERTO DE LOS LEONES 67   SAN ANGEL_x000D__x000D_CIUDAD DE MEXICO,01000, CMX_x000D_MX</v>
          </cell>
        </row>
        <row r="8460">
          <cell r="A8460">
            <v>235742</v>
          </cell>
          <cell r="B8460">
            <v>46088</v>
          </cell>
          <cell r="C8460" t="str">
            <v>C08128</v>
          </cell>
          <cell r="D8460" t="str">
            <v>PROMOTORA DEVI</v>
          </cell>
          <cell r="E8460" t="str">
            <v>PDE1305084L7</v>
          </cell>
          <cell r="F8460" t="str">
            <v>81 3674 7708</v>
          </cell>
          <cell r="G8460" t="str">
            <v>BELISARIO DOMINGUEZ 2020 INT 5TO PISO   OBISPADO_x000D__x000D_MONTERREY,64060, NL_x000D_MX</v>
          </cell>
        </row>
        <row r="8461">
          <cell r="A8461">
            <v>235743</v>
          </cell>
          <cell r="B8461">
            <v>46088</v>
          </cell>
          <cell r="C8461" t="str">
            <v>C07043</v>
          </cell>
          <cell r="D8461" t="str">
            <v>OPERADORA DE ESTANCIAS CREATIVAS</v>
          </cell>
          <cell r="E8461" t="str">
            <v>OEC180105ND5</v>
          </cell>
          <cell r="F8461" t="str">
            <v>961 617 1019</v>
          </cell>
          <cell r="G8461" t="str">
            <v>BELISARIO DOMINGUEZ KM 1081   JARDINES DE TUXTLA_x000D__x000D_TUXTLA,29020, CHS_x000D_MX</v>
          </cell>
        </row>
        <row r="8462">
          <cell r="A8462">
            <v>235744</v>
          </cell>
          <cell r="B8462">
            <v>46088</v>
          </cell>
          <cell r="C8462" t="str">
            <v>C08911</v>
          </cell>
          <cell r="D8462" t="str">
            <v>AITANA HOTELERA</v>
          </cell>
          <cell r="E8462" t="str">
            <v>AHO090910DN0</v>
          </cell>
          <cell r="G8462" t="str">
            <v>CAMINO DE ACCESO A XCALACOCO EL LIMONAR # EXT 1   XCALACOCO_x000D__x000D_PLAYA DEL CARMEN,77710, QR_x000D_MX</v>
          </cell>
        </row>
        <row r="8463">
          <cell r="A8463">
            <v>235745</v>
          </cell>
          <cell r="B8463">
            <v>46088</v>
          </cell>
          <cell r="C8463" t="str">
            <v>C07258</v>
          </cell>
          <cell r="D8463" t="str">
            <v>IMPULSORA PLAZA ALTAMIRA</v>
          </cell>
          <cell r="E8463" t="str">
            <v>IPA1602188AA</v>
          </cell>
          <cell r="F8463" t="str">
            <v>01 833 800 6130</v>
          </cell>
          <cell r="G8463" t="str">
            <v>JUAN SALVADOR AGRAZ 69 PISO 12   LA LAGUNA DE LA PUERTA_x000D__x000D_CUAJIMALPA DE MORELOS,05348, CMX_x000D_MX</v>
          </cell>
        </row>
        <row r="8464">
          <cell r="A8464">
            <v>235746</v>
          </cell>
          <cell r="B8464">
            <v>46088</v>
          </cell>
          <cell r="C8464" t="str">
            <v>C02478</v>
          </cell>
          <cell r="D8464" t="str">
            <v>GENERADORA Y DESARROLLADORA DE PROYECTOS Y SERVICIOS</v>
          </cell>
          <cell r="E8464" t="str">
            <v>GDD100422Q94</v>
          </cell>
          <cell r="F8464" t="str">
            <v>(222)622 07 00</v>
          </cell>
          <cell r="G8464" t="str">
            <v>JUAN SALVADOR AGRAZ 69  PISO 12   SANTA FE CUAJIMALPA_x000D__x000D_CUAJIMALPA DE MORELOS,05348, CMX_x000D_MX</v>
          </cell>
        </row>
        <row r="8465">
          <cell r="A8465">
            <v>235747</v>
          </cell>
          <cell r="B8465">
            <v>46088</v>
          </cell>
          <cell r="C8465" t="str">
            <v>C02016</v>
          </cell>
          <cell r="D8465" t="str">
            <v>IMPULSORA PLAZA DE ZACATECAS</v>
          </cell>
          <cell r="E8465" t="str">
            <v>IPZ0711087R8</v>
          </cell>
          <cell r="F8465" t="str">
            <v>01-492-491-43-90</v>
          </cell>
          <cell r="G8465" t="str">
            <v>CALZ. HEROES DE CHAPULTEPEC 1966 INT SIN NUMERO   LA ESCONDIDA_x000D__x000D_ZACATECAS,98160, ZAC_x000D_MX</v>
          </cell>
        </row>
        <row r="8466">
          <cell r="A8466">
            <v>235748</v>
          </cell>
          <cell r="B8466">
            <v>46088</v>
          </cell>
          <cell r="C8466" t="str">
            <v>C01722</v>
          </cell>
          <cell r="D8466" t="str">
            <v>IMPULSORA PLAZA TIJUANA</v>
          </cell>
          <cell r="E8466" t="str">
            <v>IPT050810HQ4</v>
          </cell>
          <cell r="F8466" t="str">
            <v>(686)564 16 50</v>
          </cell>
          <cell r="G8466" t="str">
            <v>JUAN SALVADOR AGRAZ 69 PISO 12   SANTA FE CUAJIMALPA_x000D__x000D_CUAJIMALPA DE MORELOS,05348, CMX_x000D_MX</v>
          </cell>
        </row>
        <row r="8467">
          <cell r="A8467">
            <v>235749</v>
          </cell>
          <cell r="B8467">
            <v>46088</v>
          </cell>
          <cell r="C8467" t="str">
            <v>C07276</v>
          </cell>
          <cell r="D8467" t="str">
            <v>IMPULSORA PLAZA TIJUANA</v>
          </cell>
          <cell r="E8467" t="str">
            <v>IPT050810HQ4</v>
          </cell>
          <cell r="F8467" t="str">
            <v>01 472 103-51-00</v>
          </cell>
          <cell r="G8467" t="str">
            <v>JUAN SALVADOR AGRAZ 69 PISO 12   SANTA FE CUAJIMALPA_x000D__x000D_CUAJIMALPA DE MORELOS,05348, CMX_x000D_MX</v>
          </cell>
        </row>
        <row r="8468">
          <cell r="A8468">
            <v>235750</v>
          </cell>
          <cell r="B8468">
            <v>46088</v>
          </cell>
          <cell r="C8468" t="str">
            <v>C05237</v>
          </cell>
          <cell r="D8468" t="str">
            <v>SALVADOR ALFONSO SOLIS CASAS</v>
          </cell>
          <cell r="E8468" t="str">
            <v>SOCS750517MT6</v>
          </cell>
          <cell r="F8468" t="str">
            <v>9842061778</v>
          </cell>
          <cell r="G8468" t="str">
            <v>55 MANZANA 201 LOTE 1   EJIDAL_x000D__x000D_PLAYA DEL CARMEN,77710, QR_x000D_MX</v>
          </cell>
        </row>
        <row r="8469">
          <cell r="A8469">
            <v>235751</v>
          </cell>
          <cell r="B8469">
            <v>46088</v>
          </cell>
          <cell r="C8469" t="str">
            <v>C07026</v>
          </cell>
          <cell r="D8469" t="str">
            <v>CASA COCULA</v>
          </cell>
          <cell r="E8469" t="str">
            <v>CCO18060818A</v>
          </cell>
          <cell r="F8469" t="str">
            <v>333 811 7660</v>
          </cell>
          <cell r="G8469" t="str">
            <v>ADRIAN PUGA 29   CENTRO_x000D__x000D_COCULA,48500, JAL_x000D_MX</v>
          </cell>
        </row>
        <row r="8470">
          <cell r="A8470">
            <v>235752</v>
          </cell>
          <cell r="B8470">
            <v>46088</v>
          </cell>
          <cell r="C8470" t="str">
            <v>C05031</v>
          </cell>
          <cell r="D8470" t="str">
            <v>CARLOS ANDRES GUTIERREZ GARCIA</v>
          </cell>
          <cell r="E8470" t="str">
            <v>GUGC961002HV9</v>
          </cell>
          <cell r="F8470" t="str">
            <v>323 285 0960</v>
          </cell>
          <cell r="G8470" t="str">
            <v>JUAREZ 145   CENTRO_x000D__x000D_SAN BLAS,63740, NAY_x000D_MX</v>
          </cell>
        </row>
        <row r="8471">
          <cell r="A8471">
            <v>235753</v>
          </cell>
          <cell r="B8471">
            <v>46088</v>
          </cell>
          <cell r="C8471" t="str">
            <v>C09328</v>
          </cell>
          <cell r="D8471" t="str">
            <v>COMERCIALIZADORA SANITARIA</v>
          </cell>
          <cell r="E8471" t="str">
            <v>CSA950626BE2</v>
          </cell>
          <cell r="F8471" t="str">
            <v>662 212 1221</v>
          </cell>
          <cell r="G8471" t="str">
            <v>BLVD. LUIS ENCINAS JOHNSON #214   HERMOSILLO CENTRO_x000D__x000D_HERMOSILLO,83000, SON_x000D_MX</v>
          </cell>
        </row>
        <row r="8472">
          <cell r="A8472">
            <v>235754</v>
          </cell>
          <cell r="B8472">
            <v>46088</v>
          </cell>
          <cell r="C8472" t="str">
            <v>C00620</v>
          </cell>
          <cell r="D8472" t="str">
            <v>OPERADOR DE SERVICIOS TURISTICOS RIO</v>
          </cell>
          <cell r="E8472" t="str">
            <v>OST1108317G3</v>
          </cell>
          <cell r="F8472" t="str">
            <v>414 273 0015</v>
          </cell>
          <cell r="G8472" t="str">
            <v>CALLE NIÑOS HEROES #33   CENTRO_x000D__x000D_TEQUISQUIAPAN,76750, QUE_x000D_MX</v>
          </cell>
        </row>
        <row r="8473">
          <cell r="A8473">
            <v>235755</v>
          </cell>
          <cell r="B8473">
            <v>46088</v>
          </cell>
          <cell r="C8473" t="str">
            <v>C03528</v>
          </cell>
          <cell r="D8473" t="str">
            <v>HOSTAL DEL SOL</v>
          </cell>
          <cell r="E8473" t="str">
            <v>HSO050311DI1</v>
          </cell>
          <cell r="F8473" t="str">
            <v>998 881 0600</v>
          </cell>
          <cell r="G8473" t="str">
            <v>LUIS DONALDO COLOSIO SUPERMANZANA 305 MANZANA 1 LOTE 2 Y 3 S 2 2   LAGOS DEL SOL_x000D__x000D_CANCUN BENITO JUAREZ,77533, QR_x000D_MX</v>
          </cell>
        </row>
        <row r="8474">
          <cell r="A8474">
            <v>235756</v>
          </cell>
          <cell r="B8474">
            <v>46088</v>
          </cell>
          <cell r="C8474" t="str">
            <v>C05754</v>
          </cell>
          <cell r="D8474" t="str">
            <v>VISUS GRUPO HOTELERO</v>
          </cell>
          <cell r="E8474" t="str">
            <v>VGH161110FT6</v>
          </cell>
          <cell r="F8474" t="str">
            <v>(81) 2222.60.00</v>
          </cell>
          <cell r="G8474" t="str">
            <v>AVENIDA VASCONCELOS 345   SANTA ENGRACIA_x000D__x000D_SAN PEDRO GARZA GARCIA,66267, NL_x000D_MX</v>
          </cell>
        </row>
        <row r="8475">
          <cell r="A8475">
            <v>235757</v>
          </cell>
          <cell r="B8475">
            <v>46088</v>
          </cell>
          <cell r="C8475" t="str">
            <v>C09411</v>
          </cell>
          <cell r="D8475" t="str">
            <v>OPERADORA HANNAHMAY</v>
          </cell>
          <cell r="E8475" t="str">
            <v>OHA241015BT0</v>
          </cell>
          <cell r="F8475" t="str">
            <v>777 362 0203</v>
          </cell>
          <cell r="G8475" t="str">
            <v>BLVD  DIAZ ORDAZ 86   POBLADO ACAPATZINGO_x000D__x000D_CUERNAVACA,62440, MOR_x000D_MX</v>
          </cell>
        </row>
        <row r="8476">
          <cell r="A8476">
            <v>235758</v>
          </cell>
          <cell r="B8476">
            <v>46088</v>
          </cell>
          <cell r="C8476" t="str">
            <v>C05837</v>
          </cell>
          <cell r="D8476" t="str">
            <v>OPERADORA DE HOTELES GUANAJUATO</v>
          </cell>
          <cell r="E8476" t="str">
            <v>OHG071009P12</v>
          </cell>
          <cell r="F8476" t="str">
            <v>(473) 735 2022/2000</v>
          </cell>
          <cell r="G8476" t="str">
            <v>BOULEVARD EUQUERIO GUERRERO 120   BUROCRATAS_x000D__x000D_GUANAJUATO,36250, GTO_x000D_MX</v>
          </cell>
        </row>
        <row r="8477">
          <cell r="A8477">
            <v>235759</v>
          </cell>
          <cell r="B8477">
            <v>46088</v>
          </cell>
          <cell r="C8477" t="str">
            <v>C04552</v>
          </cell>
          <cell r="D8477" t="str">
            <v>HOTELERA QUERETANA</v>
          </cell>
          <cell r="E8477" t="str">
            <v>HQU100513C37</v>
          </cell>
          <cell r="F8477" t="str">
            <v>442 215 0020</v>
          </cell>
          <cell r="G8477" t="str">
            <v>AVENIDA 5 DE FEBRERO 110 BIS   NIÑOS HEROES_x000D__x000D_QUERETARO,76010, QUE_x000D_MX</v>
          </cell>
        </row>
        <row r="8478">
          <cell r="A8478">
            <v>235760</v>
          </cell>
          <cell r="B8478">
            <v>46088</v>
          </cell>
          <cell r="C8478" t="str">
            <v>C00667</v>
          </cell>
          <cell r="D8478" t="str">
            <v>INMOBILIARIA HOTELERA DE QUERETARO</v>
          </cell>
          <cell r="E8478" t="str">
            <v>IHQ771005U8A</v>
          </cell>
          <cell r="F8478" t="str">
            <v>442 192 0202</v>
          </cell>
          <cell r="G8478" t="str">
            <v>AVENIDA 5 DE FEBRERO 110   NIÑOS HEROES_x000D__x000D_QUERETARO,76010, QUE_x000D_MX</v>
          </cell>
        </row>
        <row r="8479">
          <cell r="A8479">
            <v>235761</v>
          </cell>
          <cell r="B8479">
            <v>46088</v>
          </cell>
          <cell r="C8479" t="str">
            <v>C09635</v>
          </cell>
          <cell r="D8479" t="str">
            <v>LODGMENT OPERATOR</v>
          </cell>
          <cell r="E8479" t="str">
            <v>LOP241010850</v>
          </cell>
          <cell r="F8479" t="str">
            <v>686 200 0150</v>
          </cell>
          <cell r="G8479" t="str">
            <v>BOULEVARD LAZARO CARDENAS 4530 INT I   ISLAS AGRARIAS A_x000D__x000D_MEXICALI,21600, BC_x000D_MX</v>
          </cell>
        </row>
        <row r="8480">
          <cell r="A8480">
            <v>235762</v>
          </cell>
          <cell r="B8480">
            <v>46088</v>
          </cell>
          <cell r="C8480" t="str">
            <v>C04979</v>
          </cell>
          <cell r="D8480" t="str">
            <v>TINGA</v>
          </cell>
          <cell r="E8480" t="str">
            <v>TIN860903EMA</v>
          </cell>
          <cell r="F8480" t="str">
            <v>614 545 1600</v>
          </cell>
          <cell r="G8480" t="str">
            <v>CALLE ESCUDERO 702   SAN FELIPE VIEJO_x000D__x000D_CHIHUAHUA,31203, CHI_x000D_MX</v>
          </cell>
        </row>
        <row r="8481">
          <cell r="A8481">
            <v>235763</v>
          </cell>
          <cell r="B8481">
            <v>46088</v>
          </cell>
          <cell r="C8481" t="str">
            <v>C03826</v>
          </cell>
          <cell r="D8481" t="str">
            <v>OPERADORA ENCORE QUERETARO</v>
          </cell>
          <cell r="E8481" t="str">
            <v>OEQ1312177T4</v>
          </cell>
          <cell r="F8481" t="str">
            <v>33 3898 6000 EXT192</v>
          </cell>
          <cell r="G8481" t="str">
            <v>CARRETERA QUERETARO SAN LUIS POTOSI 11515   EL SALITRE_x000D__x000D_QUERETARO,76230, QUE_x000D_MX</v>
          </cell>
        </row>
        <row r="8482">
          <cell r="A8482">
            <v>235764</v>
          </cell>
          <cell r="B8482">
            <v>46088</v>
          </cell>
          <cell r="C8482" t="str">
            <v>C07957</v>
          </cell>
          <cell r="D8482" t="str">
            <v>OPERADORA HOTELERA PUEBLA</v>
          </cell>
          <cell r="E8482" t="str">
            <v>OHP160328C64</v>
          </cell>
          <cell r="F8482" t="str">
            <v>33 2255 0730</v>
          </cell>
          <cell r="G8482" t="str">
            <v>LATERAL DEL ANILLO PERIFERICO ECOLOGICO 1230_x000D__x000D_CORONANGO,72680, PUE_x000D_MX</v>
          </cell>
        </row>
        <row r="8483">
          <cell r="A8483">
            <v>235765</v>
          </cell>
          <cell r="B8483">
            <v>46088</v>
          </cell>
          <cell r="C8483" t="str">
            <v>C08577</v>
          </cell>
          <cell r="D8483" t="str">
            <v>OPERADORA TURISTICA OMV</v>
          </cell>
          <cell r="E8483" t="str">
            <v>OTO190207CRA</v>
          </cell>
          <cell r="F8483" t="str">
            <v>415 690 1515</v>
          </cell>
          <cell r="G8483" t="str">
            <v>CALLE SALTITO DE GUADALUPE  SIN NUMERO   VALLE DEL MAIZ_x000D__x000D_SAN MIGUEL DE ALLENDE,37775, GTO_x000D_MX</v>
          </cell>
        </row>
        <row r="8484">
          <cell r="A8484">
            <v>235766</v>
          </cell>
          <cell r="B8484">
            <v>46088</v>
          </cell>
          <cell r="C8484" t="str">
            <v>C08497</v>
          </cell>
          <cell r="D8484" t="str">
            <v>INMOBILIARIA CUMA LAREDO</v>
          </cell>
          <cell r="E8484" t="str">
            <v>ICL060606D96</v>
          </cell>
          <cell r="F8484" t="str">
            <v>867 711 9190</v>
          </cell>
          <cell r="G8484" t="str">
            <v>BOULEVARD LUIS DONALDO COLOSIO 5939   PARQUE INDUSTRIAL FINSA_x000D__x000D_NUEVO LAREDO,88275, TAM_x000D_MX</v>
          </cell>
        </row>
        <row r="8485">
          <cell r="A8485">
            <v>235767</v>
          </cell>
          <cell r="B8485">
            <v>46088</v>
          </cell>
          <cell r="C8485" t="str">
            <v>C07991</v>
          </cell>
          <cell r="D8485" t="str">
            <v>ISLA BONITA INMOBILIARIA</v>
          </cell>
          <cell r="E8485" t="str">
            <v>IBI1211056L6</v>
          </cell>
          <cell r="F8485" t="str">
            <v>999 954 3000</v>
          </cell>
          <cell r="G8485" t="str">
            <v>CALLE 33-A No. 504   CENTRO_x000D__x000D_MERIDA,97000, YUC_x000D_MX</v>
          </cell>
        </row>
        <row r="8486">
          <cell r="A8486">
            <v>235768</v>
          </cell>
          <cell r="B8486">
            <v>46088</v>
          </cell>
          <cell r="C8486" t="str">
            <v>C06638</v>
          </cell>
          <cell r="D8486" t="str">
            <v>JOSE TELLO DOMINGUEZ</v>
          </cell>
          <cell r="E8486" t="str">
            <v>TEDJ731226F88</v>
          </cell>
          <cell r="F8486" t="str">
            <v>382 538 0349</v>
          </cell>
          <cell r="G8486" t="str">
            <v>PRIV HIPAZOTE #17   CENTRO_x000D__x000D_MAZAMITLA,49500, JAL_x000D_MX</v>
          </cell>
        </row>
        <row r="8487">
          <cell r="A8487">
            <v>235769</v>
          </cell>
          <cell r="B8487">
            <v>46088</v>
          </cell>
          <cell r="C8487" t="str">
            <v>C09141</v>
          </cell>
          <cell r="D8487" t="str">
            <v>GLOBAL EXPRESS P&amp;S</v>
          </cell>
          <cell r="E8487" t="str">
            <v>GEP080211R5A</v>
          </cell>
          <cell r="G8487" t="str">
            <v>BOULEVARD GARCIA DE LEON 1687   CHAPULTEPEC ORIENTE_x000D__x000D_MORELIA,58260, MCH_x000D_MX</v>
          </cell>
        </row>
        <row r="8488">
          <cell r="A8488">
            <v>235770</v>
          </cell>
          <cell r="B8488">
            <v>46088</v>
          </cell>
          <cell r="C8488" t="str">
            <v>C09693</v>
          </cell>
          <cell r="D8488" t="str">
            <v>CENTRO DE ONCOLOGIA Y ALTA ESPECIALIDAD MEDICA</v>
          </cell>
          <cell r="E8488" t="str">
            <v>COA2206234PA</v>
          </cell>
          <cell r="G8488" t="str">
            <v>CARRETERA TAMPICO-MANTE 103   ARENAL_x000D__x000D_TAMPICO,89344, TAM_x000D_MX</v>
          </cell>
        </row>
        <row r="8489">
          <cell r="A8489">
            <v>235771</v>
          </cell>
          <cell r="B8489">
            <v>46088</v>
          </cell>
          <cell r="C8489" t="str">
            <v>C04183</v>
          </cell>
          <cell r="D8489" t="str">
            <v>VALQUER LABORATORIOS MEXICO</v>
          </cell>
          <cell r="E8489" t="str">
            <v>VLM2103195J9</v>
          </cell>
          <cell r="G8489" t="str">
            <v>AVENIDA ACUEDUCTO 2100 INT 11D   PROVIDENCIA_x000D__x000D_GUADALAJARA,44630, JAL_x000D_MX</v>
          </cell>
        </row>
        <row r="8490">
          <cell r="A8490">
            <v>235772</v>
          </cell>
          <cell r="B8490">
            <v>46088</v>
          </cell>
          <cell r="C8490" t="str">
            <v>C09305</v>
          </cell>
          <cell r="D8490" t="str">
            <v>LAPSO AT</v>
          </cell>
          <cell r="E8490" t="str">
            <v>LAT240408UA2</v>
          </cell>
          <cell r="F8490" t="str">
            <v>332 348 8288</v>
          </cell>
          <cell r="G8490" t="str">
            <v>CALLE ERMITA #1035 INT 1   CHAPALITA_x000D__x000D_GUADALAJARA,44500, JAL_x000D_MX</v>
          </cell>
        </row>
        <row r="8491">
          <cell r="A8491">
            <v>235773</v>
          </cell>
          <cell r="B8491">
            <v>46090</v>
          </cell>
          <cell r="C8491" t="str">
            <v>C09343</v>
          </cell>
          <cell r="D8491" t="str">
            <v>CONTROLADORA PM</v>
          </cell>
          <cell r="E8491" t="str">
            <v>CPM230920SB7</v>
          </cell>
          <cell r="F8491" t="str">
            <v>998 313 371</v>
          </cell>
          <cell r="G8491" t="str">
            <v>CALLE BOSQUES DE DURAZNO #127 INT PISO 11 OFICINA 11 128   BOSQUE DE LAS LOMAS_x000D__x000D_MIGUEL HIDALGO,11700, CMX_x000D_MX</v>
          </cell>
        </row>
        <row r="8492">
          <cell r="A8492">
            <v>235774</v>
          </cell>
          <cell r="B8492">
            <v>46090</v>
          </cell>
          <cell r="C8492" t="str">
            <v>C03528</v>
          </cell>
          <cell r="D8492" t="str">
            <v>HOSTAL DEL SOL</v>
          </cell>
          <cell r="E8492" t="str">
            <v>HSO050311DI1</v>
          </cell>
          <cell r="F8492" t="str">
            <v>998 881 0600</v>
          </cell>
          <cell r="G8492" t="str">
            <v>LUIS DONALDO COLOSIO SUPERMANZANA 305 MANZANA 1 LOTE 2 Y 3 S 2 2   LAGOS DEL SOL_x000D__x000D_CANCUN BENITO JUAREZ,77533, QR_x000D_MX</v>
          </cell>
        </row>
        <row r="8493">
          <cell r="A8493">
            <v>235775</v>
          </cell>
          <cell r="B8493">
            <v>46090</v>
          </cell>
          <cell r="C8493" t="str">
            <v>C02297</v>
          </cell>
          <cell r="D8493" t="str">
            <v>INMOBILIARIA HOTELERA PASO MONTEJO</v>
          </cell>
          <cell r="E8493" t="str">
            <v>IHP090925QV7</v>
          </cell>
          <cell r="F8493" t="str">
            <v>(999)930 32 30</v>
          </cell>
          <cell r="G8493" t="str">
            <v>JUAN SALVADOR AGRAZ 69 PISO 12   SANTA FE CUAJIMALPA_x000D__x000D_CUAJIMALPA DE MORELOS,05348, CMX_x000D_MX</v>
          </cell>
        </row>
        <row r="8494">
          <cell r="A8494">
            <v>235776</v>
          </cell>
          <cell r="B8494">
            <v>46090</v>
          </cell>
          <cell r="C8494" t="str">
            <v>C01971</v>
          </cell>
          <cell r="D8494" t="str">
            <v>OPERADORA EL GRAN HOTEL</v>
          </cell>
          <cell r="E8494" t="str">
            <v>OGH020211GK2</v>
          </cell>
          <cell r="F8494" t="str">
            <v>722 277 2020</v>
          </cell>
          <cell r="G8494" t="str">
            <v>BAHIA DE TODOS LOS SANTOS 161   SANTA ANA TLAPALTITLAN_x000D__x000D_TOLUCA,50160, MEX_x000D_MX</v>
          </cell>
        </row>
        <row r="8495">
          <cell r="A8495">
            <v>235777</v>
          </cell>
          <cell r="B8495">
            <v>46090</v>
          </cell>
          <cell r="C8495" t="str">
            <v>C08301</v>
          </cell>
          <cell r="D8495" t="str">
            <v>IMAGIKALI</v>
          </cell>
          <cell r="E8495" t="str">
            <v>IMA211103DP7</v>
          </cell>
          <cell r="F8495" t="str">
            <v>222 477 2100</v>
          </cell>
          <cell r="G8495" t="str">
            <v>AV 31 PONIENTE 3333   LAS ANIMAS_x000D__x000D_PUEBLA,72400, PUE_x000D_MX</v>
          </cell>
        </row>
        <row r="8496">
          <cell r="A8496">
            <v>235778</v>
          </cell>
          <cell r="B8496">
            <v>46090</v>
          </cell>
          <cell r="C8496" t="str">
            <v>C06624</v>
          </cell>
          <cell r="D8496" t="str">
            <v>INMOBILIARIA RIG</v>
          </cell>
          <cell r="E8496" t="str">
            <v>IRI030222MK8</v>
          </cell>
          <cell r="F8496" t="str">
            <v>993 310 1600</v>
          </cell>
          <cell r="G8496" t="str">
            <v>CAMPO SABANCUY 103   JOSE COLOMO_x000D__x000D_CENTRO,86100, TAB_x000D_MX</v>
          </cell>
        </row>
        <row r="8497">
          <cell r="A8497">
            <v>235779</v>
          </cell>
          <cell r="B8497">
            <v>46090</v>
          </cell>
          <cell r="C8497" t="str">
            <v>C04183</v>
          </cell>
          <cell r="D8497" t="str">
            <v>VALQUER LABORATORIOS MEXICO</v>
          </cell>
          <cell r="E8497" t="str">
            <v>VLM2103195J9</v>
          </cell>
          <cell r="G8497" t="str">
            <v>AVENIDA ACUEDUCTO 2100 INT 11D   PROVIDENCIA_x000D__x000D_GUADALAJARA,44630, JAL_x000D_MX</v>
          </cell>
        </row>
        <row r="8498">
          <cell r="A8498">
            <v>235780</v>
          </cell>
          <cell r="B8498">
            <v>46090</v>
          </cell>
          <cell r="C8498" t="str">
            <v>C06394</v>
          </cell>
          <cell r="D8498" t="str">
            <v>FIDEICOMISO IRREVOCABLE DB/1616</v>
          </cell>
          <cell r="E8498" t="str">
            <v>DBM121023M10</v>
          </cell>
          <cell r="F8498" t="str">
            <v>614 311 0200</v>
          </cell>
          <cell r="G8498" t="str">
            <v>AV. FUNDADORES Exterior: 1000 INT: PISO 7   VALLE DEL MIRADOR_x000D__x000D_MONTERREY,64750, NL_x000D_MX</v>
          </cell>
        </row>
        <row r="8499">
          <cell r="A8499">
            <v>235781</v>
          </cell>
          <cell r="B8499">
            <v>46090</v>
          </cell>
          <cell r="C8499" t="str">
            <v>C06557</v>
          </cell>
          <cell r="D8499" t="str">
            <v>FIDEICOMISO F/1596</v>
          </cell>
          <cell r="E8499" t="str">
            <v>FFX121005C6A</v>
          </cell>
          <cell r="F8499" t="str">
            <v>55 5000 1762</v>
          </cell>
          <cell r="G8499" t="str">
            <v>AVENIDA SANTA FE 481   SANTA FE CUAJIMALPA_x000D__x000D_CUAJIMALPA DE MORELOS,05348, CMX_x000D_MX</v>
          </cell>
        </row>
        <row r="8500">
          <cell r="A8500">
            <v>235782</v>
          </cell>
          <cell r="B8500">
            <v>46090</v>
          </cell>
          <cell r="C8500" t="str">
            <v>C07991</v>
          </cell>
          <cell r="D8500" t="str">
            <v>ISLA BONITA INMOBILIARIA</v>
          </cell>
          <cell r="E8500" t="str">
            <v>IBI1211056L6</v>
          </cell>
          <cell r="F8500" t="str">
            <v>999 954 3000</v>
          </cell>
          <cell r="G8500" t="str">
            <v>CALLE 33-A No. 504   CENTRO_x000D__x000D_MERIDA,97000, YUC_x000D_MX</v>
          </cell>
        </row>
        <row r="8501">
          <cell r="A8501">
            <v>235783</v>
          </cell>
          <cell r="B8501">
            <v>46090</v>
          </cell>
          <cell r="C8501" t="str">
            <v>C09572</v>
          </cell>
          <cell r="D8501" t="str">
            <v>OXXIMX</v>
          </cell>
          <cell r="E8501" t="str">
            <v>OXX100820VB3</v>
          </cell>
          <cell r="F8501" t="str">
            <v>984-115-40-22</v>
          </cell>
          <cell r="G8501" t="str">
            <v>AVENIDA 34 #305 MZ 5 LT 1   CENTRO_x000D__x000D_PLAYA DEL CARMEN,77710, QR_x000D_MX</v>
          </cell>
        </row>
        <row r="8502">
          <cell r="A8502">
            <v>235784</v>
          </cell>
          <cell r="B8502">
            <v>46090</v>
          </cell>
          <cell r="C8502" t="str">
            <v>C09635</v>
          </cell>
          <cell r="D8502" t="str">
            <v>LODGMENT OPERATOR</v>
          </cell>
          <cell r="E8502" t="str">
            <v>LOP241010850</v>
          </cell>
          <cell r="F8502" t="str">
            <v>686 200 0150</v>
          </cell>
          <cell r="G8502" t="str">
            <v>BOULEVARD LAZARO CARDENAS 4530 INT I   ISLAS AGRARIAS A_x000D__x000D_MEXICALI,21600, BC_x000D_MX</v>
          </cell>
        </row>
        <row r="8503">
          <cell r="A8503">
            <v>235785</v>
          </cell>
          <cell r="B8503">
            <v>46090</v>
          </cell>
          <cell r="C8503" t="str">
            <v>C09421</v>
          </cell>
          <cell r="D8503" t="str">
            <v>GRUPO AGC INTERNACIONAL</v>
          </cell>
          <cell r="E8503" t="str">
            <v>GAI220912B38</v>
          </cell>
          <cell r="F8503" t="str">
            <v>33 31 22 78 26</v>
          </cell>
          <cell r="G8503" t="str">
            <v>AV LAZARO CARDENAS 2825   ALAMO INDUSTRIAL_x000D__x000D_SAN PEDRO TLAQUEPAQUE,45593, JAL_x000D_MX</v>
          </cell>
        </row>
        <row r="8504">
          <cell r="A8504">
            <v>235786</v>
          </cell>
          <cell r="B8504">
            <v>46090</v>
          </cell>
          <cell r="C8504" t="str">
            <v>C09328</v>
          </cell>
          <cell r="D8504" t="str">
            <v>COMERCIALIZADORA SANITARIA</v>
          </cell>
          <cell r="E8504" t="str">
            <v>CSA950626BE2</v>
          </cell>
          <cell r="F8504" t="str">
            <v>662 212 1221</v>
          </cell>
          <cell r="G8504" t="str">
            <v>BLVD. LUIS ENCINAS JOHNSON #214   HERMOSILLO CENTRO_x000D__x000D_HERMOSILLO,83000, SON_x000D_MX</v>
          </cell>
        </row>
        <row r="8505">
          <cell r="A8505">
            <v>235787</v>
          </cell>
          <cell r="B8505">
            <v>46090</v>
          </cell>
          <cell r="C8505" t="str">
            <v>C04584</v>
          </cell>
          <cell r="D8505" t="str">
            <v>FIDEICOMISO IRREVOCABLE DB/1616</v>
          </cell>
          <cell r="E8505" t="str">
            <v>DBM121023M10</v>
          </cell>
          <cell r="F8505" t="str">
            <v>614 180 3030</v>
          </cell>
          <cell r="G8505" t="str">
            <v>AV. FUNDADORES Exterior: 1000 INT: PISO 7   VALLE DEL MIRADOR_x000D__x000D_MONTERREY,64750, NL_x000D_MX</v>
          </cell>
        </row>
        <row r="8506">
          <cell r="A8506">
            <v>235788</v>
          </cell>
          <cell r="B8506">
            <v>46090</v>
          </cell>
          <cell r="C8506" t="str">
            <v>C08995</v>
          </cell>
          <cell r="D8506" t="str">
            <v>FIDEICOMISO F/1596</v>
          </cell>
          <cell r="E8506" t="str">
            <v>FFX121005C6A</v>
          </cell>
          <cell r="F8506" t="str">
            <v>81 3146 2900</v>
          </cell>
          <cell r="G8506" t="str">
            <v>AV. SANTA FE  481 PISO 7   SANTA FE CUAJIMALPA_x000D__x000D_CUAJIMALPA DE MORELOS,05348, CMX_x000D_MX</v>
          </cell>
        </row>
        <row r="8507">
          <cell r="A8507">
            <v>235789</v>
          </cell>
          <cell r="B8507">
            <v>46090</v>
          </cell>
          <cell r="C8507" t="str">
            <v>C04501</v>
          </cell>
          <cell r="D8507" t="str">
            <v>BCO HUATULCO</v>
          </cell>
          <cell r="E8507" t="str">
            <v>PHU060503GN0</v>
          </cell>
          <cell r="F8507" t="str">
            <v>958 583 1440</v>
          </cell>
          <cell r="G8507" t="str">
            <v>BOULEVARD BENITO JUAREZ S/N   ZONA HOTELERA TANGOLUNDA SANTA CRUZ_x000D__x000D_HUATULCO,70989, OAX_x000D_MX</v>
          </cell>
        </row>
        <row r="8508">
          <cell r="A8508">
            <v>235790</v>
          </cell>
          <cell r="B8508">
            <v>46090</v>
          </cell>
          <cell r="C8508" t="str">
            <v>C01783</v>
          </cell>
          <cell r="D8508" t="str">
            <v>MARCO ANTONIO GUERRERO NORIS</v>
          </cell>
          <cell r="E8508" t="str">
            <v>GUNM560509S50</v>
          </cell>
          <cell r="F8508" t="str">
            <v>66 9133 1058</v>
          </cell>
          <cell r="G8508" t="str">
            <v>CALLE DE LOS ENEBROS 449   LOS MANGOS II_x000D__x000D_MAZATLAN,82128, SIN_x000D_MX</v>
          </cell>
        </row>
        <row r="8509">
          <cell r="A8509">
            <v>235791</v>
          </cell>
          <cell r="B8509">
            <v>46090</v>
          </cell>
          <cell r="C8509" t="str">
            <v>C06736</v>
          </cell>
          <cell r="D8509" t="str">
            <v>CONTROLADORA HOTELERA POH</v>
          </cell>
          <cell r="E8509" t="str">
            <v>CHP170118NH4</v>
          </cell>
          <cell r="F8509" t="str">
            <v>01 (55) 5640-2300</v>
          </cell>
          <cell r="G8509" t="str">
            <v>BOSQUES DE DURAZNOS 127 PISO 11 OF 11-69   BOSQUE DE LAS LOMAS_x000D__x000D_MIGUEL HIDALGO,11700, CMX_x000D_MX</v>
          </cell>
        </row>
        <row r="8510">
          <cell r="A8510">
            <v>235792</v>
          </cell>
          <cell r="B8510">
            <v>46090</v>
          </cell>
          <cell r="C8510" t="str">
            <v>C05754</v>
          </cell>
          <cell r="D8510" t="str">
            <v>VISUS GRUPO HOTELERO</v>
          </cell>
          <cell r="E8510" t="str">
            <v>VGH161110FT6</v>
          </cell>
          <cell r="F8510" t="str">
            <v>(81) 2222.60.00</v>
          </cell>
          <cell r="G8510" t="str">
            <v>AVENIDA VASCONCELOS 345   SANTA ENGRACIA_x000D__x000D_SAN PEDRO GARZA GARCIA,66267, NL_x000D_MX</v>
          </cell>
        </row>
        <row r="8511">
          <cell r="A8511">
            <v>235793</v>
          </cell>
          <cell r="B8511">
            <v>46090</v>
          </cell>
          <cell r="C8511" t="str">
            <v>C08392</v>
          </cell>
          <cell r="D8511" t="str">
            <v>TRTG RESORTS INV</v>
          </cell>
          <cell r="E8511" t="str">
            <v>TRI171213HD0</v>
          </cell>
          <cell r="F8511" t="str">
            <v>998 372 9860</v>
          </cell>
          <cell r="G8511" t="str">
            <v>AV PRADO SUR 125 PISO 1 OFICINA 5   OTRA SIN ESPECIFICACION EN CATALOGO_x000D__x000D_CIUDAD DE MEXICO,11000, DF2_x000D_MX</v>
          </cell>
        </row>
        <row r="8512">
          <cell r="A8512">
            <v>235794</v>
          </cell>
          <cell r="B8512">
            <v>46090</v>
          </cell>
          <cell r="C8512" t="str">
            <v>C06557</v>
          </cell>
          <cell r="D8512" t="str">
            <v>FIDEICOMISO F/1596</v>
          </cell>
          <cell r="E8512" t="str">
            <v>FFX121005C6A</v>
          </cell>
          <cell r="F8512" t="str">
            <v>55 5000 1762</v>
          </cell>
          <cell r="G8512" t="str">
            <v>AVENIDA SANTA FE 481   SANTA FE CUAJIMALPA_x000D__x000D_CUAJIMALPA DE MORELOS,05348, CMX_x000D_MX</v>
          </cell>
        </row>
        <row r="8513">
          <cell r="A8513">
            <v>235795</v>
          </cell>
          <cell r="B8513">
            <v>46090</v>
          </cell>
          <cell r="C8513" t="str">
            <v>C07453</v>
          </cell>
          <cell r="D8513" t="str">
            <v>INMOBILIARIA HOTELERA PLAZA ENSENADA</v>
          </cell>
          <cell r="E8513" t="str">
            <v>IHP170214UX5</v>
          </cell>
          <cell r="F8513" t="str">
            <v>01 646 152 8450</v>
          </cell>
          <cell r="G8513" t="str">
            <v>AV JUAN SALVADOR AGRAZ 69 PISO 12   SANTA FE CUAJIMALPA_x000D__x000D_CUAJIMALPA DE MORELOS,05348, CMX_x000D_MX</v>
          </cell>
        </row>
        <row r="8514">
          <cell r="A8514">
            <v>235796</v>
          </cell>
          <cell r="B8514">
            <v>46090</v>
          </cell>
          <cell r="C8514" t="str">
            <v>C07181</v>
          </cell>
          <cell r="D8514" t="str">
            <v>IMPULSORA PLAZA JUAREZ</v>
          </cell>
          <cell r="E8514" t="str">
            <v>IPJ030829QDA</v>
          </cell>
          <cell r="F8514" t="str">
            <v>81 5000 5380</v>
          </cell>
          <cell r="G8514" t="str">
            <v>JUAN SALVADOR AGRAZ 69 PISO 12   SANTA FE CUAJIMALPA_x000D__x000D_CUAJIMALPA DE MORELOS,05348, CMX_x000D_MX</v>
          </cell>
        </row>
        <row r="8515">
          <cell r="A8515">
            <v>235797</v>
          </cell>
          <cell r="B8515">
            <v>46090</v>
          </cell>
          <cell r="C8515" t="str">
            <v>C03326</v>
          </cell>
          <cell r="D8515" t="str">
            <v>IMPULSORA PLAZA LA PALMA</v>
          </cell>
          <cell r="E8515" t="str">
            <v>IPP190404M51</v>
          </cell>
          <cell r="F8515" t="str">
            <v>8140025520</v>
          </cell>
          <cell r="G8515" t="str">
            <v>JUAN SALVADOR AGRAZ 69 PISO 12   SANTA FE CUAJIMALPA_x000D__x000D_CUAJIMALPA DE MORELOS,05348, CMX_x000D_MX</v>
          </cell>
        </row>
        <row r="8516">
          <cell r="A8516">
            <v>235798</v>
          </cell>
          <cell r="B8516">
            <v>46090</v>
          </cell>
          <cell r="C8516" t="str">
            <v>C08147</v>
          </cell>
          <cell r="D8516" t="str">
            <v>IMPULSORA PLAZA MADERO</v>
          </cell>
          <cell r="E8516" t="str">
            <v>IPM1904042V3</v>
          </cell>
          <cell r="F8516" t="str">
            <v>55 50 81 47 50</v>
          </cell>
          <cell r="G8516" t="str">
            <v>JUAN SALVADOR AGRAZ 69 P 12   SANTA FE CUAJIMALPA_x000D__x000D_CUAJIMALPA DE MORELOS,05348, CMX_x000D_MX</v>
          </cell>
        </row>
        <row r="8517">
          <cell r="A8517">
            <v>235799</v>
          </cell>
          <cell r="B8517">
            <v>46090</v>
          </cell>
          <cell r="C8517" t="str">
            <v>C00454</v>
          </cell>
          <cell r="D8517" t="str">
            <v>BIENES DE LA ERROT</v>
          </cell>
          <cell r="E8517" t="str">
            <v>BER8203276D8</v>
          </cell>
          <cell r="F8517" t="str">
            <v>(833)214-1093</v>
          </cell>
          <cell r="G8517" t="str">
            <v>CESAR LOPEZ DE LARA # 107 NTE.   ZONA CENTRO_x000D__x000D_TAMPICO,89000, TAM_x000D_MX</v>
          </cell>
        </row>
        <row r="8518">
          <cell r="A8518">
            <v>235800</v>
          </cell>
          <cell r="B8518">
            <v>46090</v>
          </cell>
          <cell r="C8518" t="str">
            <v>C09688</v>
          </cell>
          <cell r="D8518" t="str">
            <v>MELODY FERNANDEZ DYKSEN</v>
          </cell>
          <cell r="E8518" t="str">
            <v>FEDM7712245W8</v>
          </cell>
          <cell r="F8518" t="str">
            <v>488 887 5059</v>
          </cell>
          <cell r="G8518" t="str">
            <v>CALLE JUAREZ 10   OTRA NO ESPECIFICADA EN EL CATALOGO_x000D__x000D_CATORCE,78550, SLP_x000D_MX</v>
          </cell>
        </row>
        <row r="8519">
          <cell r="A8519">
            <v>235801</v>
          </cell>
          <cell r="B8519">
            <v>46090</v>
          </cell>
          <cell r="C8519" t="str">
            <v>C08759</v>
          </cell>
          <cell r="D8519" t="str">
            <v>MARIA GUADALUPE MORA VAZQUEZ</v>
          </cell>
          <cell r="E8519" t="str">
            <v>MOVG710421399</v>
          </cell>
          <cell r="F8519" t="str">
            <v>438 383 0340</v>
          </cell>
          <cell r="G8519" t="str">
            <v>CALLE LICENCIADOVERDAD #331   CENTRO_x000D__x000D_PURUANDIRO,58500, MCH_x000D_MX</v>
          </cell>
        </row>
        <row r="8520">
          <cell r="A8520">
            <v>235802</v>
          </cell>
          <cell r="B8520">
            <v>46090</v>
          </cell>
          <cell r="C8520" t="str">
            <v>C05939</v>
          </cell>
          <cell r="D8520" t="str">
            <v>COSMEPACK</v>
          </cell>
          <cell r="E8520" t="str">
            <v>COS1612029W8</v>
          </cell>
          <cell r="F8520" t="str">
            <v>3316575059</v>
          </cell>
          <cell r="G8520" t="str">
            <v>AVENIDA PERIFERICO MANUEL GOMEZ MORIN 2507   SAN JUAN DE OCOTAN_x000D__x000D_ZAPOPAN,45019, JAL_x000D_MX</v>
          </cell>
        </row>
        <row r="8521">
          <cell r="A8521">
            <v>235803</v>
          </cell>
          <cell r="B8521">
            <v>46090</v>
          </cell>
          <cell r="C8521" t="str">
            <v>C09635</v>
          </cell>
          <cell r="D8521" t="str">
            <v>LODGMENT OPERATOR</v>
          </cell>
          <cell r="E8521" t="str">
            <v>LOP241010850</v>
          </cell>
          <cell r="F8521" t="str">
            <v>686 200 0150</v>
          </cell>
          <cell r="G8521" t="str">
            <v>BOULEVARD LAZARO CARDENAS 4530 INT I   ISLAS AGRARIAS A_x000D__x000D_MEXICALI,21600, BC_x000D_MX</v>
          </cell>
        </row>
        <row r="8522">
          <cell r="A8522">
            <v>235804</v>
          </cell>
          <cell r="B8522">
            <v>46090</v>
          </cell>
          <cell r="C8522" t="str">
            <v>C07264</v>
          </cell>
          <cell r="D8522" t="str">
            <v>IMPULSORA PLAZA SANTO DOMINGO</v>
          </cell>
          <cell r="E8522" t="str">
            <v>IPS1511308R0</v>
          </cell>
          <cell r="F8522" t="str">
            <v>01 951 502 2270</v>
          </cell>
          <cell r="G8522" t="str">
            <v>JUAN SALVADOR AGRAZ 69 PISO 12   SANTA FE CUAJIMALPA_x000D__x000D_CUAJIMALPA DE MORELOS,05348, CMX_x000D_MX</v>
          </cell>
        </row>
        <row r="8523">
          <cell r="A8523">
            <v>235805</v>
          </cell>
          <cell r="B8523">
            <v>46090</v>
          </cell>
          <cell r="C8523" t="str">
            <v>C07810</v>
          </cell>
          <cell r="D8523" t="str">
            <v>IMPULSORA PLAZA TIJUANA</v>
          </cell>
          <cell r="E8523" t="str">
            <v>IPT050810HQ4</v>
          </cell>
          <cell r="F8523" t="str">
            <v>444 804 2280</v>
          </cell>
          <cell r="G8523" t="str">
            <v>CALLE JUAN SALVADOR AGRAZ 69 PISO 12   SANTA FE CUAJIMALPA_x000D__x000D_CUAJIMALPA DE MORELOS,05348, CMX_x000D_MX</v>
          </cell>
        </row>
        <row r="8524">
          <cell r="A8524">
            <v>235806</v>
          </cell>
          <cell r="B8524">
            <v>46090</v>
          </cell>
          <cell r="C8524" t="str">
            <v>C07206</v>
          </cell>
          <cell r="D8524" t="str">
            <v>IMPULSORA SUITES RIO</v>
          </cell>
          <cell r="E8524" t="str">
            <v>ISR1306145C5</v>
          </cell>
          <cell r="F8524" t="str">
            <v>01 664 478 9000</v>
          </cell>
          <cell r="G8524" t="str">
            <v>BLVD. SANCHEZ TABOADA #9589 A   MARRON_x000D__x000D_TIJUANA,22015, BC_x000D_MX</v>
          </cell>
        </row>
        <row r="8525">
          <cell r="A8525">
            <v>235807</v>
          </cell>
          <cell r="B8525">
            <v>46090</v>
          </cell>
          <cell r="C8525" t="str">
            <v>C02299</v>
          </cell>
          <cell r="D8525" t="str">
            <v>FJH HOTELEROS</v>
          </cell>
          <cell r="E8525" t="str">
            <v>FHO080226FI9</v>
          </cell>
          <cell r="F8525" t="str">
            <v>333 648 1515</v>
          </cell>
          <cell r="G8525" t="str">
            <v>AV MEXICO 2920   TERRANOVA_x000D__x000D_GUADALAJARA,44689, JAL_x000D_MX</v>
          </cell>
        </row>
        <row r="8526">
          <cell r="A8526">
            <v>235808</v>
          </cell>
          <cell r="B8526">
            <v>46090</v>
          </cell>
          <cell r="C8526" t="str">
            <v>C05518</v>
          </cell>
          <cell r="D8526" t="str">
            <v>SELFI GRUPO OPERADOR DE ESTACIONAMIENTOS</v>
          </cell>
          <cell r="E8526" t="str">
            <v>SGO050614JG0</v>
          </cell>
          <cell r="F8526" t="str">
            <v>228 141 1690</v>
          </cell>
          <cell r="G8526" t="str">
            <v>IGNACIO ZARAGOZA 8 PISO 1   CENTRO_x000D__x000D_XALAPA-ENRIQUEZ,91000, VER_x000D_MX</v>
          </cell>
        </row>
        <row r="8527">
          <cell r="A8527">
            <v>235809</v>
          </cell>
          <cell r="B8527">
            <v>46090</v>
          </cell>
          <cell r="C8527" t="str">
            <v>C00667</v>
          </cell>
          <cell r="D8527" t="str">
            <v>INMOBILIARIA HOTELERA DE QUERETARO</v>
          </cell>
          <cell r="E8527" t="str">
            <v>IHQ771005U8A</v>
          </cell>
          <cell r="F8527" t="str">
            <v>442 192 0202</v>
          </cell>
          <cell r="G8527" t="str">
            <v>AVENIDA 5 DE FEBRERO 110   NIÑOS HEROES_x000D__x000D_QUERETARO,76010, QUE_x000D_MX</v>
          </cell>
        </row>
        <row r="8528">
          <cell r="A8528">
            <v>235810</v>
          </cell>
          <cell r="B8528">
            <v>46090</v>
          </cell>
          <cell r="C8528" t="str">
            <v>C01975</v>
          </cell>
          <cell r="D8528" t="str">
            <v>ESTANCIA REAL CABO SAN LUCAS</v>
          </cell>
          <cell r="E8528" t="str">
            <v>ERC120322MUA</v>
          </cell>
          <cell r="F8528" t="str">
            <v>624 143 7501</v>
          </cell>
          <cell r="G8528" t="str">
            <v>BENIGNO ROMO #95   CENTRO_x000D__x000D_SAN JUAN DE LOS LAGOS,47000, JAL_x000D_MX</v>
          </cell>
        </row>
        <row r="8529">
          <cell r="A8529">
            <v>235811</v>
          </cell>
          <cell r="B8529">
            <v>46090</v>
          </cell>
          <cell r="C8529" t="str">
            <v>C09151</v>
          </cell>
          <cell r="D8529" t="str">
            <v>ADMINISTRACION DE INMUEBLES CORE SUITES</v>
          </cell>
          <cell r="E8529" t="str">
            <v>AIC230824GX4</v>
          </cell>
          <cell r="F8529" t="str">
            <v>333 954 2765</v>
          </cell>
          <cell r="G8529" t="str">
            <v>AV. VALLARTA #6503 LOCAL N-3   CIUDAD GRANJA_x000D__x000D_ZAPOPAN,45010, JAL_x000D_MX</v>
          </cell>
        </row>
        <row r="8530">
          <cell r="A8530">
            <v>235812</v>
          </cell>
          <cell r="B8530">
            <v>46090</v>
          </cell>
          <cell r="C8530" t="str">
            <v>C08162</v>
          </cell>
          <cell r="D8530" t="str">
            <v>HOTEL &amp; FOOD BUSINESS GROUP</v>
          </cell>
          <cell r="E8530" t="str">
            <v>HAF210113TR4</v>
          </cell>
          <cell r="F8530" t="str">
            <v>554 945 4641</v>
          </cell>
          <cell r="G8530" t="str">
            <v>AV HEROES DE NACOZARI 600 INT 21   DORADA_x000D__x000D_BUCERIAS,63732, NAY_x000D_MX</v>
          </cell>
        </row>
        <row r="8531">
          <cell r="A8531">
            <v>235813</v>
          </cell>
          <cell r="B8531">
            <v>46090</v>
          </cell>
          <cell r="C8531" t="str">
            <v>C08307</v>
          </cell>
          <cell r="D8531" t="str">
            <v>DORA LUZ ASCENCIO SOTELO</v>
          </cell>
          <cell r="E8531" t="str">
            <v>AESD810721NS2</v>
          </cell>
          <cell r="F8531" t="str">
            <v>477 754 3876</v>
          </cell>
          <cell r="G8531" t="str">
            <v>CHIAPAS 318   ARBIDE_x000D__x000D_LEON,37360, GTO_x000D_MX</v>
          </cell>
        </row>
        <row r="8532">
          <cell r="A8532">
            <v>235814</v>
          </cell>
          <cell r="B8532">
            <v>46090</v>
          </cell>
          <cell r="C8532" t="str">
            <v>C08488</v>
          </cell>
          <cell r="D8532" t="str">
            <v>INMOBILIARIA PUNTA SAN JOSE</v>
          </cell>
          <cell r="E8532" t="str">
            <v>IPS0806248X5</v>
          </cell>
          <cell r="F8532" t="str">
            <v>555 277 6009</v>
          </cell>
          <cell r="G8532" t="str">
            <v>AV NUEVO LEON 250 PISO 7   HIPODROMO_x000D__x000D_CUAUHTEMOC,06100, CMX_x000D_MX</v>
          </cell>
        </row>
        <row r="8533">
          <cell r="A8533">
            <v>235815</v>
          </cell>
          <cell r="B8533">
            <v>46090</v>
          </cell>
          <cell r="C8533" t="str">
            <v>C08507</v>
          </cell>
          <cell r="D8533" t="str">
            <v>OPERADORA TURISTICA SEBASTOPOL</v>
          </cell>
          <cell r="E8533" t="str">
            <v>OTS1001259H0</v>
          </cell>
          <cell r="F8533" t="str">
            <v>229 923 5800</v>
          </cell>
          <cell r="G8533" t="str">
            <v>BLVD A RUIZ CORTINES 3533   FRACC DE LAS AMERICA_x000D__x000D_BOCA DEL RIO,94299, VER_x000D_MX</v>
          </cell>
        </row>
        <row r="8534">
          <cell r="A8534">
            <v>235816</v>
          </cell>
          <cell r="B8534">
            <v>46090</v>
          </cell>
          <cell r="C8534" t="str">
            <v>C08473</v>
          </cell>
          <cell r="D8534" t="str">
            <v>PROMOTORA DEVI</v>
          </cell>
          <cell r="E8534" t="str">
            <v>PDE1305084L7</v>
          </cell>
          <cell r="F8534" t="str">
            <v>8132314000  ext 4003</v>
          </cell>
          <cell r="G8534" t="str">
            <v>BELISARIO DOMINGUEZ 2020 5TO PISO   OBISPADO_x000D__x000D_MONTERREY,64060, NL_x000D_MX</v>
          </cell>
        </row>
        <row r="8535">
          <cell r="A8535">
            <v>235817</v>
          </cell>
          <cell r="B8535">
            <v>46090</v>
          </cell>
          <cell r="C8535" t="str">
            <v>C08275</v>
          </cell>
          <cell r="D8535" t="str">
            <v>OPERADORA HOTEL CENTRO HISTORICO</v>
          </cell>
          <cell r="E8535" t="str">
            <v>OHC080924AV5</v>
          </cell>
          <cell r="F8535" t="str">
            <v>55 51 30 53 00</v>
          </cell>
          <cell r="G8535" t="str">
            <v>AV JUAREZ 70   CENTRO_x000D__x000D_DELEGACION CUAHUTEMOC,06010, CMX_x000D_MX</v>
          </cell>
        </row>
        <row r="8536">
          <cell r="A8536">
            <v>235818</v>
          </cell>
          <cell r="B8536">
            <v>46090</v>
          </cell>
          <cell r="C8536" t="str">
            <v>C08275</v>
          </cell>
          <cell r="D8536" t="str">
            <v>OPERADORA HOTEL CENTRO HISTORICO</v>
          </cell>
          <cell r="E8536" t="str">
            <v>OHC080924AV5</v>
          </cell>
          <cell r="F8536" t="str">
            <v>55 51 30 53 00</v>
          </cell>
          <cell r="G8536" t="str">
            <v>AV JUAREZ 70   CENTRO_x000D__x000D_DELEGACION CUAHUTEMOC,06010, CMX_x000D_MX</v>
          </cell>
        </row>
        <row r="8537">
          <cell r="A8537">
            <v>235819</v>
          </cell>
          <cell r="B8537">
            <v>46090</v>
          </cell>
          <cell r="C8537" t="str">
            <v>C02077</v>
          </cell>
          <cell r="D8537" t="str">
            <v>ARRENDADORA JUAREZ DE LEON</v>
          </cell>
          <cell r="E8537" t="str">
            <v>AJL001010N93</v>
          </cell>
          <cell r="F8537" t="str">
            <v>477 711 7598</v>
          </cell>
          <cell r="G8537" t="str">
            <v>JOSE MARIA MORELOS OTE #4302   LA PECHUGA_x000D__x000D_LEON,37288, GTO_x000D_MX</v>
          </cell>
        </row>
        <row r="8538">
          <cell r="A8538">
            <v>235820</v>
          </cell>
          <cell r="B8538">
            <v>46090</v>
          </cell>
          <cell r="C8538" t="str">
            <v>C00308</v>
          </cell>
          <cell r="D8538" t="str">
            <v>OPERADORA RIO GRANDE</v>
          </cell>
          <cell r="E8538" t="str">
            <v>ORG631005AY9</v>
          </cell>
          <cell r="F8538" t="str">
            <v>(449)994 66 70</v>
          </cell>
          <cell r="G8538" t="str">
            <v>JOSE MARIA CHAVEZ  #101   CENTRO_x000D__x000D_AGUASCALIENTES,20000, AGS_x000D_MX</v>
          </cell>
        </row>
        <row r="8539">
          <cell r="A8539">
            <v>235821</v>
          </cell>
          <cell r="B8539">
            <v>46090</v>
          </cell>
          <cell r="C8539" t="str">
            <v>C00308</v>
          </cell>
          <cell r="D8539" t="str">
            <v>OPERADORA RIO GRANDE</v>
          </cell>
          <cell r="E8539" t="str">
            <v>ORG631005AY9</v>
          </cell>
          <cell r="F8539" t="str">
            <v>(449)994 66 70</v>
          </cell>
          <cell r="G8539" t="str">
            <v>JOSE MARIA CHAVEZ  #101   CENTRO_x000D__x000D_AGUASCALIENTES,20000, AGS_x000D_MX</v>
          </cell>
        </row>
        <row r="8540">
          <cell r="A8540">
            <v>235822</v>
          </cell>
          <cell r="B8540">
            <v>46091</v>
          </cell>
          <cell r="C8540" t="str">
            <v>C06394</v>
          </cell>
          <cell r="D8540" t="str">
            <v>FIDEICOMISO IRREVOCABLE DB/1616</v>
          </cell>
          <cell r="E8540" t="str">
            <v>DBM121023M10</v>
          </cell>
          <cell r="F8540" t="str">
            <v>614 311 0200</v>
          </cell>
          <cell r="G8540" t="str">
            <v>AV. FUNDADORES Exterior: 1000 INT: PISO 7   VALLE DEL MIRADOR_x000D__x000D_MONTERREY,64750, NL_x000D_MX</v>
          </cell>
        </row>
        <row r="8541">
          <cell r="A8541">
            <v>235823</v>
          </cell>
          <cell r="B8541">
            <v>46091</v>
          </cell>
          <cell r="C8541" t="str">
            <v>C07431</v>
          </cell>
          <cell r="D8541" t="str">
            <v>HOTELERA PLAYA PARAISO</v>
          </cell>
          <cell r="E8541" t="str">
            <v>HPP980205ER1</v>
          </cell>
          <cell r="F8541" t="str">
            <v>9848772800  EXT. 807</v>
          </cell>
          <cell r="G8541" t="str">
            <v>CARRETERA CHETUMAL PTO JUAREZ KM 309   PLAYA PARAISO_x000D__x000D_PLAYA DEL CARMEN,77710, QR_x000D_MX</v>
          </cell>
        </row>
        <row r="8542">
          <cell r="A8542">
            <v>235824</v>
          </cell>
          <cell r="B8542">
            <v>46091</v>
          </cell>
          <cell r="C8542" t="str">
            <v>C07431</v>
          </cell>
          <cell r="D8542" t="str">
            <v>HOTELERA PLAYA PARAISO</v>
          </cell>
          <cell r="E8542" t="str">
            <v>HPP980205ER1</v>
          </cell>
          <cell r="F8542" t="str">
            <v>9848772800  EXT. 807</v>
          </cell>
          <cell r="G8542" t="str">
            <v>CARRETERA CHETUMAL PTO JUAREZ KM 309   PLAYA PARAISO_x000D__x000D_PLAYA DEL CARMEN,77710, QR_x000D_MX</v>
          </cell>
        </row>
        <row r="8543">
          <cell r="A8543">
            <v>235825</v>
          </cell>
          <cell r="B8543">
            <v>46091</v>
          </cell>
          <cell r="C8543" t="str">
            <v>C06728</v>
          </cell>
          <cell r="D8543" t="str">
            <v>CONTROLADORA HOTELERA POH</v>
          </cell>
          <cell r="E8543" t="str">
            <v>CHP170118NH4</v>
          </cell>
          <cell r="F8543" t="str">
            <v>(961)617 8050</v>
          </cell>
          <cell r="G8543" t="str">
            <v>BOSQUES DE DURAZNOS 127 PISO 11 OF 11-69   BOSQUE DE LAS LOMAS_x000D__x000D_MIGUEL HIDALGO,11700, CMX_x000D_MX</v>
          </cell>
        </row>
        <row r="8544">
          <cell r="A8544">
            <v>235826</v>
          </cell>
          <cell r="B8544">
            <v>46091</v>
          </cell>
          <cell r="C8544" t="str">
            <v>C05359</v>
          </cell>
          <cell r="D8544" t="str">
            <v>FIDEICOMISO F/1596</v>
          </cell>
          <cell r="E8544" t="str">
            <v>FFX121005C6A</v>
          </cell>
          <cell r="F8544" t="str">
            <v>(662)259 60 00/92</v>
          </cell>
          <cell r="G8544" t="str">
            <v>AV SANTA FE 481 PISO 7   SANTA FE CUAJIMALPA_x000D__x000D_CUAJIMALPA DE MORELOS,05348, CMX_x000D_MX</v>
          </cell>
        </row>
        <row r="8545">
          <cell r="A8545">
            <v>235827</v>
          </cell>
          <cell r="B8545">
            <v>46091</v>
          </cell>
          <cell r="C8545" t="str">
            <v>C07949</v>
          </cell>
          <cell r="D8545" t="str">
            <v>HOTEL MARIA ISABEL DE IGUALA</v>
          </cell>
          <cell r="E8545" t="str">
            <v>HMI780623LZ3</v>
          </cell>
          <cell r="F8545" t="str">
            <v>733 583 9100</v>
          </cell>
          <cell r="G8545" t="str">
            <v>CONSTITUCION #5   CENTRO_x000D__x000D_IGUALA,40000, GRO_x000D_MX</v>
          </cell>
        </row>
        <row r="8546">
          <cell r="A8546">
            <v>235828</v>
          </cell>
          <cell r="B8546">
            <v>46091</v>
          </cell>
          <cell r="C8546" t="str">
            <v>C03580</v>
          </cell>
          <cell r="D8546" t="str">
            <v>RBN INMOBILIARIA</v>
          </cell>
          <cell r="E8546" t="str">
            <v>RIN071115U25</v>
          </cell>
          <cell r="F8546" t="str">
            <v>844 485 0040</v>
          </cell>
          <cell r="G8546" t="str">
            <v>BLVD LUIS DONALDO COLOSIO 2255 INTERIOR 1   SAN PATRICIO_x000D__x000D_SALTILLO,25204, COA_x000D_MX</v>
          </cell>
        </row>
        <row r="8547">
          <cell r="A8547">
            <v>235829</v>
          </cell>
          <cell r="B8547">
            <v>46091</v>
          </cell>
          <cell r="C8547" t="str">
            <v>C09445</v>
          </cell>
          <cell r="D8547" t="str">
            <v>1988 HOTEL COLONIAL</v>
          </cell>
          <cell r="E8547" t="str">
            <v>MNO200831I42</v>
          </cell>
          <cell r="F8547" t="str">
            <v>473 165 0107</v>
          </cell>
          <cell r="G8547" t="str">
            <v>CARR. PARONAMICA #9   ALAMEDA_x000D__x000D_GUANAJUATO,36003, GTO_x000D_MX</v>
          </cell>
        </row>
        <row r="8548">
          <cell r="A8548">
            <v>235830</v>
          </cell>
          <cell r="B8548">
            <v>46091</v>
          </cell>
          <cell r="C8548" t="str">
            <v>C01975</v>
          </cell>
          <cell r="D8548" t="str">
            <v>ESTANCIA REAL CABO SAN LUCAS</v>
          </cell>
          <cell r="E8548" t="str">
            <v>ERC120322MUA</v>
          </cell>
          <cell r="F8548" t="str">
            <v>624 143 7501</v>
          </cell>
          <cell r="G8548" t="str">
            <v>BENIGNO ROMO #95   CENTRO_x000D__x000D_SAN JUAN DE LOS LAGOS,47000, JAL_x000D_MX</v>
          </cell>
        </row>
        <row r="8549">
          <cell r="A8549">
            <v>235831</v>
          </cell>
          <cell r="B8549">
            <v>46091</v>
          </cell>
          <cell r="C8549" t="str">
            <v>C07134</v>
          </cell>
          <cell r="D8549" t="str">
            <v>TRINITY GROUP PARTNERS</v>
          </cell>
          <cell r="E8549" t="str">
            <v>TGP080515DP9</v>
          </cell>
          <cell r="F8549" t="str">
            <v>241 168 64 77</v>
          </cell>
          <cell r="G8549" t="str">
            <v>CARRETERA TLAXCALA-APIZACO KM 10   OTRA NO ESPECIFICADA_x000D__x000D_SANTA MARIA ATLIHUETZIAN,90459, TLA_x000D_MX</v>
          </cell>
        </row>
        <row r="8550">
          <cell r="A8550">
            <v>235832</v>
          </cell>
          <cell r="B8550">
            <v>46091</v>
          </cell>
          <cell r="C8550" t="str">
            <v>C01365</v>
          </cell>
          <cell r="D8550" t="str">
            <v>PERLA TAPATIA</v>
          </cell>
          <cell r="E8550" t="str">
            <v>PTA020228F39</v>
          </cell>
          <cell r="F8550" t="str">
            <v>333 658 5232</v>
          </cell>
          <cell r="G8550" t="str">
            <v>AVENIDA CORONA #243   GUADALAJARA CENTRO_x000D__x000D_GUADALAJARA,44100, JAL_x000D_MX</v>
          </cell>
        </row>
        <row r="8551">
          <cell r="A8551">
            <v>235833</v>
          </cell>
          <cell r="B8551">
            <v>46091</v>
          </cell>
          <cell r="C8551" t="str">
            <v>C07222</v>
          </cell>
          <cell r="D8551" t="str">
            <v>IMPULSORA PLAZA JUAREZ</v>
          </cell>
          <cell r="E8551" t="str">
            <v>IPJ030829QDA</v>
          </cell>
          <cell r="F8551" t="str">
            <v>01 998 193 3890</v>
          </cell>
          <cell r="G8551" t="str">
            <v>JUAN SALVADOR AGRAZ 69 PISO 12   SANTA FE CUAJIMALPA_x000D__x000D_CUAJIMALPA DE MORELOS,05348, CMX_x000D_MX</v>
          </cell>
        </row>
        <row r="8552">
          <cell r="A8552">
            <v>235834</v>
          </cell>
          <cell r="B8552">
            <v>46091</v>
          </cell>
          <cell r="C8552" t="str">
            <v>C00568</v>
          </cell>
          <cell r="D8552" t="str">
            <v>HOTEL MALIBU</v>
          </cell>
          <cell r="E8552" t="str">
            <v>HMA730912CI1</v>
          </cell>
          <cell r="F8552" t="str">
            <v>333 121 7782</v>
          </cell>
          <cell r="G8552" t="str">
            <v>AVENIDA  VALLARTA 3993   DON BOSCO VALLARTA_x000D__x000D_ZAPOPAN,45049, JAL_x000D_MX</v>
          </cell>
        </row>
        <row r="8553">
          <cell r="A8553">
            <v>235835</v>
          </cell>
          <cell r="B8553">
            <v>46091</v>
          </cell>
          <cell r="C8553" t="str">
            <v>C07087</v>
          </cell>
          <cell r="D8553" t="str">
            <v>OPERADORA DE ESTANCIAS CREATIVAS</v>
          </cell>
          <cell r="E8553" t="str">
            <v>OEC180105ND5</v>
          </cell>
          <cell r="F8553" t="str">
            <v>958 587 0113</v>
          </cell>
          <cell r="G8553" t="str">
            <v>BELISARIO DOMINGUEZ KM 108   JARDINES DE TUXTLA_x000D__x000D_TUXTLA,29020, CHS_x000D_MX</v>
          </cell>
        </row>
        <row r="8554">
          <cell r="A8554">
            <v>235836</v>
          </cell>
          <cell r="B8554">
            <v>46091</v>
          </cell>
          <cell r="C8554" t="str">
            <v>C07686</v>
          </cell>
          <cell r="D8554" t="str">
            <v>ADMIHOTELS</v>
          </cell>
          <cell r="E8554" t="str">
            <v>ADM101104N90</v>
          </cell>
          <cell r="F8554" t="str">
            <v>9841577984</v>
          </cell>
          <cell r="G8554" t="str">
            <v>AV CHEMUYIL  MANZANA 9 LOTE 079/080 LOCAL 4   LA TOSCANA_x000D__x000D_PLAYA DEL CARMEN,77725, QR_x000D_MX</v>
          </cell>
        </row>
        <row r="8555">
          <cell r="A8555">
            <v>235837</v>
          </cell>
          <cell r="B8555">
            <v>46091</v>
          </cell>
          <cell r="C8555" t="str">
            <v>C08697</v>
          </cell>
          <cell r="D8555" t="str">
            <v>DESARROLLOS GCR</v>
          </cell>
          <cell r="E8555" t="str">
            <v>DGC071123R38</v>
          </cell>
          <cell r="F8555" t="str">
            <v>998 881 6 781</v>
          </cell>
          <cell r="G8555" t="str">
            <v>BLVD. KUKULCAN KM. 11.5   ZONA HOTELERA_x000D__x000D_CANCUN,77500, QR_x000D_MX</v>
          </cell>
        </row>
        <row r="8556">
          <cell r="A8556">
            <v>235838</v>
          </cell>
          <cell r="B8556">
            <v>46091</v>
          </cell>
          <cell r="C8556" t="str">
            <v>C07037</v>
          </cell>
          <cell r="D8556" t="str">
            <v>OPERADORA DE HOTEL PUNTO CORAL</v>
          </cell>
          <cell r="E8556" t="str">
            <v>OHP1805235Q8</v>
          </cell>
          <cell r="F8556" t="str">
            <v>667 758 6300</v>
          </cell>
          <cell r="G8556" t="str">
            <v>BLVD. PEDRO INFANTE 2525 PTE   DESARROLLO URBANO 3 RIOS_x000D__x000D_CULIACAN,80020, SIN_x000D_MX</v>
          </cell>
        </row>
        <row r="8557">
          <cell r="A8557">
            <v>235839</v>
          </cell>
          <cell r="B8557">
            <v>46091</v>
          </cell>
          <cell r="C8557" t="str">
            <v>C08453</v>
          </cell>
          <cell r="D8557" t="str">
            <v>HOSPRO</v>
          </cell>
          <cell r="E8557" t="str">
            <v>HOS140313LH7</v>
          </cell>
          <cell r="F8557" t="str">
            <v>44 932 34623</v>
          </cell>
          <cell r="G8557" t="str">
            <v>BLVD ADOLFO LOPEZ MATEOS 1709 PISO 4   LOS GAVILANES_x000D__x000D_LEON,37266, GTO_x000D_MX</v>
          </cell>
        </row>
        <row r="8558">
          <cell r="A8558">
            <v>235840</v>
          </cell>
          <cell r="B8558">
            <v>46091</v>
          </cell>
          <cell r="C8558" t="str">
            <v>C04175</v>
          </cell>
          <cell r="D8558" t="str">
            <v>AEROHOTELES DEL PACIFICO</v>
          </cell>
          <cell r="E8558" t="str">
            <v>APA230605RH7</v>
          </cell>
          <cell r="F8558" t="str">
            <v>33 38 80 11 00</v>
          </cell>
          <cell r="G8558" t="str">
            <v>CARRETERA GUADALAJARA CHAPALA KM 17.5 S/N LOCAL 88 A   N/A_x000D__x000D_TLAJOMULCO DE ZUÑIGA,45659, JAL_x000D_MX</v>
          </cell>
        </row>
        <row r="8559">
          <cell r="A8559">
            <v>235841</v>
          </cell>
          <cell r="B8559">
            <v>46091</v>
          </cell>
          <cell r="C8559" t="str">
            <v>C09328</v>
          </cell>
          <cell r="D8559" t="str">
            <v>COMERCIALIZADORA SANITARIA</v>
          </cell>
          <cell r="E8559" t="str">
            <v>CSA950626BE2</v>
          </cell>
          <cell r="F8559" t="str">
            <v>662 212 1221</v>
          </cell>
          <cell r="G8559" t="str">
            <v>BLVD. LUIS ENCINAS JOHNSON #214   HERMOSILLO CENTRO_x000D__x000D_HERMOSILLO,83000, SON_x000D_MX</v>
          </cell>
        </row>
        <row r="8560">
          <cell r="A8560">
            <v>235842</v>
          </cell>
          <cell r="B8560">
            <v>46091</v>
          </cell>
          <cell r="C8560" t="str">
            <v>C09328</v>
          </cell>
          <cell r="D8560" t="str">
            <v>COMERCIALIZADORA SANITARIA</v>
          </cell>
          <cell r="E8560" t="str">
            <v>CSA950626BE2</v>
          </cell>
          <cell r="F8560" t="str">
            <v>662 212 1221</v>
          </cell>
          <cell r="G8560" t="str">
            <v>BLVD. LUIS ENCINAS JOHNSON #214   HERMOSILLO CENTRO_x000D__x000D_HERMOSILLO,83000, SON_x000D_MX</v>
          </cell>
        </row>
        <row r="8561">
          <cell r="A8561">
            <v>235843</v>
          </cell>
          <cell r="B8561">
            <v>46091</v>
          </cell>
          <cell r="C8561" t="str">
            <v>C09328</v>
          </cell>
          <cell r="D8561" t="str">
            <v>COMERCIALIZADORA SANITARIA</v>
          </cell>
          <cell r="E8561" t="str">
            <v>CSA950626BE2</v>
          </cell>
          <cell r="F8561" t="str">
            <v>662 212 1221</v>
          </cell>
          <cell r="G8561" t="str">
            <v>BLVD. LUIS ENCINAS JOHNSON #214   HERMOSILLO CENTRO_x000D__x000D_HERMOSILLO,83000, SON_x000D_MX</v>
          </cell>
        </row>
        <row r="8562">
          <cell r="A8562">
            <v>235844</v>
          </cell>
          <cell r="B8562">
            <v>46091</v>
          </cell>
          <cell r="C8562" t="str">
            <v>C09113</v>
          </cell>
          <cell r="D8562" t="str">
            <v>CARLOS RAUL TROITIÑO HERMIDA</v>
          </cell>
          <cell r="E8562" t="str">
            <v>TOHC9202278U2</v>
          </cell>
          <cell r="F8562" t="str">
            <v>333 629 8610</v>
          </cell>
          <cell r="G8562" t="str">
            <v>AV. IGNACIO L VALLARTA #5549   REAL VALLARTA_x000D__x000D_ZAPOPAN,45020, JAL_x000D_MX</v>
          </cell>
        </row>
        <row r="8563">
          <cell r="A8563">
            <v>235845</v>
          </cell>
          <cell r="B8563">
            <v>46091</v>
          </cell>
          <cell r="C8563" t="str">
            <v>C09343</v>
          </cell>
          <cell r="D8563" t="str">
            <v>CONTROLADORA PM</v>
          </cell>
          <cell r="E8563" t="str">
            <v>CPM230920SB7</v>
          </cell>
          <cell r="F8563" t="str">
            <v>998 313 371</v>
          </cell>
          <cell r="G8563" t="str">
            <v>CALLE BOSQUES DE DURAZNO #127 INT PISO 11 OFICINA 11 128   BOSQUE DE LAS LOMAS_x000D__x000D_MIGUEL HIDALGO,11700, CMX_x000D_MX</v>
          </cell>
        </row>
        <row r="8564">
          <cell r="A8564">
            <v>235846</v>
          </cell>
          <cell r="B8564">
            <v>46091</v>
          </cell>
          <cell r="C8564" t="str">
            <v>C09428</v>
          </cell>
          <cell r="D8564" t="str">
            <v>INSUMOS DE LIMPIEZA E HIGIENE</v>
          </cell>
          <cell r="E8564" t="str">
            <v>ILH1711232G7</v>
          </cell>
          <cell r="F8564" t="str">
            <v>961666637551</v>
          </cell>
          <cell r="G8564" t="str">
            <v>CIRCUITO BOSQUES DE LA TRINIDAD 220   PLAN DE AYALA_x000D__x000D_TUXTLA GUTIERREZ,29020, CHS_x000D_MX</v>
          </cell>
        </row>
        <row r="8565">
          <cell r="A8565">
            <v>235847</v>
          </cell>
          <cell r="B8565">
            <v>46091</v>
          </cell>
          <cell r="C8565" t="str">
            <v>C00454</v>
          </cell>
          <cell r="D8565" t="str">
            <v>BIENES DE LA ERROT</v>
          </cell>
          <cell r="E8565" t="str">
            <v>BER8203276D8</v>
          </cell>
          <cell r="F8565" t="str">
            <v>(833)214-1093</v>
          </cell>
          <cell r="G8565" t="str">
            <v>CESAR LOPEZ DE LARA # 107 NTE.   ZONA CENTRO_x000D__x000D_TAMPICO,89000, TAM_x000D_MX</v>
          </cell>
        </row>
        <row r="8566">
          <cell r="A8566">
            <v>235848</v>
          </cell>
          <cell r="B8566">
            <v>46091</v>
          </cell>
          <cell r="C8566" t="str">
            <v>C03280</v>
          </cell>
          <cell r="D8566" t="str">
            <v>ADMINISTRADORA DE HOTELES GRT</v>
          </cell>
          <cell r="E8566" t="str">
            <v>AHG130507626</v>
          </cell>
          <cell r="F8566" t="str">
            <v>664 633 4068</v>
          </cell>
          <cell r="G8566" t="str">
            <v>AV. MARIANO ESCOBEDO 700   NUEVA ANZURES_x000D__x000D_MIGUEL HIDALGO,11590, CMX_x000D_MX</v>
          </cell>
        </row>
        <row r="8567">
          <cell r="A8567">
            <v>235849</v>
          </cell>
          <cell r="B8567">
            <v>46091</v>
          </cell>
          <cell r="C8567" t="str">
            <v>C03280</v>
          </cell>
          <cell r="D8567" t="str">
            <v>ADMINISTRADORA DE HOTELES GRT</v>
          </cell>
          <cell r="E8567" t="str">
            <v>AHG130507626</v>
          </cell>
          <cell r="F8567" t="str">
            <v>664 633 4068</v>
          </cell>
          <cell r="G8567" t="str">
            <v>AV. MARIANO ESCOBEDO 700   NUEVA ANZURES_x000D__x000D_MIGUEL HIDALGO,11590, CMX_x000D_MX</v>
          </cell>
        </row>
        <row r="8568">
          <cell r="A8568">
            <v>235850</v>
          </cell>
          <cell r="B8568">
            <v>46091</v>
          </cell>
          <cell r="C8568" t="str">
            <v>C03840</v>
          </cell>
          <cell r="D8568" t="str">
            <v>OPERADORA PACAAR</v>
          </cell>
          <cell r="E8568" t="str">
            <v>OPA130709HB2</v>
          </cell>
          <cell r="F8568" t="str">
            <v>81 2127 1000</v>
          </cell>
          <cell r="G8568" t="str">
            <v>ZACATEPEC 100   VALLE MORELOS_x000D__x000D_MONTERREY,64180, NL_x000D_MX</v>
          </cell>
        </row>
        <row r="8569">
          <cell r="A8569">
            <v>235851</v>
          </cell>
          <cell r="B8569">
            <v>46091</v>
          </cell>
          <cell r="C8569" t="str">
            <v>C07441</v>
          </cell>
          <cell r="D8569" t="str">
            <v>GIBALMI CONSORCIO EMPRESARIAL</v>
          </cell>
          <cell r="E8569" t="str">
            <v>GCE1104113D4</v>
          </cell>
          <cell r="F8569" t="str">
            <v>22 23 03 00 60</v>
          </cell>
          <cell r="G8569" t="str">
            <v>AV JUAREZ 3309   LA PAZ A_x000D__x000D_PUEBLA,72160, PUE_x000D_MX</v>
          </cell>
        </row>
        <row r="8570">
          <cell r="A8570">
            <v>235852</v>
          </cell>
          <cell r="B8570">
            <v>46091</v>
          </cell>
          <cell r="C8570" t="str">
            <v>C07441</v>
          </cell>
          <cell r="D8570" t="str">
            <v>GIBALMI CONSORCIO EMPRESARIAL</v>
          </cell>
          <cell r="E8570" t="str">
            <v>GCE1104113D4</v>
          </cell>
          <cell r="F8570" t="str">
            <v>22 23 03 00 60</v>
          </cell>
          <cell r="G8570" t="str">
            <v>AV JUAREZ 3309   LA PAZ A_x000D__x000D_PUEBLA,72160, PUE_x000D_MX</v>
          </cell>
        </row>
        <row r="8571">
          <cell r="A8571">
            <v>235853</v>
          </cell>
          <cell r="B8571">
            <v>46091</v>
          </cell>
          <cell r="C8571" t="str">
            <v>C03440</v>
          </cell>
          <cell r="D8571" t="str">
            <v>HOTELES DEL CAMINO</v>
          </cell>
          <cell r="E8571" t="str">
            <v>HCA060831LN5</v>
          </cell>
          <cell r="F8571" t="str">
            <v>668 108 4133</v>
          </cell>
          <cell r="G8571" t="str">
            <v>CALLE JUSTO SIERRA #2535   LADRON DE GUEVARA_x000D__x000D_GUADALAJARA,44600, JAL_x000D_MX</v>
          </cell>
        </row>
        <row r="8572">
          <cell r="A8572">
            <v>235854</v>
          </cell>
          <cell r="B8572">
            <v>46091</v>
          </cell>
          <cell r="C8572" t="str">
            <v>C09040</v>
          </cell>
          <cell r="D8572" t="str">
            <v>PROPONDECA</v>
          </cell>
          <cell r="E8572" t="str">
            <v>PRO1511105K1</v>
          </cell>
          <cell r="F8572" t="str">
            <v>22 9369 6479</v>
          </cell>
          <cell r="G8572" t="str">
            <v>PRIV MANUEL AVILA CAMACHO #17   COSTA VERDE_x000D__x000D_BOCA DEL RIO,94294, VER_x000D_MX</v>
          </cell>
        </row>
        <row r="8573">
          <cell r="A8573">
            <v>235855</v>
          </cell>
          <cell r="B8573">
            <v>46091</v>
          </cell>
          <cell r="C8573" t="str">
            <v>C09519</v>
          </cell>
          <cell r="D8573" t="str">
            <v>MURCIA PROPERTIES N V</v>
          </cell>
          <cell r="E8573" t="str">
            <v>XEXX010101000</v>
          </cell>
          <cell r="F8573" t="str">
            <v>2975243300</v>
          </cell>
          <cell r="G8573" t="str">
            <v>L.G. SMITH BOULEVARD 2_x000D__x000D_00000 ORENJASTAD_x000D_ARUBA</v>
          </cell>
        </row>
        <row r="8574">
          <cell r="A8574">
            <v>235856</v>
          </cell>
          <cell r="B8574">
            <v>46091</v>
          </cell>
          <cell r="C8574" t="str">
            <v>C09039</v>
          </cell>
          <cell r="D8574" t="str">
            <v>ISOLINO FERNANDEZ VIDAL</v>
          </cell>
          <cell r="E8574" t="str">
            <v>FEVI7612037QA</v>
          </cell>
          <cell r="F8574" t="str">
            <v>22 9172 4359</v>
          </cell>
          <cell r="G8574" t="str">
            <v>AV. GONZALEZ PAGES #1255   VERACRUZ CENTRO_x000D__x000D_VERACRUZ,91700, VER_x000D_MX</v>
          </cell>
        </row>
        <row r="8575">
          <cell r="A8575">
            <v>235857</v>
          </cell>
          <cell r="B8575">
            <v>46091</v>
          </cell>
          <cell r="C8575" t="str">
            <v>C00829</v>
          </cell>
          <cell r="D8575" t="str">
            <v>HOTELES PUERTO BELLO</v>
          </cell>
          <cell r="E8575" t="str">
            <v>HPB8309097P2</v>
          </cell>
          <cell r="F8575" t="str">
            <v>229 931 0011</v>
          </cell>
          <cell r="G8575" t="str">
            <v>BOULEVARD (BLVD.)MANUEL AVILA CAMACHO 1263   RICARDO FLORES MAGON_x000D__x000D_VERACRUZ,91900, VER_x000D_MX</v>
          </cell>
        </row>
        <row r="8576">
          <cell r="A8576">
            <v>235858</v>
          </cell>
          <cell r="B8576">
            <v>46091</v>
          </cell>
          <cell r="C8576" t="str">
            <v>C00619</v>
          </cell>
          <cell r="D8576" t="str">
            <v>HOTELES CASA INN</v>
          </cell>
          <cell r="E8576" t="str">
            <v>HCI050405RW1</v>
          </cell>
          <cell r="F8576" t="str">
            <v>461 598 6700</v>
          </cell>
          <cell r="G8576" t="str">
            <v>AV JUAN JOSE TORRES LANDA 202   FRACC. DEL PARQUE_x000D__x000D_CELAYA,38010, GTO_x000D_MX</v>
          </cell>
        </row>
        <row r="8577">
          <cell r="A8577">
            <v>235859</v>
          </cell>
          <cell r="B8577">
            <v>46091</v>
          </cell>
          <cell r="C8577" t="str">
            <v>C04242</v>
          </cell>
          <cell r="D8577" t="str">
            <v>OPERADORA DECORI SILAO</v>
          </cell>
          <cell r="E8577" t="str">
            <v>ODS120302N32</v>
          </cell>
          <cell r="F8577" t="str">
            <v>47 2723 9442</v>
          </cell>
          <cell r="G8577" t="str">
            <v>SUR 17 340   CENTRO_x000D__x000D_ORIZABA,94300, VER_x000D_MX</v>
          </cell>
        </row>
        <row r="8578">
          <cell r="A8578">
            <v>235860</v>
          </cell>
          <cell r="B8578">
            <v>46091</v>
          </cell>
          <cell r="C8578" t="str">
            <v>C00042</v>
          </cell>
          <cell r="D8578" t="str">
            <v>FIDEICOMISO F/1596</v>
          </cell>
          <cell r="E8578" t="str">
            <v>FFX121005C6A</v>
          </cell>
          <cell r="F8578" t="str">
            <v>333 837 9860</v>
          </cell>
          <cell r="G8578" t="str">
            <v>AV SANTA FE 481 PISO 7   SANTA FE CUAJIMALPA_x000D__x000D_CUAJIMALPA DE MORELOS,05348, CMX_x000D_MX</v>
          </cell>
        </row>
        <row r="8579">
          <cell r="A8579">
            <v>235861</v>
          </cell>
          <cell r="B8579">
            <v>46091</v>
          </cell>
          <cell r="C8579" t="str">
            <v>C07402</v>
          </cell>
          <cell r="D8579" t="str">
            <v>IMPULSORA PLAZA TIJUANA</v>
          </cell>
          <cell r="E8579" t="str">
            <v>IPT050810HQ4</v>
          </cell>
          <cell r="F8579" t="str">
            <v>55 8311 8400</v>
          </cell>
          <cell r="G8579" t="str">
            <v>JUAN SALVADOR AGRAZ 69 PISO 12   SANTA FE CUAJIMALPA_x000D__x000D_CUAJIMALPA DE MORELOS,05348, CMX_x000D_MX</v>
          </cell>
        </row>
        <row r="8580">
          <cell r="A8580">
            <v>235862</v>
          </cell>
          <cell r="B8580">
            <v>46091</v>
          </cell>
          <cell r="C8580" t="str">
            <v>C08939</v>
          </cell>
          <cell r="D8580" t="str">
            <v>SERVICIOS ESPECIALIZADOS PLAYA BLANCA</v>
          </cell>
          <cell r="E8580" t="str">
            <v>SEP210719532</v>
          </cell>
          <cell r="F8580" t="str">
            <v>9988810600</v>
          </cell>
          <cell r="G8580" t="str">
            <v>BLVD. BLVD KUKULCAN KM 16.5  MANZANA 53 LOTE 48 2DA SECCION   ZONA HOTELERA_x000D__x000D_CANCUN,77500, QR_x000D_MX</v>
          </cell>
        </row>
        <row r="8581">
          <cell r="A8581">
            <v>235863</v>
          </cell>
          <cell r="B8581">
            <v>46091</v>
          </cell>
          <cell r="C8581" t="str">
            <v>C08939</v>
          </cell>
          <cell r="D8581" t="str">
            <v>SERVICIOS ESPECIALIZADOS PLAYA BLANCA</v>
          </cell>
          <cell r="E8581" t="str">
            <v>SEP210719532</v>
          </cell>
          <cell r="F8581" t="str">
            <v>9988810600</v>
          </cell>
          <cell r="G8581" t="str">
            <v>BLVD. BLVD KUKULCAN KM 16.5  MANZANA 53 LOTE 48 2DA SECCION   ZONA HOTELERA_x000D__x000D_CANCUN,77500, QR_x000D_MX</v>
          </cell>
        </row>
        <row r="8582">
          <cell r="A8582">
            <v>235864</v>
          </cell>
          <cell r="B8582">
            <v>46091</v>
          </cell>
          <cell r="C8582" t="str">
            <v>C07323</v>
          </cell>
          <cell r="D8582" t="str">
            <v>IMPULSORA CITY RIO</v>
          </cell>
          <cell r="E8582" t="str">
            <v>ICR070629UM2</v>
          </cell>
          <cell r="F8582" t="str">
            <v>01 664 635 1090</v>
          </cell>
          <cell r="G8582" t="str">
            <v>DR ATL #2282   ZONA URBANA RIO TIJUANA_x000D__x000D_TIJUANA,22010, BC_x000D_MX</v>
          </cell>
        </row>
        <row r="8583">
          <cell r="A8583">
            <v>235865</v>
          </cell>
          <cell r="B8583">
            <v>46091</v>
          </cell>
          <cell r="C8583" t="str">
            <v>C07431</v>
          </cell>
          <cell r="D8583" t="str">
            <v>HOTELERA PLAYA PARAISO</v>
          </cell>
          <cell r="E8583" t="str">
            <v>HPP980205ER1</v>
          </cell>
          <cell r="F8583" t="str">
            <v>9848772800  EXT. 807</v>
          </cell>
          <cell r="G8583" t="str">
            <v>CARRETERA CHETUMAL PTO JUAREZ KM 309   PLAYA PARAISO_x000D__x000D_PLAYA DEL CARMEN,77710, QR_x000D_MX</v>
          </cell>
        </row>
        <row r="8584">
          <cell r="A8584">
            <v>235866</v>
          </cell>
          <cell r="B8584">
            <v>46091</v>
          </cell>
          <cell r="C8584" t="str">
            <v>C07431</v>
          </cell>
          <cell r="D8584" t="str">
            <v>HOTELERA PLAYA PARAISO</v>
          </cell>
          <cell r="E8584" t="str">
            <v>HPP980205ER1</v>
          </cell>
          <cell r="F8584" t="str">
            <v>9848772800  EXT. 807</v>
          </cell>
          <cell r="G8584" t="str">
            <v>CARRETERA CHETUMAL PTO JUAREZ KM 309   PLAYA PARAISO_x000D__x000D_PLAYA DEL CARMEN,77710, QR_x000D_MX</v>
          </cell>
        </row>
        <row r="8585">
          <cell r="A8585">
            <v>235867</v>
          </cell>
          <cell r="B8585">
            <v>46091</v>
          </cell>
          <cell r="C8585" t="str">
            <v>C07431</v>
          </cell>
          <cell r="D8585" t="str">
            <v>HOTELERA PLAYA PARAISO</v>
          </cell>
          <cell r="E8585" t="str">
            <v>HPP980205ER1</v>
          </cell>
          <cell r="F8585" t="str">
            <v>9848772800  EXT. 807</v>
          </cell>
          <cell r="G8585" t="str">
            <v>CARRETERA CHETUMAL PTO JUAREZ KM 309   PLAYA PARAISO_x000D__x000D_PLAYA DEL CARMEN,77710, QR_x000D_MX</v>
          </cell>
        </row>
        <row r="8586">
          <cell r="A8586">
            <v>235868</v>
          </cell>
          <cell r="B8586">
            <v>46091</v>
          </cell>
          <cell r="C8586" t="str">
            <v>C07431</v>
          </cell>
          <cell r="D8586" t="str">
            <v>HOTELERA PLAYA PARAISO</v>
          </cell>
          <cell r="E8586" t="str">
            <v>HPP980205ER1</v>
          </cell>
          <cell r="F8586" t="str">
            <v>9848772800  EXT. 807</v>
          </cell>
          <cell r="G8586" t="str">
            <v>CARRETERA CHETUMAL PTO JUAREZ KM 309   PLAYA PARAISO_x000D__x000D_PLAYA DEL CARMEN,77710, QR_x000D_MX</v>
          </cell>
        </row>
        <row r="8587">
          <cell r="A8587">
            <v>235869</v>
          </cell>
          <cell r="B8587">
            <v>46091</v>
          </cell>
          <cell r="C8587" t="str">
            <v>C07762</v>
          </cell>
          <cell r="D8587" t="str">
            <v>PROMOTORA GA</v>
          </cell>
          <cell r="E8587" t="str">
            <v>PGA161207II2</v>
          </cell>
          <cell r="F8587" t="str">
            <v>63 7690 2100</v>
          </cell>
          <cell r="G8587" t="str">
            <v>AV QUIROZ Y MORA 132   HEROICA CABORCA CENTRO_x000D__x000D_HEROICA CABORCA,83600, SON_x000D_MX</v>
          </cell>
        </row>
        <row r="8588">
          <cell r="A8588">
            <v>235870</v>
          </cell>
          <cell r="B8588">
            <v>46091</v>
          </cell>
          <cell r="C8588" t="str">
            <v>C07431</v>
          </cell>
          <cell r="D8588" t="str">
            <v>HOTELERA PLAYA PARAISO</v>
          </cell>
          <cell r="E8588" t="str">
            <v>HPP980205ER1</v>
          </cell>
          <cell r="F8588" t="str">
            <v>9848772800  EXT. 807</v>
          </cell>
          <cell r="G8588" t="str">
            <v>CARRETERA CHETUMAL PTO JUAREZ KM 309   PLAYA PARAISO_x000D__x000D_PLAYA DEL CARMEN,77710, QR_x000D_MX</v>
          </cell>
        </row>
        <row r="8589">
          <cell r="A8589">
            <v>235871</v>
          </cell>
          <cell r="B8589">
            <v>46091</v>
          </cell>
          <cell r="C8589" t="str">
            <v>C07281</v>
          </cell>
          <cell r="D8589" t="str">
            <v>IMPULSORA PLAZA TIJUANA</v>
          </cell>
          <cell r="E8589" t="str">
            <v>IPT050810HQ4</v>
          </cell>
          <cell r="F8589" t="str">
            <v>01 753 533 3900</v>
          </cell>
          <cell r="G8589" t="str">
            <v>JUAN SALVADOR AGRAZ 69 PISO 12   SANTA FE CUAJIMALPA_x000D__x000D_CUAJIMALPA DE MORELOS,05348, CMX_x000D_MX</v>
          </cell>
        </row>
        <row r="8590">
          <cell r="A8590">
            <v>235872</v>
          </cell>
          <cell r="B8590">
            <v>46091</v>
          </cell>
          <cell r="C8590" t="str">
            <v>C07384</v>
          </cell>
          <cell r="D8590" t="str">
            <v>VANEMO</v>
          </cell>
          <cell r="E8590" t="str">
            <v>VAN930302HA1</v>
          </cell>
          <cell r="F8590" t="str">
            <v>55 56238400</v>
          </cell>
          <cell r="G8590" t="str">
            <v>CALZADA DE TLALPAN #1561   PORTALES_x000D__x000D_MEXICO,03300, CMX_x000D_MX</v>
          </cell>
        </row>
        <row r="8591">
          <cell r="A8591">
            <v>235873</v>
          </cell>
          <cell r="B8591">
            <v>46091</v>
          </cell>
          <cell r="C8591" t="str">
            <v>C08275</v>
          </cell>
          <cell r="D8591" t="str">
            <v>OPERADORA HOTEL CENTRO HISTORICO</v>
          </cell>
          <cell r="E8591" t="str">
            <v>OHC080924AV5</v>
          </cell>
          <cell r="F8591" t="str">
            <v>55 51 30 53 00</v>
          </cell>
          <cell r="G8591" t="str">
            <v>AV JUAREZ 70   CENTRO_x000D__x000D_DELEGACION CUAHUTEMOC,06010, CMX_x000D_MX</v>
          </cell>
        </row>
        <row r="8592">
          <cell r="A8592">
            <v>235874</v>
          </cell>
          <cell r="B8592">
            <v>46091</v>
          </cell>
          <cell r="C8592" t="str">
            <v>C08680</v>
          </cell>
          <cell r="D8592" t="str">
            <v>HOSPITALIDAD QUERETANA</v>
          </cell>
          <cell r="E8592" t="str">
            <v>HQU081125TT2</v>
          </cell>
          <cell r="F8592" t="str">
            <v>442 368 3000</v>
          </cell>
          <cell r="G8592" t="str">
            <v>AVENIDA LUIS VEGA Y MONROY 410   COLINAS DEL CIMATARIO_x000D__x000D_QUERETARO,76090, QUE_x000D_MX</v>
          </cell>
        </row>
        <row r="8593">
          <cell r="A8593">
            <v>235875</v>
          </cell>
          <cell r="B8593">
            <v>46091</v>
          </cell>
          <cell r="C8593" t="str">
            <v>C08680</v>
          </cell>
          <cell r="D8593" t="str">
            <v>HOSPITALIDAD QUERETANA</v>
          </cell>
          <cell r="E8593" t="str">
            <v>HQU081125TT2</v>
          </cell>
          <cell r="F8593" t="str">
            <v>442 368 3000</v>
          </cell>
          <cell r="G8593" t="str">
            <v>AVENIDA LUIS VEGA Y MONROY 410   COLINAS DEL CIMATARIO_x000D__x000D_QUERETARO,76090, QUE_x000D_MX</v>
          </cell>
        </row>
        <row r="8594">
          <cell r="A8594">
            <v>235876</v>
          </cell>
          <cell r="B8594">
            <v>46091</v>
          </cell>
          <cell r="C8594" t="str">
            <v>C08680</v>
          </cell>
          <cell r="D8594" t="str">
            <v>HOSPITALIDAD QUERETANA</v>
          </cell>
          <cell r="E8594" t="str">
            <v>HQU081125TT2</v>
          </cell>
          <cell r="F8594" t="str">
            <v>442 368 3000</v>
          </cell>
          <cell r="G8594" t="str">
            <v>AVENIDA LUIS VEGA Y MONROY 410   COLINAS DEL CIMATARIO_x000D__x000D_QUERETARO,76090, QUE_x000D_MX</v>
          </cell>
        </row>
        <row r="8595">
          <cell r="A8595">
            <v>235877</v>
          </cell>
          <cell r="B8595">
            <v>46091</v>
          </cell>
          <cell r="C8595" t="str">
            <v>C09326</v>
          </cell>
          <cell r="D8595" t="str">
            <v>SERVICIOS TURISTICOS DE GALICIA</v>
          </cell>
          <cell r="E8595" t="str">
            <v>STG070906FV0</v>
          </cell>
          <cell r="F8595" t="str">
            <v>662 236 3300</v>
          </cell>
          <cell r="G8595" t="str">
            <v>BLVD. GARCIA MORALES #306   EL LLANO_x000D__x000D_HERMOSILLO,83210, SON_x000D_MX</v>
          </cell>
        </row>
        <row r="8596">
          <cell r="A8596">
            <v>235878</v>
          </cell>
          <cell r="B8596">
            <v>46091</v>
          </cell>
          <cell r="C8596" t="str">
            <v>C09482</v>
          </cell>
          <cell r="D8596" t="str">
            <v>OPERACION HOTELERA SENSATIONS</v>
          </cell>
          <cell r="E8596" t="str">
            <v>CSE100629RB6</v>
          </cell>
          <cell r="F8596" t="str">
            <v>999 689 2814</v>
          </cell>
          <cell r="G8596" t="str">
            <v>CALLE 54 EXTERIOR 371 INTERIOR: PISO 2 LOCAL 214   BENITO JUAREZ NTE._x000D__x000D_MERIDA,97119, YUC_x000D_MX</v>
          </cell>
        </row>
        <row r="8597">
          <cell r="A8597">
            <v>235879</v>
          </cell>
          <cell r="B8597">
            <v>46091</v>
          </cell>
          <cell r="C8597" t="str">
            <v>C08728</v>
          </cell>
          <cell r="D8597" t="str">
            <v>BAJIO HOSPITALIDAD DE MEXICO</v>
          </cell>
          <cell r="E8597" t="str">
            <v>BHM1706226T4</v>
          </cell>
          <cell r="F8597" t="str">
            <v>4646435100</v>
          </cell>
          <cell r="G8597" t="str">
            <v>CALLE TONELES 2759   ALAMO INDUSTRIAL_x000D__x000D_SAN PEDRO TLAQUEPAQUE,45593, JAL_x000D_MX</v>
          </cell>
        </row>
        <row r="8598">
          <cell r="A8598">
            <v>235880</v>
          </cell>
          <cell r="B8598">
            <v>46091</v>
          </cell>
          <cell r="C8598" t="str">
            <v>C07739</v>
          </cell>
          <cell r="D8598" t="str">
            <v>PROMOCIONES TURISTICAS RAJOJA</v>
          </cell>
          <cell r="E8598" t="str">
            <v>PTR790307IW1</v>
          </cell>
          <cell r="F8598" t="str">
            <v>555 764 9098 EXT. 78</v>
          </cell>
          <cell r="G8598" t="str">
            <v>VIADUCTO MIGUEL ALEMAN 297   LA CRUZ_x000D__x000D_CIUDAD DE MEXICO,08310, CMX_x000D_MX</v>
          </cell>
        </row>
        <row r="8599">
          <cell r="A8599">
            <v>235881</v>
          </cell>
          <cell r="B8599">
            <v>46091</v>
          </cell>
          <cell r="C8599" t="str">
            <v>C07946</v>
          </cell>
          <cell r="D8599" t="str">
            <v>KEY PROPERTIES</v>
          </cell>
          <cell r="E8599" t="str">
            <v>KPR080122AYA</v>
          </cell>
          <cell r="F8599" t="str">
            <v>998 872 9400 compras</v>
          </cell>
          <cell r="G8599" t="str">
            <v>AVENIDA TULUM MANZANA 14 LOTE 2 INT TORRE 1 220   SUPERMANZANA 4_x000D_005_x000D_CANCUN,77500, QR_x000D_MX</v>
          </cell>
        </row>
        <row r="8600">
          <cell r="A8600">
            <v>235882</v>
          </cell>
          <cell r="B8600">
            <v>46091</v>
          </cell>
          <cell r="C8600" t="str">
            <v>C07351</v>
          </cell>
          <cell r="D8600" t="str">
            <v>IMPULSORA PLAZA TIJUANA</v>
          </cell>
          <cell r="E8600" t="str">
            <v>IPT050810HQ4</v>
          </cell>
          <cell r="F8600" t="str">
            <v>01 844 411 0030</v>
          </cell>
          <cell r="G8600" t="str">
            <v>JUAN SALVADOR AGRAZ 69 PISO 12   SANTA FE CUAJIMALPA_x000D__x000D_CUAJIMALPA DE MORELOS,05348, CMX_x000D_MX</v>
          </cell>
        </row>
        <row r="8601">
          <cell r="A8601">
            <v>235883</v>
          </cell>
          <cell r="B8601">
            <v>46091</v>
          </cell>
          <cell r="C8601" t="str">
            <v>C09490</v>
          </cell>
          <cell r="D8601" t="str">
            <v>5 ARTECNICA CORPORATIVO</v>
          </cell>
          <cell r="E8601" t="str">
            <v>CAC240405AY7</v>
          </cell>
          <cell r="F8601" t="str">
            <v>24 6157 1149</v>
          </cell>
          <cell r="G8601" t="str">
            <v>CALLE 9 PONIENTE 2916   LA PAZ_x000D__x000D_PUEBLA,72160, PUE_x000D_MX</v>
          </cell>
        </row>
        <row r="8602">
          <cell r="A8602">
            <v>235884</v>
          </cell>
          <cell r="B8602">
            <v>46091</v>
          </cell>
          <cell r="C8602" t="str">
            <v>C02613</v>
          </cell>
          <cell r="D8602" t="str">
            <v>ADMINISTRADORA DE HOTELES DE MEXICO IG</v>
          </cell>
          <cell r="E8602" t="str">
            <v>AHM0612222G2</v>
          </cell>
          <cell r="F8602" t="str">
            <v>339 690 8632</v>
          </cell>
          <cell r="G8602" t="str">
            <v>JUAN RUIZ DE ALARCON 8   ARCOS VALLARTA_x000D__x000D_GUADALAJARA,44130, JAL_x000D_MX</v>
          </cell>
        </row>
        <row r="8603">
          <cell r="A8603">
            <v>235885</v>
          </cell>
          <cell r="B8603">
            <v>46091</v>
          </cell>
          <cell r="C8603" t="str">
            <v>C03204</v>
          </cell>
          <cell r="D8603" t="str">
            <v>OPERADORA DE HOTELES VILLA MEXICANA</v>
          </cell>
          <cell r="E8603" t="str">
            <v>OHV9706303X9</v>
          </cell>
          <cell r="F8603" t="str">
            <v>(55) 90 00 13 00 al</v>
          </cell>
          <cell r="G8603" t="str">
            <v>MONTECITO 38 PISO 35 OF 14   NAPOLES_x000D__x000D_BENITO JUAREZ,03810, CMX_x000D_MX</v>
          </cell>
        </row>
        <row r="8604">
          <cell r="A8604">
            <v>235886</v>
          </cell>
          <cell r="B8604">
            <v>46091</v>
          </cell>
          <cell r="C8604" t="str">
            <v>C02613</v>
          </cell>
          <cell r="D8604" t="str">
            <v>ADMINISTRADORA DE HOTELES DE MEXICO IG</v>
          </cell>
          <cell r="E8604" t="str">
            <v>AHM0612222G2</v>
          </cell>
          <cell r="F8604" t="str">
            <v>339 690 8632</v>
          </cell>
          <cell r="G8604" t="str">
            <v>JUAN RUIZ DE ALARCON 8   ARCOS VALLARTA_x000D__x000D_GUADALAJARA,44130, JAL_x000D_MX</v>
          </cell>
        </row>
        <row r="8605">
          <cell r="A8605">
            <v>235887</v>
          </cell>
          <cell r="B8605">
            <v>46091</v>
          </cell>
          <cell r="C8605" t="str">
            <v>C04874</v>
          </cell>
          <cell r="D8605" t="str">
            <v>OPTUMA</v>
          </cell>
          <cell r="E8605" t="str">
            <v>OPT1410248L0</v>
          </cell>
          <cell r="F8605" t="str">
            <v>62 5587 7555</v>
          </cell>
          <cell r="G8605" t="str">
            <v>CORREDOR COMERCIAL MANITOBA KM 6 NO. 650   MANITOBA_x000D__x000D_CUAUHTEMOC,31607, CHI_x000D_MX</v>
          </cell>
        </row>
        <row r="8606">
          <cell r="A8606">
            <v>235888</v>
          </cell>
          <cell r="B8606">
            <v>46091</v>
          </cell>
          <cell r="C8606" t="str">
            <v>C08936</v>
          </cell>
          <cell r="D8606" t="str">
            <v>SERVICIO DE PROMOCION Y COMERCIALIZACION DE ATITALAQUIA</v>
          </cell>
          <cell r="E8606" t="str">
            <v>SPC090311TV8</v>
          </cell>
          <cell r="F8606" t="str">
            <v>778 737 9600</v>
          </cell>
          <cell r="G8606" t="str">
            <v>CARR. CARRETERA TULA JOROBAS KILOMETRO 25.8 SN   LA LOMA_x000D__x000D_ATITALAQUIA,42970, HID_x000D_MX</v>
          </cell>
        </row>
        <row r="8607">
          <cell r="A8607">
            <v>235889</v>
          </cell>
          <cell r="B8607">
            <v>46091</v>
          </cell>
          <cell r="C8607" t="str">
            <v>C02514</v>
          </cell>
          <cell r="D8607" t="str">
            <v>HOTEL ROYAL PLAZA</v>
          </cell>
          <cell r="E8607" t="str">
            <v>HRP880129QX5</v>
          </cell>
          <cell r="F8607" t="str">
            <v>55 9183 7739</v>
          </cell>
          <cell r="G8607" t="str">
            <v>AV CUAUHTEMOC 1361   SANTA CRUZ ATOYAC_x000D__x000D_MEXICO,03310, CMX_x000D_MX</v>
          </cell>
        </row>
        <row r="8608">
          <cell r="A8608">
            <v>235890</v>
          </cell>
          <cell r="B8608">
            <v>46091</v>
          </cell>
          <cell r="C8608" t="str">
            <v>CLIESP</v>
          </cell>
          <cell r="D8608" t="str">
            <v>VENTAS DE MOSTRADOR</v>
          </cell>
          <cell r="E8608" t="str">
            <v>XAXX010101000</v>
          </cell>
          <cell r="F8608" t="str">
            <v>38115800</v>
          </cell>
          <cell r="G8608" t="str">
            <v>PRIVADA DEL GALLO 1525   LA AURORA_x000D__x000D_GUADALAJARA,44460, JAL_x000D_MX</v>
          </cell>
        </row>
        <row r="8609">
          <cell r="A8609">
            <v>235891</v>
          </cell>
          <cell r="B8609">
            <v>46091</v>
          </cell>
          <cell r="C8609" t="str">
            <v>CF0008</v>
          </cell>
          <cell r="D8609" t="str">
            <v>FIDEICOMISO IRREVOCABLE DB/1616</v>
          </cell>
          <cell r="E8609" t="str">
            <v>DBM121023M10</v>
          </cell>
          <cell r="F8609" t="str">
            <v>656 692 5100</v>
          </cell>
          <cell r="G8609" t="str">
            <v>AV. FUNDADORES Exterior: 1000 INT: PISO 7   VALLE DEL MIRADOR_x000D__x000D_MONTERREY,64750, NL_x000D_MX</v>
          </cell>
        </row>
        <row r="8610">
          <cell r="A8610">
            <v>235892</v>
          </cell>
          <cell r="B8610">
            <v>46091</v>
          </cell>
          <cell r="C8610" t="str">
            <v>C07686</v>
          </cell>
          <cell r="D8610" t="str">
            <v>ADMIHOTELS</v>
          </cell>
          <cell r="E8610" t="str">
            <v>ADM101104N90</v>
          </cell>
          <cell r="F8610" t="str">
            <v>9841577984</v>
          </cell>
          <cell r="G8610" t="str">
            <v>AV CHEMUYIL  MANZANA 9 LOTE 079/080 LOCAL 4   LA TOSCANA_x000D__x000D_PLAYA DEL CARMEN,77725, QR_x000D_MX</v>
          </cell>
        </row>
        <row r="8611">
          <cell r="A8611">
            <v>235893</v>
          </cell>
          <cell r="B8611">
            <v>46091</v>
          </cell>
          <cell r="C8611" t="str">
            <v>C03271</v>
          </cell>
          <cell r="D8611" t="str">
            <v>INMOBILIARIA CHAC HAL AL</v>
          </cell>
          <cell r="E8611" t="str">
            <v>ICH890622P79</v>
          </cell>
          <cell r="F8611" t="str">
            <v>984 114 9900</v>
          </cell>
          <cell r="G8611" t="str">
            <v>PUNTA CELIS PL 1 MANZANA 24 LOTE 3   PUERTO AVENTURAS_x000D__x000D_SOLIDARIDAD,77750, QR_x000D_MX</v>
          </cell>
        </row>
        <row r="8612">
          <cell r="A8612">
            <v>235894</v>
          </cell>
          <cell r="B8612">
            <v>46091</v>
          </cell>
          <cell r="C8612" t="str">
            <v>C00240</v>
          </cell>
          <cell r="D8612" t="str">
            <v>HOTEL VICTORIA DE POZA RICA</v>
          </cell>
          <cell r="E8612" t="str">
            <v>HVP8905102I0</v>
          </cell>
          <cell r="F8612" t="str">
            <v>782 826 2600</v>
          </cell>
          <cell r="G8612" t="str">
            <v>BLVD. ADOLFO RUIZ CORTINEZ # 1306   CAZONES_x000D__x000D_POZA RICA,93230, VER_x000D_MX</v>
          </cell>
        </row>
        <row r="8613">
          <cell r="A8613">
            <v>235895</v>
          </cell>
          <cell r="B8613">
            <v>46091</v>
          </cell>
          <cell r="C8613" t="str">
            <v>C08936</v>
          </cell>
          <cell r="D8613" t="str">
            <v>SERVICIO DE PROMOCION Y COMERCIALIZACION DE ATITALAQUIA</v>
          </cell>
          <cell r="E8613" t="str">
            <v>SPC090311TV8</v>
          </cell>
          <cell r="F8613" t="str">
            <v>778 737 9600</v>
          </cell>
          <cell r="G8613" t="str">
            <v>CARR. CARRETERA TULA JOROBAS KILOMETRO 25.8 SN   LA LOMA_x000D__x000D_ATITALAQUIA,42970, HID_x000D_MX</v>
          </cell>
        </row>
        <row r="8614">
          <cell r="A8614">
            <v>235896</v>
          </cell>
          <cell r="B8614">
            <v>46091</v>
          </cell>
          <cell r="C8614" t="str">
            <v>C07309</v>
          </cell>
          <cell r="D8614" t="str">
            <v>TOVIGO RENTALS</v>
          </cell>
          <cell r="E8614" t="str">
            <v>TRE180112JU7</v>
          </cell>
          <cell r="F8614" t="str">
            <v>332 264 9160</v>
          </cell>
          <cell r="G8614" t="str">
            <v>CALLE HIDALGO #68 INT 2   EL SALTO CENTRO_x000D__x000D_EL SALTO,45680, JAL_x000D_MX</v>
          </cell>
        </row>
        <row r="8615">
          <cell r="A8615">
            <v>235897</v>
          </cell>
          <cell r="B8615">
            <v>46091</v>
          </cell>
          <cell r="C8615" t="str">
            <v>C04834</v>
          </cell>
          <cell r="D8615" t="str">
            <v>FIDEICOMISO IRREVOCABLE DB/1616</v>
          </cell>
          <cell r="E8615" t="str">
            <v>DBM121023M10</v>
          </cell>
          <cell r="F8615" t="str">
            <v>81 8625 2450</v>
          </cell>
          <cell r="G8615" t="str">
            <v>AV. FUNDADORES Exterior: 1000 INT: PISO 7   VALLE DEL MIRADOR_x000D__x000D_MONTERREY,64750, NL_x000D_MX</v>
          </cell>
        </row>
        <row r="8616">
          <cell r="A8616">
            <v>235898</v>
          </cell>
          <cell r="B8616">
            <v>46091</v>
          </cell>
          <cell r="C8616" t="str">
            <v>C08030</v>
          </cell>
          <cell r="D8616" t="str">
            <v>HOTELERA RIO RITA</v>
          </cell>
          <cell r="E8616" t="str">
            <v>HRR190918DCA</v>
          </cell>
          <cell r="F8616" t="str">
            <v>664 685 5100</v>
          </cell>
          <cell r="G8616" t="str">
            <v>AV. REVOLUCION #968   ZONA CENTRO_x000D__x000D_TIJUANA,22000, BC_x000D_MX</v>
          </cell>
        </row>
        <row r="8617">
          <cell r="A8617">
            <v>235899</v>
          </cell>
          <cell r="B8617">
            <v>46091</v>
          </cell>
          <cell r="C8617" t="str">
            <v>C07521</v>
          </cell>
          <cell r="D8617" t="str">
            <v>SOLE CITY INN</v>
          </cell>
          <cell r="E8617" t="str">
            <v>SCI1005139Z2</v>
          </cell>
          <cell r="F8617" t="str">
            <v>9541371549 /954 582</v>
          </cell>
          <cell r="G8617" t="str">
            <v>BOULEVARD BENITO JUAREZ 7   BACOCHO_x000D__x000D_PUERTO ESCONDIDO,71983, OAX_x000D_MX</v>
          </cell>
        </row>
        <row r="8618">
          <cell r="A8618">
            <v>235900</v>
          </cell>
          <cell r="B8618">
            <v>46091</v>
          </cell>
          <cell r="C8618" t="str">
            <v>C09639</v>
          </cell>
          <cell r="D8618" t="str">
            <v>HOTELES EURO MEXICO POZA RICA</v>
          </cell>
          <cell r="E8618" t="str">
            <v>HEM110203F26</v>
          </cell>
          <cell r="F8618" t="str">
            <v>782 160 6000</v>
          </cell>
          <cell r="G8618" t="str">
            <v>BOULEVARD ADOLFO RUIZ CORTINES 1328   CAZONES_x000D__x000D_POZA RICA DE HIDALGO,93230, VER_x000D_MX</v>
          </cell>
        </row>
        <row r="8619">
          <cell r="A8619">
            <v>235901</v>
          </cell>
          <cell r="B8619">
            <v>46091</v>
          </cell>
          <cell r="C8619" t="str">
            <v>C07081</v>
          </cell>
          <cell r="D8619" t="str">
            <v>FIDEICOMISO IRREVOCABLE DB/1616</v>
          </cell>
          <cell r="E8619" t="str">
            <v>DBM121023M10</v>
          </cell>
          <cell r="F8619" t="str">
            <v>656 629 4000</v>
          </cell>
          <cell r="G8619" t="str">
            <v>AV. FUNDADORES Exterior: 1000 INT: PISO 7   VALLE DEL MIRADOR_x000D__x000D_MONTERREY,64750, NL_x000D_MX</v>
          </cell>
        </row>
        <row r="8620">
          <cell r="A8620">
            <v>235902</v>
          </cell>
          <cell r="B8620">
            <v>46091</v>
          </cell>
          <cell r="C8620" t="str">
            <v>C04584</v>
          </cell>
          <cell r="D8620" t="str">
            <v>FIDEICOMISO IRREVOCABLE DB/1616</v>
          </cell>
          <cell r="E8620" t="str">
            <v>DBM121023M10</v>
          </cell>
          <cell r="F8620" t="str">
            <v>614 180 3030</v>
          </cell>
          <cell r="G8620" t="str">
            <v>AV. FUNDADORES Exterior: 1000 INT: PISO 7   VALLE DEL MIRADOR_x000D__x000D_MONTERREY,64750, NL_x000D_MX</v>
          </cell>
        </row>
        <row r="8621">
          <cell r="A8621">
            <v>235903</v>
          </cell>
          <cell r="B8621">
            <v>46091</v>
          </cell>
          <cell r="C8621" t="str">
            <v>C01785</v>
          </cell>
          <cell r="D8621" t="str">
            <v>INVERSIONES HOTELERAS DEL NORTE</v>
          </cell>
          <cell r="E8621" t="str">
            <v>IHN040316L41</v>
          </cell>
          <cell r="F8621" t="str">
            <v>921 211 1700</v>
          </cell>
          <cell r="G8621" t="str">
            <v>AV MIGUEL HIDALGO 5502 SEXTO PISO   LA HERRADURA_x000D__x000D_TAMPICO,89364, TAM_x000D_MX</v>
          </cell>
        </row>
        <row r="8622">
          <cell r="A8622">
            <v>235904</v>
          </cell>
          <cell r="B8622">
            <v>46091</v>
          </cell>
          <cell r="C8622" t="str">
            <v>C01502</v>
          </cell>
          <cell r="D8622" t="str">
            <v>OPERADORA DE SERVICIOS TORREON</v>
          </cell>
          <cell r="E8622" t="str">
            <v>OST1103301MA</v>
          </cell>
          <cell r="F8622" t="str">
            <v>871 159 0716</v>
          </cell>
          <cell r="G8622" t="str">
            <v>CALLE D 55   EDUARDO GUERRA_x000D__x000D_TORREON,27280, COA_x000D_MX</v>
          </cell>
        </row>
        <row r="8623">
          <cell r="A8623">
            <v>235905</v>
          </cell>
          <cell r="B8623">
            <v>46091</v>
          </cell>
          <cell r="C8623" t="str">
            <v>C07304</v>
          </cell>
          <cell r="D8623" t="str">
            <v>IMPULSORA PLAZA JUAREZ</v>
          </cell>
          <cell r="E8623" t="str">
            <v>IPJ030829QDA</v>
          </cell>
          <cell r="F8623" t="str">
            <v>81 8196 6100</v>
          </cell>
          <cell r="G8623" t="str">
            <v>JUAN SALVADOR AGRAZ 69 PISO 12   JUAN SALVADOR AGRAZ 69 PISO 12_x000D__x000D_CUAJIMALPA DE MORELOS,05348, CMX_x000D_MX</v>
          </cell>
        </row>
        <row r="8624">
          <cell r="A8624">
            <v>235906</v>
          </cell>
          <cell r="B8624">
            <v>46092</v>
          </cell>
          <cell r="C8624" t="str">
            <v>C07520</v>
          </cell>
          <cell r="D8624" t="str">
            <v>CORPORACION CAFI DE BELEN SA</v>
          </cell>
          <cell r="E8624" t="str">
            <v>XEXX010101000</v>
          </cell>
          <cell r="F8624" t="str">
            <v>506-8812-2980</v>
          </cell>
          <cell r="G8624" t="str">
            <v>75 metros Norte de Opticas Vision_x000D__x000D_40701_x000D_COSTA RICA</v>
          </cell>
        </row>
        <row r="8625">
          <cell r="A8625">
            <v>235907</v>
          </cell>
          <cell r="B8625">
            <v>46092</v>
          </cell>
          <cell r="C8625" t="str">
            <v>C07520</v>
          </cell>
          <cell r="D8625" t="str">
            <v>CORPORACION CAFI DE BELEN SA</v>
          </cell>
          <cell r="E8625" t="str">
            <v>XEXX010101000</v>
          </cell>
          <cell r="F8625" t="str">
            <v>506-8812-2980</v>
          </cell>
          <cell r="G8625" t="str">
            <v>75 metros Norte de Opticas Vision_x000D__x000D_40701_x000D_COSTA RICA</v>
          </cell>
        </row>
        <row r="8626">
          <cell r="A8626">
            <v>235908</v>
          </cell>
          <cell r="B8626">
            <v>46092</v>
          </cell>
          <cell r="C8626" t="str">
            <v>C01509</v>
          </cell>
          <cell r="D8626" t="str">
            <v>OPERADORA PLAZA SAN AGUSTIN</v>
          </cell>
          <cell r="E8626" t="str">
            <v>OPS900702229</v>
          </cell>
          <cell r="F8626" t="str">
            <v>81 8368 6000</v>
          </cell>
          <cell r="G8626" t="str">
            <v>VASCONCELOS OTE 300   RESID S AGUSTIN_x000D__x000D_SAN PEDRO GARZA GARCIA,66260, NL_x000D_MX</v>
          </cell>
        </row>
        <row r="8627">
          <cell r="A8627">
            <v>235909</v>
          </cell>
          <cell r="B8627">
            <v>46092</v>
          </cell>
          <cell r="C8627" t="str">
            <v>C09428</v>
          </cell>
          <cell r="D8627" t="str">
            <v>INSUMOS DE LIMPIEZA E HIGIENE</v>
          </cell>
          <cell r="E8627" t="str">
            <v>ILH1711232G7</v>
          </cell>
          <cell r="F8627" t="str">
            <v>961666637551</v>
          </cell>
          <cell r="G8627" t="str">
            <v>CIRCUITO BOSQUES DE LA TRINIDAD 220   PLAN DE AYALA_x000D__x000D_TUXTLA GUTIERREZ,29020, CHS_x000D_MX</v>
          </cell>
        </row>
        <row r="8628">
          <cell r="A8628">
            <v>235910</v>
          </cell>
          <cell r="B8628">
            <v>46092</v>
          </cell>
          <cell r="C8628" t="str">
            <v>C01774</v>
          </cell>
          <cell r="D8628" t="str">
            <v>GEORGINA GUADALUPE VILLASEÑOR DEL CASTILLO</v>
          </cell>
          <cell r="E8628" t="str">
            <v>VICG6612208R9</v>
          </cell>
          <cell r="F8628" t="str">
            <v>322 225 4903</v>
          </cell>
          <cell r="G8628" t="str">
            <v>CALLE CIRCUITO SAN RAFAEL 18   VALLE DORADO_x000D__x000D_BAHIA DE BANDERAS,63735, NAY_x000D_MX</v>
          </cell>
        </row>
        <row r="8629">
          <cell r="A8629">
            <v>235911</v>
          </cell>
          <cell r="B8629">
            <v>46092</v>
          </cell>
          <cell r="C8629" t="str">
            <v>C05434</v>
          </cell>
          <cell r="D8629" t="str">
            <v>OPERADORA MISION DURANGO</v>
          </cell>
          <cell r="E8629" t="str">
            <v>OMD160225LQ6</v>
          </cell>
          <cell r="F8629" t="str">
            <v>618 829 2100</v>
          </cell>
          <cell r="G8629" t="str">
            <v>BOULEVARD FRANCISCO VILLA 4301   20 DE NOVIEMBRE_x000D__x000D_DURANGO,34234, DUR_x000D_MX</v>
          </cell>
        </row>
        <row r="8630">
          <cell r="A8630">
            <v>235912</v>
          </cell>
          <cell r="B8630">
            <v>46092</v>
          </cell>
          <cell r="C8630" t="str">
            <v>C06316</v>
          </cell>
          <cell r="D8630" t="str">
            <v>QUIROOCAN</v>
          </cell>
          <cell r="E8630" t="str">
            <v>QUI810918NR6</v>
          </cell>
          <cell r="F8630" t="str">
            <v>55 50 63 10 00</v>
          </cell>
          <cell r="G8630" t="str">
            <v>CARR CHETUMAL PTO JUAREZ  KM 266 3   N/A_x000D__x000D_SOLIDARIDAD,77734, QR_x000D_MX</v>
          </cell>
        </row>
        <row r="8631">
          <cell r="A8631">
            <v>235913</v>
          </cell>
          <cell r="B8631">
            <v>46092</v>
          </cell>
          <cell r="C8631" t="str">
            <v>C08975</v>
          </cell>
          <cell r="D8631" t="str">
            <v>ALARCON PERSE</v>
          </cell>
          <cell r="E8631" t="str">
            <v>APE200120650</v>
          </cell>
          <cell r="F8631" t="str">
            <v>331 819 9980</v>
          </cell>
          <cell r="G8631" t="str">
            <v>AVENIDA JACARANDAS 94   JACARANDAS_x000D__x000D_ZAPOPAN,45160, JAL_x000D_MX</v>
          </cell>
        </row>
        <row r="8632">
          <cell r="A8632">
            <v>235914</v>
          </cell>
          <cell r="B8632">
            <v>46092</v>
          </cell>
          <cell r="C8632" t="str">
            <v>C09095</v>
          </cell>
          <cell r="D8632" t="str">
            <v>OPERADORA Y COMERCIALIZADORA DE HOTELES GRL</v>
          </cell>
          <cell r="E8632" t="str">
            <v>OCH170421M88</v>
          </cell>
          <cell r="F8632" t="str">
            <v>2214308098</v>
          </cell>
          <cell r="G8632" t="str">
            <v>CALLE JARDINERA 14   BARRIO LA SANTISIMA_x000D__x000D_TEPOZTLAN,62520, MOR_x000D_MX</v>
          </cell>
        </row>
        <row r="8633">
          <cell r="A8633">
            <v>235915</v>
          </cell>
          <cell r="B8633">
            <v>46092</v>
          </cell>
          <cell r="C8633" t="str">
            <v>C09680</v>
          </cell>
          <cell r="D8633" t="str">
            <v>SMAS PROPERTY MANAGEMENT</v>
          </cell>
          <cell r="E8633" t="str">
            <v>SPM190718BE6</v>
          </cell>
          <cell r="F8633" t="str">
            <v>322 779 6700</v>
          </cell>
          <cell r="G8633" t="str">
            <v>CALLE EDGAR ALLAN POE 102   POLANCO III SECCION_x000D__x000D_MIGUEL HIDALGO,11540, CMX_x000D_MX</v>
          </cell>
        </row>
        <row r="8634">
          <cell r="A8634">
            <v>235916</v>
          </cell>
          <cell r="B8634">
            <v>46092</v>
          </cell>
          <cell r="C8634" t="str">
            <v>C01906</v>
          </cell>
          <cell r="D8634" t="str">
            <v>INVERHOTELES</v>
          </cell>
          <cell r="E8634" t="str">
            <v>INV070418NA9</v>
          </cell>
          <cell r="F8634" t="str">
            <v>33 3884 1234</v>
          </cell>
          <cell r="G8634" t="str">
            <v>CAMINO AL ITESO 8650 INT A 10   PAISAJES DEL TESORO_x000D__x000D_Tlaquepaque,45608, JAL_x000D_MX</v>
          </cell>
        </row>
        <row r="8635">
          <cell r="A8635">
            <v>235917</v>
          </cell>
          <cell r="B8635">
            <v>46092</v>
          </cell>
          <cell r="C8635" t="str">
            <v>C08012</v>
          </cell>
          <cell r="D8635" t="str">
            <v>CARLOS GONZALEZ MARTINEZ</v>
          </cell>
          <cell r="E8635" t="str">
            <v>GOMC0109282C8</v>
          </cell>
          <cell r="F8635" t="str">
            <v>33 1529 4231</v>
          </cell>
          <cell r="G8635" t="str">
            <v>HIDALGO 96   LOMA DORADA_x000D__x000D_ZAPOTLANEJO,45430, JAL_x000D_MX</v>
          </cell>
        </row>
        <row r="8636">
          <cell r="A8636">
            <v>235918</v>
          </cell>
          <cell r="B8636">
            <v>46092</v>
          </cell>
          <cell r="C8636" t="str">
            <v>C08388</v>
          </cell>
          <cell r="D8636" t="str">
            <v>LA MANSION DE SAN JOSE ITURBIDE</v>
          </cell>
          <cell r="E8636" t="str">
            <v>MSJ871005LE7</v>
          </cell>
          <cell r="F8636" t="str">
            <v>419 198 0528</v>
          </cell>
          <cell r="G8636" t="str">
            <v>AV PLUTARCO ELIAS CALLES SUR 70   CENTRO_x000D__x000D_SAN JOSE ITURBIDE,37980, GTO_x000D_MX</v>
          </cell>
        </row>
        <row r="8637">
          <cell r="A8637">
            <v>235919</v>
          </cell>
          <cell r="B8637">
            <v>46092</v>
          </cell>
          <cell r="C8637" t="str">
            <v>C06525</v>
          </cell>
          <cell r="D8637" t="str">
            <v>GRUPO BURGES</v>
          </cell>
          <cell r="E8637" t="str">
            <v>GBU0210018M0</v>
          </cell>
          <cell r="F8637" t="str">
            <v>322 146 4703</v>
          </cell>
          <cell r="G8637" t="str">
            <v>CARRETERA BARRA DE NAVIDAD KM 5   ZONA HOTELERA SUR_x000D__x000D_PUERTO VALLARTA,48390, JAL_x000D_MX</v>
          </cell>
        </row>
        <row r="8638">
          <cell r="A8638">
            <v>235920</v>
          </cell>
          <cell r="B8638">
            <v>46092</v>
          </cell>
          <cell r="C8638" t="str">
            <v>C03518</v>
          </cell>
          <cell r="D8638" t="str">
            <v>MARIA DEL SOCORRO TELLO</v>
          </cell>
          <cell r="E8638" t="str">
            <v>TESO481229K52</v>
          </cell>
          <cell r="F8638" t="str">
            <v>(967) 631-5545</v>
          </cell>
          <cell r="G8638" t="str">
            <v>AV. 9A NORTE ORIENTE #103-13   CENTRO_x000D__x000D_TUXTLA GUTIERREZ,29000, CHS_x000D_MX</v>
          </cell>
        </row>
        <row r="8639">
          <cell r="A8639">
            <v>235921</v>
          </cell>
          <cell r="B8639">
            <v>46092</v>
          </cell>
          <cell r="C8639" t="str">
            <v>C09658</v>
          </cell>
          <cell r="D8639" t="str">
            <v>ROBERTO CARLOS MULEIRO JANEIRO</v>
          </cell>
          <cell r="E8639" t="str">
            <v>MUJR760625PL8</v>
          </cell>
          <cell r="G8639" t="str">
            <v>AV. CHEMUYIL MZ 05 LT 40 LOCAL 5   RESIDENCIAL REAL DEL SOL_x000D__x000D_PLAYA DEL CARMEN,77725, QR_x000D_MX</v>
          </cell>
        </row>
        <row r="8640">
          <cell r="A8640">
            <v>235922</v>
          </cell>
          <cell r="B8640">
            <v>46092</v>
          </cell>
          <cell r="C8640" t="str">
            <v>C04922</v>
          </cell>
          <cell r="D8640" t="str">
            <v>AUDELIA PEREZ LEON</v>
          </cell>
          <cell r="E8640" t="str">
            <v>PELA850925TT5</v>
          </cell>
          <cell r="F8640" t="str">
            <v>951 570 34 02</v>
          </cell>
          <cell r="G8640" t="str">
            <v>MELCHOR OCAMPO 717   OAXACA CENTRO_x000D__x000D_OAXACA DE JUAREZ,68000, OAX_x000D_MX</v>
          </cell>
        </row>
        <row r="8641">
          <cell r="A8641">
            <v>235923</v>
          </cell>
          <cell r="B8641">
            <v>46092</v>
          </cell>
          <cell r="C8641" t="str">
            <v>C01774</v>
          </cell>
          <cell r="D8641" t="str">
            <v>GEORGINA GUADALUPE VILLASEÑOR DEL CASTILLO</v>
          </cell>
          <cell r="E8641" t="str">
            <v>VICG6612208R9</v>
          </cell>
          <cell r="F8641" t="str">
            <v>322 225 4903</v>
          </cell>
          <cell r="G8641" t="str">
            <v>CALLE CIRCUITO SAN RAFAEL 18   VALLE DORADO_x000D__x000D_BAHIA DE BANDERAS,63735, NAY_x000D_MX</v>
          </cell>
        </row>
        <row r="8642">
          <cell r="A8642">
            <v>235924</v>
          </cell>
          <cell r="B8642">
            <v>46092</v>
          </cell>
          <cell r="C8642" t="str">
            <v>C09538</v>
          </cell>
          <cell r="D8642" t="str">
            <v>MOTELES DE CALIFORNIA</v>
          </cell>
          <cell r="E8642" t="str">
            <v>MCA851103RE6</v>
          </cell>
          <cell r="F8642" t="str">
            <v>646 178 1601</v>
          </cell>
          <cell r="G8642" t="str">
            <v>BLANCARTE 130   ZONA CENTRO_x000D__x000D_ENSENADA,22800, BC_x000D_MX</v>
          </cell>
        </row>
        <row r="8643">
          <cell r="A8643">
            <v>235925</v>
          </cell>
          <cell r="B8643">
            <v>46092</v>
          </cell>
          <cell r="C8643" t="str">
            <v>C08787</v>
          </cell>
          <cell r="D8643" t="str">
            <v>OPERADORA REAL DEL LAGO</v>
          </cell>
          <cell r="E8643" t="str">
            <v>ORL010509TX9</v>
          </cell>
          <cell r="F8643" t="str">
            <v>9933125988</v>
          </cell>
          <cell r="G8643" t="str">
            <v>CALLE CAMPO SABANCUY #103   ATASTA_x000D__x000D_CENTRO,86100, TAB_x000D_MX</v>
          </cell>
        </row>
        <row r="8644">
          <cell r="A8644">
            <v>235926</v>
          </cell>
          <cell r="B8644">
            <v>46092</v>
          </cell>
          <cell r="C8644" t="str">
            <v>C04484</v>
          </cell>
          <cell r="D8644" t="str">
            <v>FIDEICOMISO IRREVOCABLE DB/1616</v>
          </cell>
          <cell r="E8644" t="str">
            <v>DBM121023M10</v>
          </cell>
          <cell r="F8644" t="str">
            <v>818 196 1500</v>
          </cell>
          <cell r="G8644" t="str">
            <v>AV. FUNDADORES Exterior: 1000 INT: PISO 7   VALLE DEL MIRADOR_x000D__x000D_MONTERREY,64750, NL_x000D_MX</v>
          </cell>
        </row>
        <row r="8645">
          <cell r="A8645">
            <v>235927</v>
          </cell>
          <cell r="B8645">
            <v>46092</v>
          </cell>
          <cell r="C8645" t="str">
            <v>C09001</v>
          </cell>
          <cell r="D8645" t="str">
            <v>DESARROLLOS SADELA</v>
          </cell>
          <cell r="E8645" t="str">
            <v>DSA171211PJ0</v>
          </cell>
          <cell r="F8645" t="str">
            <v>667 389 0556</v>
          </cell>
          <cell r="G8645" t="str">
            <v>AV VALLARTA #3305   VALLARTA SAN JORGE_x000D__x000D_GUADALAJARA,44690, JAL_x000D_MX</v>
          </cell>
        </row>
        <row r="8646">
          <cell r="A8646">
            <v>235928</v>
          </cell>
          <cell r="B8646">
            <v>46092</v>
          </cell>
          <cell r="C8646" t="str">
            <v>C08682</v>
          </cell>
          <cell r="D8646" t="str">
            <v>HOSPITALIDAD CORREGIDORA DE QUERETARO</v>
          </cell>
          <cell r="E8646" t="str">
            <v>HCQ100621378</v>
          </cell>
          <cell r="F8646" t="str">
            <v>442 256 3636</v>
          </cell>
          <cell r="G8646" t="str">
            <v>AV PROLONGACION IGNACIO ZARAGOZA 99 INTERIOR 1   JARDINES DE LA HACIENDA_x000D__x000D_QUERETARO,76180, QUE_x000D_MX</v>
          </cell>
        </row>
        <row r="8647">
          <cell r="A8647">
            <v>235929</v>
          </cell>
          <cell r="B8647">
            <v>46092</v>
          </cell>
          <cell r="C8647" t="str">
            <v>C08416</v>
          </cell>
          <cell r="D8647" t="str">
            <v>OPERADORA DE HOTELES DEL NAYAR</v>
          </cell>
          <cell r="E8647" t="str">
            <v>OHN211009KR3</v>
          </cell>
          <cell r="F8647" t="str">
            <v>6699852700</v>
          </cell>
          <cell r="G8647" t="str">
            <v>CALLE BELISARIO DOMINGUEZ 2713 S/N   MAZATLAN CENTRO_x000D__x000D_MAZATLAN,82000, SIN_x000D_MX</v>
          </cell>
        </row>
        <row r="8648">
          <cell r="A8648">
            <v>235930</v>
          </cell>
          <cell r="B8648">
            <v>46092</v>
          </cell>
          <cell r="C8648" t="str">
            <v>C09636</v>
          </cell>
          <cell r="D8648" t="str">
            <v>OPERADORA TURISTICA ALBAR</v>
          </cell>
          <cell r="E8648" t="str">
            <v>OTA2410236NA</v>
          </cell>
          <cell r="F8648" t="str">
            <v>332 360 3757</v>
          </cell>
          <cell r="G8648" t="str">
            <v>CALLE VALLE DEL RIO OHIO 203   PASEOS DEL VALL_x000D__x000D_TONALA,45403, JAL_x000D_MX</v>
          </cell>
        </row>
        <row r="8649">
          <cell r="A8649">
            <v>235931</v>
          </cell>
          <cell r="B8649">
            <v>46092</v>
          </cell>
          <cell r="C8649" t="str">
            <v>C08416</v>
          </cell>
          <cell r="D8649" t="str">
            <v>OPERADORA DE HOTELES DEL NAYAR</v>
          </cell>
          <cell r="E8649" t="str">
            <v>OHN211009KR3</v>
          </cell>
          <cell r="F8649" t="str">
            <v>6699852700</v>
          </cell>
          <cell r="G8649" t="str">
            <v>CALLE BELISARIO DOMINGUEZ 2713 S/N   MAZATLAN CENTRO_x000D__x000D_MAZATLAN,82000, SIN_x000D_MX</v>
          </cell>
        </row>
        <row r="8650">
          <cell r="A8650">
            <v>235932</v>
          </cell>
          <cell r="B8650">
            <v>46092</v>
          </cell>
          <cell r="C8650" t="str">
            <v>C08416</v>
          </cell>
          <cell r="D8650" t="str">
            <v>OPERADORA DE HOTELES DEL NAYAR</v>
          </cell>
          <cell r="E8650" t="str">
            <v>OHN211009KR3</v>
          </cell>
          <cell r="F8650" t="str">
            <v>6699852700</v>
          </cell>
          <cell r="G8650" t="str">
            <v>CALLE BELISARIO DOMINGUEZ 2713 S/N   MAZATLAN CENTRO_x000D__x000D_MAZATLAN,82000, SIN_x000D_MX</v>
          </cell>
        </row>
        <row r="8651">
          <cell r="A8651">
            <v>235933</v>
          </cell>
          <cell r="B8651">
            <v>46092</v>
          </cell>
          <cell r="C8651" t="str">
            <v>C09328</v>
          </cell>
          <cell r="D8651" t="str">
            <v>COMERCIALIZADORA SANITARIA</v>
          </cell>
          <cell r="E8651" t="str">
            <v>CSA950626BE2</v>
          </cell>
          <cell r="F8651" t="str">
            <v>662 212 1221</v>
          </cell>
          <cell r="G8651" t="str">
            <v>BLVD. LUIS ENCINAS JOHNSON #214   HERMOSILLO CENTRO_x000D__x000D_HERMOSILLO,83000, SON_x000D_MX</v>
          </cell>
        </row>
        <row r="8652">
          <cell r="A8652">
            <v>235934</v>
          </cell>
          <cell r="B8652">
            <v>46092</v>
          </cell>
          <cell r="C8652" t="str">
            <v>C03129</v>
          </cell>
          <cell r="D8652" t="str">
            <v>PEÑON</v>
          </cell>
          <cell r="E8652" t="str">
            <v>PE&amp;620117SL5</v>
          </cell>
          <cell r="F8652" t="str">
            <v>55 4631 4000</v>
          </cell>
          <cell r="G8652" t="str">
            <v>SINALOA 31 SIN NUMERO   PEÑON DE LOS BAÑOS_x000D__x000D_MEXICO DELEGACION VENUSTIANO CARRANZA,15520, DF_x000D_MX</v>
          </cell>
        </row>
        <row r="8653">
          <cell r="A8653">
            <v>235935</v>
          </cell>
          <cell r="B8653">
            <v>46092</v>
          </cell>
          <cell r="C8653" t="str">
            <v>C02413</v>
          </cell>
          <cell r="D8653" t="str">
            <v>SINERGIA INMOBILIARIA DE MEXICO</v>
          </cell>
          <cell r="E8653" t="str">
            <v>SIM110318DF9</v>
          </cell>
          <cell r="F8653" t="str">
            <v>871 229 2950</v>
          </cell>
          <cell r="G8653" t="str">
            <v>PERIFERICO RAUL LOPEZ SANCHEZ #5500   EL FRESNO_x000D__x000D_TORREON,27018, COA_x000D_MX</v>
          </cell>
        </row>
        <row r="8654">
          <cell r="A8654">
            <v>235936</v>
          </cell>
          <cell r="B8654">
            <v>46092</v>
          </cell>
          <cell r="C8654" t="str">
            <v>C08464</v>
          </cell>
          <cell r="D8654" t="str">
            <v>PROMOTORA PLATINIUM</v>
          </cell>
          <cell r="E8654" t="str">
            <v>PPL991214SG5</v>
          </cell>
          <cell r="F8654" t="str">
            <v>229 923 0201</v>
          </cell>
          <cell r="G8654" t="str">
            <v>BLVD.MANUEL A.CAMACHO LOTE 5   COSTA DE ORO 1A SECCION_x000D__x000D_VERACRUZ DE IGNACIO DE LA LLAVE,94299, VER_x000D_MX</v>
          </cell>
        </row>
        <row r="8655">
          <cell r="A8655">
            <v>235937</v>
          </cell>
          <cell r="B8655">
            <v>46092</v>
          </cell>
          <cell r="C8655" t="str">
            <v>C00034</v>
          </cell>
          <cell r="D8655" t="str">
            <v>HOTELERA KIN HA</v>
          </cell>
          <cell r="E8655" t="str">
            <v>HKH020426UXA</v>
          </cell>
          <cell r="F8655" t="str">
            <v>998 891 54 00</v>
          </cell>
          <cell r="G8655" t="str">
            <v>BLVD. KUKULKAN KM. 8.5 LOC 1   ZONA HOTELERA_x000D__x000D_CANCUN,77500, QR_x000D_MX</v>
          </cell>
        </row>
        <row r="8656">
          <cell r="A8656">
            <v>235938</v>
          </cell>
          <cell r="B8656">
            <v>46092</v>
          </cell>
          <cell r="C8656" t="str">
            <v>C04160</v>
          </cell>
          <cell r="D8656" t="str">
            <v>COMPA&amp;IA HOTELERA DE LA LAGUNA</v>
          </cell>
          <cell r="E8656" t="str">
            <v>HLA970121F11</v>
          </cell>
          <cell r="F8656" t="str">
            <v>8717051550</v>
          </cell>
          <cell r="G8656" t="str">
            <v>BLVD CARLOS LOPEZ SOSA 122   LOS VIÑEDOS_x000D__x000D_TORREON,27019, COA_x000D_MX</v>
          </cell>
        </row>
        <row r="8657">
          <cell r="A8657">
            <v>235939</v>
          </cell>
          <cell r="B8657">
            <v>46092</v>
          </cell>
          <cell r="C8657" t="str">
            <v>C09677</v>
          </cell>
          <cell r="D8657" t="str">
            <v>FORZA DG</v>
          </cell>
          <cell r="E8657" t="str">
            <v>FDG200304LX8</v>
          </cell>
          <cell r="F8657" t="str">
            <v>556 887 4331</v>
          </cell>
          <cell r="G8657" t="str">
            <v>CALLE PUEBLA 36   ROMA NORTE_x000D__x000D_CUAUHTEMOC,06700, CMX_x000D_MX</v>
          </cell>
        </row>
        <row r="8658">
          <cell r="A8658">
            <v>235940</v>
          </cell>
          <cell r="B8658">
            <v>46092</v>
          </cell>
          <cell r="C8658" t="str">
            <v>C06344</v>
          </cell>
          <cell r="D8658" t="str">
            <v>HOTELES ROMANO</v>
          </cell>
          <cell r="E8658" t="str">
            <v>HRO170316K20</v>
          </cell>
          <cell r="F8658" t="str">
            <v>55 5242 7750</v>
          </cell>
          <cell r="G8658" t="str">
            <v>RIO LERMA 237 ANEXO A   CUAUHTEMOC_x000D__x000D_CDMX,06500, CMX_x000D_MX</v>
          </cell>
        </row>
        <row r="8659">
          <cell r="A8659">
            <v>235941</v>
          </cell>
          <cell r="B8659">
            <v>46092</v>
          </cell>
          <cell r="C8659" t="str">
            <v>C09329</v>
          </cell>
          <cell r="D8659" t="str">
            <v>HOTELERA DE XALAPA</v>
          </cell>
          <cell r="E8659" t="str">
            <v>HXA0604265FA</v>
          </cell>
          <cell r="F8659" t="str">
            <v>228 141 1212</v>
          </cell>
          <cell r="G8659" t="str">
            <v>AV LAZARO CARDENAS #9   FRACC LAS ANIMAS_x000D__x000D_XALAPA ENRIQUEZ,91190, VER_x000D_MX</v>
          </cell>
        </row>
        <row r="8660">
          <cell r="A8660">
            <v>235942</v>
          </cell>
          <cell r="B8660">
            <v>46092</v>
          </cell>
          <cell r="C8660" t="str">
            <v>C05359</v>
          </cell>
          <cell r="D8660" t="str">
            <v>FIDEICOMISO F/1596</v>
          </cell>
          <cell r="E8660" t="str">
            <v>FFX121005C6A</v>
          </cell>
          <cell r="F8660" t="str">
            <v>(662)259 60 00/92</v>
          </cell>
          <cell r="G8660" t="str">
            <v>AV SANTA FE 481 PISO 7   SANTA FE CUAJIMALPA_x000D__x000D_CUAJIMALPA DE MORELOS,05348, CMX_x000D_MX</v>
          </cell>
        </row>
        <row r="8661">
          <cell r="A8661">
            <v>235943</v>
          </cell>
          <cell r="B8661">
            <v>46092</v>
          </cell>
          <cell r="C8661" t="str">
            <v>C05503</v>
          </cell>
          <cell r="D8661" t="str">
            <v>GRUPO POSADAS</v>
          </cell>
          <cell r="E8661" t="str">
            <v>GPO920120440</v>
          </cell>
          <cell r="F8661" t="str">
            <v>(624)145 6200</v>
          </cell>
          <cell r="G8661" t="str">
            <v>PROLONGACION PASEO DE LA REFORMA NO 1015 TORRE A PISO 9   SANTA FE CUAJIMALPA DELEGACION CUAJIMALPA DE MORELOS_x000D__x000D_MEXICO,05348, DF_x000D_MX</v>
          </cell>
        </row>
        <row r="8662">
          <cell r="A8662">
            <v>235944</v>
          </cell>
          <cell r="B8662">
            <v>46092</v>
          </cell>
          <cell r="C8662" t="str">
            <v>C01396</v>
          </cell>
          <cell r="D8662" t="str">
            <v>RDJ SERVICIOS DE HOSPEDAJE</v>
          </cell>
          <cell r="E8662" t="str">
            <v>RSH110113791</v>
          </cell>
          <cell r="F8662" t="str">
            <v>473 733 3030</v>
          </cell>
          <cell r="G8662" t="str">
            <v>NUCLEO AGRARIO DE LA YERBABUENA, ZONA 1 , KM 1+000   MANZANA 18 LOTE 4 Y 25 YERBABUENA_x000D__x000D_GUANAJUATO,36259, GTO_x000D_MX</v>
          </cell>
        </row>
        <row r="8663">
          <cell r="A8663">
            <v>235945</v>
          </cell>
          <cell r="B8663">
            <v>46092</v>
          </cell>
          <cell r="C8663" t="str">
            <v>C04570</v>
          </cell>
          <cell r="D8663" t="str">
            <v>CONDOMINOS DE MARINA CABO PLAZA</v>
          </cell>
          <cell r="E8663" t="str">
            <v>CMC110411IY5</v>
          </cell>
          <cell r="F8663" t="str">
            <v>624 14  318 33</v>
          </cell>
          <cell r="G8663" t="str">
            <v>BOULEVARD MARINA 39   EL MEDANO_x000D__x000D_CABO SAN LUCAS,23453, BCS_x000D_MX</v>
          </cell>
        </row>
        <row r="8664">
          <cell r="A8664">
            <v>235946</v>
          </cell>
          <cell r="B8664">
            <v>46092</v>
          </cell>
          <cell r="C8664" t="str">
            <v>C01133</v>
          </cell>
          <cell r="D8664" t="str">
            <v>Z G HOTELES</v>
          </cell>
          <cell r="E8664" t="str">
            <v>ZGH000619DRA</v>
          </cell>
          <cell r="F8664" t="str">
            <v>333 882 1050</v>
          </cell>
          <cell r="G8664" t="str">
            <v>AVENIDA MEXICO 2747   VALLARTA NORTE_x000D__x000D_GUADALAJARA,44690, JAL_x000D_MX</v>
          </cell>
        </row>
        <row r="8665">
          <cell r="A8665">
            <v>235947</v>
          </cell>
          <cell r="B8665">
            <v>46092</v>
          </cell>
          <cell r="C8665" t="str">
            <v>C08975</v>
          </cell>
          <cell r="D8665" t="str">
            <v>ALARCON PERSE</v>
          </cell>
          <cell r="E8665" t="str">
            <v>APE200120650</v>
          </cell>
          <cell r="F8665" t="str">
            <v>331 819 9980</v>
          </cell>
          <cell r="G8665" t="str">
            <v>AVENIDA JACARANDAS 94   JACARANDAS_x000D__x000D_ZAPOPAN,45160, JAL_x000D_MX</v>
          </cell>
        </row>
        <row r="8666">
          <cell r="A8666">
            <v>235948</v>
          </cell>
          <cell r="B8666">
            <v>46092</v>
          </cell>
          <cell r="C8666" t="str">
            <v>C09522</v>
          </cell>
          <cell r="D8666" t="str">
            <v>ADMINISTRADORA DE HOTELES DE MEXICO IG</v>
          </cell>
          <cell r="E8666" t="str">
            <v>AHM0612222G2</v>
          </cell>
          <cell r="F8666" t="str">
            <v>998 735 58 17</v>
          </cell>
          <cell r="G8666" t="str">
            <v>C. JUAN RUIZ DE ALARCON #8   ARCOS VALLARTA_x000D__x000D_GUADALAJARA,44130, JAL_x000D_MX</v>
          </cell>
        </row>
        <row r="8667">
          <cell r="A8667">
            <v>235949</v>
          </cell>
          <cell r="B8667">
            <v>46092</v>
          </cell>
          <cell r="C8667" t="str">
            <v>C00040</v>
          </cell>
          <cell r="D8667" t="str">
            <v>CALZADA DEL OBRERO</v>
          </cell>
          <cell r="E8667" t="str">
            <v>COB020710722</v>
          </cell>
          <cell r="F8667" t="str">
            <v>333 652 1080</v>
          </cell>
          <cell r="G8667" t="str">
            <v>AV MANUEL GOMEZ MORIN NORTE 2070   TETLAN RIO VERDE_x000D__x000D_GUADALAJARA,44720, JAL_x000D_MX</v>
          </cell>
        </row>
        <row r="8668">
          <cell r="A8668">
            <v>235950</v>
          </cell>
          <cell r="B8668">
            <v>46092</v>
          </cell>
          <cell r="C8668" t="str">
            <v>C08800</v>
          </cell>
          <cell r="D8668" t="str">
            <v>ALKOER</v>
          </cell>
          <cell r="E8668" t="str">
            <v>ALK150317SW2</v>
          </cell>
          <cell r="F8668" t="str">
            <v>844 554 2730</v>
          </cell>
          <cell r="G8668" t="str">
            <v>AV EJERCITO NACIONAL MEXICANO 769 INT TORRE B PISO 8   GRANADA_x000D__x000D_MIGUEL HIDALGO,11520, DF2_x000D_MX</v>
          </cell>
        </row>
        <row r="8669">
          <cell r="A8669">
            <v>235951</v>
          </cell>
          <cell r="B8669">
            <v>46092</v>
          </cell>
          <cell r="C8669" t="str">
            <v>C04913</v>
          </cell>
          <cell r="D8669" t="str">
            <v>INMOBILIARIA HOTELERA EL PRESIDENTE SAN JOSE DEL CABO</v>
          </cell>
          <cell r="E8669" t="str">
            <v>IHP810701G7A</v>
          </cell>
          <cell r="F8669" t="str">
            <v>987 872 9500 EXT 623</v>
          </cell>
          <cell r="G8669" t="str">
            <v>AVENIDA EJERCITO NACIONAL MEXICANO 769 INT TORRE B PISO 8   GRANADA_x000D__x000D_MIGUEL HIDALGO,11520, CMX_x000D_MX</v>
          </cell>
        </row>
        <row r="8670">
          <cell r="A8670">
            <v>235952</v>
          </cell>
          <cell r="B8670">
            <v>46092</v>
          </cell>
          <cell r="C8670" t="str">
            <v>C01135</v>
          </cell>
          <cell r="D8670" t="str">
            <v>HOTELERA PLAZA DALI</v>
          </cell>
          <cell r="E8670" t="str">
            <v>HPD910125GX0</v>
          </cell>
          <cell r="F8670" t="str">
            <v>55 5036 0990</v>
          </cell>
          <cell r="G8670" t="str">
            <v>VIADUCTO RIO DE LA PIEDAD 260   MAGDALENA MIXHUCA_x000D__x000D_MEXICO,15850, CMX_x000D_MX</v>
          </cell>
        </row>
        <row r="8671">
          <cell r="A8671">
            <v>235953</v>
          </cell>
          <cell r="B8671">
            <v>46092</v>
          </cell>
          <cell r="C8671" t="str">
            <v>C04913</v>
          </cell>
          <cell r="D8671" t="str">
            <v>INMOBILIARIA HOTELERA EL PRESIDENTE SAN JOSE DEL CABO</v>
          </cell>
          <cell r="E8671" t="str">
            <v>IHP810701G7A</v>
          </cell>
          <cell r="F8671" t="str">
            <v>987 872 9500 EXT 623</v>
          </cell>
          <cell r="G8671" t="str">
            <v>AVENIDA EJERCITO NACIONAL MEXICANO 769 INT TORRE B PISO 8   GRANADA_x000D__x000D_MIGUEL HIDALGO,11520, CMX_x000D_MX</v>
          </cell>
        </row>
        <row r="8672">
          <cell r="A8672">
            <v>235954</v>
          </cell>
          <cell r="B8672">
            <v>46092</v>
          </cell>
          <cell r="C8672" t="str">
            <v>C07879</v>
          </cell>
          <cell r="D8672" t="str">
            <v>GRUPO HOTELERO VALLE ORIENTE</v>
          </cell>
          <cell r="E8672" t="str">
            <v>GHV140917FQ1</v>
          </cell>
          <cell r="F8672" t="str">
            <v>294 103 0959</v>
          </cell>
          <cell r="G8672" t="str">
            <v>AV LAZARO CARDENAS 1002   ZONA SAN AGUSTIN_x000D__x000D_SAN PEDRO GARZA GARCIA,66260, NL_x000D_MX</v>
          </cell>
        </row>
        <row r="8673">
          <cell r="A8673">
            <v>235955</v>
          </cell>
          <cell r="B8673">
            <v>46092</v>
          </cell>
          <cell r="C8673" t="str">
            <v>C08075</v>
          </cell>
          <cell r="D8673" t="str">
            <v>VENTAS MOSTRADOR PLAYA</v>
          </cell>
          <cell r="E8673" t="str">
            <v>XAXX010101000</v>
          </cell>
          <cell r="F8673" t="str">
            <v>9841092042</v>
          </cell>
          <cell r="G8673" t="str">
            <v>CARRT. FED. KM. 255.5 LOCAL 2   EJIDAL_x000D__x000D_SOLIDARIDAD,77710, QR_x000D_MX</v>
          </cell>
        </row>
        <row r="8674">
          <cell r="A8674">
            <v>235956</v>
          </cell>
          <cell r="B8674">
            <v>46092</v>
          </cell>
          <cell r="C8674" t="str">
            <v>C07879</v>
          </cell>
          <cell r="D8674" t="str">
            <v>GRUPO HOTELERO VALLE ORIENTE</v>
          </cell>
          <cell r="E8674" t="str">
            <v>GHV140917FQ1</v>
          </cell>
          <cell r="F8674" t="str">
            <v>294 103 0959</v>
          </cell>
          <cell r="G8674" t="str">
            <v>AV LAZARO CARDENAS 1002   ZONA SAN AGUSTIN_x000D__x000D_SAN PEDRO GARZA GARCIA,66260, NL_x000D_MX</v>
          </cell>
        </row>
        <row r="8675">
          <cell r="A8675">
            <v>235957</v>
          </cell>
          <cell r="B8675">
            <v>46092</v>
          </cell>
          <cell r="C8675" t="str">
            <v>C09432</v>
          </cell>
          <cell r="D8675" t="str">
            <v>SERTURTAM</v>
          </cell>
          <cell r="E8675" t="str">
            <v>SER2212071Y2</v>
          </cell>
          <cell r="F8675" t="str">
            <v>8333467362</v>
          </cell>
          <cell r="G8675" t="str">
            <v>AVENIDA EJERCITO MEXICANO  1435   LOMA DEL GALLO_x000D__x000D_MADERO,89460, TAM_x000D_MX</v>
          </cell>
        </row>
        <row r="8676">
          <cell r="A8676">
            <v>235958</v>
          </cell>
          <cell r="B8676">
            <v>46092</v>
          </cell>
          <cell r="C8676" t="str">
            <v>C08453</v>
          </cell>
          <cell r="D8676" t="str">
            <v>HOSPRO</v>
          </cell>
          <cell r="E8676" t="str">
            <v>HOS140313LH7</v>
          </cell>
          <cell r="F8676" t="str">
            <v>44 932 34623</v>
          </cell>
          <cell r="G8676" t="str">
            <v>BLVD ADOLFO LOPEZ MATEOS 1709 PISO 4   LOS GAVILANES_x000D__x000D_LEON,37266, GTO_x000D_MX</v>
          </cell>
        </row>
        <row r="8677">
          <cell r="A8677">
            <v>235959</v>
          </cell>
          <cell r="B8677">
            <v>46092</v>
          </cell>
          <cell r="C8677" t="str">
            <v>C00439</v>
          </cell>
          <cell r="D8677" t="str">
            <v>OPERADORA HOTELERA DEL PACIFICO EMACU</v>
          </cell>
          <cell r="E8677" t="str">
            <v>OHP941130AS6</v>
          </cell>
          <cell r="F8677" t="str">
            <v>01 311 2120477</v>
          </cell>
          <cell r="G8677" t="str">
            <v>AV. INSURGENTES 310   TEPIC CENTRO_x000D__x000D_TEPIC,63000, NAY_x000D_MX</v>
          </cell>
        </row>
        <row r="8678">
          <cell r="A8678">
            <v>235960</v>
          </cell>
          <cell r="B8678">
            <v>46092</v>
          </cell>
          <cell r="C8678" t="str">
            <v>CS0029</v>
          </cell>
          <cell r="D8678" t="str">
            <v>MOTEL LOS ARCOS</v>
          </cell>
          <cell r="E8678" t="str">
            <v>MAR960102TT2</v>
          </cell>
          <cell r="F8678" t="str">
            <v>449 973 1118</v>
          </cell>
          <cell r="G8678" t="str">
            <v>BOULEVARD A ZACATECAS  413   TROJES DEL NORTE_x000D__x000D_JESUS MARIA,20900, AGS_x000D_MX</v>
          </cell>
        </row>
        <row r="8679">
          <cell r="A8679">
            <v>235961</v>
          </cell>
          <cell r="B8679">
            <v>46092</v>
          </cell>
          <cell r="C8679" t="str">
            <v>C00376</v>
          </cell>
          <cell r="D8679" t="str">
            <v>HOTEL LA ABADIA</v>
          </cell>
          <cell r="E8679" t="str">
            <v>HAB8404276V2</v>
          </cell>
          <cell r="F8679" t="str">
            <v>473 732 2464</v>
          </cell>
          <cell r="G8679" t="str">
            <v>SAN MATIAS #50   SAN JAVIER_x000D__x000D_GUANAJUATO,36020, GTO_x000D_MX</v>
          </cell>
        </row>
        <row r="8680">
          <cell r="A8680">
            <v>235962</v>
          </cell>
          <cell r="B8680">
            <v>46092</v>
          </cell>
          <cell r="C8680" t="str">
            <v>C07968</v>
          </cell>
          <cell r="D8680" t="str">
            <v>MAYA ROOM DEL CARIBE</v>
          </cell>
          <cell r="E8680" t="str">
            <v>MRC180502RU0</v>
          </cell>
          <cell r="F8680" t="str">
            <v>9871173605</v>
          </cell>
          <cell r="G8680" t="str">
            <v>CALLE 2 NORTE MZ 1 LT 1 LOCAL 1   CENTRO_x000D__x000D_SOLIDARIDAD,77710, QR_x000D_MX</v>
          </cell>
        </row>
        <row r="8681">
          <cell r="A8681">
            <v>235963</v>
          </cell>
          <cell r="B8681">
            <v>46092</v>
          </cell>
          <cell r="C8681" t="str">
            <v>C08228</v>
          </cell>
          <cell r="D8681" t="str">
            <v>OPERADORA CAAN DE LA RIVIERA</v>
          </cell>
          <cell r="E8681" t="str">
            <v>OCR1803218K2</v>
          </cell>
          <cell r="F8681" t="str">
            <v>3313047479</v>
          </cell>
          <cell r="G8681" t="str">
            <v>CALLE HORIZONTE 1152   JARDINES DEL BOSQUE CENTRO_x000D__x000D_GUADALAJARA,44520, JAL_x000D_MX</v>
          </cell>
        </row>
        <row r="8682">
          <cell r="A8682">
            <v>235964</v>
          </cell>
          <cell r="B8682">
            <v>46092</v>
          </cell>
          <cell r="C8682" t="str">
            <v>C09116</v>
          </cell>
          <cell r="D8682" t="str">
            <v>DORITO HOTELIER</v>
          </cell>
          <cell r="E8682" t="str">
            <v>DHO221004A21</v>
          </cell>
          <cell r="F8682" t="str">
            <v>55 7915-8332</v>
          </cell>
          <cell r="G8682" t="str">
            <v>AV. PASEO DE LAS PALMAS 1755   LOMAS DE CHAPULTEPEC VIII SECCION_x000D__x000D_MIGUEL HIDALGO,11000, CMX_x000D_MX</v>
          </cell>
        </row>
        <row r="8683">
          <cell r="A8683">
            <v>235965</v>
          </cell>
          <cell r="B8683">
            <v>46092</v>
          </cell>
          <cell r="C8683" t="str">
            <v>C08002</v>
          </cell>
          <cell r="D8683" t="str">
            <v>OPERADORA HUN MERIDA ALTABRISA</v>
          </cell>
          <cell r="E8683" t="str">
            <v>OHM200624UX1</v>
          </cell>
          <cell r="F8683" t="str">
            <v>999  942 3600</v>
          </cell>
          <cell r="G8683" t="str">
            <v>CALLE PROLONGACION MIGUEL ALEMAN 1   LA TRINIDAD_x000D__x000D_NEZAHUALCOYOTL,56130, CMX_x000D_MX</v>
          </cell>
        </row>
        <row r="8684">
          <cell r="A8684">
            <v>235966</v>
          </cell>
          <cell r="B8684">
            <v>46092</v>
          </cell>
          <cell r="C8684" t="str">
            <v>C05496</v>
          </cell>
          <cell r="D8684" t="str">
            <v>GRUPO POSADAS</v>
          </cell>
          <cell r="E8684" t="str">
            <v>GPO920120440</v>
          </cell>
          <cell r="F8684" t="str">
            <v>(744)4351600</v>
          </cell>
          <cell r="G8684" t="str">
            <v>PROLONGACION PASEO DE LA REFORMA NO 1015 TORRE A PISO 9   SANTA FE CUAJIMALPA DELEGACION CUAJIMALPA DE MORELOS_x000D__x000D_MEXICO,05348, DF2_x000D_MX</v>
          </cell>
        </row>
        <row r="8685">
          <cell r="A8685">
            <v>235967</v>
          </cell>
          <cell r="B8685">
            <v>46092</v>
          </cell>
          <cell r="C8685" t="str">
            <v>C02514</v>
          </cell>
          <cell r="D8685" t="str">
            <v>HOTEL ROYAL PLAZA</v>
          </cell>
          <cell r="E8685" t="str">
            <v>HRP880129QX5</v>
          </cell>
          <cell r="F8685" t="str">
            <v>55 9183 7739</v>
          </cell>
          <cell r="G8685" t="str">
            <v>AV CUAUHTEMOC 1361   SANTA CRUZ ATOYAC_x000D__x000D_MEXICO,03310, CMX_x000D_MX</v>
          </cell>
        </row>
        <row r="8686">
          <cell r="A8686">
            <v>235968</v>
          </cell>
          <cell r="B8686">
            <v>46092</v>
          </cell>
          <cell r="C8686" t="str">
            <v>C00464</v>
          </cell>
          <cell r="D8686" t="str">
            <v>MOTEL COSTA DE ORO</v>
          </cell>
          <cell r="E8686" t="str">
            <v>MCO831004466</v>
          </cell>
          <cell r="F8686" t="str">
            <v>644 410 5080ext 1133</v>
          </cell>
          <cell r="G8686" t="str">
            <v>AV MIGUEL ALEMAN NORTE 201   CENTRO,MUNICIPIO CAJEME_x000D__x000D_CIUDAD OBREGON,85000, SON_x000D_MX</v>
          </cell>
        </row>
        <row r="8687">
          <cell r="A8687">
            <v>235969</v>
          </cell>
          <cell r="B8687">
            <v>46092</v>
          </cell>
          <cell r="C8687" t="str">
            <v>C00464</v>
          </cell>
          <cell r="D8687" t="str">
            <v>MOTEL COSTA DE ORO</v>
          </cell>
          <cell r="E8687" t="str">
            <v>MCO831004466</v>
          </cell>
          <cell r="F8687" t="str">
            <v>644 410 5080ext 1133</v>
          </cell>
          <cell r="G8687" t="str">
            <v>AV MIGUEL ALEMAN NORTE 201   CENTRO,MUNICIPIO CAJEME_x000D__x000D_CIUDAD OBREGON,85000, SON_x000D_MX</v>
          </cell>
        </row>
        <row r="8688">
          <cell r="A8688">
            <v>235970</v>
          </cell>
          <cell r="B8688">
            <v>46092</v>
          </cell>
          <cell r="C8688" t="str">
            <v>C03578</v>
          </cell>
          <cell r="D8688" t="str">
            <v>INMOBILIARIA ROTARISMO</v>
          </cell>
          <cell r="E8688" t="str">
            <v>IRO110323IX7</v>
          </cell>
          <cell r="F8688" t="str">
            <v>(667)283 7000/03</v>
          </cell>
          <cell r="G8688" t="str">
            <v>BLVD. ROTARISMO 1545 PTE   TRES RIOS 1RA ETAPA CULIACAN_x000D__x000D_CULIACAN,80020, SIN_x000D_MX</v>
          </cell>
        </row>
        <row r="8689">
          <cell r="A8689">
            <v>235971</v>
          </cell>
          <cell r="B8689">
            <v>46092</v>
          </cell>
          <cell r="C8689" t="str">
            <v>C08608</v>
          </cell>
          <cell r="D8689" t="str">
            <v>HOTEL ROYAL PLAZA</v>
          </cell>
          <cell r="E8689" t="str">
            <v>HRP880129QX5</v>
          </cell>
          <cell r="F8689" t="str">
            <v>222 690 0506</v>
          </cell>
          <cell r="G8689" t="str">
            <v>AV CUAUHTEMOC 1361   SANTA CRUZ ATOYAC_x000D__x000D_CUAUHTEMOC,03310, CMX_x000D_MX</v>
          </cell>
        </row>
        <row r="8690">
          <cell r="A8690">
            <v>235972</v>
          </cell>
          <cell r="B8690">
            <v>46092</v>
          </cell>
          <cell r="C8690" t="str">
            <v>C06416</v>
          </cell>
          <cell r="D8690" t="str">
            <v>INMOBILIARIA PACAAR</v>
          </cell>
          <cell r="E8690" t="str">
            <v>IPA1208093B9</v>
          </cell>
          <cell r="F8690" t="str">
            <v>81 2270 1800</v>
          </cell>
          <cell r="G8690" t="str">
            <v>BOULEVARD AEROPUERTO 4001   PARQUE INDUSTRIAL FINSA_x000D__x000D_APODACA,66600, NL_x000D_MX</v>
          </cell>
        </row>
        <row r="8691">
          <cell r="A8691">
            <v>235973</v>
          </cell>
          <cell r="B8691">
            <v>46092</v>
          </cell>
          <cell r="C8691" t="str">
            <v>C03992</v>
          </cell>
          <cell r="D8691" t="str">
            <v>OPERADORA ARPA</v>
          </cell>
          <cell r="E8691" t="str">
            <v>OAR9508297L3</v>
          </cell>
          <cell r="F8691" t="str">
            <v>81 2127 1000</v>
          </cell>
          <cell r="G8691" t="str">
            <v>AV FIDEL VELAZQUEZ 3000   CENTRAL_x000D__x000D_MONTERREY,64190, NL_x000D_MX</v>
          </cell>
        </row>
        <row r="8692">
          <cell r="A8692">
            <v>235974</v>
          </cell>
          <cell r="B8692">
            <v>46092</v>
          </cell>
          <cell r="C8692" t="str">
            <v>C01566</v>
          </cell>
          <cell r="D8692" t="str">
            <v>OPERADORA HOTELERA CARPA</v>
          </cell>
          <cell r="E8692" t="str">
            <v>OHC990908SG6</v>
          </cell>
          <cell r="F8692" t="str">
            <v>818 150 2200</v>
          </cell>
          <cell r="G8692" t="str">
            <v>AV.PINO SUAREZ SUR 1001   CENTRO_x000D__x000D_MONTERREY,64000, NL_x000D_MX</v>
          </cell>
        </row>
        <row r="8693">
          <cell r="A8693">
            <v>235975</v>
          </cell>
          <cell r="B8693">
            <v>46093</v>
          </cell>
          <cell r="C8693" t="str">
            <v>C07280</v>
          </cell>
          <cell r="D8693" t="str">
            <v>IMPULSORA PLAZA JUAREZ</v>
          </cell>
          <cell r="E8693" t="str">
            <v>IPJ030829QDA</v>
          </cell>
          <cell r="F8693" t="str">
            <v>81 8389 5700</v>
          </cell>
          <cell r="G8693" t="str">
            <v>JUAN SALVADOR AGRAZ #69 PISO 12   SANTA FE CUAJIMALPA_x000D__x000D_CUAJIMALPA DE MORELOS,05348, CMX_x000D_MX</v>
          </cell>
        </row>
        <row r="8694">
          <cell r="A8694">
            <v>235976</v>
          </cell>
          <cell r="B8694">
            <v>46093</v>
          </cell>
          <cell r="C8694" t="str">
            <v>C04175</v>
          </cell>
          <cell r="D8694" t="str">
            <v>AEROHOTELES DEL PACIFICO</v>
          </cell>
          <cell r="E8694" t="str">
            <v>APA230605RH7</v>
          </cell>
          <cell r="F8694" t="str">
            <v>33 38 80 11 00</v>
          </cell>
          <cell r="G8694" t="str">
            <v>CARRETERA GUADALAJARA CHAPALA KM 17.5 S/N LOCAL 88 A   N/A_x000D__x000D_TLAJOMULCO DE ZUÑIGA,45659, JAL_x000D_MX</v>
          </cell>
        </row>
        <row r="8695">
          <cell r="A8695">
            <v>235977</v>
          </cell>
          <cell r="B8695">
            <v>46093</v>
          </cell>
          <cell r="C8695" t="str">
            <v>C07580</v>
          </cell>
          <cell r="D8695" t="str">
            <v>CONSORCIO HOTELERO AEROPUERTO MONTERREY</v>
          </cell>
          <cell r="E8695" t="str">
            <v>CHA130612NS1</v>
          </cell>
          <cell r="F8695" t="str">
            <v>81 1156 0041</v>
          </cell>
          <cell r="G8695" t="str">
            <v>AVENIDA (AV.) LAZARO CARDENAS 2225 PISO 5   VALLE ORIENTE_x000D__x000D_SAN PEDRO GARZA GARCIA,66269, NL_x000D_MX</v>
          </cell>
        </row>
        <row r="8696">
          <cell r="A8696">
            <v>235978</v>
          </cell>
          <cell r="B8696">
            <v>46093</v>
          </cell>
          <cell r="C8696" t="str">
            <v>C07209</v>
          </cell>
          <cell r="D8696" t="str">
            <v>IMPULSORA PLAZA TIJUANA</v>
          </cell>
          <cell r="E8696" t="str">
            <v>IPT050810HQ4</v>
          </cell>
          <cell r="F8696" t="str">
            <v>686 837 3200</v>
          </cell>
          <cell r="G8696" t="str">
            <v>JUAN SALVADOR AGRAZ 69 PISO 12   SANTA FE CUAJIMALPA_x000D__x000D_CUAJIMALPA DE MORELOS,05348, CMX_x000D_MX</v>
          </cell>
        </row>
        <row r="8697">
          <cell r="A8697">
            <v>235979</v>
          </cell>
          <cell r="B8697">
            <v>46093</v>
          </cell>
          <cell r="C8697" t="str">
            <v>C04173</v>
          </cell>
          <cell r="D8697" t="str">
            <v>HOTEL BELLO VERACRUZ</v>
          </cell>
          <cell r="E8697" t="str">
            <v>HBV940404AD7</v>
          </cell>
          <cell r="F8697" t="str">
            <v>(229) 922-4829</v>
          </cell>
          <cell r="G8697" t="str">
            <v>CALZADA RUIZ CORTINES 258  INT L2   COSTA VERDE_x000D__x000D_BOCA DEL RIO,94294, VER_x000D_MX</v>
          </cell>
        </row>
        <row r="8698">
          <cell r="A8698">
            <v>235980</v>
          </cell>
          <cell r="B8698">
            <v>46093</v>
          </cell>
          <cell r="C8698" t="str">
            <v>C08376</v>
          </cell>
          <cell r="D8698" t="str">
            <v>OPERADORA THJ</v>
          </cell>
          <cell r="E8698" t="str">
            <v>OTH211004B95</v>
          </cell>
          <cell r="F8698" t="str">
            <v>951 499 0505</v>
          </cell>
          <cell r="G8698" t="str">
            <v>BOULEVARD CHAHUE MANZANA 6 LOTE 2   SECTOR P_x000D__x000D_BAHIA DE SANTA CRUZ HUATULCO,70987, OAX_x000D_MX</v>
          </cell>
        </row>
        <row r="8699">
          <cell r="A8699">
            <v>235981</v>
          </cell>
          <cell r="B8699">
            <v>46093</v>
          </cell>
          <cell r="C8699" t="str">
            <v>C04135</v>
          </cell>
          <cell r="D8699" t="str">
            <v>MA. GRACIELA GUTIERREZ VAZQUEZ</v>
          </cell>
          <cell r="E8699" t="str">
            <v>GUVG6511061Q7</v>
          </cell>
          <cell r="F8699" t="str">
            <v>613 132 1687</v>
          </cell>
          <cell r="G8699" t="str">
            <v>BLVD AGUSTIN OLACHEA AVILES #449   CENTRO_x000D__x000D_COMONDU,23600, BCS_x000D_MX</v>
          </cell>
        </row>
        <row r="8700">
          <cell r="A8700">
            <v>235982</v>
          </cell>
          <cell r="B8700">
            <v>46093</v>
          </cell>
          <cell r="C8700" t="str">
            <v>C02063</v>
          </cell>
          <cell r="D8700" t="str">
            <v>SERVICIOS EXTERNOS PARA HOTELES</v>
          </cell>
          <cell r="E8700" t="str">
            <v>SEH030717R65</v>
          </cell>
          <cell r="F8700" t="str">
            <v>744 4841159</v>
          </cell>
          <cell r="G8700" t="str">
            <v>AV.COSTERA MIGUEL ALEMAN 121   FRACC. MAGALLANES_x000D__x000D_ACAPULCO DE JUAREZ,39670, GRO_x000D_MX</v>
          </cell>
        </row>
        <row r="8701">
          <cell r="A8701">
            <v>235983</v>
          </cell>
          <cell r="B8701">
            <v>46093</v>
          </cell>
          <cell r="C8701" t="str">
            <v>C03578</v>
          </cell>
          <cell r="D8701" t="str">
            <v>INMOBILIARIA ROTARISMO</v>
          </cell>
          <cell r="E8701" t="str">
            <v>IRO110323IX7</v>
          </cell>
          <cell r="F8701" t="str">
            <v>(667)283 7000/03</v>
          </cell>
          <cell r="G8701" t="str">
            <v>BLVD. ROTARISMO 1545 PTE   TRES RIOS 1RA ETAPA CULIACAN_x000D__x000D_CULIACAN,80020, SIN_x000D_MX</v>
          </cell>
        </row>
        <row r="8702">
          <cell r="A8702">
            <v>235984</v>
          </cell>
          <cell r="B8702">
            <v>46093</v>
          </cell>
          <cell r="C8702" t="str">
            <v>C09196</v>
          </cell>
          <cell r="D8702" t="str">
            <v>IBERSAND HOLDING &amp;MANAGEMENT VBA</v>
          </cell>
          <cell r="E8702" t="str">
            <v>XEXX010101000</v>
          </cell>
          <cell r="F8702" t="str">
            <v>+ 52 984 87 72800</v>
          </cell>
          <cell r="G8702" t="str">
            <v>J.E. IRAUSQUIN BOULEVARD 230_x000D__x000D_00000 NOORD/TANKI LEENDERT_x000D_ARUBA</v>
          </cell>
        </row>
        <row r="8703">
          <cell r="A8703">
            <v>235985</v>
          </cell>
          <cell r="B8703">
            <v>46093</v>
          </cell>
          <cell r="C8703" t="str">
            <v>C03129</v>
          </cell>
          <cell r="D8703" t="str">
            <v>PEÑON</v>
          </cell>
          <cell r="E8703" t="str">
            <v>PE&amp;620117SL5</v>
          </cell>
          <cell r="F8703" t="str">
            <v>55 4631 4000</v>
          </cell>
          <cell r="G8703" t="str">
            <v>SINALOA 31 SIN NUMERO   PEÑON DE LOS BAÑOS_x000D__x000D_MEXICO DELEGACION VENUSTIANO CARRANZA,15520, DF_x000D_MX</v>
          </cell>
        </row>
        <row r="8704">
          <cell r="A8704">
            <v>235986</v>
          </cell>
          <cell r="B8704">
            <v>46093</v>
          </cell>
          <cell r="C8704" t="str">
            <v>C08808</v>
          </cell>
          <cell r="D8704" t="str">
            <v>INMOBILIARIA HNF</v>
          </cell>
          <cell r="E8704" t="str">
            <v>IHN120620UZ3</v>
          </cell>
          <cell r="F8704" t="str">
            <v>33 3045 0101</v>
          </cell>
          <cell r="G8704" t="str">
            <v>PICO DE ORIZABA 153   FOVISSSTE INDEPENDENCIA_x000D__x000D_GUADALAJARA,44240, JAL_x000D_MX</v>
          </cell>
        </row>
        <row r="8705">
          <cell r="A8705">
            <v>235987</v>
          </cell>
          <cell r="B8705">
            <v>46093</v>
          </cell>
          <cell r="C8705" t="str">
            <v>C05176</v>
          </cell>
          <cell r="D8705" t="str">
            <v>OPERAINNSUITES</v>
          </cell>
          <cell r="E8705" t="str">
            <v>OPE1506185I6</v>
          </cell>
          <cell r="F8705" t="str">
            <v>477 775 5100</v>
          </cell>
          <cell r="G8705" t="str">
            <v>BOULEVARD ADOLFO LOPEZ MATEOS 2619 PTE   VILLAS DEL JUNCAL_x000D__x000D_LEON,37180, GTO_x000D_MX</v>
          </cell>
        </row>
        <row r="8706">
          <cell r="A8706">
            <v>235988</v>
          </cell>
          <cell r="B8706">
            <v>46093</v>
          </cell>
          <cell r="C8706" t="str">
            <v>C00456</v>
          </cell>
          <cell r="D8706" t="str">
            <v>HOTELERA BAJO LERMA</v>
          </cell>
          <cell r="E8706" t="str">
            <v>HBL920330BGA</v>
          </cell>
          <cell r="F8706" t="str">
            <v>352 526 3017</v>
          </cell>
          <cell r="G8706" t="str">
            <v>CARRETERA LA PIEDAD GUADALAJARA KM 2.5  SIN NUMERO   MARGARITA_x000D__x000D_LA PIEDAD,59300, MCH_x000D_MX</v>
          </cell>
        </row>
        <row r="8707">
          <cell r="A8707">
            <v>235989</v>
          </cell>
          <cell r="B8707">
            <v>46093</v>
          </cell>
          <cell r="C8707" t="str">
            <v>C04134</v>
          </cell>
          <cell r="D8707" t="str">
            <v>INMOBILIARIA DEL CENTRO MEDICO ALTEÑO</v>
          </cell>
          <cell r="E8707" t="str">
            <v>ICM920901MH7</v>
          </cell>
          <cell r="F8707" t="str">
            <v>378 7813300</v>
          </cell>
          <cell r="G8707" t="str">
            <v>AV JOSE GONZALEZ CARNICERITO #1125   EL ZAPOTE_x000D__x000D_TEPATITLAN DE MORELOS,47680, JAL_x000D_MX</v>
          </cell>
        </row>
        <row r="8708">
          <cell r="A8708">
            <v>235990</v>
          </cell>
          <cell r="B8708">
            <v>46093</v>
          </cell>
          <cell r="C8708" t="str">
            <v>C00865</v>
          </cell>
          <cell r="D8708" t="str">
            <v>OPERAINN</v>
          </cell>
          <cell r="E8708" t="str">
            <v>OPE010420CQ3</v>
          </cell>
          <cell r="F8708" t="str">
            <v>477 710 0040</v>
          </cell>
          <cell r="G8708" t="str">
            <v>BLVD.ADOLFO LOPEZ MATEOS 2501 ORIENTE   BUGAMBILIAS_x000D__x000D_LEON,37270, GTO_x000D_MX</v>
          </cell>
        </row>
        <row r="8709">
          <cell r="A8709">
            <v>235991</v>
          </cell>
          <cell r="B8709">
            <v>46093</v>
          </cell>
          <cell r="C8709" t="str">
            <v>C08529</v>
          </cell>
          <cell r="D8709" t="str">
            <v>HOTELERIA SUSTENTABLE DEL PACIFICO</v>
          </cell>
          <cell r="E8709" t="str">
            <v>HSP210914247</v>
          </cell>
          <cell r="F8709" t="str">
            <v>622 225 2504</v>
          </cell>
          <cell r="G8709" t="str">
            <v>CALLE MIGUEL ALEMAN 737   ZONA NORTE_x000D__x000D_CIUDAD OBREGON,85040, SON_x000D_MX</v>
          </cell>
        </row>
        <row r="8710">
          <cell r="A8710">
            <v>235992</v>
          </cell>
          <cell r="B8710">
            <v>46093</v>
          </cell>
          <cell r="C8710" t="str">
            <v>C00518</v>
          </cell>
          <cell r="D8710" t="str">
            <v>HOSPITAL SANTA MARIA CHAPALITA</v>
          </cell>
          <cell r="E8710" t="str">
            <v>HSM721001KQ2</v>
          </cell>
          <cell r="F8710" t="str">
            <v>33 3678 1400 EXT 142</v>
          </cell>
          <cell r="G8710" t="str">
            <v>AV NIÑO OBRERO 1666   CHAPALITA ORIENTE_x000D__x000D_ZAPOPAN,45040, JAL_x000D_MX</v>
          </cell>
        </row>
        <row r="8711">
          <cell r="A8711">
            <v>235993</v>
          </cell>
          <cell r="B8711">
            <v>46093</v>
          </cell>
          <cell r="C8711" t="str">
            <v>C06624</v>
          </cell>
          <cell r="D8711" t="str">
            <v>INMOBILIARIA RIG</v>
          </cell>
          <cell r="E8711" t="str">
            <v>IRI030222MK8</v>
          </cell>
          <cell r="F8711" t="str">
            <v>993 310 1600</v>
          </cell>
          <cell r="G8711" t="str">
            <v>CAMPO SABANCUY 103   JOSE COLOMO_x000D__x000D_CENTRO,86100, TAB_x000D_MX</v>
          </cell>
        </row>
        <row r="8712">
          <cell r="A8712">
            <v>235994</v>
          </cell>
          <cell r="B8712">
            <v>46093</v>
          </cell>
          <cell r="C8712" t="str">
            <v>C03782</v>
          </cell>
          <cell r="D8712" t="str">
            <v>INMOBILIARIA QUERCUS</v>
          </cell>
          <cell r="E8712" t="str">
            <v>IQU1208172N1</v>
          </cell>
          <cell r="G8712" t="str">
            <v>1 PONIENTE 113   CENTRO_x000D__x000D_TEHUACAN,75700, PUE_x000D_MX</v>
          </cell>
        </row>
        <row r="8713">
          <cell r="A8713">
            <v>235995</v>
          </cell>
          <cell r="B8713">
            <v>46093</v>
          </cell>
          <cell r="C8713" t="str">
            <v>C08927</v>
          </cell>
          <cell r="D8713" t="str">
            <v>ERIC LEONARDO ENCISO CARDENAS</v>
          </cell>
          <cell r="E8713" t="str">
            <v>EICE890620DC1</v>
          </cell>
          <cell r="F8713" t="str">
            <v>333 953 0586</v>
          </cell>
          <cell r="G8713" t="str">
            <v>HIDALGO 22   AJIJIC CENTRO_x000D__x000D_CHAPALA,45920, JAL_x000D_MX</v>
          </cell>
        </row>
        <row r="8714">
          <cell r="A8714">
            <v>235996</v>
          </cell>
          <cell r="B8714">
            <v>46093</v>
          </cell>
          <cell r="C8714" t="str">
            <v>C09638</v>
          </cell>
          <cell r="D8714" t="str">
            <v>GWESTY ACCOMMODATION</v>
          </cell>
          <cell r="E8714" t="str">
            <v>GAC241010HX5</v>
          </cell>
          <cell r="F8714" t="str">
            <v>686 841 8110</v>
          </cell>
          <cell r="G8714" t="str">
            <v>BLVD. LAZARO CARDENAS 4530 INT I   ISLAS AGRARIAS A_x000D__x000D_MEXICALI,21600, BC_x000D_MX</v>
          </cell>
        </row>
        <row r="8715">
          <cell r="A8715">
            <v>235997</v>
          </cell>
          <cell r="B8715">
            <v>46093</v>
          </cell>
          <cell r="C8715" t="str">
            <v>C04913</v>
          </cell>
          <cell r="D8715" t="str">
            <v>INMOBILIARIA HOTELERA EL PRESIDENTE SAN JOSE DEL CABO</v>
          </cell>
          <cell r="E8715" t="str">
            <v>IHP810701G7A</v>
          </cell>
          <cell r="F8715" t="str">
            <v>987 872 9500 EXT 623</v>
          </cell>
          <cell r="G8715" t="str">
            <v>AVENIDA EJERCITO NACIONAL MEXICANO 769 INT TORRE B PISO 8   GRANADA_x000D__x000D_MIGUEL HIDALGO,11520, CMX_x000D_MX</v>
          </cell>
        </row>
        <row r="8716">
          <cell r="A8716">
            <v>235998</v>
          </cell>
          <cell r="B8716">
            <v>46093</v>
          </cell>
          <cell r="C8716" t="str">
            <v>C01930</v>
          </cell>
          <cell r="D8716" t="str">
            <v>HOTEL GALERIAS DE AGUASCALIENTES</v>
          </cell>
          <cell r="E8716" t="str">
            <v>HGA0010182T7</v>
          </cell>
          <cell r="F8716" t="str">
            <v>449 236 0028</v>
          </cell>
          <cell r="G8716" t="str">
            <v>AV. INDEPENDENCIA 1703   TROJES DE CRISTAL_x000D__x000D_AGUASCALIENTES,20118, AGS_x000D_MX</v>
          </cell>
        </row>
        <row r="8717">
          <cell r="A8717">
            <v>235999</v>
          </cell>
          <cell r="B8717">
            <v>46093</v>
          </cell>
          <cell r="C8717" t="str">
            <v>C01874</v>
          </cell>
          <cell r="D8717" t="str">
            <v>FIDEICOMISO IRREVOCABLE DB/1616</v>
          </cell>
          <cell r="E8717" t="str">
            <v>DBM121023M10</v>
          </cell>
          <cell r="F8717" t="str">
            <v>81 8288 1200</v>
          </cell>
          <cell r="G8717" t="str">
            <v>AV. FUNDADORES 1000 PISO 7   VALLE DEL MIRADOR_x000D__x000D_MONTERREY,64750, NL_x000D_MX</v>
          </cell>
        </row>
        <row r="8718">
          <cell r="A8718">
            <v>236000</v>
          </cell>
          <cell r="B8718">
            <v>46093</v>
          </cell>
          <cell r="C8718" t="str">
            <v>C01739</v>
          </cell>
          <cell r="D8718" t="str">
            <v>TUROTEL</v>
          </cell>
          <cell r="E8718" t="str">
            <v>TUR0112136I2</v>
          </cell>
          <cell r="F8718" t="str">
            <v>443 333 1300 AL 04</v>
          </cell>
          <cell r="G8718" t="str">
            <v>AV.ACUEDUCTO # 3805   FRAY ANTONIO DE LISBOA_x000D__x000D_MORELIA,58254, MCH_x000D_MX</v>
          </cell>
        </row>
        <row r="8719">
          <cell r="A8719">
            <v>236001</v>
          </cell>
          <cell r="B8719">
            <v>46093</v>
          </cell>
          <cell r="C8719" t="str">
            <v>C05918</v>
          </cell>
          <cell r="D8719" t="str">
            <v>OPERADORA TURISTICA LAS ROSAS</v>
          </cell>
          <cell r="E8719" t="str">
            <v>OTR140113T9A</v>
          </cell>
          <cell r="F8719" t="str">
            <v>33 38 80 9200</v>
          </cell>
          <cell r="G8719" t="str">
            <v>CHAPALITA 1470   CHAPALITA_x000D__x000D_GUADALAJARA,44500, JAL_x000D_MX</v>
          </cell>
        </row>
        <row r="8720">
          <cell r="A8720">
            <v>236002</v>
          </cell>
          <cell r="B8720">
            <v>46093</v>
          </cell>
          <cell r="C8720" t="str">
            <v>C06444</v>
          </cell>
          <cell r="D8720" t="str">
            <v>CONTROLADORA HOTELERA POH</v>
          </cell>
          <cell r="E8720" t="str">
            <v>CHP170118NH4</v>
          </cell>
          <cell r="F8720" t="str">
            <v>614 432 6920</v>
          </cell>
          <cell r="G8720" t="str">
            <v>BOSQUES DE DURAZNOS 127 PISO 11 OF 11-69   BOSQUE DE LAS LOMAS_x000D__x000D_MIGUEL HIDALGO,11700, CMX_x000D_MX</v>
          </cell>
        </row>
        <row r="8721">
          <cell r="A8721">
            <v>236003</v>
          </cell>
          <cell r="B8721">
            <v>46093</v>
          </cell>
          <cell r="C8721" t="str">
            <v>C04194</v>
          </cell>
          <cell r="D8721" t="str">
            <v>OPERADORA DE HOTELES UMBRAL</v>
          </cell>
          <cell r="E8721" t="str">
            <v>OHU1808239Y0</v>
          </cell>
          <cell r="F8721" t="str">
            <v>52 55 1203 2600</v>
          </cell>
          <cell r="G8721" t="str">
            <v>VENUSTIANO CARRANZA 69   CENTRO (AREA 1)_x000D__x000D_CUAUHTEMOC,06000, CMX_x000D_MX</v>
          </cell>
        </row>
        <row r="8722">
          <cell r="A8722">
            <v>236004</v>
          </cell>
          <cell r="B8722">
            <v>46093</v>
          </cell>
          <cell r="C8722" t="str">
            <v>C08453</v>
          </cell>
          <cell r="D8722" t="str">
            <v>HOSPRO</v>
          </cell>
          <cell r="E8722" t="str">
            <v>HOS140313LH7</v>
          </cell>
          <cell r="F8722" t="str">
            <v>44 932 34623</v>
          </cell>
          <cell r="G8722" t="str">
            <v>BLVD ADOLFO LOPEZ MATEOS 1709 PISO 4   LOS GAVILANES_x000D__x000D_LEON,37266, GTO_x000D_MX</v>
          </cell>
        </row>
        <row r="8723">
          <cell r="A8723">
            <v>236005</v>
          </cell>
          <cell r="B8723">
            <v>46093</v>
          </cell>
          <cell r="C8723" t="str">
            <v>C08392</v>
          </cell>
          <cell r="D8723" t="str">
            <v>TRTG RESORTS INV</v>
          </cell>
          <cell r="E8723" t="str">
            <v>TRI171213HD0</v>
          </cell>
          <cell r="F8723" t="str">
            <v>998 372 9860</v>
          </cell>
          <cell r="G8723" t="str">
            <v>AV PRADO SUR 125 PISO 1 OFICINA 5   OTRA SIN ESPECIFICACION EN CATALOGO_x000D__x000D_CIUDAD DE MEXICO,11000, DF2_x000D_MX</v>
          </cell>
        </row>
        <row r="8724">
          <cell r="A8724">
            <v>236006</v>
          </cell>
          <cell r="B8724">
            <v>46093</v>
          </cell>
          <cell r="C8724" t="str">
            <v>C08397</v>
          </cell>
          <cell r="D8724" t="str">
            <v>HOSPRO</v>
          </cell>
          <cell r="E8724" t="str">
            <v>HOS140313LH7</v>
          </cell>
          <cell r="F8724" t="str">
            <v>477 740 32 00</v>
          </cell>
          <cell r="G8724" t="str">
            <v>BLVD LOPEZ MATEOS 1709 PISO 4   LOS GAVILANES_x000D__x000D_LEON,37266, GTO_x000D_MX</v>
          </cell>
        </row>
        <row r="8725">
          <cell r="A8725">
            <v>236007</v>
          </cell>
          <cell r="B8725">
            <v>46093</v>
          </cell>
          <cell r="C8725" t="str">
            <v>C08997</v>
          </cell>
          <cell r="D8725" t="str">
            <v>MARCOS ALFREDO RAMOS SANDOVAL</v>
          </cell>
          <cell r="E8725" t="str">
            <v>RASM7209308Y0</v>
          </cell>
          <cell r="F8725" t="str">
            <v>639 117 7348</v>
          </cell>
          <cell r="G8725" t="str">
            <v>SOLIDARIDAD #101   LA LABOR_x000D__x000D_DELICIAS,33029, CHI_x000D_MX</v>
          </cell>
        </row>
        <row r="8726">
          <cell r="A8726">
            <v>236008</v>
          </cell>
          <cell r="B8726">
            <v>46093</v>
          </cell>
          <cell r="C8726" t="str">
            <v>C08202</v>
          </cell>
          <cell r="D8726" t="str">
            <v>INMOBILIARIA DE LAS RIAS BAJAS</v>
          </cell>
          <cell r="E8726" t="str">
            <v>IRB020227B74</v>
          </cell>
          <cell r="F8726" t="str">
            <v>667-513-1775</v>
          </cell>
          <cell r="G8726" t="str">
            <v>CARRETERA AL NTE KM 3.5 S/N   N/A_x000D__x000D_CULIACAN,80310, SIN_x000D_MX</v>
          </cell>
        </row>
        <row r="8727">
          <cell r="A8727">
            <v>236009</v>
          </cell>
          <cell r="B8727">
            <v>46093</v>
          </cell>
          <cell r="C8727" t="str">
            <v>C02427</v>
          </cell>
          <cell r="D8727" t="str">
            <v>RINCON DEL MONTERO</v>
          </cell>
          <cell r="E8727" t="str">
            <v>RMO631125FU3</v>
          </cell>
          <cell r="F8727" t="str">
            <v>842 422 0540</v>
          </cell>
          <cell r="G8727" t="str">
            <v>PASEO DEL CAMPESTRE 389   FRACC. CAMPESTRE LA ROSITA_x000D__x000D_TORREON,27250, COA_x000D_MX</v>
          </cell>
        </row>
        <row r="8728">
          <cell r="A8728">
            <v>236010</v>
          </cell>
          <cell r="B8728">
            <v>46093</v>
          </cell>
          <cell r="C8728" t="str">
            <v>C08075</v>
          </cell>
          <cell r="D8728" t="str">
            <v>VENTAS MOSTRADOR PLAYA</v>
          </cell>
          <cell r="E8728" t="str">
            <v>XAXX010101000</v>
          </cell>
          <cell r="F8728" t="str">
            <v>9841092042</v>
          </cell>
          <cell r="G8728" t="str">
            <v>CARRT. FED. KM. 255.5 LOCAL 2   EJIDAL_x000D__x000D_SOLIDARIDAD,77710, QR_x000D_MX</v>
          </cell>
        </row>
        <row r="8729">
          <cell r="A8729">
            <v>236011</v>
          </cell>
          <cell r="B8729">
            <v>46093</v>
          </cell>
          <cell r="C8729" t="str">
            <v>C07454</v>
          </cell>
          <cell r="D8729" t="str">
            <v>OPERADORA TURISTICA AURORA</v>
          </cell>
          <cell r="E8729" t="str">
            <v>OTA020327KL1</v>
          </cell>
          <cell r="F8729" t="str">
            <v>33 3898 6000</v>
          </cell>
          <cell r="G8729" t="str">
            <v>AVENIDA LOPEZ MATEOS SUR 1710   SANTA ISABEL_x000D__x000D_TLAJOMULCO DE ZUÑIGA,45645, JAL_x000D_MX</v>
          </cell>
        </row>
        <row r="8730">
          <cell r="A8730">
            <v>236012</v>
          </cell>
          <cell r="B8730">
            <v>46093</v>
          </cell>
          <cell r="C8730" t="str">
            <v>C07192</v>
          </cell>
          <cell r="D8730" t="str">
            <v>IMPULSORA PLAZA JUAREZ</v>
          </cell>
          <cell r="E8730" t="str">
            <v>IPJ030829QDA</v>
          </cell>
          <cell r="F8730" t="str">
            <v>01 644 410 8720</v>
          </cell>
          <cell r="G8730" t="str">
            <v>JUAN SALVADOR AGRAZ 69 PISO 12   SANTA FE CUAJIMALPA_x000D__x000D_CUAJIMALPA DE MORELOS,05348, CMX_x000D_MX</v>
          </cell>
        </row>
        <row r="8731">
          <cell r="A8731">
            <v>236013</v>
          </cell>
          <cell r="B8731">
            <v>46093</v>
          </cell>
          <cell r="C8731" t="str">
            <v>C09329</v>
          </cell>
          <cell r="D8731" t="str">
            <v>HOTELERA DE XALAPA</v>
          </cell>
          <cell r="E8731" t="str">
            <v>HXA0604265FA</v>
          </cell>
          <cell r="F8731" t="str">
            <v>228 141 1212</v>
          </cell>
          <cell r="G8731" t="str">
            <v>AV LAZARO CARDENAS #9   FRACC LAS ANIMAS_x000D__x000D_XALAPA ENRIQUEZ,91190, VER_x000D_MX</v>
          </cell>
        </row>
        <row r="8732">
          <cell r="A8732">
            <v>236014</v>
          </cell>
          <cell r="B8732">
            <v>46093</v>
          </cell>
          <cell r="C8732" t="str">
            <v>C08911</v>
          </cell>
          <cell r="D8732" t="str">
            <v>AITANA HOTELERA</v>
          </cell>
          <cell r="E8732" t="str">
            <v>AHO090910DN0</v>
          </cell>
          <cell r="G8732" t="str">
            <v>CAMINO DE ACCESO A XCALACOCO EL LIMONAR # EXT 1   XCALACOCO_x000D__x000D_PLAYA DEL CARMEN,77710, QR_x000D_MX</v>
          </cell>
        </row>
        <row r="8733">
          <cell r="A8733">
            <v>236015</v>
          </cell>
          <cell r="B8733">
            <v>46093</v>
          </cell>
          <cell r="C8733" t="str">
            <v>C08387</v>
          </cell>
          <cell r="D8733" t="str">
            <v>INMOBILIARIA TURISTICA DE MAZATLAN</v>
          </cell>
          <cell r="E8733" t="str">
            <v>ITM6811122J6</v>
          </cell>
          <cell r="F8733" t="str">
            <v>554 944 2614</v>
          </cell>
          <cell r="G8733" t="str">
            <v>AV PLAYA GAVIOTAS 214   ZONA DORADA_x000D__x000D_MAZATLAN,82110, SIN_x000D_MX</v>
          </cell>
        </row>
        <row r="8734">
          <cell r="A8734">
            <v>236016</v>
          </cell>
          <cell r="B8734">
            <v>46093</v>
          </cell>
          <cell r="C8734" t="str">
            <v>C04135</v>
          </cell>
          <cell r="D8734" t="str">
            <v>MA. GRACIELA GUTIERREZ VAZQUEZ</v>
          </cell>
          <cell r="E8734" t="str">
            <v>GUVG6511061Q7</v>
          </cell>
          <cell r="F8734" t="str">
            <v>613 132 1687</v>
          </cell>
          <cell r="G8734" t="str">
            <v>BLVD AGUSTIN OLACHEA AVILES #449   CENTRO_x000D__x000D_COMONDU,23600, BCS_x000D_MX</v>
          </cell>
        </row>
        <row r="8735">
          <cell r="A8735">
            <v>236017</v>
          </cell>
          <cell r="B8735">
            <v>46093</v>
          </cell>
          <cell r="C8735" t="str">
            <v>C03501</v>
          </cell>
          <cell r="D8735" t="str">
            <v>FOMENTO TURISTICO DE MAZATLAN</v>
          </cell>
          <cell r="E8735" t="str">
            <v>FTM8706229Y6</v>
          </cell>
          <cell r="F8735" t="str">
            <v>669 983 5333</v>
          </cell>
          <cell r="G8735" t="str">
            <v>AV. PLAYA GAVIOTAS #100   ZONA DORADA_x000D__x000D_MAZATLAN,82110, SIN_x000D_MX</v>
          </cell>
        </row>
        <row r="8736">
          <cell r="A8736">
            <v>236018</v>
          </cell>
          <cell r="B8736">
            <v>46093</v>
          </cell>
          <cell r="C8736" t="str">
            <v>C07330</v>
          </cell>
          <cell r="D8736" t="str">
            <v>INMOBILIARIA MAYA SANMOR</v>
          </cell>
          <cell r="E8736" t="str">
            <v>IMS980218KH1</v>
          </cell>
          <cell r="F8736" t="str">
            <v>916 345 0870</v>
          </cell>
          <cell r="G8736" t="str">
            <v>MERLE GREEN 7   LA CAÑADA_x000D__x000D_PALENQUE,29960, CHS_x000D_MX</v>
          </cell>
        </row>
        <row r="8737">
          <cell r="A8737">
            <v>236019</v>
          </cell>
          <cell r="B8737">
            <v>46093</v>
          </cell>
          <cell r="C8737" t="str">
            <v>C04593</v>
          </cell>
          <cell r="D8737" t="str">
            <v>FIDEICOMISO IRREVOCABLE DB/1616</v>
          </cell>
          <cell r="E8737" t="str">
            <v>DBM121023M10</v>
          </cell>
          <cell r="F8737" t="str">
            <v>722 279 9999</v>
          </cell>
          <cell r="G8737" t="str">
            <v>AV. FUNDADORES Exterior: 1000 INT: PISO 7   VALLE DEL MIRADOR_x000D__x000D_MONTERREY,64750, NL_x000D_MX</v>
          </cell>
        </row>
        <row r="8738">
          <cell r="A8738">
            <v>236020</v>
          </cell>
          <cell r="B8738">
            <v>46093</v>
          </cell>
          <cell r="C8738" t="str">
            <v>C07932</v>
          </cell>
          <cell r="D8738" t="str">
            <v>SERVICIOS ADMINISTRATIVOS PETEM</v>
          </cell>
          <cell r="E8738" t="str">
            <v>SAP1602089E9</v>
          </cell>
          <cell r="F8738" t="str">
            <v>998 283 0922</v>
          </cell>
          <cell r="G8738" t="str">
            <v>CARRETERA FEDERAL CANCUN KM 27.5 SMZA 12 MANZANA 41 LOTE 2 04   PTO MORELOS_x000D__x000D_BENITO JUAREZ,77580, QR_x000D_MX</v>
          </cell>
        </row>
        <row r="8739">
          <cell r="A8739">
            <v>236021</v>
          </cell>
          <cell r="B8739">
            <v>46093</v>
          </cell>
          <cell r="C8739" t="str">
            <v>C06946</v>
          </cell>
          <cell r="D8739" t="str">
            <v>LUIS ALEJANDRO MARTINEZ DIAZ</v>
          </cell>
          <cell r="E8739" t="str">
            <v>MADL760723S29</v>
          </cell>
          <cell r="F8739" t="str">
            <v>395 785 4725</v>
          </cell>
          <cell r="G8739" t="str">
            <v>MORENO VALLEY 188   CENTRO_x000D__x000D_SAN JUAN DE LOS LAGOS,47000, JAL_x000D_MX</v>
          </cell>
        </row>
        <row r="8740">
          <cell r="A8740">
            <v>236022</v>
          </cell>
          <cell r="B8740">
            <v>46093</v>
          </cell>
          <cell r="C8740" t="str">
            <v>C00281</v>
          </cell>
          <cell r="D8740" t="str">
            <v>HOTELES Y MOTELES MEXICANOS SA DE CV</v>
          </cell>
          <cell r="E8740" t="str">
            <v>HMM820301261</v>
          </cell>
          <cell r="F8740" t="str">
            <v>01 667 759 2000</v>
          </cell>
          <cell r="G8740" t="str">
            <v>AV.DE LAS PALMAS # 1   GUADALUPE_x000D__x000D_LOS MOCHIS,80200, SIN_x000D_MX</v>
          </cell>
        </row>
        <row r="8741">
          <cell r="A8741">
            <v>236023</v>
          </cell>
          <cell r="B8741">
            <v>46093</v>
          </cell>
          <cell r="C8741" t="str">
            <v>C07237</v>
          </cell>
          <cell r="D8741" t="str">
            <v>IMPULSORA PLAZA GUANAJUATO</v>
          </cell>
          <cell r="E8741" t="str">
            <v>IPG071019CI1</v>
          </cell>
          <cell r="F8741" t="str">
            <v>01 444 102 5030</v>
          </cell>
          <cell r="G8741" t="str">
            <v>JUAN SALVADOR AGRAZ 69 PISO 12   SANTA FE CUAJIMALPA_x000D__x000D_CUAJIMALPA DE MORELOS,05348, CMX_x000D_MX</v>
          </cell>
        </row>
        <row r="8742">
          <cell r="A8742">
            <v>236024</v>
          </cell>
          <cell r="B8742">
            <v>46093</v>
          </cell>
          <cell r="C8742" t="str">
            <v>C05891</v>
          </cell>
          <cell r="D8742" t="str">
            <v>FIDEICOMISO IRREVOCABLE DB/1616</v>
          </cell>
          <cell r="E8742" t="str">
            <v>DBM121023M10</v>
          </cell>
          <cell r="F8742" t="str">
            <v>899 970 0108</v>
          </cell>
          <cell r="G8742" t="str">
            <v>AV. FUNDADORES EXTERIOR:1000  PISO 7   VALLE DEL MIRADOR_x000D__x000D_MONTERREY,64750, NL_x000D_MX</v>
          </cell>
        </row>
        <row r="8743">
          <cell r="A8743">
            <v>236025</v>
          </cell>
          <cell r="B8743">
            <v>46093</v>
          </cell>
          <cell r="C8743" t="str">
            <v>C07263</v>
          </cell>
          <cell r="D8743" t="str">
            <v>IMPULSORA PLAZA LA NORIA</v>
          </cell>
          <cell r="E8743" t="str">
            <v>IPL071019958</v>
          </cell>
          <cell r="F8743" t="str">
            <v>01 222 211 7000</v>
          </cell>
          <cell r="G8743" t="str">
            <v>JUAN SALVADOR AGRAZ 69 PISO 12   SANTA FE CUAJIMALPA_x000D__x000D_CUAJIMALPA DE MORELOS,05348, CMX_x000D_MX</v>
          </cell>
        </row>
        <row r="8744">
          <cell r="A8744">
            <v>236026</v>
          </cell>
          <cell r="B8744">
            <v>46093</v>
          </cell>
          <cell r="C8744" t="str">
            <v>C07156</v>
          </cell>
          <cell r="D8744" t="str">
            <v>PROMOTORA TURISTICA DE OAXACA</v>
          </cell>
          <cell r="E8744" t="str">
            <v>PTO130710441</v>
          </cell>
          <cell r="F8744" t="str">
            <v>01 951 502 3500</v>
          </cell>
          <cell r="G8744" t="str">
            <v>CALZADA NIÑOS HEROES DE CHAPULTEPEC  #300   CENTRO_x000D__x000D_OAXACA DE JUAREZ,68000, OAX_x000D_MX</v>
          </cell>
        </row>
        <row r="8745">
          <cell r="A8745">
            <v>236027</v>
          </cell>
          <cell r="B8745">
            <v>46093</v>
          </cell>
          <cell r="C8745" t="str">
            <v>C09690</v>
          </cell>
          <cell r="D8745" t="str">
            <v>INMOBILIARIA DOS O</v>
          </cell>
          <cell r="E8745" t="str">
            <v>IDO2305184D6</v>
          </cell>
          <cell r="F8745" t="str">
            <v>614 288 8187</v>
          </cell>
          <cell r="G8745" t="str">
            <v>AV. HERMANOS ESCOBAR # 3106 INT A   LA PLAYA_x000D__x000D_JUAREZ,32317, CHI_x000D_MX</v>
          </cell>
        </row>
        <row r="8746">
          <cell r="A8746">
            <v>236028</v>
          </cell>
          <cell r="B8746">
            <v>46093</v>
          </cell>
          <cell r="C8746" t="str">
            <v>C06901</v>
          </cell>
          <cell r="D8746" t="str">
            <v>GIRONA CONSULTORES TURISTICOS</v>
          </cell>
          <cell r="E8746" t="str">
            <v>GCT110616176</v>
          </cell>
          <cell r="F8746" t="str">
            <v>984 877 4500</v>
          </cell>
          <cell r="G8746" t="str">
            <v>CARRETERA FEDERAL CHETUMAL PUERTO JUAREZ  KM 300 LOCAL 6   EJIDO NORTE_x000D__x000D_PLAYA DEL CARMEN,77712, QR_x000D_MX</v>
          </cell>
        </row>
        <row r="8747">
          <cell r="A8747">
            <v>236029</v>
          </cell>
          <cell r="B8747">
            <v>46093</v>
          </cell>
          <cell r="C8747" t="str">
            <v>C08325</v>
          </cell>
          <cell r="D8747" t="str">
            <v>OPERADORA HOTELERA WONG</v>
          </cell>
          <cell r="E8747" t="str">
            <v>OHW161110D23</v>
          </cell>
          <cell r="F8747" t="str">
            <v>686 247 8685</v>
          </cell>
          <cell r="G8747" t="str">
            <v>CALZADA CETYS 2650   RIVERA_x000D__x000D_MEXICALI,21259, BC_x000D_MX</v>
          </cell>
        </row>
        <row r="8748">
          <cell r="A8748">
            <v>236030</v>
          </cell>
          <cell r="B8748">
            <v>46093</v>
          </cell>
          <cell r="C8748" t="str">
            <v>C02087</v>
          </cell>
          <cell r="D8748" t="str">
            <v>LANDY ELIA CARDENAS NARVAEZ</v>
          </cell>
          <cell r="E8748" t="str">
            <v>CANL461118UIA</v>
          </cell>
          <cell r="F8748" t="str">
            <v>(999) 926 9957</v>
          </cell>
          <cell r="G8748" t="str">
            <v>CALLE 50 No.398-D X 29 Y 31   JESUS CARRANZA_x000D_MERIDA_x000D_MERIDA,97109, YUC_x000D_MX</v>
          </cell>
        </row>
        <row r="8749">
          <cell r="A8749">
            <v>236031</v>
          </cell>
          <cell r="B8749">
            <v>46093</v>
          </cell>
          <cell r="C8749" t="str">
            <v>C05514</v>
          </cell>
          <cell r="D8749" t="str">
            <v>FIDEICOMISO F/1596</v>
          </cell>
          <cell r="E8749" t="str">
            <v>FFX121005C6A</v>
          </cell>
          <cell r="F8749" t="str">
            <v>993 500 3500</v>
          </cell>
          <cell r="G8749" t="str">
            <v>AVENIDA SANTA FE 481 INT PISO 7   SANTA FE CUAJIMALPA_x000D__x000D_CUAJIMALPA DE MORELOS,05348, CMX_x000D_MX</v>
          </cell>
        </row>
        <row r="8750">
          <cell r="A8750">
            <v>236032</v>
          </cell>
          <cell r="B8750">
            <v>46093</v>
          </cell>
          <cell r="C8750" t="str">
            <v>C04003</v>
          </cell>
          <cell r="D8750" t="str">
            <v>BCO MISMALOYA</v>
          </cell>
          <cell r="E8750" t="str">
            <v>PMI050922JU1</v>
          </cell>
          <cell r="F8750" t="str">
            <v>322 226 0600</v>
          </cell>
          <cell r="G8750" t="str">
            <v>Carr. a Barra de Navidad Km. 11.5, S/N   Zona Hotelera Sur_x000D__x000D_Puerto Vallarta,48294, JAL_x000D_MX</v>
          </cell>
        </row>
        <row r="8751">
          <cell r="A8751">
            <v>236033</v>
          </cell>
          <cell r="B8751">
            <v>46093</v>
          </cell>
          <cell r="C8751" t="str">
            <v>C07215</v>
          </cell>
          <cell r="D8751" t="str">
            <v>IMPULSORA PLAZA CELAYA</v>
          </cell>
          <cell r="E8751" t="str">
            <v>IPC060309D42</v>
          </cell>
          <cell r="F8751" t="str">
            <v>55 1101 1370</v>
          </cell>
          <cell r="G8751" t="str">
            <v>JUAN SALVADOR AGRAZ 69 PISO 12   SANTA FE CUAJIMALPA_x000D__x000D_CUAJIMALPA DE MORELOS,05348, CMX_x000D_MX</v>
          </cell>
        </row>
        <row r="8752">
          <cell r="A8752">
            <v>236034</v>
          </cell>
          <cell r="B8752">
            <v>46093</v>
          </cell>
          <cell r="C8752" t="str">
            <v>C00281</v>
          </cell>
          <cell r="D8752" t="str">
            <v>HOTELES Y MOTELES MEXICANOS SA DE CV</v>
          </cell>
          <cell r="E8752" t="str">
            <v>HMM820301261</v>
          </cell>
          <cell r="F8752" t="str">
            <v>01 667 759 2000</v>
          </cell>
          <cell r="G8752" t="str">
            <v>AV.DE LAS PALMAS # 1   GUADALUPE_x000D__x000D_LOS MOCHIS,80200, SIN_x000D_MX</v>
          </cell>
        </row>
        <row r="8753">
          <cell r="A8753">
            <v>236035</v>
          </cell>
          <cell r="B8753">
            <v>46093</v>
          </cell>
          <cell r="C8753" t="str">
            <v>C07215</v>
          </cell>
          <cell r="D8753" t="str">
            <v>IMPULSORA PLAZA CELAYA</v>
          </cell>
          <cell r="E8753" t="str">
            <v>IPC060309D42</v>
          </cell>
          <cell r="F8753" t="str">
            <v>55 1101 1370</v>
          </cell>
          <cell r="G8753" t="str">
            <v>JUAN SALVADOR AGRAZ 69 PISO 12   SANTA FE CUAJIMALPA_x000D__x000D_CUAJIMALPA DE MORELOS,05348, CMX_x000D_MX</v>
          </cell>
        </row>
        <row r="8754">
          <cell r="A8754">
            <v>236036</v>
          </cell>
          <cell r="B8754">
            <v>46093</v>
          </cell>
          <cell r="C8754" t="str">
            <v>C03858</v>
          </cell>
          <cell r="D8754" t="str">
            <v>GRUPO JCHK</v>
          </cell>
          <cell r="E8754" t="str">
            <v>GJH131209T45</v>
          </cell>
          <cell r="F8754" t="str">
            <v>474 742 2197</v>
          </cell>
          <cell r="G8754" t="str">
            <v>ABRAHAM VEGA ARANDA  348   ALCALDES_x000D_LAGOS DE MORENO_x000D_LAGOS DE MORENO,47470, JAL_x000D_MX</v>
          </cell>
        </row>
        <row r="8755">
          <cell r="A8755">
            <v>236037</v>
          </cell>
          <cell r="B8755">
            <v>46093</v>
          </cell>
          <cell r="C8755" t="str">
            <v>C09492</v>
          </cell>
          <cell r="D8755" t="str">
            <v>PALMAR AZUL MANAGEMENT</v>
          </cell>
          <cell r="E8755" t="str">
            <v>PAM240611968</v>
          </cell>
          <cell r="F8755" t="str">
            <v>998-872-84-51</v>
          </cell>
          <cell r="G8755" t="str">
            <v>CAMINO ENTRADA BAHIA PETEMPICH LTE 15 04, SM 12 MZA 34   PUERTO MORELOS_x000D__x000D_PUERTO MORELOS,77580, QR_x000D_MX</v>
          </cell>
        </row>
        <row r="8756">
          <cell r="A8756">
            <v>236038</v>
          </cell>
          <cell r="B8756">
            <v>46093</v>
          </cell>
          <cell r="C8756" t="str">
            <v>C08350</v>
          </cell>
          <cell r="D8756" t="str">
            <v>OPERADORA TURISTICA SEBASTOPOL</v>
          </cell>
          <cell r="E8756" t="str">
            <v>OTS1001259H0</v>
          </cell>
          <cell r="F8756" t="str">
            <v>222 690 8018</v>
          </cell>
          <cell r="G8756" t="str">
            <v>BOULEVARD ADOLFO RUIZ CORTIES 3533   FRACCIONAMIENTO DE LAS AMERICAS_x000D__x000D_BOCA DEL RIO,94299, VER_x000D_MX</v>
          </cell>
        </row>
        <row r="8757">
          <cell r="A8757">
            <v>236039</v>
          </cell>
          <cell r="B8757">
            <v>46093</v>
          </cell>
          <cell r="C8757" t="str">
            <v>C02600</v>
          </cell>
          <cell r="D8757" t="str">
            <v>GRUPO INMOBILIARIO RICSHER</v>
          </cell>
          <cell r="E8757" t="str">
            <v>GIR090206KG2</v>
          </cell>
          <cell r="F8757" t="str">
            <v>783 169 0135</v>
          </cell>
          <cell r="G8757" t="str">
            <v>BOULEVARD LA CALZADA NO 33   LA CALZADA_x000D__x000D_TUXPAN,92773, VER_x000D_MX</v>
          </cell>
        </row>
        <row r="8758">
          <cell r="A8758">
            <v>236040</v>
          </cell>
          <cell r="B8758">
            <v>46093</v>
          </cell>
          <cell r="C8758" t="str">
            <v>C07879</v>
          </cell>
          <cell r="D8758" t="str">
            <v>GRUPO HOTELERO VALLE ORIENTE</v>
          </cell>
          <cell r="E8758" t="str">
            <v>GHV140917FQ1</v>
          </cell>
          <cell r="F8758" t="str">
            <v>294 103 0959</v>
          </cell>
          <cell r="G8758" t="str">
            <v>AV LAZARO CARDENAS 1002   ZONA SAN AGUSTIN_x000D__x000D_SAN PEDRO GARZA GARCIA,66260, NL_x000D_MX</v>
          </cell>
        </row>
        <row r="8759">
          <cell r="A8759">
            <v>236041</v>
          </cell>
          <cell r="B8759">
            <v>46093</v>
          </cell>
          <cell r="C8759" t="str">
            <v>C07427</v>
          </cell>
          <cell r="D8759" t="str">
            <v>ADRIANA ALVAREZ ALVAREZ</v>
          </cell>
          <cell r="E8759" t="str">
            <v>AAAA821017PM5</v>
          </cell>
          <cell r="F8759" t="str">
            <v>656 429 6320</v>
          </cell>
          <cell r="G8759" t="str">
            <v>REGION DE SAN QUERETARO 1140 INT 4   OTRA NO ESPECIFICADA EN EL CATALOGO_x000D__x000D_JUAREZ,32563, CHI_x000D_MX</v>
          </cell>
        </row>
        <row r="8760">
          <cell r="A8760">
            <v>236042</v>
          </cell>
          <cell r="B8760">
            <v>46094</v>
          </cell>
          <cell r="C8760" t="str">
            <v>C08258</v>
          </cell>
          <cell r="D8760" t="str">
            <v>HOSPITALITY SERVICES MAYA</v>
          </cell>
          <cell r="E8760" t="str">
            <v>PHM1807186T0</v>
          </cell>
          <cell r="F8760" t="str">
            <v>9981470163</v>
          </cell>
          <cell r="G8760" t="str">
            <v>BOSQUES DE DURAZNOS # 127, PISO 11 OFI 64  ENTRE BOSQUES DE CIRUELOS Y  BOSQUES DE SANDALOS   BOSQUE DE LAS LOMAS_x000D__x000D_MIGUEL HIDALGO,11700, CMX_x000D_MX</v>
          </cell>
        </row>
        <row r="8761">
          <cell r="A8761">
            <v>236043</v>
          </cell>
          <cell r="B8761">
            <v>46094</v>
          </cell>
          <cell r="C8761" t="str">
            <v>C05237</v>
          </cell>
          <cell r="D8761" t="str">
            <v>SALVADOR ALFONSO SOLIS CASAS</v>
          </cell>
          <cell r="E8761" t="str">
            <v>SOCS750517MT6</v>
          </cell>
          <cell r="F8761" t="str">
            <v>9842061778</v>
          </cell>
          <cell r="G8761" t="str">
            <v>55 MANZANA 201 LOTE 1   EJIDAL_x000D__x000D_PLAYA DEL CARMEN,77710, QR_x000D_MX</v>
          </cell>
        </row>
        <row r="8762">
          <cell r="A8762">
            <v>236044</v>
          </cell>
          <cell r="B8762">
            <v>46094</v>
          </cell>
          <cell r="C8762" t="str">
            <v>C03135</v>
          </cell>
          <cell r="D8762" t="str">
            <v>CH LEON</v>
          </cell>
          <cell r="E8762" t="str">
            <v>CLE080708SX4</v>
          </cell>
          <cell r="F8762" t="str">
            <v>477 295 94 00</v>
          </cell>
          <cell r="G8762" t="str">
            <v>AV. BOULEVARD FRANCISCO VILLA 102   ORIENTAL_x000D__x000D_LEON,37510, GTO_x000D_MX</v>
          </cell>
        </row>
        <row r="8763">
          <cell r="A8763">
            <v>236045</v>
          </cell>
          <cell r="B8763">
            <v>46094</v>
          </cell>
          <cell r="C8763" t="str">
            <v>C07258</v>
          </cell>
          <cell r="D8763" t="str">
            <v>IMPULSORA PLAZA ALTAMIRA</v>
          </cell>
          <cell r="E8763" t="str">
            <v>IPA1602188AA</v>
          </cell>
          <cell r="F8763" t="str">
            <v>01 833 800 6130</v>
          </cell>
          <cell r="G8763" t="str">
            <v>JUAN SALVADOR AGRAZ 69 PISO 12   LA LAGUNA DE LA PUERTA_x000D__x000D_CUAJIMALPA DE MORELOS,05348, CMX_x000D_MX</v>
          </cell>
        </row>
        <row r="8764">
          <cell r="A8764">
            <v>236046</v>
          </cell>
          <cell r="B8764">
            <v>46094</v>
          </cell>
          <cell r="C8764" t="str">
            <v>C04042</v>
          </cell>
          <cell r="D8764" t="str">
            <v>TOXO</v>
          </cell>
          <cell r="E8764" t="str">
            <v>TOX890809KN3</v>
          </cell>
          <cell r="F8764" t="str">
            <v>333 632 3205</v>
          </cell>
          <cell r="G8764" t="str">
            <v>AV PERIFERICO SUR 2200   LAS PIRAMIDES_x000D__x000D_ZAPOPAN,45077, JAL_x000D_MX</v>
          </cell>
        </row>
        <row r="8765">
          <cell r="A8765">
            <v>236047</v>
          </cell>
          <cell r="B8765">
            <v>46094</v>
          </cell>
          <cell r="C8765" t="str">
            <v>C08165</v>
          </cell>
          <cell r="D8765" t="str">
            <v>OPERADORA PALMAR VALLARTA</v>
          </cell>
          <cell r="E8765" t="str">
            <v>OPV970828HD3</v>
          </cell>
          <cell r="F8765" t="str">
            <v>322.226.1400</v>
          </cell>
          <cell r="G8765" t="str">
            <v>MIGUEL LERDO DE TEJADA #2108 S/N INT.   AMERICANA_x000D__x000D_GUADALAJARA,44160, JAL_x000D_MX</v>
          </cell>
        </row>
        <row r="8766">
          <cell r="A8766">
            <v>236048</v>
          </cell>
          <cell r="B8766">
            <v>46094</v>
          </cell>
          <cell r="C8766" t="str">
            <v>C07258</v>
          </cell>
          <cell r="D8766" t="str">
            <v>IMPULSORA PLAZA ALTAMIRA</v>
          </cell>
          <cell r="E8766" t="str">
            <v>IPA1602188AA</v>
          </cell>
          <cell r="F8766" t="str">
            <v>01 833 800 6130</v>
          </cell>
          <cell r="G8766" t="str">
            <v>JUAN SALVADOR AGRAZ 69 PISO 12   LA LAGUNA DE LA PUERTA_x000D__x000D_CUAJIMALPA DE MORELOS,05348, CMX_x000D_MX</v>
          </cell>
        </row>
        <row r="8767">
          <cell r="A8767">
            <v>236049</v>
          </cell>
          <cell r="B8767">
            <v>46094</v>
          </cell>
          <cell r="C8767" t="str">
            <v>CLIESP</v>
          </cell>
          <cell r="D8767" t="str">
            <v>VENTAS DE MOSTRADOR</v>
          </cell>
          <cell r="E8767" t="str">
            <v>XAXX010101000</v>
          </cell>
          <cell r="F8767" t="str">
            <v>38115800</v>
          </cell>
          <cell r="G8767" t="str">
            <v>PRIVADA DEL GALLO 1525   LA AURORA_x000D__x000D_GUADALAJARA,44460, JAL_x000D_MX</v>
          </cell>
        </row>
        <row r="8768">
          <cell r="A8768">
            <v>236050</v>
          </cell>
          <cell r="B8768">
            <v>46094</v>
          </cell>
          <cell r="C8768" t="str">
            <v>CLIESP</v>
          </cell>
          <cell r="D8768" t="str">
            <v>VENTAS DE MOSTRADOR</v>
          </cell>
          <cell r="E8768" t="str">
            <v>XAXX010101000</v>
          </cell>
          <cell r="F8768" t="str">
            <v>38115800</v>
          </cell>
          <cell r="G8768" t="str">
            <v>PRIVADA DEL GALLO 1525   LA AURORA_x000D__x000D_GUADALAJARA,44460, JAL_x000D_MX</v>
          </cell>
        </row>
        <row r="8769">
          <cell r="A8769">
            <v>236051</v>
          </cell>
          <cell r="B8769">
            <v>46094</v>
          </cell>
          <cell r="C8769" t="str">
            <v>C08543</v>
          </cell>
          <cell r="D8769" t="str">
            <v>HOSPITALIDAD LA TENERIA</v>
          </cell>
          <cell r="E8769" t="str">
            <v>HTE150922IA3</v>
          </cell>
          <cell r="F8769" t="str">
            <v>444 834 12 00</v>
          </cell>
          <cell r="G8769" t="str">
            <v>AV REAL DE LOMAS 1000   LAS LOMAS 4A SECCION_x000D__x000D_SAN LUIS POTOSI,78218, SLP_x000D_MX</v>
          </cell>
        </row>
        <row r="8770">
          <cell r="A8770">
            <v>236052</v>
          </cell>
          <cell r="B8770">
            <v>46094</v>
          </cell>
          <cell r="C8770" t="str">
            <v>C03616</v>
          </cell>
          <cell r="D8770" t="str">
            <v>REPRESENTACIONES TURISTICAS MEXICO</v>
          </cell>
          <cell r="E8770" t="str">
            <v>RTM9705183M4</v>
          </cell>
          <cell r="F8770" t="str">
            <v>9848755000</v>
          </cell>
          <cell r="G8770" t="str">
            <v>CARRET CHETUMAL B JUAREZ KM 250 LOC A   OTRA NO ESPECIFICADA EN EL CATALOGO_x000D__x000D_TULUM,77776, QR_x000D_MX</v>
          </cell>
        </row>
        <row r="8771">
          <cell r="A8771">
            <v>236053</v>
          </cell>
          <cell r="B8771">
            <v>46094</v>
          </cell>
          <cell r="C8771" t="str">
            <v>C07877</v>
          </cell>
          <cell r="D8771" t="str">
            <v>ADMINISTRADORA DE HOTELES GRT</v>
          </cell>
          <cell r="E8771" t="str">
            <v>AHG130507626</v>
          </cell>
          <cell r="F8771" t="str">
            <v>744 469 1500</v>
          </cell>
          <cell r="G8771" t="str">
            <v>AVENIDA MARIANO ESCOBEDO 700   NUEVA ANZURES_x000D__x000D_MIGUEL HIDALGO,11590, CMX_x000D_MX</v>
          </cell>
        </row>
        <row r="8772">
          <cell r="A8772">
            <v>236054</v>
          </cell>
          <cell r="B8772">
            <v>46094</v>
          </cell>
          <cell r="C8772" t="str">
            <v>C03389</v>
          </cell>
          <cell r="D8772" t="str">
            <v>HOTELES Y SERVICIOS CASABLANCA</v>
          </cell>
          <cell r="E8772" t="str">
            <v>HSC0010193M7</v>
          </cell>
          <cell r="F8772" t="str">
            <v>81 8196 8900</v>
          </cell>
          <cell r="G8772" t="str">
            <v>AVENIDA ROGELIO GONZALEZ CABALLERO 150   PARQUE INDUSTRIAL STIVA AEROPUERTO_x000D__x000D_APODACA,66626, NL_x000D_MX</v>
          </cell>
        </row>
        <row r="8773">
          <cell r="A8773">
            <v>236055</v>
          </cell>
          <cell r="B8773">
            <v>46094</v>
          </cell>
          <cell r="C8773" t="str">
            <v>CLIESP</v>
          </cell>
          <cell r="D8773" t="str">
            <v>VENTAS DE MOSTRADOR</v>
          </cell>
          <cell r="E8773" t="str">
            <v>XAXX010101000</v>
          </cell>
          <cell r="F8773" t="str">
            <v>38115800</v>
          </cell>
          <cell r="G8773" t="str">
            <v>PRIVADA DEL GALLO 1525   LA AURORA_x000D__x000D_GUADALAJARA,44460, JAL_x000D_MX</v>
          </cell>
        </row>
        <row r="8774">
          <cell r="A8774">
            <v>236056</v>
          </cell>
          <cell r="B8774">
            <v>46094</v>
          </cell>
          <cell r="C8774" t="str">
            <v>CLIESP</v>
          </cell>
          <cell r="D8774" t="str">
            <v>VENTAS DE MOSTRADOR</v>
          </cell>
          <cell r="E8774" t="str">
            <v>XAXX010101000</v>
          </cell>
          <cell r="F8774" t="str">
            <v>38115800</v>
          </cell>
          <cell r="G8774" t="str">
            <v>PRIVADA DEL GALLO 1525   LA AURORA_x000D__x000D_GUADALAJARA,44460, JAL_x000D_MX</v>
          </cell>
        </row>
        <row r="8775">
          <cell r="A8775">
            <v>236057</v>
          </cell>
          <cell r="B8775">
            <v>46094</v>
          </cell>
          <cell r="C8775" t="str">
            <v>CLIESP</v>
          </cell>
          <cell r="D8775" t="str">
            <v>VENTAS DE MOSTRADOR</v>
          </cell>
          <cell r="E8775" t="str">
            <v>XAXX010101000</v>
          </cell>
          <cell r="F8775" t="str">
            <v>38115800</v>
          </cell>
          <cell r="G8775" t="str">
            <v>PRIVADA DEL GALLO 1525   LA AURORA_x000D__x000D_GUADALAJARA,44460, JAL_x000D_MX</v>
          </cell>
        </row>
        <row r="8776">
          <cell r="A8776">
            <v>236058</v>
          </cell>
          <cell r="B8776">
            <v>46094</v>
          </cell>
          <cell r="C8776" t="str">
            <v>C08357</v>
          </cell>
          <cell r="D8776" t="str">
            <v>PARKS HOSPITALITY GUADALAJARA</v>
          </cell>
          <cell r="E8776" t="str">
            <v>PHG170118QV4</v>
          </cell>
          <cell r="F8776" t="str">
            <v>33 4160 0160</v>
          </cell>
          <cell r="G8776" t="str">
            <v>BOSQUES DE DURAZNOS 127 :PISO 11 OF 11-72   BOSQUE DE LAS LOMAS_x000D__x000D_CIUDAD DE MEXICO,11700, JAL_x000D_MX</v>
          </cell>
        </row>
        <row r="8777">
          <cell r="A8777">
            <v>236059</v>
          </cell>
          <cell r="B8777">
            <v>46094</v>
          </cell>
          <cell r="C8777" t="str">
            <v>C09639</v>
          </cell>
          <cell r="D8777" t="str">
            <v>HOTELES EURO MEXICO POZA RICA</v>
          </cell>
          <cell r="E8777" t="str">
            <v>HEM110203F26</v>
          </cell>
          <cell r="F8777" t="str">
            <v>782 160 6000</v>
          </cell>
          <cell r="G8777" t="str">
            <v>BOULEVARD ADOLFO RUIZ CORTINES 1328   CAZONES_x000D__x000D_POZA RICA DE HIDALGO,93230, VER_x000D_MX</v>
          </cell>
        </row>
        <row r="8778">
          <cell r="A8778">
            <v>236060</v>
          </cell>
          <cell r="B8778">
            <v>46094</v>
          </cell>
          <cell r="C8778" t="str">
            <v>C02198</v>
          </cell>
          <cell r="D8778" t="str">
            <v>SERVICIOS TURCASA</v>
          </cell>
          <cell r="E8778" t="str">
            <v>STU0511214U7</v>
          </cell>
          <cell r="F8778" t="str">
            <v>(667)759 20 00 EXT69</v>
          </cell>
          <cell r="G8778" t="str">
            <v>CALLE RIO SINALOA 1   GUADALUPE_x000D_CULIACAN_x000D_CULIACAN,80220, SIN_x000D_MX</v>
          </cell>
        </row>
        <row r="8779">
          <cell r="A8779">
            <v>236061</v>
          </cell>
          <cell r="B8779">
            <v>46094</v>
          </cell>
          <cell r="C8779" t="str">
            <v>C00454</v>
          </cell>
          <cell r="D8779" t="str">
            <v>BIENES DE LA ERROT</v>
          </cell>
          <cell r="E8779" t="str">
            <v>BER8203276D8</v>
          </cell>
          <cell r="F8779" t="str">
            <v>(833)214-1093</v>
          </cell>
          <cell r="G8779" t="str">
            <v>CESAR LOPEZ DE LARA # 107 NTE.   ZONA CENTRO_x000D__x000D_TAMPICO,89000, TAM_x000D_MX</v>
          </cell>
        </row>
        <row r="8780">
          <cell r="A8780">
            <v>236062</v>
          </cell>
          <cell r="B8780">
            <v>46094</v>
          </cell>
          <cell r="C8780" t="str">
            <v>C01762</v>
          </cell>
          <cell r="D8780" t="str">
            <v>DISTRIBUIDORA JOFA</v>
          </cell>
          <cell r="E8780" t="str">
            <v>DJO031218PI8</v>
          </cell>
          <cell r="F8780" t="str">
            <v>686 557 1686</v>
          </cell>
          <cell r="G8780" t="str">
            <v>CALLE F 2473   LIBERTAD_x000D__x000D_MEXICALI,21030, BC_x000D_MX</v>
          </cell>
        </row>
        <row r="8781">
          <cell r="A8781">
            <v>236063</v>
          </cell>
          <cell r="B8781">
            <v>46094</v>
          </cell>
          <cell r="C8781" t="str">
            <v>C03225</v>
          </cell>
          <cell r="D8781" t="str">
            <v>ECOTURISMO CHACALA</v>
          </cell>
          <cell r="E8781" t="str">
            <v>ECA120815NR7</v>
          </cell>
          <cell r="F8781" t="str">
            <v>(327) 219 40 00</v>
          </cell>
          <cell r="G8781" t="str">
            <v>MAR DE JADE NO. 1_x000D_COMPOSTELA_x000D_CHACALA,63708, NAY_x000D_MX</v>
          </cell>
        </row>
        <row r="8782">
          <cell r="A8782">
            <v>236064</v>
          </cell>
          <cell r="B8782">
            <v>46094</v>
          </cell>
          <cell r="C8782" t="str">
            <v>C00828</v>
          </cell>
          <cell r="D8782" t="str">
            <v>SANATORIO VERSALLES DE GUADALAJARA</v>
          </cell>
          <cell r="E8782" t="str">
            <v>SVG9511138U6</v>
          </cell>
          <cell r="F8782" t="str">
            <v>333 853 4343 Ext153</v>
          </cell>
          <cell r="G8782" t="str">
            <v>AV. ALCALDE  2170   SANTA MONICA_x000D__x000D_GUADALAJARA,44220, JAL_x000D_MX</v>
          </cell>
        </row>
        <row r="8783">
          <cell r="A8783">
            <v>236065</v>
          </cell>
          <cell r="B8783">
            <v>46094</v>
          </cell>
          <cell r="C8783" t="str">
            <v>C00097</v>
          </cell>
          <cell r="D8783" t="str">
            <v>OPERADORA EL DORADO HERMOSILLO ODH</v>
          </cell>
          <cell r="E8783" t="str">
            <v>ODH110524T24</v>
          </cell>
          <cell r="F8783" t="str">
            <v>662 216 5837</v>
          </cell>
          <cell r="G8783" t="str">
            <v>BLVD GARCIA MORALES #123 LOCAL B   EL LLANO_x000D__x000D_HERMOSILLO,83210, SON_x000D_MX</v>
          </cell>
        </row>
        <row r="8784">
          <cell r="A8784">
            <v>236066</v>
          </cell>
          <cell r="B8784">
            <v>46094</v>
          </cell>
          <cell r="C8784" t="str">
            <v>C01433</v>
          </cell>
          <cell r="D8784" t="str">
            <v>NAYTA</v>
          </cell>
          <cell r="E8784" t="str">
            <v>NAY990719G73</v>
          </cell>
          <cell r="F8784" t="str">
            <v>612 128 7787</v>
          </cell>
          <cell r="G8784" t="str">
            <v>ALVARO OBREGON 1710   CENTRO_x000D__x000D_LA PAZ,23000, BCS_x000D_MX</v>
          </cell>
        </row>
        <row r="8785">
          <cell r="A8785">
            <v>236067</v>
          </cell>
          <cell r="B8785">
            <v>46094</v>
          </cell>
          <cell r="C8785" t="str">
            <v>C08059</v>
          </cell>
          <cell r="D8785" t="str">
            <v>INMOBILIARIA 2242</v>
          </cell>
          <cell r="E8785" t="str">
            <v>IDM151123DQ6</v>
          </cell>
          <cell r="F8785" t="str">
            <v>33 1594 5808</v>
          </cell>
          <cell r="G8785" t="str">
            <v>AVENIDA AMERICAS 1905 INT 12   ALDRETE_x000D__x000D_GUADALAJARA,44660, JAL_x000D_MX</v>
          </cell>
        </row>
        <row r="8786">
          <cell r="A8786">
            <v>236068</v>
          </cell>
          <cell r="B8786">
            <v>46094</v>
          </cell>
          <cell r="C8786" t="str">
            <v>C07113</v>
          </cell>
          <cell r="D8786" t="str">
            <v>NURTURE HOSPITALITY GROUP</v>
          </cell>
          <cell r="E8786" t="str">
            <v>XEXX010101000</v>
          </cell>
          <cell r="F8786" t="str">
            <v>800 741 1070</v>
          </cell>
          <cell r="G8786" t="str">
            <v>119 N. Hawkhurst Cir_x000D_Magnolia TX  77354_x000D_USA</v>
          </cell>
        </row>
        <row r="8787">
          <cell r="A8787">
            <v>236069</v>
          </cell>
          <cell r="B8787">
            <v>46094</v>
          </cell>
          <cell r="C8787" t="str">
            <v>C02470</v>
          </cell>
          <cell r="D8787" t="str">
            <v>PITEIRA</v>
          </cell>
          <cell r="E8787" t="str">
            <v>PIT070629L98</v>
          </cell>
          <cell r="F8787" t="str">
            <v>(922) 222-7160</v>
          </cell>
          <cell r="G8787" t="str">
            <v>BOULEVARD INSTITUTOS TECNOLOGICOS # 84   LA BOMBA_x000D__x000D_MINATITLAN,96739, VER_x000D_MX</v>
          </cell>
        </row>
        <row r="8788">
          <cell r="A8788">
            <v>236070</v>
          </cell>
          <cell r="B8788">
            <v>46094</v>
          </cell>
          <cell r="C8788" t="str">
            <v>C04758</v>
          </cell>
          <cell r="D8788" t="str">
            <v>FIDEICOMISO IRREVOCABLE DB/1616</v>
          </cell>
          <cell r="E8788" t="str">
            <v>DBM121023M10</v>
          </cell>
          <cell r="F8788" t="str">
            <v>844 800 7200</v>
          </cell>
          <cell r="G8788" t="str">
            <v>AV. FUNDADORES Exterior: 1000 INT: PISO 7   VALLE DEL MIRADOR_x000D__x000D_MONTERREY,64750, NL_x000D_MX</v>
          </cell>
        </row>
        <row r="8789">
          <cell r="A8789">
            <v>236071</v>
          </cell>
          <cell r="B8789">
            <v>46094</v>
          </cell>
          <cell r="C8789" t="str">
            <v>C08807</v>
          </cell>
          <cell r="D8789" t="str">
            <v>INMOBILIARIA HNF</v>
          </cell>
          <cell r="E8789" t="str">
            <v>IHN120620UZ3</v>
          </cell>
          <cell r="F8789" t="str">
            <v>33 1598 8800</v>
          </cell>
          <cell r="G8789" t="str">
            <v>PICO DE ORIZABA 153   FOVISSSTE INDEPENDENCIA_x000D__x000D_GUADALAJARA,44240, JAL_x000D_MX</v>
          </cell>
        </row>
        <row r="8790">
          <cell r="A8790">
            <v>236072</v>
          </cell>
          <cell r="B8790">
            <v>46094</v>
          </cell>
          <cell r="C8790" t="str">
            <v>C09657</v>
          </cell>
          <cell r="D8790" t="str">
            <v>MARIO ERNESTO VILLABONA</v>
          </cell>
          <cell r="E8790" t="str">
            <v>VIAM600130288</v>
          </cell>
          <cell r="F8790" t="str">
            <v>777 312 2906</v>
          </cell>
          <cell r="G8790" t="str">
            <v>CALLE NETZAHUALCOYOTL 33   CUERNAVACA CENTRO_x000D__x000D_CUERNAVACA,62000, MOR_x000D_MX</v>
          </cell>
        </row>
        <row r="8791">
          <cell r="A8791">
            <v>236073</v>
          </cell>
          <cell r="B8791">
            <v>46094</v>
          </cell>
          <cell r="C8791" t="str">
            <v>C05795</v>
          </cell>
          <cell r="D8791" t="str">
            <v>TIJUANA BAJA TUR</v>
          </cell>
          <cell r="E8791" t="str">
            <v>TBT840305BI1</v>
          </cell>
          <cell r="F8791" t="str">
            <v>664 633 3907</v>
          </cell>
          <cell r="G8791" t="str">
            <v>AV. PASEO DE LOS HÉROES #10902 INTERIOR 29   ZONA URBANA RIO TIJUANA_x000D__x000D_TIJUANA,22010, BC_x000D_MX</v>
          </cell>
        </row>
        <row r="8792">
          <cell r="A8792">
            <v>236074</v>
          </cell>
          <cell r="B8792">
            <v>46094</v>
          </cell>
          <cell r="C8792" t="str">
            <v>C05813</v>
          </cell>
          <cell r="D8792" t="str">
            <v>KAAL OPERADORA DE HOTELES</v>
          </cell>
          <cell r="E8792" t="str">
            <v>KOH161027IX7</v>
          </cell>
          <cell r="F8792" t="str">
            <v>01 81 2270 7530</v>
          </cell>
          <cell r="G8792" t="str">
            <v>DEL PUERTO 66   VILLAS DE LA HACIENDA_x000D__x000D_TORREON,27272, COA_x000D_MX</v>
          </cell>
        </row>
        <row r="8793">
          <cell r="A8793">
            <v>236075</v>
          </cell>
          <cell r="B8793">
            <v>46094</v>
          </cell>
          <cell r="C8793" t="str">
            <v>C08003</v>
          </cell>
          <cell r="D8793" t="str">
            <v>LAXIAL</v>
          </cell>
          <cell r="E8793" t="str">
            <v>LAX130613R19</v>
          </cell>
          <cell r="F8793" t="str">
            <v>461 103 6131</v>
          </cell>
          <cell r="G8793" t="str">
            <v>CARR. CELAYA APASEO KM 0.78   OTRA NO ESPECIFICADA EN EL CATALOGO_x000D__x000D_CELAYA,38130, GTO_x000D_MX</v>
          </cell>
        </row>
        <row r="8794">
          <cell r="A8794">
            <v>236076</v>
          </cell>
          <cell r="B8794">
            <v>46094</v>
          </cell>
          <cell r="C8794" t="str">
            <v>C08214</v>
          </cell>
          <cell r="D8794" t="str">
            <v>ERICK GONZALEZ CLARKE</v>
          </cell>
          <cell r="E8794" t="str">
            <v>GOCE851114N81</v>
          </cell>
          <cell r="F8794" t="str">
            <v>984 879 4001</v>
          </cell>
          <cell r="G8794" t="str">
            <v>1RA AV. NORTE MANZANA 27 LOTE 10   CENTRO_x000D__x000D_SOLIDARIDAD,77710, QR_x000D_MX</v>
          </cell>
        </row>
        <row r="8795">
          <cell r="A8795">
            <v>236077</v>
          </cell>
          <cell r="B8795">
            <v>46094</v>
          </cell>
          <cell r="C8795" t="str">
            <v>C07427</v>
          </cell>
          <cell r="D8795" t="str">
            <v>ADRIANA ALVAREZ ALVAREZ</v>
          </cell>
          <cell r="E8795" t="str">
            <v>AAAA821017PM5</v>
          </cell>
          <cell r="F8795" t="str">
            <v>656 429 6320</v>
          </cell>
          <cell r="G8795" t="str">
            <v>REGION DE SAN QUERETARO 1140 INT 4   OTRA NO ESPECIFICADA EN EL CATALOGO_x000D__x000D_JUAREZ,32563, CHI_x000D_MX</v>
          </cell>
        </row>
        <row r="8796">
          <cell r="A8796">
            <v>236078</v>
          </cell>
          <cell r="B8796">
            <v>46094</v>
          </cell>
          <cell r="C8796" t="str">
            <v>C03638</v>
          </cell>
          <cell r="D8796" t="str">
            <v>GRUPO VALCOR</v>
          </cell>
          <cell r="E8796" t="str">
            <v>GVA9912104I3</v>
          </cell>
          <cell r="F8796" t="str">
            <v>442 251 9800</v>
          </cell>
          <cell r="G8796" t="str">
            <v>BALVANERA #4   CENTRO_x000D__x000D_QUERETARO,76000, QUE_x000D_MX</v>
          </cell>
        </row>
        <row r="8797">
          <cell r="A8797">
            <v>236079</v>
          </cell>
          <cell r="B8797">
            <v>46094</v>
          </cell>
          <cell r="C8797" t="str">
            <v>C07427</v>
          </cell>
          <cell r="D8797" t="str">
            <v>ADRIANA ALVAREZ ALVAREZ</v>
          </cell>
          <cell r="E8797" t="str">
            <v>AAAA821017PM5</v>
          </cell>
          <cell r="F8797" t="str">
            <v>656 429 6320</v>
          </cell>
          <cell r="G8797" t="str">
            <v>REGION DE SAN QUERETARO 1140 INT 4   OTRA NO ESPECIFICADA EN EL CATALOGO_x000D__x000D_JUAREZ,32563, CHI_x000D_MX</v>
          </cell>
        </row>
        <row r="8798">
          <cell r="A8798">
            <v>236080</v>
          </cell>
          <cell r="B8798">
            <v>46094</v>
          </cell>
          <cell r="C8798" t="str">
            <v>C07427</v>
          </cell>
          <cell r="D8798" t="str">
            <v>ADRIANA ALVAREZ ALVAREZ</v>
          </cell>
          <cell r="E8798" t="str">
            <v>AAAA821017PM5</v>
          </cell>
          <cell r="F8798" t="str">
            <v>656 429 6320</v>
          </cell>
          <cell r="G8798" t="str">
            <v>REGION DE SAN QUERETARO 1140 INT 4   OTRA NO ESPECIFICADA EN EL CATALOGO_x000D__x000D_JUAREZ,32563, CHI_x000D_MX</v>
          </cell>
        </row>
        <row r="8799">
          <cell r="A8799">
            <v>236081</v>
          </cell>
          <cell r="B8799">
            <v>46094</v>
          </cell>
          <cell r="C8799" t="str">
            <v>C09072</v>
          </cell>
          <cell r="D8799" t="str">
            <v>ALLIANCE HOTEL MANAGEMENT</v>
          </cell>
          <cell r="E8799" t="str">
            <v>AHM240321BMA</v>
          </cell>
          <cell r="F8799" t="str">
            <v>867 711 0300</v>
          </cell>
          <cell r="G8799" t="str">
            <v>PASEO DE LAS JACARANDAS 122 PRIMERO PISO OFICINA 8   SANTA MARIA INSURGENTES_x000D__x000D_CUAUHTEMOC,06430, CMX_x000D_MX</v>
          </cell>
        </row>
        <row r="8800">
          <cell r="A8800">
            <v>236082</v>
          </cell>
          <cell r="B8800">
            <v>46094</v>
          </cell>
          <cell r="C8800" t="str">
            <v>C07427</v>
          </cell>
          <cell r="D8800" t="str">
            <v>ADRIANA ALVAREZ ALVAREZ</v>
          </cell>
          <cell r="E8800" t="str">
            <v>AAAA821017PM5</v>
          </cell>
          <cell r="F8800" t="str">
            <v>656 429 6320</v>
          </cell>
          <cell r="G8800" t="str">
            <v>REGION DE SAN QUERETARO 1140 INT 4   OTRA NO ESPECIFICADA EN EL CATALOGO_x000D__x000D_JUAREZ,32563, CHI_x000D_MX</v>
          </cell>
        </row>
        <row r="8801">
          <cell r="A8801">
            <v>236083</v>
          </cell>
          <cell r="B8801">
            <v>46094</v>
          </cell>
          <cell r="C8801" t="str">
            <v>C05813</v>
          </cell>
          <cell r="D8801" t="str">
            <v>KAAL OPERADORA DE HOTELES</v>
          </cell>
          <cell r="E8801" t="str">
            <v>KOH161027IX7</v>
          </cell>
          <cell r="F8801" t="str">
            <v>01 81 2270 7530</v>
          </cell>
          <cell r="G8801" t="str">
            <v>DEL PUERTO 66   VILLAS DE LA HACIENDA_x000D__x000D_TORREON,27272, COA_x000D_MX</v>
          </cell>
        </row>
        <row r="8802">
          <cell r="A8802">
            <v>236084</v>
          </cell>
          <cell r="B8802">
            <v>46094</v>
          </cell>
          <cell r="C8802" t="str">
            <v>C08492</v>
          </cell>
          <cell r="D8802" t="str">
            <v>NATURAL ATMA</v>
          </cell>
          <cell r="E8802" t="str">
            <v>NAT150113EQ7</v>
          </cell>
          <cell r="F8802" t="str">
            <v>5543779474</v>
          </cell>
          <cell r="G8802" t="str">
            <v>CALLE  CUAUHTEMOC 527   OTRA SIN ESPECIFICAR EN CATALOGO_x000D__x000D_TEXCOCO,56226, DF2_x000D_MX</v>
          </cell>
        </row>
        <row r="8803">
          <cell r="A8803">
            <v>236085</v>
          </cell>
          <cell r="B8803">
            <v>46094</v>
          </cell>
          <cell r="C8803" t="str">
            <v>C03764</v>
          </cell>
          <cell r="D8803" t="str">
            <v>FIDEICOMISO IRREVOCABLE DB/1616</v>
          </cell>
          <cell r="E8803" t="str">
            <v>DBM121023M10</v>
          </cell>
          <cell r="F8803" t="str">
            <v>818 133 0800</v>
          </cell>
          <cell r="G8803" t="str">
            <v>AV. FUNDADORES Exterior: 1000 INT: PISO 7   VALLE DEL MIRADOR_x000D__x000D_MONTERREY,64750, NL_x000D_MX</v>
          </cell>
        </row>
        <row r="8804">
          <cell r="A8804">
            <v>236086</v>
          </cell>
          <cell r="B8804">
            <v>46094</v>
          </cell>
          <cell r="C8804" t="str">
            <v>C03556</v>
          </cell>
          <cell r="D8804" t="str">
            <v>SUITES TANGAMANGA</v>
          </cell>
          <cell r="E8804" t="str">
            <v>STA130612AG5</v>
          </cell>
          <cell r="F8804" t="str">
            <v>444 151 0206</v>
          </cell>
          <cell r="G8804" t="str">
            <v>AV. PROLONGACION SANTOS DEGOLLADO 1137   TANGAMANGA_x000D__x000D_SAN LUIS POTOSI,78269, SLP_x000D_MX</v>
          </cell>
        </row>
        <row r="8805">
          <cell r="A8805">
            <v>236087</v>
          </cell>
          <cell r="B8805">
            <v>46094</v>
          </cell>
          <cell r="C8805" t="str">
            <v>C01433</v>
          </cell>
          <cell r="D8805" t="str">
            <v>NAYTA</v>
          </cell>
          <cell r="E8805" t="str">
            <v>NAY990719G73</v>
          </cell>
          <cell r="F8805" t="str">
            <v>612 128 7787</v>
          </cell>
          <cell r="G8805" t="str">
            <v>ALVARO OBREGON 1710   CENTRO_x000D__x000D_LA PAZ,23000, BCS_x000D_MX</v>
          </cell>
        </row>
        <row r="8806">
          <cell r="A8806">
            <v>236088</v>
          </cell>
          <cell r="B8806">
            <v>46094</v>
          </cell>
          <cell r="C8806" t="str">
            <v>C08821</v>
          </cell>
          <cell r="D8806" t="str">
            <v>HOTELES ALT</v>
          </cell>
          <cell r="E8806" t="str">
            <v>HAL171215KJ9</v>
          </cell>
          <cell r="F8806" t="str">
            <v>722 262 9150</v>
          </cell>
          <cell r="G8806" t="str">
            <v>AV INDUSTRIA MINERA 503   SAN LORENZO TEPALTITLAN_x000D__x000D_TOLUCA,50010, MEX_x000D_MX</v>
          </cell>
        </row>
        <row r="8807">
          <cell r="A8807">
            <v>236089</v>
          </cell>
          <cell r="B8807">
            <v>46094</v>
          </cell>
          <cell r="C8807" t="str">
            <v>C09628</v>
          </cell>
          <cell r="D8807" t="str">
            <v>SOLAYA HOSPITALITY MANAGEMENT GROUP</v>
          </cell>
          <cell r="E8807" t="str">
            <v>SHM251106GT2</v>
          </cell>
          <cell r="F8807" t="str">
            <v>998 689 23 00</v>
          </cell>
          <cell r="G8807" t="str">
            <v>AV. BONAMPAK MZ-02 L-07 PISOS PB, 7S, 7N-11N   SUPERMANZANA 9_x000D__x000D_CANCUN,77503, QR_x000D_MX</v>
          </cell>
        </row>
        <row r="8808">
          <cell r="A8808">
            <v>236090</v>
          </cell>
          <cell r="B8808">
            <v>46094</v>
          </cell>
          <cell r="C8808" t="str">
            <v>C08695</v>
          </cell>
          <cell r="D8808" t="str">
            <v>PROYECTOS PROCAR</v>
          </cell>
          <cell r="E8808" t="str">
            <v>PPR090309LZ8</v>
          </cell>
          <cell r="F8808" t="str">
            <v>938 175 0100</v>
          </cell>
          <cell r="G8808" t="str">
            <v>AV JUAN SALVADOR AGRAZ 65 INTERIOR 10B   SANTA FE CUAJIMALPA_x000D__x000D_CUAJIMALPA DE MORELOS,05348, CMX_x000D_MX</v>
          </cell>
        </row>
        <row r="8809">
          <cell r="A8809">
            <v>236091</v>
          </cell>
          <cell r="B8809">
            <v>46094</v>
          </cell>
          <cell r="C8809" t="str">
            <v>C04082</v>
          </cell>
          <cell r="D8809" t="str">
            <v>TRITRISQUELES</v>
          </cell>
          <cell r="E8809" t="str">
            <v>TRI080621939</v>
          </cell>
          <cell r="F8809" t="str">
            <v>99 2305 9070</v>
          </cell>
          <cell r="G8809" t="str">
            <v>AVENIDA MARIGALANTE SN   FRACC DE LAS AMERICAS_x000D__x000D_BOCA DEL RIO,94299, VER_x000D_MX</v>
          </cell>
        </row>
        <row r="8810">
          <cell r="A8810">
            <v>236092</v>
          </cell>
          <cell r="B8810">
            <v>46095</v>
          </cell>
          <cell r="C8810" t="str">
            <v>C07225</v>
          </cell>
          <cell r="D8810" t="str">
            <v>IMPULSORA PLAZA CELAYA</v>
          </cell>
          <cell r="E8810" t="str">
            <v>IPC060309D42</v>
          </cell>
          <cell r="F8810" t="str">
            <v>01 229 923 5090</v>
          </cell>
          <cell r="G8810" t="str">
            <v>JUAN SALVADOR AGRAZ 69 PISO 12   SANTA FE CUAJIMALPA_x000D__x000D_CUAJIMALPA DE MORELOS,05348, CMX_x000D_MX</v>
          </cell>
        </row>
        <row r="8811">
          <cell r="A8811">
            <v>236093</v>
          </cell>
          <cell r="B8811">
            <v>46095</v>
          </cell>
          <cell r="C8811" t="str">
            <v>C08241</v>
          </cell>
          <cell r="D8811" t="str">
            <v>OPERAHOTELES TAVA</v>
          </cell>
          <cell r="E8811" t="str">
            <v>PST981125NI0</v>
          </cell>
          <cell r="F8811" t="str">
            <v>662 289 1700 EXT 171</v>
          </cell>
          <cell r="G8811" t="str">
            <v>BLVD. FRANCISCO EUSEBIO KINO SN   COUNTRY CLUB_x000D__x000D_HERMOSILLO,83010, SON_x000D_MX</v>
          </cell>
        </row>
        <row r="8812">
          <cell r="A8812">
            <v>236094</v>
          </cell>
          <cell r="B8812">
            <v>46097</v>
          </cell>
          <cell r="C8812" t="str">
            <v>C02107</v>
          </cell>
          <cell r="D8812" t="str">
            <v>PROMOTORA TURISTICA COSTA DE ORO</v>
          </cell>
          <cell r="E8812" t="str">
            <v>PTC930723IP0</v>
          </cell>
          <cell r="F8812" t="str">
            <v>(229)989 89 89</v>
          </cell>
          <cell r="G8812" t="str">
            <v>PROL.BLVD.M. AVILA CAMACHO S/N   FRACC. COSTA DE ORO_x000D__x000D_BOCA DEL RIO,94299, VER_x000D_MX</v>
          </cell>
        </row>
        <row r="8813">
          <cell r="A8813">
            <v>236095</v>
          </cell>
          <cell r="B8813">
            <v>46097</v>
          </cell>
          <cell r="C8813" t="str">
            <v>C01712</v>
          </cell>
          <cell r="D8813" t="str">
            <v>IMPULSORA PLAZA JUAREZ</v>
          </cell>
          <cell r="E8813" t="str">
            <v>IPJ030829QDA</v>
          </cell>
          <cell r="F8813" t="str">
            <v>(656)227 0200</v>
          </cell>
          <cell r="G8813" t="str">
            <v>JUAN SALVADOR AGRAZ 69 PISO 12   SANTA FE CUAJIMALPA_x000D__x000D_CUAJIMALPA DE MORELOS,05348, CMX_x000D_MX</v>
          </cell>
        </row>
        <row r="8814">
          <cell r="A8814">
            <v>236096</v>
          </cell>
          <cell r="B8814">
            <v>46098</v>
          </cell>
          <cell r="C8814" t="str">
            <v>C08500</v>
          </cell>
          <cell r="D8814" t="str">
            <v>ADMINISTRADORA INOVA RBC</v>
          </cell>
          <cell r="E8814" t="str">
            <v>AIR150924B29</v>
          </cell>
          <cell r="F8814" t="str">
            <v>878 141 0200</v>
          </cell>
          <cell r="G8814" t="str">
            <v>BLVD  MANUEL PEREZ TREVIÑO 2750 INTERIOR C5   TECNOLOGICO_x000D__x000D_PIEDRAS NEGRAS,26080, COA_x000D_MX</v>
          </cell>
        </row>
        <row r="8815">
          <cell r="A8815">
            <v>236097</v>
          </cell>
          <cell r="B8815">
            <v>46098</v>
          </cell>
          <cell r="C8815" t="str">
            <v>C02351</v>
          </cell>
          <cell r="D8815" t="str">
            <v>GILCHRIST &amp; SOAMES</v>
          </cell>
          <cell r="E8815" t="str">
            <v>XEXX010101000</v>
          </cell>
          <cell r="F8815" t="str">
            <v>317-786-8286</v>
          </cell>
          <cell r="G8815" t="str">
            <v>2425 E. PERRY ROAD, SUITE 150_x000D_PLAINFIELD IN  46168_x000D_USA</v>
          </cell>
        </row>
        <row r="8816">
          <cell r="A8816">
            <v>236098</v>
          </cell>
          <cell r="B8816">
            <v>46098</v>
          </cell>
          <cell r="C8816" t="str">
            <v>C02351</v>
          </cell>
          <cell r="D8816" t="str">
            <v>GILCHRIST &amp; SOAMES</v>
          </cell>
          <cell r="E8816" t="str">
            <v>XEXX010101000</v>
          </cell>
          <cell r="F8816" t="str">
            <v>317-786-8286</v>
          </cell>
          <cell r="G8816" t="str">
            <v>2425 E. PERRY ROAD, SUITE 150_x000D_PLAINFIELD IN  46168_x000D_USA</v>
          </cell>
        </row>
        <row r="8817">
          <cell r="A8817">
            <v>236099</v>
          </cell>
          <cell r="B8817">
            <v>46098</v>
          </cell>
          <cell r="C8817" t="str">
            <v>CLIESP</v>
          </cell>
          <cell r="D8817" t="str">
            <v>VENTAS DE MOSTRADOR</v>
          </cell>
          <cell r="E8817" t="str">
            <v>XAXX010101000</v>
          </cell>
          <cell r="F8817" t="str">
            <v>38115800</v>
          </cell>
          <cell r="G8817" t="str">
            <v>PRIVADA DEL GALLO 1525   LA AURORA_x000D__x000D_GUADALAJARA,44460, JAL_x000D_MX</v>
          </cell>
        </row>
        <row r="8818">
          <cell r="A8818">
            <v>236100</v>
          </cell>
          <cell r="B8818">
            <v>46098</v>
          </cell>
          <cell r="C8818" t="str">
            <v>CLIESP</v>
          </cell>
          <cell r="D8818" t="str">
            <v>VENTAS DE MOSTRADOR</v>
          </cell>
          <cell r="E8818" t="str">
            <v>XAXX010101000</v>
          </cell>
          <cell r="F8818" t="str">
            <v>38115800</v>
          </cell>
          <cell r="G8818" t="str">
            <v>PRIVADA DEL GALLO 1525   LA AURORA_x000D__x000D_GUADALAJARA,44460, JAL_x000D_MX</v>
          </cell>
        </row>
        <row r="8819">
          <cell r="A8819">
            <v>236101</v>
          </cell>
          <cell r="B8819">
            <v>46098</v>
          </cell>
          <cell r="C8819" t="str">
            <v>C06556</v>
          </cell>
          <cell r="D8819" t="str">
            <v>CLAUDIA ELIZABETH LOPEZ LUGO</v>
          </cell>
          <cell r="E8819" t="str">
            <v>LOLC791218I16</v>
          </cell>
          <cell r="F8819" t="str">
            <v>331 836 0889</v>
          </cell>
          <cell r="G8819" t="str">
            <v>CALLE VALLE DEL RÍO RIN #324   PASEOS DEL VALLE_x000D__x000D_TONALA,45403, JAL_x000D_MX</v>
          </cell>
        </row>
        <row r="8820">
          <cell r="A8820">
            <v>236102</v>
          </cell>
          <cell r="B8820">
            <v>46098</v>
          </cell>
          <cell r="C8820" t="str">
            <v>C08458</v>
          </cell>
          <cell r="D8820" t="str">
            <v>DORILIANA DEL SOCORRO PEREZ FLORES</v>
          </cell>
          <cell r="E8820" t="str">
            <v>PEFD760418FA7</v>
          </cell>
          <cell r="F8820" t="str">
            <v>998-168-53-50</v>
          </cell>
          <cell r="G8820" t="str">
            <v>CALLE 38 PTE MZ 32 LT 1 # 464   SMZ 218_x000D__x000D_CANCUN,77518, QR_x000D_MX</v>
          </cell>
        </row>
        <row r="8821">
          <cell r="A8821">
            <v>236103</v>
          </cell>
          <cell r="B8821">
            <v>46098</v>
          </cell>
          <cell r="C8821" t="str">
            <v>C04244</v>
          </cell>
          <cell r="D8821" t="str">
            <v>INDUSTRIA HOTELERA DE NAYARIT</v>
          </cell>
          <cell r="E8821" t="str">
            <v>IHN850204Q90</v>
          </cell>
          <cell r="F8821" t="str">
            <v>311-214-50-01</v>
          </cell>
          <cell r="G8821" t="str">
            <v>AV. INSURGENTES PTE #100   CENTRO_x000D__x000D_TEPIC,63000, NAY_x000D_MX</v>
          </cell>
        </row>
        <row r="8822">
          <cell r="A8822">
            <v>236104</v>
          </cell>
          <cell r="B8822">
            <v>46098</v>
          </cell>
          <cell r="C8822" t="str">
            <v>CLIESP</v>
          </cell>
          <cell r="D8822" t="str">
            <v>VENTAS DE MOSTRADOR</v>
          </cell>
          <cell r="E8822" t="str">
            <v>XAXX010101000</v>
          </cell>
          <cell r="F8822" t="str">
            <v>38115800</v>
          </cell>
          <cell r="G8822" t="str">
            <v>PRIVADA DEL GALLO 1525   LA AURORA_x000D__x000D_GUADALAJARA,44460, JAL_x000D_MX</v>
          </cell>
        </row>
        <row r="8823">
          <cell r="A8823">
            <v>236105</v>
          </cell>
          <cell r="B8823">
            <v>46098</v>
          </cell>
          <cell r="C8823" t="str">
            <v>C09696</v>
          </cell>
          <cell r="D8823" t="str">
            <v>LAELIA</v>
          </cell>
          <cell r="E8823" t="str">
            <v>LAE190222KY8</v>
          </cell>
          <cell r="F8823" t="str">
            <v>984 188 00 01</v>
          </cell>
          <cell r="G8823" t="str">
            <v>CALLE PALMAS MZ 331 LT 9 SN   EL TIGRILLO_x000D__x000D_PLAYA DEL CARMEN,77717, QR_x000D_MX</v>
          </cell>
        </row>
        <row r="8824">
          <cell r="A8824">
            <v>236106</v>
          </cell>
          <cell r="B8824">
            <v>46098</v>
          </cell>
          <cell r="C8824" t="str">
            <v>C02351</v>
          </cell>
          <cell r="D8824" t="str">
            <v>GILCHRIST &amp; SOAMES</v>
          </cell>
          <cell r="E8824" t="str">
            <v>XEXX010101000</v>
          </cell>
          <cell r="F8824" t="str">
            <v>317-786-8286</v>
          </cell>
          <cell r="G8824" t="str">
            <v>2425 E. PERRY ROAD, SUITE 150_x000D_PLAINFIELD IN  46168_x000D_USA</v>
          </cell>
        </row>
        <row r="8825">
          <cell r="A8825">
            <v>236107</v>
          </cell>
          <cell r="B8825">
            <v>46098</v>
          </cell>
          <cell r="C8825" t="str">
            <v>C07427</v>
          </cell>
          <cell r="D8825" t="str">
            <v>ADRIANA ALVAREZ ALVAREZ</v>
          </cell>
          <cell r="E8825" t="str">
            <v>AAAA821017PM5</v>
          </cell>
          <cell r="F8825" t="str">
            <v>656 429 6320</v>
          </cell>
          <cell r="G8825" t="str">
            <v>REGION DE SAN QUERETARO 1140 INT 4   OTRA NO ESPECIFICADA EN EL CATALOGO_x000D__x000D_JUAREZ,32563, CHI_x000D_MX</v>
          </cell>
        </row>
        <row r="8826">
          <cell r="A8826">
            <v>236108</v>
          </cell>
          <cell r="B8826">
            <v>46098</v>
          </cell>
          <cell r="C8826" t="str">
            <v>C02351</v>
          </cell>
          <cell r="D8826" t="str">
            <v>GILCHRIST &amp; SOAMES</v>
          </cell>
          <cell r="E8826" t="str">
            <v>XEXX010101000</v>
          </cell>
          <cell r="F8826" t="str">
            <v>317-786-8286</v>
          </cell>
          <cell r="G8826" t="str">
            <v>2425 E. PERRY ROAD, SUITE 150_x000D_PLAINFIELD IN  46168_x000D_USA</v>
          </cell>
        </row>
        <row r="8827">
          <cell r="A8827">
            <v>236109</v>
          </cell>
          <cell r="B8827">
            <v>46098</v>
          </cell>
          <cell r="C8827" t="str">
            <v>C02299</v>
          </cell>
          <cell r="D8827" t="str">
            <v>FJH HOTELEROS</v>
          </cell>
          <cell r="E8827" t="str">
            <v>FHO080226FI9</v>
          </cell>
          <cell r="F8827" t="str">
            <v>333 648 1515</v>
          </cell>
          <cell r="G8827" t="str">
            <v>AV MEXICO 2920   TERRANOVA_x000D__x000D_GUADALAJARA,44689, JAL_x000D_MX</v>
          </cell>
        </row>
        <row r="8828">
          <cell r="A8828">
            <v>236110</v>
          </cell>
          <cell r="B8828">
            <v>46098</v>
          </cell>
          <cell r="C8828" t="str">
            <v>C02351</v>
          </cell>
          <cell r="D8828" t="str">
            <v>GILCHRIST &amp; SOAMES</v>
          </cell>
          <cell r="E8828" t="str">
            <v>XEXX010101000</v>
          </cell>
          <cell r="F8828" t="str">
            <v>317-786-8286</v>
          </cell>
          <cell r="G8828" t="str">
            <v>2425 E. PERRY ROAD, SUITE 150_x000D_PLAINFIELD IN  46168_x000D_USA</v>
          </cell>
        </row>
        <row r="8829">
          <cell r="A8829">
            <v>236111</v>
          </cell>
          <cell r="B8829">
            <v>46098</v>
          </cell>
          <cell r="C8829" t="str">
            <v>C04175</v>
          </cell>
          <cell r="D8829" t="str">
            <v>AEROHOTELES DEL PACIFICO</v>
          </cell>
          <cell r="E8829" t="str">
            <v>APA230605RH7</v>
          </cell>
          <cell r="F8829" t="str">
            <v>33 38 80 11 00</v>
          </cell>
          <cell r="G8829" t="str">
            <v>CARRETERA GUADALAJARA CHAPALA KM 17.5 S/N LOCAL 88 A   N/A_x000D__x000D_TLAJOMULCO DE ZUÑIGA,45659, JAL_x000D_MX</v>
          </cell>
        </row>
        <row r="8830">
          <cell r="A8830">
            <v>236112</v>
          </cell>
          <cell r="B8830">
            <v>46098</v>
          </cell>
          <cell r="C8830" t="str">
            <v>C02351</v>
          </cell>
          <cell r="D8830" t="str">
            <v>GILCHRIST &amp; SOAMES</v>
          </cell>
          <cell r="E8830" t="str">
            <v>XEXX010101000</v>
          </cell>
          <cell r="F8830" t="str">
            <v>317-786-8286</v>
          </cell>
          <cell r="G8830" t="str">
            <v>2425 E. PERRY ROAD, SUITE 150_x000D_PLAINFIELD IN  46168_x000D_USA</v>
          </cell>
        </row>
        <row r="8831">
          <cell r="A8831">
            <v>236113</v>
          </cell>
          <cell r="B8831">
            <v>46098</v>
          </cell>
          <cell r="C8831" t="str">
            <v>C09592</v>
          </cell>
          <cell r="D8831" t="str">
            <v>JAVIER ALEJANDRO GARCIA CORTES</v>
          </cell>
          <cell r="E8831" t="str">
            <v>GACJ961221I97</v>
          </cell>
          <cell r="G8831" t="str">
            <v>CALLE MILLET 19 DEPARTAMENTO 13   EUCALIPTO VALLARTA_x000D__x000D_ZAPOPAN,45020, JAL_x000D_MX</v>
          </cell>
        </row>
        <row r="8832">
          <cell r="A8832">
            <v>236114</v>
          </cell>
          <cell r="B8832">
            <v>46098</v>
          </cell>
          <cell r="C8832" t="str">
            <v>CP0006</v>
          </cell>
          <cell r="D8832" t="str">
            <v>MANUEL JAUREGUI LOPEZ</v>
          </cell>
          <cell r="E8832" t="str">
            <v>JALM661016J69</v>
          </cell>
          <cell r="F8832" t="str">
            <v>01-344-784-04-21</v>
          </cell>
          <cell r="G8832" t="str">
            <v>FRANCISCO I MADERO #47   CENTRO_x000D_YAHUALICA_x000D_YAHUALICA,47300, JAL_x000D_MX</v>
          </cell>
        </row>
        <row r="8833">
          <cell r="A8833">
            <v>236115</v>
          </cell>
          <cell r="B8833">
            <v>46098</v>
          </cell>
          <cell r="C8833" t="str">
            <v>C07258</v>
          </cell>
          <cell r="D8833" t="str">
            <v>IMPULSORA PLAZA ALTAMIRA</v>
          </cell>
          <cell r="E8833" t="str">
            <v>IPA1602188AA</v>
          </cell>
          <cell r="F8833" t="str">
            <v>01 833 800 6130</v>
          </cell>
          <cell r="G8833" t="str">
            <v>JUAN SALVADOR AGRAZ 69 PISO 12   LA LAGUNA DE LA PUERTA_x000D__x000D_CUAJIMALPA DE MORELOS,05348, CMX_x000D_MX</v>
          </cell>
        </row>
        <row r="8834">
          <cell r="A8834">
            <v>236116</v>
          </cell>
          <cell r="B8834">
            <v>46098</v>
          </cell>
          <cell r="C8834" t="str">
            <v>CP0006</v>
          </cell>
          <cell r="D8834" t="str">
            <v>MANUEL JAUREGUI LOPEZ</v>
          </cell>
          <cell r="E8834" t="str">
            <v>JALM661016J69</v>
          </cell>
          <cell r="F8834" t="str">
            <v>01-344-784-04-21</v>
          </cell>
          <cell r="G8834" t="str">
            <v>FRANCISCO I MADERO #47   CENTRO_x000D_YAHUALICA_x000D_YAHUALICA,47300, JAL_x000D_MX</v>
          </cell>
        </row>
        <row r="8835">
          <cell r="A8835">
            <v>236117</v>
          </cell>
          <cell r="B8835">
            <v>46098</v>
          </cell>
          <cell r="C8835" t="str">
            <v>C07258</v>
          </cell>
          <cell r="D8835" t="str">
            <v>IMPULSORA PLAZA ALTAMIRA</v>
          </cell>
          <cell r="E8835" t="str">
            <v>IPA1602188AA</v>
          </cell>
          <cell r="F8835" t="str">
            <v>01 833 800 6130</v>
          </cell>
          <cell r="G8835" t="str">
            <v>JUAN SALVADOR AGRAZ 69 PISO 12   LA LAGUNA DE LA PUERTA_x000D__x000D_CUAJIMALPA DE MORELOS,05348, CMX_x000D_MX</v>
          </cell>
        </row>
        <row r="8836">
          <cell r="A8836">
            <v>236118</v>
          </cell>
          <cell r="B8836">
            <v>46098</v>
          </cell>
          <cell r="C8836" t="str">
            <v>C08997</v>
          </cell>
          <cell r="D8836" t="str">
            <v>MARCOS ALFREDO RAMOS SANDOVAL</v>
          </cell>
          <cell r="E8836" t="str">
            <v>RASM7209308Y0</v>
          </cell>
          <cell r="F8836" t="str">
            <v>639 117 7348</v>
          </cell>
          <cell r="G8836" t="str">
            <v>SOLIDARIDAD #101   LA LABOR_x000D__x000D_DELICIAS,33029, CHI_x000D_MX</v>
          </cell>
        </row>
        <row r="8837">
          <cell r="A8837">
            <v>236119</v>
          </cell>
          <cell r="B8837">
            <v>46098</v>
          </cell>
          <cell r="C8837" t="str">
            <v>C00485</v>
          </cell>
          <cell r="D8837" t="str">
            <v>HOSPITALIDAD LATINA</v>
          </cell>
          <cell r="E8837" t="str">
            <v>HLA981210IF7</v>
          </cell>
          <cell r="F8837" t="str">
            <v>33 3122 2020</v>
          </cell>
          <cell r="G8837" t="str">
            <v>AVENIDA MARIANO OTERO 2535   CIUDAD DEL SOL_x000D__x000D_ZAPOPAN,45050, JAL_x000D_MX</v>
          </cell>
        </row>
        <row r="8838">
          <cell r="A8838">
            <v>236120</v>
          </cell>
          <cell r="B8838">
            <v>46098</v>
          </cell>
          <cell r="C8838" t="str">
            <v>C00535</v>
          </cell>
          <cell r="D8838" t="str">
            <v>MOTEL SAN JORGE</v>
          </cell>
          <cell r="E8838" t="str">
            <v>MSJ740530PM2</v>
          </cell>
          <cell r="F8838" t="str">
            <v>644 410 4000</v>
          </cell>
          <cell r="G8838" t="str">
            <v>MIGUEL ALEMAN NTE #929   CIUDAD OBREGON CENTRO_x000D__x000D_CAJEME,85000, SON_x000D_MX</v>
          </cell>
        </row>
        <row r="8839">
          <cell r="A8839">
            <v>236121</v>
          </cell>
          <cell r="B8839">
            <v>46098</v>
          </cell>
          <cell r="C8839" t="str">
            <v>C02351</v>
          </cell>
          <cell r="D8839" t="str">
            <v>GILCHRIST &amp; SOAMES</v>
          </cell>
          <cell r="E8839" t="str">
            <v>XEXX010101000</v>
          </cell>
          <cell r="F8839" t="str">
            <v>317-786-8286</v>
          </cell>
          <cell r="G8839" t="str">
            <v>2425 E. PERRY ROAD, SUITE 150_x000D_PLAINFIELD IN  46168_x000D_USA</v>
          </cell>
        </row>
        <row r="8840">
          <cell r="A8840">
            <v>236122</v>
          </cell>
          <cell r="B8840">
            <v>46098</v>
          </cell>
          <cell r="C8840" t="str">
            <v>C07957</v>
          </cell>
          <cell r="D8840" t="str">
            <v>OPERADORA HOTELERA PUEBLA</v>
          </cell>
          <cell r="E8840" t="str">
            <v>OHP160328C64</v>
          </cell>
          <cell r="F8840" t="str">
            <v>33 2255 0730</v>
          </cell>
          <cell r="G8840" t="str">
            <v>LATERAL DEL ANILLO PERIFERICO ECOLOGICO 1230_x000D__x000D_CORONANGO,72680, PUE_x000D_MX</v>
          </cell>
        </row>
        <row r="8841">
          <cell r="A8841">
            <v>236123</v>
          </cell>
          <cell r="B8841">
            <v>46098</v>
          </cell>
          <cell r="C8841" t="str">
            <v>C07020</v>
          </cell>
          <cell r="D8841" t="str">
            <v>OPERADORA OEA</v>
          </cell>
          <cell r="E8841" t="str">
            <v>OOE171101815</v>
          </cell>
          <cell r="F8841" t="str">
            <v>449 473 0740</v>
          </cell>
          <cell r="G8841" t="str">
            <v>BLVD JOSE MARIA CHAVEZ 1925   SAN PEDRO_x000D__x000D_AGUASCALIENTES,20280, AGS_x000D_MX</v>
          </cell>
        </row>
        <row r="8842">
          <cell r="A8842">
            <v>236124</v>
          </cell>
          <cell r="B8842">
            <v>46098</v>
          </cell>
          <cell r="C8842" t="str">
            <v>C08540</v>
          </cell>
          <cell r="D8842" t="str">
            <v>INMOBILIARIA PENINSULAR DG</v>
          </cell>
          <cell r="E8842" t="str">
            <v>IPD130212JH3</v>
          </cell>
          <cell r="F8842" t="str">
            <v>999 964 2345</v>
          </cell>
          <cell r="G8842" t="str">
            <v>AV  PERIFERICO CARLOS PELLICER CAMARA 2820   MIGUEL HIDALGO Y COSTILLA_x000D__x000D_VILLAHERMOSA,86126, TAB_x000D_MX</v>
          </cell>
        </row>
        <row r="8843">
          <cell r="A8843">
            <v>236125</v>
          </cell>
          <cell r="B8843">
            <v>46098</v>
          </cell>
          <cell r="C8843" t="str">
            <v>C09404</v>
          </cell>
          <cell r="D8843" t="str">
            <v>OPERADORA PLAZA CARIBE</v>
          </cell>
          <cell r="E8843" t="str">
            <v>OPC9204158FA</v>
          </cell>
          <cell r="F8843" t="str">
            <v>9988457662</v>
          </cell>
          <cell r="G8843" t="str">
            <v>CALLE PINO LTE 19 MANZANA 1 BENITO JUAREZ   SM 23_x000D__x000D_CANCUN,77500, QR_x000D_MX</v>
          </cell>
        </row>
        <row r="8844">
          <cell r="A8844">
            <v>236126</v>
          </cell>
          <cell r="B8844">
            <v>46098</v>
          </cell>
          <cell r="C8844" t="str">
            <v>C08449</v>
          </cell>
          <cell r="D8844" t="str">
            <v>DESARROLLADORA GRAND HOTEL</v>
          </cell>
          <cell r="E8844" t="str">
            <v>DGH141014HX6</v>
          </cell>
          <cell r="F8844" t="str">
            <v>4444 804 3800</v>
          </cell>
          <cell r="G8844" t="str">
            <v>AVENIDA LOS LAGOS 105   LOS LAGOS_x000D__x000D_SAN LUIS POTOSI,78397, SLP_x000D_MX</v>
          </cell>
        </row>
        <row r="8845">
          <cell r="A8845">
            <v>236127</v>
          </cell>
          <cell r="B8845">
            <v>46098</v>
          </cell>
          <cell r="C8845" t="str">
            <v>C08529</v>
          </cell>
          <cell r="D8845" t="str">
            <v>HOTELERIA SUSTENTABLE DEL PACIFICO</v>
          </cell>
          <cell r="E8845" t="str">
            <v>HSP210914247</v>
          </cell>
          <cell r="F8845" t="str">
            <v>622 225 2504</v>
          </cell>
          <cell r="G8845" t="str">
            <v>CALLE MIGUEL ALEMAN 737   ZONA NORTE_x000D__x000D_CIUDAD OBREGON,85040, SON_x000D_MX</v>
          </cell>
        </row>
        <row r="8846">
          <cell r="A8846">
            <v>236128</v>
          </cell>
          <cell r="B8846">
            <v>46098</v>
          </cell>
          <cell r="C8846" t="str">
            <v>CP0024</v>
          </cell>
          <cell r="D8846" t="str">
            <v>OPERADORA TURISTICA AURORA</v>
          </cell>
          <cell r="E8846" t="str">
            <v>OTA020327KL1</v>
          </cell>
          <cell r="F8846" t="str">
            <v>333 898 6000</v>
          </cell>
          <cell r="G8846" t="str">
            <v>AV LOPEZ MATEOS SUR 1710 INT B   SANTA ISABEL_x000D__x000D_TLAJOMULCO DE ZUÑIGA,45645, JAL_x000D_MX</v>
          </cell>
        </row>
        <row r="8847">
          <cell r="A8847">
            <v>236129</v>
          </cell>
          <cell r="B8847">
            <v>46098</v>
          </cell>
          <cell r="C8847" t="str">
            <v>C04297</v>
          </cell>
          <cell r="D8847" t="str">
            <v>HOTELES CASA INN</v>
          </cell>
          <cell r="E8847" t="str">
            <v>HCI050405RW1</v>
          </cell>
          <cell r="F8847" t="str">
            <v>461 598 6700</v>
          </cell>
          <cell r="G8847" t="str">
            <v>AV. JUAN JOSE TORRES LANDA #202   FRACCIONAMIENTO DEL PARQUE_x000D__x000D_CELAYA,38010, GTO_x000D_MX</v>
          </cell>
        </row>
        <row r="8848">
          <cell r="A8848">
            <v>236130</v>
          </cell>
          <cell r="B8848">
            <v>46098</v>
          </cell>
          <cell r="C8848" t="str">
            <v>C03339</v>
          </cell>
          <cell r="D8848" t="str">
            <v>MAXIMA HOTELERA</v>
          </cell>
          <cell r="E8848" t="str">
            <v>MHO080827JI5</v>
          </cell>
          <cell r="F8848" t="str">
            <v>333 915 3275</v>
          </cell>
          <cell r="G8848" t="str">
            <v>AVENIDA VALLARTA 5281   REAL VALLARTA_x000D__x000D_ZAPOPAN,45020, JAL_x000D_MX</v>
          </cell>
        </row>
        <row r="8849">
          <cell r="A8849">
            <v>236131</v>
          </cell>
          <cell r="B8849">
            <v>46098</v>
          </cell>
          <cell r="C8849" t="str">
            <v>C05438</v>
          </cell>
          <cell r="D8849" t="str">
            <v>ECO HOTEL EJECUTIVO</v>
          </cell>
          <cell r="E8849" t="str">
            <v>EHE130321659</v>
          </cell>
          <cell r="F8849" t="str">
            <v>333 880 3170</v>
          </cell>
          <cell r="G8849" t="str">
            <v>AV LAZARO CARDENAS 2773   JARDINES DEL BOSQUE CENTRO_x000D__x000D_GUADALAJARA,44520, JAL_x000D_MX</v>
          </cell>
        </row>
        <row r="8850">
          <cell r="A8850">
            <v>236132</v>
          </cell>
          <cell r="B8850">
            <v>46098</v>
          </cell>
          <cell r="C8850" t="str">
            <v>C08961</v>
          </cell>
          <cell r="D8850" t="str">
            <v>ANA SOFIA NAVA GONZALEZ</v>
          </cell>
          <cell r="E8850" t="str">
            <v>NAGA840118E31</v>
          </cell>
          <cell r="F8850" t="str">
            <v>434 117 0114/434 121</v>
          </cell>
          <cell r="G8850" t="str">
            <v>CALLE SERRATO #25   PATZCUARO CENTRO_x000D__x000D_PATZCUARO,61600, MCH_x000D_MX</v>
          </cell>
        </row>
        <row r="8851">
          <cell r="A8851">
            <v>236133</v>
          </cell>
          <cell r="B8851">
            <v>46098</v>
          </cell>
          <cell r="C8851" t="str">
            <v>C05806</v>
          </cell>
          <cell r="D8851" t="str">
            <v>GRUPO HOTELERO PSP</v>
          </cell>
          <cell r="E8851" t="str">
            <v>GHP1511112X0</v>
          </cell>
          <cell r="F8851" t="str">
            <v>733 333 3242</v>
          </cell>
          <cell r="G8851" t="str">
            <v>CALLE HIDALGO 6   IGUALA DE LA INDEPENDENCIA CENTRO_x000D__x000D_IGUALA DE LA INDEPENDENCIA,40000, GRO_x000D_MX</v>
          </cell>
        </row>
        <row r="8852">
          <cell r="A8852">
            <v>236134</v>
          </cell>
          <cell r="B8852">
            <v>46098</v>
          </cell>
          <cell r="C8852" t="str">
            <v>C05040</v>
          </cell>
          <cell r="D8852" t="str">
            <v>OPERADORA GRILAR</v>
          </cell>
          <cell r="E8852" t="str">
            <v>OGR1310238AA</v>
          </cell>
          <cell r="F8852" t="str">
            <v>272 72 506 26</v>
          </cell>
          <cell r="G8852" t="str">
            <v>ORIENTE 2 NUMERO 117   CENTRO_x000D__x000D_ORIZABA,94300, VER_x000D_MX</v>
          </cell>
        </row>
        <row r="8853">
          <cell r="A8853">
            <v>236135</v>
          </cell>
          <cell r="B8853">
            <v>46098</v>
          </cell>
          <cell r="C8853" t="str">
            <v>C00275</v>
          </cell>
          <cell r="D8853" t="str">
            <v>HOTELES LAFAYETTE</v>
          </cell>
          <cell r="E8853" t="str">
            <v>HLA860731A3A</v>
          </cell>
          <cell r="F8853" t="str">
            <v>33 3615 0252</v>
          </cell>
          <cell r="G8853" t="str">
            <v>AV LA PAZ 2055   OBRERA CENTRO_x000D__x000D_GUADALAJARA,44140, JAL_x000D_MX</v>
          </cell>
        </row>
        <row r="8854">
          <cell r="A8854">
            <v>236136</v>
          </cell>
          <cell r="B8854">
            <v>46098</v>
          </cell>
          <cell r="C8854" t="str">
            <v>C07298</v>
          </cell>
          <cell r="D8854" t="str">
            <v>ALMACENES PALACE RESORTS</v>
          </cell>
          <cell r="E8854" t="str">
            <v>APR180808CP0</v>
          </cell>
          <cell r="F8854" t="str">
            <v>624 163 0100</v>
          </cell>
          <cell r="G8854" t="str">
            <v>AV ANDRES GARCIA LAVIN CALLE 32 #298   MONTEBELLO_x000D__x000D_MERIDA,97113, YUC_x000D_MX</v>
          </cell>
        </row>
        <row r="8855">
          <cell r="A8855">
            <v>236137</v>
          </cell>
          <cell r="B8855">
            <v>46098</v>
          </cell>
          <cell r="C8855" t="str">
            <v>C03225</v>
          </cell>
          <cell r="D8855" t="str">
            <v>ECOTURISMO CHACALA</v>
          </cell>
          <cell r="E8855" t="str">
            <v>ECA120815NR7</v>
          </cell>
          <cell r="F8855" t="str">
            <v>(327) 219 40 00</v>
          </cell>
          <cell r="G8855" t="str">
            <v>MAR DE JADE NO. 1_x000D_COMPOSTELA_x000D_CHACALA,63708, NAY_x000D_MX</v>
          </cell>
        </row>
        <row r="8856">
          <cell r="A8856">
            <v>236138</v>
          </cell>
          <cell r="B8856">
            <v>46099</v>
          </cell>
          <cell r="C8856" t="str">
            <v>C08778</v>
          </cell>
          <cell r="D8856" t="str">
            <v>CLARISSA MORTEO PEREZ</v>
          </cell>
          <cell r="E8856" t="str">
            <v>MOPC7709284IA</v>
          </cell>
          <cell r="F8856" t="str">
            <v>3115910096</v>
          </cell>
          <cell r="G8856" t="str">
            <v>CALLE CAOBA 383   LOS SAUCES_x000D__x000D_TEPIC,63197, NAY_x000D_MX</v>
          </cell>
        </row>
        <row r="8857">
          <cell r="A8857">
            <v>236139</v>
          </cell>
          <cell r="B8857">
            <v>46099</v>
          </cell>
          <cell r="C8857" t="str">
            <v>C00454</v>
          </cell>
          <cell r="D8857" t="str">
            <v>BIENES DE LA ERROT</v>
          </cell>
          <cell r="E8857" t="str">
            <v>BER8203276D8</v>
          </cell>
          <cell r="F8857" t="str">
            <v>(833)214-1093</v>
          </cell>
          <cell r="G8857" t="str">
            <v>CESAR LOPEZ DE LARA # 107 NTE.   ZONA CENTRO_x000D__x000D_TAMPICO,89000, TAM_x000D_MX</v>
          </cell>
        </row>
        <row r="8858">
          <cell r="A8858">
            <v>236140</v>
          </cell>
          <cell r="B8858">
            <v>46099</v>
          </cell>
          <cell r="C8858" t="str">
            <v>C09179</v>
          </cell>
          <cell r="D8858" t="str">
            <v>BELLAFER COLLECTION HOTEL &amp; RESORT</v>
          </cell>
          <cell r="E8858" t="str">
            <v>BCH170914NI6</v>
          </cell>
          <cell r="F8858" t="str">
            <v>664 248 9986</v>
          </cell>
          <cell r="G8858" t="str">
            <v>CALLE AGUA MARINA #10   PUNTA AZUL_x000D__x000D_PLAYAS DE ROSARITO,22713, BC_x000D_MX</v>
          </cell>
        </row>
        <row r="8859">
          <cell r="A8859">
            <v>236141</v>
          </cell>
          <cell r="B8859">
            <v>46099</v>
          </cell>
          <cell r="C8859" t="str">
            <v>C01783</v>
          </cell>
          <cell r="D8859" t="str">
            <v>MARCO ANTONIO GUERRERO NORIS</v>
          </cell>
          <cell r="E8859" t="str">
            <v>GUNM560509S50</v>
          </cell>
          <cell r="F8859" t="str">
            <v>66 9133 1058</v>
          </cell>
          <cell r="G8859" t="str">
            <v>CALLE DE LOS ENEBROS 449   LOS MANGOS II_x000D__x000D_MAZATLAN,82128, SIN_x000D_MX</v>
          </cell>
        </row>
        <row r="8860">
          <cell r="A8860">
            <v>236142</v>
          </cell>
          <cell r="B8860">
            <v>46099</v>
          </cell>
          <cell r="C8860" t="str">
            <v>C09008</v>
          </cell>
          <cell r="D8860" t="str">
            <v>AZAHARA HOTELERA</v>
          </cell>
          <cell r="E8860" t="str">
            <v>AHO191030MV5</v>
          </cell>
          <cell r="G8860" t="str">
            <v>AV JAVIER ROJO GOMEZ SM 002 MZA 25 LT 1   PUERTO MORELOS_x000D__x000D_PUERTO MORELOS,77580, QR_x000D_MX</v>
          </cell>
        </row>
        <row r="8861">
          <cell r="A8861">
            <v>236143</v>
          </cell>
          <cell r="B8861">
            <v>46099</v>
          </cell>
          <cell r="C8861" t="str">
            <v>C04160</v>
          </cell>
          <cell r="D8861" t="str">
            <v>COMPA&amp;IA HOTELERA DE LA LAGUNA</v>
          </cell>
          <cell r="E8861" t="str">
            <v>HLA970121F11</v>
          </cell>
          <cell r="F8861" t="str">
            <v>8717051550</v>
          </cell>
          <cell r="G8861" t="str">
            <v>BLVD CARLOS LOPEZ SOSA 122   LOS VIÑEDOS_x000D__x000D_TORREON,27019, COA_x000D_MX</v>
          </cell>
        </row>
        <row r="8862">
          <cell r="A8862">
            <v>236144</v>
          </cell>
          <cell r="B8862">
            <v>46099</v>
          </cell>
          <cell r="C8862" t="str">
            <v>C07204</v>
          </cell>
          <cell r="D8862" t="str">
            <v>GRUPO INMOBILIARIO ROSETTA</v>
          </cell>
          <cell r="E8862" t="str">
            <v>GIR0308296V2</v>
          </cell>
          <cell r="F8862" t="str">
            <v>01 984 206 3930</v>
          </cell>
          <cell r="G8862" t="str">
            <v>JUAN SALVADOR AGRAZ 69 PISO 12   SANTA FE CUAJIMALPA_x000D__x000D_CUAJIMALPA DE MORELOS,05348, CMX_x000D_MX</v>
          </cell>
        </row>
        <row r="8863">
          <cell r="A8863">
            <v>236145</v>
          </cell>
          <cell r="B8863">
            <v>46099</v>
          </cell>
          <cell r="C8863" t="str">
            <v>C07384</v>
          </cell>
          <cell r="D8863" t="str">
            <v>VANEMO</v>
          </cell>
          <cell r="E8863" t="str">
            <v>VAN930302HA1</v>
          </cell>
          <cell r="F8863" t="str">
            <v>55 56238400</v>
          </cell>
          <cell r="G8863" t="str">
            <v>CALZADA DE TLALPAN #1561   PORTALES_x000D__x000D_MEXICO,03300, CMX_x000D_MX</v>
          </cell>
        </row>
        <row r="8864">
          <cell r="A8864">
            <v>236146</v>
          </cell>
          <cell r="B8864">
            <v>46099</v>
          </cell>
          <cell r="C8864" t="str">
            <v>C09644</v>
          </cell>
          <cell r="D8864" t="str">
            <v>CORPORATIVO TURISTICO GB</v>
          </cell>
          <cell r="E8864" t="str">
            <v>CTG2505123K0</v>
          </cell>
          <cell r="F8864" t="str">
            <v>434 342 0227</v>
          </cell>
          <cell r="G8864" t="str">
            <v>MONTE PELVOUX #120 INT 302   LOMAS DE CHAPULTEPEC I SECCION_x000D__x000D_MIGUEL HIDALGO,11000, CMX_x000D_MX</v>
          </cell>
        </row>
        <row r="8865">
          <cell r="A8865">
            <v>236147</v>
          </cell>
          <cell r="B8865">
            <v>46099</v>
          </cell>
          <cell r="C8865" t="str">
            <v>C09369</v>
          </cell>
          <cell r="D8865" t="str">
            <v>HABITAT ESTATE PLUZ</v>
          </cell>
          <cell r="E8865" t="str">
            <v>HEP231102SD1</v>
          </cell>
          <cell r="F8865" t="str">
            <v>33 3127 1090</v>
          </cell>
          <cell r="G8865" t="str">
            <v>AV GUADALUPE 4279   CIUDAD DE LOS NIÑOS_x000D__x000D_ZAPOPAN,45040, JAL_x000D_MX</v>
          </cell>
        </row>
        <row r="8866">
          <cell r="A8866">
            <v>236148</v>
          </cell>
          <cell r="B8866">
            <v>46099</v>
          </cell>
          <cell r="C8866" t="str">
            <v>C00044</v>
          </cell>
          <cell r="D8866" t="str">
            <v>ABAD SIERRA LOPEZ</v>
          </cell>
          <cell r="E8866" t="str">
            <v>SILA740720N47</v>
          </cell>
          <cell r="F8866" t="str">
            <v>741 130 2265</v>
          </cell>
          <cell r="G8866" t="str">
            <v>CAMPO AEREO S/N   CAMPO AEREO_x000D__x000D_OMETEPEC,41700, GRO_x000D_MX</v>
          </cell>
        </row>
        <row r="8867">
          <cell r="A8867">
            <v>236149</v>
          </cell>
          <cell r="B8867">
            <v>46099</v>
          </cell>
          <cell r="C8867" t="str">
            <v>C04922</v>
          </cell>
          <cell r="D8867" t="str">
            <v>AUDELIA PEREZ LEON</v>
          </cell>
          <cell r="E8867" t="str">
            <v>PELA850925TT5</v>
          </cell>
          <cell r="F8867" t="str">
            <v>951 570 34 02</v>
          </cell>
          <cell r="G8867" t="str">
            <v>MELCHOR OCAMPO 717   OAXACA CENTRO_x000D__x000D_OAXACA DE JUAREZ,68000, OAX_x000D_MX</v>
          </cell>
        </row>
        <row r="8868">
          <cell r="A8868">
            <v>236150</v>
          </cell>
          <cell r="B8868">
            <v>46099</v>
          </cell>
          <cell r="C8868" t="str">
            <v>C05628</v>
          </cell>
          <cell r="D8868" t="str">
            <v>HOTEL ROYAL PLAYACAR</v>
          </cell>
          <cell r="E8868" t="str">
            <v>HRP9704255X2</v>
          </cell>
          <cell r="F8868" t="str">
            <v>984 873 4542</v>
          </cell>
          <cell r="G8868" t="str">
            <v>MANZANA 6 LOTE HOTELERO 6   FRACC PLAYACAR FASE II_x000D__x000D_SOLIDARIDAD,77710, QR_x000D_MX</v>
          </cell>
        </row>
        <row r="8869">
          <cell r="A8869">
            <v>236151</v>
          </cell>
          <cell r="B8869">
            <v>46099</v>
          </cell>
          <cell r="C8869" t="str">
            <v>C01345</v>
          </cell>
          <cell r="D8869" t="str">
            <v>GRUPO HOTELERO NAYAR PALACE</v>
          </cell>
          <cell r="E8869" t="str">
            <v>GHN040602DI2</v>
          </cell>
          <cell r="F8869" t="str">
            <v>33 3693 5336</v>
          </cell>
          <cell r="G8869" t="str">
            <v>CARR A MORELIA KM 14 1400   RINCONADA SANTA ANITA_x000D__x000D_TLAJOMULCO DE ZUÑIGA,45645, JAL_x000D_MX</v>
          </cell>
        </row>
        <row r="8870">
          <cell r="A8870">
            <v>236152</v>
          </cell>
          <cell r="B8870">
            <v>46099</v>
          </cell>
          <cell r="C8870" t="str">
            <v>C09117</v>
          </cell>
          <cell r="D8870" t="str">
            <v>SERVICIOS TURISTICOS MAZZ</v>
          </cell>
          <cell r="E8870" t="str">
            <v>STM0010315V1</v>
          </cell>
          <cell r="F8870" t="str">
            <v>712 120 4056</v>
          </cell>
          <cell r="G8870" t="str">
            <v>PIRINDAS 435   FELIX IRETA_x000D__x000D_MORELIA,58070, MCH_x000D_MX</v>
          </cell>
        </row>
        <row r="8871">
          <cell r="A8871">
            <v>236153</v>
          </cell>
          <cell r="B8871">
            <v>46099</v>
          </cell>
          <cell r="C8871" t="str">
            <v>C03465</v>
          </cell>
          <cell r="D8871" t="str">
            <v>OPERADORA DECORI ORIZABA</v>
          </cell>
          <cell r="E8871" t="str">
            <v>ODO120810J51</v>
          </cell>
          <cell r="F8871" t="str">
            <v>272 728 0305</v>
          </cell>
          <cell r="G8871" t="str">
            <v>SUR 17  No. 340 Int 1A   CENTRO_x000D__x000D_ORIZABA,94300, VER_x000D_MX</v>
          </cell>
        </row>
        <row r="8872">
          <cell r="A8872">
            <v>236154</v>
          </cell>
          <cell r="B8872">
            <v>46099</v>
          </cell>
          <cell r="C8872" t="str">
            <v>C07295</v>
          </cell>
          <cell r="D8872" t="str">
            <v>KARINA MIREYA MONARREZ AVILEZ</v>
          </cell>
          <cell r="E8872" t="str">
            <v>MOAK770823R16</v>
          </cell>
          <cell r="F8872" t="str">
            <v>311 145 3781</v>
          </cell>
          <cell r="G8872" t="str">
            <v>BENITO JUAREZ 83   SANTA MARIA DEL ORO CENTRO_x000D__x000D_SANTA MARIA DEL ORO,63830, NAY_x000D_MX</v>
          </cell>
        </row>
        <row r="8873">
          <cell r="A8873">
            <v>236155</v>
          </cell>
          <cell r="B8873">
            <v>46099</v>
          </cell>
          <cell r="C8873" t="str">
            <v>C08343</v>
          </cell>
          <cell r="D8873" t="str">
            <v>MIGUEL ANGEL CANUL SOLIS</v>
          </cell>
          <cell r="E8873" t="str">
            <v>CASM870731FW7</v>
          </cell>
          <cell r="F8873" t="str">
            <v>9841575874</v>
          </cell>
          <cell r="G8873" t="str">
            <v>NISPERO MZ 42 LT2 INT#1   OTRA NO ESPECIFICADA EN EL CATALOGO_x000D__x000D_PLAYA DEL CARMEN,77725, QR_x000D_MX</v>
          </cell>
        </row>
        <row r="8874">
          <cell r="A8874">
            <v>236156</v>
          </cell>
          <cell r="B8874">
            <v>46099</v>
          </cell>
          <cell r="C8874" t="str">
            <v>C05628</v>
          </cell>
          <cell r="D8874" t="str">
            <v>HOTEL ROYAL PLAYACAR</v>
          </cell>
          <cell r="E8874" t="str">
            <v>HRP9704255X2</v>
          </cell>
          <cell r="F8874" t="str">
            <v>984 873 4542</v>
          </cell>
          <cell r="G8874" t="str">
            <v>MANZANA 6 LOTE HOTELERO 6   FRACC PLAYACAR FASE II_x000D__x000D_SOLIDARIDAD,77710, QR_x000D_MX</v>
          </cell>
        </row>
        <row r="8875">
          <cell r="A8875">
            <v>236157</v>
          </cell>
          <cell r="B8875">
            <v>46099</v>
          </cell>
          <cell r="C8875" t="str">
            <v>C09700</v>
          </cell>
          <cell r="D8875" t="str">
            <v>ALEJANDRA CALDERON MARTINEZ</v>
          </cell>
          <cell r="E8875" t="str">
            <v>CAMA780622BG5</v>
          </cell>
          <cell r="F8875" t="str">
            <v>322 125 9958</v>
          </cell>
          <cell r="G8875" t="str">
            <v>CALLE PUNTA GORDA MZ 6 LT 4   LOMAS DE ROSARITO_x000D__x000D_LOS CABOS,23444, BCS_x000D_MX</v>
          </cell>
        </row>
        <row r="8876">
          <cell r="A8876">
            <v>236158</v>
          </cell>
          <cell r="B8876">
            <v>46099</v>
          </cell>
          <cell r="C8876" t="str">
            <v>C05750</v>
          </cell>
          <cell r="D8876" t="str">
            <v>DESARROLLO FLAMENCO RIVIERA</v>
          </cell>
          <cell r="E8876" t="str">
            <v>DFR991229I26</v>
          </cell>
          <cell r="F8876" t="str">
            <v>984 871 54 00 -7017</v>
          </cell>
          <cell r="G8876" t="str">
            <v>CARRET FEDERAL PTO JUAREZ KM 282 NO 307_x000D__x000D_PLAYA DEL CARMEN,77710, QR_x000D_MX</v>
          </cell>
        </row>
        <row r="8877">
          <cell r="A8877">
            <v>236159</v>
          </cell>
          <cell r="B8877">
            <v>46099</v>
          </cell>
          <cell r="C8877" t="str">
            <v>C09579</v>
          </cell>
          <cell r="D8877" t="str">
            <v>CAMINO REAL MONTERREY</v>
          </cell>
          <cell r="E8877" t="str">
            <v>CRM020403HA0</v>
          </cell>
          <cell r="F8877" t="str">
            <v>818 368 1000</v>
          </cell>
          <cell r="G8877" t="str">
            <v>CALLE DIEGO RIVERA #2492_x000D__x000D_SAN PEDRO GARZA GARCIA,66269, NL_x000D_MX</v>
          </cell>
        </row>
        <row r="8878">
          <cell r="A8878">
            <v>236160</v>
          </cell>
          <cell r="B8878">
            <v>46099</v>
          </cell>
          <cell r="C8878" t="str">
            <v>C08188</v>
          </cell>
          <cell r="D8878" t="str">
            <v>HOTEL PARADISE INN</v>
          </cell>
          <cell r="E8878" t="str">
            <v>HPI8206147P6</v>
          </cell>
          <cell r="F8878" t="str">
            <v>834 316 8181</v>
          </cell>
          <cell r="G8878" t="str">
            <v>AV JOSE SULAIMAN CHAGNON 2150   BENITO JUAREZ_x000D__x000D_VICTORIA,87090, TAM_x000D_MX</v>
          </cell>
        </row>
        <row r="8879">
          <cell r="A8879">
            <v>236161</v>
          </cell>
          <cell r="B8879">
            <v>46099</v>
          </cell>
          <cell r="C8879" t="str">
            <v>C09698</v>
          </cell>
          <cell r="D8879" t="str">
            <v>SOLAYA HOSPITALITY MANAGEMENT GROUP</v>
          </cell>
          <cell r="E8879" t="str">
            <v>SHM251106GT2</v>
          </cell>
          <cell r="F8879" t="str">
            <v>01 998 254 6500</v>
          </cell>
          <cell r="G8879" t="str">
            <v>AVENIDA BONAMPAK MZ-02 L-07 PISOS PB 7S 7N-11N   SUPERMANZANA9_x000D__x000D_BENITO JUAREZ,77503, QR_x000D_MX</v>
          </cell>
        </row>
        <row r="8880">
          <cell r="A8880">
            <v>236162</v>
          </cell>
          <cell r="B8880">
            <v>46099</v>
          </cell>
          <cell r="C8880" t="str">
            <v>C09366</v>
          </cell>
          <cell r="D8880" t="str">
            <v>OPERADORA DE HOTELES TASE</v>
          </cell>
          <cell r="E8880" t="str">
            <v>PST981125HP2</v>
          </cell>
          <cell r="F8880" t="str">
            <v>662 289 1600</v>
          </cell>
          <cell r="G8880" t="str">
            <v>BLVD FRANCISCO EUSEBIO KINO 800   PITIC_x000D__x000D_HERMOSILLO,83150, SON_x000D_MX</v>
          </cell>
        </row>
        <row r="8881">
          <cell r="A8881">
            <v>236163</v>
          </cell>
          <cell r="B8881">
            <v>46099</v>
          </cell>
          <cell r="C8881" t="str">
            <v>C08447</v>
          </cell>
          <cell r="D8881" t="str">
            <v>DECAMERON</v>
          </cell>
          <cell r="E8881" t="str">
            <v>DEC9606203K9</v>
          </cell>
          <cell r="F8881" t="str">
            <v>329 298 0226</v>
          </cell>
          <cell r="G8881" t="str">
            <v>LAZARO CARDENAS 150   DORADA_x000D__x000D_BAHIA DE BANDERAS,63732, NAY_x000D_MX</v>
          </cell>
        </row>
        <row r="8882">
          <cell r="A8882">
            <v>236164</v>
          </cell>
          <cell r="B8882">
            <v>46099</v>
          </cell>
          <cell r="C8882" t="str">
            <v>C08447</v>
          </cell>
          <cell r="D8882" t="str">
            <v>DECAMERON</v>
          </cell>
          <cell r="E8882" t="str">
            <v>DEC9606203K9</v>
          </cell>
          <cell r="F8882" t="str">
            <v>329 298 0226</v>
          </cell>
          <cell r="G8882" t="str">
            <v>LAZARO CARDENAS 150   DORADA_x000D__x000D_BAHIA DE BANDERAS,63732, NAY_x000D_MX</v>
          </cell>
        </row>
        <row r="8883">
          <cell r="A8883">
            <v>236165</v>
          </cell>
          <cell r="B8883">
            <v>46099</v>
          </cell>
          <cell r="C8883" t="str">
            <v>C06557</v>
          </cell>
          <cell r="D8883" t="str">
            <v>FIDEICOMISO F/1596</v>
          </cell>
          <cell r="E8883" t="str">
            <v>FFX121005C6A</v>
          </cell>
          <cell r="F8883" t="str">
            <v>55 5000 1762</v>
          </cell>
          <cell r="G8883" t="str">
            <v>AVENIDA SANTA FE 481   SANTA FE CUAJIMALPA_x000D__x000D_CUAJIMALPA DE MORELOS,05348, CMX_x000D_MX</v>
          </cell>
        </row>
        <row r="8884">
          <cell r="A8884">
            <v>236166</v>
          </cell>
          <cell r="B8884">
            <v>46099</v>
          </cell>
          <cell r="C8884" t="str">
            <v>C01509</v>
          </cell>
          <cell r="D8884" t="str">
            <v>OPERADORA PLAZA SAN AGUSTIN</v>
          </cell>
          <cell r="E8884" t="str">
            <v>OPS900702229</v>
          </cell>
          <cell r="F8884" t="str">
            <v>81 8368 6000</v>
          </cell>
          <cell r="G8884" t="str">
            <v>VASCONCELOS OTE 300   RESID S AGUSTIN_x000D__x000D_SAN PEDRO GARZA GARCIA,66260, NL_x000D_MX</v>
          </cell>
        </row>
        <row r="8885">
          <cell r="A8885">
            <v>236167</v>
          </cell>
          <cell r="B8885">
            <v>46099</v>
          </cell>
          <cell r="C8885" t="str">
            <v>C08865</v>
          </cell>
          <cell r="D8885" t="str">
            <v>AUTOTELEMATICA</v>
          </cell>
          <cell r="E8885" t="str">
            <v>AUT060705KJ2</v>
          </cell>
          <cell r="F8885" t="str">
            <v>333 811 4432</v>
          </cell>
          <cell r="G8885" t="str">
            <v>ISLA SOCORRO #2545   VILLA VICENTE GUERRERO_x000D__x000D_GUADALAJARA,44987, JAL_x000D_MX</v>
          </cell>
        </row>
        <row r="8886">
          <cell r="A8886">
            <v>236168</v>
          </cell>
          <cell r="B8886">
            <v>46099</v>
          </cell>
          <cell r="C8886" t="str">
            <v>C07726</v>
          </cell>
          <cell r="D8886" t="str">
            <v>OPERADORA DE HOSPEDAJES ANDRE</v>
          </cell>
          <cell r="E8886" t="str">
            <v>OHA190128E12</v>
          </cell>
          <cell r="F8886" t="str">
            <v>449 555 2321</v>
          </cell>
          <cell r="G8886" t="str">
            <v>AV GALEANA SUR 351   OBRAJE_x000D__x000D_AGUASCALIENTES,20230, AGS_x000D_MX</v>
          </cell>
        </row>
        <row r="8887">
          <cell r="A8887">
            <v>236169</v>
          </cell>
          <cell r="B8887">
            <v>46099</v>
          </cell>
          <cell r="C8887" t="str">
            <v>C08292</v>
          </cell>
          <cell r="D8887" t="str">
            <v>INMOBILIARIA BIME</v>
          </cell>
          <cell r="E8887" t="str">
            <v>IBC980623JR0</v>
          </cell>
          <cell r="F8887" t="str">
            <v>(871)713 0609</v>
          </cell>
          <cell r="G8887" t="str">
            <v>ABASOLO 1830 ORIENTE   CENTRO_x000D__x000D_TORREON,27000, COA_x000D_MX</v>
          </cell>
        </row>
        <row r="8888">
          <cell r="A8888">
            <v>236170</v>
          </cell>
          <cell r="B8888">
            <v>46099</v>
          </cell>
          <cell r="C8888" t="str">
            <v>C07617</v>
          </cell>
          <cell r="D8888" t="str">
            <v>OPERADORA DE SERVICIOS HOTELEROS CANDEDO</v>
          </cell>
          <cell r="E8888" t="str">
            <v>OSH1905033I3</v>
          </cell>
          <cell r="F8888" t="str">
            <v>33 3560 1200</v>
          </cell>
          <cell r="G8888" t="str">
            <v>AVENIDA JUAREZ 211   GUADALAJARA CENTRO_x000D__x000D_GUADALAJARA,44100, JAL_x000D_MX</v>
          </cell>
        </row>
        <row r="8889">
          <cell r="A8889">
            <v>236171</v>
          </cell>
          <cell r="B8889">
            <v>46099</v>
          </cell>
          <cell r="C8889" t="str">
            <v>C05522</v>
          </cell>
          <cell r="D8889" t="str">
            <v>RUTACOM S. R. L.</v>
          </cell>
          <cell r="E8889" t="str">
            <v>XEXX010101000</v>
          </cell>
          <cell r="F8889" t="str">
            <v>(591) 70758877</v>
          </cell>
          <cell r="G8889" t="str">
            <v>AV. PORTALES # 856 ENTRE AV. PANDO Y AV. M. URQUIDI ED. HUPERMALL, PISO 8, OFICINA 7_x000D__x000D_00000 QUERU QUERU_x000D_BOLIVIA</v>
          </cell>
        </row>
        <row r="8890">
          <cell r="A8890">
            <v>236172</v>
          </cell>
          <cell r="B8890">
            <v>46099</v>
          </cell>
          <cell r="C8890" t="str">
            <v>C05522</v>
          </cell>
          <cell r="D8890" t="str">
            <v>RUTACOM S. R. L.</v>
          </cell>
          <cell r="E8890" t="str">
            <v>XEXX010101000</v>
          </cell>
          <cell r="F8890" t="str">
            <v>(591) 70758877</v>
          </cell>
          <cell r="G8890" t="str">
            <v>AV. PORTALES # 856 ENTRE AV. PANDO Y AV. M. URQUIDI ED. HUPERMALL, PISO 8, OFICINA 7_x000D__x000D_00000 QUERU QUERU_x000D_BOLIVIA</v>
          </cell>
        </row>
        <row r="8891">
          <cell r="A8891">
            <v>236173</v>
          </cell>
          <cell r="B8891">
            <v>46099</v>
          </cell>
          <cell r="C8891" t="str">
            <v>C01967</v>
          </cell>
          <cell r="D8891" t="str">
            <v>OPERADORA DE HOTELES AZUL TALAVERA</v>
          </cell>
          <cell r="E8891" t="str">
            <v>OHA150827F14</v>
          </cell>
          <cell r="F8891" t="str">
            <v>22 26 90 65 00</v>
          </cell>
          <cell r="G8891" t="str">
            <v>8 ORIENTE 1012   EL ALTO_x000D__x000D_PUEBLA,72000, PUE_x000D_MX</v>
          </cell>
        </row>
        <row r="8892">
          <cell r="A8892">
            <v>236174</v>
          </cell>
          <cell r="B8892">
            <v>46099</v>
          </cell>
          <cell r="C8892" t="str">
            <v>C09331</v>
          </cell>
          <cell r="D8892" t="str">
            <v>HOTEL PLAZA DE ORO</v>
          </cell>
          <cell r="E8892" t="str">
            <v>HPO951016JB6</v>
          </cell>
          <cell r="F8892" t="str">
            <v>81 8345 1177</v>
          </cell>
          <cell r="G8892" t="str">
            <v>HIDALGO PTE #461   MONTERREY CENTRO_x000D__x000D_MONTERREY,64000, NL_x000D_MX</v>
          </cell>
        </row>
        <row r="8893">
          <cell r="A8893">
            <v>236175</v>
          </cell>
          <cell r="B8893">
            <v>46099</v>
          </cell>
          <cell r="C8893" t="str">
            <v>C04360</v>
          </cell>
          <cell r="D8893" t="str">
            <v>ENITH SOFIA LEON ARACEN</v>
          </cell>
          <cell r="E8893" t="str">
            <v>LEAE830411AB8</v>
          </cell>
          <cell r="F8893" t="str">
            <v>951 514 4313</v>
          </cell>
          <cell r="G8893" t="str">
            <v>AVENIDA JUAREZ #103   CENTRO_x000D__x000D_OAXACA DE JUAREZ,68000, OAX_x000D_MX</v>
          </cell>
        </row>
        <row r="8894">
          <cell r="A8894">
            <v>236176</v>
          </cell>
          <cell r="B8894">
            <v>46099</v>
          </cell>
          <cell r="C8894" t="str">
            <v>C01967</v>
          </cell>
          <cell r="D8894" t="str">
            <v>OPERADORA DE HOTELES AZUL TALAVERA</v>
          </cell>
          <cell r="E8894" t="str">
            <v>OHA150827F14</v>
          </cell>
          <cell r="F8894" t="str">
            <v>22 26 90 65 00</v>
          </cell>
          <cell r="G8894" t="str">
            <v>8 ORIENTE 1012   EL ALTO_x000D__x000D_PUEBLA,72000, PUE_x000D_MX</v>
          </cell>
        </row>
        <row r="8895">
          <cell r="A8895">
            <v>236177</v>
          </cell>
          <cell r="B8895">
            <v>46099</v>
          </cell>
          <cell r="C8895" t="str">
            <v>C09699</v>
          </cell>
          <cell r="D8895" t="str">
            <v>HOTEL ESTANCIA REAL</v>
          </cell>
          <cell r="E8895" t="str">
            <v>HER0301318Q8</v>
          </cell>
          <cell r="F8895" t="str">
            <v>378 712 0048</v>
          </cell>
          <cell r="G8895" t="str">
            <v>PORTAL HIDALGO 1 INT A   OTRA NO ESPECIFICADA EN EL CATALOGO_x000D__x000D_TEPATITLAN DE MORELOS,47700, JAL_x000D_MX</v>
          </cell>
        </row>
        <row r="8896">
          <cell r="A8896">
            <v>236178</v>
          </cell>
          <cell r="B8896">
            <v>46099</v>
          </cell>
          <cell r="C8896" t="str">
            <v>C09639</v>
          </cell>
          <cell r="D8896" t="str">
            <v>HOTELES EURO MEXICO POZA RICA</v>
          </cell>
          <cell r="E8896" t="str">
            <v>HEM110203F26</v>
          </cell>
          <cell r="F8896" t="str">
            <v>782 160 6000</v>
          </cell>
          <cell r="G8896" t="str">
            <v>BOULEVARD ADOLFO RUIZ CORTINES 1328   CAZONES_x000D__x000D_POZA RICA DE HIDALGO,93230, VER_x000D_MX</v>
          </cell>
        </row>
        <row r="8897">
          <cell r="A8897">
            <v>236179</v>
          </cell>
          <cell r="B8897">
            <v>46099</v>
          </cell>
          <cell r="C8897" t="str">
            <v>C07262</v>
          </cell>
          <cell r="D8897" t="str">
            <v>SINERGIA INMOBILIARIA DE MEXICO</v>
          </cell>
          <cell r="E8897" t="str">
            <v>SIM110318DF9</v>
          </cell>
          <cell r="F8897" t="str">
            <v>01 81 8288 1300</v>
          </cell>
          <cell r="G8897" t="str">
            <v>CARR PERIFERICO RAUL LOPEZ SANCHEZ 5500   RESIDENCIAL EL FRESNO_x000D__x000D_TORREON,27018, COA_x000D_MX</v>
          </cell>
        </row>
        <row r="8898">
          <cell r="A8898">
            <v>236180</v>
          </cell>
          <cell r="B8898">
            <v>46099</v>
          </cell>
          <cell r="C8898" t="str">
            <v>C00464</v>
          </cell>
          <cell r="D8898" t="str">
            <v>MOTEL COSTA DE ORO</v>
          </cell>
          <cell r="E8898" t="str">
            <v>MCO831004466</v>
          </cell>
          <cell r="F8898" t="str">
            <v>644 410 5080ext 1133</v>
          </cell>
          <cell r="G8898" t="str">
            <v>AV MIGUEL ALEMAN NORTE 201   CENTRO,MUNICIPIO CAJEME_x000D__x000D_CIUDAD OBREGON,85000, SON_x000D_MX</v>
          </cell>
        </row>
        <row r="8899">
          <cell r="A8899">
            <v>236181</v>
          </cell>
          <cell r="B8899">
            <v>46099</v>
          </cell>
          <cell r="C8899" t="str">
            <v>C00308</v>
          </cell>
          <cell r="D8899" t="str">
            <v>OPERADORA RIO GRANDE</v>
          </cell>
          <cell r="E8899" t="str">
            <v>ORG631005AY9</v>
          </cell>
          <cell r="F8899" t="str">
            <v>(449)994 66 70</v>
          </cell>
          <cell r="G8899" t="str">
            <v>JOSE MARIA CHAVEZ  #101   CENTRO_x000D__x000D_AGUASCALIENTES,20000, AGS_x000D_MX</v>
          </cell>
        </row>
        <row r="8900">
          <cell r="A8900">
            <v>236182</v>
          </cell>
          <cell r="B8900">
            <v>46099</v>
          </cell>
          <cell r="C8900" t="str">
            <v>C00308</v>
          </cell>
          <cell r="D8900" t="str">
            <v>OPERADORA RIO GRANDE</v>
          </cell>
          <cell r="E8900" t="str">
            <v>ORG631005AY9</v>
          </cell>
          <cell r="F8900" t="str">
            <v>(449)994 66 70</v>
          </cell>
          <cell r="G8900" t="str">
            <v>JOSE MARIA CHAVEZ  #101   CENTRO_x000D__x000D_AGUASCALIENTES,20000, AGS_x000D_MX</v>
          </cell>
        </row>
        <row r="8901">
          <cell r="A8901">
            <v>236183</v>
          </cell>
          <cell r="B8901">
            <v>46099</v>
          </cell>
          <cell r="C8901" t="str">
            <v>C01783</v>
          </cell>
          <cell r="D8901" t="str">
            <v>MARCO ANTONIO GUERRERO NORIS</v>
          </cell>
          <cell r="E8901" t="str">
            <v>GUNM560509S50</v>
          </cell>
          <cell r="F8901" t="str">
            <v>66 9133 1058</v>
          </cell>
          <cell r="G8901" t="str">
            <v>CALLE DE LOS ENEBROS 449   LOS MANGOS II_x000D__x000D_MAZATLAN,82128, SIN_x000D_MX</v>
          </cell>
        </row>
        <row r="8902">
          <cell r="A8902">
            <v>236184</v>
          </cell>
          <cell r="B8902">
            <v>46099</v>
          </cell>
          <cell r="C8902" t="str">
            <v>C01783</v>
          </cell>
          <cell r="D8902" t="str">
            <v>MARCO ANTONIO GUERRERO NORIS</v>
          </cell>
          <cell r="E8902" t="str">
            <v>GUNM560509S50</v>
          </cell>
          <cell r="F8902" t="str">
            <v>66 9133 1058</v>
          </cell>
          <cell r="G8902" t="str">
            <v>CALLE DE LOS ENEBROS 449   LOS MANGOS II_x000D__x000D_MAZATLAN,82128, SIN_x000D_MX</v>
          </cell>
        </row>
        <row r="8903">
          <cell r="A8903">
            <v>236185</v>
          </cell>
          <cell r="B8903">
            <v>46099</v>
          </cell>
          <cell r="C8903" t="str">
            <v>C03727</v>
          </cell>
          <cell r="D8903" t="str">
            <v>OPERADORA DIESTRA CANCUN</v>
          </cell>
          <cell r="E8903" t="str">
            <v>DAR080820B49</v>
          </cell>
          <cell r="F8903" t="str">
            <v>998 283 3800 2320</v>
          </cell>
          <cell r="G8903" t="str">
            <v>BLVD. KUKULCAN KM 16.5 RETORNO GUCUMATZ MZ53 LT49 SECC A   ZONA HOTELERA_x000D__x000D_CANCUN BENITO JUAREZ,77500, QR_x000D_MX</v>
          </cell>
        </row>
        <row r="8904">
          <cell r="A8904">
            <v>236186</v>
          </cell>
          <cell r="B8904">
            <v>46099</v>
          </cell>
          <cell r="C8904" t="str">
            <v>C08434</v>
          </cell>
          <cell r="D8904" t="str">
            <v>HOTELES BL DE MEXICO</v>
          </cell>
          <cell r="E8904" t="str">
            <v>HBM180208SF5</v>
          </cell>
          <cell r="F8904" t="str">
            <v>811 415 4161 / 81 12</v>
          </cell>
          <cell r="G8904" t="str">
            <v>AVENIDA MADERO ORIENTE 2427 INTERIOR A   ACERO_x000D__x000D_MONTERREY,64580, NL_x000D_MX</v>
          </cell>
        </row>
        <row r="8905">
          <cell r="A8905">
            <v>236187</v>
          </cell>
          <cell r="B8905">
            <v>46099</v>
          </cell>
          <cell r="C8905" t="str">
            <v>CG0008</v>
          </cell>
          <cell r="D8905" t="str">
            <v>DESARROLLOS TURISTICOS CLAMI</v>
          </cell>
          <cell r="E8905" t="str">
            <v>DTC030807LN2</v>
          </cell>
          <cell r="F8905" t="str">
            <v>624 173 9840</v>
          </cell>
          <cell r="G8905" t="str">
            <v>AV. ALVARO OBREGON PTE #691   PRIMER CUADRO (CENTRO)_x000D__x000D_AHOME,81200, SIN_x000D_MX</v>
          </cell>
        </row>
        <row r="8906">
          <cell r="A8906">
            <v>236188</v>
          </cell>
          <cell r="B8906">
            <v>46099</v>
          </cell>
          <cell r="C8906" t="str">
            <v>C05672</v>
          </cell>
          <cell r="D8906" t="str">
            <v>FIDEICOMISO IRREVOCABLE DB/1616</v>
          </cell>
          <cell r="E8906" t="str">
            <v>DBM121023M10</v>
          </cell>
          <cell r="F8906" t="str">
            <v>(899) 9090170</v>
          </cell>
          <cell r="G8906" t="str">
            <v>AV. FUNDADORES Exterior: 1000 INT: PISO 7   VALLE DEL MIRADOR_x000D__x000D_MONTERREY,64750, NL_x000D_MX</v>
          </cell>
        </row>
        <row r="8907">
          <cell r="A8907">
            <v>236189</v>
          </cell>
          <cell r="B8907">
            <v>46099</v>
          </cell>
          <cell r="C8907" t="str">
            <v>C05429</v>
          </cell>
          <cell r="D8907" t="str">
            <v>HOTEL HOYO UNO</v>
          </cell>
          <cell r="E8907" t="str">
            <v>HHU130123T76</v>
          </cell>
          <cell r="F8907" t="str">
            <v>01 (984) 149 4088</v>
          </cell>
          <cell r="G8907" t="str">
            <v>CARRETERA FEDERAL CHETUMAL PUERTO JUAREZ KM 298   EJIDO_x000D__x000D_PLAYA DEL CARMEN,77710, QR_x000D_MX</v>
          </cell>
        </row>
        <row r="8908">
          <cell r="A8908">
            <v>236190</v>
          </cell>
          <cell r="B8908">
            <v>46099</v>
          </cell>
          <cell r="C8908" t="str">
            <v>C07268</v>
          </cell>
          <cell r="D8908" t="str">
            <v>IMPULSORA PLAZA DE ZACATECAS</v>
          </cell>
          <cell r="E8908" t="str">
            <v>IPZ0711087R8</v>
          </cell>
          <cell r="F8908" t="str">
            <v>55 7607 7000</v>
          </cell>
          <cell r="G8908" t="str">
            <v>CALZADA HEROES DE CHAPULTEPEC 1966   LA ESCONDIDA_x000D__x000D_ZACATECAS,98160, ZAC_x000D_MX</v>
          </cell>
        </row>
        <row r="8909">
          <cell r="A8909">
            <v>236191</v>
          </cell>
          <cell r="B8909">
            <v>46099</v>
          </cell>
          <cell r="C8909" t="str">
            <v>C03727</v>
          </cell>
          <cell r="D8909" t="str">
            <v>OPERADORA DIESTRA CANCUN</v>
          </cell>
          <cell r="E8909" t="str">
            <v>DAR080820B49</v>
          </cell>
          <cell r="F8909" t="str">
            <v>998 283 3800 2320</v>
          </cell>
          <cell r="G8909" t="str">
            <v>BLVD. KUKULCAN KM 16.5 RETORNO GUCUMATZ MZ53 LT49 SECC A   ZONA HOTELERA_x000D__x000D_CANCUN BENITO JUAREZ,77500, QR_x000D_MX</v>
          </cell>
        </row>
        <row r="8910">
          <cell r="A8910">
            <v>236192</v>
          </cell>
          <cell r="B8910">
            <v>46099</v>
          </cell>
          <cell r="C8910" t="str">
            <v>C08530</v>
          </cell>
          <cell r="D8910" t="str">
            <v>HOTELERIA SUSTENTABLE DEL PACIFICO</v>
          </cell>
          <cell r="E8910" t="str">
            <v>HSP210914247</v>
          </cell>
          <cell r="F8910" t="str">
            <v>667 846 4748</v>
          </cell>
          <cell r="G8910" t="str">
            <v>CALLE MIGUEL ALEMAN 737   ZONA NORTE_x000D__x000D_CIUDAD OBREGON,85040, SON_x000D_MX</v>
          </cell>
        </row>
        <row r="8911">
          <cell r="A8911">
            <v>236193</v>
          </cell>
          <cell r="B8911">
            <v>46099</v>
          </cell>
          <cell r="C8911" t="str">
            <v>C09328</v>
          </cell>
          <cell r="D8911" t="str">
            <v>COMERCIALIZADORA SANITARIA</v>
          </cell>
          <cell r="E8911" t="str">
            <v>CSA950626BE2</v>
          </cell>
          <cell r="F8911" t="str">
            <v>662 212 1221</v>
          </cell>
          <cell r="G8911" t="str">
            <v>BLVD. LUIS ENCINAS JOHNSON #214   HERMOSILLO CENTRO_x000D__x000D_HERMOSILLO,83000, SON_x000D_MX</v>
          </cell>
        </row>
        <row r="8912">
          <cell r="A8912">
            <v>236194</v>
          </cell>
          <cell r="B8912">
            <v>46099</v>
          </cell>
          <cell r="C8912" t="str">
            <v>C07753</v>
          </cell>
          <cell r="D8912" t="str">
            <v>ROOMIE HOTEL OWNERSHIP</v>
          </cell>
          <cell r="E8912" t="str">
            <v>RHO181009U27</v>
          </cell>
          <cell r="F8912" t="str">
            <v>33 3214 5000</v>
          </cell>
          <cell r="G8912" t="str">
            <v>AVENIDA MANUEL J CLOUTHIER 253 INT 70   RESIDENCIAL CORDILLERAS_x000D__x000D_ZAPOPAN,45039, JAL_x000D_MX</v>
          </cell>
        </row>
        <row r="8913">
          <cell r="A8913">
            <v>236195</v>
          </cell>
          <cell r="B8913">
            <v>46099</v>
          </cell>
          <cell r="C8913" t="str">
            <v>CLIESP</v>
          </cell>
          <cell r="D8913" t="str">
            <v>VENTAS DE MOSTRADOR</v>
          </cell>
          <cell r="E8913" t="str">
            <v>XAXX010101000</v>
          </cell>
          <cell r="F8913" t="str">
            <v>38115800</v>
          </cell>
          <cell r="G8913" t="str">
            <v>PRIVADA DEL GALLO 1525   LA AURORA_x000D__x000D_GUADALAJARA,44460, JAL_x000D_MX</v>
          </cell>
        </row>
        <row r="8914">
          <cell r="A8914">
            <v>236196</v>
          </cell>
          <cell r="B8914">
            <v>46099</v>
          </cell>
          <cell r="C8914" t="str">
            <v>C09591</v>
          </cell>
          <cell r="D8914" t="str">
            <v>NOGUEIRA</v>
          </cell>
          <cell r="E8914" t="str">
            <v>NOG790524DJ3</v>
          </cell>
          <cell r="F8914" t="str">
            <v>5556 7250 77</v>
          </cell>
          <cell r="G8914" t="str">
            <v>TLALPAN 1035   AMERICAS UNIDAS_x000D__x000D_BENITO JUAREZ,03610, CMX_x000D_MX</v>
          </cell>
        </row>
        <row r="8915">
          <cell r="A8915">
            <v>236197</v>
          </cell>
          <cell r="B8915">
            <v>46099</v>
          </cell>
          <cell r="C8915" t="str">
            <v>C08549</v>
          </cell>
          <cell r="D8915" t="str">
            <v>ALKOER</v>
          </cell>
          <cell r="E8915" t="str">
            <v>ALK150317SW2</v>
          </cell>
          <cell r="F8915" t="str">
            <v>472 690 6001</v>
          </cell>
          <cell r="G8915" t="str">
            <v>AV EJERCITO NACIONAL MEXICANO 769 TORRE B PISO 8   GRANADA_x000D__x000D_CIUDAD DE MEXICO,11520, CMX_x000D_MX</v>
          </cell>
        </row>
        <row r="8916">
          <cell r="A8916">
            <v>236198</v>
          </cell>
          <cell r="B8916">
            <v>46099</v>
          </cell>
          <cell r="C8916" t="str">
            <v>C05522</v>
          </cell>
          <cell r="D8916" t="str">
            <v>RUTACOM S. R. L.</v>
          </cell>
          <cell r="E8916" t="str">
            <v>XEXX010101000</v>
          </cell>
          <cell r="F8916" t="str">
            <v>(591) 70758877</v>
          </cell>
          <cell r="G8916" t="str">
            <v>AV. PORTALES # 856 ENTRE AV. PANDO Y AV. M. URQUIDI ED. HUPERMALL, PISO 8, OFICINA 7_x000D__x000D_00000 QUERU QUERU_x000D_BOLIVIA</v>
          </cell>
        </row>
        <row r="8917">
          <cell r="A8917">
            <v>236199</v>
          </cell>
          <cell r="B8917">
            <v>46099</v>
          </cell>
          <cell r="C8917" t="str">
            <v>C09657</v>
          </cell>
          <cell r="D8917" t="str">
            <v>MARIO ERNESTO VILLABONA ALVARADO</v>
          </cell>
          <cell r="E8917" t="str">
            <v>VIAM600130288</v>
          </cell>
          <cell r="F8917" t="str">
            <v>777 312 2906</v>
          </cell>
          <cell r="G8917" t="str">
            <v>CALLE NETZAHUALCOYOTL 33   CUERNAVACA CENTRO_x000D__x000D_CUERNAVACA,62000, MOR_x000D_MX</v>
          </cell>
        </row>
        <row r="8918">
          <cell r="A8918">
            <v>236200</v>
          </cell>
          <cell r="B8918">
            <v>46099</v>
          </cell>
          <cell r="C8918" t="str">
            <v>C05522</v>
          </cell>
          <cell r="D8918" t="str">
            <v>RUTACOM S. R. L.</v>
          </cell>
          <cell r="E8918" t="str">
            <v>XEXX010101000</v>
          </cell>
          <cell r="F8918" t="str">
            <v>(591) 70758877</v>
          </cell>
          <cell r="G8918" t="str">
            <v>AV. PORTALES # 856 ENTRE AV. PANDO Y AV. M. URQUIDI ED. HUPERMALL, PISO 8, OFICINA 7_x000D__x000D_00000 QUERU QUERU_x000D_BOLIVIA</v>
          </cell>
        </row>
        <row r="8919">
          <cell r="A8919">
            <v>236201</v>
          </cell>
          <cell r="B8919">
            <v>46099</v>
          </cell>
          <cell r="C8919" t="str">
            <v>C07617</v>
          </cell>
          <cell r="D8919" t="str">
            <v>OPERADORA DE SERVICIOS HOTELEROS CANDEDO</v>
          </cell>
          <cell r="E8919" t="str">
            <v>OSH1905033I3</v>
          </cell>
          <cell r="F8919" t="str">
            <v>33 3560 1200</v>
          </cell>
          <cell r="G8919" t="str">
            <v>AVENIDA JUAREZ 211   GUADALAJARA CENTRO_x000D__x000D_GUADALAJARA,44100, JAL_x000D_MX</v>
          </cell>
        </row>
        <row r="8920">
          <cell r="A8920">
            <v>236202</v>
          </cell>
          <cell r="B8920">
            <v>46099</v>
          </cell>
          <cell r="C8920" t="str">
            <v>C07991</v>
          </cell>
          <cell r="D8920" t="str">
            <v>ISLA BONITA INMOBILIARIA</v>
          </cell>
          <cell r="E8920" t="str">
            <v>IBI1211056L6</v>
          </cell>
          <cell r="F8920" t="str">
            <v>999 954 3000</v>
          </cell>
          <cell r="G8920" t="str">
            <v>CALLE 33-A No. 504   CENTRO_x000D__x000D_MERIDA,97000, YUC_x000D_MX</v>
          </cell>
        </row>
        <row r="8921">
          <cell r="A8921">
            <v>236203</v>
          </cell>
          <cell r="B8921">
            <v>46099</v>
          </cell>
          <cell r="C8921" t="str">
            <v>C09529</v>
          </cell>
          <cell r="D8921" t="str">
            <v>INMOBILIARIA HOTELERA EL PRESIDENTE SAN JOSE DEL CABO</v>
          </cell>
          <cell r="E8921" t="str">
            <v>IHP810701G7A</v>
          </cell>
          <cell r="F8921" t="str">
            <v>811 168 4916</v>
          </cell>
          <cell r="G8921" t="str">
            <v>AV EJERCITO NACIONAL MEXICANO 769  TORRE B PISO 8   GRANADA_x000D__x000D_MIGUEL HIDALGO,11520, CMX_x000D_MX</v>
          </cell>
        </row>
        <row r="8922">
          <cell r="A8922">
            <v>236204</v>
          </cell>
          <cell r="B8922">
            <v>46099</v>
          </cell>
          <cell r="C8922" t="str">
            <v>C05655</v>
          </cell>
          <cell r="D8922" t="str">
            <v>HOTELES DEL CAMINO</v>
          </cell>
          <cell r="E8922" t="str">
            <v>HCA060831LN5</v>
          </cell>
          <cell r="F8922" t="str">
            <v>333 165 2222</v>
          </cell>
          <cell r="G8922" t="str">
            <v>CALLE JUSTO SIERRA #2535   LADRON DE GUEVARA_x000D__x000D_GUADALAJARA,44600, JAL_x000D_MX</v>
          </cell>
        </row>
        <row r="8923">
          <cell r="A8923">
            <v>236205</v>
          </cell>
          <cell r="B8923">
            <v>46099</v>
          </cell>
          <cell r="C8923" t="str">
            <v>C04503</v>
          </cell>
          <cell r="D8923" t="str">
            <v>COMPAÑIA EXPLOTADORA DE HOTELES SAN MARCOS</v>
          </cell>
          <cell r="E8923" t="str">
            <v>EHS8901265D2</v>
          </cell>
          <cell r="F8923" t="str">
            <v>667 752 04 70</v>
          </cell>
          <cell r="G8923" t="str">
            <v>AV. OBREGON  51   CENTRO_x000D__x000D_CULIACAN,80000, SIN_x000D_MX</v>
          </cell>
        </row>
        <row r="8924">
          <cell r="A8924">
            <v>236206</v>
          </cell>
          <cell r="B8924">
            <v>46099</v>
          </cell>
          <cell r="C8924" t="str">
            <v>C09482</v>
          </cell>
          <cell r="D8924" t="str">
            <v>OPERACION HOTELERA SENSATIONS</v>
          </cell>
          <cell r="E8924" t="str">
            <v>CSE100629RB6</v>
          </cell>
          <cell r="F8924" t="str">
            <v>999 689 2814</v>
          </cell>
          <cell r="G8924" t="str">
            <v>CALLE 54 EXTERIOR 371 INTERIOR: PISO 2 LOCAL 214   BENITO JUAREZ NTE._x000D__x000D_MERIDA,97119, YUC_x000D_MX</v>
          </cell>
        </row>
        <row r="8925">
          <cell r="A8925">
            <v>236207</v>
          </cell>
          <cell r="B8925">
            <v>46099</v>
          </cell>
          <cell r="C8925" t="str">
            <v>C09275</v>
          </cell>
          <cell r="D8925" t="str">
            <v>TURIFRESNO</v>
          </cell>
          <cell r="E8925" t="str">
            <v>TUR230619B11</v>
          </cell>
          <cell r="F8925" t="str">
            <v>493 932 1120</v>
          </cell>
          <cell r="G8925" t="str">
            <v>CALLE BECQUER #35 INT 2   ANZURES_x000D__x000D_MIGUEL HIDALGO,11590, CMX_x000D_MX</v>
          </cell>
        </row>
        <row r="8926">
          <cell r="A8926">
            <v>236208</v>
          </cell>
          <cell r="B8926">
            <v>46099</v>
          </cell>
          <cell r="C8926" t="str">
            <v>C09612</v>
          </cell>
          <cell r="D8926" t="str">
            <v>INMOBILIARIA PUEBLO YAQUI</v>
          </cell>
          <cell r="E8926" t="str">
            <v>IPY031013AD4</v>
          </cell>
          <cell r="F8926" t="str">
            <v>668 253 3993</v>
          </cell>
          <cell r="G8926" t="str">
            <v>MIGUEL ALEMAN 737   ZONA NORTE_x000D__x000D_CIUDAD OBREGON,85040, SON_x000D_MX</v>
          </cell>
        </row>
        <row r="8927">
          <cell r="A8927">
            <v>236209</v>
          </cell>
          <cell r="B8927">
            <v>46099</v>
          </cell>
          <cell r="C8927" t="str">
            <v>C09612</v>
          </cell>
          <cell r="D8927" t="str">
            <v>INMOBILIARIA PUEBLO YAQUI</v>
          </cell>
          <cell r="E8927" t="str">
            <v>IPY031013AD4</v>
          </cell>
          <cell r="F8927" t="str">
            <v>668 253 3993</v>
          </cell>
          <cell r="G8927" t="str">
            <v>MIGUEL ALEMAN 737   ZONA NORTE_x000D__x000D_CIUDAD OBREGON,85040, SON_x000D_MX</v>
          </cell>
        </row>
        <row r="8928">
          <cell r="A8928">
            <v>236210</v>
          </cell>
          <cell r="B8928">
            <v>46099</v>
          </cell>
          <cell r="C8928" t="str">
            <v>C09230</v>
          </cell>
          <cell r="D8928" t="str">
            <v>COMERCIALIZADORA MEZAM</v>
          </cell>
          <cell r="E8928" t="str">
            <v>CME1808315U8</v>
          </cell>
          <cell r="F8928" t="str">
            <v>444 168 0523</v>
          </cell>
          <cell r="G8928" t="str">
            <v>CALLE ALVARO OBREGON #690   SAN LUIS POTOSI CENTRO_x000D__x000D_SAN LUIS POTOSI,78000, SLP_x000D_MX</v>
          </cell>
        </row>
        <row r="8929">
          <cell r="A8929">
            <v>236211</v>
          </cell>
          <cell r="B8929">
            <v>46099</v>
          </cell>
          <cell r="C8929" t="str">
            <v>C07199</v>
          </cell>
          <cell r="D8929" t="str">
            <v>IMPULSORA PLAZA NUEVO LAREDO</v>
          </cell>
          <cell r="E8929" t="str">
            <v>IPN030829KH5</v>
          </cell>
          <cell r="F8929" t="str">
            <v>01 867 711 0100</v>
          </cell>
          <cell r="G8929" t="str">
            <v>AV. CESAR LOPEZ DE LARA #3940   MILITAR_x000D__x000D_NUEVO LAREDO,88289, TAM_x000D_MX</v>
          </cell>
        </row>
        <row r="8930">
          <cell r="A8930">
            <v>236212</v>
          </cell>
          <cell r="B8930">
            <v>46099</v>
          </cell>
          <cell r="C8930" t="str">
            <v>C05944</v>
          </cell>
          <cell r="D8930" t="str">
            <v>DESARROLLOS TURISTICOS CLAMI</v>
          </cell>
          <cell r="E8930" t="str">
            <v>DTC030807LN2</v>
          </cell>
          <cell r="F8930" t="str">
            <v>669 989-35-00</v>
          </cell>
          <cell r="G8930" t="str">
            <v>AVENIDA ALVARO OBREGON PTE 691   PRIMER CUADRO (CENTRO)_x000D__x000D_AHOME,81200, SIN_x000D_MX</v>
          </cell>
        </row>
        <row r="8931">
          <cell r="A8931">
            <v>236213</v>
          </cell>
          <cell r="B8931">
            <v>46099</v>
          </cell>
          <cell r="C8931" t="str">
            <v>C09612</v>
          </cell>
          <cell r="D8931" t="str">
            <v>INMOBILIARIA PUEBLO YAQUI</v>
          </cell>
          <cell r="E8931" t="str">
            <v>IPY031013AD4</v>
          </cell>
          <cell r="F8931" t="str">
            <v>668 253 3993</v>
          </cell>
          <cell r="G8931" t="str">
            <v>MIGUEL ALEMAN 737   ZONA NORTE_x000D__x000D_CIUDAD OBREGON,85040, SON_x000D_MX</v>
          </cell>
        </row>
        <row r="8932">
          <cell r="A8932">
            <v>236214</v>
          </cell>
          <cell r="B8932">
            <v>46099</v>
          </cell>
          <cell r="C8932" t="str">
            <v>C05374</v>
          </cell>
          <cell r="D8932" t="str">
            <v>SANTURIN</v>
          </cell>
          <cell r="E8932" t="str">
            <v>SAN140914KI5</v>
          </cell>
          <cell r="F8932" t="str">
            <v>6181502000</v>
          </cell>
          <cell r="G8932" t="str">
            <v>BOULEVARD HEROICO COLEGIO MILITAR 101   NUEVA VIZCAYA_x000D__x000D_DURANGO,34080, DUR_x000D_MX</v>
          </cell>
        </row>
        <row r="8933">
          <cell r="A8933">
            <v>236215</v>
          </cell>
          <cell r="B8933">
            <v>46099</v>
          </cell>
          <cell r="C8933" t="str">
            <v>C08323</v>
          </cell>
          <cell r="D8933" t="str">
            <v>TURISTICA ARIZONA</v>
          </cell>
          <cell r="E8933" t="str">
            <v>TAR0212118V1</v>
          </cell>
          <cell r="F8933" t="str">
            <v>444 499 9016</v>
          </cell>
          <cell r="G8933" t="str">
            <v>AV BENITO JUAREZ 1270   VALLE DORADO_x000D__x000D_SAN LUIS POTOSI,78399, SLP_x000D_MX</v>
          </cell>
        </row>
        <row r="8934">
          <cell r="A8934">
            <v>236216</v>
          </cell>
          <cell r="B8934">
            <v>46099</v>
          </cell>
          <cell r="C8934" t="str">
            <v>C07182</v>
          </cell>
          <cell r="D8934" t="str">
            <v>BV ATLIXCO EXPRESS</v>
          </cell>
          <cell r="E8934" t="str">
            <v>BAE171107C31</v>
          </cell>
          <cell r="F8934" t="str">
            <v>01-244-446-9200</v>
          </cell>
          <cell r="G8934" t="str">
            <v>CARR. FEDERAL PUEBLA ATLIXCO KILOMETRO 27.5 #2004 B   LIBRAMIENTO NORTE_x000D__x000D_ATLIXCO,74210, PUE_x000D_MX</v>
          </cell>
        </row>
        <row r="8935">
          <cell r="A8935">
            <v>236217</v>
          </cell>
          <cell r="B8935">
            <v>46099</v>
          </cell>
          <cell r="C8935" t="str">
            <v>C04695</v>
          </cell>
          <cell r="D8935" t="str">
            <v>FIDEICOMISO IRREVOCABLE DB/1616</v>
          </cell>
          <cell r="E8935" t="str">
            <v>DBM121023M10</v>
          </cell>
          <cell r="F8935" t="str">
            <v>722 265 5100</v>
          </cell>
          <cell r="G8935" t="str">
            <v>AV. FUNDADORES EXTERIOR: 1000 INT: PISO   VALLE DEL MIRADOR_x000D__x000D_MONTERREY,64750, NL_x000D_MX</v>
          </cell>
        </row>
        <row r="8936">
          <cell r="A8936">
            <v>236218</v>
          </cell>
          <cell r="B8936">
            <v>46100</v>
          </cell>
          <cell r="C8936" t="str">
            <v>C01326</v>
          </cell>
          <cell r="D8936" t="str">
            <v>CORDOBA INN</v>
          </cell>
          <cell r="E8936" t="str">
            <v>CIN000116EA5</v>
          </cell>
          <cell r="F8936" t="str">
            <v>(271)7180 777</v>
          </cell>
          <cell r="G8936" t="str">
            <v>AV. 1 No.2623 ENTRE CALLE 26 Y 28   PLAZA FUNDADORES_x000D_CORDOBA_x000D_CORDOBA,94550, VER_x000D_MX</v>
          </cell>
        </row>
        <row r="8937">
          <cell r="A8937">
            <v>236219</v>
          </cell>
          <cell r="B8937">
            <v>46100</v>
          </cell>
          <cell r="C8937" t="str">
            <v>CLIESP</v>
          </cell>
          <cell r="D8937" t="str">
            <v>VENTAS DE MOSTRADOR</v>
          </cell>
          <cell r="E8937" t="str">
            <v>XAXX010101000</v>
          </cell>
          <cell r="F8937" t="str">
            <v>38115800</v>
          </cell>
          <cell r="G8937" t="str">
            <v>PRIVADA DEL GALLO 1525   LA AURORA_x000D__x000D_GUADALAJARA,44460, JAL_x000D_MX</v>
          </cell>
        </row>
        <row r="8938">
          <cell r="A8938">
            <v>236220</v>
          </cell>
          <cell r="B8938">
            <v>46100</v>
          </cell>
          <cell r="C8938" t="str">
            <v>C08075</v>
          </cell>
          <cell r="D8938" t="str">
            <v>VENTAS MOSTRADOR PLAYA</v>
          </cell>
          <cell r="E8938" t="str">
            <v>XAXX010101000</v>
          </cell>
          <cell r="F8938" t="str">
            <v>9841092042</v>
          </cell>
          <cell r="G8938" t="str">
            <v>CARRT. FED. KM. 255.5 LOCAL 2   EJIDAL_x000D__x000D_SOLIDARIDAD,77710, QR_x000D_MX</v>
          </cell>
        </row>
        <row r="8939">
          <cell r="A8939">
            <v>236221</v>
          </cell>
          <cell r="B8939">
            <v>46100</v>
          </cell>
          <cell r="C8939" t="str">
            <v>C09473</v>
          </cell>
          <cell r="D8939" t="str">
            <v>CASA BOUTIQUE FLOR DE CAFE</v>
          </cell>
          <cell r="E8939" t="str">
            <v>CBF241224FP1</v>
          </cell>
          <cell r="F8939" t="str">
            <v>5528915183</v>
          </cell>
          <cell r="G8939" t="str">
            <v>BAHIA DE CHACHALACAS 36 ENTRE CALLE BAHIA DE SANTA BARBARA   VERONICA ANZURES_x000D__x000D_MIGUEL HIDALGO,11300, CMX_x000D_MX</v>
          </cell>
        </row>
        <row r="8940">
          <cell r="A8940">
            <v>236222</v>
          </cell>
          <cell r="B8940">
            <v>46100</v>
          </cell>
          <cell r="C8940" t="str">
            <v>C05946</v>
          </cell>
          <cell r="D8940" t="str">
            <v>FIDEICOMISO IRREVOCABLE DB/1616</v>
          </cell>
          <cell r="E8940" t="str">
            <v>DBM121023M10</v>
          </cell>
          <cell r="F8940" t="str">
            <v>614 439 8000</v>
          </cell>
          <cell r="G8940" t="str">
            <v>AV. FUNDADORES Exterior: 1000 INT: PISO 7   VALLE DEL MIRADOR_x000D__x000D_MONTERREY,64750, NL_x000D_MX</v>
          </cell>
        </row>
        <row r="8941">
          <cell r="A8941">
            <v>236223</v>
          </cell>
          <cell r="B8941">
            <v>46100</v>
          </cell>
          <cell r="C8941" t="str">
            <v>C09592</v>
          </cell>
          <cell r="D8941" t="str">
            <v>JAVIER ALEJANDRO GARCIA CORTES</v>
          </cell>
          <cell r="E8941" t="str">
            <v>GACJ961221I97</v>
          </cell>
          <cell r="G8941" t="str">
            <v>CALLE MILLET 19 DEPARTAMENTO 13   EUCALIPTO VALLARTA_x000D__x000D_ZAPOPAN,45020, JAL_x000D_MX</v>
          </cell>
        </row>
        <row r="8942">
          <cell r="A8942">
            <v>236224</v>
          </cell>
          <cell r="B8942">
            <v>46100</v>
          </cell>
          <cell r="C8942" t="str">
            <v>C00128</v>
          </cell>
          <cell r="D8942" t="str">
            <v>JORGE LUIS MONROY OCHOA</v>
          </cell>
          <cell r="E8942" t="str">
            <v>MOOJ670912DGA</v>
          </cell>
          <cell r="F8942" t="str">
            <v>452 523 2070</v>
          </cell>
          <cell r="G8942" t="str">
            <v>CALZADA DE LA RODILLA DEL DIABLO 20   LA QUINTA_x000D__x000D_URUAPAN,60030, MCH_x000D_MX</v>
          </cell>
        </row>
        <row r="8943">
          <cell r="A8943">
            <v>236225</v>
          </cell>
          <cell r="B8943">
            <v>46100</v>
          </cell>
          <cell r="C8943" t="str">
            <v>C08777</v>
          </cell>
          <cell r="D8943" t="str">
            <v>HOTELERIA MZT</v>
          </cell>
          <cell r="E8943" t="str">
            <v>HMZ190520QA9</v>
          </cell>
          <cell r="F8943" t="str">
            <v>6691959230</v>
          </cell>
          <cell r="G8943" t="str">
            <v>AV. PASEO DEL PALMAR 6101 INT S/N   MARINA MAZATLAN_x000D__x000D_MAZATLAN,82103, SIN_x000D_MX</v>
          </cell>
        </row>
        <row r="8944">
          <cell r="A8944">
            <v>236226</v>
          </cell>
          <cell r="B8944">
            <v>46100</v>
          </cell>
          <cell r="C8944" t="str">
            <v>C03727</v>
          </cell>
          <cell r="D8944" t="str">
            <v>OPERADORA DIESTRA CANCUN</v>
          </cell>
          <cell r="E8944" t="str">
            <v>DAR080820B49</v>
          </cell>
          <cell r="F8944" t="str">
            <v>998 283 3800 2320</v>
          </cell>
          <cell r="G8944" t="str">
            <v>BLVD. KUKULCAN KM 16.5 RETORNO GUCUMATZ MZ53 LT49 SECC A   ZONA HOTELERA_x000D__x000D_CANCUN BENITO JUAREZ,77500, QR_x000D_MX</v>
          </cell>
        </row>
        <row r="8945">
          <cell r="A8945">
            <v>236227</v>
          </cell>
          <cell r="B8945">
            <v>46100</v>
          </cell>
          <cell r="C8945" t="str">
            <v>C01624</v>
          </cell>
          <cell r="D8945" t="str">
            <v>FIDEICOMISO IRREVOCABLE DB/1616</v>
          </cell>
          <cell r="E8945" t="str">
            <v>DBM121023M10</v>
          </cell>
          <cell r="F8945" t="str">
            <v>984 206 3434</v>
          </cell>
          <cell r="G8945" t="str">
            <v>AV. FUNDADORES Exterior: 1000 INT: PISO 7   VALLE DEL MIRADOR_x000D__x000D_MONTERREY,64750, NL_x000D_MX</v>
          </cell>
        </row>
        <row r="8946">
          <cell r="A8946">
            <v>236228</v>
          </cell>
          <cell r="B8946">
            <v>46100</v>
          </cell>
          <cell r="C8946" t="str">
            <v>C06706</v>
          </cell>
          <cell r="D8946" t="str">
            <v>OPERADORA DE HOTELES TORREON CENTRO HISTORICO</v>
          </cell>
          <cell r="E8946" t="str">
            <v>OHT171004KQ4</v>
          </cell>
          <cell r="F8946" t="str">
            <v>871 729 6000</v>
          </cell>
          <cell r="G8946" t="str">
            <v>BOULEVARD INDEPENDENCIA OTE 1133   GRANJAS SAN ISIDRO_x000D__x000D_TORREON,27100, COA_x000D_MX</v>
          </cell>
        </row>
        <row r="8947">
          <cell r="A8947">
            <v>236229</v>
          </cell>
          <cell r="B8947">
            <v>46100</v>
          </cell>
          <cell r="C8947" t="str">
            <v>C08577</v>
          </cell>
          <cell r="D8947" t="str">
            <v>OPERADORA TURISTICA OMV</v>
          </cell>
          <cell r="E8947" t="str">
            <v>OTO190207CRA</v>
          </cell>
          <cell r="F8947" t="str">
            <v>415 690 1515</v>
          </cell>
          <cell r="G8947" t="str">
            <v>CALLE SALTITO DE GUADALUPE  SIN NUMERO   VALLE DEL MAIZ_x000D__x000D_SAN MIGUEL DE ALLENDE,37775, GTO_x000D_MX</v>
          </cell>
        </row>
        <row r="8948">
          <cell r="A8948">
            <v>236230</v>
          </cell>
          <cell r="B8948">
            <v>46100</v>
          </cell>
          <cell r="C8948" t="str">
            <v>C09034</v>
          </cell>
          <cell r="D8948" t="str">
            <v>OPERADORA HOTELERA DEL MANGLAR</v>
          </cell>
          <cell r="E8948" t="str">
            <v>OHM221115QS9</v>
          </cell>
          <cell r="F8948" t="str">
            <v>938 138 1234</v>
          </cell>
          <cell r="G8948" t="str">
            <v>AV VASCO DE QUIROGA 3900 OFICINA 102 PISO 22 TORRE A   SANTA FE CUAJIMALPA_x000D__x000D_CUAJIMALPA DE MORELOS,05348, CMX_x000D_MX</v>
          </cell>
        </row>
        <row r="8949">
          <cell r="A8949">
            <v>236231</v>
          </cell>
          <cell r="B8949">
            <v>46100</v>
          </cell>
          <cell r="C8949" t="str">
            <v>C02648</v>
          </cell>
          <cell r="D8949" t="str">
            <v>OPERADORA TURISTICA GOMARTI</v>
          </cell>
          <cell r="E8949" t="str">
            <v>OTG010605RF3</v>
          </cell>
          <cell r="F8949" t="str">
            <v>427 268 1300</v>
          </cell>
          <cell r="G8949" t="str">
            <v>RAMON CORRAL DE DIOS S/N   LA VENTA_x000D__x000D_SAN JUAN DEL RIO,76800, QUE_x000D_MX</v>
          </cell>
        </row>
        <row r="8950">
          <cell r="A8950">
            <v>236232</v>
          </cell>
          <cell r="B8950">
            <v>46100</v>
          </cell>
          <cell r="C8950" t="str">
            <v>C07058</v>
          </cell>
          <cell r="D8950" t="str">
            <v>INVERSIONES HOTELERAS LEON-BAJIO</v>
          </cell>
          <cell r="E8950" t="str">
            <v>IHL150710QZA</v>
          </cell>
          <cell r="F8950" t="str">
            <v>472 800 3800</v>
          </cell>
          <cell r="G8950" t="str">
            <v>PLAZA DE LA PAZ No. 102   PUERTO INTERIOR_x000D__x000D_SILAO,36275, GTO_x000D_MX</v>
          </cell>
        </row>
        <row r="8951">
          <cell r="A8951">
            <v>236233</v>
          </cell>
          <cell r="B8951">
            <v>46100</v>
          </cell>
          <cell r="C8951" t="str">
            <v>C07627</v>
          </cell>
          <cell r="D8951" t="str">
            <v>IMPULSORA PLAZA LA ESTANCIA</v>
          </cell>
          <cell r="E8951" t="str">
            <v>IPE1804266L6</v>
          </cell>
          <cell r="F8951" t="str">
            <v>444 475 4400</v>
          </cell>
          <cell r="G8951" t="str">
            <v>PLAZA LOMAS 52   LOMAS DEL TECNOLOGICO_x000D__x000D_SAN LUIS POTOSI,78215, SLP_x000D_MX</v>
          </cell>
        </row>
        <row r="8952">
          <cell r="A8952">
            <v>236234</v>
          </cell>
          <cell r="B8952">
            <v>46100</v>
          </cell>
          <cell r="C8952" t="str">
            <v>C07989</v>
          </cell>
          <cell r="D8952" t="str">
            <v>PROYECTOS A.G.T</v>
          </cell>
          <cell r="E8952" t="str">
            <v>PAG170410PS5</v>
          </cell>
          <cell r="F8952" t="str">
            <v>331 599 9868</v>
          </cell>
          <cell r="G8952" t="str">
            <v>AVENIDA JOSE GUADALUPE GONZALEZ 17   JALOSTOTITLAN CENTRO_x000D__x000D_JALOSTOTITLAN,47120, JAL_x000D_MX</v>
          </cell>
        </row>
        <row r="8953">
          <cell r="A8953">
            <v>236235</v>
          </cell>
          <cell r="B8953">
            <v>46100</v>
          </cell>
          <cell r="C8953" t="str">
            <v>C09268</v>
          </cell>
          <cell r="D8953" t="str">
            <v>GRAN CASA BUSINESS HOTEL</v>
          </cell>
          <cell r="E8953" t="str">
            <v>GCB230614DP6</v>
          </cell>
          <cell r="F8953" t="str">
            <v>4428590102</v>
          </cell>
          <cell r="G8953" t="str">
            <v>JURICA LA CAMPANA 11   JURIQUILLA ACUEDUCTO_x000D__x000D_QUERETARO,76230, DF2_x000D_MX</v>
          </cell>
        </row>
        <row r="8954">
          <cell r="A8954">
            <v>236236</v>
          </cell>
          <cell r="B8954">
            <v>46100</v>
          </cell>
          <cell r="C8954" t="str">
            <v>C01957</v>
          </cell>
          <cell r="D8954" t="str">
            <v>VALLARTA INN</v>
          </cell>
          <cell r="E8954" t="str">
            <v>VIN080403TC0</v>
          </cell>
          <cell r="F8954" t="str">
            <v>(833)217 2917</v>
          </cell>
          <cell r="G8954" t="str">
            <v>AV MIGUEL HIDALGO 3408 A   FLORES_x000D__x000D_TAMPICO,89220, TAM_x000D_MX</v>
          </cell>
        </row>
        <row r="8955">
          <cell r="A8955">
            <v>236237</v>
          </cell>
          <cell r="B8955">
            <v>46100</v>
          </cell>
          <cell r="C8955" t="str">
            <v>C01957</v>
          </cell>
          <cell r="D8955" t="str">
            <v>VALLARTA INN</v>
          </cell>
          <cell r="E8955" t="str">
            <v>VIN080403TC0</v>
          </cell>
          <cell r="F8955" t="str">
            <v>(833)217 2917</v>
          </cell>
          <cell r="G8955" t="str">
            <v>AV MIGUEL HIDALGO 3408 A   FLORES_x000D__x000D_TAMPICO,89220, TAM_x000D_MX</v>
          </cell>
        </row>
        <row r="8956">
          <cell r="A8956">
            <v>236238</v>
          </cell>
          <cell r="B8956">
            <v>46100</v>
          </cell>
          <cell r="C8956" t="str">
            <v>C09446</v>
          </cell>
          <cell r="D8956" t="str">
            <v>CENTRO MEDICO DE COZUMEL</v>
          </cell>
          <cell r="E8956" t="str">
            <v>CMC970827JL0</v>
          </cell>
          <cell r="F8956" t="str">
            <v>987 140 7965</v>
          </cell>
          <cell r="G8956" t="str">
            <v>CALLE 1ERA SUR #101   COL. ADOLFO L.MATEOS_x000D__x000D_COZUMEL,77667, QR_x000D_MX</v>
          </cell>
        </row>
        <row r="8957">
          <cell r="A8957">
            <v>236239</v>
          </cell>
          <cell r="B8957">
            <v>46100</v>
          </cell>
          <cell r="C8957" t="str">
            <v>C02400</v>
          </cell>
          <cell r="D8957" t="str">
            <v>HOTELES CASA INN</v>
          </cell>
          <cell r="E8957" t="str">
            <v>HCI050405RW1</v>
          </cell>
          <cell r="F8957" t="str">
            <v>442 101 4100</v>
          </cell>
          <cell r="G8957" t="str">
            <v>AV JUAN JOSE TORRES LANDA 202   FRACC.  DEL PARQUE_x000D__x000D_CELAYA,38010, GTO_x000D_MX</v>
          </cell>
        </row>
        <row r="8958">
          <cell r="A8958">
            <v>236240</v>
          </cell>
          <cell r="B8958">
            <v>46100</v>
          </cell>
          <cell r="C8958" t="str">
            <v>C08701</v>
          </cell>
          <cell r="D8958" t="str">
            <v>SERTUALHER</v>
          </cell>
          <cell r="E8958" t="str">
            <v>SER221129V35</v>
          </cell>
          <cell r="G8958" t="str">
            <v>CALLE VALLADOLID 243   RINCON DE SAN JERONIMO_x000D__x000D_MONTERREY,64637, NL_x000D_MX</v>
          </cell>
        </row>
        <row r="8959">
          <cell r="A8959">
            <v>236241</v>
          </cell>
          <cell r="B8959">
            <v>46100</v>
          </cell>
          <cell r="C8959" t="str">
            <v>C08701</v>
          </cell>
          <cell r="D8959" t="str">
            <v>SERTUALHER</v>
          </cell>
          <cell r="E8959" t="str">
            <v>SER221129V35</v>
          </cell>
          <cell r="G8959" t="str">
            <v>CALLE VALLADOLID 243   RINCON DE SAN JERONIMO_x000D__x000D_MONTERREY,64637, NL_x000D_MX</v>
          </cell>
        </row>
        <row r="8960">
          <cell r="A8960">
            <v>236242</v>
          </cell>
          <cell r="B8960">
            <v>46100</v>
          </cell>
          <cell r="C8960" t="str">
            <v>C08538</v>
          </cell>
          <cell r="D8960" t="str">
            <v>OPERADORA DE NEGOCIOS E INMOBILIARIA AURORA</v>
          </cell>
          <cell r="E8960" t="str">
            <v>ONE130507G31</v>
          </cell>
          <cell r="F8960" t="str">
            <v>4499102750</v>
          </cell>
          <cell r="G8960" t="str">
            <v>CARRETERA PANAMERICANA 11.2   OTRA NO ESPECIFICADA EN EL CATALOGO_x000D__x000D_AGUASCALIENTES,20396, AGS_x000D_MX</v>
          </cell>
        </row>
        <row r="8961">
          <cell r="A8961">
            <v>236243</v>
          </cell>
          <cell r="B8961">
            <v>46100</v>
          </cell>
          <cell r="C8961" t="str">
            <v>C09664</v>
          </cell>
          <cell r="D8961" t="str">
            <v>HOTEL HDASM REGLA</v>
          </cell>
          <cell r="E8961" t="str">
            <v>HHR210225EP6</v>
          </cell>
          <cell r="F8961" t="str">
            <v>561 033 9995</v>
          </cell>
          <cell r="G8961" t="str">
            <v>CALZADA MELCHOR OCAMPO 193 TORRE A DESPACHO 306   VERONICA ANZURES_x000D__x000D_MIGUEL HIDALGO,11300, CMX_x000D_MX</v>
          </cell>
        </row>
        <row r="8962">
          <cell r="A8962">
            <v>236244</v>
          </cell>
          <cell r="B8962">
            <v>46100</v>
          </cell>
          <cell r="C8962" t="str">
            <v>C01730</v>
          </cell>
          <cell r="D8962" t="str">
            <v>SANTIAGO GUZMAN OSORNO</v>
          </cell>
          <cell r="E8962" t="str">
            <v>GUOS7609088C7</v>
          </cell>
          <cell r="F8962" t="str">
            <v>233 318 0267</v>
          </cell>
          <cell r="G8962" t="str">
            <v>PORTAL MORELOS  5   CENTRO_x000D__x000D_TLATLAUQUITEPEC,73900, PUE_x000D_MX</v>
          </cell>
        </row>
        <row r="8963">
          <cell r="A8963">
            <v>236245</v>
          </cell>
          <cell r="B8963">
            <v>46100</v>
          </cell>
          <cell r="C8963" t="str">
            <v>C03485</v>
          </cell>
          <cell r="D8963" t="str">
            <v>OPERADORA DE HOTELES SAN JERONIMO</v>
          </cell>
          <cell r="E8963" t="str">
            <v>OHS0312152Z4</v>
          </cell>
          <cell r="F8963" t="str">
            <v>81 8174 2400</v>
          </cell>
          <cell r="G8963" t="str">
            <v>AV. SAN JERONIMO  1012   SAN JERONIMO_x000D__x000D_MONTERREY,64640, NL_x000D_MX</v>
          </cell>
        </row>
        <row r="8964">
          <cell r="A8964">
            <v>236246</v>
          </cell>
          <cell r="B8964">
            <v>46100</v>
          </cell>
          <cell r="C8964" t="str">
            <v>C04248</v>
          </cell>
          <cell r="D8964" t="str">
            <v>EMPRESAS OPTIMA</v>
          </cell>
          <cell r="E8964" t="str">
            <v>EOP000815CM5</v>
          </cell>
          <cell r="F8964" t="str">
            <v>81 8174 2400 CORPO</v>
          </cell>
          <cell r="G8964" t="str">
            <v>SOLIDARIDAD 7012 A   LAS PINTAS_x000D__x000D_EL SALTO,45690, JAL_x000D_MX</v>
          </cell>
        </row>
        <row r="8965">
          <cell r="A8965">
            <v>236247</v>
          </cell>
          <cell r="B8965">
            <v>46100</v>
          </cell>
          <cell r="C8965" t="str">
            <v>C07367</v>
          </cell>
          <cell r="D8965" t="str">
            <v>OPERADORA DE HOTELES DAMAGO</v>
          </cell>
          <cell r="E8965" t="str">
            <v>OHD911231M4A</v>
          </cell>
          <cell r="F8965" t="str">
            <v>474 741 2020</v>
          </cell>
          <cell r="G8965" t="str">
            <v>CALLE JUAREZ #350   CENTRO_x000D__x000D_LAGOS DE MORENO,47400, JAL_x000D_MX</v>
          </cell>
        </row>
        <row r="8966">
          <cell r="A8966">
            <v>236248</v>
          </cell>
          <cell r="B8966">
            <v>46100</v>
          </cell>
          <cell r="C8966" t="str">
            <v>C02052</v>
          </cell>
          <cell r="D8966" t="str">
            <v>OPERADORA TURISTICA SAN MARCOS</v>
          </cell>
          <cell r="E8966" t="str">
            <v>OTS0807101A5</v>
          </cell>
          <cell r="F8966" t="str">
            <v>(967) 116-0519</v>
          </cell>
          <cell r="G8966" t="str">
            <v>AVENIDA CRESCENCIO ROSAS 21   SAN ANTONIO_x000D__x000D_SAN CRISTOBAL DE LAS CASAS,29250, CHS_x000D_MX</v>
          </cell>
        </row>
        <row r="8967">
          <cell r="A8967">
            <v>236249</v>
          </cell>
          <cell r="B8967">
            <v>46100</v>
          </cell>
          <cell r="C8967" t="str">
            <v>C09670</v>
          </cell>
          <cell r="D8967" t="str">
            <v>FRAGATA SERVICES</v>
          </cell>
          <cell r="E8967" t="str">
            <v>FSE220624JZ8</v>
          </cell>
          <cell r="F8967" t="str">
            <v>999 706 0194</v>
          </cell>
          <cell r="G8967" t="str">
            <v>CALLE DELFIN 26 A   JUSTO SIERRA_x000D__x000D_CIUDAD DEL CARMEN,24114, CAM_x000D_MX</v>
          </cell>
        </row>
        <row r="8968">
          <cell r="A8968">
            <v>236250</v>
          </cell>
          <cell r="B8968">
            <v>46100</v>
          </cell>
          <cell r="C8968" t="str">
            <v>C04844</v>
          </cell>
          <cell r="D8968" t="str">
            <v>FIDEICOMISO IRREVOCABLE DB/1616</v>
          </cell>
          <cell r="E8968" t="str">
            <v>DBM121023M10</v>
          </cell>
          <cell r="F8968" t="str">
            <v>442 153 2800</v>
          </cell>
          <cell r="G8968" t="str">
            <v>AV. FUNDADORES Exterior: 1000 INT: PISO 7   VALLE DEL MIRADOR_x000D__x000D_MONTERREY,64750, NL_x000D_MX</v>
          </cell>
        </row>
        <row r="8969">
          <cell r="A8969">
            <v>236251</v>
          </cell>
          <cell r="B8969">
            <v>46100</v>
          </cell>
          <cell r="C8969" t="str">
            <v>C02635</v>
          </cell>
          <cell r="D8969" t="str">
            <v>IMPULSORA PLAZA CIUDAD DEL CARMEN</v>
          </cell>
          <cell r="E8969" t="str">
            <v>IPC1004137W3</v>
          </cell>
          <cell r="F8969" t="str">
            <v>01 938 138 0390</v>
          </cell>
          <cell r="G8969" t="str">
            <v>JUAN SALVADOR AGRAZ 69 PISO 12   SANTA FE CUAJIMALPA_x000D__x000D_CUAJIMALPA DE MORELOS,05348, CMX_x000D_MX</v>
          </cell>
        </row>
        <row r="8970">
          <cell r="A8970">
            <v>236252</v>
          </cell>
          <cell r="B8970">
            <v>46100</v>
          </cell>
          <cell r="C8970" t="str">
            <v>C03616</v>
          </cell>
          <cell r="D8970" t="str">
            <v>REPRESENTACIONES TURISTICAS MEXICO</v>
          </cell>
          <cell r="E8970" t="str">
            <v>RTM9705183M4</v>
          </cell>
          <cell r="F8970" t="str">
            <v>9848755000</v>
          </cell>
          <cell r="G8970" t="str">
            <v>CARRET CHETUMAL B JUAREZ KM 250 LOC A   OTRA NO ESPECIFICADA EN EL CATALOGO_x000D__x000D_TULUM,77776, QR_x000D_MX</v>
          </cell>
        </row>
        <row r="8971">
          <cell r="A8971">
            <v>236253</v>
          </cell>
          <cell r="B8971">
            <v>46100</v>
          </cell>
          <cell r="C8971" t="str">
            <v>C09407</v>
          </cell>
          <cell r="D8971" t="str">
            <v>OPERADORA HARARE</v>
          </cell>
          <cell r="E8971" t="str">
            <v>OHA951109H41</v>
          </cell>
          <cell r="F8971" t="str">
            <v>55 5208 3606</v>
          </cell>
          <cell r="G8971" t="str">
            <v>AV INSURGENTES SUR 287   HIPODROMO CONDESA_x000D__x000D_CUAUHTEMOC,06170, CMX_x000D_MX</v>
          </cell>
        </row>
        <row r="8972">
          <cell r="A8972">
            <v>236254</v>
          </cell>
          <cell r="B8972">
            <v>46100</v>
          </cell>
          <cell r="C8972" t="str">
            <v>C08258</v>
          </cell>
          <cell r="D8972" t="str">
            <v>HOSPITALITY SERVICES MAYA</v>
          </cell>
          <cell r="E8972" t="str">
            <v>PHM1807186T0</v>
          </cell>
          <cell r="F8972" t="str">
            <v>9981470163</v>
          </cell>
          <cell r="G8972" t="str">
            <v>BOSQUES DE DURAZNOS # 127, PISO 11 OFI 64  ENTRE BOSQUES DE CIRUELOS Y  BOSQUES DE SANDALOS   BOSQUE DE LAS LOMAS_x000D__x000D_MIGUEL HIDALGO,11700, CMX_x000D_MX</v>
          </cell>
        </row>
        <row r="8973">
          <cell r="A8973">
            <v>236255</v>
          </cell>
          <cell r="B8973">
            <v>46100</v>
          </cell>
          <cell r="C8973" t="str">
            <v>C03616</v>
          </cell>
          <cell r="D8973" t="str">
            <v>REPRESENTACIONES TURISTICAS MEXICO</v>
          </cell>
          <cell r="E8973" t="str">
            <v>RTM9705183M4</v>
          </cell>
          <cell r="F8973" t="str">
            <v>9848755000</v>
          </cell>
          <cell r="G8973" t="str">
            <v>CARRET CHETUMAL B JUAREZ KM 250 LOC A   OTRA NO ESPECIFICADA EN EL CATALOGO_x000D__x000D_TULUM,77776, QR_x000D_MX</v>
          </cell>
        </row>
        <row r="8974">
          <cell r="A8974">
            <v>236256</v>
          </cell>
          <cell r="B8974">
            <v>46100</v>
          </cell>
          <cell r="C8974" t="str">
            <v>C02635</v>
          </cell>
          <cell r="D8974" t="str">
            <v>IMPULSORA PLAZA CIUDAD DEL CARMEN</v>
          </cell>
          <cell r="E8974" t="str">
            <v>IPC1004137W3</v>
          </cell>
          <cell r="F8974" t="str">
            <v>01 938 138 0390</v>
          </cell>
          <cell r="G8974" t="str">
            <v>JUAN SALVADOR AGRAZ 69 PISO 12   SANTA FE CUAJIMALPA_x000D__x000D_CUAJIMALPA DE MORELOS,05348, CMX_x000D_MX</v>
          </cell>
        </row>
        <row r="8975">
          <cell r="A8975">
            <v>236257</v>
          </cell>
          <cell r="B8975">
            <v>46100</v>
          </cell>
          <cell r="C8975" t="str">
            <v>C09071</v>
          </cell>
          <cell r="D8975" t="str">
            <v>ALLIANCE HOTEL MANAGEMENT</v>
          </cell>
          <cell r="E8975" t="str">
            <v>AHM240321BMA</v>
          </cell>
          <cell r="F8975" t="str">
            <v>444 102 5000</v>
          </cell>
          <cell r="G8975" t="str">
            <v>PASEO DE LAS JACARANDAS 122 PRIMERO PISO OFICINA 8   SANTA MARIA INSURGENTES_x000D__x000D_CUAUHTEMOC,06430, CMX_x000D_MX</v>
          </cell>
        </row>
        <row r="8976">
          <cell r="A8976">
            <v>236258</v>
          </cell>
          <cell r="B8976">
            <v>46100</v>
          </cell>
          <cell r="C8976" t="str">
            <v>C09522</v>
          </cell>
          <cell r="D8976" t="str">
            <v>ADMINISTRADORA DE HOTELES DE MEXICO IG</v>
          </cell>
          <cell r="E8976" t="str">
            <v>AHM0612222G2</v>
          </cell>
          <cell r="F8976" t="str">
            <v>998 735 58 17</v>
          </cell>
          <cell r="G8976" t="str">
            <v>C. JUAN RUIZ DE ALARCON #8   ARCOS VALLARTA_x000D__x000D_GUADALAJARA,44130, JAL_x000D_MX</v>
          </cell>
        </row>
        <row r="8977">
          <cell r="A8977">
            <v>236259</v>
          </cell>
          <cell r="B8977">
            <v>46100</v>
          </cell>
          <cell r="C8977" t="str">
            <v>C08701</v>
          </cell>
          <cell r="D8977" t="str">
            <v>SERTUALHER</v>
          </cell>
          <cell r="E8977" t="str">
            <v>SER221129V35</v>
          </cell>
          <cell r="G8977" t="str">
            <v>CALLE VALLADOLID 243   RINCON DE SAN JERONIMO_x000D__x000D_MONTERREY,64637, NL_x000D_MX</v>
          </cell>
        </row>
        <row r="8978">
          <cell r="A8978">
            <v>236260</v>
          </cell>
          <cell r="B8978">
            <v>46100</v>
          </cell>
          <cell r="C8978" t="str">
            <v>C09522</v>
          </cell>
          <cell r="D8978" t="str">
            <v>ADMINISTRADORA DE HOTELES DE MEXICO IG</v>
          </cell>
          <cell r="E8978" t="str">
            <v>AHM0612222G2</v>
          </cell>
          <cell r="F8978" t="str">
            <v>998 735 58 17</v>
          </cell>
          <cell r="G8978" t="str">
            <v>C. JUAN RUIZ DE ALARCON #8   ARCOS VALLARTA_x000D__x000D_GUADALAJARA,44130, JAL_x000D_MX</v>
          </cell>
        </row>
        <row r="8979">
          <cell r="A8979">
            <v>236261</v>
          </cell>
          <cell r="B8979">
            <v>46100</v>
          </cell>
          <cell r="C8979" t="str">
            <v>C08698</v>
          </cell>
          <cell r="D8979" t="str">
            <v>INMOBILIARIA Y PROYECTOS TRPLAYA</v>
          </cell>
          <cell r="E8979" t="str">
            <v>IPT071123HI2</v>
          </cell>
          <cell r="F8979" t="str">
            <v>984 877 2900</v>
          </cell>
          <cell r="G8979" t="str">
            <v>AV. 1 NORTE LT 15   GONZALO GUERRERO_x000D__x000D_PLAYA DEL CARMEN,77710, QR_x000D_MX</v>
          </cell>
        </row>
        <row r="8980">
          <cell r="A8980">
            <v>236262</v>
          </cell>
          <cell r="B8980">
            <v>46100</v>
          </cell>
          <cell r="C8980" t="str">
            <v>C03867</v>
          </cell>
          <cell r="D8980" t="str">
            <v>FIDEICOMISO IRREVOCABLE DB/1616</v>
          </cell>
          <cell r="E8980" t="str">
            <v>DBM121023M10</v>
          </cell>
          <cell r="F8980" t="str">
            <v>833 229 3400</v>
          </cell>
          <cell r="G8980" t="str">
            <v>AV. FUNDADORES Exterior: 1000 INT: PISO 7   VALLE DEL MIRADOR_x000D__x000D_MONTERREY,64750, NL_x000D_MX</v>
          </cell>
        </row>
        <row r="8981">
          <cell r="A8981">
            <v>236263</v>
          </cell>
          <cell r="B8981">
            <v>46100</v>
          </cell>
          <cell r="C8981" t="str">
            <v>C07858</v>
          </cell>
          <cell r="D8981" t="str">
            <v>PROMOTORA DE HOTELES MIXHIUCA</v>
          </cell>
          <cell r="E8981" t="str">
            <v>PHM041119BZ6</v>
          </cell>
          <cell r="F8981" t="str">
            <v>55 5803 4900</v>
          </cell>
          <cell r="G8981" t="str">
            <v>AVENIDA RIO CHURUBUSCO  253   GRANJAS MEXICO_x000D__x000D_IZTACALCO,08400, CMX_x000D_MX</v>
          </cell>
        </row>
        <row r="8982">
          <cell r="A8982">
            <v>236264</v>
          </cell>
          <cell r="B8982">
            <v>46100</v>
          </cell>
          <cell r="C8982" t="str">
            <v>C04964</v>
          </cell>
          <cell r="D8982" t="str">
            <v>FIDEICOMISO HLC OPERADOR FID/2986</v>
          </cell>
          <cell r="E8982" t="str">
            <v>FHO180420SP9</v>
          </cell>
          <cell r="F8982" t="str">
            <v>624 145 65 00</v>
          </cell>
          <cell r="G8982" t="str">
            <v>AV PASEO DE LAS PALMAS 1005 INT PISO 7   LOMAS DE CHAPULTEPEC I SECCION_x000D__x000D_MIGUEL HIDALGO,11000, CMX_x000D_MX</v>
          </cell>
        </row>
        <row r="8983">
          <cell r="A8983">
            <v>236265</v>
          </cell>
          <cell r="B8983">
            <v>46100</v>
          </cell>
          <cell r="C8983" t="str">
            <v>C08834</v>
          </cell>
          <cell r="D8983" t="str">
            <v>INMOBILIARIA BARRA DE MIÑO</v>
          </cell>
          <cell r="E8983" t="str">
            <v>IBM141007A94</v>
          </cell>
          <cell r="F8983" t="str">
            <v>22 97 79 72 71</v>
          </cell>
          <cell r="G8983" t="str">
            <v>CALLE 9 # 117   VALENTE DIAZ_x000D__x000D_VERACRUZ,91697, VER_x000D_MX</v>
          </cell>
        </row>
        <row r="8984">
          <cell r="A8984">
            <v>236266</v>
          </cell>
          <cell r="B8984">
            <v>46100</v>
          </cell>
          <cell r="C8984" t="str">
            <v>C08202</v>
          </cell>
          <cell r="D8984" t="str">
            <v>INMOBILIARIA DE LAS RIAS BAJAS</v>
          </cell>
          <cell r="E8984" t="str">
            <v>IRB020227B74</v>
          </cell>
          <cell r="F8984" t="str">
            <v>667-513-1775</v>
          </cell>
          <cell r="G8984" t="str">
            <v>CARRETERA AL NTE KM 3.5 S/N   N/A_x000D__x000D_CULIACAN,80310, SIN_x000D_MX</v>
          </cell>
        </row>
        <row r="8985">
          <cell r="A8985">
            <v>236267</v>
          </cell>
          <cell r="B8985">
            <v>46100</v>
          </cell>
          <cell r="C8985" t="str">
            <v>C02427</v>
          </cell>
          <cell r="D8985" t="str">
            <v>RINCON DEL MONTERO</v>
          </cell>
          <cell r="E8985" t="str">
            <v>RMO631125FU3</v>
          </cell>
          <cell r="F8985" t="str">
            <v>842 422 0540</v>
          </cell>
          <cell r="G8985" t="str">
            <v>PASEO DEL CAMPESTRE 389   FRACC. CAMPESTRE LA ROSITA_x000D__x000D_TORREON,27250, COA_x000D_MX</v>
          </cell>
        </row>
        <row r="8986">
          <cell r="A8986">
            <v>236268</v>
          </cell>
          <cell r="B8986">
            <v>46100</v>
          </cell>
          <cell r="C8986" t="str">
            <v>C08615</v>
          </cell>
          <cell r="D8986" t="str">
            <v>OPERADORA DE ESTANCIAS TURISTICAS</v>
          </cell>
          <cell r="E8986" t="str">
            <v>OET0806125B1</v>
          </cell>
          <cell r="F8986" t="str">
            <v>55 5245 2870</v>
          </cell>
          <cell r="G8986" t="str">
            <v>ESCUELA MEDICO MILITAR 14 INT DESP 603   CENTRO DE LA CIUDAD DE MEXICO AREA 9_x000D__x000D_CIUDAD DE MEXICO,06090, CMX_x000D_MX</v>
          </cell>
        </row>
        <row r="8987">
          <cell r="A8987">
            <v>236269</v>
          </cell>
          <cell r="B8987">
            <v>46100</v>
          </cell>
          <cell r="C8987" t="str">
            <v>C05665</v>
          </cell>
          <cell r="D8987" t="str">
            <v>RAFAEL CASTILLO GONZALEZ</v>
          </cell>
          <cell r="E8987" t="str">
            <v>CAGR610708U58</v>
          </cell>
          <cell r="F8987" t="str">
            <v>487 106 2121</v>
          </cell>
          <cell r="G8987" t="str">
            <v>HIDALGO 408   CENTRO_x000D_RIO VERDE_x000D_RIO VERDE CENTRO,79610, SLP_x000D_MX</v>
          </cell>
        </row>
        <row r="8988">
          <cell r="A8988">
            <v>236270</v>
          </cell>
          <cell r="B8988">
            <v>46100</v>
          </cell>
          <cell r="C8988" t="str">
            <v>C09529</v>
          </cell>
          <cell r="D8988" t="str">
            <v>INMOBILIARIA HOTELERA EL PRESIDENTE SAN JOSE DEL CABO</v>
          </cell>
          <cell r="E8988" t="str">
            <v>IHP810701G7A</v>
          </cell>
          <cell r="F8988" t="str">
            <v>811 168 4916</v>
          </cell>
          <cell r="G8988" t="str">
            <v>AV EJERCITO NACIONAL MEXICANO 769  TORRE B PISO 8   GRANADA_x000D__x000D_MIGUEL HIDALGO,11520, CMX_x000D_MX</v>
          </cell>
        </row>
        <row r="8989">
          <cell r="A8989">
            <v>236271</v>
          </cell>
          <cell r="B8989">
            <v>46100</v>
          </cell>
          <cell r="C8989" t="str">
            <v>C02584</v>
          </cell>
          <cell r="D8989" t="str">
            <v>OPERADORA DE HOSTALES LUJOSOS Y PEQUEÑOS</v>
          </cell>
          <cell r="E8989" t="str">
            <v>OHL990825CW7</v>
          </cell>
          <cell r="F8989" t="str">
            <v>951 514 8801</v>
          </cell>
          <cell r="G8989" t="str">
            <v>XICOTENCATL 212   CENTRO_x000D__x000D_OAXACA DE JUAREZ,68000, OAX_x000D_MX</v>
          </cell>
        </row>
        <row r="8990">
          <cell r="A8990">
            <v>236272</v>
          </cell>
          <cell r="B8990">
            <v>46100</v>
          </cell>
          <cell r="C8990" t="str">
            <v>C05623</v>
          </cell>
          <cell r="D8990" t="str">
            <v>POSADA CABO SAN LUCAS</v>
          </cell>
          <cell r="E8990" t="str">
            <v>PCS731123455</v>
          </cell>
          <cell r="F8990" t="str">
            <v>624 104 9660</v>
          </cell>
          <cell r="G8990" t="str">
            <v>CALLE LAZARO CARDENAS #2501   EL MEDANO_x000D__x000D_LOS CABOS,23453, BCS_x000D_MX</v>
          </cell>
        </row>
        <row r="8991">
          <cell r="A8991">
            <v>236273</v>
          </cell>
          <cell r="B8991">
            <v>46100</v>
          </cell>
          <cell r="C8991" t="str">
            <v>C02478</v>
          </cell>
          <cell r="D8991" t="str">
            <v>GENERADORA Y DESARROLLADORA DE PROYECTOS Y SERVICIOS</v>
          </cell>
          <cell r="E8991" t="str">
            <v>GDD100422Q94</v>
          </cell>
          <cell r="F8991" t="str">
            <v>(222)622 07 00</v>
          </cell>
          <cell r="G8991" t="str">
            <v>JUAN SALVADOR AGRAZ 69  PISO 12   SANTA FE CUAJIMALPA_x000D__x000D_CUAJIMALPA DE MORELOS,05348, CMX_x000D_MX</v>
          </cell>
        </row>
        <row r="8992">
          <cell r="A8992">
            <v>236274</v>
          </cell>
          <cell r="B8992">
            <v>46101</v>
          </cell>
          <cell r="C8992" t="str">
            <v>C04260</v>
          </cell>
          <cell r="D8992" t="str">
            <v>OPERADORA HOTELERA SLP</v>
          </cell>
          <cell r="E8992" t="str">
            <v>OHS150126T71</v>
          </cell>
          <cell r="F8992" t="str">
            <v>444 211 4400</v>
          </cell>
          <cell r="G8992" t="str">
            <v>AV BENITO JUAREZ 3963   LAS MERCEDES_x000D__x000D_SAN LUIS POTOSI,78394, SLP_x000D_MX</v>
          </cell>
        </row>
        <row r="8993">
          <cell r="A8993">
            <v>236275</v>
          </cell>
          <cell r="B8993">
            <v>46101</v>
          </cell>
          <cell r="C8993" t="str">
            <v>CP0014</v>
          </cell>
          <cell r="D8993" t="str">
            <v>JOSE LUIS TOPETE ESTRADA</v>
          </cell>
          <cell r="E8993" t="str">
            <v>TOEL620620I40</v>
          </cell>
          <cell r="F8993" t="str">
            <v>333 690 1321</v>
          </cell>
          <cell r="G8993" t="str">
            <v>REPUBLICA MEXICANA # 102   TANQUE DE LOS JIMENEZ_x000D__x000D_AGUASCALIENTES,20375, AGS_x000D_MX</v>
          </cell>
        </row>
        <row r="8994">
          <cell r="A8994">
            <v>236276</v>
          </cell>
          <cell r="B8994">
            <v>46101</v>
          </cell>
          <cell r="C8994" t="str">
            <v>C09427</v>
          </cell>
          <cell r="D8994" t="str">
            <v>DOWNTOWN LUXURY SUITES</v>
          </cell>
          <cell r="E8994" t="str">
            <v>DLS2408068M5</v>
          </cell>
          <cell r="F8994" t="str">
            <v>639 268 9530</v>
          </cell>
          <cell r="G8994" t="str">
            <v>CALLE 5A NORTE #506   SECTOR NORTE_x000D__x000D_DELICIAS,33000, CHI_x000D_MX</v>
          </cell>
        </row>
        <row r="8995">
          <cell r="A8995">
            <v>236277</v>
          </cell>
          <cell r="B8995">
            <v>46101</v>
          </cell>
          <cell r="C8995" t="str">
            <v>C09407</v>
          </cell>
          <cell r="D8995" t="str">
            <v>OPERADORA HARARE</v>
          </cell>
          <cell r="E8995" t="str">
            <v>OHA951109H41</v>
          </cell>
          <cell r="F8995" t="str">
            <v>55 5208 3606</v>
          </cell>
          <cell r="G8995" t="str">
            <v>AV INSURGENTES SUR 287   HIPODROMO CONDESA_x000D__x000D_CUAUHTEMOC,06170, CMX_x000D_MX</v>
          </cell>
        </row>
        <row r="8996">
          <cell r="A8996">
            <v>236278</v>
          </cell>
          <cell r="B8996">
            <v>46101</v>
          </cell>
          <cell r="C8996" t="str">
            <v>C04057</v>
          </cell>
          <cell r="D8996" t="str">
            <v>ADMINISTRADORA COSALA</v>
          </cell>
          <cell r="E8996" t="str">
            <v>ACO200612D78</v>
          </cell>
          <cell r="F8996" t="str">
            <v>387 761 1100</v>
          </cell>
          <cell r="G8996" t="str">
            <v>LA PAZ ORIENTE #427 A   SAN JUAN COSALA_x000D__x000D_JOCOTEPEC,45820, JAL_x000D_MX</v>
          </cell>
        </row>
        <row r="8997">
          <cell r="A8997">
            <v>236279</v>
          </cell>
          <cell r="B8997">
            <v>46101</v>
          </cell>
          <cell r="C8997" t="str">
            <v>C04057</v>
          </cell>
          <cell r="D8997" t="str">
            <v>ADMINISTRADORA COSALA</v>
          </cell>
          <cell r="E8997" t="str">
            <v>ACO200612D78</v>
          </cell>
          <cell r="F8997" t="str">
            <v>387 761 1100</v>
          </cell>
          <cell r="G8997" t="str">
            <v>LA PAZ ORIENTE #427 A   SAN JUAN COSALA_x000D__x000D_JOCOTEPEC,45820, JAL_x000D_MX</v>
          </cell>
        </row>
        <row r="8998">
          <cell r="A8998">
            <v>236280</v>
          </cell>
          <cell r="B8998">
            <v>46101</v>
          </cell>
          <cell r="C8998" t="str">
            <v>C01684</v>
          </cell>
          <cell r="D8998" t="str">
            <v>OPERADORA BRITS</v>
          </cell>
          <cell r="E8998" t="str">
            <v>OBR010723IT7</v>
          </cell>
          <cell r="F8998" t="str">
            <v>618 175 4279</v>
          </cell>
          <cell r="G8998" t="str">
            <v>BLVD. FRANCISCO VILLA 4315   20 DE NOVIEMBRE_x000D__x000D_DURANGO,34236, DUR_x000D_MX</v>
          </cell>
        </row>
        <row r="8999">
          <cell r="A8999">
            <v>236281</v>
          </cell>
          <cell r="B8999">
            <v>46101</v>
          </cell>
          <cell r="C8999" t="str">
            <v>C09079</v>
          </cell>
          <cell r="D8999" t="str">
            <v>PATRICIA MORALES MAURICE</v>
          </cell>
          <cell r="E8999" t="str">
            <v>MOMP670526R4A</v>
          </cell>
          <cell r="F8999" t="str">
            <v>322 216 1209</v>
          </cell>
          <cell r="G8999" t="str">
            <v>CALLE BERNARDO DE BALBUENA #35   LADRON DE GUEVARA_x000D__x000D_GUADALAJARA,44600, JAL_x000D_MX</v>
          </cell>
        </row>
        <row r="9000">
          <cell r="A9000">
            <v>236282</v>
          </cell>
          <cell r="B9000">
            <v>46101</v>
          </cell>
          <cell r="C9000" t="str">
            <v>C08620</v>
          </cell>
          <cell r="D9000" t="str">
            <v>MARGARITA CHAY CAAMAL</v>
          </cell>
          <cell r="E9000" t="str">
            <v>CACM720610M27</v>
          </cell>
          <cell r="F9000" t="str">
            <v>985 112  56 15</v>
          </cell>
          <cell r="G9000" t="str">
            <v>CALLE 30 NUMERO 206   SANTA ANA_x000D__x000D_VALLADOLID,97782, YUC_x000D_MX</v>
          </cell>
        </row>
        <row r="9001">
          <cell r="A9001">
            <v>236283</v>
          </cell>
          <cell r="B9001">
            <v>46101</v>
          </cell>
          <cell r="C9001" t="str">
            <v>CLIESP</v>
          </cell>
          <cell r="D9001" t="str">
            <v>VENTAS DE MOSTRADOR</v>
          </cell>
          <cell r="E9001" t="str">
            <v>XAXX010101000</v>
          </cell>
          <cell r="F9001" t="str">
            <v>38115800</v>
          </cell>
          <cell r="G9001" t="str">
            <v>PRIVADA DEL GALLO 1525   LA AURORA_x000D__x000D_GUADALAJARA,44460, JAL_x000D_MX</v>
          </cell>
        </row>
        <row r="9002">
          <cell r="A9002">
            <v>236284</v>
          </cell>
          <cell r="B9002">
            <v>46101</v>
          </cell>
          <cell r="C9002" t="str">
            <v>C09291</v>
          </cell>
          <cell r="D9002" t="str">
            <v>OPERADORA VILLA LOS SAUCES</v>
          </cell>
          <cell r="E9002" t="str">
            <v>OVS990318GX2</v>
          </cell>
          <cell r="F9002" t="str">
            <v>7222712060</v>
          </cell>
          <cell r="G9002" t="str">
            <v>TECNOLOGICO NTE #1249   FRANCISCO I MADERO_x000D__x000D_METEPEC,52140, DF2_x000D_MX</v>
          </cell>
        </row>
        <row r="9003">
          <cell r="A9003">
            <v>236285</v>
          </cell>
          <cell r="B9003">
            <v>46101</v>
          </cell>
          <cell r="C9003" t="str">
            <v>C06042</v>
          </cell>
          <cell r="D9003" t="str">
            <v>OPERADORA Y SERVICIOS OLINALA</v>
          </cell>
          <cell r="E9003" t="str">
            <v>OSO970404UVA</v>
          </cell>
          <cell r="F9003" t="str">
            <v>744 143 1337</v>
          </cell>
          <cell r="G9003" t="str">
            <v>BLVD. CIRCUITO OLINALA LOTE 1   OLINALA PRINCESA_x000D__x000D_ACAPULCO,39890, GRO_x000D_MX</v>
          </cell>
        </row>
        <row r="9004">
          <cell r="A9004">
            <v>236286</v>
          </cell>
          <cell r="B9004">
            <v>46101</v>
          </cell>
          <cell r="C9004" t="str">
            <v>C07187</v>
          </cell>
          <cell r="D9004" t="str">
            <v>IMPULSORA PLAZA TIJUANA</v>
          </cell>
          <cell r="E9004" t="str">
            <v>IPT050810HQ4</v>
          </cell>
          <cell r="F9004" t="str">
            <v>01 462 606 9800</v>
          </cell>
          <cell r="G9004" t="str">
            <v>JUAN SALVADOR AGRAZ 69 PISO 12   SANTA FE CUAJIMALPA_x000D__x000D_CUAJIMALPA DE MORELOS,05348, CMX_x000D_MX</v>
          </cell>
        </row>
        <row r="9005">
          <cell r="A9005">
            <v>236287</v>
          </cell>
          <cell r="B9005">
            <v>46101</v>
          </cell>
          <cell r="C9005" t="str">
            <v>C00607</v>
          </cell>
          <cell r="D9005" t="str">
            <v>OPERADORA HOTELERA DE ANAHUAC</v>
          </cell>
          <cell r="E9005" t="str">
            <v>OHA8512264E3</v>
          </cell>
          <cell r="F9005" t="str">
            <v>815 800 0504</v>
          </cell>
          <cell r="G9005" t="str">
            <v>AV. UNIVERSIDAD NTE. 101   ANAHUAC_x000D__x000D_SAN NICOLAS DE LOS GARZA,66450, NL_x000D_MX</v>
          </cell>
        </row>
        <row r="9006">
          <cell r="A9006">
            <v>236288</v>
          </cell>
          <cell r="B9006">
            <v>46101</v>
          </cell>
          <cell r="C9006" t="str">
            <v>C07427</v>
          </cell>
          <cell r="D9006" t="str">
            <v>ADRIANA ALVAREZ ALVAREZ</v>
          </cell>
          <cell r="E9006" t="str">
            <v>AAAA821017PM5</v>
          </cell>
          <cell r="F9006" t="str">
            <v>656 429 6320</v>
          </cell>
          <cell r="G9006" t="str">
            <v>REGION DE SAN QUERETARO 1140 INT 4   OTRA NO ESPECIFICADA EN EL CATALOGO_x000D__x000D_JUAREZ,32563, CHI_x000D_MX</v>
          </cell>
        </row>
        <row r="9007">
          <cell r="A9007">
            <v>236289</v>
          </cell>
          <cell r="B9007">
            <v>46101</v>
          </cell>
          <cell r="C9007" t="str">
            <v>CM0018</v>
          </cell>
          <cell r="D9007" t="str">
            <v>LUZ ANGELICA ENRIQUEZ NAVA</v>
          </cell>
          <cell r="E9007" t="str">
            <v>EINL691126JJ4</v>
          </cell>
          <cell r="F9007" t="str">
            <v>343 432 0076</v>
          </cell>
          <cell r="G9007" t="str">
            <v>CALLE HIDALGO # 98   CENTRO_x000D__x000D_TAPALPA,49340, JAL_x000D_MX</v>
          </cell>
        </row>
        <row r="9008">
          <cell r="A9008">
            <v>236290</v>
          </cell>
          <cell r="B9008">
            <v>46101</v>
          </cell>
          <cell r="C9008" t="str">
            <v>C05522</v>
          </cell>
          <cell r="D9008" t="str">
            <v>RUTACOM S. R. L.</v>
          </cell>
          <cell r="E9008" t="str">
            <v>XEXX010101000</v>
          </cell>
          <cell r="F9008" t="str">
            <v>(591) 70758877</v>
          </cell>
          <cell r="G9008" t="str">
            <v>AV. PORTALES # 856 ENTRE AV. PANDO Y AV. M. URQUIDI ED. HUPERMALL, PISO 8, OFICINA 7_x000D__x000D_00000 QUERU QUERU_x000D_BOLIVIA</v>
          </cell>
        </row>
        <row r="9009">
          <cell r="A9009">
            <v>236291</v>
          </cell>
          <cell r="B9009">
            <v>46101</v>
          </cell>
          <cell r="C9009" t="str">
            <v>C03910</v>
          </cell>
          <cell r="D9009" t="str">
            <v>SUITES OPERADORA DEL PACIFICO</v>
          </cell>
          <cell r="E9009" t="str">
            <v>SOP190920M68</v>
          </cell>
          <cell r="F9009" t="str">
            <v>624 104 9800</v>
          </cell>
          <cell r="G9009" t="str">
            <v>AV PASEO DE LA MARINA NORTE 585   MARINA VALLARTA_x000D__x000D_PUERTO VALLARTA,48335, JAL_x000D_MX</v>
          </cell>
        </row>
        <row r="9010">
          <cell r="A9010">
            <v>236292</v>
          </cell>
          <cell r="B9010">
            <v>46101</v>
          </cell>
          <cell r="C9010" t="str">
            <v>C00452</v>
          </cell>
          <cell r="D9010" t="str">
            <v>HOTEL SI MEXICALI</v>
          </cell>
          <cell r="E9010" t="str">
            <v>HSM161011JU3</v>
          </cell>
          <cell r="F9010" t="str">
            <v>(686) 500 00 00</v>
          </cell>
          <cell r="G9010" t="str">
            <v>BOULEVARD ALFONSO ZARAGOZA MAYTORENA 1980 PISO 2 LOCAL 105   DESARROLLO URBANO TRES RIOS_x000D__x000D_CULIACAN,80020, SIN_x000D_MX</v>
          </cell>
        </row>
        <row r="9011">
          <cell r="A9011">
            <v>236293</v>
          </cell>
          <cell r="B9011">
            <v>46101</v>
          </cell>
          <cell r="C9011" t="str">
            <v>C00452</v>
          </cell>
          <cell r="D9011" t="str">
            <v>HOTEL SI MEXICALI</v>
          </cell>
          <cell r="E9011" t="str">
            <v>HSM161011JU3</v>
          </cell>
          <cell r="F9011" t="str">
            <v>(686) 500 00 00</v>
          </cell>
          <cell r="G9011" t="str">
            <v>BOULEVARD ALFONSO ZARAGOZA MAYTORENA 1980 PISO 2 LOCAL 105   DESARROLLO URBANO TRES RIOS_x000D__x000D_CULIACAN,80020, SIN_x000D_MX</v>
          </cell>
        </row>
        <row r="9012">
          <cell r="A9012">
            <v>236294</v>
          </cell>
          <cell r="B9012">
            <v>46101</v>
          </cell>
          <cell r="C9012" t="str">
            <v>C04157</v>
          </cell>
          <cell r="D9012" t="str">
            <v>JUAN PABLO CARCAÑO REYES</v>
          </cell>
          <cell r="E9012" t="str">
            <v>CARJ600516357</v>
          </cell>
          <cell r="F9012" t="str">
            <v>616 166 4300</v>
          </cell>
          <cell r="G9012" t="str">
            <v>AV. BENITO JUAREZ NORTE # 202   VICENTE GUERRERO_x000D__x000D_ENSENADA,22920, BC_x000D_MX</v>
          </cell>
        </row>
        <row r="9013">
          <cell r="A9013">
            <v>236295</v>
          </cell>
          <cell r="B9013">
            <v>46101</v>
          </cell>
          <cell r="C9013" t="str">
            <v>C01639</v>
          </cell>
          <cell r="D9013" t="str">
            <v>MOTELES CASA BLANCA</v>
          </cell>
          <cell r="E9013" t="str">
            <v>MCB791219FW5</v>
          </cell>
          <cell r="F9013" t="str">
            <v>(878)783 06 46</v>
          </cell>
          <cell r="G9013" t="str">
            <v>CARRETERA 57 S/N   LOMAS DEL MIRADOR_x000D_PIEDRAS NEGRAS_x000D_PIEDRAS NEGRAS,26070, COA_x000D_MX</v>
          </cell>
        </row>
        <row r="9014">
          <cell r="A9014">
            <v>236296</v>
          </cell>
          <cell r="B9014">
            <v>46101</v>
          </cell>
          <cell r="C9014" t="str">
            <v>C05522</v>
          </cell>
          <cell r="D9014" t="str">
            <v>RUTACOM S. R. L.</v>
          </cell>
          <cell r="E9014" t="str">
            <v>XEXX010101000</v>
          </cell>
          <cell r="F9014" t="str">
            <v>(591) 70758877</v>
          </cell>
          <cell r="G9014" t="str">
            <v>AV. PORTALES # 856 ENTRE AV. PANDO Y AV. M. URQUIDI ED. HUPERMALL, PISO 8, OFICINA 7_x000D__x000D_00000 QUERU QUERU_x000D_BOLIVIA</v>
          </cell>
        </row>
        <row r="9015">
          <cell r="A9015">
            <v>236297</v>
          </cell>
          <cell r="B9015">
            <v>46101</v>
          </cell>
          <cell r="C9015" t="str">
            <v>C09536</v>
          </cell>
          <cell r="D9015" t="str">
            <v>SOM DOS</v>
          </cell>
          <cell r="E9015" t="str">
            <v>SDO2103052A8</v>
          </cell>
          <cell r="F9015" t="str">
            <v>983-126-97-17</v>
          </cell>
          <cell r="G9015" t="str">
            <v>AV. 1RA NORTE MZ.27 LOTE 8   CENTRO_x000D__x000D_PLAYA DEL CARMEN,77710, QR_x000D_MX</v>
          </cell>
        </row>
        <row r="9016">
          <cell r="A9016">
            <v>236298</v>
          </cell>
          <cell r="B9016">
            <v>46101</v>
          </cell>
          <cell r="C9016" t="str">
            <v>C09703</v>
          </cell>
          <cell r="D9016" t="str">
            <v>SERVICIOS HOTELEROS ICP</v>
          </cell>
          <cell r="E9016" t="str">
            <v>SHI240509P58</v>
          </cell>
          <cell r="F9016" t="str">
            <v>55 5269 8000</v>
          </cell>
          <cell r="G9016" t="str">
            <v>AV. EJERCITO NACIONAL #769 TORRE B INT PISO 14   GRANADA_x000D__x000D_MIGUEL HIDALGO,11520, CMX_x000D_MX</v>
          </cell>
        </row>
        <row r="9017">
          <cell r="A9017">
            <v>236299</v>
          </cell>
          <cell r="B9017">
            <v>46101</v>
          </cell>
          <cell r="C9017" t="str">
            <v>C00568</v>
          </cell>
          <cell r="D9017" t="str">
            <v>HOTEL MALIBU</v>
          </cell>
          <cell r="E9017" t="str">
            <v>HMA730912CI1</v>
          </cell>
          <cell r="F9017" t="str">
            <v>333 121 7782</v>
          </cell>
          <cell r="G9017" t="str">
            <v>AVENIDA  VALLARTA 3993   DON BOSCO VALLARTA_x000D__x000D_ZAPOPAN,45049, JAL_x000D_MX</v>
          </cell>
        </row>
        <row r="9018">
          <cell r="A9018">
            <v>236300</v>
          </cell>
          <cell r="B9018">
            <v>46101</v>
          </cell>
          <cell r="C9018" t="str">
            <v>C04763</v>
          </cell>
          <cell r="D9018" t="str">
            <v>HOTEL JENA</v>
          </cell>
          <cell r="E9018" t="str">
            <v>HJE8704011S3</v>
          </cell>
          <cell r="F9018" t="str">
            <v>55 5097 0277</v>
          </cell>
          <cell r="G9018" t="str">
            <v>JESUS TERAN 12   TABACALERA_x000D__x000D_CUAUHTEMOC,06030, CMX_x000D_MX</v>
          </cell>
        </row>
        <row r="9019">
          <cell r="A9019">
            <v>236301</v>
          </cell>
          <cell r="B9019">
            <v>46101</v>
          </cell>
          <cell r="C9019" t="str">
            <v>C07576</v>
          </cell>
          <cell r="D9019" t="str">
            <v>PROMOTORA GRANBA</v>
          </cell>
          <cell r="E9019" t="str">
            <v>PGR091112952</v>
          </cell>
          <cell r="F9019" t="str">
            <v>2727252311</v>
          </cell>
          <cell r="G9019" t="str">
            <v>AV ORIENTE 6 186 A   CENTRO_x000D__x000D_ORIZABA,94300, VER_x000D_MX</v>
          </cell>
        </row>
        <row r="9020">
          <cell r="A9020">
            <v>236302</v>
          </cell>
          <cell r="B9020">
            <v>46101</v>
          </cell>
          <cell r="C9020" t="str">
            <v>C07427</v>
          </cell>
          <cell r="D9020" t="str">
            <v>ADRIANA ALVAREZ ALVAREZ</v>
          </cell>
          <cell r="E9020" t="str">
            <v>AAAA821017PM5</v>
          </cell>
          <cell r="F9020" t="str">
            <v>656 429 6320</v>
          </cell>
          <cell r="G9020" t="str">
            <v>REGION DE SAN QUERETARO 1140 INT 4   OTRA NO ESPECIFICADA EN EL CATALOGO_x000D__x000D_JUAREZ,32563, CHI_x000D_MX</v>
          </cell>
        </row>
        <row r="9021">
          <cell r="A9021">
            <v>236303</v>
          </cell>
          <cell r="B9021">
            <v>46101</v>
          </cell>
          <cell r="C9021" t="str">
            <v>C02612</v>
          </cell>
          <cell r="D9021" t="str">
            <v>OPERADORA HOTELERA CAMINO REAL</v>
          </cell>
          <cell r="E9021" t="str">
            <v>OHC1108082LA</v>
          </cell>
          <cell r="F9021" t="str">
            <v>(312)323 66 66</v>
          </cell>
          <cell r="G9021" t="str">
            <v>RUBEN DARIO  642 INT 4   JARDINES DE LAS LOMAS_x000D__x000D_COLIMA,28014, COL_x000D_MX</v>
          </cell>
        </row>
        <row r="9022">
          <cell r="A9022">
            <v>236304</v>
          </cell>
          <cell r="B9022">
            <v>46101</v>
          </cell>
          <cell r="C9022" t="str">
            <v>C07427</v>
          </cell>
          <cell r="D9022" t="str">
            <v>ADRIANA ALVAREZ ALVAREZ</v>
          </cell>
          <cell r="E9022" t="str">
            <v>AAAA821017PM5</v>
          </cell>
          <cell r="F9022" t="str">
            <v>656 429 6320</v>
          </cell>
          <cell r="G9022" t="str">
            <v>REGION DE SAN QUERETARO 1140 INT 4   OTRA NO ESPECIFICADA EN EL CATALOGO_x000D__x000D_JUAREZ,32563, CHI_x000D_MX</v>
          </cell>
        </row>
        <row r="9023">
          <cell r="A9023">
            <v>236305</v>
          </cell>
          <cell r="B9023">
            <v>46101</v>
          </cell>
          <cell r="C9023" t="str">
            <v>C00353</v>
          </cell>
          <cell r="D9023" t="str">
            <v>OPERADORA EMPORIO VERACRUZ</v>
          </cell>
          <cell r="E9023" t="str">
            <v>OEV100112NG2</v>
          </cell>
          <cell r="F9023" t="str">
            <v>229 932 2222</v>
          </cell>
          <cell r="G9023" t="str">
            <v>AVENIDA INSURGENTES VERACRUZANOS 210 FAROS   FAROS_x000D_VERACRUZ_x000D_VERACRUZ,91709, VER_x000D_MX</v>
          </cell>
        </row>
        <row r="9024">
          <cell r="A9024">
            <v>236306</v>
          </cell>
          <cell r="B9024">
            <v>46101</v>
          </cell>
          <cell r="C9024" t="str">
            <v>C03302</v>
          </cell>
          <cell r="D9024" t="str">
            <v>DIIA CONSTRUCCION E INMOBILIARIA</v>
          </cell>
          <cell r="E9024" t="str">
            <v>DCI070815LF6</v>
          </cell>
          <cell r="F9024" t="str">
            <v>462 104 5078</v>
          </cell>
          <cell r="G9024" t="str">
            <v>PASEO DE LA ALIPLANICIE 11 INT 9A   VILLAS DE IRAPUATO_x000D__x000D_IRAPUATO,36670, GTO_x000D_MX</v>
          </cell>
        </row>
        <row r="9025">
          <cell r="A9025">
            <v>236307</v>
          </cell>
          <cell r="B9025">
            <v>46101</v>
          </cell>
          <cell r="C9025" t="str">
            <v>C07258</v>
          </cell>
          <cell r="D9025" t="str">
            <v>IMPULSORA PLAZA ALTAMIRA</v>
          </cell>
          <cell r="E9025" t="str">
            <v>IPA1602188AA</v>
          </cell>
          <cell r="F9025" t="str">
            <v>01 833 800 6130</v>
          </cell>
          <cell r="G9025" t="str">
            <v>JUAN SALVADOR AGRAZ 69 PISO 12   LA LAGUNA DE LA PUERTA_x000D__x000D_CUAJIMALPA DE MORELOS,05348, CMX_x000D_MX</v>
          </cell>
        </row>
        <row r="9026">
          <cell r="A9026">
            <v>236308</v>
          </cell>
          <cell r="B9026">
            <v>46101</v>
          </cell>
          <cell r="C9026" t="str">
            <v>C07258</v>
          </cell>
          <cell r="D9026" t="str">
            <v>IMPULSORA PLAZA ALTAMIRA</v>
          </cell>
          <cell r="E9026" t="str">
            <v>IPA1602188AA</v>
          </cell>
          <cell r="F9026" t="str">
            <v>01 833 800 6130</v>
          </cell>
          <cell r="G9026" t="str">
            <v>JUAN SALVADOR AGRAZ 69 PISO 12   LA LAGUNA DE LA PUERTA_x000D__x000D_CUAJIMALPA DE MORELOS,05348, CMX_x000D_MX</v>
          </cell>
        </row>
        <row r="9027">
          <cell r="A9027">
            <v>236309</v>
          </cell>
          <cell r="B9027">
            <v>46101</v>
          </cell>
          <cell r="C9027" t="str">
            <v>C07253</v>
          </cell>
          <cell r="D9027" t="str">
            <v>IMPULSORA PLAZA JUAREZ</v>
          </cell>
          <cell r="E9027" t="str">
            <v>IPJ030829QDA</v>
          </cell>
          <cell r="F9027" t="str">
            <v>01 661 614 4141</v>
          </cell>
          <cell r="G9027" t="str">
            <v>JUAN SALVADOR AGRAZ 69 PISO 12   SANTA FE CUAJIMALPA_x000D__x000D_CUAJIMALPA DE MORELOS,05348, CMX_x000D_MX</v>
          </cell>
        </row>
        <row r="9028">
          <cell r="A9028">
            <v>236310</v>
          </cell>
          <cell r="B9028">
            <v>46101</v>
          </cell>
          <cell r="C9028" t="str">
            <v>C00699</v>
          </cell>
          <cell r="D9028" t="str">
            <v>INVERSIONES POTOSINAS</v>
          </cell>
          <cell r="E9028" t="str">
            <v>IPO640805KU9</v>
          </cell>
          <cell r="F9028" t="str">
            <v>444 812 1777</v>
          </cell>
          <cell r="G9028" t="str">
            <v>VENUSTIANO CARRANZA 315   CENTRO_x000D__x000D_SAN LUIS POTOSI,78000, SLP_x000D_MX</v>
          </cell>
        </row>
        <row r="9029">
          <cell r="A9029">
            <v>236311</v>
          </cell>
          <cell r="B9029">
            <v>46101</v>
          </cell>
          <cell r="C9029" t="str">
            <v>C08603</v>
          </cell>
          <cell r="D9029" t="str">
            <v>GRUPO HOTELERO HEROSA</v>
          </cell>
          <cell r="E9029" t="str">
            <v>GHH080829K22</v>
          </cell>
          <cell r="F9029" t="str">
            <v>614 178 9846</v>
          </cell>
          <cell r="G9029" t="str">
            <v>PASEOS VISTAS DEL SOL 6803   VISTA DEL SOL_x000D__x000D_CHIHUAHUA,31206, CHI_x000D_MX</v>
          </cell>
        </row>
        <row r="9030">
          <cell r="A9030">
            <v>236312</v>
          </cell>
          <cell r="B9030">
            <v>46101</v>
          </cell>
          <cell r="C9030" t="str">
            <v>C03072</v>
          </cell>
          <cell r="D9030" t="str">
            <v>CIA HOTELERA MARIA DOLORES</v>
          </cell>
          <cell r="E9030" t="str">
            <v>HMD851210QB2</v>
          </cell>
          <cell r="F9030" t="str">
            <v>444 82 21 882</v>
          </cell>
          <cell r="G9030" t="str">
            <v>AV BENITO JUAREZ S/N   ZONA HOTELERA_x000D__x000D_SAN LUIS POTOSI,78390, SLP_x000D_MX</v>
          </cell>
        </row>
        <row r="9031">
          <cell r="A9031">
            <v>236313</v>
          </cell>
          <cell r="B9031">
            <v>46101</v>
          </cell>
          <cell r="C9031" t="str">
            <v>C03224</v>
          </cell>
          <cell r="D9031" t="str">
            <v>LORETO BCS RESERVACIONES</v>
          </cell>
          <cell r="E9031" t="str">
            <v>LBR180227CI2</v>
          </cell>
          <cell r="F9031" t="str">
            <v>613 688 1292</v>
          </cell>
          <cell r="G9031" t="str">
            <v>PASEO MISION DE LORETO 344   UNICA_x000D__x000D_LORETO,23887, BCS_x000D_MX</v>
          </cell>
        </row>
        <row r="9032">
          <cell r="A9032">
            <v>236314</v>
          </cell>
          <cell r="B9032">
            <v>46101</v>
          </cell>
          <cell r="C9032" t="str">
            <v>C01664</v>
          </cell>
          <cell r="D9032" t="str">
            <v>HOTELES PARADISE DE CULIACAN</v>
          </cell>
          <cell r="E9032" t="str">
            <v>MPC9512071R8</v>
          </cell>
          <cell r="F9032" t="str">
            <v>(667)7605014</v>
          </cell>
          <cell r="G9032" t="str">
            <v>CARRETERA CULIACAN EL DORADO KM 4.5 722   RINCON DEL VALLE_x000D__x000D_CULIACAN,80155, SIN_x000D_MX</v>
          </cell>
        </row>
        <row r="9033">
          <cell r="A9033">
            <v>236315</v>
          </cell>
          <cell r="B9033">
            <v>46101</v>
          </cell>
          <cell r="C9033" t="str">
            <v>C00699</v>
          </cell>
          <cell r="D9033" t="str">
            <v>INVERSIONES POTOSINAS</v>
          </cell>
          <cell r="E9033" t="str">
            <v>IPO640805KU9</v>
          </cell>
          <cell r="F9033" t="str">
            <v>444 812 1777</v>
          </cell>
          <cell r="G9033" t="str">
            <v>VENUSTIANO CARRANZA 315   CENTRO_x000D__x000D_SAN LUIS POTOSI,78000, SLP_x000D_MX</v>
          </cell>
        </row>
        <row r="9034">
          <cell r="A9034">
            <v>236316</v>
          </cell>
          <cell r="B9034">
            <v>46101</v>
          </cell>
          <cell r="C9034" t="str">
            <v>C09679</v>
          </cell>
          <cell r="D9034" t="str">
            <v>SERVICIOS TURISTICOS DE PIEDRAS NEGRAS</v>
          </cell>
          <cell r="E9034" t="str">
            <v>STP240402R17</v>
          </cell>
          <cell r="F9034" t="str">
            <v>878 783 4707</v>
          </cell>
          <cell r="G9034" t="str">
            <v>BOULEVARD MANUEL PEREZ TREVIÑO 402 a   DON ANTONIO_x000D__x000D_PIEDRAS NEGRAS,26069, COA_x000D_MX</v>
          </cell>
        </row>
        <row r="9035">
          <cell r="A9035">
            <v>236317</v>
          </cell>
          <cell r="B9035">
            <v>46101</v>
          </cell>
          <cell r="C9035" t="str">
            <v>C08182</v>
          </cell>
          <cell r="D9035" t="str">
            <v>GOVACACIONES</v>
          </cell>
          <cell r="E9035" t="str">
            <v>GOV1805254S3</v>
          </cell>
          <cell r="F9035" t="str">
            <v>329 111 5000</v>
          </cell>
          <cell r="G9035" t="str">
            <v>AV FRANCISCO VILLA 1010   LAS GAVIOTAS_x000D__x000D_PTO VALLARTA,48328, JAL_x000D_MX</v>
          </cell>
        </row>
        <row r="9036">
          <cell r="A9036">
            <v>236318</v>
          </cell>
          <cell r="B9036">
            <v>46101</v>
          </cell>
          <cell r="C9036" t="str">
            <v>C05023</v>
          </cell>
          <cell r="D9036" t="str">
            <v>OPERAJOYA</v>
          </cell>
          <cell r="E9036" t="str">
            <v>OPE971126FD1</v>
          </cell>
          <cell r="F9036" t="str">
            <v>77 17 18 30 10</v>
          </cell>
          <cell r="G9036" t="str">
            <v>BOULEVARD EVERARDO MARQUEZ 100   CUESCO_x000D__x000D_PACHUCA HIDALGO,42080, HID_x000D_MX</v>
          </cell>
        </row>
        <row r="9037">
          <cell r="A9037">
            <v>236319</v>
          </cell>
          <cell r="B9037">
            <v>46101</v>
          </cell>
          <cell r="C9037" t="str">
            <v>C05893</v>
          </cell>
          <cell r="D9037" t="str">
            <v>HOTEL RIO MAYO DE CUERNAVACA</v>
          </cell>
          <cell r="E9037" t="str">
            <v>HRM060301UN8</v>
          </cell>
          <cell r="F9037" t="str">
            <v>77 73 16 16 16</v>
          </cell>
          <cell r="G9037" t="str">
            <v>AV RIO MAYO #1300   VISTA HERMOSA LEÑEROS Y RIO PANUCO ESQUINA_x000D__x000D_CUERNAVACA,62290, MOR_x000D_MX</v>
          </cell>
        </row>
        <row r="9038">
          <cell r="A9038">
            <v>236320</v>
          </cell>
          <cell r="B9038">
            <v>46101</v>
          </cell>
          <cell r="C9038" t="str">
            <v>CG0009</v>
          </cell>
          <cell r="D9038" t="str">
            <v>CARLOS RAMON OJEDA SARACHO</v>
          </cell>
          <cell r="E9038" t="str">
            <v>OESC510911KB3</v>
          </cell>
          <cell r="F9038" t="str">
            <v>687 8728920</v>
          </cell>
          <cell r="G9038" t="str">
            <v>BOULEVARD JUAN DE DIOS BATIZ S/N   LAS BUGAMBILIAS_x000D__x000D_GUASAVE,81049, SIN_x000D_MX</v>
          </cell>
        </row>
        <row r="9039">
          <cell r="A9039">
            <v>236321</v>
          </cell>
          <cell r="B9039">
            <v>46101</v>
          </cell>
          <cell r="C9039" t="str">
            <v>C07403</v>
          </cell>
          <cell r="D9039" t="str">
            <v>HOSPITALIDAD LATINA</v>
          </cell>
          <cell r="E9039" t="str">
            <v>HLA981210IF7</v>
          </cell>
          <cell r="F9039" t="str">
            <v>33 3634 1034</v>
          </cell>
          <cell r="G9039" t="str">
            <v>AVENIDA MARIANO OTERO 2535   CIUDAD DEL SOL_x000D__x000D_ZAPOPAN,45050, JAL_x000D_MX</v>
          </cell>
        </row>
        <row r="9040">
          <cell r="A9040">
            <v>236322</v>
          </cell>
          <cell r="B9040">
            <v>46101</v>
          </cell>
          <cell r="C9040" t="str">
            <v>C08794</v>
          </cell>
          <cell r="D9040" t="str">
            <v>ESTANCIAS PROLONGADAS</v>
          </cell>
          <cell r="E9040" t="str">
            <v>EPR1506187R5</v>
          </cell>
          <cell r="F9040" t="str">
            <v>442 502 9950</v>
          </cell>
          <cell r="G9040" t="str">
            <v>AV TESISTAN #719 LOCAL 4   SAN FRANCISCO_x000D__x000D_ZAPOPAN,45130, JAL_x000D_MX</v>
          </cell>
        </row>
        <row r="9041">
          <cell r="A9041">
            <v>236323</v>
          </cell>
          <cell r="B9041">
            <v>46101</v>
          </cell>
          <cell r="C9041" t="str">
            <v>C09407</v>
          </cell>
          <cell r="D9041" t="str">
            <v>OPERADORA HARARE</v>
          </cell>
          <cell r="E9041" t="str">
            <v>OHA951109H41</v>
          </cell>
          <cell r="F9041" t="str">
            <v>55 5208 3606</v>
          </cell>
          <cell r="G9041" t="str">
            <v>AV INSURGENTES SUR 287   HIPODROMO CONDESA_x000D__x000D_CUAUHTEMOC,06170, CMX_x000D_MX</v>
          </cell>
        </row>
        <row r="9042">
          <cell r="A9042">
            <v>236324</v>
          </cell>
          <cell r="B9042">
            <v>46101</v>
          </cell>
          <cell r="C9042" t="str">
            <v>C07391</v>
          </cell>
          <cell r="D9042" t="str">
            <v>IMPULSORA PLAZA VILLA HERMOSA</v>
          </cell>
          <cell r="E9042" t="str">
            <v>IPV060907T30</v>
          </cell>
          <cell r="F9042" t="str">
            <v>01 664 288 4650</v>
          </cell>
          <cell r="G9042" t="str">
            <v>JUAN SALVADOR AGRAZ 69 PISO 12   SANTA FE CUAJIMALPA_x000D__x000D_CUAJIMALPA DE MORELOS,05348, CMX_x000D_MX</v>
          </cell>
        </row>
        <row r="9043">
          <cell r="A9043">
            <v>236325</v>
          </cell>
          <cell r="B9043">
            <v>46101</v>
          </cell>
          <cell r="C9043" t="str">
            <v>C07272</v>
          </cell>
          <cell r="D9043" t="str">
            <v>IMPULSORA HOTELERA RIO CULIACAN</v>
          </cell>
          <cell r="E9043" t="str">
            <v>IHR100324GJ6</v>
          </cell>
          <cell r="F9043" t="str">
            <v>01 667 758 3910</v>
          </cell>
          <cell r="G9043" t="str">
            <v>JUAN SALVADOR AGRAZ 69 PISO 12   SANTA FE CUAJIMALPA_x000D__x000D_CUAJIMALPA DE MORELOS,05348, CMX_x000D_MX</v>
          </cell>
        </row>
        <row r="9044">
          <cell r="A9044">
            <v>236326</v>
          </cell>
          <cell r="B9044">
            <v>46102</v>
          </cell>
          <cell r="C9044" t="str">
            <v>C07272</v>
          </cell>
          <cell r="D9044" t="str">
            <v>IMPULSORA HOTELERA RIO CULIACAN</v>
          </cell>
          <cell r="E9044" t="str">
            <v>IHR100324GJ6</v>
          </cell>
          <cell r="F9044" t="str">
            <v>01 667 758 3910</v>
          </cell>
          <cell r="G9044" t="str">
            <v>JUAN SALVADOR AGRAZ 69 PISO 12   SANTA FE CUAJIMALPA_x000D__x000D_CUAJIMALPA DE MORELOS,05348, CMX_x000D_MX</v>
          </cell>
        </row>
        <row r="9045">
          <cell r="A9045">
            <v>236327</v>
          </cell>
          <cell r="B9045">
            <v>46102</v>
          </cell>
          <cell r="C9045" t="str">
            <v>C02295</v>
          </cell>
          <cell r="D9045" t="str">
            <v>IMPULSORA PLAZA MINATITLAN</v>
          </cell>
          <cell r="E9045" t="str">
            <v>IPM100503N16</v>
          </cell>
          <cell r="F9045" t="str">
            <v>(922) 225-08-80</v>
          </cell>
          <cell r="G9045" t="str">
            <v>JUAN SALVADOR AGRAZ 69 PISO 12   SANTA FE CUAJIMALPA_x000D__x000D_CUAJIMALPA DE MORELOS,05348, CMX_x000D_MX</v>
          </cell>
        </row>
        <row r="9046">
          <cell r="A9046">
            <v>236328</v>
          </cell>
          <cell r="B9046">
            <v>46102</v>
          </cell>
          <cell r="C9046" t="str">
            <v>C07554</v>
          </cell>
          <cell r="D9046" t="str">
            <v>IMPULSORA PLAZA SAN CARLOS</v>
          </cell>
          <cell r="E9046" t="str">
            <v>IPS180829BW1</v>
          </cell>
          <cell r="G9046" t="str">
            <v>JUAN SALVADOR AGRAZ #69 #12   SANTA FE CUAJIMALPA_x000D__x000D_CUAJIMALPA DE MORELOS,05348, CMX_x000D_MX</v>
          </cell>
        </row>
        <row r="9047">
          <cell r="A9047">
            <v>236329</v>
          </cell>
          <cell r="B9047">
            <v>46102</v>
          </cell>
          <cell r="C9047" t="str">
            <v>C09706</v>
          </cell>
          <cell r="D9047" t="str">
            <v>MARIA FERNANDA RAMIREZ RODRIGUEZ</v>
          </cell>
          <cell r="E9047" t="str">
            <v>RARF801003DB6</v>
          </cell>
          <cell r="G9047" t="str">
            <v>AVENIDA DE LOS VOSGOS 101 INT 301   LOMAS DE CHAPULTEPEC 1RA SECCION_x000D__x000D_MIGUEL HIDALGO,11000, CMX_x000D_MX</v>
          </cell>
        </row>
        <row r="9048">
          <cell r="A9048">
            <v>236330</v>
          </cell>
          <cell r="B9048">
            <v>46102</v>
          </cell>
          <cell r="C9048" t="str">
            <v>C09278</v>
          </cell>
          <cell r="D9048" t="str">
            <v>NEREYDA ESPINO DELGADO</v>
          </cell>
          <cell r="E9048" t="str">
            <v>EIDN810731KL9</v>
          </cell>
          <cell r="G9048" t="str">
            <v>CALLE SIN NOMBRE M-04 L-07 SN   CHULAVISTA_x000D__x000D_LOS CABOS,23477, BCS_x000D_MX</v>
          </cell>
        </row>
        <row r="9049">
          <cell r="A9049">
            <v>236331</v>
          </cell>
          <cell r="B9049">
            <v>46102</v>
          </cell>
          <cell r="C9049" t="str">
            <v>C09707</v>
          </cell>
          <cell r="D9049" t="str">
            <v>POSADA LA PRESA</v>
          </cell>
          <cell r="E9049" t="str">
            <v>PPR1412101X1</v>
          </cell>
          <cell r="G9049" t="str">
            <v>CERRADA LA PRESA 22   BARRIO SAN JOSE_x000D__x000D_TEPOZTLAN,62520, MOR_x000D_MX</v>
          </cell>
        </row>
        <row r="9050">
          <cell r="A9050">
            <v>236332</v>
          </cell>
          <cell r="B9050">
            <v>46102</v>
          </cell>
          <cell r="C9050" t="str">
            <v>C01825</v>
          </cell>
          <cell r="D9050" t="str">
            <v>MESON ECO</v>
          </cell>
          <cell r="E9050" t="str">
            <v>MEC060724RH1</v>
          </cell>
          <cell r="F9050" t="str">
            <v>351 515 5609</v>
          </cell>
          <cell r="G9050" t="str">
            <v>VIRREY DE MENDOZA OTE 69   JARDINADAS_x000D__x000D_ZAMORA,59600, MCH_x000D_MX</v>
          </cell>
        </row>
        <row r="9051">
          <cell r="A9051">
            <v>236333</v>
          </cell>
          <cell r="B9051">
            <v>46102</v>
          </cell>
          <cell r="C9051" t="str">
            <v>C05787</v>
          </cell>
          <cell r="D9051" t="str">
            <v>TRANSMACRO AMENITIES</v>
          </cell>
          <cell r="E9051" t="str">
            <v>XEXX010101000</v>
          </cell>
          <cell r="F9051" t="str">
            <v>001 281 444 7240</v>
          </cell>
          <cell r="G9051" t="str">
            <v>9595 Six Pines Dr. Suite 8210_x000D_The Woodlands TX  77380_x000D_USA</v>
          </cell>
        </row>
        <row r="9052">
          <cell r="A9052">
            <v>236334</v>
          </cell>
          <cell r="B9052">
            <v>46102</v>
          </cell>
          <cell r="C9052" t="str">
            <v>C08538</v>
          </cell>
          <cell r="D9052" t="str">
            <v>OPERADORA DE NEGOCIOS E INMOBILIARIA AURORA</v>
          </cell>
          <cell r="E9052" t="str">
            <v>ONE130507G31</v>
          </cell>
          <cell r="F9052" t="str">
            <v>4499102750</v>
          </cell>
          <cell r="G9052" t="str">
            <v>CARRETERA PANAMERICANA 11.2   OTRA NO ESPECIFICADA EN EL CATALOGO_x000D__x000D_AGUASCALIENTES,20396, AGS_x000D_MX</v>
          </cell>
        </row>
        <row r="9053">
          <cell r="A9053">
            <v>236335</v>
          </cell>
          <cell r="B9053">
            <v>46102</v>
          </cell>
          <cell r="C9053" t="str">
            <v>C08664</v>
          </cell>
          <cell r="D9053" t="str">
            <v>IMPULSORA PLAZA TIJUANA</v>
          </cell>
          <cell r="E9053" t="str">
            <v>IPT050810HQ4</v>
          </cell>
          <cell r="F9053" t="str">
            <v>33 1647 0140</v>
          </cell>
          <cell r="G9053" t="str">
            <v>JUAN SALVADOR AGRAZ 69 PISO 12   SANTA FE CUAJIMALPA_x000D__x000D_CUAJIMALPA DE MORELOS,05348, CMX_x000D_MX</v>
          </cell>
        </row>
        <row r="9054">
          <cell r="A9054">
            <v>236336</v>
          </cell>
          <cell r="B9054">
            <v>46102</v>
          </cell>
          <cell r="C9054" t="str">
            <v>C08267</v>
          </cell>
          <cell r="D9054" t="str">
            <v>HOTELERA OMS</v>
          </cell>
          <cell r="E9054" t="str">
            <v>HOM180319695</v>
          </cell>
          <cell r="F9054" t="str">
            <v>33 4077 0303</v>
          </cell>
          <cell r="G9054" t="str">
            <v>AV LOPEZ MATEOS SUR 1710   SANTA ISABEL_x000D__x000D_TLAJOMULCO DE ZUÑIGA,45645, JAL_x000D_MX</v>
          </cell>
        </row>
        <row r="9055">
          <cell r="A9055">
            <v>236337</v>
          </cell>
          <cell r="B9055">
            <v>46104</v>
          </cell>
          <cell r="C9055" t="str">
            <v>C08267</v>
          </cell>
          <cell r="D9055" t="str">
            <v>HOTELERA OMS</v>
          </cell>
          <cell r="E9055" t="str">
            <v>HOM180319695</v>
          </cell>
          <cell r="F9055" t="str">
            <v>33 4077 0303</v>
          </cell>
          <cell r="G9055" t="str">
            <v>AV LOPEZ MATEOS SUR 1710   SANTA ISABEL_x000D__x000D_TLAJOMULCO DE ZUÑIGA,45645, JAL_x000D_MX</v>
          </cell>
        </row>
        <row r="9056">
          <cell r="A9056">
            <v>236338</v>
          </cell>
          <cell r="B9056">
            <v>46104</v>
          </cell>
          <cell r="C9056" t="str">
            <v>C05352</v>
          </cell>
          <cell r="D9056" t="str">
            <v>PINNACLE INVESTMENTS</v>
          </cell>
          <cell r="E9056" t="str">
            <v>PIN151013I56</v>
          </cell>
          <cell r="F9056" t="str">
            <v>322 145 90 72</v>
          </cell>
          <cell r="G9056" t="str">
            <v>CALLE PULPITO 180 INT 48   AMAPAS_x000D__x000D_PUERTO VALLARTA,48399, JAL_x000D_MX</v>
          </cell>
        </row>
        <row r="9057">
          <cell r="A9057">
            <v>236339</v>
          </cell>
          <cell r="B9057">
            <v>46104</v>
          </cell>
          <cell r="C9057" t="str">
            <v>C08080</v>
          </cell>
          <cell r="D9057" t="str">
            <v>INMOBILIARIA HOTELERA EL PRESIDENTE SAN JOSE DEL CABO</v>
          </cell>
          <cell r="E9057" t="str">
            <v>IHP810701G7A</v>
          </cell>
          <cell r="F9057" t="str">
            <v>998 848 8716</v>
          </cell>
          <cell r="G9057" t="str">
            <v>AVENIDA EJERCITO NACIONAL MEXICANO 769 INT TORRE B PISO 8   GRANADA_x000D__x000D_MIGUEL HIDALGO,11520, CMX_x000D_MX</v>
          </cell>
        </row>
        <row r="9058">
          <cell r="A9058">
            <v>236340</v>
          </cell>
          <cell r="B9058">
            <v>46104</v>
          </cell>
          <cell r="C9058" t="str">
            <v>C08613</v>
          </cell>
          <cell r="D9058" t="str">
            <v>MULTISERVICIOS INMOBILIARIOS TURISTICOS</v>
          </cell>
          <cell r="E9058" t="str">
            <v>MIT090603F94</v>
          </cell>
          <cell r="F9058" t="str">
            <v>99 99 30 37 80</v>
          </cell>
          <cell r="G9058" t="str">
            <v>AV  COUNTRY CLUB TABLAJE 27440 LOTE 1 INTERIOR SUB CONDOMINIO YVR 1_x000D__x000D_MERIDA,97308, YUC_x000D_MX</v>
          </cell>
        </row>
        <row r="9059">
          <cell r="A9059">
            <v>236341</v>
          </cell>
          <cell r="B9059">
            <v>46104</v>
          </cell>
          <cell r="C9059" t="str">
            <v>C05429</v>
          </cell>
          <cell r="D9059" t="str">
            <v>HOTEL HOYO UNO</v>
          </cell>
          <cell r="E9059" t="str">
            <v>HHU130123T76</v>
          </cell>
          <cell r="F9059" t="str">
            <v>01 (984) 149 4088</v>
          </cell>
          <cell r="G9059" t="str">
            <v>CARRETERA FEDERAL CHETUMAL PUERTO JUAREZ KM 298   EJIDO_x000D__x000D_PLAYA DEL CARMEN,77710, QR_x000D_MX</v>
          </cell>
        </row>
        <row r="9060">
          <cell r="A9060">
            <v>236342</v>
          </cell>
          <cell r="B9060">
            <v>46104</v>
          </cell>
          <cell r="C9060" t="str">
            <v>C08714</v>
          </cell>
          <cell r="D9060" t="str">
            <v>HELIOS AMENITIES COLOMBIA SAS</v>
          </cell>
          <cell r="E9060" t="str">
            <v>XEXX010101000</v>
          </cell>
          <cell r="F9060" t="str">
            <v>(57-1) 6019172087</v>
          </cell>
          <cell r="G9060" t="str">
            <v>Calle 126 #7-26 Oficina 1003_x000D_11011_x000D_COLOMBIA</v>
          </cell>
        </row>
        <row r="9061">
          <cell r="A9061">
            <v>236343</v>
          </cell>
          <cell r="B9061">
            <v>46104</v>
          </cell>
          <cell r="C9061" t="str">
            <v>C04472</v>
          </cell>
          <cell r="D9061" t="str">
            <v>INMOBILIARIA BALROY</v>
          </cell>
          <cell r="E9061" t="str">
            <v>IBA110311LY5</v>
          </cell>
          <cell r="F9061" t="str">
            <v>958 583 0433</v>
          </cell>
          <cell r="G9061" t="str">
            <v>BOULEVARD SANTA CRUZ 604   SANTA CRUZ SECTOR A_x000D__x000D_SANTA MARIA HUATULCO,70987, OAX_x000D_MX</v>
          </cell>
        </row>
        <row r="9062">
          <cell r="A9062">
            <v>236344</v>
          </cell>
          <cell r="B9062">
            <v>46104</v>
          </cell>
          <cell r="C9062" t="str">
            <v>C09576</v>
          </cell>
          <cell r="D9062" t="str">
            <v>CR SANTA FE</v>
          </cell>
          <cell r="E9062" t="str">
            <v>CSF0704235H9</v>
          </cell>
          <cell r="F9062" t="str">
            <v>55 5004 1616</v>
          </cell>
          <cell r="G9062" t="str">
            <v>CALLE GUILLERMO GONZALEZ CAMARENA #300   CENTRO DE CIUDAD SANTA FE_x000D__x000D_ALVARO OBREGON,01210, CMX_x000D_MX</v>
          </cell>
        </row>
        <row r="9063">
          <cell r="A9063">
            <v>236345</v>
          </cell>
          <cell r="B9063">
            <v>46104</v>
          </cell>
          <cell r="C9063" t="str">
            <v>C02002</v>
          </cell>
          <cell r="D9063" t="str">
            <v>COMPAÑIA HOTELERA LUCERNA</v>
          </cell>
          <cell r="E9063" t="str">
            <v>HLU890901H49</v>
          </cell>
          <cell r="F9063" t="str">
            <v>662 259 5200</v>
          </cell>
          <cell r="G9063" t="str">
            <v>PASEO DE LOS HEROES 10902  SIN NUMERO   ZONA URBANA RIO TIJUANA_x000D__x000D_TIJUANA,22010, BC_x000D_MX</v>
          </cell>
        </row>
        <row r="9064">
          <cell r="A9064">
            <v>236346</v>
          </cell>
          <cell r="B9064">
            <v>46104</v>
          </cell>
          <cell r="C9064" t="str">
            <v>C00335</v>
          </cell>
          <cell r="D9064" t="str">
            <v>MOCHIS EL DORADO HOTEL</v>
          </cell>
          <cell r="E9064" t="str">
            <v>MDH100305I58</v>
          </cell>
          <cell r="F9064" t="str">
            <v>(668) 815 1111</v>
          </cell>
          <cell r="G9064" t="str">
            <v>GABRIEL LEYVA 525   PRIMER CUADRO (CENTRO)_x000D__x000D_LOS MOCHIS,81200, SIN_x000D_MX</v>
          </cell>
        </row>
        <row r="9065">
          <cell r="A9065">
            <v>236347</v>
          </cell>
          <cell r="B9065">
            <v>46104</v>
          </cell>
          <cell r="C9065" t="str">
            <v>C00308</v>
          </cell>
          <cell r="D9065" t="str">
            <v>OPERADORA RIO GRANDE</v>
          </cell>
          <cell r="E9065" t="str">
            <v>ORG631005AY9</v>
          </cell>
          <cell r="F9065" t="str">
            <v>(449)994 66 70</v>
          </cell>
          <cell r="G9065" t="str">
            <v>JOSE MARIA CHAVEZ  #101   CENTRO_x000D__x000D_AGUASCALIENTES,20000, AGS_x000D_MX</v>
          </cell>
        </row>
        <row r="9066">
          <cell r="A9066">
            <v>236348</v>
          </cell>
          <cell r="B9066">
            <v>46104</v>
          </cell>
          <cell r="C9066" t="str">
            <v>C06719</v>
          </cell>
          <cell r="D9066" t="str">
            <v>ENVASES Y COMPLEMENTOS TORRES</v>
          </cell>
          <cell r="E9066" t="str">
            <v>ECT160512AR9</v>
          </cell>
          <cell r="F9066" t="str">
            <v>333 616 4170</v>
          </cell>
          <cell r="G9066" t="str">
            <v>CALLE ALFREDO R PLASCENCIA #581   SANTA TERESITA_x000D__x000D_GUADALAJARA,44600, JAL_x000D_MX</v>
          </cell>
        </row>
        <row r="9067">
          <cell r="A9067">
            <v>236349</v>
          </cell>
          <cell r="B9067">
            <v>46104</v>
          </cell>
          <cell r="C9067" t="str">
            <v>C05673</v>
          </cell>
          <cell r="D9067" t="str">
            <v>VISTA COUNTRY CLUB</v>
          </cell>
          <cell r="E9067" t="str">
            <v>VCC900528UY8</v>
          </cell>
          <cell r="F9067" t="str">
            <v>442 228 1428</v>
          </cell>
          <cell r="G9067" t="str">
            <v>PASEO VISTA REAL EN CAS CLUB VISTA REAL S/N   VISTA REAL_x000D__x000D_CORREGIDORA,76905, QUE_x000D_MX</v>
          </cell>
        </row>
        <row r="9068">
          <cell r="A9068">
            <v>236350</v>
          </cell>
          <cell r="B9068">
            <v>46104</v>
          </cell>
          <cell r="C9068" t="str">
            <v>C08412</v>
          </cell>
          <cell r="D9068" t="str">
            <v>HOTEL EMPORIUM INC.</v>
          </cell>
          <cell r="E9068" t="str">
            <v>XEXX010101000</v>
          </cell>
          <cell r="F9068" t="str">
            <v>1-714-925-6353</v>
          </cell>
          <cell r="G9068" t="str">
            <v>13724 Harvard Place_x000D_Gardena CA  90249_x000D_USA</v>
          </cell>
        </row>
        <row r="9069">
          <cell r="A9069">
            <v>236351</v>
          </cell>
          <cell r="B9069">
            <v>46104</v>
          </cell>
          <cell r="C9069" t="str">
            <v>C05522</v>
          </cell>
          <cell r="D9069" t="str">
            <v>RUTACOM S. R. L.</v>
          </cell>
          <cell r="E9069" t="str">
            <v>XEXX010101000</v>
          </cell>
          <cell r="F9069" t="str">
            <v>(591) 70758877</v>
          </cell>
          <cell r="G9069" t="str">
            <v>AV. PORTALES # 856 ENTRE AV. PANDO Y AV. M. URQUIDI ED. HUPERMALL, PISO 8, OFICINA 7_x000D__x000D_00000 QUERU QUERU_x000D_BOLIVIA</v>
          </cell>
        </row>
        <row r="9070">
          <cell r="A9070">
            <v>236352</v>
          </cell>
          <cell r="B9070">
            <v>46104</v>
          </cell>
          <cell r="C9070" t="str">
            <v>C09421</v>
          </cell>
          <cell r="D9070" t="str">
            <v>GRUPO AGC INTERNACIONAL</v>
          </cell>
          <cell r="E9070" t="str">
            <v>GAI220912B38</v>
          </cell>
          <cell r="F9070" t="str">
            <v>33 31 22 78 26</v>
          </cell>
          <cell r="G9070" t="str">
            <v>AV LAZARO CARDENAS 2825   ALAMO INDUSTRIAL_x000D__x000D_SAN PEDRO TLAQUEPAQUE,45593, JAL_x000D_MX</v>
          </cell>
        </row>
        <row r="9071">
          <cell r="A9071">
            <v>236353</v>
          </cell>
          <cell r="B9071">
            <v>46104</v>
          </cell>
          <cell r="C9071" t="str">
            <v>C05522</v>
          </cell>
          <cell r="D9071" t="str">
            <v>RUTACOM S. R. L.</v>
          </cell>
          <cell r="E9071" t="str">
            <v>XEXX010101000</v>
          </cell>
          <cell r="F9071" t="str">
            <v>(591) 70758877</v>
          </cell>
          <cell r="G9071" t="str">
            <v>Colombia No. 249 entre Baptista Y España_x000D__x000D_00000 COCHABAMBA_x000D_BOLIVIA</v>
          </cell>
        </row>
        <row r="9072">
          <cell r="A9072">
            <v>236354</v>
          </cell>
          <cell r="B9072">
            <v>46104</v>
          </cell>
          <cell r="C9072" t="str">
            <v>C09428</v>
          </cell>
          <cell r="D9072" t="str">
            <v>INSUMOS DE LIMPIEZA E HIGIENE</v>
          </cell>
          <cell r="E9072" t="str">
            <v>ILH1711232G7</v>
          </cell>
          <cell r="F9072" t="str">
            <v>961666637551</v>
          </cell>
          <cell r="G9072" t="str">
            <v>CIRCUITO BOSQUES DE LA TRINIDAD 220   PLAN DE AYALA_x000D__x000D_TUXTLA GUTIERREZ,29020, CHS_x000D_MX</v>
          </cell>
        </row>
        <row r="9073">
          <cell r="A9073">
            <v>236355</v>
          </cell>
          <cell r="B9073">
            <v>46104</v>
          </cell>
          <cell r="C9073" t="str">
            <v>C09638</v>
          </cell>
          <cell r="D9073" t="str">
            <v>GWESTY ACCOMMODATION</v>
          </cell>
          <cell r="E9073" t="str">
            <v>GAC241010HX5</v>
          </cell>
          <cell r="F9073" t="str">
            <v>686 841 8110</v>
          </cell>
          <cell r="G9073" t="str">
            <v>BLVD. LAZARO CARDENAS 4530 INT I   ISLAS AGRARIAS A_x000D__x000D_MEXICALI,21600, BC_x000D_MX</v>
          </cell>
        </row>
        <row r="9074">
          <cell r="A9074">
            <v>236356</v>
          </cell>
          <cell r="B9074">
            <v>46104</v>
          </cell>
          <cell r="C9074" t="str">
            <v>C05939</v>
          </cell>
          <cell r="D9074" t="str">
            <v>COSMEPACK</v>
          </cell>
          <cell r="E9074" t="str">
            <v>COS1612029W8</v>
          </cell>
          <cell r="F9074" t="str">
            <v>3316575059</v>
          </cell>
          <cell r="G9074" t="str">
            <v>AVENIDA PERIFERICO MANUEL GOMEZ MORIN 2507   SAN JUAN DE OCOTAN_x000D__x000D_ZAPOPAN,45019, JAL_x000D_MX</v>
          </cell>
        </row>
        <row r="9075">
          <cell r="A9075">
            <v>236357</v>
          </cell>
          <cell r="B9075">
            <v>46104</v>
          </cell>
          <cell r="C9075" t="str">
            <v>C07989</v>
          </cell>
          <cell r="D9075" t="str">
            <v>PROYECTOS A.G.T</v>
          </cell>
          <cell r="E9075" t="str">
            <v>PAG170410PS5</v>
          </cell>
          <cell r="F9075" t="str">
            <v>331 599 9868</v>
          </cell>
          <cell r="G9075" t="str">
            <v>AVENIDA JOSE GUADALUPE GONZALEZ 17   JALOSTOTITLAN CENTRO_x000D__x000D_JALOSTOTITLAN,47120, JAL_x000D_MX</v>
          </cell>
        </row>
        <row r="9076">
          <cell r="A9076">
            <v>236358</v>
          </cell>
          <cell r="B9076">
            <v>46104</v>
          </cell>
          <cell r="C9076" t="str">
            <v>C07909</v>
          </cell>
          <cell r="D9076" t="str">
            <v>HOTEL CAOBA BONAMPAK</v>
          </cell>
          <cell r="E9076" t="str">
            <v>HCB800614II9</v>
          </cell>
          <cell r="F9076" t="str">
            <v>998 253 69 59</v>
          </cell>
          <cell r="G9076" t="str">
            <v>AV. BONAMPAK MZA 9, L-1-01 #225.   SMZA 4 CANCUN_x000D__x000D_CANCUN,77500, QR_x000D_MX</v>
          </cell>
        </row>
        <row r="9077">
          <cell r="A9077">
            <v>236359</v>
          </cell>
          <cell r="B9077">
            <v>46104</v>
          </cell>
          <cell r="C9077" t="str">
            <v>C07506</v>
          </cell>
          <cell r="D9077" t="str">
            <v>OPERADORA DIQUI</v>
          </cell>
          <cell r="E9077" t="str">
            <v>ODI1403245J1</v>
          </cell>
          <cell r="F9077" t="str">
            <v>662 500 5600 HOTEL</v>
          </cell>
          <cell r="G9077" t="str">
            <v>BLVD JESUS GARCIA MORALES 567   EL LLANO_x000D__x000D_HERMOSILLO,83210, SON_x000D_MX</v>
          </cell>
        </row>
        <row r="9078">
          <cell r="A9078">
            <v>236360</v>
          </cell>
          <cell r="B9078">
            <v>46104</v>
          </cell>
          <cell r="C9078" t="str">
            <v>C09638</v>
          </cell>
          <cell r="D9078" t="str">
            <v>GWESTY ACCOMMODATION</v>
          </cell>
          <cell r="E9078" t="str">
            <v>GAC241010HX5</v>
          </cell>
          <cell r="F9078" t="str">
            <v>686 841 8110</v>
          </cell>
          <cell r="G9078" t="str">
            <v>BLVD. LAZARO CARDENAS 4530 INT I   ISLAS AGRARIAS A_x000D__x000D_MEXICALI,21600, BC_x000D_MX</v>
          </cell>
        </row>
        <row r="9079">
          <cell r="A9079">
            <v>236361</v>
          </cell>
          <cell r="B9079">
            <v>46104</v>
          </cell>
          <cell r="C9079" t="str">
            <v>C03950</v>
          </cell>
          <cell r="D9079" t="str">
            <v>TURISTICA LATINA</v>
          </cell>
          <cell r="E9079" t="str">
            <v>TLA7909243D8</v>
          </cell>
          <cell r="F9079" t="str">
            <v>443 312 2023</v>
          </cell>
          <cell r="G9079" t="str">
            <v>AV FRANCISCO I MADERO PONIENTE 313   CENTRO_x000D__x000D_MORELIA,58000, MCH_x000D_MX</v>
          </cell>
        </row>
        <row r="9080">
          <cell r="A9080">
            <v>236362</v>
          </cell>
          <cell r="B9080">
            <v>46104</v>
          </cell>
          <cell r="C9080" t="str">
            <v>C00304</v>
          </cell>
          <cell r="D9080" t="str">
            <v>JAZMIN PEREZ CAZARIN</v>
          </cell>
          <cell r="E9080" t="str">
            <v>PECJ8201052F1</v>
          </cell>
          <cell r="F9080" t="str">
            <v>726 262 3447</v>
          </cell>
          <cell r="G9080" t="str">
            <v>CARR ESTATAL LIBRE EL ARCO  A SAN GASPAR  S/N   EL ARCO_x000D__x000D_VALLE DE BRAVO,51200, CMX_x000D_MX</v>
          </cell>
        </row>
        <row r="9081">
          <cell r="A9081">
            <v>236363</v>
          </cell>
          <cell r="B9081">
            <v>46104</v>
          </cell>
          <cell r="C9081" t="str">
            <v>C08189</v>
          </cell>
          <cell r="D9081" t="str">
            <v>INMOBILIARIA ZARAZALE</v>
          </cell>
          <cell r="E9081" t="str">
            <v>IZA180222TS8</v>
          </cell>
          <cell r="F9081" t="str">
            <v>55 49 17 92 03</v>
          </cell>
          <cell r="G9081" t="str">
            <v>MORELOS 165 INT J   SAN MARCOS_x000D__x000D_AZCAPOTZALCO,02020, CMX_x000D_MX</v>
          </cell>
        </row>
        <row r="9082">
          <cell r="A9082">
            <v>236364</v>
          </cell>
          <cell r="B9082">
            <v>46104</v>
          </cell>
          <cell r="C9082" t="str">
            <v>C08632</v>
          </cell>
          <cell r="D9082" t="str">
            <v>SMA TURISMO</v>
          </cell>
          <cell r="E9082" t="str">
            <v>STU190212TL9</v>
          </cell>
          <cell r="F9082" t="str">
            <v>415 148 2685</v>
          </cell>
          <cell r="G9082" t="str">
            <v>CALLE JACARANDAS #2   LA LEJONA_x000D__x000D_SAN MIGUEL DE ALLENDE,37765, GTO_x000D_MX</v>
          </cell>
        </row>
        <row r="9083">
          <cell r="A9083">
            <v>236365</v>
          </cell>
          <cell r="B9083">
            <v>46104</v>
          </cell>
          <cell r="C9083" t="str">
            <v>C09392</v>
          </cell>
          <cell r="D9083" t="str">
            <v>MIKALLI PROPERTY MANAGEMENT</v>
          </cell>
          <cell r="E9083" t="str">
            <v>MPM241111UZ8</v>
          </cell>
          <cell r="G9083" t="str">
            <v>AV MEXICO 61 TORRE SIENA DEP 306   NO ESPECIFICADA EN EL CATALOGO_x000D__x000D_BAHIA DE BANDERAS,63735, NAY_x000D_MX</v>
          </cell>
        </row>
        <row r="9084">
          <cell r="A9084">
            <v>236366</v>
          </cell>
          <cell r="B9084">
            <v>46104</v>
          </cell>
          <cell r="C9084" t="str">
            <v>C01699</v>
          </cell>
          <cell r="D9084" t="str">
            <v>GRUPO KIMBERLEY</v>
          </cell>
          <cell r="E9084" t="str">
            <v>GKI071109C82</v>
          </cell>
          <cell r="F9084" t="str">
            <v>(981)127-37-00</v>
          </cell>
          <cell r="G9084" t="str">
            <v>AVENIDA RESURGIMIENTO 127   DEL PRADO_x000D__x000D_CAMPECHE,24030, CAM_x000D_MX</v>
          </cell>
        </row>
        <row r="9085">
          <cell r="A9085">
            <v>236367</v>
          </cell>
          <cell r="B9085">
            <v>46104</v>
          </cell>
          <cell r="C9085" t="str">
            <v>C07224</v>
          </cell>
          <cell r="D9085" t="str">
            <v>IMPULSORA PLAZA JUAREZ</v>
          </cell>
          <cell r="E9085" t="str">
            <v>IPJ030829QDA</v>
          </cell>
          <cell r="F9085" t="str">
            <v>01 656 688 3550</v>
          </cell>
          <cell r="G9085" t="str">
            <v>JUAN SALVADOR AGRAZ 69 PISO 12   SANTA FE CUAJIMALPA_x000D__x000D_CUAJIMALPA DE MORELOS,05348, CMX_x000D_MX</v>
          </cell>
        </row>
        <row r="9086">
          <cell r="A9086">
            <v>236368</v>
          </cell>
          <cell r="B9086">
            <v>46104</v>
          </cell>
          <cell r="C9086" t="str">
            <v>C08090</v>
          </cell>
          <cell r="D9086" t="str">
            <v>JELLAB</v>
          </cell>
          <cell r="E9086" t="str">
            <v>JEL200904FJA</v>
          </cell>
          <cell r="F9086" t="str">
            <v>771 717 2300</v>
          </cell>
          <cell r="G9086" t="str">
            <v>BOULEVARD ROJO GOMEZ 104   LOMAS RESIDENCIAL PACHUCA_x000D__x000D_PACHUCA DE SOTO,42094, HID_x000D_MX</v>
          </cell>
        </row>
        <row r="9087">
          <cell r="A9087">
            <v>236369</v>
          </cell>
          <cell r="B9087">
            <v>46104</v>
          </cell>
          <cell r="C9087" t="str">
            <v>C02635</v>
          </cell>
          <cell r="D9087" t="str">
            <v>IMPULSORA PLAZA CIUDAD DEL CARMEN</v>
          </cell>
          <cell r="E9087" t="str">
            <v>IPC1004137W3</v>
          </cell>
          <cell r="F9087" t="str">
            <v>01 938 138 0390</v>
          </cell>
          <cell r="G9087" t="str">
            <v>JUAN SALVADOR AGRAZ 69 PISO 12   SANTA FE CUAJIMALPA_x000D__x000D_CUAJIMALPA DE MORELOS,05348, CMX_x000D_MX</v>
          </cell>
        </row>
        <row r="9088">
          <cell r="A9088">
            <v>236370</v>
          </cell>
          <cell r="B9088">
            <v>46104</v>
          </cell>
          <cell r="C9088" t="str">
            <v>C07186</v>
          </cell>
          <cell r="D9088" t="str">
            <v>IMPULSORA PLAZA GUADIANA</v>
          </cell>
          <cell r="E9088" t="str">
            <v>IPG110812574</v>
          </cell>
          <cell r="F9088" t="str">
            <v>01-618-150-3800</v>
          </cell>
          <cell r="G9088" t="str">
            <v>JUAN SALVADOR AGRAZ #69 PISO 12   SANTA FE CUAJIMALPA_x000D__x000D_CUAJIMALPA DE MORELOS,05348, DF2_x000D_MX</v>
          </cell>
        </row>
        <row r="9089">
          <cell r="A9089">
            <v>236371</v>
          </cell>
          <cell r="B9089">
            <v>46105</v>
          </cell>
          <cell r="C9089" t="str">
            <v>C03996</v>
          </cell>
          <cell r="D9089" t="str">
            <v>DIAMOND HOTELS NUEVO VALLARTA</v>
          </cell>
          <cell r="E9089" t="str">
            <v>DHN9311107P4</v>
          </cell>
          <cell r="F9089" t="str">
            <v>(322) 226 98 09</v>
          </cell>
          <cell r="G9089" t="str">
            <v>Paseo de los Cocoteros # 18 Villa 8   Fracc. Naútico Turistico_x000D__x000D_NUEVO VALLARTA,63735, NAY_x000D_MX</v>
          </cell>
        </row>
        <row r="9090">
          <cell r="A9090">
            <v>236372</v>
          </cell>
          <cell r="B9090">
            <v>46105</v>
          </cell>
          <cell r="C9090" t="str">
            <v>C08498</v>
          </cell>
          <cell r="D9090" t="str">
            <v>OPERADORA TURISTICA SANTO NIÑO</v>
          </cell>
          <cell r="E9090" t="str">
            <v>OTS080118AU6</v>
          </cell>
          <cell r="F9090" t="str">
            <v>477 711 7106</v>
          </cell>
          <cell r="G9090" t="str">
            <v>CALLE NUEVO VALLARTA 213   JOSEFINA_x000D__x000D_LEON,37260, GTO_x000D_MX</v>
          </cell>
        </row>
        <row r="9091">
          <cell r="A9091">
            <v>236373</v>
          </cell>
          <cell r="B9091">
            <v>46105</v>
          </cell>
          <cell r="C9091" t="str">
            <v>C09530</v>
          </cell>
          <cell r="D9091" t="str">
            <v>HILARY GUADALUPE TELLEZ MONTIEL</v>
          </cell>
          <cell r="E9091" t="str">
            <v>TEMH060113F2A</v>
          </cell>
          <cell r="F9091" t="str">
            <v>7713637800</v>
          </cell>
          <cell r="G9091" t="str">
            <v>CALLE VENUSTIANO CARRANZA 8   ATOTONILCO EL GRANDE CENTRO_x000D__x000D_ATOTONILCO EL GRANDE,43300, HID_x000D_MX</v>
          </cell>
        </row>
        <row r="9092">
          <cell r="A9092">
            <v>236374</v>
          </cell>
          <cell r="B9092">
            <v>46105</v>
          </cell>
          <cell r="C9092" t="str">
            <v>C06222</v>
          </cell>
          <cell r="D9092" t="str">
            <v>INMOBILIARIA ALHEOS</v>
          </cell>
          <cell r="E9092" t="str">
            <v>IAL771121EH4</v>
          </cell>
          <cell r="F9092" t="str">
            <v>775 75 332 00</v>
          </cell>
          <cell r="G9092" t="str">
            <v>CARRETERA TULANCINGO PIRAMIDES KM92   VALLE VERDE_x000D__x000D_TULANCINGO DE HIDALGO,43648, HID_x000D_MX</v>
          </cell>
        </row>
        <row r="9093">
          <cell r="A9093">
            <v>236375</v>
          </cell>
          <cell r="B9093">
            <v>46105</v>
          </cell>
          <cell r="C9093" t="str">
            <v>C06222</v>
          </cell>
          <cell r="D9093" t="str">
            <v>INMOBILIARIA ALHEOS</v>
          </cell>
          <cell r="E9093" t="str">
            <v>IAL771121EH4</v>
          </cell>
          <cell r="F9093" t="str">
            <v>775 75 332 00</v>
          </cell>
          <cell r="G9093" t="str">
            <v>CARRETERA TULANCINGO PIRAMIDES KM92   VALLE VERDE_x000D__x000D_TULANCINGO DE HIDALGO,43648, HID_x000D_MX</v>
          </cell>
        </row>
        <row r="9094">
          <cell r="A9094">
            <v>236376</v>
          </cell>
          <cell r="B9094">
            <v>46105</v>
          </cell>
          <cell r="C9094" t="str">
            <v>C09328</v>
          </cell>
          <cell r="D9094" t="str">
            <v>COMERCIALIZADORA SANITARIA</v>
          </cell>
          <cell r="E9094" t="str">
            <v>CSA950626BE2</v>
          </cell>
          <cell r="F9094" t="str">
            <v>662 212 1221</v>
          </cell>
          <cell r="G9094" t="str">
            <v>BLVD. LUIS ENCINAS JOHNSON #214   HERMOSILLO CENTRO_x000D__x000D_HERMOSILLO,83000, SON_x000D_MX</v>
          </cell>
        </row>
        <row r="9095">
          <cell r="A9095">
            <v>236377</v>
          </cell>
          <cell r="B9095">
            <v>46105</v>
          </cell>
          <cell r="C9095" t="str">
            <v>C09328</v>
          </cell>
          <cell r="D9095" t="str">
            <v>COMERCIALIZADORA SANITARIA</v>
          </cell>
          <cell r="E9095" t="str">
            <v>CSA950626BE2</v>
          </cell>
          <cell r="F9095" t="str">
            <v>662 212 1221</v>
          </cell>
          <cell r="G9095" t="str">
            <v>BLVD. LUIS ENCINAS JOHNSON #214   HERMOSILLO CENTRO_x000D__x000D_HERMOSILLO,83000, SON_x000D_MX</v>
          </cell>
        </row>
        <row r="9096">
          <cell r="A9096">
            <v>236378</v>
          </cell>
          <cell r="B9096">
            <v>46105</v>
          </cell>
          <cell r="C9096" t="str">
            <v>C03557</v>
          </cell>
          <cell r="D9096" t="str">
            <v>MAGUSA TURISTICA</v>
          </cell>
          <cell r="E9096" t="str">
            <v>MTU110817LI2</v>
          </cell>
          <cell r="F9096" t="str">
            <v>222 211 8440</v>
          </cell>
          <cell r="G9096" t="str">
            <v>JUSTO SIERRA 2535   LADRON DE GUEVARA_x000D__x000D_GUADALAJARA,44600, JAL_x000D_MX</v>
          </cell>
        </row>
        <row r="9097">
          <cell r="A9097">
            <v>236379</v>
          </cell>
          <cell r="B9097">
            <v>46105</v>
          </cell>
          <cell r="C9097" t="str">
            <v>C09528</v>
          </cell>
          <cell r="D9097" t="str">
            <v>MAUI SERVICIOS MULTIPLES</v>
          </cell>
          <cell r="E9097" t="str">
            <v>MSM201013FX2</v>
          </cell>
          <cell r="F9097" t="str">
            <v>999 434 19 22</v>
          </cell>
          <cell r="G9097" t="str">
            <v>CALLE 25 MANZANA 100 LOTE 1 CASA 44   CENTRO_x000D__x000D_PLAYA DEL CARMEN,77710, QR_x000D_MX</v>
          </cell>
        </row>
        <row r="9098">
          <cell r="A9098">
            <v>236380</v>
          </cell>
          <cell r="B9098">
            <v>46105</v>
          </cell>
          <cell r="C9098" t="str">
            <v>C07245</v>
          </cell>
          <cell r="D9098" t="str">
            <v>INMOBILIARIA TSEMACH</v>
          </cell>
          <cell r="E9098" t="str">
            <v>ITS1302058B2</v>
          </cell>
          <cell r="F9098" t="str">
            <v>01 783 835 9250</v>
          </cell>
          <cell r="G9098" t="str">
            <v>AV. INDEPENDENCIA #118 A   LA RIVERA_x000D__x000D_TUXPAN,92870, VER_x000D_MX</v>
          </cell>
        </row>
        <row r="9099">
          <cell r="A9099">
            <v>236381</v>
          </cell>
          <cell r="B9099">
            <v>46105</v>
          </cell>
          <cell r="C9099" t="str">
            <v>C08273</v>
          </cell>
          <cell r="D9099" t="str">
            <v>OPERADORA RECREO LAGUNERO</v>
          </cell>
          <cell r="E9099" t="str">
            <v>ORL210122PB3</v>
          </cell>
          <cell r="F9099" t="str">
            <v>938 384 4840</v>
          </cell>
          <cell r="G9099" t="str">
            <v>AV CONCORDIA MEZZANINE 10   PETROLERA_x000D__x000D_CIUDAD DEL CARMEN,24179, CAM_x000D_MX</v>
          </cell>
        </row>
        <row r="9100">
          <cell r="A9100">
            <v>236382</v>
          </cell>
          <cell r="B9100">
            <v>46105</v>
          </cell>
          <cell r="C9100" t="str">
            <v>C00472</v>
          </cell>
          <cell r="D9100" t="str">
            <v>OPERADORA FORSA</v>
          </cell>
          <cell r="E9100" t="str">
            <v>OFO970818IX0</v>
          </cell>
          <cell r="F9100" t="str">
            <v>(443) 314-31-00</v>
          </cell>
          <cell r="G9100" t="str">
            <v>AVENIDA MARIANO OTERO 2397   RESIDENCIAL VICTORIA_x000D__x000D_ZAPOPAN,45089, JAL_x000D_MX</v>
          </cell>
        </row>
        <row r="9101">
          <cell r="A9101">
            <v>236383</v>
          </cell>
          <cell r="B9101">
            <v>46105</v>
          </cell>
          <cell r="C9101" t="str">
            <v>C08500</v>
          </cell>
          <cell r="D9101" t="str">
            <v>ADMINISTRADORA INOVA RBC</v>
          </cell>
          <cell r="E9101" t="str">
            <v>AIR150924B29</v>
          </cell>
          <cell r="F9101" t="str">
            <v>878 141 0200</v>
          </cell>
          <cell r="G9101" t="str">
            <v>BLVD  MANUEL PEREZ TREVIÑO 2750 INTERIOR C5   TECNOLOGICO_x000D__x000D_PIEDRAS NEGRAS,26080, COA_x000D_MX</v>
          </cell>
        </row>
        <row r="9102">
          <cell r="A9102">
            <v>236384</v>
          </cell>
          <cell r="B9102">
            <v>46105</v>
          </cell>
          <cell r="C9102" t="str">
            <v>C07810</v>
          </cell>
          <cell r="D9102" t="str">
            <v>IMPULSORA PLAZA TIJUANA</v>
          </cell>
          <cell r="E9102" t="str">
            <v>IPT050810HQ4</v>
          </cell>
          <cell r="F9102" t="str">
            <v>444 804 2280</v>
          </cell>
          <cell r="G9102" t="str">
            <v>CALLE JUAN SALVADOR AGRAZ 69 PISO 12   SANTA FE CUAJIMALPA_x000D__x000D_CUAJIMALPA DE MORELOS,05348, CMX_x000D_MX</v>
          </cell>
        </row>
        <row r="9103">
          <cell r="A9103">
            <v>236385</v>
          </cell>
          <cell r="B9103">
            <v>46105</v>
          </cell>
          <cell r="C9103" t="str">
            <v>C01366</v>
          </cell>
          <cell r="D9103" t="str">
            <v>CARLOS JAVIER AVILA TOSCANO</v>
          </cell>
          <cell r="E9103" t="str">
            <v>AITC790215TQA</v>
          </cell>
          <cell r="F9103" t="str">
            <v>382 538 0994</v>
          </cell>
          <cell r="G9103" t="str">
            <v>REFORMA No.36   FRANCISCO VILLA_x000D__x000D_MAZAMITLA,49500, JAL_x000D_MX</v>
          </cell>
        </row>
        <row r="9104">
          <cell r="A9104">
            <v>236386</v>
          </cell>
          <cell r="B9104">
            <v>46105</v>
          </cell>
          <cell r="C9104" t="str">
            <v>C04160</v>
          </cell>
          <cell r="D9104" t="str">
            <v>COMPA&amp;IA HOTELERA DE LA LAGUNA</v>
          </cell>
          <cell r="E9104" t="str">
            <v>HLA970121F11</v>
          </cell>
          <cell r="F9104" t="str">
            <v>8717051550</v>
          </cell>
          <cell r="G9104" t="str">
            <v>BLVD CARLOS LOPEZ SOSA 122   LOS VIÑEDOS_x000D__x000D_TORREON,27019, COA_x000D_MX</v>
          </cell>
        </row>
        <row r="9105">
          <cell r="A9105">
            <v>236387</v>
          </cell>
          <cell r="B9105">
            <v>46105</v>
          </cell>
          <cell r="C9105" t="str">
            <v>C08489</v>
          </cell>
          <cell r="D9105" t="str">
            <v>DECAMERON</v>
          </cell>
          <cell r="E9105" t="str">
            <v>DEC9606203K9</v>
          </cell>
          <cell r="F9105" t="str">
            <v>329 298 0226 EXT 530</v>
          </cell>
          <cell r="G9105" t="str">
            <v>CALLE LAZARO CARDENAS #150   DORADA_x000D__x000D_BAHIA DE BANDERAS,63732, NAY_x000D_MX</v>
          </cell>
        </row>
        <row r="9106">
          <cell r="A9106">
            <v>236388</v>
          </cell>
          <cell r="B9106">
            <v>46105</v>
          </cell>
          <cell r="C9106" t="str">
            <v>C01585</v>
          </cell>
          <cell r="D9106" t="str">
            <v>PROMOTORA Y TURISTICA ATHENE</v>
          </cell>
          <cell r="E9106" t="str">
            <v>PTA971226UI9</v>
          </cell>
          <cell r="F9106" t="str">
            <v>(229)923 10 00/04/01</v>
          </cell>
          <cell r="G9106" t="str">
            <v>B M AVILA CAMACHO SN   COSTA DE ORO 1A SECCION_x000D__x000D_BOCA DEL RIO,94299, VER_x000D_MX</v>
          </cell>
        </row>
        <row r="9107">
          <cell r="A9107">
            <v>236389</v>
          </cell>
          <cell r="B9107">
            <v>46105</v>
          </cell>
          <cell r="C9107" t="str">
            <v>C00237</v>
          </cell>
          <cell r="D9107" t="str">
            <v>GRUPO HOTELERO MEXICANO</v>
          </cell>
          <cell r="E9107" t="str">
            <v>GHM010906CX6</v>
          </cell>
          <cell r="F9107" t="str">
            <v>33 3121 2022</v>
          </cell>
          <cell r="G9107" t="str">
            <v>AV LOPEZ MATEOS SUR 1280   CAMPO POLO_x000D_GUADALAJARA_x000D_GUADALAJARA,45040, JAL_x000D_MX</v>
          </cell>
        </row>
        <row r="9108">
          <cell r="A9108">
            <v>236390</v>
          </cell>
          <cell r="B9108">
            <v>46105</v>
          </cell>
          <cell r="C9108" t="str">
            <v>C01957</v>
          </cell>
          <cell r="D9108" t="str">
            <v>VALLARTA INN</v>
          </cell>
          <cell r="E9108" t="str">
            <v>VIN080403TC0</v>
          </cell>
          <cell r="F9108" t="str">
            <v>(833)217 2917</v>
          </cell>
          <cell r="G9108" t="str">
            <v>AV MIGUEL HIDALGO 3408 A   FLORES_x000D__x000D_TAMPICO,89220, TAM_x000D_MX</v>
          </cell>
        </row>
        <row r="9109">
          <cell r="A9109">
            <v>236391</v>
          </cell>
          <cell r="B9109">
            <v>46105</v>
          </cell>
          <cell r="C9109" t="str">
            <v>C03578</v>
          </cell>
          <cell r="D9109" t="str">
            <v>INMOBILIARIA ROTARISMO</v>
          </cell>
          <cell r="E9109" t="str">
            <v>IRO110323IX7</v>
          </cell>
          <cell r="F9109" t="str">
            <v>(667)283 7000/03</v>
          </cell>
          <cell r="G9109" t="str">
            <v>BLVD. ROTARISMO 1545 PTE   TRES RIOS 1RA ETAPA CULIACAN_x000D__x000D_CULIACAN,80020, SIN_x000D_MX</v>
          </cell>
        </row>
        <row r="9110">
          <cell r="A9110">
            <v>236392</v>
          </cell>
          <cell r="B9110">
            <v>46105</v>
          </cell>
          <cell r="C9110" t="str">
            <v>C05813</v>
          </cell>
          <cell r="D9110" t="str">
            <v>KAAL OPERADORA DE HOTELES</v>
          </cell>
          <cell r="E9110" t="str">
            <v>KOH161027IX7</v>
          </cell>
          <cell r="F9110" t="str">
            <v>01 81 2270 7530</v>
          </cell>
          <cell r="G9110" t="str">
            <v>DEL PUERTO 66   VILLAS DE LA HACIENDA_x000D__x000D_TORREON,27272, COA_x000D_MX</v>
          </cell>
        </row>
        <row r="9111">
          <cell r="A9111">
            <v>236393</v>
          </cell>
          <cell r="B9111">
            <v>46105</v>
          </cell>
          <cell r="C9111" t="str">
            <v>C04604</v>
          </cell>
          <cell r="D9111" t="str">
            <v>INMOBILIARIA HOTELERA EL PRESIDENTE SAN JOSE DEL CABO</v>
          </cell>
          <cell r="E9111" t="str">
            <v>IHP810701G7A</v>
          </cell>
          <cell r="F9111" t="str">
            <v>222 213 7070  +7260</v>
          </cell>
          <cell r="G9111" t="str">
            <v>AV EJERCITO NACIONAL MEXICANO 769 TORRE B PISO 8   GRANADA_x000D__x000D_MIGUEL HIDALGO,11520, CMX_x000D_MX</v>
          </cell>
        </row>
        <row r="9112">
          <cell r="A9112">
            <v>236394</v>
          </cell>
          <cell r="B9112">
            <v>46105</v>
          </cell>
          <cell r="C9112" t="str">
            <v>CP0026</v>
          </cell>
          <cell r="D9112" t="str">
            <v>MOTEL CALIFORNIA COURTS</v>
          </cell>
          <cell r="E9112" t="str">
            <v>MCC640810B67</v>
          </cell>
          <cell r="F9112" t="str">
            <v>4444 9580</v>
          </cell>
          <cell r="G9112" t="str">
            <v>VALLARTA 2525   ARCOS VALLARTA_x000D__x000D_GUADALAJARA,44130, JAL_x000D_MX</v>
          </cell>
        </row>
        <row r="9113">
          <cell r="A9113">
            <v>236395</v>
          </cell>
          <cell r="B9113">
            <v>46105</v>
          </cell>
          <cell r="C9113" t="str">
            <v>CLIESP</v>
          </cell>
          <cell r="D9113" t="str">
            <v>VENTAS DE MOSTRADOR</v>
          </cell>
          <cell r="E9113" t="str">
            <v>XAXX010101000</v>
          </cell>
          <cell r="F9113" t="str">
            <v>38115800</v>
          </cell>
          <cell r="G9113" t="str">
            <v>PRIVADA DEL GALLO 1525   LA AURORA_x000D__x000D_GUADALAJARA,44460, JAL_x000D_MX</v>
          </cell>
        </row>
        <row r="9114">
          <cell r="A9114">
            <v>236396</v>
          </cell>
          <cell r="B9114">
            <v>46105</v>
          </cell>
          <cell r="C9114" t="str">
            <v>CLIESP</v>
          </cell>
          <cell r="D9114" t="str">
            <v>VENTAS DE MOSTRADOR</v>
          </cell>
          <cell r="E9114" t="str">
            <v>XAXX010101000</v>
          </cell>
          <cell r="F9114" t="str">
            <v>38115800</v>
          </cell>
          <cell r="G9114" t="str">
            <v>PRIVADA DEL GALLO 1525   LA AURORA_x000D__x000D_GUADALAJARA,44460, JAL_x000D_MX</v>
          </cell>
        </row>
        <row r="9115">
          <cell r="A9115">
            <v>236397</v>
          </cell>
          <cell r="B9115">
            <v>46105</v>
          </cell>
          <cell r="C9115" t="str">
            <v>C09694</v>
          </cell>
          <cell r="D9115" t="str">
            <v>JBL INVERSORES</v>
          </cell>
          <cell r="E9115" t="str">
            <v>JIN160108PF2</v>
          </cell>
          <cell r="F9115" t="str">
            <v>984 361 33 04</v>
          </cell>
          <cell r="G9115" t="str">
            <v>CALLE 12 BIS MZ 141 LT 003   CENTRO_x000D__x000D_PLAYA DEL CARMEN,77710, QR_x000D_MX</v>
          </cell>
        </row>
        <row r="9116">
          <cell r="A9116">
            <v>236398</v>
          </cell>
          <cell r="B9116">
            <v>46105</v>
          </cell>
          <cell r="C9116" t="str">
            <v>C08954</v>
          </cell>
          <cell r="D9116" t="str">
            <v>EMBARC MEXICO</v>
          </cell>
          <cell r="E9116" t="str">
            <v>CIM040303SFA</v>
          </cell>
          <cell r="F9116" t="str">
            <v>755 555 0350</v>
          </cell>
          <cell r="G9116" t="str">
            <v>CARRETERA ESCENICA A PLAYA LA ROPA S/N   LA ROPA_x000D__x000D_ZIHUATANEJO,40895, GRO_x000D_MX</v>
          </cell>
        </row>
        <row r="9117">
          <cell r="A9117">
            <v>236399</v>
          </cell>
          <cell r="B9117">
            <v>46105</v>
          </cell>
          <cell r="C9117" t="str">
            <v>C04187</v>
          </cell>
          <cell r="D9117" t="str">
            <v>HECTOR FRANCISCO VILLA AGUERO</v>
          </cell>
          <cell r="E9117" t="str">
            <v>VIAH621116V96</v>
          </cell>
          <cell r="F9117" t="str">
            <v>91 63 45 01 61</v>
          </cell>
          <cell r="G9117" t="str">
            <v>KM 3 5 C PALENQUE OCOSINGO S/N   NUTUTUN_x000D__x000D_PALENQUE,29960, CHS_x000D_MX</v>
          </cell>
        </row>
        <row r="9118">
          <cell r="A9118">
            <v>236400</v>
          </cell>
          <cell r="B9118">
            <v>46105</v>
          </cell>
          <cell r="C9118" t="str">
            <v>CLIESP</v>
          </cell>
          <cell r="D9118" t="str">
            <v>VENTAS DE MOSTRADOR</v>
          </cell>
          <cell r="E9118" t="str">
            <v>XAXX010101000</v>
          </cell>
          <cell r="F9118" t="str">
            <v>38115800</v>
          </cell>
          <cell r="G9118" t="str">
            <v>PRIVADA DEL GALLO 1525   LA AURORA_x000D__x000D_GUADALAJARA,44460, JAL_x000D_MX</v>
          </cell>
        </row>
        <row r="9119">
          <cell r="A9119">
            <v>236401</v>
          </cell>
          <cell r="B9119">
            <v>46105</v>
          </cell>
          <cell r="C9119" t="str">
            <v>C06222</v>
          </cell>
          <cell r="D9119" t="str">
            <v>INMOBILIARIA ALHEOS</v>
          </cell>
          <cell r="E9119" t="str">
            <v>IAL771121EH4</v>
          </cell>
          <cell r="F9119" t="str">
            <v>775 75 332 00</v>
          </cell>
          <cell r="G9119" t="str">
            <v>CARRETERA TULANCINGO PIRAMIDES KM92   VALLE VERDE_x000D__x000D_TULANCINGO DE HIDALGO,43648, HID_x000D_MX</v>
          </cell>
        </row>
        <row r="9120">
          <cell r="A9120">
            <v>236402</v>
          </cell>
          <cell r="B9120">
            <v>46105</v>
          </cell>
          <cell r="C9120" t="str">
            <v>C08373</v>
          </cell>
          <cell r="D9120" t="str">
            <v>OPERADORA BAHIA DE LORETO</v>
          </cell>
          <cell r="E9120" t="str">
            <v>OBL091222TP1</v>
          </cell>
          <cell r="F9120" t="str">
            <v>613 134 1023</v>
          </cell>
          <cell r="G9120" t="str">
            <v>CALLE SALVATIERRA S/N LOCAL 6   CENTRO_x000D__x000D_LORETO,23880, BCS_x000D_MX</v>
          </cell>
        </row>
        <row r="9121">
          <cell r="A9121">
            <v>236403</v>
          </cell>
          <cell r="B9121">
            <v>46105</v>
          </cell>
          <cell r="C9121" t="str">
            <v>C07279</v>
          </cell>
          <cell r="D9121" t="str">
            <v>TURISTICA DEL SUR</v>
          </cell>
          <cell r="E9121" t="str">
            <v>TSU040629CN6</v>
          </cell>
          <cell r="F9121" t="str">
            <v>01 961 617 0090</v>
          </cell>
          <cell r="G9121" t="str">
            <v>1A NORTE PONIENTE #1575   MOCTEZUMA_x000D__x000D_TUXTLA GUTIERREZ,29030, CHS_x000D_MX</v>
          </cell>
        </row>
        <row r="9122">
          <cell r="A9122">
            <v>236404</v>
          </cell>
          <cell r="B9122">
            <v>46105</v>
          </cell>
          <cell r="C9122" t="str">
            <v>C08947</v>
          </cell>
          <cell r="D9122" t="str">
            <v>OPERADORA TURISTICA MARENA</v>
          </cell>
          <cell r="E9122" t="str">
            <v>OTM190507IX3</v>
          </cell>
          <cell r="F9122" t="str">
            <v>982 873 340</v>
          </cell>
          <cell r="G9122" t="str">
            <v>CALLE  PADRE MANUEL GARCIA L3 M9   EL CHAMIZAL_x000D__x000D_SAN JOSE DEL CABO,23405, BCS_x000D_MX</v>
          </cell>
        </row>
        <row r="9123">
          <cell r="A9123">
            <v>236405</v>
          </cell>
          <cell r="B9123">
            <v>46105</v>
          </cell>
          <cell r="C9123" t="str">
            <v>C03092</v>
          </cell>
          <cell r="D9123" t="str">
            <v>COMPAÑIA MEXICANA DE INVERSIONES TURISTICAS</v>
          </cell>
          <cell r="E9123" t="str">
            <v>MIT840226SU9</v>
          </cell>
          <cell r="F9123" t="str">
            <v>686 564 7000</v>
          </cell>
          <cell r="G9123" t="str">
            <v>BOULEVARD PASEO DE LOS HEROES 10902 29   ZONA URBANA RIO TIJUANA_x000D__x000D_TIJUANA,22010, BC_x000D_MX</v>
          </cell>
        </row>
        <row r="9124">
          <cell r="A9124">
            <v>236406</v>
          </cell>
          <cell r="B9124">
            <v>46105</v>
          </cell>
          <cell r="C9124" t="str">
            <v>C03161</v>
          </cell>
          <cell r="D9124" t="str">
            <v>COMPAÑIA MEXICANA DE INVERSIONES TURISTICAS</v>
          </cell>
          <cell r="E9124" t="str">
            <v>MIT840226SU9</v>
          </cell>
          <cell r="F9124" t="str">
            <v>646 222 2400</v>
          </cell>
          <cell r="G9124" t="str">
            <v>BOULEVARD PASEO DE LOS HEROES 10902  29   ZONA URBANA RIO TIJUANA_x000D__x000D_TIJUANA,22010, BC_x000D_MX</v>
          </cell>
        </row>
        <row r="9125">
          <cell r="A9125">
            <v>236407</v>
          </cell>
          <cell r="B9125">
            <v>46105</v>
          </cell>
          <cell r="C9125" t="str">
            <v>C07287</v>
          </cell>
          <cell r="D9125" t="str">
            <v>IMPULSORA PLAZA JUAREZ</v>
          </cell>
          <cell r="E9125" t="str">
            <v>IPJ030829QDA</v>
          </cell>
          <cell r="F9125" t="str">
            <v>01 222 213 7330</v>
          </cell>
          <cell r="G9125" t="str">
            <v>JUAN SALVADOR AGRAZ 69 PISO 12   SANTA FE CUAJIMALPA_x000D__x000D_CUAJIMALPA DE MORELOS,05348, CMX_x000D_MX</v>
          </cell>
        </row>
        <row r="9126">
          <cell r="A9126">
            <v>236408</v>
          </cell>
          <cell r="B9126">
            <v>46105</v>
          </cell>
          <cell r="C9126" t="str">
            <v>C08995</v>
          </cell>
          <cell r="D9126" t="str">
            <v>FIDEICOMISO F/1596</v>
          </cell>
          <cell r="E9126" t="str">
            <v>FFX121005C6A</v>
          </cell>
          <cell r="F9126" t="str">
            <v>81 3146 2900</v>
          </cell>
          <cell r="G9126" t="str">
            <v>AV. SANTA FE  481 PISO 7   SANTA FE CUAJIMALPA_x000D__x000D_CUAJIMALPA DE MORELOS,05348, CMX_x000D_MX</v>
          </cell>
        </row>
        <row r="9127">
          <cell r="A9127">
            <v>236409</v>
          </cell>
          <cell r="B9127">
            <v>46105</v>
          </cell>
          <cell r="C9127" t="str">
            <v>C07235</v>
          </cell>
          <cell r="D9127" t="str">
            <v>SINERGIA INMOBILIARIA DE MEXICO</v>
          </cell>
          <cell r="E9127" t="str">
            <v>SIM110318DF9</v>
          </cell>
          <cell r="F9127" t="str">
            <v>01 81 8046 0580</v>
          </cell>
          <cell r="G9127" t="str">
            <v>CARRETERA PERIFERICO RAUL LOPEZ SANCHEZ 5500   RESIDENCIAL EL FRESNO_x000D__x000D_TORREON,27018, COA_x000D_MX</v>
          </cell>
        </row>
        <row r="9128">
          <cell r="A9128">
            <v>236410</v>
          </cell>
          <cell r="B9128">
            <v>46105</v>
          </cell>
          <cell r="C9128" t="str">
            <v>C06655</v>
          </cell>
          <cell r="D9128" t="str">
            <v>INMOBILIARIA HOTELERA EL PRESIDENTE SAN JOSE DEL CABO</v>
          </cell>
          <cell r="E9128" t="str">
            <v>IHP810701G7A</v>
          </cell>
          <cell r="F9128" t="str">
            <v>22 2303 0303</v>
          </cell>
          <cell r="G9128" t="str">
            <v>AVENIDA  EJERCITO NACIONAL MEXICANO 769 INT TORRE B PISO 8   GRANADA_x000D__x000D_MIGUEL HIDALGO,11520, CMX_x000D_MX</v>
          </cell>
        </row>
        <row r="9129">
          <cell r="A9129">
            <v>236411</v>
          </cell>
          <cell r="B9129">
            <v>46105</v>
          </cell>
          <cell r="C9129" t="str">
            <v>C07268</v>
          </cell>
          <cell r="D9129" t="str">
            <v>IMPULSORA PLAZA DE ZACATECAS</v>
          </cell>
          <cell r="E9129" t="str">
            <v>IPZ0711087R8</v>
          </cell>
          <cell r="F9129" t="str">
            <v>55 7607 7000</v>
          </cell>
          <cell r="G9129" t="str">
            <v>CALZADA HEROES DE CHAPULTEPEC 1966   LA ESCONDIDA_x000D__x000D_ZACATECAS,98160, ZAC_x000D_MX</v>
          </cell>
        </row>
        <row r="9130">
          <cell r="A9130">
            <v>236412</v>
          </cell>
          <cell r="B9130">
            <v>46105</v>
          </cell>
          <cell r="C9130" t="str">
            <v>C09428</v>
          </cell>
          <cell r="D9130" t="str">
            <v>INSUMOS DE LIMPIEZA E HIGIENE</v>
          </cell>
          <cell r="E9130" t="str">
            <v>ILH1711232G7</v>
          </cell>
          <cell r="F9130" t="str">
            <v>961666637551</v>
          </cell>
          <cell r="G9130" t="str">
            <v>CIRCUITO BOSQUES DE LA TRINIDAD 220   PLAN DE AYALA_x000D__x000D_TUXTLA GUTIERREZ,29020, CHS_x000D_MX</v>
          </cell>
        </row>
        <row r="9131">
          <cell r="A9131">
            <v>236413</v>
          </cell>
          <cell r="B9131">
            <v>46105</v>
          </cell>
          <cell r="C9131" t="str">
            <v>C07423</v>
          </cell>
          <cell r="D9131" t="str">
            <v>IMPULSORA PLAZA TIJUANA</v>
          </cell>
          <cell r="E9131" t="str">
            <v>IPT050810HQ4</v>
          </cell>
          <cell r="F9131" t="str">
            <v>962 117 5260</v>
          </cell>
          <cell r="G9131" t="str">
            <v>JUAN SALVADOR AGRAZ 69 PISO 12   SANTA FE CUAJIMALPA_x000D__x000D_CUAJIMALPA DE MORELOS,05348, CHS_x000D_MX</v>
          </cell>
        </row>
        <row r="9132">
          <cell r="A9132">
            <v>236414</v>
          </cell>
          <cell r="B9132">
            <v>46105</v>
          </cell>
          <cell r="C9132" t="str">
            <v>C03025</v>
          </cell>
          <cell r="D9132" t="str">
            <v>MARIA SIMITRIA Y FELIPA AGUILAR PARADA</v>
          </cell>
          <cell r="E9132" t="str">
            <v>AUPS460527NBA</v>
          </cell>
          <cell r="F9132" t="str">
            <v>24 74 72 05 87</v>
          </cell>
          <cell r="G9132" t="str">
            <v>JUAREZ NORTE #209   CENTRO_x000D__x000D_HUAMANTLA,90500, TLA_x000D_MX</v>
          </cell>
        </row>
        <row r="9133">
          <cell r="A9133">
            <v>236415</v>
          </cell>
          <cell r="B9133">
            <v>46105</v>
          </cell>
          <cell r="C9133" t="str">
            <v>C05050</v>
          </cell>
          <cell r="D9133" t="str">
            <v>HOTEL SURF OLAS ALTAS</v>
          </cell>
          <cell r="E9133" t="str">
            <v>HSO971126C78</v>
          </cell>
          <cell r="F9133" t="str">
            <v>01 954 582 2315</v>
          </cell>
          <cell r="G9133" t="str">
            <v>AV DEL MORRO 310   MARINERO_x000D__x000D_BRISAS DE ZICATELA,70934, OAX_x000D_MX</v>
          </cell>
        </row>
        <row r="9134">
          <cell r="A9134">
            <v>236416</v>
          </cell>
          <cell r="B9134">
            <v>46105</v>
          </cell>
          <cell r="C9134" t="str">
            <v>C09328</v>
          </cell>
          <cell r="D9134" t="str">
            <v>COMERCIALIZADORA SANITARIA</v>
          </cell>
          <cell r="E9134" t="str">
            <v>CSA950626BE2</v>
          </cell>
          <cell r="F9134" t="str">
            <v>662 212 1221</v>
          </cell>
          <cell r="G9134" t="str">
            <v>BLVD. LUIS ENCINAS JOHNSON #214   HERMOSILLO CENTRO_x000D__x000D_HERMOSILLO,83000, SON_x000D_MX</v>
          </cell>
        </row>
        <row r="9135">
          <cell r="A9135">
            <v>236417</v>
          </cell>
          <cell r="B9135">
            <v>46105</v>
          </cell>
          <cell r="C9135" t="str">
            <v>C04926</v>
          </cell>
          <cell r="D9135" t="str">
            <v>CONDOS VELA</v>
          </cell>
          <cell r="E9135" t="str">
            <v>CVE150429JN3</v>
          </cell>
          <cell r="F9135" t="str">
            <v>019982069342</v>
          </cell>
          <cell r="G9135" t="str">
            <v>PLUTARCO ELIAS CALLES MANZANA 13 LOTE 2 15   SMZA 2 PUERTO MORELOS_x000D__x000D_BENITO JUAREZ PUERTO MORELOS,77580, QR_x000D_MX</v>
          </cell>
        </row>
        <row r="9136">
          <cell r="A9136">
            <v>236418</v>
          </cell>
          <cell r="B9136">
            <v>46105</v>
          </cell>
          <cell r="C9136" t="str">
            <v>C09536</v>
          </cell>
          <cell r="D9136" t="str">
            <v>SOM DOS</v>
          </cell>
          <cell r="E9136" t="str">
            <v>SDO2103052A8</v>
          </cell>
          <cell r="F9136" t="str">
            <v>983-126-97-17</v>
          </cell>
          <cell r="G9136" t="str">
            <v>AV. 1RA NORTE MZ.27 LOTE 8   CENTRO_x000D__x000D_PLAYA DEL CARMEN,77710, QR_x000D_MX</v>
          </cell>
        </row>
        <row r="9137">
          <cell r="A9137">
            <v>236419</v>
          </cell>
          <cell r="B9137">
            <v>46105</v>
          </cell>
          <cell r="C9137" t="str">
            <v>C06438</v>
          </cell>
          <cell r="D9137" t="str">
            <v>CUTBERTO IVAN MENDIETA ROJAS</v>
          </cell>
          <cell r="E9137" t="str">
            <v>MERC800811HG6</v>
          </cell>
          <cell r="F9137" t="str">
            <v>77 73 27 08 63</v>
          </cell>
          <cell r="G9137" t="str">
            <v>BLDV JUAN HERRERA Y PIÑA LOTE 4 C   CALVARIO_x000D__x000D_VALLE DE BRAVO,51200, MEX_x000D_MX</v>
          </cell>
        </row>
        <row r="9138">
          <cell r="A9138">
            <v>236420</v>
          </cell>
          <cell r="B9138">
            <v>46105</v>
          </cell>
          <cell r="C9138" t="str">
            <v>C08350</v>
          </cell>
          <cell r="D9138" t="str">
            <v>OPERADORA TURISTICA SEBASTOPOL</v>
          </cell>
          <cell r="E9138" t="str">
            <v>OTS1001259H0</v>
          </cell>
          <cell r="F9138" t="str">
            <v>222 690 8018</v>
          </cell>
          <cell r="G9138" t="str">
            <v>BOULEVARD ADOLFO RUIZ CORTIES 3533   FRACCIONAMIENTO DE LAS AMERICAS_x000D__x000D_BOCA DEL RIO,94299, VER_x000D_MX</v>
          </cell>
        </row>
        <row r="9139">
          <cell r="A9139">
            <v>236421</v>
          </cell>
          <cell r="B9139">
            <v>46105</v>
          </cell>
          <cell r="C9139" t="str">
            <v>C07317</v>
          </cell>
          <cell r="D9139" t="str">
            <v>IMPULSORA PLAZA VILLA HERMOSA</v>
          </cell>
          <cell r="E9139" t="str">
            <v>IPV060907T30</v>
          </cell>
          <cell r="F9139" t="str">
            <v>01 612 123 6489</v>
          </cell>
          <cell r="G9139" t="str">
            <v>JUAN SALVADOR AGRAZ 69 PISO 12   SANTA FE CUAJIMALPA_x000D__x000D_CUAJIMALPA DE MORELOS,05348, CMX_x000D_MX</v>
          </cell>
        </row>
        <row r="9140">
          <cell r="A9140">
            <v>236422</v>
          </cell>
          <cell r="B9140">
            <v>46106</v>
          </cell>
          <cell r="C9140" t="str">
            <v>C07226</v>
          </cell>
          <cell r="D9140" t="str">
            <v>IMPULSORA PLAZA JUAREZ</v>
          </cell>
          <cell r="E9140" t="str">
            <v>IPJ030829QDA</v>
          </cell>
          <cell r="F9140" t="str">
            <v>01 961 617 3250</v>
          </cell>
          <cell r="G9140" t="str">
            <v>JUAN SALVADOR AGRAZ 69 PISO 12   SANTA FE CUAJIMALPA_x000D__x000D_CUAJIMALPA DE MORELOS,05348, CMX_x000D_MX</v>
          </cell>
        </row>
        <row r="9141">
          <cell r="A9141">
            <v>236423</v>
          </cell>
          <cell r="B9141">
            <v>46106</v>
          </cell>
          <cell r="C9141" t="str">
            <v>C05951</v>
          </cell>
          <cell r="D9141" t="str">
            <v>OPERADORA DE HOTELES TECNOLOGICO</v>
          </cell>
          <cell r="E9141" t="str">
            <v>OHT071009BD4</v>
          </cell>
          <cell r="F9141" t="str">
            <v>81 8329 6026</v>
          </cell>
          <cell r="G9141" t="str">
            <v>AVENIDA EUGENIO GARZA SADA 3680   VILLA LOS PINOS_x000D__x000D_MONTERREY,64770, NL_x000D_MX</v>
          </cell>
        </row>
        <row r="9142">
          <cell r="A9142">
            <v>236424</v>
          </cell>
          <cell r="B9142">
            <v>46106</v>
          </cell>
          <cell r="C9142" t="str">
            <v>C08130</v>
          </cell>
          <cell r="D9142" t="str">
            <v>INMOBILIARIA HOTELERA EL PRESIDENTE SAN JOSE DEL CABO</v>
          </cell>
          <cell r="E9142" t="str">
            <v>IHP810701G7A</v>
          </cell>
          <cell r="F9142" t="str">
            <v>755 553 0018</v>
          </cell>
          <cell r="G9142" t="str">
            <v>AV. EJERCITO NACIONAL MEXICANO 769 TORRE B PISO 8   GRANADA_x000D__x000D_MIGUEL HIDALGO,11520, CMX_x000D_MX</v>
          </cell>
        </row>
        <row r="9143">
          <cell r="A9143">
            <v>236425</v>
          </cell>
          <cell r="B9143">
            <v>46106</v>
          </cell>
          <cell r="C9143" t="str">
            <v>C07901</v>
          </cell>
          <cell r="D9143" t="str">
            <v>VALIRIA HOTEL &amp; SPA</v>
          </cell>
          <cell r="E9143" t="str">
            <v>VHA180530251</v>
          </cell>
          <cell r="F9143" t="str">
            <v>333 818 0770</v>
          </cell>
          <cell r="G9143" t="str">
            <v>AV LA PAZ 2219   LAFAYETTE_x000D__x000D_GUADALAJARA,44150, JAL_x000D_MX</v>
          </cell>
        </row>
        <row r="9144">
          <cell r="A9144">
            <v>236426</v>
          </cell>
          <cell r="B9144">
            <v>46106</v>
          </cell>
          <cell r="C9144" t="str">
            <v>C02549</v>
          </cell>
          <cell r="D9144" t="str">
            <v>PENINSULAR DE HOTELES</v>
          </cell>
          <cell r="E9144" t="str">
            <v>PHO8803074X4</v>
          </cell>
          <cell r="F9144" t="str">
            <v>998 881 6558</v>
          </cell>
          <cell r="G9144" t="str">
            <v>AVENIDA CARLOS NADER MANZANA 1 LOTES 1 2 3 SMZA 2   CENTRO_x000D__x000D_CANCUN,77500, QR_x000D_MX</v>
          </cell>
        </row>
        <row r="9145">
          <cell r="A9145">
            <v>236427</v>
          </cell>
          <cell r="B9145">
            <v>46106</v>
          </cell>
          <cell r="C9145" t="str">
            <v>C07181</v>
          </cell>
          <cell r="D9145" t="str">
            <v>IMPULSORA PLAZA JUAREZ</v>
          </cell>
          <cell r="E9145" t="str">
            <v>IPJ030829QDA</v>
          </cell>
          <cell r="F9145" t="str">
            <v>81 5000 5380</v>
          </cell>
          <cell r="G9145" t="str">
            <v>JUAN SALVADOR AGRAZ 69 PISO 12   SANTA FE CUAJIMALPA_x000D__x000D_CUAJIMALPA DE MORELOS,05348, CMX_x000D_MX</v>
          </cell>
        </row>
        <row r="9146">
          <cell r="A9146">
            <v>236428</v>
          </cell>
          <cell r="B9146">
            <v>46106</v>
          </cell>
          <cell r="C9146" t="str">
            <v>C06224</v>
          </cell>
          <cell r="D9146" t="str">
            <v>GRUPO POSADAS</v>
          </cell>
          <cell r="E9146" t="str">
            <v>GPO920120440</v>
          </cell>
          <cell r="F9146" t="str">
            <v>(624) 145 6239</v>
          </cell>
          <cell r="G9146" t="str">
            <v>AV. PROLONGACION PASEO DE LA REFORMA # 1015 TORRE A PISO 9   SANTA FE CUAJIMALPA DELEGACION CUAJIMALPA DE MORELOS_x000D__x000D_MEXICO,05348, CMX_x000D_MX</v>
          </cell>
        </row>
        <row r="9147">
          <cell r="A9147">
            <v>236429</v>
          </cell>
          <cell r="B9147">
            <v>46106</v>
          </cell>
          <cell r="C9147" t="str">
            <v>C05478</v>
          </cell>
          <cell r="D9147" t="str">
            <v>GRUPO POSADAS</v>
          </cell>
          <cell r="E9147" t="str">
            <v>GPO920120440</v>
          </cell>
          <cell r="F9147" t="str">
            <v>(998)881 42 00</v>
          </cell>
          <cell r="G9147" t="str">
            <v>PROLONGACION PASEO DE LA REFORMA NO 1015 TORRE A PISO 9   SANTA FE CUAJIMALPA DELEGACION CUAJIMALPA DE MORELOS_x000D__x000D_MEXICO,05348, DF_x000D_MX</v>
          </cell>
        </row>
        <row r="9148">
          <cell r="A9148">
            <v>236430</v>
          </cell>
          <cell r="B9148">
            <v>46106</v>
          </cell>
          <cell r="C9148" t="str">
            <v>C07946</v>
          </cell>
          <cell r="D9148" t="str">
            <v>KEY PROPERTIES</v>
          </cell>
          <cell r="E9148" t="str">
            <v>KPR080122AYA</v>
          </cell>
          <cell r="F9148" t="str">
            <v>998 872 9400 compras</v>
          </cell>
          <cell r="G9148" t="str">
            <v>AVENIDA TULUM MANZANA 14 LOTE 2 INT TORRE 1 220   SUPERMANZANA 4_x000D_005_x000D_CANCUN,77500, QR_x000D_MX</v>
          </cell>
        </row>
        <row r="9149">
          <cell r="A9149">
            <v>236431</v>
          </cell>
          <cell r="B9149">
            <v>46106</v>
          </cell>
          <cell r="C9149" t="str">
            <v>C01509</v>
          </cell>
          <cell r="D9149" t="str">
            <v>OPERADORA PLAZA SAN AGUSTIN</v>
          </cell>
          <cell r="E9149" t="str">
            <v>OPS900702229</v>
          </cell>
          <cell r="F9149" t="str">
            <v>81 8368 6000</v>
          </cell>
          <cell r="G9149" t="str">
            <v>VASCONCELOS OTE 300   RESID S AGUSTIN_x000D__x000D_SAN PEDRO GARZA GARCIA,66260, NL_x000D_MX</v>
          </cell>
        </row>
        <row r="9150">
          <cell r="A9150">
            <v>236432</v>
          </cell>
          <cell r="B9150">
            <v>46106</v>
          </cell>
          <cell r="C9150" t="str">
            <v>C09708</v>
          </cell>
          <cell r="D9150" t="str">
            <v>SMAS PROPERTY MANAGEMENT</v>
          </cell>
          <cell r="E9150" t="str">
            <v>SPM190718BE6</v>
          </cell>
          <cell r="F9150" t="str">
            <v>984 169 24 82</v>
          </cell>
          <cell r="G9150" t="str">
            <v>CALLE EDGAR ALLAN POE #102   POLANCO III SECCION_x000D__x000D_MIGUEL HIDALGO,11540, CMX_x000D_MX</v>
          </cell>
        </row>
        <row r="9151">
          <cell r="A9151">
            <v>236433</v>
          </cell>
          <cell r="B9151">
            <v>46106</v>
          </cell>
          <cell r="C9151" t="str">
            <v>C04194</v>
          </cell>
          <cell r="D9151" t="str">
            <v>OPERADORA DE HOTELES UMBRAL</v>
          </cell>
          <cell r="E9151" t="str">
            <v>OHU1808239Y0</v>
          </cell>
          <cell r="F9151" t="str">
            <v>52 55 1203 2600</v>
          </cell>
          <cell r="G9151" t="str">
            <v>VENUSTIANO CARRANZA 69   CENTRO (AREA 1)_x000D__x000D_CUAUHTEMOC,06000, CMX_x000D_MX</v>
          </cell>
        </row>
        <row r="9152">
          <cell r="A9152">
            <v>236434</v>
          </cell>
          <cell r="B9152">
            <v>46106</v>
          </cell>
          <cell r="C9152" t="str">
            <v>C01693</v>
          </cell>
          <cell r="D9152" t="str">
            <v>FIDEICOMISO F/1596</v>
          </cell>
          <cell r="E9152" t="str">
            <v>FFX121005C6A</v>
          </cell>
          <cell r="F9152" t="str">
            <v>744 4350470</v>
          </cell>
          <cell r="G9152" t="str">
            <v>AV SANTA FE #481 PISO 7   SANTA FE CUAJIMALPA_x000D__x000D_CUAJIMALPA DE MORELOS,05348, CMX_x000D_MX</v>
          </cell>
        </row>
        <row r="9153">
          <cell r="A9153">
            <v>236435</v>
          </cell>
          <cell r="B9153">
            <v>46106</v>
          </cell>
          <cell r="C9153" t="str">
            <v>C07281</v>
          </cell>
          <cell r="D9153" t="str">
            <v>IMPULSORA PLAZA TIJUANA</v>
          </cell>
          <cell r="E9153" t="str">
            <v>IPT050810HQ4</v>
          </cell>
          <cell r="F9153" t="str">
            <v>01 753 533 3900</v>
          </cell>
          <cell r="G9153" t="str">
            <v>JUAN SALVADOR AGRAZ 69 PISO 12   SANTA FE CUAJIMALPA_x000D__x000D_CUAJIMALPA DE MORELOS,05348, CMX_x000D_MX</v>
          </cell>
        </row>
        <row r="9154">
          <cell r="A9154">
            <v>236436</v>
          </cell>
          <cell r="B9154">
            <v>46106</v>
          </cell>
          <cell r="C9154" t="str">
            <v>C07166</v>
          </cell>
          <cell r="D9154" t="str">
            <v>IMPULSORA PLAZA JUAREZ</v>
          </cell>
          <cell r="E9154" t="str">
            <v>IPJ030829QDA</v>
          </cell>
          <cell r="F9154" t="str">
            <v>01-722-275 80 30</v>
          </cell>
          <cell r="G9154" t="str">
            <v>JUAN SALVADOR AGRAZ 69 PISO 12   SANTA FE CUAJIMALPA_x000D__x000D_CUAJIMALPA DE MORELOS,05348, CMX_x000D_MX</v>
          </cell>
        </row>
        <row r="9155">
          <cell r="A9155">
            <v>236437</v>
          </cell>
          <cell r="B9155">
            <v>46106</v>
          </cell>
          <cell r="C9155" t="str">
            <v>C09640</v>
          </cell>
          <cell r="D9155" t="str">
            <v>ECO XL</v>
          </cell>
          <cell r="E9155" t="str">
            <v>EXL171212RI2</v>
          </cell>
          <cell r="F9155" t="str">
            <v>72 2478 4800</v>
          </cell>
          <cell r="G9155" t="str">
            <v>AV. ALFREDO DEL MAZO #547   SAN LORENZO TEPALTITLAN_x000D__x000D_TOLUCA,50010, DF2_x000D_MX</v>
          </cell>
        </row>
        <row r="9156">
          <cell r="A9156">
            <v>236438</v>
          </cell>
          <cell r="B9156">
            <v>46106</v>
          </cell>
          <cell r="C9156" t="str">
            <v>C07277</v>
          </cell>
          <cell r="D9156" t="str">
            <v>IMPULSORA PLAZA CANANEA</v>
          </cell>
          <cell r="E9156" t="str">
            <v>IPC121008K80</v>
          </cell>
          <cell r="F9156" t="str">
            <v>01 645 332 8330</v>
          </cell>
          <cell r="G9156" t="str">
            <v>JUAN SALVADOR AGRAZ 69 PISO 12   SANTA FE CUAJIMALPA_x000D__x000D_CUAJIMALPA DE MORELOS,05348, CMX_x000D_MX</v>
          </cell>
        </row>
        <row r="9157">
          <cell r="A9157">
            <v>236439</v>
          </cell>
          <cell r="B9157">
            <v>46106</v>
          </cell>
          <cell r="C9157" t="str">
            <v>C06438</v>
          </cell>
          <cell r="D9157" t="str">
            <v>CUTBERTO IVAN MENDIETA ROJAS</v>
          </cell>
          <cell r="E9157" t="str">
            <v>MERC800811HG6</v>
          </cell>
          <cell r="F9157" t="str">
            <v>77 73 27 08 63</v>
          </cell>
          <cell r="G9157" t="str">
            <v>BLDV JUAN HERRERA Y PIÑA LOTE 4 C   CALVARIO_x000D__x000D_VALLE DE BRAVO,51200, MEX_x000D_MX</v>
          </cell>
        </row>
        <row r="9158">
          <cell r="A9158">
            <v>236440</v>
          </cell>
          <cell r="B9158">
            <v>46106</v>
          </cell>
          <cell r="C9158" t="str">
            <v>C08501</v>
          </cell>
          <cell r="D9158" t="str">
            <v>OPERADORA HOTELERA RAYMA</v>
          </cell>
          <cell r="E9158" t="str">
            <v>OHR1611153CA</v>
          </cell>
          <cell r="F9158" t="str">
            <v>646 152 8470</v>
          </cell>
          <cell r="G9158" t="str">
            <v>AVENIDA BLANCARTE 151   SECCION PRIMERA_x000D__x000D_ENSENADA,22800, BC_x000D_MX</v>
          </cell>
        </row>
        <row r="9159">
          <cell r="A9159">
            <v>236441</v>
          </cell>
          <cell r="B9159">
            <v>46106</v>
          </cell>
          <cell r="C9159" t="str">
            <v>C08593</v>
          </cell>
          <cell r="D9159" t="str">
            <v>AHC PROFESSIONALS</v>
          </cell>
          <cell r="E9159" t="str">
            <v>APR130205UM6</v>
          </cell>
          <cell r="F9159" t="str">
            <v>624 163 5100</v>
          </cell>
          <cell r="G9159" t="str">
            <v>CALLE PASEO MALECON LOTE 11   FONATUR_x000D__x000D_LOS CABOS,23400, BCS_x000D_MX</v>
          </cell>
        </row>
        <row r="9160">
          <cell r="A9160">
            <v>236442</v>
          </cell>
          <cell r="B9160">
            <v>46106</v>
          </cell>
          <cell r="C9160" t="str">
            <v>CP0033</v>
          </cell>
          <cell r="D9160" t="str">
            <v>OPERADORA DE CENTROS CULTURALES Y DEPORTIVOS</v>
          </cell>
          <cell r="E9160" t="str">
            <v>OCC930116CZ6</v>
          </cell>
          <cell r="F9160" t="str">
            <v>331 562 0556</v>
          </cell>
          <cell r="G9160" t="str">
            <v>CARRETERA SAN SEBASTIAN El GRANDE KM. 4.5   LA CALERILLA_x000D__x000D_SAN PEDRO TLAQUEPAQUE,45602, JAL_x000D_MX</v>
          </cell>
        </row>
        <row r="9161">
          <cell r="A9161">
            <v>236443</v>
          </cell>
          <cell r="B9161">
            <v>46106</v>
          </cell>
          <cell r="C9161" t="str">
            <v>C04057</v>
          </cell>
          <cell r="D9161" t="str">
            <v>ADMINISTRADORA COSALA</v>
          </cell>
          <cell r="E9161" t="str">
            <v>ACO200612D78</v>
          </cell>
          <cell r="F9161" t="str">
            <v>387 761 1100</v>
          </cell>
          <cell r="G9161" t="str">
            <v>LA PAZ ORIENTE #427 A   SAN JUAN COSALA_x000D__x000D_JOCOTEPEC,45820, JAL_x000D_MX</v>
          </cell>
        </row>
        <row r="9162">
          <cell r="A9162">
            <v>236444</v>
          </cell>
          <cell r="B9162">
            <v>46106</v>
          </cell>
          <cell r="C9162" t="str">
            <v>C08279</v>
          </cell>
          <cell r="D9162" t="str">
            <v>ANA LUZ CORTES GONZALEZ</v>
          </cell>
          <cell r="E9162" t="str">
            <v>COGA780930BE1</v>
          </cell>
          <cell r="F9162" t="str">
            <v>777 314 44 11</v>
          </cell>
          <cell r="G9162" t="str">
            <v>AV MORELOS 239   CENTRO_x000D__x000D_CUERNAVACA,62000, MOR_x000D_MX</v>
          </cell>
        </row>
        <row r="9163">
          <cell r="A9163">
            <v>236445</v>
          </cell>
          <cell r="B9163">
            <v>46106</v>
          </cell>
          <cell r="C9163" t="str">
            <v>C08742</v>
          </cell>
          <cell r="D9163" t="str">
            <v>JOSE DE JESUS EDGAR NORIEGA ARAIZA</v>
          </cell>
          <cell r="E9163" t="str">
            <v>NOAJ860906TJ7</v>
          </cell>
          <cell r="F9163" t="str">
            <v>3272743394</v>
          </cell>
          <cell r="G9163" t="str">
            <v>CARRETERA 200 TEPIC PUERTO VALLARTA KM 89   OTRA NO ESPECIFICADA EN EL CATALOGO_x000D__x000D_COMPOSTELA,63720, NAY_x000D_MX</v>
          </cell>
        </row>
        <row r="9164">
          <cell r="A9164">
            <v>236446</v>
          </cell>
          <cell r="B9164">
            <v>46106</v>
          </cell>
          <cell r="C9164" t="str">
            <v>C01759</v>
          </cell>
          <cell r="D9164" t="str">
            <v>RIVIERA DE TUXPAN</v>
          </cell>
          <cell r="E9164" t="str">
            <v>RTU050520SD0</v>
          </cell>
          <cell r="F9164" t="str">
            <v>(783)834 81 23</v>
          </cell>
          <cell r="G9164" t="str">
            <v>AVENIDA HIDALGO 3408   FLORES_x000D__x000D_TAMPICO,89220, TAM_x000D_MX</v>
          </cell>
        </row>
        <row r="9165">
          <cell r="A9165">
            <v>236447</v>
          </cell>
          <cell r="B9165">
            <v>46106</v>
          </cell>
          <cell r="C9165" t="str">
            <v>C04589</v>
          </cell>
          <cell r="D9165" t="str">
            <v>MACLOVIA OCEGUEDA VELAZQUEZ</v>
          </cell>
          <cell r="E9165" t="str">
            <v>OEVM490316MV3</v>
          </cell>
          <cell r="F9165" t="str">
            <v>311-214-2284</v>
          </cell>
          <cell r="G9165" t="str">
            <v>FRESNO #23   BUROCRATA FEDERAL_x000D__x000D_TEPIC,63156, NAY_x000D_MX</v>
          </cell>
        </row>
        <row r="9166">
          <cell r="A9166">
            <v>236448</v>
          </cell>
          <cell r="B9166">
            <v>46106</v>
          </cell>
          <cell r="C9166" t="str">
            <v>C08434</v>
          </cell>
          <cell r="D9166" t="str">
            <v>HOTELES BL DE MEXICO</v>
          </cell>
          <cell r="E9166" t="str">
            <v>HBM180208SF5</v>
          </cell>
          <cell r="F9166" t="str">
            <v>811 415 4161 / 81 12</v>
          </cell>
          <cell r="G9166" t="str">
            <v>AVENIDA MADERO ORIENTE 2427 INTERIOR A   ACERO_x000D__x000D_MONTERREY,64580, NL_x000D_MX</v>
          </cell>
        </row>
        <row r="9167">
          <cell r="A9167">
            <v>236449</v>
          </cell>
          <cell r="B9167">
            <v>46106</v>
          </cell>
          <cell r="C9167" t="str">
            <v>C08139</v>
          </cell>
          <cell r="D9167" t="str">
            <v>QP OPERADORA DE HOTELES</v>
          </cell>
          <cell r="E9167" t="str">
            <v>QOH130311VA4</v>
          </cell>
          <cell r="F9167" t="str">
            <v>01 228 141 4190</v>
          </cell>
          <cell r="G9167" t="str">
            <v>CULIACAN 108 DEP 3   HIPODROMO DE LA CONDESA_x000D__x000D_CUAUHTEMOC,91196, CMX_x000D_MX</v>
          </cell>
        </row>
        <row r="9168">
          <cell r="A9168">
            <v>236450</v>
          </cell>
          <cell r="B9168">
            <v>46106</v>
          </cell>
          <cell r="C9168" t="str">
            <v>C09701</v>
          </cell>
          <cell r="D9168" t="str">
            <v>EU HOSPITALITY</v>
          </cell>
          <cell r="E9168" t="str">
            <v>EHO2301102S7</v>
          </cell>
          <cell r="F9168" t="str">
            <v>722 419 2328</v>
          </cell>
          <cell r="G9168" t="str">
            <v>BLVD. GENERAL RODOLFO SANCHEZ TABOADA #9551 INT 703A   ZONA URBANA RIO TIJUANA_x000D__x000D_TIJUANA,22010, BC_x000D_MX</v>
          </cell>
        </row>
        <row r="9169">
          <cell r="A9169">
            <v>236451</v>
          </cell>
          <cell r="B9169">
            <v>46106</v>
          </cell>
          <cell r="C9169" t="str">
            <v>C09701</v>
          </cell>
          <cell r="D9169" t="str">
            <v>EU HOSPITALITY</v>
          </cell>
          <cell r="E9169" t="str">
            <v>EHO2301102S7</v>
          </cell>
          <cell r="F9169" t="str">
            <v>722 419 2328</v>
          </cell>
          <cell r="G9169" t="str">
            <v>BLVD. GENERAL RODOLFO SANCHEZ TABOADA #9551 INT 703A   ZONA URBANA RIO TIJUANA_x000D__x000D_TIJUANA,22010, BC_x000D_MX</v>
          </cell>
        </row>
        <row r="9170">
          <cell r="A9170">
            <v>236452</v>
          </cell>
          <cell r="B9170">
            <v>46106</v>
          </cell>
          <cell r="C9170" t="str">
            <v>C07989</v>
          </cell>
          <cell r="D9170" t="str">
            <v>PROYECTOS A.G.T</v>
          </cell>
          <cell r="E9170" t="str">
            <v>PAG170410PS5</v>
          </cell>
          <cell r="F9170" t="str">
            <v>331 599 9868</v>
          </cell>
          <cell r="G9170" t="str">
            <v>AVENIDA JOSE GUADALUPE GONZALEZ 17   JALOSTOTITLAN CENTRO_x000D__x000D_JALOSTOTITLAN,47120, JAL_x000D_MX</v>
          </cell>
        </row>
        <row r="9171">
          <cell r="A9171">
            <v>236453</v>
          </cell>
          <cell r="B9171">
            <v>46106</v>
          </cell>
          <cell r="C9171" t="str">
            <v>C09612</v>
          </cell>
          <cell r="D9171" t="str">
            <v>INMOBILIARIA PUEBLO YAQUI</v>
          </cell>
          <cell r="E9171" t="str">
            <v>IPY031013AD4</v>
          </cell>
          <cell r="F9171" t="str">
            <v>668 253 3993</v>
          </cell>
          <cell r="G9171" t="str">
            <v>MIGUEL ALEMAN 737   ZONA NORTE_x000D__x000D_CIUDAD OBREGON,85040, SON_x000D_MX</v>
          </cell>
        </row>
        <row r="9172">
          <cell r="A9172">
            <v>236454</v>
          </cell>
          <cell r="B9172">
            <v>46106</v>
          </cell>
          <cell r="C9172" t="str">
            <v>C09612</v>
          </cell>
          <cell r="D9172" t="str">
            <v>INMOBILIARIA PUEBLO YAQUI</v>
          </cell>
          <cell r="E9172" t="str">
            <v>IPY031013AD4</v>
          </cell>
          <cell r="F9172" t="str">
            <v>668 253 3993</v>
          </cell>
          <cell r="G9172" t="str">
            <v>MIGUEL ALEMAN 737   ZONA NORTE_x000D__x000D_CIUDAD OBREGON,85040, SON_x000D_MX</v>
          </cell>
        </row>
        <row r="9173">
          <cell r="A9173">
            <v>236455</v>
          </cell>
          <cell r="B9173">
            <v>46106</v>
          </cell>
          <cell r="C9173" t="str">
            <v>C08899</v>
          </cell>
          <cell r="D9173" t="str">
            <v>HB CORDOBA</v>
          </cell>
          <cell r="E9173" t="str">
            <v>HCO130614CR5</v>
          </cell>
          <cell r="F9173" t="str">
            <v>271 714 2800 EXT 100</v>
          </cell>
          <cell r="G9173" t="str">
            <v>CALLE 8 #1315   BELLAVISTA_x000D__x000D_CORDOBA,94580, VER_x000D_MX</v>
          </cell>
        </row>
        <row r="9174">
          <cell r="A9174">
            <v>236456</v>
          </cell>
          <cell r="B9174">
            <v>46106</v>
          </cell>
          <cell r="C9174" t="str">
            <v>C08593</v>
          </cell>
          <cell r="D9174" t="str">
            <v>AHC PROFESSIONALS</v>
          </cell>
          <cell r="E9174" t="str">
            <v>APR130205UM6</v>
          </cell>
          <cell r="F9174" t="str">
            <v>624 163 5100</v>
          </cell>
          <cell r="G9174" t="str">
            <v>CALLE PASEO MALECON LOTE 11   FONATUR_x000D__x000D_LOS CABOS,23400, BCS_x000D_MX</v>
          </cell>
        </row>
        <row r="9175">
          <cell r="A9175">
            <v>236457</v>
          </cell>
          <cell r="B9175">
            <v>46106</v>
          </cell>
          <cell r="C9175" t="str">
            <v>C08593</v>
          </cell>
          <cell r="D9175" t="str">
            <v>AHC PROFESSIONALS</v>
          </cell>
          <cell r="E9175" t="str">
            <v>APR130205UM6</v>
          </cell>
          <cell r="F9175" t="str">
            <v>624 163 5100</v>
          </cell>
          <cell r="G9175" t="str">
            <v>CALLE PASEO MALECON LOTE 11   FONATUR_x000D__x000D_LOS CABOS,23400, BCS_x000D_MX</v>
          </cell>
        </row>
        <row r="9176">
          <cell r="A9176">
            <v>236458</v>
          </cell>
          <cell r="B9176">
            <v>46106</v>
          </cell>
          <cell r="C9176" t="str">
            <v>C08593</v>
          </cell>
          <cell r="D9176" t="str">
            <v>AHC PROFESSIONALS</v>
          </cell>
          <cell r="E9176" t="str">
            <v>APR130205UM6</v>
          </cell>
          <cell r="F9176" t="str">
            <v>624 163 5100</v>
          </cell>
          <cell r="G9176" t="str">
            <v>CALLE PASEO MALECON LOTE 11   FONATUR_x000D__x000D_LOS CABOS,23400, BCS_x000D_MX</v>
          </cell>
        </row>
        <row r="9177">
          <cell r="A9177">
            <v>236459</v>
          </cell>
          <cell r="B9177">
            <v>46106</v>
          </cell>
          <cell r="C9177" t="str">
            <v>C06381</v>
          </cell>
          <cell r="D9177" t="str">
            <v>FIDEICOMISO F/1596</v>
          </cell>
          <cell r="E9177" t="str">
            <v>FFX121005C6A</v>
          </cell>
          <cell r="F9177" t="str">
            <v>55 4739 6930</v>
          </cell>
          <cell r="G9177" t="str">
            <v>AVENIDA SANTA FE 481 INT PISO 7   SANTA FE CUAJIMALPA_x000D__x000D_NAUCALPAN DE MORELOS,05348, CMX_x000D_MX</v>
          </cell>
        </row>
        <row r="9178">
          <cell r="A9178">
            <v>236460</v>
          </cell>
          <cell r="B9178">
            <v>46106</v>
          </cell>
          <cell r="C9178" t="str">
            <v>C01997</v>
          </cell>
          <cell r="D9178" t="str">
            <v>ALBERGUES Y HOTELES MEXICANOS</v>
          </cell>
          <cell r="E9178" t="str">
            <v>AHM820824FR5</v>
          </cell>
          <cell r="F9178" t="str">
            <v>656 396 1000</v>
          </cell>
          <cell r="G9178" t="str">
            <v>AVENIDA LINCOLN 722   ZONA PRONAF_x000D__x000D_JUAREZ,32315, CHI_x000D_MX</v>
          </cell>
        </row>
        <row r="9179">
          <cell r="A9179">
            <v>236461</v>
          </cell>
          <cell r="B9179">
            <v>46106</v>
          </cell>
          <cell r="C9179" t="str">
            <v>C01381</v>
          </cell>
          <cell r="D9179" t="str">
            <v>SERVICIOS ESPECIALES TURISTICOS</v>
          </cell>
          <cell r="E9179" t="str">
            <v>SET920324FC3</v>
          </cell>
          <cell r="F9179" t="str">
            <v>55 5228 9573 direct</v>
          </cell>
          <cell r="G9179" t="str">
            <v>ROBERTO FULTON 2-A   SAN LORENZO_x000D__x000D_TLALNEPANTLA,54030, MEX_x000D_MX</v>
          </cell>
        </row>
        <row r="9180">
          <cell r="A9180">
            <v>236462</v>
          </cell>
          <cell r="B9180">
            <v>46106</v>
          </cell>
          <cell r="C9180" t="str">
            <v>C09314</v>
          </cell>
          <cell r="D9180" t="str">
            <v>JUAN RICARDO LOPEZ HERNANDEZ</v>
          </cell>
          <cell r="E9180" t="str">
            <v>LOHJ740316U2A</v>
          </cell>
          <cell r="F9180" t="str">
            <v>333 956 7626</v>
          </cell>
          <cell r="G9180" t="str">
            <v>ARGENTINA #266 INT 2   AMERICANA_x000D__x000D_GUADALAJARA,44160, JAL_x000D_MX</v>
          </cell>
        </row>
        <row r="9181">
          <cell r="A9181">
            <v>236463</v>
          </cell>
          <cell r="B9181">
            <v>46106</v>
          </cell>
          <cell r="C9181" t="str">
            <v>CLIESP</v>
          </cell>
          <cell r="D9181" t="str">
            <v>VENTAS DE MOSTRADOR</v>
          </cell>
          <cell r="E9181" t="str">
            <v>XAXX010101000</v>
          </cell>
          <cell r="F9181" t="str">
            <v>38115800</v>
          </cell>
          <cell r="G9181" t="str">
            <v>PRIVADA DEL GALLO 1525   LA AURORA_x000D__x000D_GUADALAJARA,44460, JAL_x000D_MX</v>
          </cell>
        </row>
        <row r="9182">
          <cell r="A9182">
            <v>236464</v>
          </cell>
          <cell r="B9182">
            <v>46106</v>
          </cell>
          <cell r="C9182" t="str">
            <v>C05207</v>
          </cell>
          <cell r="D9182" t="str">
            <v>VERONIKA ALEXANDRA KEIL DIAZ BARRIGA</v>
          </cell>
          <cell r="E9182" t="str">
            <v>KEDV670408RX1</v>
          </cell>
          <cell r="F9182" t="str">
            <v>434 342 7801</v>
          </cell>
          <cell r="G9182" t="str">
            <v>PARRAL 19   CONDESA DELEGACION CUAUHTEMOC_x000D__x000D_MEXICO,06140, CMX_x000D_MX</v>
          </cell>
        </row>
        <row r="9183">
          <cell r="A9183">
            <v>236465</v>
          </cell>
          <cell r="B9183">
            <v>46106</v>
          </cell>
          <cell r="C9183" t="str">
            <v>C06059</v>
          </cell>
          <cell r="D9183" t="str">
            <v>IVONNE JAZMIN SANCHEZ MEJIA</v>
          </cell>
          <cell r="E9183" t="str">
            <v>SAMI770612GU2</v>
          </cell>
          <cell r="F9183" t="str">
            <v>8666300459</v>
          </cell>
          <cell r="G9183" t="str">
            <v>CALLE OCAMPO 107   CENTRO_x000D__x000D_CUATRO CIENEGAS,27640, COA_x000D_MX</v>
          </cell>
        </row>
        <row r="9184">
          <cell r="A9184">
            <v>236466</v>
          </cell>
          <cell r="B9184">
            <v>46106</v>
          </cell>
          <cell r="C9184" t="str">
            <v>C06215</v>
          </cell>
          <cell r="D9184" t="str">
            <v>VICTORIA INN</v>
          </cell>
          <cell r="E9184" t="str">
            <v>VIN050309166</v>
          </cell>
          <cell r="F9184" t="str">
            <v>834 318-43-00</v>
          </cell>
          <cell r="G9184" t="str">
            <v>ALLENDE NO. 814   ZONA CENTRO_x000D__x000D_CD. VICTORIA TAMAULIPAS,87000, TAM_x000D_MX</v>
          </cell>
        </row>
        <row r="9185">
          <cell r="A9185">
            <v>236467</v>
          </cell>
          <cell r="B9185">
            <v>46106</v>
          </cell>
          <cell r="C9185" t="str">
            <v>C08939</v>
          </cell>
          <cell r="D9185" t="str">
            <v>SERVICIOS ESPECIALIZADOS PLAYA BLANCA</v>
          </cell>
          <cell r="E9185" t="str">
            <v>SEP210719532</v>
          </cell>
          <cell r="F9185" t="str">
            <v>9988810600</v>
          </cell>
          <cell r="G9185" t="str">
            <v>BLVD. BLVD KUKULCAN KM 16.5  MANZANA 53 LOTE 48 2DA SECCION   ZONA HOTELERA_x000D__x000D_CANCUN,77500, QR_x000D_MX</v>
          </cell>
        </row>
        <row r="9186">
          <cell r="A9186">
            <v>236468</v>
          </cell>
          <cell r="B9186">
            <v>46106</v>
          </cell>
          <cell r="C9186" t="str">
            <v>C06660</v>
          </cell>
          <cell r="D9186" t="str">
            <v>OPERADORA MSLP</v>
          </cell>
          <cell r="E9186" t="str">
            <v>OMS171101GV0</v>
          </cell>
          <cell r="F9186" t="str">
            <v>444 211 4444</v>
          </cell>
          <cell r="G9186" t="str">
            <v>AVENIDA BENITO JUAREZ 3963 C   LAS MERCEDES_x000D__x000D_SAN LUIS POTOSI,78394, SLP_x000D_MX</v>
          </cell>
        </row>
        <row r="9187">
          <cell r="A9187">
            <v>236469</v>
          </cell>
          <cell r="B9187">
            <v>46106</v>
          </cell>
          <cell r="C9187" t="str">
            <v>C07454</v>
          </cell>
          <cell r="D9187" t="str">
            <v>OPERADORA TURISTICA AURORA</v>
          </cell>
          <cell r="E9187" t="str">
            <v>OTA020327KL1</v>
          </cell>
          <cell r="F9187" t="str">
            <v>33 3898 6000</v>
          </cell>
          <cell r="G9187" t="str">
            <v>AVENIDA LOPEZ MATEOS SUR 1710   SANTA ISABEL_x000D__x000D_TLAJOMULCO DE ZUÑIGA,45645, JAL_x000D_MX</v>
          </cell>
        </row>
        <row r="9188">
          <cell r="A9188">
            <v>236470</v>
          </cell>
          <cell r="B9188">
            <v>46106</v>
          </cell>
          <cell r="C9188" t="str">
            <v>C09536</v>
          </cell>
          <cell r="D9188" t="str">
            <v>SOM DOS</v>
          </cell>
          <cell r="E9188" t="str">
            <v>SDO2103052A8</v>
          </cell>
          <cell r="F9188" t="str">
            <v>983-126-97-17</v>
          </cell>
          <cell r="G9188" t="str">
            <v>AV. 1RA NORTE MZ.27 LOTE 8   CENTRO_x000D__x000D_PLAYA DEL CARMEN,77710, QR_x000D_MX</v>
          </cell>
        </row>
        <row r="9189">
          <cell r="A9189">
            <v>236471</v>
          </cell>
          <cell r="B9189">
            <v>46106</v>
          </cell>
          <cell r="C9189" t="str">
            <v>C05726</v>
          </cell>
          <cell r="D9189" t="str">
            <v>FIDEICOMISO IRREVOCABLE DB/1616</v>
          </cell>
          <cell r="E9189" t="str">
            <v>DBM121023M10</v>
          </cell>
          <cell r="F9189" t="str">
            <v>81 8173 8000</v>
          </cell>
          <cell r="G9189" t="str">
            <v>AV. FUNDADORES Exterior: 1000 INT: PISO 7   VALLE DEL MIRADOR_x000D__x000D_MONTERREY,64750, NL_x000D_MX</v>
          </cell>
        </row>
        <row r="9190">
          <cell r="A9190">
            <v>236472</v>
          </cell>
          <cell r="B9190">
            <v>46106</v>
          </cell>
          <cell r="C9190" t="str">
            <v>C08292</v>
          </cell>
          <cell r="D9190" t="str">
            <v>INMOBILIARIA BIME</v>
          </cell>
          <cell r="E9190" t="str">
            <v>IBC980623JR0</v>
          </cell>
          <cell r="F9190" t="str">
            <v>(871)713 0609</v>
          </cell>
          <cell r="G9190" t="str">
            <v>ABASOLO 1830 ORIENTE   CENTRO_x000D__x000D_TORREON,27000, COA_x000D_MX</v>
          </cell>
        </row>
        <row r="9191">
          <cell r="A9191">
            <v>236473</v>
          </cell>
          <cell r="B9191">
            <v>46106</v>
          </cell>
          <cell r="C9191" t="str">
            <v>C08928</v>
          </cell>
          <cell r="D9191" t="str">
            <v>OPERADORA DE HOTELES CATEDRAL</v>
          </cell>
          <cell r="E9191" t="str">
            <v>OHC840414UT7</v>
          </cell>
          <cell r="F9191" t="str">
            <v>55 1663 2660</v>
          </cell>
          <cell r="G9191" t="str">
            <v>IGNACIO ZARAGOZA 37   CENTRO_x000D__x000D_MORELIA,58000, MCH_x000D_MX</v>
          </cell>
        </row>
        <row r="9192">
          <cell r="A9192">
            <v>236474</v>
          </cell>
          <cell r="B9192">
            <v>46106</v>
          </cell>
          <cell r="C9192" t="str">
            <v>C09268</v>
          </cell>
          <cell r="D9192" t="str">
            <v>GRAN CASA BUSINESS HOTEL</v>
          </cell>
          <cell r="E9192" t="str">
            <v>GCB230614DP6</v>
          </cell>
          <cell r="F9192" t="str">
            <v>4428590102</v>
          </cell>
          <cell r="G9192" t="str">
            <v>JURICA LA CAMPANA 11   JURIQUILLA ACUEDUCTO_x000D__x000D_QUERETARO,76230, DF2_x000D_MX</v>
          </cell>
        </row>
        <row r="9193">
          <cell r="A9193">
            <v>236475</v>
          </cell>
          <cell r="B9193">
            <v>46106</v>
          </cell>
          <cell r="C9193" t="str">
            <v>C07749</v>
          </cell>
          <cell r="D9193" t="str">
            <v>PATRICIO PEREZ GIL</v>
          </cell>
          <cell r="E9193" t="str">
            <v>PEGP630428KM9</v>
          </cell>
          <cell r="F9193" t="str">
            <v>333 956 0009</v>
          </cell>
          <cell r="G9193" t="str">
            <v>AV DE LA  JUVENTUD #17   LA BARCA CENTRO_x000D__x000D_LA BARCA,47910, JAL_x000D_MX</v>
          </cell>
        </row>
        <row r="9194">
          <cell r="A9194">
            <v>236476</v>
          </cell>
          <cell r="B9194">
            <v>46106</v>
          </cell>
          <cell r="C9194" t="str">
            <v>C05503</v>
          </cell>
          <cell r="D9194" t="str">
            <v>GRUPO POSADAS</v>
          </cell>
          <cell r="E9194" t="str">
            <v>GPO920120440</v>
          </cell>
          <cell r="F9194" t="str">
            <v>(624)145 6200</v>
          </cell>
          <cell r="G9194" t="str">
            <v>PROLONGACION PASEO DE LA REFORMA NO 1015 TORRE A PISO 9   SANTA FE CUAJIMALPA DELEGACION CUAJIMALPA DE MORELOS_x000D__x000D_MEXICO,05348, DF_x000D_MX</v>
          </cell>
        </row>
        <row r="9195">
          <cell r="A9195">
            <v>236477</v>
          </cell>
          <cell r="B9195">
            <v>46106</v>
          </cell>
          <cell r="C9195" t="str">
            <v>C09356</v>
          </cell>
          <cell r="D9195" t="str">
            <v>PROCESADORA INDUSTRIAL DE LAS HUASTECAS</v>
          </cell>
          <cell r="E9195" t="str">
            <v>PIH7707253L5</v>
          </cell>
          <cell r="F9195" t="str">
            <v>444 707 2872</v>
          </cell>
          <cell r="G9195" t="str">
            <v>CARR. EJE 102 #210   ZONA INDUSTRIAL_x000D__x000D_SAN LUIS POTOSI,78395, SLP_x000D_MX</v>
          </cell>
        </row>
        <row r="9196">
          <cell r="A9196">
            <v>236478</v>
          </cell>
          <cell r="B9196">
            <v>46106</v>
          </cell>
          <cell r="C9196" t="str">
            <v>C07901</v>
          </cell>
          <cell r="D9196" t="str">
            <v>VALIRIA HOTEL &amp; SPA</v>
          </cell>
          <cell r="E9196" t="str">
            <v>VHA180530251</v>
          </cell>
          <cell r="F9196" t="str">
            <v>333 818 0770</v>
          </cell>
          <cell r="G9196" t="str">
            <v>AV LA PAZ 2219   LAFAYETTE_x000D__x000D_GUADALAJARA,44150, JAL_x000D_MX</v>
          </cell>
        </row>
        <row r="9197">
          <cell r="A9197">
            <v>236479</v>
          </cell>
          <cell r="B9197">
            <v>46106</v>
          </cell>
          <cell r="C9197" t="str">
            <v>C04370</v>
          </cell>
          <cell r="D9197" t="str">
            <v>FIDEICOMISO IRREVOCABLE DB/1616</v>
          </cell>
          <cell r="E9197" t="str">
            <v>DBM121023M10</v>
          </cell>
          <cell r="F9197" t="str">
            <v>722 275 6666</v>
          </cell>
          <cell r="G9197" t="str">
            <v>AV. FUNDADORES Exterior: 1000 INT: PISO 7   VALLE DEL MIRADOR_x000D__x000D_MONTERREY,64750, NL_x000D_MX</v>
          </cell>
        </row>
        <row r="9198">
          <cell r="A9198">
            <v>236480</v>
          </cell>
          <cell r="B9198">
            <v>46106</v>
          </cell>
          <cell r="C9198" t="str">
            <v>C05764</v>
          </cell>
          <cell r="D9198" t="str">
            <v>CORPORATIVO EMPRESARIAL LTO</v>
          </cell>
          <cell r="E9198" t="str">
            <v>LTO0101038B1</v>
          </cell>
          <cell r="F9198" t="str">
            <v>4448 124 880</v>
          </cell>
          <cell r="G9198" t="str">
            <v>AV. 20 DE NOVIEMBRE 1857   TLAXCALA_x000D__x000D_SAN LUIS POTOSI,78038, SLP_x000D_MX</v>
          </cell>
        </row>
        <row r="9199">
          <cell r="A9199">
            <v>236481</v>
          </cell>
          <cell r="B9199">
            <v>46106</v>
          </cell>
          <cell r="C9199" t="str">
            <v>C09686</v>
          </cell>
          <cell r="D9199" t="str">
            <v>HOTELESEUROMEXICOBOCA</v>
          </cell>
          <cell r="E9199" t="str">
            <v>HOT200103770</v>
          </cell>
          <cell r="F9199" t="str">
            <v>229 702 4770</v>
          </cell>
          <cell r="G9199" t="str">
            <v>CALLE 16 ESQ CALLE 12 LT 10 12 Y 14 MZ 227 A EXT 10   COSTA VERDE_x000D__x000D_BOCA DEL RIO,94294, VER_x000D_MX</v>
          </cell>
        </row>
        <row r="9200">
          <cell r="A9200">
            <v>236482</v>
          </cell>
          <cell r="B9200">
            <v>46106</v>
          </cell>
          <cell r="C9200" t="str">
            <v>C07255</v>
          </cell>
          <cell r="D9200" t="str">
            <v>IMPULSORA PLAZA CELAYA</v>
          </cell>
          <cell r="E9200" t="str">
            <v>IPC060309D42</v>
          </cell>
          <cell r="F9200" t="str">
            <v>01 55 2169 0880</v>
          </cell>
          <cell r="G9200" t="str">
            <v>JUAN SALVADOR AGRAZA 69 PISO12   SANTA FE CUAJIMALPA_x000D__x000D_CUAJIMALPA DE MORELOS,05348, CMX_x000D_MX</v>
          </cell>
        </row>
        <row r="9201">
          <cell r="A9201">
            <v>236483</v>
          </cell>
          <cell r="B9201">
            <v>46106</v>
          </cell>
          <cell r="C9201" t="str">
            <v>C07255</v>
          </cell>
          <cell r="D9201" t="str">
            <v>IMPULSORA PLAZA CELAYA</v>
          </cell>
          <cell r="E9201" t="str">
            <v>IPC060309D42</v>
          </cell>
          <cell r="F9201" t="str">
            <v>01 55 2169 0880</v>
          </cell>
          <cell r="G9201" t="str">
            <v>JUAN SALVADOR AGRAZA 69 PISO12   SANTA FE CUAJIMALPA_x000D__x000D_CUAJIMALPA DE MORELOS,05348, CMX_x000D_MX</v>
          </cell>
        </row>
        <row r="9202">
          <cell r="A9202">
            <v>236484</v>
          </cell>
          <cell r="B9202">
            <v>46106</v>
          </cell>
          <cell r="C9202" t="str">
            <v>C07164</v>
          </cell>
          <cell r="D9202" t="str">
            <v>IMPULSORA PLAZA JUAREZ</v>
          </cell>
          <cell r="E9202" t="str">
            <v>IPJ030829QDA</v>
          </cell>
          <cell r="F9202" t="str">
            <v>993 310 4351</v>
          </cell>
          <cell r="G9202" t="str">
            <v>JUAN SALVADOR AGRAZ 69 PISO 12   SANTA FE CUAJIMALPA_x000D__x000D_CUAJIMALPA DE MORELOS,05348, CMX_x000D_MX</v>
          </cell>
        </row>
        <row r="9203">
          <cell r="A9203">
            <v>236485</v>
          </cell>
          <cell r="B9203">
            <v>46107</v>
          </cell>
          <cell r="C9203" t="str">
            <v>C07203</v>
          </cell>
          <cell r="D9203" t="str">
            <v>IMPULSORA PLAZA HERMOSILLO</v>
          </cell>
          <cell r="E9203" t="str">
            <v>IPH051025R30</v>
          </cell>
          <cell r="F9203" t="str">
            <v>01 662 108 2870</v>
          </cell>
          <cell r="G9203" t="str">
            <v>JUAN SALVADOR AGRAZ 69 PISO 12   SANTA FE CUAJIMALPA_x000D__x000D_CUAJIMALPA DE MORELOS,05348, CMX_x000D_MX</v>
          </cell>
        </row>
        <row r="9204">
          <cell r="A9204">
            <v>236486</v>
          </cell>
          <cell r="B9204">
            <v>46107</v>
          </cell>
          <cell r="C9204" t="str">
            <v>C08784</v>
          </cell>
          <cell r="D9204" t="str">
            <v>ORANGEHOLBOX</v>
          </cell>
          <cell r="E9204" t="str">
            <v>ORA220209GE6</v>
          </cell>
          <cell r="F9204" t="str">
            <v>984 105 7723</v>
          </cell>
          <cell r="G9204" t="str">
            <v>ZARGO MANZANA 93 LOTE 002 SN_x000D__x000D_ISLA DE HOLBOX,77310, QR_x000D_MX</v>
          </cell>
        </row>
        <row r="9205">
          <cell r="A9205">
            <v>236487</v>
          </cell>
          <cell r="B9205">
            <v>46107</v>
          </cell>
          <cell r="C9205" t="str">
            <v>C08956</v>
          </cell>
          <cell r="D9205" t="str">
            <v>GRUPO CAMAREL</v>
          </cell>
          <cell r="E9205" t="str">
            <v>GCA170522CIA</v>
          </cell>
          <cell r="F9205" t="str">
            <v>833 369 0020</v>
          </cell>
          <cell r="G9205" t="str">
            <v>BOSQUE DE DURAZNOS EXT: 61  6-B OFICINA 1   BOSQUES DE LAS LOMAS_x000D__x000D_MIGUEL HIDALGO,11700, CMX_x000D_MX</v>
          </cell>
        </row>
        <row r="9206">
          <cell r="A9206">
            <v>236488</v>
          </cell>
          <cell r="B9206">
            <v>46107</v>
          </cell>
          <cell r="C9206" t="str">
            <v>C07204</v>
          </cell>
          <cell r="D9206" t="str">
            <v>GRUPO INMOBILIARIO ROSETTA</v>
          </cell>
          <cell r="E9206" t="str">
            <v>GIR0308296V2</v>
          </cell>
          <cell r="F9206" t="str">
            <v>01 984 206 3930</v>
          </cell>
          <cell r="G9206" t="str">
            <v>JUAN SALVADOR AGRAZ 69 PISO 12   SANTA FE CUAJIMALPA_x000D__x000D_CUAJIMALPA DE MORELOS,05348, CMX_x000D_MX</v>
          </cell>
        </row>
        <row r="9207">
          <cell r="A9207">
            <v>236489</v>
          </cell>
          <cell r="B9207">
            <v>46107</v>
          </cell>
          <cell r="C9207" t="str">
            <v>C07204</v>
          </cell>
          <cell r="D9207" t="str">
            <v>GRUPO INMOBILIARIO ROSETTA</v>
          </cell>
          <cell r="E9207" t="str">
            <v>GIR0308296V2</v>
          </cell>
          <cell r="F9207" t="str">
            <v>01 984 206 3930</v>
          </cell>
          <cell r="G9207" t="str">
            <v>JUAN SALVADOR AGRAZ 69 PISO 12   SANTA FE CUAJIMALPA_x000D__x000D_CUAJIMALPA DE MORELOS,05348, CMX_x000D_MX</v>
          </cell>
        </row>
        <row r="9208">
          <cell r="A9208">
            <v>236490</v>
          </cell>
          <cell r="B9208">
            <v>46107</v>
          </cell>
          <cell r="C9208" t="str">
            <v>C09522</v>
          </cell>
          <cell r="D9208" t="str">
            <v>ADMINISTRADORA DE HOTELES DE MEXICO IG</v>
          </cell>
          <cell r="E9208" t="str">
            <v>AHM0612222G2</v>
          </cell>
          <cell r="F9208" t="str">
            <v>998 735 58 17</v>
          </cell>
          <cell r="G9208" t="str">
            <v>C. JUAN RUIZ DE ALARCON #8   ARCOS VALLARTA_x000D__x000D_GUADALAJARA,44130, JAL_x000D_MX</v>
          </cell>
        </row>
        <row r="9209">
          <cell r="A9209">
            <v>236491</v>
          </cell>
          <cell r="B9209">
            <v>46107</v>
          </cell>
          <cell r="C9209" t="str">
            <v>C09592</v>
          </cell>
          <cell r="D9209" t="str">
            <v>JAVIER ALEJANDRO GARCIA CORTES</v>
          </cell>
          <cell r="E9209" t="str">
            <v>GACJ961221I97</v>
          </cell>
          <cell r="G9209" t="str">
            <v>CALLE MILLET 19 DEPARTAMENTO 13   EUCALIPTO VALLARTA_x000D__x000D_ZAPOPAN,45020, JAL_x000D_MX</v>
          </cell>
        </row>
        <row r="9210">
          <cell r="A9210">
            <v>236492</v>
          </cell>
          <cell r="B9210">
            <v>46107</v>
          </cell>
          <cell r="C9210" t="str">
            <v>C07234</v>
          </cell>
          <cell r="D9210" t="str">
            <v>IMPULSORA PLAZA LA UNION</v>
          </cell>
          <cell r="E9210" t="str">
            <v>IPL1301239X4</v>
          </cell>
          <cell r="F9210" t="str">
            <v>01 938 131 4975</v>
          </cell>
          <cell r="G9210" t="str">
            <v>JUAN SALVADOR AGRAZ 69 PISO 12   SANTA FE CUAJIMALPA_x000D__x000D_CUAJIMALPA DE MORELOS,05348, CMX_x000D_MX</v>
          </cell>
        </row>
        <row r="9211">
          <cell r="A9211">
            <v>236493</v>
          </cell>
          <cell r="B9211">
            <v>46107</v>
          </cell>
          <cell r="C9211" t="str">
            <v>C07234</v>
          </cell>
          <cell r="D9211" t="str">
            <v>IMPULSORA PLAZA LA UNION</v>
          </cell>
          <cell r="E9211" t="str">
            <v>IPL1301239X4</v>
          </cell>
          <cell r="F9211" t="str">
            <v>01 938 131 4975</v>
          </cell>
          <cell r="G9211" t="str">
            <v>JUAN SALVADOR AGRAZ 69 PISO 12   SANTA FE CUAJIMALPA_x000D__x000D_CUAJIMALPA DE MORELOS,05348, CMX_x000D_MX</v>
          </cell>
        </row>
        <row r="9212">
          <cell r="A9212">
            <v>236494</v>
          </cell>
          <cell r="B9212">
            <v>46107</v>
          </cell>
          <cell r="C9212" t="str">
            <v>C07241</v>
          </cell>
          <cell r="D9212" t="str">
            <v>IMPULSORA PLAZA TIJUANA</v>
          </cell>
          <cell r="E9212" t="str">
            <v>IPT050810HQ4</v>
          </cell>
          <cell r="F9212" t="str">
            <v>01 868 247 1000</v>
          </cell>
          <cell r="G9212" t="str">
            <v>JUAN SALVADOR AGRAZ 69 PISO 12   SANTA FE CUAJIMALPA_x000D__x000D_CUAJIMALPA DE MORELOS,05348, CMX_x000D_MX</v>
          </cell>
        </row>
        <row r="9213">
          <cell r="A9213">
            <v>236495</v>
          </cell>
          <cell r="B9213">
            <v>46107</v>
          </cell>
          <cell r="C9213" t="str">
            <v>C07575</v>
          </cell>
          <cell r="D9213" t="str">
            <v>IMPULSORA PLAZA CELAYA</v>
          </cell>
          <cell r="E9213" t="str">
            <v>IPC060309D42</v>
          </cell>
          <cell r="F9213" t="str">
            <v>01 55 5623 6580</v>
          </cell>
          <cell r="G9213" t="str">
            <v>JUAN SALVADOR AGRAZ 69 PISO 12   SANTA FE CUAJIMALPA_x000D__x000D_CUAJIMALPA DE MORELOS,05348, CMX_x000D_MX</v>
          </cell>
        </row>
        <row r="9214">
          <cell r="A9214">
            <v>236496</v>
          </cell>
          <cell r="B9214">
            <v>46107</v>
          </cell>
          <cell r="C9214" t="str">
            <v>C07216</v>
          </cell>
          <cell r="D9214" t="str">
            <v>IMPULSORA PLAZA TIJUANA</v>
          </cell>
          <cell r="E9214" t="str">
            <v>IPT050810HQ4</v>
          </cell>
          <cell r="F9214" t="str">
            <v>01 442 103 1700</v>
          </cell>
          <cell r="G9214" t="str">
            <v>JUAN SALVADOR AGRAZ 69 PISO 12   SANTA FE CUAJIMALPA_x000D__x000D_CUAJIMALPA DE MORELOS,05348, CMX_x000D_MX</v>
          </cell>
        </row>
        <row r="9215">
          <cell r="A9215">
            <v>236497</v>
          </cell>
          <cell r="B9215">
            <v>46107</v>
          </cell>
          <cell r="C9215" t="str">
            <v>C08549</v>
          </cell>
          <cell r="D9215" t="str">
            <v>ALKOER</v>
          </cell>
          <cell r="E9215" t="str">
            <v>ALK150317SW2</v>
          </cell>
          <cell r="F9215" t="str">
            <v>472 690 6001</v>
          </cell>
          <cell r="G9215" t="str">
            <v>AV EJERCITO NACIONAL MEXICANO 769 TORRE B PISO 8   GRANADA_x000D__x000D_CIUDAD DE MEXICO,11520, CMX_x000D_MX</v>
          </cell>
        </row>
        <row r="9216">
          <cell r="A9216">
            <v>236498</v>
          </cell>
          <cell r="B9216">
            <v>46107</v>
          </cell>
          <cell r="C9216" t="str">
            <v>C08464</v>
          </cell>
          <cell r="D9216" t="str">
            <v>PROMOTORA PLATINIUM</v>
          </cell>
          <cell r="E9216" t="str">
            <v>PPL991214SG5</v>
          </cell>
          <cell r="F9216" t="str">
            <v>229 923 0201</v>
          </cell>
          <cell r="G9216" t="str">
            <v>BLVD.MANUEL A.CAMACHO LOTE 5   COSTA DE ORO 1A SECCION_x000D__x000D_VERACRUZ DE IGNACIO DE LA LLAVE,94299, VER_x000D_MX</v>
          </cell>
        </row>
        <row r="9217">
          <cell r="A9217">
            <v>236499</v>
          </cell>
          <cell r="B9217">
            <v>46107</v>
          </cell>
          <cell r="C9217" t="str">
            <v>C02514</v>
          </cell>
          <cell r="D9217" t="str">
            <v>HOTEL ROYAL PLAZA</v>
          </cell>
          <cell r="E9217" t="str">
            <v>HRP880129QX5</v>
          </cell>
          <cell r="F9217" t="str">
            <v>55 9183 7739</v>
          </cell>
          <cell r="G9217" t="str">
            <v>AV CUAUHTEMOC 1361   SANTA CRUZ ATOYAC_x000D__x000D_MEXICO,03310, CMX_x000D_MX</v>
          </cell>
        </row>
        <row r="9218">
          <cell r="A9218">
            <v>236500</v>
          </cell>
          <cell r="B9218">
            <v>46107</v>
          </cell>
          <cell r="C9218" t="str">
            <v>C00137</v>
          </cell>
          <cell r="D9218" t="str">
            <v>AUTELES KALIONCHIZ</v>
          </cell>
          <cell r="E9218" t="str">
            <v>AKA740320826</v>
          </cell>
          <cell r="F9218" t="str">
            <v>866 632 0025</v>
          </cell>
          <cell r="G9218" t="str">
            <v>BLVD HAROLD R PAPE 200   GUADALUPE_x000D__x000D_MONCLOVA,25750, COA_x000D_MX</v>
          </cell>
        </row>
        <row r="9219">
          <cell r="A9219">
            <v>236501</v>
          </cell>
          <cell r="B9219">
            <v>46107</v>
          </cell>
          <cell r="C9219" t="str">
            <v>C01482</v>
          </cell>
          <cell r="D9219" t="str">
            <v>HOTEL VICTORIA</v>
          </cell>
          <cell r="E9219" t="str">
            <v>HVI570226QQ8</v>
          </cell>
          <cell r="F9219" t="str">
            <v>(951) 502-0850</v>
          </cell>
          <cell r="G9219" t="str">
            <v>CARRETERA INTERNACIONAL KM. 545   FIGUEROA_x000D__x000D_OAXACA DE JUAREZ,68070, OAX_x000D_MX</v>
          </cell>
        </row>
        <row r="9220">
          <cell r="A9220">
            <v>236502</v>
          </cell>
          <cell r="B9220">
            <v>46107</v>
          </cell>
          <cell r="C9220" t="str">
            <v>C03369</v>
          </cell>
          <cell r="D9220" t="str">
            <v>OPERADORA TURISTICA SAN NICOLAS</v>
          </cell>
          <cell r="E9220" t="str">
            <v>OTS030303IN7</v>
          </cell>
          <cell r="F9220" t="str">
            <v>01 81 83 05 9300</v>
          </cell>
          <cell r="G9220" t="str">
            <v>AV LOPEZ MATEOS 251   CONSTITUYENTES DE QUERETARO SECTOR 1_x000D__x000D_SAN NICOLAS DE LOS GARZA,66490, NL_x000D_MX</v>
          </cell>
        </row>
        <row r="9221">
          <cell r="A9221">
            <v>236503</v>
          </cell>
          <cell r="B9221">
            <v>46107</v>
          </cell>
          <cell r="C9221" t="str">
            <v>C07401</v>
          </cell>
          <cell r="D9221" t="str">
            <v>IMPULSORA PLAZA TIJUANA OTAY</v>
          </cell>
          <cell r="E9221" t="str">
            <v>IPT071219PT3</v>
          </cell>
          <cell r="F9221" t="str">
            <v>01 646 152 2265</v>
          </cell>
          <cell r="G9221" t="str">
            <v>BLVD GENERAL LAZARO CARDENAS  16002   OTAY UNIVERSIDAD_x000D__x000D_TIJUANA,22427, BCS_x000D_MX</v>
          </cell>
        </row>
        <row r="9222">
          <cell r="A9222">
            <v>236504</v>
          </cell>
          <cell r="B9222">
            <v>46107</v>
          </cell>
          <cell r="C9222" t="str">
            <v>C07245</v>
          </cell>
          <cell r="D9222" t="str">
            <v>INMOBILIARIA TSEMACH</v>
          </cell>
          <cell r="E9222" t="str">
            <v>ITS1302058B2</v>
          </cell>
          <cell r="F9222" t="str">
            <v>01 783 835 9250</v>
          </cell>
          <cell r="G9222" t="str">
            <v>AV. INDEPENDENCIA #118 A   LA RIVERA_x000D__x000D_TUXPAN,92870, VER_x000D_MX</v>
          </cell>
        </row>
        <row r="9223">
          <cell r="A9223">
            <v>236505</v>
          </cell>
          <cell r="B9223">
            <v>46107</v>
          </cell>
          <cell r="C9223" t="str">
            <v>C02063</v>
          </cell>
          <cell r="D9223" t="str">
            <v>SERVICIOS EXTERNOS PARA HOTELES</v>
          </cell>
          <cell r="E9223" t="str">
            <v>SEH030717R65</v>
          </cell>
          <cell r="F9223" t="str">
            <v>744 4841159</v>
          </cell>
          <cell r="G9223" t="str">
            <v>AV.COSTERA MIGUEL ALEMAN 121   FRACC. MAGALLANES_x000D__x000D_ACAPULCO DE JUAREZ,39670, GRO_x000D_MX</v>
          </cell>
        </row>
        <row r="9224">
          <cell r="A9224">
            <v>236506</v>
          </cell>
          <cell r="B9224">
            <v>46107</v>
          </cell>
          <cell r="C9224" t="str">
            <v>C08075</v>
          </cell>
          <cell r="D9224" t="str">
            <v>VENTAS MOSTRADOR PLAYA</v>
          </cell>
          <cell r="E9224" t="str">
            <v>XAXX010101000</v>
          </cell>
          <cell r="F9224" t="str">
            <v>9841092042</v>
          </cell>
          <cell r="G9224" t="str">
            <v>CARRT. FED. KM. 255.5 LOCAL 2   EJIDAL_x000D__x000D_SOLIDARIDAD,77710, QR_x000D_MX</v>
          </cell>
        </row>
        <row r="9225">
          <cell r="A9225">
            <v>236507</v>
          </cell>
          <cell r="B9225">
            <v>46107</v>
          </cell>
          <cell r="C9225" t="str">
            <v>C00172</v>
          </cell>
          <cell r="D9225" t="str">
            <v>OPERADORA DE SUITES</v>
          </cell>
          <cell r="E9225" t="str">
            <v>OSU010110QS5</v>
          </cell>
          <cell r="F9225" t="str">
            <v>81 8173 1000 EXT.514</v>
          </cell>
          <cell r="G9225" t="str">
            <v>RIO GRIJALVA 106   DEL VALLE_x000D__x000D_SAN PEDRO GARZA GARCIA,66220, NL_x000D_MX</v>
          </cell>
        </row>
        <row r="9226">
          <cell r="A9226">
            <v>236508</v>
          </cell>
          <cell r="B9226">
            <v>46107</v>
          </cell>
          <cell r="C9226" t="str">
            <v>C07545</v>
          </cell>
          <cell r="D9226" t="str">
            <v>MARCO ANTONIO AYALA GUDIÑO</v>
          </cell>
          <cell r="E9226" t="str">
            <v>AAGM700914547</v>
          </cell>
          <cell r="F9226" t="str">
            <v>341 411 2567</v>
          </cell>
          <cell r="G9226" t="str">
            <v>VICTORIA #66   CENTRO_x000D__x000D_TAPALPA,49340, JAL_x000D_MX</v>
          </cell>
        </row>
        <row r="9227">
          <cell r="A9227">
            <v>236509</v>
          </cell>
          <cell r="B9227">
            <v>46107</v>
          </cell>
          <cell r="C9227" t="str">
            <v>C07545</v>
          </cell>
          <cell r="D9227" t="str">
            <v>MARCO ANTONIO AYALA GUDIÑO</v>
          </cell>
          <cell r="E9227" t="str">
            <v>AAGM700914547</v>
          </cell>
          <cell r="F9227" t="str">
            <v>341 411 2567</v>
          </cell>
          <cell r="G9227" t="str">
            <v>VICTORIA #66   CENTRO_x000D__x000D_TAPALPA,49340, JAL_x000D_MX</v>
          </cell>
        </row>
        <row r="9228">
          <cell r="A9228">
            <v>236510</v>
          </cell>
          <cell r="B9228">
            <v>46107</v>
          </cell>
          <cell r="C9228" t="str">
            <v>C08489</v>
          </cell>
          <cell r="D9228" t="str">
            <v>DECAMERON</v>
          </cell>
          <cell r="E9228" t="str">
            <v>DEC9606203K9</v>
          </cell>
          <cell r="F9228" t="str">
            <v>329 298 0226 EXT 530</v>
          </cell>
          <cell r="G9228" t="str">
            <v>CALLE LAZARO CARDENAS #150   DORADA_x000D__x000D_BAHIA DE BANDERAS,63732, NAY_x000D_MX</v>
          </cell>
        </row>
        <row r="9229">
          <cell r="A9229">
            <v>236511</v>
          </cell>
          <cell r="B9229">
            <v>46107</v>
          </cell>
          <cell r="C9229" t="str">
            <v>C01774</v>
          </cell>
          <cell r="D9229" t="str">
            <v>GEORGINA GUADALUPE VILLASEÑOR DEL CASTILLO</v>
          </cell>
          <cell r="E9229" t="str">
            <v>VICG6612208R9</v>
          </cell>
          <cell r="F9229" t="str">
            <v>322 225 4903</v>
          </cell>
          <cell r="G9229" t="str">
            <v>CALLE CIRCUITO SAN RAFAEL 18   VALLE DORADO_x000D__x000D_BAHIA DE BANDERAS,63735, NAY_x000D_MX</v>
          </cell>
        </row>
        <row r="9230">
          <cell r="A9230">
            <v>236512</v>
          </cell>
          <cell r="B9230">
            <v>46107</v>
          </cell>
          <cell r="C9230" t="str">
            <v>C07386</v>
          </cell>
          <cell r="D9230" t="str">
            <v>OPERADORA IBSA</v>
          </cell>
          <cell r="E9230" t="str">
            <v>OIB180424AS9</v>
          </cell>
          <cell r="F9230" t="str">
            <v>333 641 1367</v>
          </cell>
          <cell r="G9230" t="str">
            <v>HIDALGO #530   OTRA NO ESPECIFICADA EN EL CATALOGO_x000D__x000D_ATEMAJAC DE BRIZUELA,45790, JAL_x000D_MX</v>
          </cell>
        </row>
        <row r="9231">
          <cell r="A9231">
            <v>236513</v>
          </cell>
          <cell r="B9231">
            <v>46107</v>
          </cell>
          <cell r="C9231" t="str">
            <v>C01639</v>
          </cell>
          <cell r="D9231" t="str">
            <v>MOTELES CASA BLANCA</v>
          </cell>
          <cell r="E9231" t="str">
            <v>MCB791219FW5</v>
          </cell>
          <cell r="F9231" t="str">
            <v>(878)783 06 46</v>
          </cell>
          <cell r="G9231" t="str">
            <v>CARRETERA 57 S/N   LOMAS DEL MIRADOR_x000D_PIEDRAS NEGRAS_x000D_PIEDRAS NEGRAS,26070, COA_x000D_MX</v>
          </cell>
        </row>
        <row r="9232">
          <cell r="A9232">
            <v>236514</v>
          </cell>
          <cell r="B9232">
            <v>46107</v>
          </cell>
          <cell r="C9232" t="str">
            <v>C03313</v>
          </cell>
          <cell r="D9232" t="str">
            <v>LEIDY ELISET HERNANDEZ PEREZ</v>
          </cell>
          <cell r="E9232" t="str">
            <v>HEPL710205DL9</v>
          </cell>
          <cell r="F9232" t="str">
            <v>984 202 18 46</v>
          </cell>
          <cell r="G9232" t="str">
            <v>CALLE 14 F 202   CENTRO_x000D__x000D_PLAYA DEL CARMEN,77710, QR_x000D_MX</v>
          </cell>
        </row>
        <row r="9233">
          <cell r="A9233">
            <v>236515</v>
          </cell>
          <cell r="B9233">
            <v>46107</v>
          </cell>
          <cell r="C9233" t="str">
            <v>C07304</v>
          </cell>
          <cell r="D9233" t="str">
            <v>IMPULSORA PLAZA JUAREZ</v>
          </cell>
          <cell r="E9233" t="str">
            <v>IPJ030829QDA</v>
          </cell>
          <cell r="F9233" t="str">
            <v>81 8196 6100</v>
          </cell>
          <cell r="G9233" t="str">
            <v>JUAN SALVADOR AGRAZ 69 PISO 12   JUAN SALVADOR AGRAZ 69 PISO 12_x000D__x000D_CUAJIMALPA DE MORELOS,05348, CMX_x000D_MX</v>
          </cell>
        </row>
        <row r="9234">
          <cell r="A9234">
            <v>236516</v>
          </cell>
          <cell r="B9234">
            <v>46107</v>
          </cell>
          <cell r="C9234" t="str">
            <v>CLIESP</v>
          </cell>
          <cell r="D9234" t="str">
            <v>VENTAS DE MOSTRADOR</v>
          </cell>
          <cell r="E9234" t="str">
            <v>XAXX010101000</v>
          </cell>
          <cell r="F9234" t="str">
            <v>38115800</v>
          </cell>
          <cell r="G9234" t="str">
            <v>PRIVADA DEL GALLO 1525   LA AURORA_x000D__x000D_GUADALAJARA,44460, JAL_x000D_MX</v>
          </cell>
        </row>
        <row r="9235">
          <cell r="A9235">
            <v>236517</v>
          </cell>
          <cell r="B9235">
            <v>46107</v>
          </cell>
          <cell r="C9235" t="str">
            <v>C07221</v>
          </cell>
          <cell r="D9235" t="str">
            <v>IMPULSORA PLAZA TIJUANA OTAY</v>
          </cell>
          <cell r="E9235" t="str">
            <v>IPT071219PT3</v>
          </cell>
          <cell r="F9235" t="str">
            <v>664 647 6870</v>
          </cell>
          <cell r="G9235" t="str">
            <v>BLVD GENERAL LAZARO CARDENAS 16002   OTAY UNIVERSIDAD_x000D__x000D_TIJUANA,22427, BC_x000D_MX</v>
          </cell>
        </row>
        <row r="9236">
          <cell r="A9236">
            <v>236518</v>
          </cell>
          <cell r="B9236">
            <v>46107</v>
          </cell>
          <cell r="C9236" t="str">
            <v>C09496</v>
          </cell>
          <cell r="D9236" t="str">
            <v>PROYECTOS E INVERSIONES TURISTICAS</v>
          </cell>
          <cell r="E9236" t="str">
            <v>PIT250606565</v>
          </cell>
          <cell r="F9236" t="str">
            <v>8712314929</v>
          </cell>
          <cell r="G9236" t="str">
            <v>BOULEVARD DIAGONAL REFORMA 3620   CENTRO_x000D__x000D_TORREON,27000, COA_x000D_MX</v>
          </cell>
        </row>
        <row r="9237">
          <cell r="A9237">
            <v>236519</v>
          </cell>
          <cell r="B9237">
            <v>46107</v>
          </cell>
          <cell r="C9237" t="str">
            <v>C01148</v>
          </cell>
          <cell r="D9237" t="str">
            <v>EXCELENCIA EN HOSPEDAJE</v>
          </cell>
          <cell r="E9237" t="str">
            <v>EHO010801SD6</v>
          </cell>
          <cell r="F9237" t="str">
            <v>33 3629 8282</v>
          </cell>
          <cell r="G9237" t="str">
            <v>AVENIDA (AV.)VALLARTA # 4845   PRADOS VALLARTA_x000D__x000D_ZAPOPAN,45020, JAL_x000D_MX</v>
          </cell>
        </row>
        <row r="9238">
          <cell r="A9238">
            <v>236520</v>
          </cell>
          <cell r="B9238">
            <v>46107</v>
          </cell>
          <cell r="C9238" t="str">
            <v>C07589</v>
          </cell>
          <cell r="D9238" t="str">
            <v>IMPULSORA PLAZA CELAYA</v>
          </cell>
          <cell r="E9238" t="str">
            <v>IPC060309D42</v>
          </cell>
          <cell r="F9238" t="str">
            <v>01 55 5640 0990</v>
          </cell>
          <cell r="G9238" t="str">
            <v>JUAN SALVADOR AGRAZ 69 PISO 12   SANTA FE CUAJIMALPA_x000D__x000D_CUAJIMALPA DE MORELOS,05348, CMX_x000D_MX</v>
          </cell>
        </row>
        <row r="9239">
          <cell r="A9239">
            <v>236521</v>
          </cell>
          <cell r="B9239">
            <v>46107</v>
          </cell>
          <cell r="C9239" t="str">
            <v>C07298</v>
          </cell>
          <cell r="D9239" t="str">
            <v>ALMACENES PALACE RESORTS</v>
          </cell>
          <cell r="E9239" t="str">
            <v>APR180808CP0</v>
          </cell>
          <cell r="F9239" t="str">
            <v>624 163 0100</v>
          </cell>
          <cell r="G9239" t="str">
            <v>AV ANDRES GARCIA LAVIN CALLE 32 #298   MONTEBELLO_x000D__x000D_MERIDA,97113, YUC_x000D_MX</v>
          </cell>
        </row>
        <row r="9240">
          <cell r="A9240">
            <v>236522</v>
          </cell>
          <cell r="B9240">
            <v>46107</v>
          </cell>
          <cell r="C9240" t="str">
            <v>C07386</v>
          </cell>
          <cell r="D9240" t="str">
            <v>OPERADORA IBSA</v>
          </cell>
          <cell r="E9240" t="str">
            <v>OIB180424AS9</v>
          </cell>
          <cell r="F9240" t="str">
            <v>333 641 1367</v>
          </cell>
          <cell r="G9240" t="str">
            <v>HIDALGO #530   OTRA NO ESPECIFICADA EN EL CATALOGO_x000D__x000D_ATEMAJAC DE BRIZUELA,45790, JAL_x000D_MX</v>
          </cell>
        </row>
        <row r="9241">
          <cell r="A9241">
            <v>236523</v>
          </cell>
          <cell r="B9241">
            <v>46107</v>
          </cell>
          <cell r="C9241" t="str">
            <v>C03727</v>
          </cell>
          <cell r="D9241" t="str">
            <v>OPERADORA DIESTRA CANCUN</v>
          </cell>
          <cell r="E9241" t="str">
            <v>DAR080820B49</v>
          </cell>
          <cell r="F9241" t="str">
            <v>998 283 3800 2320</v>
          </cell>
          <cell r="G9241" t="str">
            <v>BLVD. KUKULCAN KM 16.5 RETORNO GUCUMATZ MZ53 LT49 SECC A   ZONA HOTELERA_x000D__x000D_CANCUN BENITO JUAREZ,77500, QR_x000D_MX</v>
          </cell>
        </row>
        <row r="9242">
          <cell r="A9242">
            <v>236524</v>
          </cell>
          <cell r="B9242">
            <v>46107</v>
          </cell>
          <cell r="C9242" t="str">
            <v>C09341</v>
          </cell>
          <cell r="D9242" t="str">
            <v>OPERACIONES HOTELERAS DE IXTAPAN DE LA SAL</v>
          </cell>
          <cell r="E9242" t="str">
            <v>OHI1210315M7</v>
          </cell>
          <cell r="F9242" t="str">
            <v>7211432010</v>
          </cell>
          <cell r="G9242" t="str">
            <v>BAHIA DE TODOS LOS SANTOS 111   SANTA ANA TLAPALTITLAN_x000D__x000D_TOLUCA,50160, MEX_x000D_MX</v>
          </cell>
        </row>
        <row r="9243">
          <cell r="A9243">
            <v>236525</v>
          </cell>
          <cell r="B9243">
            <v>46107</v>
          </cell>
          <cell r="C9243" t="str">
            <v>C03727</v>
          </cell>
          <cell r="D9243" t="str">
            <v>OPERADORA DIESTRA CANCUN</v>
          </cell>
          <cell r="E9243" t="str">
            <v>DAR080820B49</v>
          </cell>
          <cell r="F9243" t="str">
            <v>998 283 3800 2320</v>
          </cell>
          <cell r="G9243" t="str">
            <v>BLVD. KUKULCAN KM 16.5 RETORNO GUCUMATZ MZ53 LT49 SECC A   ZONA HOTELERA_x000D__x000D_CANCUN BENITO JUAREZ,77500, QR_x000D_MX</v>
          </cell>
        </row>
        <row r="9244">
          <cell r="A9244">
            <v>236526</v>
          </cell>
          <cell r="B9244">
            <v>46107</v>
          </cell>
          <cell r="C9244" t="str">
            <v>C03727</v>
          </cell>
          <cell r="D9244" t="str">
            <v>OPERADORA DIESTRA CANCUN</v>
          </cell>
          <cell r="E9244" t="str">
            <v>DAR080820B49</v>
          </cell>
          <cell r="F9244" t="str">
            <v>998 283 3800 2320</v>
          </cell>
          <cell r="G9244" t="str">
            <v>BLVD. KUKULCAN KM 16.5 RETORNO GUCUMATZ MZ53 LT49 SECC A   ZONA HOTELERA_x000D__x000D_CANCUN BENITO JUAREZ,77500, QR_x000D_MX</v>
          </cell>
        </row>
        <row r="9245">
          <cell r="A9245">
            <v>236527</v>
          </cell>
          <cell r="B9245">
            <v>46107</v>
          </cell>
          <cell r="C9245" t="str">
            <v>C07505</v>
          </cell>
          <cell r="D9245" t="str">
            <v>IMPULSORA PLAZA GUADALUPE</v>
          </cell>
          <cell r="E9245" t="str">
            <v>IPG180829D98</v>
          </cell>
          <cell r="F9245" t="str">
            <v>045-639-124-70-05</v>
          </cell>
          <cell r="G9245" t="str">
            <v>PROLONGACION ARNESES 550   SAN ANTONIO CULHUACAN_x000D__x000D_IZTAPALAPA,09800, CMX_x000D_MX</v>
          </cell>
        </row>
        <row r="9246">
          <cell r="A9246">
            <v>236528</v>
          </cell>
          <cell r="B9246">
            <v>46107</v>
          </cell>
          <cell r="C9246" t="str">
            <v>C04922</v>
          </cell>
          <cell r="D9246" t="str">
            <v>AUDELIA PEREZ LEON</v>
          </cell>
          <cell r="E9246" t="str">
            <v>PELA850925TT5</v>
          </cell>
          <cell r="F9246" t="str">
            <v>951 570 34 02</v>
          </cell>
          <cell r="G9246" t="str">
            <v>MELCHOR OCAMPO 717   OAXACA CENTRO_x000D__x000D_OAXACA DE JUAREZ,68000, OAX_x000D_MX</v>
          </cell>
        </row>
        <row r="9247">
          <cell r="A9247">
            <v>236529</v>
          </cell>
          <cell r="B9247">
            <v>46107</v>
          </cell>
          <cell r="C9247" t="str">
            <v>C01978</v>
          </cell>
          <cell r="D9247" t="str">
            <v>SALINAS OPERADORA</v>
          </cell>
          <cell r="E9247" t="str">
            <v>SOP000517B70</v>
          </cell>
          <cell r="F9247" t="str">
            <v>(878)795-19-80</v>
          </cell>
          <cell r="G9247" t="str">
            <v>LIBRAMIENTO MANUEL PEREZ TREVIÑO No.2300   TECNOLOGICO_x000D__x000D_PIEDRAS NEGRAS,26080, COA_x000D_MX</v>
          </cell>
        </row>
        <row r="9248">
          <cell r="A9248">
            <v>236530</v>
          </cell>
          <cell r="B9248">
            <v>46107</v>
          </cell>
          <cell r="C9248" t="str">
            <v>C07418</v>
          </cell>
          <cell r="D9248" t="str">
            <v>IMPULSORA PLAZA TIJUANA</v>
          </cell>
          <cell r="E9248" t="str">
            <v>IPT050810HQ4</v>
          </cell>
          <cell r="F9248" t="str">
            <v>55 7698 8320</v>
          </cell>
          <cell r="G9248" t="str">
            <v>JUAN SALVADOR AGRAZ 69 PISO 12   SANTA FE CUAJIMALPA_x000D__x000D_CUAJIMALPA DE MORELOS,05348, CMX_x000D_MX</v>
          </cell>
        </row>
        <row r="9249">
          <cell r="A9249">
            <v>236531</v>
          </cell>
          <cell r="B9249">
            <v>46107</v>
          </cell>
          <cell r="C9249" t="str">
            <v>C08137</v>
          </cell>
          <cell r="D9249" t="str">
            <v>SERVICIOS COMERCIALES LEON ESTADIO</v>
          </cell>
          <cell r="E9249" t="str">
            <v>SCL171023NLA</v>
          </cell>
          <cell r="F9249" t="str">
            <v>01 477 645 0179</v>
          </cell>
          <cell r="G9249" t="str">
            <v>JUAN SALVADOR AGRAZ 69 PISO 12   SANTA FE CUAJIMALPA_x000D__x000D_CUAJIMALPA DE MORELOS,05348, CMX_x000D_MX</v>
          </cell>
        </row>
        <row r="9250">
          <cell r="A9250">
            <v>236532</v>
          </cell>
          <cell r="B9250">
            <v>46107</v>
          </cell>
          <cell r="C9250" t="str">
            <v>C03465</v>
          </cell>
          <cell r="D9250" t="str">
            <v>OPERADORA DECORI ORIZABA</v>
          </cell>
          <cell r="E9250" t="str">
            <v>ODO120810J51</v>
          </cell>
          <cell r="F9250" t="str">
            <v>272 728 0305</v>
          </cell>
          <cell r="G9250" t="str">
            <v>SUR 17  No. 340 Int 1A   CENTRO_x000D__x000D_ORIZABA,94300, VER_x000D_MX</v>
          </cell>
        </row>
        <row r="9251">
          <cell r="A9251">
            <v>236533</v>
          </cell>
          <cell r="B9251">
            <v>46107</v>
          </cell>
          <cell r="C9251" t="str">
            <v>C07585</v>
          </cell>
          <cell r="D9251" t="str">
            <v>IMPULSORA PLAZA CELAYA</v>
          </cell>
          <cell r="E9251" t="str">
            <v>IPC060309D42</v>
          </cell>
          <cell r="F9251" t="str">
            <v>(998)881 19 30</v>
          </cell>
          <cell r="G9251" t="str">
            <v>JUAN SALVADOR AGRAZ 69 PISO 12   SANTA FE CUAJIMALPA_x000D__x000D_CUAJIMALPA DE MORELOS,05348, CMX_x000D_MX</v>
          </cell>
        </row>
        <row r="9252">
          <cell r="A9252">
            <v>236534</v>
          </cell>
          <cell r="B9252">
            <v>46107</v>
          </cell>
          <cell r="C9252" t="str">
            <v>C07197</v>
          </cell>
          <cell r="D9252" t="str">
            <v>HOTELES Y DESARROLLOS BCG</v>
          </cell>
          <cell r="E9252" t="str">
            <v>HDB150603735</v>
          </cell>
          <cell r="F9252" t="str">
            <v>01 461 662 7800</v>
          </cell>
          <cell r="G9252" t="str">
            <v>AV. EJE NOR-ORIENTE LUIS DONALDO COLOSIO No. 203   SANTA LUCIA_x000D__x000D_CELAYA,38080, GTO_x000D_MX</v>
          </cell>
        </row>
        <row r="9253">
          <cell r="A9253">
            <v>236535</v>
          </cell>
          <cell r="B9253">
            <v>46107</v>
          </cell>
          <cell r="C9253" t="str">
            <v>C07174</v>
          </cell>
          <cell r="D9253" t="str">
            <v>IMPULSORA PLAZA JUAREZ</v>
          </cell>
          <cell r="E9253" t="str">
            <v>IPJ030829QDA</v>
          </cell>
          <cell r="F9253" t="str">
            <v>01-993-310-93-10</v>
          </cell>
          <cell r="G9253" t="str">
            <v>JUAN SALVADOR AGRAZ 69 PISO 12   SANTA FE CUAJIMALPA_x000D__x000D_CUAJIMALPA DE MORELOS,05348, CMX_x000D_MX</v>
          </cell>
        </row>
        <row r="9254">
          <cell r="A9254">
            <v>236536</v>
          </cell>
          <cell r="B9254">
            <v>46107</v>
          </cell>
          <cell r="C9254" t="str">
            <v>C07237</v>
          </cell>
          <cell r="D9254" t="str">
            <v>IMPULSORA PLAZA GUANAJUATO</v>
          </cell>
          <cell r="E9254" t="str">
            <v>IPG071019CI1</v>
          </cell>
          <cell r="F9254" t="str">
            <v>01 444 102 5030</v>
          </cell>
          <cell r="G9254" t="str">
            <v>JUAN SALVADOR AGRAZ 69 PISO 12   SANTA FE CUAJIMALPA_x000D__x000D_CUAJIMALPA DE MORELOS,05348, CMX_x000D_MX</v>
          </cell>
        </row>
        <row r="9255">
          <cell r="A9255">
            <v>236537</v>
          </cell>
          <cell r="B9255">
            <v>46108</v>
          </cell>
          <cell r="C9255" t="str">
            <v>C09605</v>
          </cell>
          <cell r="D9255" t="str">
            <v>LIVING AEROPUERTO 75</v>
          </cell>
          <cell r="E9255" t="str">
            <v>LAS2501152L6</v>
          </cell>
          <cell r="F9255" t="str">
            <v>55 5251 2115</v>
          </cell>
          <cell r="G9255" t="str">
            <v>CARR. MEXICO TOLUCA #5454 INT TORRE D PLANTA BAJA   EL YAQUI_x000D__x000D_CUAJIMALPA DE MORELOS,05320, CMX_x000D_MX</v>
          </cell>
        </row>
        <row r="9256">
          <cell r="A9256">
            <v>236538</v>
          </cell>
          <cell r="B9256">
            <v>46108</v>
          </cell>
          <cell r="C9256" t="str">
            <v>C09255</v>
          </cell>
          <cell r="D9256" t="str">
            <v>ARIEL ARMANDO PIMENTEL LUGO</v>
          </cell>
          <cell r="E9256" t="str">
            <v>PILA790129CF6</v>
          </cell>
          <cell r="F9256" t="str">
            <v>998 742 2128</v>
          </cell>
          <cell r="G9256" t="str">
            <v>CALLE  NAVARRA 1 MZ14 LT1   GRAN SANTA FE 2_x000D__x000D_CANCUN,77535, QR_x000D_MX</v>
          </cell>
        </row>
        <row r="9257">
          <cell r="A9257">
            <v>236539</v>
          </cell>
          <cell r="B9257">
            <v>46108</v>
          </cell>
          <cell r="C9257" t="str">
            <v>C08956</v>
          </cell>
          <cell r="D9257" t="str">
            <v>GRUPO CAMAREL</v>
          </cell>
          <cell r="E9257" t="str">
            <v>GCA170522CIA</v>
          </cell>
          <cell r="F9257" t="str">
            <v>833 369 0020</v>
          </cell>
          <cell r="G9257" t="str">
            <v>BOSQUE DE DURAZNOS EXT: 61  6-B OFICINA 1   BOSQUES DE LAS LOMAS_x000D__x000D_MIGUEL HIDALGO,11700, CMX_x000D_MX</v>
          </cell>
        </row>
        <row r="9258">
          <cell r="A9258">
            <v>236540</v>
          </cell>
          <cell r="B9258">
            <v>46108</v>
          </cell>
          <cell r="C9258" t="str">
            <v>C08899</v>
          </cell>
          <cell r="D9258" t="str">
            <v>HB CORDOBA</v>
          </cell>
          <cell r="E9258" t="str">
            <v>HCO130614CR5</v>
          </cell>
          <cell r="F9258" t="str">
            <v>271 714 2800 EXT 100</v>
          </cell>
          <cell r="G9258" t="str">
            <v>CALLE 8 #1315   BELLAVISTA_x000D__x000D_CORDOBA,94580, VER_x000D_MX</v>
          </cell>
        </row>
        <row r="9259">
          <cell r="A9259">
            <v>236541</v>
          </cell>
          <cell r="B9259">
            <v>46108</v>
          </cell>
          <cell r="C9259" t="str">
            <v>C08625</v>
          </cell>
          <cell r="D9259" t="str">
            <v>ARTURO SEPULVEDA LOPEZ</v>
          </cell>
          <cell r="E9259" t="str">
            <v>SELA701215CD0</v>
          </cell>
          <cell r="F9259" t="str">
            <v>812 824 9591</v>
          </cell>
          <cell r="G9259" t="str">
            <v>CALLE  GUSTAVO SADA PAZ 211 INTERIOR 3   ANTIGUO CORRAL DE PIEDRA 2 SECTOR_x000D__x000D_SAN NICOLAS DE LOS GARZA,66490, NL_x000D_MX</v>
          </cell>
        </row>
        <row r="9260">
          <cell r="A9260">
            <v>236542</v>
          </cell>
          <cell r="B9260">
            <v>46108</v>
          </cell>
          <cell r="C9260" t="str">
            <v>CLIESP</v>
          </cell>
          <cell r="D9260" t="str">
            <v>VENTAS DE MOSTRADOR</v>
          </cell>
          <cell r="E9260" t="str">
            <v>XAXX010101000</v>
          </cell>
          <cell r="F9260" t="str">
            <v>38115800</v>
          </cell>
          <cell r="G9260" t="str">
            <v>PRIVADA DEL GALLO 1525   LA AURORA_x000D__x000D_GUADALAJARA,44460, JAL_x000D_MX</v>
          </cell>
        </row>
        <row r="9261">
          <cell r="A9261">
            <v>236543</v>
          </cell>
          <cell r="B9261">
            <v>46108</v>
          </cell>
          <cell r="C9261" t="str">
            <v>C07318</v>
          </cell>
          <cell r="D9261" t="str">
            <v>IMPULSORA PLAZA JUAREZ</v>
          </cell>
          <cell r="E9261" t="str">
            <v>IPJ030829QDA</v>
          </cell>
          <cell r="F9261" t="str">
            <v>668 816 9800</v>
          </cell>
          <cell r="G9261" t="str">
            <v>JUAN SALVADOR AGRAZ 69 PISO 12   SANTA FE CUAJIMALPA_x000D__x000D_CUAJIMALPA DE MORELOS,05348, CMX_x000D_MX</v>
          </cell>
        </row>
        <row r="9262">
          <cell r="A9262">
            <v>236544</v>
          </cell>
          <cell r="B9262">
            <v>46108</v>
          </cell>
          <cell r="C9262" t="str">
            <v>C05522</v>
          </cell>
          <cell r="D9262" t="str">
            <v>RUTACOM S. R. L.</v>
          </cell>
          <cell r="E9262" t="str">
            <v>XEXX010101000</v>
          </cell>
          <cell r="F9262" t="str">
            <v>(591) 70758877</v>
          </cell>
          <cell r="G9262" t="str">
            <v>Colombia No. 249 entre Baptista Y España_x000D__x000D_00000 COCHABAMBA_x000D_BOLIVIA</v>
          </cell>
        </row>
        <row r="9263">
          <cell r="A9263">
            <v>236545</v>
          </cell>
          <cell r="B9263">
            <v>46108</v>
          </cell>
          <cell r="C9263" t="str">
            <v>C05522</v>
          </cell>
          <cell r="D9263" t="str">
            <v>RUTACOM S. R. L.</v>
          </cell>
          <cell r="E9263" t="str">
            <v>XEXX010101000</v>
          </cell>
          <cell r="F9263" t="str">
            <v>(591) 70758877</v>
          </cell>
          <cell r="G9263" t="str">
            <v>Colombia No. 249 entre Baptista Y España_x000D__x000D_00000 COCHABAMBA_x000D_BOLIVIA</v>
          </cell>
        </row>
        <row r="9264">
          <cell r="A9264">
            <v>236546</v>
          </cell>
          <cell r="B9264">
            <v>46108</v>
          </cell>
          <cell r="C9264" t="str">
            <v>C09605</v>
          </cell>
          <cell r="D9264" t="str">
            <v>LIVING AEROPUERTO 75</v>
          </cell>
          <cell r="E9264" t="str">
            <v>LAS2501152L6</v>
          </cell>
          <cell r="F9264" t="str">
            <v>55 5251 2115</v>
          </cell>
          <cell r="G9264" t="str">
            <v>CARR. MEXICO TOLUCA #5454 INT TORRE D PLANTA BAJA   EL YAQUI_x000D__x000D_CUAJIMALPA DE MORELOS,05320, CMX_x000D_MX</v>
          </cell>
        </row>
        <row r="9265">
          <cell r="A9265">
            <v>236547</v>
          </cell>
          <cell r="B9265">
            <v>46108</v>
          </cell>
          <cell r="C9265" t="str">
            <v>C07204</v>
          </cell>
          <cell r="D9265" t="str">
            <v>GRUPO INMOBILIARIO ROSETTA</v>
          </cell>
          <cell r="E9265" t="str">
            <v>GIR0308296V2</v>
          </cell>
          <cell r="F9265" t="str">
            <v>01 984 206 3930</v>
          </cell>
          <cell r="G9265" t="str">
            <v>JUAN SALVADOR AGRAZ 69 PISO 12   SANTA FE CUAJIMALPA_x000D__x000D_CUAJIMALPA DE MORELOS,05348, CMX_x000D_MX</v>
          </cell>
        </row>
        <row r="9266">
          <cell r="A9266">
            <v>236548</v>
          </cell>
          <cell r="B9266">
            <v>46109</v>
          </cell>
          <cell r="C9266" t="str">
            <v>C03370</v>
          </cell>
          <cell r="D9266" t="str">
            <v>VERONICA LORENA SALGADO GALLEGOS</v>
          </cell>
          <cell r="E9266" t="str">
            <v>SAGV800927P67</v>
          </cell>
          <cell r="F9266" t="str">
            <v>613 133 0950</v>
          </cell>
          <cell r="G9266" t="str">
            <v>CALLE SANTUARIO #FN 260   NOPOLO_x000D__x000D_LORETO,23880, BCS_x000D_MX</v>
          </cell>
        </row>
        <row r="9267">
          <cell r="A9267">
            <v>236549</v>
          </cell>
          <cell r="B9267">
            <v>46109</v>
          </cell>
          <cell r="C9267" t="str">
            <v>C01962</v>
          </cell>
          <cell r="D9267" t="str">
            <v>FORSA EXPRESS GUADALAJARA</v>
          </cell>
          <cell r="E9267" t="str">
            <v>FEG770328531</v>
          </cell>
          <cell r="F9267" t="str">
            <v>5000 8080</v>
          </cell>
          <cell r="G9267" t="str">
            <v>MARIANO OTERO 2397   RESIDENCIAL VICTORIA_x000D__x000D_ZAPOPAN,45089, JAL_x000D_MX</v>
          </cell>
        </row>
        <row r="9268">
          <cell r="A9268">
            <v>236550</v>
          </cell>
          <cell r="B9268">
            <v>46109</v>
          </cell>
          <cell r="C9268" t="str">
            <v>C08624</v>
          </cell>
          <cell r="D9268" t="str">
            <v>OPERADORA DE HOTELES FLOSOL</v>
          </cell>
          <cell r="E9268" t="str">
            <v>OHF0605235S7</v>
          </cell>
          <cell r="F9268" t="str">
            <v>322 226 7760</v>
          </cell>
          <cell r="G9268" t="str">
            <v>BLVD. PUERTA DE HIERRO 5200 INT 14   PUERTA DE HIERRO_x000D__x000D_ZAPOPAN,45116, JAL_x000D_MX</v>
          </cell>
        </row>
        <row r="9269">
          <cell r="A9269">
            <v>236551</v>
          </cell>
          <cell r="B9269">
            <v>46109</v>
          </cell>
          <cell r="C9269" t="str">
            <v>C09162</v>
          </cell>
          <cell r="D9269" t="str">
            <v>DESARROLLOS INMOBILIARIOS PUNTA CANTERA</v>
          </cell>
          <cell r="E9269" t="str">
            <v>DIP110124A62</v>
          </cell>
          <cell r="F9269" t="str">
            <v>998 180 1862</v>
          </cell>
          <cell r="G9269" t="str">
            <v>AV. CLZ DEL VALLE 255 DEP 213   DEL VALLE_x000D__x000D_SAN PEDRO GARZA GARCIA,66220, NL_x000D_MX</v>
          </cell>
        </row>
        <row r="9270">
          <cell r="A9270">
            <v>236552</v>
          </cell>
          <cell r="B9270">
            <v>46109</v>
          </cell>
          <cell r="C9270" t="str">
            <v>C04874</v>
          </cell>
          <cell r="D9270" t="str">
            <v>OPTUMA</v>
          </cell>
          <cell r="E9270" t="str">
            <v>OPT1410248L0</v>
          </cell>
          <cell r="F9270" t="str">
            <v>62 5587 7555</v>
          </cell>
          <cell r="G9270" t="str">
            <v>CORREDOR COMERCIAL MANITOBA KM 6 NO. 650   MANITOBA_x000D__x000D_CUAUHTEMOC,31607, CHI_x000D_MX</v>
          </cell>
        </row>
        <row r="9271">
          <cell r="A9271">
            <v>236553</v>
          </cell>
          <cell r="B9271">
            <v>46109</v>
          </cell>
          <cell r="C9271" t="str">
            <v>C03977</v>
          </cell>
          <cell r="D9271" t="str">
            <v>FORNIX</v>
          </cell>
          <cell r="E9271" t="str">
            <v>FOR120822QGA</v>
          </cell>
          <cell r="F9271" t="str">
            <v>624 163 7300</v>
          </cell>
          <cell r="G9271" t="str">
            <v>AV. POPOCATEPETL 226   GENERAL PEDRO MARIA ANAYA_x000D__x000D_MEXICO,03340, DF_x000D_MX</v>
          </cell>
        </row>
        <row r="9272">
          <cell r="A9272">
            <v>236554</v>
          </cell>
          <cell r="B9272">
            <v>46109</v>
          </cell>
          <cell r="C9272" t="str">
            <v>C09407</v>
          </cell>
          <cell r="D9272" t="str">
            <v>OPERADORA HARARE</v>
          </cell>
          <cell r="E9272" t="str">
            <v>OHA951109H41</v>
          </cell>
          <cell r="F9272" t="str">
            <v>55 5208 3606</v>
          </cell>
          <cell r="G9272" t="str">
            <v>AV INSURGENTES SUR 287   HIPODROMO CONDESA_x000D__x000D_CUAUHTEMOC,06170, CMX_x000D_MX</v>
          </cell>
        </row>
        <row r="9273">
          <cell r="A9273">
            <v>236555</v>
          </cell>
          <cell r="B9273">
            <v>46109</v>
          </cell>
          <cell r="C9273" t="str">
            <v>C08479</v>
          </cell>
          <cell r="D9273" t="str">
            <v>OPERADORA Y SERVICIOS TURISTICOS DE GUANAJUATO</v>
          </cell>
          <cell r="E9273" t="str">
            <v>OST1005174Z6</v>
          </cell>
          <cell r="F9273" t="str">
            <v>664 512 6200</v>
          </cell>
          <cell r="G9273" t="str">
            <v>CALLE ING JUAN OJEDA ROBLES 14802   MISION DE LAS CALIFORNIAS_x000D__x000D_TIJUANA,22207, BC_x000D_MX</v>
          </cell>
        </row>
        <row r="9274">
          <cell r="A9274">
            <v>236556</v>
          </cell>
          <cell r="B9274">
            <v>46109</v>
          </cell>
          <cell r="C9274" t="str">
            <v>C01016</v>
          </cell>
          <cell r="D9274" t="str">
            <v>PROMOTORA HOTELERA DE VERACRUZ</v>
          </cell>
          <cell r="E9274" t="str">
            <v>PHV980313PU8</v>
          </cell>
          <cell r="F9274" t="str">
            <v>229 923 2050 al 54</v>
          </cell>
          <cell r="G9274" t="str">
            <v>MORELOS 225   CENTRO_x000D__x000D_VERACRUZ,91700, VER_x000D_MX</v>
          </cell>
        </row>
        <row r="9275">
          <cell r="A9275">
            <v>236557</v>
          </cell>
          <cell r="B9275">
            <v>46109</v>
          </cell>
          <cell r="C9275" t="str">
            <v>C01176</v>
          </cell>
          <cell r="D9275" t="str">
            <v>OPERADORA INN EXPRESS</v>
          </cell>
          <cell r="E9275" t="str">
            <v>OIE940729TJ4</v>
          </cell>
          <cell r="F9275" t="str">
            <v>477 710 0003</v>
          </cell>
          <cell r="G9275" t="str">
            <v>BLVD.ADOLFO LOPEZ MATEOS 1308   LOS GAVILANES_x000D__x000D_LEON,37270, GTO_x000D_MX</v>
          </cell>
        </row>
        <row r="9276">
          <cell r="A9276">
            <v>236558</v>
          </cell>
          <cell r="B9276">
            <v>46109</v>
          </cell>
          <cell r="C9276" t="str">
            <v>C00673</v>
          </cell>
          <cell r="D9276" t="str">
            <v>OPERACIONES HOTELERAS DE CHIHUAHUA</v>
          </cell>
          <cell r="E9276" t="str">
            <v>OHC940127F59</v>
          </cell>
          <cell r="F9276" t="str">
            <v>614 442 2200</v>
          </cell>
          <cell r="G9276" t="str">
            <v>CRISTOBAL COLON 11390   COMPLEJO INDUSTRIAL CHIHUAHUA_x000D__x000D_CHIHUAHUA,31136, CHI_x000D_MX</v>
          </cell>
        </row>
        <row r="9277">
          <cell r="A9277">
            <v>236559</v>
          </cell>
          <cell r="B9277">
            <v>46109</v>
          </cell>
          <cell r="C9277" t="str">
            <v>C09613</v>
          </cell>
          <cell r="D9277" t="str">
            <v>CLARISSA MACIAS LUGO</v>
          </cell>
          <cell r="E9277" t="str">
            <v>MALC790221K28</v>
          </cell>
          <cell r="G9277" t="str">
            <v>CALLE CAPITAN LLERENAS 8   CENTRO_x000D__x000D_COMALA,28450, COL_x000D_MX</v>
          </cell>
        </row>
        <row r="9278">
          <cell r="A9278">
            <v>236560</v>
          </cell>
          <cell r="B9278">
            <v>46109</v>
          </cell>
          <cell r="C9278" t="str">
            <v>C09613</v>
          </cell>
          <cell r="D9278" t="str">
            <v>CLARISSA MACIAS LUGO</v>
          </cell>
          <cell r="E9278" t="str">
            <v>MALC790221K28</v>
          </cell>
          <cell r="G9278" t="str">
            <v>CALLE CAPITAN LLERENAS 8   CENTRO_x000D__x000D_COMALA,28450, COL_x000D_MX</v>
          </cell>
        </row>
        <row r="9279">
          <cell r="A9279">
            <v>236561</v>
          </cell>
          <cell r="B9279">
            <v>46111</v>
          </cell>
          <cell r="C9279" t="str">
            <v>C08075</v>
          </cell>
          <cell r="D9279" t="str">
            <v>VENTAS MOSTRADOR PLAYA</v>
          </cell>
          <cell r="E9279" t="str">
            <v>XAXX010101000</v>
          </cell>
          <cell r="F9279" t="str">
            <v>9841092042</v>
          </cell>
          <cell r="G9279" t="str">
            <v>CARRT. FED. KM. 255.5 LOCAL 2   EJIDAL_x000D__x000D_SOLIDARIDAD,77710, QR_x000D_MX</v>
          </cell>
        </row>
        <row r="9280">
          <cell r="A9280">
            <v>236562</v>
          </cell>
          <cell r="B9280">
            <v>46111</v>
          </cell>
          <cell r="C9280" t="str">
            <v>C09580</v>
          </cell>
          <cell r="D9280" t="str">
            <v>FONTAC</v>
          </cell>
          <cell r="E9280" t="str">
            <v>FON181001UQ0</v>
          </cell>
          <cell r="F9280" t="str">
            <v>984 390 6000</v>
          </cell>
          <cell r="G9280" t="str">
            <v>CALLE ESPAÑA #413   PARQUE INDUSTRIAL MARTEL DE SANTA CATARINA_x000D__x000D_SANTA CATARINA,66367, NL_x000D_MX</v>
          </cell>
        </row>
        <row r="9281">
          <cell r="A9281">
            <v>236563</v>
          </cell>
          <cell r="B9281">
            <v>46111</v>
          </cell>
          <cell r="C9281" t="str">
            <v>C09640</v>
          </cell>
          <cell r="D9281" t="str">
            <v>ECO XL</v>
          </cell>
          <cell r="E9281" t="str">
            <v>EXL171212RI2</v>
          </cell>
          <cell r="F9281" t="str">
            <v>72 2478 4800</v>
          </cell>
          <cell r="G9281" t="str">
            <v>AV. ALFREDO DEL MAZO #547   SAN LORENZO TEPALTITLAN_x000D__x000D_TOLUCA,50010, DF2_x000D_MX</v>
          </cell>
        </row>
        <row r="9282">
          <cell r="A9282">
            <v>236564</v>
          </cell>
          <cell r="B9282">
            <v>46111</v>
          </cell>
          <cell r="C9282" t="str">
            <v>C05838</v>
          </cell>
          <cell r="D9282" t="str">
            <v>GYP PROYECTOS HOTELEROS</v>
          </cell>
          <cell r="E9282" t="str">
            <v>GPH090923DY0</v>
          </cell>
          <cell r="G9282" t="str">
            <v>CDA. RETORNO COPAN MZ 22 A #169   FRACC PLAYACAR FASE II_x000D__x000D_PLAYA DEL CARMEN,77710, QR_x000D_MX</v>
          </cell>
        </row>
        <row r="9283">
          <cell r="A9283">
            <v>236565</v>
          </cell>
          <cell r="B9283">
            <v>46111</v>
          </cell>
          <cell r="C9283" t="str">
            <v>C09328</v>
          </cell>
          <cell r="D9283" t="str">
            <v>COMERCIALIZADORA SANITARIA</v>
          </cell>
          <cell r="E9283" t="str">
            <v>CSA950626BE2</v>
          </cell>
          <cell r="F9283" t="str">
            <v>662 212 1221</v>
          </cell>
          <cell r="G9283" t="str">
            <v>BLVD. LUIS ENCINAS JOHNSON #214   HERMOSILLO CENTRO_x000D__x000D_HERMOSILLO,83000, SON_x000D_MX</v>
          </cell>
        </row>
        <row r="9284">
          <cell r="A9284">
            <v>236566</v>
          </cell>
          <cell r="B9284">
            <v>46111</v>
          </cell>
          <cell r="C9284" t="str">
            <v>C09592</v>
          </cell>
          <cell r="D9284" t="str">
            <v>JAVIER ALEJANDRO GARCIA CORTES</v>
          </cell>
          <cell r="E9284" t="str">
            <v>GACJ961221I97</v>
          </cell>
          <cell r="G9284" t="str">
            <v>CALLE MILLET 19 DEPARTAMENTO 13   EUCALIPTO VALLARTA_x000D__x000D_ZAPOPAN,45020, JAL_x000D_MX</v>
          </cell>
        </row>
        <row r="9285">
          <cell r="A9285">
            <v>236567</v>
          </cell>
          <cell r="B9285">
            <v>46111</v>
          </cell>
          <cell r="C9285" t="str">
            <v>C09391</v>
          </cell>
          <cell r="D9285" t="str">
            <v>ADALBERTO DE JESUS ZAMARRON PUENTE</v>
          </cell>
          <cell r="E9285" t="str">
            <v>ZAPA871224EC8</v>
          </cell>
          <cell r="F9285" t="str">
            <v>331 602 5664</v>
          </cell>
          <cell r="G9285" t="str">
            <v>AVENIDA LAZARO CARDENAS 3454 INT 6   JARDINES DE LOS ARCOS_x000D__x000D_GUADALAJARA,44500, JAL_x000D_MX</v>
          </cell>
        </row>
        <row r="9286">
          <cell r="A9286">
            <v>236568</v>
          </cell>
          <cell r="B9286">
            <v>46111</v>
          </cell>
          <cell r="C9286" t="str">
            <v>C01639</v>
          </cell>
          <cell r="D9286" t="str">
            <v>MOTELES CASA BLANCA</v>
          </cell>
          <cell r="E9286" t="str">
            <v>MCB791219FW5</v>
          </cell>
          <cell r="F9286" t="str">
            <v>(878)783 06 46</v>
          </cell>
          <cell r="G9286" t="str">
            <v>CARRETERA 57 S/N   LOMAS DEL MIRADOR_x000D_PIEDRAS NEGRAS_x000D_PIEDRAS NEGRAS,26070, COA_x000D_MX</v>
          </cell>
        </row>
        <row r="9287">
          <cell r="A9287">
            <v>236569</v>
          </cell>
          <cell r="B9287">
            <v>46111</v>
          </cell>
          <cell r="C9287" t="str">
            <v>C09672</v>
          </cell>
          <cell r="D9287" t="str">
            <v>ALAN PEREZ JACINTO</v>
          </cell>
          <cell r="E9287" t="str">
            <v>PEJA871009NF4</v>
          </cell>
          <cell r="F9287" t="str">
            <v>41 514 2826</v>
          </cell>
          <cell r="G9287" t="str">
            <v>CARR SN MIGUEL A DOLORES HGO KM 10 SN   SAN MIGUEL DE ALLENDE CENTRO_x000D__x000D_SAN MIGUEL DE ALLENDE,37700, GTO_x000D_MX</v>
          </cell>
        </row>
        <row r="9288">
          <cell r="A9288">
            <v>236570</v>
          </cell>
          <cell r="B9288">
            <v>46111</v>
          </cell>
          <cell r="C9288" t="str">
            <v>C03449</v>
          </cell>
          <cell r="D9288" t="str">
            <v>GRUPO HOTELERO 12-12</v>
          </cell>
          <cell r="E9288" t="str">
            <v>GHO190806BSA</v>
          </cell>
          <cell r="F9288" t="str">
            <v>442 244 1582</v>
          </cell>
          <cell r="G9288" t="str">
            <v>FRANCISCO LEON DE LA BARRA # 12   SAN JAVIER_x000D__x000D_QUERETARO,76020, QUE_x000D_MX</v>
          </cell>
        </row>
        <row r="9289">
          <cell r="A9289">
            <v>236571</v>
          </cell>
          <cell r="B9289">
            <v>46111</v>
          </cell>
          <cell r="C9289" t="str">
            <v>C02378</v>
          </cell>
          <cell r="D9289" t="str">
            <v>HOTELES MI RANCHITO</v>
          </cell>
          <cell r="E9289" t="str">
            <v>HRA950501SD3</v>
          </cell>
          <cell r="F9289" t="str">
            <v>(764) 764-0233</v>
          </cell>
          <cell r="G9289" t="str">
            <v>AV.ZARAGOZA NO. 267- B   CENTRO_x000D__x000D_XICOTEPEC DE JUAREZ,73080, PUE_x000D_MX</v>
          </cell>
        </row>
        <row r="9290">
          <cell r="A9290">
            <v>236572</v>
          </cell>
          <cell r="B9290">
            <v>46111</v>
          </cell>
          <cell r="C9290" t="str">
            <v>C08485</v>
          </cell>
          <cell r="D9290" t="str">
            <v>SERVICIOS HOTELEROS MS</v>
          </cell>
          <cell r="E9290" t="str">
            <v>SHM060208GS2</v>
          </cell>
          <cell r="F9290" t="str">
            <v>55 5424 7200</v>
          </cell>
          <cell r="G9290" t="str">
            <v>CALLE PUENTE DE PIEDRA 150   TORIELLO GUERRA_x000D__x000D_TLALPAN,14050, CMX_x000D_MX</v>
          </cell>
        </row>
        <row r="9291">
          <cell r="A9291">
            <v>236573</v>
          </cell>
          <cell r="B9291">
            <v>46111</v>
          </cell>
          <cell r="C9291" t="str">
            <v>C00452</v>
          </cell>
          <cell r="D9291" t="str">
            <v>HOTEL SI MEXICALI</v>
          </cell>
          <cell r="E9291" t="str">
            <v>HSM161011JU3</v>
          </cell>
          <cell r="F9291" t="str">
            <v>(686) 500 00 00</v>
          </cell>
          <cell r="G9291" t="str">
            <v>BOULEVARD ALFONSO ZARAGOZA MAYTORENA 1980 PISO 2 LOCAL 105   DESARROLLO URBANO TRES RIOS_x000D__x000D_CULIACAN,80020, SIN_x000D_MX</v>
          </cell>
        </row>
        <row r="9292">
          <cell r="A9292">
            <v>236574</v>
          </cell>
          <cell r="B9292">
            <v>46111</v>
          </cell>
          <cell r="C9292" t="str">
            <v>C01509</v>
          </cell>
          <cell r="D9292" t="str">
            <v>OPERADORA PLAZA SAN AGUSTIN</v>
          </cell>
          <cell r="E9292" t="str">
            <v>OPS900702229</v>
          </cell>
          <cell r="F9292" t="str">
            <v>81 8368 6000</v>
          </cell>
          <cell r="G9292" t="str">
            <v>VASCONCELOS OTE 300   RESID S AGUSTIN_x000D__x000D_SAN PEDRO GARZA GARCIA,66260, NL_x000D_MX</v>
          </cell>
        </row>
        <row r="9293">
          <cell r="A9293">
            <v>236575</v>
          </cell>
          <cell r="B9293">
            <v>46111</v>
          </cell>
          <cell r="C9293" t="str">
            <v>C02400</v>
          </cell>
          <cell r="D9293" t="str">
            <v>HOTELES CASA INN</v>
          </cell>
          <cell r="E9293" t="str">
            <v>HCI050405RW1</v>
          </cell>
          <cell r="F9293" t="str">
            <v>442 101 4100</v>
          </cell>
          <cell r="G9293" t="str">
            <v>AV JUAN JOSE TORRES LANDA 202   FRACC.  DEL PARQUE_x000D__x000D_CELAYA,38010, GTO_x000D_MX</v>
          </cell>
        </row>
        <row r="9294">
          <cell r="A9294">
            <v>236576</v>
          </cell>
          <cell r="B9294">
            <v>46111</v>
          </cell>
          <cell r="C9294" t="str">
            <v>C02351</v>
          </cell>
          <cell r="D9294" t="str">
            <v>GILCHRIST &amp; SOAMES</v>
          </cell>
          <cell r="E9294" t="str">
            <v>XEXX010101000</v>
          </cell>
          <cell r="F9294" t="str">
            <v>317-786-8286</v>
          </cell>
          <cell r="G9294" t="str">
            <v>2425 E. PERRY ROAD, SUITE 150_x000D_PLAINFIELD IN  46168_x000D_USA</v>
          </cell>
        </row>
        <row r="9295">
          <cell r="A9295">
            <v>236577</v>
          </cell>
          <cell r="B9295">
            <v>46111</v>
          </cell>
          <cell r="C9295" t="str">
            <v>C02351</v>
          </cell>
          <cell r="D9295" t="str">
            <v>GILCHRIST &amp; SOAMES</v>
          </cell>
          <cell r="E9295" t="str">
            <v>XEXX010101000</v>
          </cell>
          <cell r="F9295" t="str">
            <v>317-786-8286</v>
          </cell>
          <cell r="G9295" t="str">
            <v>2425 E. PERRY ROAD, SUITE 150_x000D_PLAINFIELD IN  46168_x000D_USA</v>
          </cell>
        </row>
        <row r="9296">
          <cell r="A9296">
            <v>236578</v>
          </cell>
          <cell r="B9296">
            <v>46111</v>
          </cell>
          <cell r="C9296" t="str">
            <v>C02351</v>
          </cell>
          <cell r="D9296" t="str">
            <v>GILCHRIST &amp; SOAMES</v>
          </cell>
          <cell r="E9296" t="str">
            <v>XEXX010101000</v>
          </cell>
          <cell r="F9296" t="str">
            <v>317-786-8286</v>
          </cell>
          <cell r="G9296" t="str">
            <v>2425 E. PERRY ROAD, SUITE 150_x000D_PLAINFIELD IN  46168_x000D_USA</v>
          </cell>
        </row>
        <row r="9297">
          <cell r="A9297">
            <v>236579</v>
          </cell>
          <cell r="B9297">
            <v>46111</v>
          </cell>
          <cell r="C9297" t="str">
            <v>C02351</v>
          </cell>
          <cell r="D9297" t="str">
            <v>GILCHRIST &amp; SOAMES</v>
          </cell>
          <cell r="E9297" t="str">
            <v>XEXX010101000</v>
          </cell>
          <cell r="F9297" t="str">
            <v>317-786-8286</v>
          </cell>
          <cell r="G9297" t="str">
            <v>2425 E. PERRY ROAD, SUITE 150_x000D_PLAINFIELD IN  46168_x000D_USA</v>
          </cell>
        </row>
        <row r="9298">
          <cell r="A9298">
            <v>236580</v>
          </cell>
          <cell r="B9298">
            <v>46111</v>
          </cell>
          <cell r="C9298" t="str">
            <v>C02351</v>
          </cell>
          <cell r="D9298" t="str">
            <v>GILCHRIST &amp; SOAMES</v>
          </cell>
          <cell r="E9298" t="str">
            <v>XEXX010101000</v>
          </cell>
          <cell r="F9298" t="str">
            <v>317-786-8286</v>
          </cell>
          <cell r="G9298" t="str">
            <v>2425 E. PERRY ROAD, SUITE 150_x000D_PLAINFIELD IN  46168_x000D_USA</v>
          </cell>
        </row>
        <row r="9299">
          <cell r="A9299">
            <v>236581</v>
          </cell>
          <cell r="B9299">
            <v>46111</v>
          </cell>
          <cell r="C9299" t="str">
            <v>C00097</v>
          </cell>
          <cell r="D9299" t="str">
            <v>OPERADORA EL DORADO HERMOSILLO ODH</v>
          </cell>
          <cell r="E9299" t="str">
            <v>ODH110524T24</v>
          </cell>
          <cell r="F9299" t="str">
            <v>662 216 5837</v>
          </cell>
          <cell r="G9299" t="str">
            <v>BLVD GARCIA MORALES #123 LOCAL B   EL LLANO_x000D__x000D_HERMOSILLO,83210, SON_x000D_MX</v>
          </cell>
        </row>
        <row r="9300">
          <cell r="A9300">
            <v>236582</v>
          </cell>
          <cell r="B9300">
            <v>46111</v>
          </cell>
          <cell r="C9300" t="str">
            <v>C09701</v>
          </cell>
          <cell r="D9300" t="str">
            <v>EU HOSPITALITY</v>
          </cell>
          <cell r="E9300" t="str">
            <v>EHO2301102S7</v>
          </cell>
          <cell r="F9300" t="str">
            <v>722 419 2328</v>
          </cell>
          <cell r="G9300" t="str">
            <v>BLVD. GENERAL RODOLFO SANCHEZ TABOADA #9551 INT 703A   ZONA URBANA RIO TIJUANA_x000D__x000D_TIJUANA,22010, BC_x000D_MX</v>
          </cell>
        </row>
        <row r="9301">
          <cell r="A9301">
            <v>236583</v>
          </cell>
          <cell r="B9301">
            <v>46111</v>
          </cell>
          <cell r="C9301" t="str">
            <v>C09701</v>
          </cell>
          <cell r="D9301" t="str">
            <v>EU HOSPITALITY</v>
          </cell>
          <cell r="E9301" t="str">
            <v>EHO2301102S7</v>
          </cell>
          <cell r="F9301" t="str">
            <v>722 419 2328</v>
          </cell>
          <cell r="G9301" t="str">
            <v>BLVD. GENERAL RODOLFO SANCHEZ TABOADA #9551 INT 703A   ZONA URBANA RIO TIJUANA_x000D__x000D_TIJUANA,22010, BC_x000D_MX</v>
          </cell>
        </row>
        <row r="9302">
          <cell r="A9302">
            <v>236584</v>
          </cell>
          <cell r="B9302">
            <v>46112</v>
          </cell>
          <cell r="C9302" t="str">
            <v>CLIESP</v>
          </cell>
          <cell r="D9302" t="str">
            <v>VENTAS DE MOSTRADOR</v>
          </cell>
          <cell r="E9302" t="str">
            <v>XAXX010101000</v>
          </cell>
          <cell r="F9302" t="str">
            <v>38115800</v>
          </cell>
          <cell r="G9302" t="str">
            <v>PRIVADA DEL GALLO 1525   LA AURORA_x000D__x000D_GUADALAJARA,44460, JAL_x000D_MX</v>
          </cell>
        </row>
        <row r="9303">
          <cell r="A9303">
            <v>236585</v>
          </cell>
          <cell r="B9303">
            <v>46112</v>
          </cell>
          <cell r="C9303" t="str">
            <v>CLIESP</v>
          </cell>
          <cell r="D9303" t="str">
            <v>VENTAS DE MOSTRADOR</v>
          </cell>
          <cell r="E9303" t="str">
            <v>XAXX010101000</v>
          </cell>
          <cell r="F9303" t="str">
            <v>38115800</v>
          </cell>
          <cell r="G9303" t="str">
            <v>PRIVADA DEL GALLO 1525   LA AURORA_x000D__x000D_GUADALAJARA,44460, JAL_x000D_MX</v>
          </cell>
        </row>
        <row r="9304">
          <cell r="A9304">
            <v>236586</v>
          </cell>
          <cell r="B9304">
            <v>46112</v>
          </cell>
          <cell r="C9304" t="str">
            <v>C09710</v>
          </cell>
          <cell r="D9304" t="str">
            <v>RFID DEVELOPMENT</v>
          </cell>
          <cell r="E9304" t="str">
            <v>RDE1101061EA</v>
          </cell>
          <cell r="G9304" t="str">
            <v>CALLE JARDIN 17 LOCAL 9   SAN BARTOLO NAUCALPAN_x000D__x000D_NAUCALPAN DE JUAREZ,53000, MEX_x000D_MX</v>
          </cell>
        </row>
        <row r="9305">
          <cell r="A9305">
            <v>236587</v>
          </cell>
          <cell r="B9305">
            <v>46112</v>
          </cell>
          <cell r="C9305" t="str">
            <v>C03616</v>
          </cell>
          <cell r="D9305" t="str">
            <v>REPRESENTACIONES TURISTICAS MEXICO</v>
          </cell>
          <cell r="E9305" t="str">
            <v>RTM9705183M4</v>
          </cell>
          <cell r="F9305" t="str">
            <v>9848755000</v>
          </cell>
          <cell r="G9305" t="str">
            <v>CARRET CHETUMAL B JUAREZ KM 250 LOC A   OTRA NO ESPECIFICADA EN EL CATALOGO_x000D__x000D_TULUM,77776, QR_x000D_MX</v>
          </cell>
        </row>
        <row r="9306">
          <cell r="A9306">
            <v>236588</v>
          </cell>
          <cell r="B9306">
            <v>46112</v>
          </cell>
          <cell r="C9306" t="str">
            <v>C03616</v>
          </cell>
          <cell r="D9306" t="str">
            <v>REPRESENTACIONES TURISTICAS MEXICO</v>
          </cell>
          <cell r="E9306" t="str">
            <v>RTM9705183M4</v>
          </cell>
          <cell r="F9306" t="str">
            <v>9848755000</v>
          </cell>
          <cell r="G9306" t="str">
            <v>CARRET CHETUMAL B JUAREZ KM 250 LOC A   OTRA NO ESPECIFICADA EN EL CATALOGO_x000D__x000D_TULUM,77776, QR_x000D_MX</v>
          </cell>
        </row>
        <row r="9307">
          <cell r="A9307">
            <v>236589</v>
          </cell>
          <cell r="B9307">
            <v>46112</v>
          </cell>
          <cell r="C9307" t="str">
            <v>C03616</v>
          </cell>
          <cell r="D9307" t="str">
            <v>REPRESENTACIONES TURISTICAS MEXICO</v>
          </cell>
          <cell r="E9307" t="str">
            <v>RTM9705183M4</v>
          </cell>
          <cell r="F9307" t="str">
            <v>9848755000</v>
          </cell>
          <cell r="G9307" t="str">
            <v>CARRET CHETUMAL B JUAREZ KM 250 LOC A   OTRA NO ESPECIFICADA EN EL CATALOGO_x000D__x000D_TULUM,77776, QR_x000D_MX</v>
          </cell>
        </row>
        <row r="9308">
          <cell r="A9308">
            <v>236590</v>
          </cell>
          <cell r="B9308">
            <v>46112</v>
          </cell>
          <cell r="C9308" t="str">
            <v>C08164</v>
          </cell>
          <cell r="D9308" t="str">
            <v>OPERADORA PALMAR VALLARTA</v>
          </cell>
          <cell r="E9308" t="str">
            <v>OPV970828HD3</v>
          </cell>
          <cell r="F9308" t="str">
            <v>(322)226 1449proyect</v>
          </cell>
          <cell r="G9308" t="str">
            <v>MIGUEL LERDO DE TEJADA #2108 S/N INT   AMERICANA_x000D__x000D_GUADALAJARA,44160, JAL_x000D_MX</v>
          </cell>
        </row>
        <row r="9309">
          <cell r="A9309">
            <v>236591</v>
          </cell>
          <cell r="B9309">
            <v>46112</v>
          </cell>
          <cell r="C9309" t="str">
            <v>C00108</v>
          </cell>
          <cell r="D9309" t="str">
            <v>ALFONSO MARTINEZ QUINTANA</v>
          </cell>
          <cell r="E9309" t="str">
            <v>MAQA510124PA4</v>
          </cell>
          <cell r="F9309" t="str">
            <v>481 381 1515</v>
          </cell>
          <cell r="G9309" t="str">
            <v>BLVD.LAZARO CARDENAS 526   FRANCISCO I MADERO_x000D__x000D_VALLES,79040, SLP_x000D_MX</v>
          </cell>
        </row>
        <row r="9310">
          <cell r="A9310">
            <v>236592</v>
          </cell>
          <cell r="B9310">
            <v>46112</v>
          </cell>
          <cell r="C9310" t="str">
            <v>C03616</v>
          </cell>
          <cell r="D9310" t="str">
            <v>REPRESENTACIONES TURISTICAS MEXICO</v>
          </cell>
          <cell r="E9310" t="str">
            <v>RTM9705183M4</v>
          </cell>
          <cell r="F9310" t="str">
            <v>9848755000</v>
          </cell>
          <cell r="G9310" t="str">
            <v>CARRET CHETUMAL B JUAREZ KM 250 LOC A   OTRA NO ESPECIFICADA EN EL CATALOGO_x000D__x000D_TULUM,77776, QR_x000D_MX</v>
          </cell>
        </row>
        <row r="9311">
          <cell r="A9311">
            <v>236593</v>
          </cell>
          <cell r="B9311">
            <v>46112</v>
          </cell>
          <cell r="C9311" t="str">
            <v>C03616</v>
          </cell>
          <cell r="D9311" t="str">
            <v>REPRESENTACIONES TURISTICAS MEXICO</v>
          </cell>
          <cell r="E9311" t="str">
            <v>RTM9705183M4</v>
          </cell>
          <cell r="F9311" t="str">
            <v>9848755000</v>
          </cell>
          <cell r="G9311" t="str">
            <v>CARRET CHETUMAL B JUAREZ KM 250 LOC A   OTRA NO ESPECIFICADA EN EL CATALOGO_x000D__x000D_TULUM,77776, QR_x000D_MX</v>
          </cell>
        </row>
        <row r="9312">
          <cell r="A9312">
            <v>236594</v>
          </cell>
          <cell r="B9312">
            <v>46112</v>
          </cell>
          <cell r="C9312" t="str">
            <v>CLIESP</v>
          </cell>
          <cell r="D9312" t="str">
            <v>VENTAS DE MOSTRADOR</v>
          </cell>
          <cell r="E9312" t="str">
            <v>XAXX010101000</v>
          </cell>
          <cell r="F9312" t="str">
            <v>38115800</v>
          </cell>
          <cell r="G9312" t="str">
            <v>PRIVADA DEL GALLO 1525   LA AURORA_x000D__x000D_GUADALAJARA,44460, JAL_x000D_MX</v>
          </cell>
        </row>
        <row r="9313">
          <cell r="A9313">
            <v>236595</v>
          </cell>
          <cell r="B9313">
            <v>46112</v>
          </cell>
          <cell r="C9313" t="str">
            <v>C03306</v>
          </cell>
          <cell r="D9313" t="str">
            <v>CONSORCIO ADMINISTRADOR DE HOTELES NEKIE</v>
          </cell>
          <cell r="E9313" t="str">
            <v>CAH101208SY0</v>
          </cell>
          <cell r="F9313" t="str">
            <v>52 (311) 211 84 50</v>
          </cell>
          <cell r="G9313" t="str">
            <v>EX EJIDO MORELOS S/N   COL. LA ESTANZUELA_x000D__x000D_MONTERREY,64988, NL_x000D_MX</v>
          </cell>
        </row>
        <row r="9314">
          <cell r="A9314">
            <v>236596</v>
          </cell>
          <cell r="B9314">
            <v>46112</v>
          </cell>
          <cell r="C9314" t="str">
            <v>C08667</v>
          </cell>
          <cell r="D9314" t="str">
            <v>KUMA DESARROLLOS</v>
          </cell>
          <cell r="E9314" t="str">
            <v>KDE080708P1A</v>
          </cell>
          <cell r="F9314" t="str">
            <v>44 2487 3984</v>
          </cell>
          <cell r="G9314" t="str">
            <v>CALLE ANILLO VIAL II FRAY JUNIPERO SERRA 1500   ARBOLEDAS_x000D__x000D_QUERETARO,76140, QUE_x000D_MX</v>
          </cell>
        </row>
        <row r="9315">
          <cell r="A9315">
            <v>236597</v>
          </cell>
          <cell r="B9315">
            <v>46112</v>
          </cell>
          <cell r="C9315" t="str">
            <v>C09701</v>
          </cell>
          <cell r="D9315" t="str">
            <v>EU HOSPITALITY</v>
          </cell>
          <cell r="E9315" t="str">
            <v>EHO2301102S7</v>
          </cell>
          <cell r="F9315" t="str">
            <v>722 419 2328</v>
          </cell>
          <cell r="G9315" t="str">
            <v>BLVD. GENERAL RODOLFO SANCHEZ TABOADA #9551 INT 703A   ZONA URBANA RIO TIJUANA_x000D__x000D_TIJUANA,22010, BC_x000D_MX</v>
          </cell>
        </row>
        <row r="9316">
          <cell r="A9316">
            <v>236598</v>
          </cell>
          <cell r="B9316">
            <v>46112</v>
          </cell>
          <cell r="C9316" t="str">
            <v>C07297</v>
          </cell>
          <cell r="D9316" t="str">
            <v>ALMACENES PALACE RESORTS</v>
          </cell>
          <cell r="E9316" t="str">
            <v>APR180808CP0</v>
          </cell>
          <cell r="F9316" t="str">
            <v>(998)193.20.10 + 831</v>
          </cell>
          <cell r="G9316" t="str">
            <v>AV ANDRES GARCIA LAVIN CALLE 32 #298 PISO 11   MONTEBELLO_x000D__x000D_MERIDA,97113, YUC_x000D_MX</v>
          </cell>
        </row>
        <row r="9317">
          <cell r="A9317">
            <v>236599</v>
          </cell>
          <cell r="B9317">
            <v>46112</v>
          </cell>
          <cell r="C9317" t="str">
            <v>C07297</v>
          </cell>
          <cell r="D9317" t="str">
            <v>ALMACENES PALACE RESORTS</v>
          </cell>
          <cell r="E9317" t="str">
            <v>APR180808CP0</v>
          </cell>
          <cell r="F9317" t="str">
            <v>(998)193.20.10 + 831</v>
          </cell>
          <cell r="G9317" t="str">
            <v>AV ANDRES GARCIA LAVIN CALLE 32 #298 PISO 11   MONTEBELLO_x000D__x000D_MERIDA,97113, YUC_x000D_MX</v>
          </cell>
        </row>
        <row r="9318">
          <cell r="A9318">
            <v>236600</v>
          </cell>
          <cell r="B9318">
            <v>46112</v>
          </cell>
          <cell r="C9318" t="str">
            <v>C07297</v>
          </cell>
          <cell r="D9318" t="str">
            <v>ALMACENES PALACE RESORTS</v>
          </cell>
          <cell r="E9318" t="str">
            <v>APR180808CP0</v>
          </cell>
          <cell r="F9318" t="str">
            <v>(998)193.20.10 + 831</v>
          </cell>
          <cell r="G9318" t="str">
            <v>AV ANDRES GARCIA LAVIN CALLE 32 #298 PISO 11   MONTEBELLO_x000D__x000D_MERIDA,97113, YUC_x000D_MX</v>
          </cell>
        </row>
        <row r="9319">
          <cell r="A9319">
            <v>236601</v>
          </cell>
          <cell r="B9319">
            <v>46112</v>
          </cell>
          <cell r="C9319" t="str">
            <v>C08667</v>
          </cell>
          <cell r="D9319" t="str">
            <v>KUMA DESARROLLOS</v>
          </cell>
          <cell r="E9319" t="str">
            <v>KDE080708P1A</v>
          </cell>
          <cell r="F9319" t="str">
            <v>44 2487 3984</v>
          </cell>
          <cell r="G9319" t="str">
            <v>CALLE ANILLO VIAL II FRAY JUNIPERO SERRA 1500   ARBOLEDAS_x000D__x000D_QUERETARO,76140, QUE_x000D_MX</v>
          </cell>
        </row>
        <row r="9320">
          <cell r="A9320">
            <v>236602</v>
          </cell>
          <cell r="B9320">
            <v>46112</v>
          </cell>
          <cell r="C9320" t="str">
            <v>C09253</v>
          </cell>
          <cell r="D9320" t="str">
            <v>COLMENA PROPERTY MANAGEMENT</v>
          </cell>
          <cell r="E9320" t="str">
            <v>CPM240213167</v>
          </cell>
          <cell r="F9320" t="str">
            <v>552 560 3766</v>
          </cell>
          <cell r="G9320" t="str">
            <v>CALLE TONALA #343   ROMA SUR_x000D__x000D_CUAUHTEMOC,06760, CMX_x000D_MX</v>
          </cell>
        </row>
        <row r="9321">
          <cell r="A9321">
            <v>236603</v>
          </cell>
          <cell r="B9321">
            <v>46112</v>
          </cell>
          <cell r="C9321" t="str">
            <v>C08450</v>
          </cell>
          <cell r="D9321" t="str">
            <v>NICANDRO ARELLANO BENAVIDES</v>
          </cell>
          <cell r="E9321" t="str">
            <v>AEBN6701151J5</v>
          </cell>
          <cell r="F9321" t="str">
            <v>3118907758</v>
          </cell>
          <cell r="G9321" t="str">
            <v>CARRETERA TEPIC GUADALAJARA KM 218 INT 54_x000D__x000D_TEPIC,63508, NAY_x000D_MX</v>
          </cell>
        </row>
        <row r="9322">
          <cell r="A9322">
            <v>236604</v>
          </cell>
          <cell r="B9322">
            <v>46112</v>
          </cell>
          <cell r="C9322" t="str">
            <v>C09301</v>
          </cell>
          <cell r="D9322" t="str">
            <v>ADMINISTRACION DE CONDOMINIOS OLAS ALTAS</v>
          </cell>
          <cell r="E9322" t="str">
            <v>ACO110323A75</v>
          </cell>
          <cell r="F9322" t="str">
            <v>3222235769</v>
          </cell>
          <cell r="G9322" t="str">
            <v>CALLE OLAS ALTAS 513   EMILIANO ZAPATA_x000D__x000D_PUERTO VALLARTA,48380, JAL_x000D_MX</v>
          </cell>
        </row>
        <row r="9323">
          <cell r="A9323">
            <v>236605</v>
          </cell>
          <cell r="B9323">
            <v>46112</v>
          </cell>
          <cell r="C9323" t="str">
            <v>C09394</v>
          </cell>
          <cell r="D9323" t="str">
            <v>CENTRO DE PROCEDIMIENTOS MINIMAMENTE INVASIVOS Y AMBULATORIOS</v>
          </cell>
          <cell r="E9323" t="str">
            <v>CPM2307076Z9</v>
          </cell>
          <cell r="F9323" t="str">
            <v>2229758633</v>
          </cell>
          <cell r="G9323" t="str">
            <v>AVENIDATEZIUTLAN NORTE 80   LA PAZ_x000D__x000D_PUEBLA,72160, PUE_x000D_MX</v>
          </cell>
        </row>
        <row r="9324">
          <cell r="A9324">
            <v>236606</v>
          </cell>
          <cell r="B9324">
            <v>46112</v>
          </cell>
          <cell r="C9324" t="str">
            <v>C02609</v>
          </cell>
          <cell r="D9324" t="str">
            <v>MARTIN BENAVIDES BENAVIDES</v>
          </cell>
          <cell r="E9324" t="str">
            <v>BEBM540130V95</v>
          </cell>
          <cell r="F9324" t="str">
            <v>23 2321 0390</v>
          </cell>
          <cell r="G9324" t="str">
            <v>CARR. NAUTLA POZA RICA KILOMETRO 89.2   LAURELES_x000D__x000D_TECOLUTLA,93590, VER_x000D_MX</v>
          </cell>
        </row>
        <row r="9325">
          <cell r="A9325">
            <v>236607</v>
          </cell>
          <cell r="B9325">
            <v>46112</v>
          </cell>
          <cell r="C9325" t="str">
            <v>C09373</v>
          </cell>
          <cell r="D9325" t="str">
            <v>YONATAN MARTINEZ AGUILAR</v>
          </cell>
          <cell r="E9325" t="str">
            <v>MAAY800321GF8</v>
          </cell>
          <cell r="F9325" t="str">
            <v>7772188953</v>
          </cell>
          <cell r="G9325" t="str">
            <v>CALLE ARTESANOS 44 C   BARRIO SAN JOSE_x000D__x000D_TEPOZTLAN,62520, MOR_x000D_MX</v>
          </cell>
        </row>
        <row r="9326">
          <cell r="A9326">
            <v>236608</v>
          </cell>
          <cell r="B9326">
            <v>46112</v>
          </cell>
          <cell r="C9326" t="str">
            <v>C09327</v>
          </cell>
          <cell r="D9326" t="str">
            <v>OPERADORA TURISTICA PASEO DE LA PRESA</v>
          </cell>
          <cell r="E9326" t="str">
            <v>OTP220505N99</v>
          </cell>
          <cell r="F9326" t="str">
            <v>473 106 7596</v>
          </cell>
          <cell r="G9326" t="str">
            <v>CARRETERA PANORAMICA TRAMO PIPILA ISSSTE S/N   CERRO DEL HORMIGUERO_x000D__x000D_GUANAJUATO,36080, GTO_x000D_MX</v>
          </cell>
        </row>
        <row r="9327">
          <cell r="A9327">
            <v>236609</v>
          </cell>
          <cell r="B9327">
            <v>46112</v>
          </cell>
          <cell r="C9327" t="str">
            <v>C04102</v>
          </cell>
          <cell r="D9327" t="str">
            <v>HOTELES SOLARIS DE MEXICO</v>
          </cell>
          <cell r="E9327" t="str">
            <v>HSM920429JU8</v>
          </cell>
          <cell r="F9327" t="str">
            <v>(238)3803340</v>
          </cell>
          <cell r="G9327" t="str">
            <v>AV REFORMA SUR 1000   INDUSTRIAL JORGE CARREÑO_x000D__x000D_TEHUACAN,75766, PUE_x000D_MX</v>
          </cell>
        </row>
        <row r="9328">
          <cell r="A9328">
            <v>236610</v>
          </cell>
          <cell r="B9328">
            <v>46112</v>
          </cell>
          <cell r="C9328" t="str">
            <v>C04102</v>
          </cell>
          <cell r="D9328" t="str">
            <v>HOTELES SOLARIS DE MEXICO</v>
          </cell>
          <cell r="E9328" t="str">
            <v>HSM920429JU8</v>
          </cell>
          <cell r="F9328" t="str">
            <v>(238)3803340</v>
          </cell>
          <cell r="G9328" t="str">
            <v>AV REFORMA SUR 1000   INDUSTRIAL JORGE CARREÑO_x000D__x000D_TEHUACAN,75766, PUE_x000D_MX</v>
          </cell>
        </row>
        <row r="9329">
          <cell r="A9329">
            <v>236611</v>
          </cell>
          <cell r="B9329">
            <v>46112</v>
          </cell>
          <cell r="C9329" t="str">
            <v>C04102</v>
          </cell>
          <cell r="D9329" t="str">
            <v>HOTELES SOLARIS DE MEXICO</v>
          </cell>
          <cell r="E9329" t="str">
            <v>HSM920429JU8</v>
          </cell>
          <cell r="F9329" t="str">
            <v>(238)3803340</v>
          </cell>
          <cell r="G9329" t="str">
            <v>AV REFORMA SUR 1000   INDUSTRIAL JORGE CARREÑO_x000D__x000D_TEHUACAN,75766, PUE_x000D_MX</v>
          </cell>
        </row>
        <row r="9330">
          <cell r="A9330">
            <v>236612</v>
          </cell>
          <cell r="B9330">
            <v>46112</v>
          </cell>
          <cell r="C9330" t="str">
            <v>C09353</v>
          </cell>
          <cell r="D9330" t="str">
            <v>UTTSA INN</v>
          </cell>
          <cell r="E9330" t="str">
            <v>UIN240323F11</v>
          </cell>
          <cell r="F9330" t="str">
            <v>332 819 8851</v>
          </cell>
          <cell r="G9330" t="str">
            <v>CARRETERA SANTA ROSA 2.5 KM SIN NUMERO   SAN ANTONIO_x000D__x000D_TAMAZULA DE GORDIANO,49652, JAL_x000D_MX</v>
          </cell>
        </row>
        <row r="9331">
          <cell r="A9331">
            <v>236613</v>
          </cell>
          <cell r="B9331">
            <v>46112</v>
          </cell>
          <cell r="C9331" t="str">
            <v>C00014</v>
          </cell>
          <cell r="D9331" t="str">
            <v>BCO RESORTS MANZANILLO</v>
          </cell>
          <cell r="E9331" t="str">
            <v>PRM060307PN1</v>
          </cell>
          <cell r="F9331" t="str">
            <v>314 3311 300</v>
          </cell>
          <cell r="G9331" t="str">
            <v>AVENIDA VISTA HERMOSA 13   PENINSULA DE SANTIAGO_x000D__x000D_MANZANILLO,28867, COL_x000D_MX</v>
          </cell>
        </row>
        <row r="9332">
          <cell r="A9332">
            <v>236614</v>
          </cell>
          <cell r="B9332">
            <v>46112</v>
          </cell>
          <cell r="C9332" t="str">
            <v>C07686</v>
          </cell>
          <cell r="D9332" t="str">
            <v>ADMIHOTELS</v>
          </cell>
          <cell r="E9332" t="str">
            <v>ADM101104N90</v>
          </cell>
          <cell r="F9332" t="str">
            <v>9841577984</v>
          </cell>
          <cell r="G9332" t="str">
            <v>AV CHEMUYIL  MANZANA 9 LOTE 079/080 LOCAL 4   LA TOSCANA_x000D__x000D_PLAYA DEL CARMEN,77725, QR_x000D_MX</v>
          </cell>
        </row>
        <row r="9333">
          <cell r="A9333">
            <v>236615</v>
          </cell>
          <cell r="B9333">
            <v>46112</v>
          </cell>
          <cell r="C9333" t="str">
            <v>C07461</v>
          </cell>
          <cell r="D9333" t="str">
            <v>PALOMA ISABEL GONZALEZ ALCERRECA</v>
          </cell>
          <cell r="E9333" t="str">
            <v>GOAP9307233N9</v>
          </cell>
          <cell r="F9333" t="str">
            <v>9878692797</v>
          </cell>
          <cell r="G9333" t="str">
            <v>CALLE 4 NORTE INT. 424   CENTRO_x000D__x000D_COZUMEL,77600, QR_x000D_MX</v>
          </cell>
        </row>
        <row r="9334">
          <cell r="A9334">
            <v>236616</v>
          </cell>
          <cell r="B9334">
            <v>46112</v>
          </cell>
          <cell r="C9334" t="str">
            <v>C03913</v>
          </cell>
          <cell r="D9334" t="str">
            <v>HOTEL HACIENDA DE LOS GALVEZ</v>
          </cell>
          <cell r="E9334" t="str">
            <v>HHG080303VE4</v>
          </cell>
          <cell r="F9334" t="str">
            <v>499 992 2035/36</v>
          </cell>
          <cell r="G9334" t="str">
            <v>CALLE SAN CRISTOBAL MAGALLANES #20   OTRA NO ESPECIFICADA EN EL CATALOGO_x000D__x000D_COLOTLAN,46200, JAL_x000D_MX</v>
          </cell>
        </row>
        <row r="9335">
          <cell r="A9335">
            <v>236617</v>
          </cell>
          <cell r="B9335">
            <v>46112</v>
          </cell>
          <cell r="C9335" t="str">
            <v>C01046</v>
          </cell>
          <cell r="D9335" t="str">
            <v>TURISMO POSADA LAS FLORES</v>
          </cell>
          <cell r="E9335" t="str">
            <v>TPF980711KJ2</v>
          </cell>
          <cell r="F9335" t="str">
            <v>77 73 14 12 44</v>
          </cell>
          <cell r="G9335" t="str">
            <v>CALLE TLAQUEPAQUE #1   LAS PALMAS SUR_x000D__x000D_CUERNAVACA,62050, MOR_x000D_MX</v>
          </cell>
        </row>
        <row r="9336">
          <cell r="A9336">
            <v>236618</v>
          </cell>
          <cell r="B9336">
            <v>46112</v>
          </cell>
          <cell r="C9336" t="str">
            <v>C01783</v>
          </cell>
          <cell r="D9336" t="str">
            <v>MARCO ANTONIO GUERRERO NORIS</v>
          </cell>
          <cell r="E9336" t="str">
            <v>GUNM560509S50</v>
          </cell>
          <cell r="F9336" t="str">
            <v>66 9133 1058</v>
          </cell>
          <cell r="G9336" t="str">
            <v>CALLE DE LOS ENEBROS 449   LOS MANGOS II_x000D__x000D_MAZATLAN,82128, SIN_x000D_MX</v>
          </cell>
        </row>
        <row r="9337">
          <cell r="A9337">
            <v>236619</v>
          </cell>
          <cell r="B9337">
            <v>46112</v>
          </cell>
          <cell r="C9337" t="str">
            <v>C08853</v>
          </cell>
          <cell r="D9337" t="str">
            <v>OSCAR ANGEL CARDENAS AGUILAR</v>
          </cell>
          <cell r="E9337" t="str">
            <v>CAAO970922NG0</v>
          </cell>
          <cell r="F9337" t="str">
            <v>333 137 2358</v>
          </cell>
          <cell r="G9337" t="str">
            <v>MANUEL GOMEZ PEDRAZA #748   LOMAS DEL PARADERO_x000D__x000D_GUADALAJARA,44840, JAL_x000D_MX</v>
          </cell>
        </row>
        <row r="9338">
          <cell r="A9338">
            <v>236620</v>
          </cell>
          <cell r="B9338">
            <v>46112</v>
          </cell>
          <cell r="C9338" t="str">
            <v>C07427</v>
          </cell>
          <cell r="D9338" t="str">
            <v>ADRIANA ALVAREZ ALVAREZ</v>
          </cell>
          <cell r="E9338" t="str">
            <v>AAAA821017PM5</v>
          </cell>
          <cell r="F9338" t="str">
            <v>656 429 6320</v>
          </cell>
          <cell r="G9338" t="str">
            <v>REGION DE SAN QUERETARO 1140 INT 4   OTRA NO ESPECIFICADA EN EL CATALOGO_x000D__x000D_JUAREZ,32563, CHI_x000D_MX</v>
          </cell>
        </row>
        <row r="9339">
          <cell r="A9339">
            <v>236621</v>
          </cell>
          <cell r="B9339">
            <v>46112</v>
          </cell>
          <cell r="C9339" t="str">
            <v>C00012</v>
          </cell>
          <cell r="D9339" t="str">
            <v>CENTRO VACACIONAL MIRAMAR SOLIDARIDAD</v>
          </cell>
          <cell r="E9339" t="str">
            <v>CVM9403027H6</v>
          </cell>
          <cell r="F9339" t="str">
            <v>(833)230 02 32-31</v>
          </cell>
          <cell r="G9339" t="str">
            <v>CARRETERA A LUIS GIL PEREZ  KM 2.5   OTRA NO ESPECIFICADA EN EL CATALOGO_x000D__x000D_CENTRO,86280, TAB_x000D_MX</v>
          </cell>
        </row>
        <row r="9340">
          <cell r="A9340">
            <v>236622</v>
          </cell>
          <cell r="B9340">
            <v>46112</v>
          </cell>
          <cell r="C9340" t="str">
            <v>C09428</v>
          </cell>
          <cell r="D9340" t="str">
            <v>INSUMOS DE LIMPIEZA E HIGIENE</v>
          </cell>
          <cell r="E9340" t="str">
            <v>ILH1711232G7</v>
          </cell>
          <cell r="F9340" t="str">
            <v>961666637551</v>
          </cell>
          <cell r="G9340" t="str">
            <v>CIRCUITO BOSQUES DE LA TRINIDAD 220   PLAN DE AYALA_x000D__x000D_TUXTLA GUTIERREZ,29020, CHS_x000D_MX</v>
          </cell>
        </row>
        <row r="9341">
          <cell r="A9341">
            <v>236623</v>
          </cell>
          <cell r="B9341">
            <v>46112</v>
          </cell>
          <cell r="C9341" t="str">
            <v>C09356</v>
          </cell>
          <cell r="D9341" t="str">
            <v>PROCESADORA INDUSTRIAL DE LAS HUASTECAS</v>
          </cell>
          <cell r="E9341" t="str">
            <v>PIH7707253L5</v>
          </cell>
          <cell r="F9341" t="str">
            <v>444 707 2872</v>
          </cell>
          <cell r="G9341" t="str">
            <v>CARR. EJE 102 #210   ZONA INDUSTRIAL_x000D__x000D_SAN LUIS POTOSI,78395, SLP_x000D_MX</v>
          </cell>
        </row>
        <row r="9342">
          <cell r="A9342">
            <v>236624</v>
          </cell>
          <cell r="B9342">
            <v>46112</v>
          </cell>
          <cell r="C9342" t="str">
            <v>C06222</v>
          </cell>
          <cell r="D9342" t="str">
            <v>INMOBILIARIA ALHEOS</v>
          </cell>
          <cell r="E9342" t="str">
            <v>IAL771121EH4</v>
          </cell>
          <cell r="F9342" t="str">
            <v>775 75 332 00</v>
          </cell>
          <cell r="G9342" t="str">
            <v>CARRETERA TULANCINGO PIRAMIDES KM92   VALLE VERDE_x000D__x000D_TULANCINGO DE HIDALGO,43648, HID_x000D_MX</v>
          </cell>
        </row>
        <row r="9343">
          <cell r="A9343">
            <v>236625</v>
          </cell>
          <cell r="B9343">
            <v>46112</v>
          </cell>
          <cell r="C9343" t="str">
            <v>C09694</v>
          </cell>
          <cell r="D9343" t="str">
            <v>JBL INVERSORES</v>
          </cell>
          <cell r="E9343" t="str">
            <v>JIN160108PF2</v>
          </cell>
          <cell r="F9343" t="str">
            <v>984 361 33 04</v>
          </cell>
          <cell r="G9343" t="str">
            <v>CALLE 12 BIS MZ 141 LT 003   CENTRO_x000D__x000D_PLAYA DEL CARMEN,77710, QR_x000D_MX</v>
          </cell>
        </row>
        <row r="9344">
          <cell r="A9344">
            <v>236626</v>
          </cell>
          <cell r="B9344">
            <v>46112</v>
          </cell>
          <cell r="C9344" t="str">
            <v>C05750</v>
          </cell>
          <cell r="D9344" t="str">
            <v>DESARROLLO FLAMENCO RIVIERA</v>
          </cell>
          <cell r="E9344" t="str">
            <v>DFR991229I26</v>
          </cell>
          <cell r="F9344" t="str">
            <v>984 871 54 00 -7017</v>
          </cell>
          <cell r="G9344" t="str">
            <v>CARRET FEDERAL PTO JUAREZ KM 282 NO 307_x000D__x000D_PLAYA DEL CARMEN,77710, QR_x000D_MX</v>
          </cell>
        </row>
        <row r="9345">
          <cell r="A9345">
            <v>236627</v>
          </cell>
          <cell r="B9345">
            <v>46112</v>
          </cell>
          <cell r="C9345" t="str">
            <v>C09353</v>
          </cell>
          <cell r="D9345" t="str">
            <v>UTTSA INN</v>
          </cell>
          <cell r="E9345" t="str">
            <v>UIN240323F11</v>
          </cell>
          <cell r="F9345" t="str">
            <v>332 819 8851</v>
          </cell>
          <cell r="G9345" t="str">
            <v>CARRETERA SANTA ROSA 2.5 KM SIN NUMERO   SAN ANTONIO_x000D__x000D_TAMAZULA DE GORDIANO,49652, JAL_x000D_MX</v>
          </cell>
        </row>
        <row r="9346">
          <cell r="A9346">
            <v>236628</v>
          </cell>
          <cell r="B9346">
            <v>46112</v>
          </cell>
          <cell r="C9346" t="str">
            <v>C01656</v>
          </cell>
          <cell r="D9346" t="str">
            <v>HOTELES AM</v>
          </cell>
          <cell r="E9346" t="str">
            <v>HAM0403053I3</v>
          </cell>
          <cell r="F9346" t="str">
            <v>333 770 6400</v>
          </cell>
          <cell r="G9346" t="str">
            <v>AV ADOLFO LOPEZ MATEOS 1360   CHAPALITA SUR_x000D__x000D_GUADALAJARA,44510, JAL_x000D_MX</v>
          </cell>
        </row>
        <row r="9347">
          <cell r="A9347">
            <v>236629</v>
          </cell>
          <cell r="B9347">
            <v>46112</v>
          </cell>
          <cell r="C9347" t="str">
            <v>C06222</v>
          </cell>
          <cell r="D9347" t="str">
            <v>INMOBILIARIA ALHEOS</v>
          </cell>
          <cell r="E9347" t="str">
            <v>IAL771121EH4</v>
          </cell>
          <cell r="F9347" t="str">
            <v>775 75 332 00</v>
          </cell>
          <cell r="G9347" t="str">
            <v>CARRETERA TULANCINGO PIRAMIDES KM92   VALLE VERDE_x000D__x000D_TULANCINGO DE HIDALGO,43648, HID_x000D_MX</v>
          </cell>
        </row>
        <row r="9348">
          <cell r="A9348">
            <v>236630</v>
          </cell>
          <cell r="B9348">
            <v>46112</v>
          </cell>
          <cell r="C9348" t="str">
            <v>C09701</v>
          </cell>
          <cell r="D9348" t="str">
            <v>EU HOSPITALITY</v>
          </cell>
          <cell r="E9348" t="str">
            <v>EHO2301102S7</v>
          </cell>
          <cell r="F9348" t="str">
            <v>722 419 2328</v>
          </cell>
          <cell r="G9348" t="str">
            <v>BLVD. GENERAL RODOLFO SANCHEZ TABOADA #9551 INT 703A   ZONA URBANA RIO TIJUANA_x000D__x000D_TIJUANA,22010, BC_x000D_MX</v>
          </cell>
        </row>
        <row r="9349">
          <cell r="A9349">
            <v>236631</v>
          </cell>
          <cell r="B9349">
            <v>46112</v>
          </cell>
          <cell r="C9349" t="str">
            <v>C09709</v>
          </cell>
          <cell r="D9349" t="str">
            <v>OPERADORA XVIII DE DICIEMBRE</v>
          </cell>
          <cell r="E9349" t="str">
            <v>OXD021217HD0</v>
          </cell>
          <cell r="F9349" t="str">
            <v>656-201-9944</v>
          </cell>
          <cell r="G9349" t="str">
            <v>AV HOMERO #340   REVOLUCION_x000D__x000D_CHIHUAHUA,31107, CHI_x000D_MX</v>
          </cell>
        </row>
        <row r="9350">
          <cell r="A9350">
            <v>236632</v>
          </cell>
          <cell r="B9350">
            <v>46112</v>
          </cell>
          <cell r="C9350" t="str">
            <v>C09701</v>
          </cell>
          <cell r="D9350" t="str">
            <v>EU HOSPITALITY</v>
          </cell>
          <cell r="E9350" t="str">
            <v>EHO2301102S7</v>
          </cell>
          <cell r="F9350" t="str">
            <v>722 419 2328</v>
          </cell>
          <cell r="G9350" t="str">
            <v>BLVD. GENERAL RODOLFO SANCHEZ TABOADA #9551 INT 703A   ZONA URBANA RIO TIJUANA_x000D__x000D_TIJUANA,22010, BC_x000D_MX</v>
          </cell>
        </row>
        <row r="9351">
          <cell r="A9351">
            <v>236633</v>
          </cell>
          <cell r="B9351">
            <v>46112</v>
          </cell>
          <cell r="C9351" t="str">
            <v>C09605</v>
          </cell>
          <cell r="D9351" t="str">
            <v>LIVING AEROPUERTO 75</v>
          </cell>
          <cell r="E9351" t="str">
            <v>LAS2501152L6</v>
          </cell>
          <cell r="F9351" t="str">
            <v>55 5251 2115</v>
          </cell>
          <cell r="G9351" t="str">
            <v>CARR. MEXICO TOLUCA #5454 INT TORRE D PLANTA BAJA   EL YAQUI_x000D__x000D_CUAJIMALPA DE MORELOS,05320, CMX_x000D_MX</v>
          </cell>
        </row>
        <row r="9352">
          <cell r="A9352">
            <v>236634</v>
          </cell>
          <cell r="B9352">
            <v>46112</v>
          </cell>
          <cell r="C9352" t="str">
            <v>C08412</v>
          </cell>
          <cell r="D9352" t="str">
            <v>HOTEL EMPORIUM INC.</v>
          </cell>
          <cell r="E9352" t="str">
            <v>XEXX010101000</v>
          </cell>
          <cell r="F9352" t="str">
            <v>1-714-925-6353</v>
          </cell>
          <cell r="G9352" t="str">
            <v>13724 Harvard Place_x000D_Gardena CA  90249_x000D_USA</v>
          </cell>
        </row>
        <row r="9353">
          <cell r="A9353">
            <v>236635</v>
          </cell>
          <cell r="B9353">
            <v>46112</v>
          </cell>
          <cell r="C9353" t="str">
            <v>C07427</v>
          </cell>
          <cell r="D9353" t="str">
            <v>ADRIANA ALVAREZ ALVAREZ</v>
          </cell>
          <cell r="E9353" t="str">
            <v>AAAA821017PM5</v>
          </cell>
          <cell r="F9353" t="str">
            <v>656 429 6320</v>
          </cell>
          <cell r="G9353" t="str">
            <v>REGION DE SAN QUERETARO 1140 INT 4   OTRA NO ESPECIFICADA EN EL CATALOGO_x000D__x000D_JUAREZ,32563, CHI_x000D_MX</v>
          </cell>
        </row>
        <row r="9354">
          <cell r="A9354">
            <v>236636</v>
          </cell>
          <cell r="B9354">
            <v>46112</v>
          </cell>
          <cell r="C9354" t="str">
            <v>C08637</v>
          </cell>
          <cell r="D9354" t="str">
            <v>SERVICIOS TURISTICOS MARIANO OTERO</v>
          </cell>
          <cell r="E9354" t="str">
            <v>STM200417RL4</v>
          </cell>
          <cell r="F9354" t="str">
            <v>331 180 7936</v>
          </cell>
          <cell r="G9354" t="str">
            <v>AV MARIANO OTERO 2407 INT A   RESIDENCIAL VICTORIA_x000D__x000D_ZAPOPAN,45089, JAL_x000D_MX</v>
          </cell>
        </row>
        <row r="9355">
          <cell r="A9355">
            <v>236637</v>
          </cell>
          <cell r="B9355">
            <v>46112</v>
          </cell>
          <cell r="C9355" t="str">
            <v>C02077</v>
          </cell>
          <cell r="D9355" t="str">
            <v>ARRENDADORA JUAREZ DE LEON</v>
          </cell>
          <cell r="E9355" t="str">
            <v>AJL001010N93</v>
          </cell>
          <cell r="F9355" t="str">
            <v>477 711 7598</v>
          </cell>
          <cell r="G9355" t="str">
            <v>JOSE MARIA MORELOS OTE #4302   LA PECHUGA_x000D__x000D_LEON,37288, GTO_x000D_MX</v>
          </cell>
        </row>
        <row r="9356">
          <cell r="A9356">
            <v>236638</v>
          </cell>
          <cell r="B9356">
            <v>46112</v>
          </cell>
          <cell r="C9356" t="str">
            <v>C01396</v>
          </cell>
          <cell r="D9356" t="str">
            <v>RDJ SERVICIOS DE HOSPEDAJE</v>
          </cell>
          <cell r="E9356" t="str">
            <v>RSH110113791</v>
          </cell>
          <cell r="F9356" t="str">
            <v>473 733 3030</v>
          </cell>
          <cell r="G9356" t="str">
            <v>NUCLEO AGRARIO DE LA YERBABUENA, ZONA 1 , KM 1+000   MANZANA 18 LOTE 4 Y 25 YERBABUENA_x000D__x000D_GUANAJUATO,36259, GTO_x000D_MX</v>
          </cell>
        </row>
        <row r="9357">
          <cell r="A9357">
            <v>236639</v>
          </cell>
          <cell r="B9357">
            <v>46112</v>
          </cell>
          <cell r="C9357" t="str">
            <v>C00178</v>
          </cell>
          <cell r="D9357" t="str">
            <v>ROBERTO GARCIA MEDINA</v>
          </cell>
          <cell r="E9357" t="str">
            <v>GAMR640305HY5</v>
          </cell>
          <cell r="F9357" t="str">
            <v>453 534 1517</v>
          </cell>
          <cell r="G9357" t="str">
            <v>AV CONSTITUCION 1814 NTE #7   CENTRO_x000D__x000D_APATZINGAN,60600, MCH_x000D_MX</v>
          </cell>
        </row>
        <row r="9358">
          <cell r="A9358">
            <v>236640</v>
          </cell>
          <cell r="B9358">
            <v>46112</v>
          </cell>
          <cell r="C9358" t="str">
            <v>C09713</v>
          </cell>
          <cell r="D9358" t="str">
            <v>RUBEN ALONSO GASTELUM RODRIGUEZ</v>
          </cell>
          <cell r="E9358" t="str">
            <v>GARR910603N78</v>
          </cell>
          <cell r="F9358" t="str">
            <v>667 476 9741</v>
          </cell>
          <cell r="G9358" t="str">
            <v>CALLE DEL DESIGNIO 3244   4 DE MARZO_x000D__x000D_CULIACAN,80054, SIN_x000D_MX</v>
          </cell>
        </row>
        <row r="9359">
          <cell r="A9359">
            <v>236641</v>
          </cell>
          <cell r="B9359">
            <v>46112</v>
          </cell>
          <cell r="C9359" t="str">
            <v>CG0024</v>
          </cell>
          <cell r="D9359" t="str">
            <v>FARMASES</v>
          </cell>
          <cell r="E9359" t="str">
            <v>FAR070802755</v>
          </cell>
          <cell r="F9359" t="str">
            <v>818 373 6492</v>
          </cell>
          <cell r="G9359" t="str">
            <v>CALLE. MONTES SABINOS #4965   VILLA  MITRAS_x000D__x000D_MONTERREY,64170, NL_x000D_MX</v>
          </cell>
        </row>
        <row r="9360">
          <cell r="A9360">
            <v>236642</v>
          </cell>
          <cell r="B9360">
            <v>46112</v>
          </cell>
          <cell r="C9360" t="str">
            <v>C02077</v>
          </cell>
          <cell r="D9360" t="str">
            <v>ARRENDADORA JUAREZ DE LEON</v>
          </cell>
          <cell r="E9360" t="str">
            <v>AJL001010N93</v>
          </cell>
          <cell r="F9360" t="str">
            <v>477 711 7598</v>
          </cell>
          <cell r="G9360" t="str">
            <v>JOSE MARIA MORELOS OTE #4302   LA PECHUGA_x000D__x000D_LEON,37288, GTO_x000D_MX</v>
          </cell>
        </row>
        <row r="9361">
          <cell r="A9361">
            <v>236643</v>
          </cell>
          <cell r="B9361">
            <v>46112</v>
          </cell>
          <cell r="C9361" t="str">
            <v>C00353</v>
          </cell>
          <cell r="D9361" t="str">
            <v>OPERADORA EMPORIO VERACRUZ</v>
          </cell>
          <cell r="E9361" t="str">
            <v>OEV100112NG2</v>
          </cell>
          <cell r="F9361" t="str">
            <v>229 932 2222</v>
          </cell>
          <cell r="G9361" t="str">
            <v>AVENIDA INSURGENTES VERACRUZANOS 210 FAROS   FAROS_x000D_VERACRUZ_x000D_VERACRUZ,91709, VER_x000D_MX</v>
          </cell>
        </row>
        <row r="9362">
          <cell r="A9362">
            <v>236644</v>
          </cell>
          <cell r="B9362">
            <v>46112</v>
          </cell>
          <cell r="C9362" t="str">
            <v>C02077</v>
          </cell>
          <cell r="D9362" t="str">
            <v>ARRENDADORA JUAREZ DE LEON</v>
          </cell>
          <cell r="E9362" t="str">
            <v>AJL001010N93</v>
          </cell>
          <cell r="F9362" t="str">
            <v>477 711 7598</v>
          </cell>
          <cell r="G9362" t="str">
            <v>JOSE MARIA MORELOS OTE #4302   LA PECHUGA_x000D__x000D_LEON,37288, GTO_x000D_MX</v>
          </cell>
        </row>
        <row r="9363">
          <cell r="A9363">
            <v>236645</v>
          </cell>
          <cell r="B9363">
            <v>46112</v>
          </cell>
          <cell r="C9363" t="str">
            <v>C09709</v>
          </cell>
          <cell r="D9363" t="str">
            <v>OPERADORA XVIII DE DICIEMBRE</v>
          </cell>
          <cell r="E9363" t="str">
            <v>OXD021217HD0</v>
          </cell>
          <cell r="F9363" t="str">
            <v>656-201-9944</v>
          </cell>
          <cell r="G9363" t="str">
            <v>AVENIDA AVE HOMERO 340   REVOLUCION_x000D__x000D_CHIHUAHUA,31107, CHI_x000D_MX</v>
          </cell>
        </row>
        <row r="9364">
          <cell r="A9364">
            <v>236646</v>
          </cell>
          <cell r="B9364">
            <v>46112</v>
          </cell>
          <cell r="C9364" t="str">
            <v>C09713</v>
          </cell>
          <cell r="D9364" t="str">
            <v>RUBEN ALONSO GASTELUM RODRIGUEZ</v>
          </cell>
          <cell r="E9364" t="str">
            <v>GARR910603N78</v>
          </cell>
          <cell r="F9364" t="str">
            <v>667 476 9741</v>
          </cell>
          <cell r="G9364" t="str">
            <v>CALLE DEL DESIGNIO 3244   4 DE MARZO_x000D__x000D_CULIACAN,80054, SIN_x000D_MX</v>
          </cell>
        </row>
        <row r="9365">
          <cell r="A9365">
            <v>236647</v>
          </cell>
          <cell r="B9365">
            <v>46112</v>
          </cell>
          <cell r="C9365" t="str">
            <v>C04157</v>
          </cell>
          <cell r="D9365" t="str">
            <v>JUAN PABLO CARCAÑO REYES</v>
          </cell>
          <cell r="E9365" t="str">
            <v>CARJ600516357</v>
          </cell>
          <cell r="F9365" t="str">
            <v>616 166 4300</v>
          </cell>
          <cell r="G9365" t="str">
            <v>AV. BENITO JUAREZ NORTE # 202   VICENTE GUERRERO_x000D__x000D_ENSENADA,22920, BC_x000D_MX</v>
          </cell>
        </row>
        <row r="9366">
          <cell r="A9366">
            <v>236648</v>
          </cell>
          <cell r="B9366">
            <v>46112</v>
          </cell>
          <cell r="C9366" t="str">
            <v>C08190</v>
          </cell>
          <cell r="D9366" t="str">
            <v>PROMONTE</v>
          </cell>
          <cell r="E9366" t="str">
            <v>PRO930617IR4</v>
          </cell>
          <cell r="F9366" t="str">
            <v>8183261771</v>
          </cell>
          <cell r="G9366" t="str">
            <v>CARR A REYNOSA KM 14.5 S/N   VAQUERIAS_x000D__x000D_JUAREZ,67250, NL_x000D_MX</v>
          </cell>
        </row>
        <row r="9367">
          <cell r="A9367">
            <v>236649</v>
          </cell>
          <cell r="B9367">
            <v>46112</v>
          </cell>
          <cell r="C9367" t="str">
            <v>C02250</v>
          </cell>
          <cell r="D9367" t="str">
            <v>OPERADORA HOTELERA AVION</v>
          </cell>
          <cell r="E9367" t="str">
            <v>OHA100323GD8</v>
          </cell>
          <cell r="F9367" t="str">
            <v>449 913 9150</v>
          </cell>
          <cell r="G9367" t="str">
            <v>AV. BLVD. JOSE MARIA CHAVEZ # 1305   CD.INDUSTRIAL_x000D__x000D_AGUASCALIENTES,20290, AGS_x000D_MX</v>
          </cell>
        </row>
        <row r="9368">
          <cell r="A9368">
            <v>236650</v>
          </cell>
          <cell r="B9368">
            <v>46112</v>
          </cell>
          <cell r="C9368" t="str">
            <v>C05991</v>
          </cell>
          <cell r="D9368" t="str">
            <v>HOTELEROS VALLHER</v>
          </cell>
          <cell r="E9368" t="str">
            <v>HVA1508178S4</v>
          </cell>
          <cell r="F9368" t="str">
            <v>(81) 83 46 55 22</v>
          </cell>
          <cell r="G9368" t="str">
            <v>AV. SAN FRANCISCO 330   LOMAS DE SAN FRANCISCO_x000D__x000D_MONTERREY,64710, NL_x000D_MX</v>
          </cell>
        </row>
        <row r="9369">
          <cell r="A9369">
            <v>236651</v>
          </cell>
          <cell r="B9369">
            <v>46112</v>
          </cell>
          <cell r="C9369" t="str">
            <v>C02378</v>
          </cell>
          <cell r="D9369" t="str">
            <v>HOTELES MI RANCHITO</v>
          </cell>
          <cell r="E9369" t="str">
            <v>HRA950501SD3</v>
          </cell>
          <cell r="F9369" t="str">
            <v>(764) 764-0233</v>
          </cell>
          <cell r="G9369" t="str">
            <v>AV.ZARAGOZA NO. 267- B   CENTRO_x000D__x000D_XICOTEPEC DE JUAREZ,73080, PUE_x000D_MX</v>
          </cell>
        </row>
        <row r="9370">
          <cell r="A9370">
            <v>236652</v>
          </cell>
          <cell r="B9370">
            <v>46112</v>
          </cell>
          <cell r="C9370" t="str">
            <v>C08189</v>
          </cell>
          <cell r="D9370" t="str">
            <v>INMOBILIARIA ZARAZALE</v>
          </cell>
          <cell r="E9370" t="str">
            <v>IZA180222TS8</v>
          </cell>
          <cell r="F9370" t="str">
            <v>55 49 17 92 03</v>
          </cell>
          <cell r="G9370" t="str">
            <v>MORELOS 165 INT J   SAN MARCOS_x000D__x000D_AZCAPOTZALCO,02020, CMX_x000D_MX</v>
          </cell>
        </row>
        <row r="9371">
          <cell r="A9371">
            <v>236653</v>
          </cell>
          <cell r="B9371">
            <v>46112</v>
          </cell>
          <cell r="C9371" t="str">
            <v>C09327</v>
          </cell>
          <cell r="D9371" t="str">
            <v>OPERADORA TURISTICA PASEO DE LA PRESA</v>
          </cell>
          <cell r="E9371" t="str">
            <v>OTP220505N99</v>
          </cell>
          <cell r="F9371" t="str">
            <v>473 106 7596</v>
          </cell>
          <cell r="G9371" t="str">
            <v>CARRETERA PANORAMICA TRAMO PIPILA ISSSTE S/N   CERRO DEL HORMIGUERO_x000D__x000D_GUANAJUATO,36080, GTO_x000D_MX</v>
          </cell>
        </row>
        <row r="9372">
          <cell r="A9372">
            <v>236654</v>
          </cell>
          <cell r="B9372">
            <v>46112</v>
          </cell>
          <cell r="C9372" t="str">
            <v>C08189</v>
          </cell>
          <cell r="D9372" t="str">
            <v>INMOBILIARIA ZARAZALE</v>
          </cell>
          <cell r="E9372" t="str">
            <v>IZA180222TS8</v>
          </cell>
          <cell r="F9372" t="str">
            <v>55 49 17 92 03</v>
          </cell>
          <cell r="G9372" t="str">
            <v>MORELOS 165 INT J   SAN MARCOS_x000D__x000D_AZCAPOTZALCO,02020, CMX_x000D_MX</v>
          </cell>
        </row>
        <row r="9373">
          <cell r="A9373">
            <v>236655</v>
          </cell>
          <cell r="B9373">
            <v>46112</v>
          </cell>
          <cell r="C9373" t="str">
            <v>C09001</v>
          </cell>
          <cell r="D9373" t="str">
            <v>DESARROLLOS SADELA</v>
          </cell>
          <cell r="E9373" t="str">
            <v>DSA171211PJ0</v>
          </cell>
          <cell r="F9373" t="str">
            <v>667 389 0556</v>
          </cell>
          <cell r="G9373" t="str">
            <v>AV VALLARTA #3305   VALLARTA SAN JORGE_x000D__x000D_GUADALAJARA,44690, JAL_x000D_MX</v>
          </cell>
        </row>
        <row r="9374">
          <cell r="A9374">
            <v>236656</v>
          </cell>
          <cell r="B9374">
            <v>46112</v>
          </cell>
          <cell r="C9374" t="str">
            <v>C00547</v>
          </cell>
          <cell r="D9374" t="str">
            <v>OPERADORA JAMAS</v>
          </cell>
          <cell r="E9374" t="str">
            <v>OJA1107226YA</v>
          </cell>
          <cell r="F9374" t="str">
            <v>333 614 5714</v>
          </cell>
          <cell r="G9374" t="str">
            <v>AVENIDA CORONA #160   ZONA CENTRO_x000D__x000D_GUADALAJARA,44100, JAL_x000D_MX</v>
          </cell>
        </row>
        <row r="9375">
          <cell r="A9375">
            <v>236657</v>
          </cell>
          <cell r="B9375">
            <v>46112</v>
          </cell>
          <cell r="C9375" t="str">
            <v>C09156</v>
          </cell>
          <cell r="D9375" t="str">
            <v>COSMO LIVING</v>
          </cell>
          <cell r="E9375" t="str">
            <v>CLI190611AI4</v>
          </cell>
          <cell r="F9375" t="str">
            <v>5543 4702 89</v>
          </cell>
          <cell r="G9375" t="str">
            <v>AV. PRESIDENTE MASARIK #203   POLANCO V SECCION_x000D__x000D_MIGUEL HIDALGO,11560, CMX_x000D_MX</v>
          </cell>
        </row>
        <row r="9376">
          <cell r="A9376">
            <v>236658</v>
          </cell>
          <cell r="B9376">
            <v>46112</v>
          </cell>
          <cell r="C9376" t="str">
            <v>C09704</v>
          </cell>
          <cell r="D9376" t="str">
            <v>OPERADORA DE TURISMO</v>
          </cell>
          <cell r="E9376" t="str">
            <v>OTU941006AD7</v>
          </cell>
          <cell r="F9376" t="str">
            <v>664 681 8100</v>
          </cell>
          <cell r="G9376" t="str">
            <v>BLVD CUAUHTEMOC SUR 213   DAVILA_x000D__x000D_TIJUANA,22044, BC_x000D_MX</v>
          </cell>
        </row>
        <row r="9377">
          <cell r="A9377">
            <v>236659</v>
          </cell>
          <cell r="B9377">
            <v>46112</v>
          </cell>
          <cell r="C9377" t="str">
            <v>C04297</v>
          </cell>
          <cell r="D9377" t="str">
            <v>HOTELES CASA INN</v>
          </cell>
          <cell r="E9377" t="str">
            <v>HCI050405RW1</v>
          </cell>
          <cell r="F9377" t="str">
            <v>461 598 6700</v>
          </cell>
          <cell r="G9377" t="str">
            <v>AV. JUAN JOSE TORRES LANDA #202   FRACCIONAMIENTO DEL PARQUE_x000D__x000D_CELAYA,38010, GTO_x000D_MX</v>
          </cell>
        </row>
        <row r="9378">
          <cell r="A9378">
            <v>236660</v>
          </cell>
          <cell r="B9378">
            <v>46112</v>
          </cell>
          <cell r="C9378" t="str">
            <v>C00023</v>
          </cell>
          <cell r="D9378" t="str">
            <v>HOTEL EXPO</v>
          </cell>
          <cell r="E9378" t="str">
            <v>HEX0710235P0</v>
          </cell>
          <cell r="F9378" t="str">
            <v>333 880 2700</v>
          </cell>
          <cell r="G9378" t="str">
            <v>AVENIDA JAVIER BARROS SIERRA 540 TORRE 2   SANTA FE ALVARO OBREGON_x000D__x000D_MEXICO,01210, CMX_x000D_MX</v>
          </cell>
        </row>
        <row r="9379">
          <cell r="A9379">
            <v>236661</v>
          </cell>
          <cell r="B9379">
            <v>46112</v>
          </cell>
          <cell r="C9379" t="str">
            <v>C06133</v>
          </cell>
          <cell r="D9379" t="str">
            <v>HOTELERA CARCUR CASTAÑEDA</v>
          </cell>
          <cell r="E9379" t="str">
            <v>HCC891030SX7</v>
          </cell>
          <cell r="F9379" t="str">
            <v>834 318 1515</v>
          </cell>
          <cell r="G9379" t="str">
            <v>CRITOBAL COLON NORTE 349   ZONA CENTRO_x000D__x000D_VICTORIA,87000, TAM_x000D_MX</v>
          </cell>
        </row>
        <row r="9380">
          <cell r="A9380">
            <v>236662</v>
          </cell>
          <cell r="B9380">
            <v>46112</v>
          </cell>
          <cell r="C9380" t="str">
            <v>C09480</v>
          </cell>
          <cell r="D9380" t="str">
            <v>GRAN VIA DORADA</v>
          </cell>
          <cell r="E9380" t="str">
            <v>GVD2107236IA</v>
          </cell>
          <cell r="F9380" t="str">
            <v>771 403 7093</v>
          </cell>
          <cell r="G9380" t="str">
            <v>AV FERROCARRIL CENTRAL 121 PISO 2   ZONA PLATEADA_x000D__x000D_PACHUCA,42084, HID_x000D_MX</v>
          </cell>
        </row>
        <row r="9381">
          <cell r="A9381">
            <v>236663</v>
          </cell>
          <cell r="B9381">
            <v>46112</v>
          </cell>
          <cell r="C9381" t="str">
            <v>C08582</v>
          </cell>
          <cell r="D9381" t="str">
            <v>SERVICIOS TURISTICOS DE SALTILLO</v>
          </cell>
          <cell r="E9381" t="str">
            <v>STS850506BW2</v>
          </cell>
          <cell r="F9381" t="str">
            <v>818 052 6327</v>
          </cell>
          <cell r="G9381" t="str">
            <v>BLVD VENUSTIANO CARRANZA 4100   VIRREYES RESIDENCIAL_x000D__x000D_SALTILLO,25230, COA_x000D_MX</v>
          </cell>
        </row>
        <row r="9382">
          <cell r="A9382">
            <v>236664</v>
          </cell>
          <cell r="B9382">
            <v>46112</v>
          </cell>
          <cell r="C9382" t="str">
            <v>C09356</v>
          </cell>
          <cell r="D9382" t="str">
            <v>PROCESADORA INDUSTRIAL DE LAS HUASTECAS</v>
          </cell>
          <cell r="E9382" t="str">
            <v>PIH7707253L5</v>
          </cell>
          <cell r="F9382" t="str">
            <v>444 707 2872</v>
          </cell>
          <cell r="G9382" t="str">
            <v>CARR. EJE 102 #210   ZONA INDUSTRIAL_x000D__x000D_SAN LUIS POTOSI,78395, SLP_x000D_MX</v>
          </cell>
        </row>
        <row r="9383">
          <cell r="A9383">
            <v>236665</v>
          </cell>
          <cell r="B9383">
            <v>46112</v>
          </cell>
          <cell r="C9383" t="str">
            <v>C07427</v>
          </cell>
          <cell r="D9383" t="str">
            <v>ADRIANA ALVAREZ ALVAREZ</v>
          </cell>
          <cell r="E9383" t="str">
            <v>AAAA821017PM5</v>
          </cell>
          <cell r="F9383" t="str">
            <v>656 429 6320</v>
          </cell>
          <cell r="G9383" t="str">
            <v>REGION DE SAN QUERETARO 1140 INT 4   OTRA NO ESPECIFICADA EN EL CATALOGO_x000D__x000D_JUAREZ,32563, CHI_x000D_MX</v>
          </cell>
        </row>
        <row r="9384">
          <cell r="A9384">
            <v>236666</v>
          </cell>
          <cell r="B9384">
            <v>46112</v>
          </cell>
          <cell r="C9384" t="str">
            <v>C07427</v>
          </cell>
          <cell r="D9384" t="str">
            <v>ADRIANA ALVAREZ ALVAREZ</v>
          </cell>
          <cell r="E9384" t="str">
            <v>AAAA821017PM5</v>
          </cell>
          <cell r="F9384" t="str">
            <v>656 429 6320</v>
          </cell>
          <cell r="G9384" t="str">
            <v>REGION DE SAN QUERETARO 1140 INT 4   OTRA NO ESPECIFICADA EN EL CATALOGO_x000D__x000D_JUAREZ,32563, CHI_x000D_MX</v>
          </cell>
        </row>
        <row r="9385">
          <cell r="A9385">
            <v>236667</v>
          </cell>
          <cell r="B9385">
            <v>46112</v>
          </cell>
          <cell r="C9385" t="str">
            <v>C09605</v>
          </cell>
          <cell r="D9385" t="str">
            <v>LIVING AEROPUERTO 75</v>
          </cell>
          <cell r="E9385" t="str">
            <v>LAS2501152L6</v>
          </cell>
          <cell r="F9385" t="str">
            <v>55 5251 2115</v>
          </cell>
          <cell r="G9385" t="str">
            <v>CARR. MEXICO TOLUCA #5454 INT TORRE D PLANTA BAJA   EL YAQUI_x000D__x000D_CUAJIMALPA DE MORELOS,05320, CMX_x000D_MX</v>
          </cell>
        </row>
        <row r="9386">
          <cell r="A9386">
            <v>236668</v>
          </cell>
          <cell r="B9386">
            <v>46112</v>
          </cell>
          <cell r="C9386" t="str">
            <v>C05279</v>
          </cell>
          <cell r="D9386" t="str">
            <v>BOTANICUS</v>
          </cell>
          <cell r="E9386" t="str">
            <v>BOT040123391</v>
          </cell>
          <cell r="F9386" t="str">
            <v>777-319-4811</v>
          </cell>
          <cell r="G9386" t="str">
            <v>AV TEZONTEPEC 200   LOMAS DE JIUTEPEC_x000D__x000D_JIUTEPEC,62566, MOR_x000D_MX</v>
          </cell>
        </row>
        <row r="9387">
          <cell r="A9387">
            <v>236669</v>
          </cell>
          <cell r="B9387">
            <v>46112</v>
          </cell>
          <cell r="C9387" t="str">
            <v>C04183</v>
          </cell>
          <cell r="D9387" t="str">
            <v>VALQUER LABORATORIOS MEXICO</v>
          </cell>
          <cell r="E9387" t="str">
            <v>VLM2103195J9</v>
          </cell>
          <cell r="G9387" t="str">
            <v>AVENIDA ACUEDUCTO 2100 INT 11D   PROVIDENCIA_x000D__x000D_GUADALAJARA,44630, JAL_x000D_MX</v>
          </cell>
        </row>
        <row r="9388">
          <cell r="A9388">
            <v>236670</v>
          </cell>
          <cell r="B9388">
            <v>46113</v>
          </cell>
          <cell r="C9388" t="str">
            <v>C07807</v>
          </cell>
          <cell r="D9388" t="str">
            <v>PC TURQUESA</v>
          </cell>
          <cell r="E9388" t="str">
            <v>PTU1603235KA</v>
          </cell>
          <cell r="F9388" t="str">
            <v>984 158 4120</v>
          </cell>
          <cell r="G9388" t="str">
            <v>SM84 MANZANA 12 INT LOTE I-03   SUPERMANZANA 84_x000D__x000D_CANCUN,77525, QR_x000D_MX</v>
          </cell>
        </row>
        <row r="9389">
          <cell r="A9389">
            <v>236671</v>
          </cell>
          <cell r="B9389">
            <v>46113</v>
          </cell>
          <cell r="C9389" t="str">
            <v>C02384</v>
          </cell>
          <cell r="D9389" t="str">
            <v>HOTEL QUINTA RIVERA GUADALAJARA</v>
          </cell>
          <cell r="E9389" t="str">
            <v>HQR110615940</v>
          </cell>
          <cell r="F9389" t="str">
            <v>333 630 3206</v>
          </cell>
          <cell r="G9389" t="str">
            <v>VICTORIANO SALADO ALVAREZ # 72   LADRON DE GUEVARA_x000D__x000D_GUADALAJARA,44600, JAL_x000D_MX</v>
          </cell>
        </row>
        <row r="9390">
          <cell r="A9390">
            <v>236672</v>
          </cell>
          <cell r="B9390">
            <v>46113</v>
          </cell>
          <cell r="C9390" t="str">
            <v>CLIESP</v>
          </cell>
          <cell r="D9390" t="str">
            <v>VENTAS DE MOSTRADOR</v>
          </cell>
          <cell r="E9390" t="str">
            <v>XAXX010101000</v>
          </cell>
          <cell r="F9390" t="str">
            <v>38115800</v>
          </cell>
          <cell r="G9390" t="str">
            <v>PRIVADA DEL GALLO 1525   LA AURORA_x000D__x000D_GUADALAJARA,44460, JAL_x000D_MX</v>
          </cell>
        </row>
        <row r="9391">
          <cell r="A9391">
            <v>236673</v>
          </cell>
          <cell r="B9391">
            <v>46113</v>
          </cell>
          <cell r="C9391" t="str">
            <v>C08810</v>
          </cell>
          <cell r="D9391" t="str">
            <v>INMOBILIARIA HNF</v>
          </cell>
          <cell r="E9391" t="str">
            <v>IHN120620UZ3</v>
          </cell>
          <cell r="F9391" t="str">
            <v>222 966 3333</v>
          </cell>
          <cell r="G9391" t="str">
            <v>PICO DE ORIZABA 153   FOVISSSTE INDEPENDENCIA_x000D__x000D_GUADALAJARA,44240, JAL_x000D_MX</v>
          </cell>
        </row>
        <row r="9392">
          <cell r="A9392">
            <v>236674</v>
          </cell>
          <cell r="B9392">
            <v>46113</v>
          </cell>
          <cell r="C9392" t="str">
            <v>C02299</v>
          </cell>
          <cell r="D9392" t="str">
            <v>FJH HOTELEROS</v>
          </cell>
          <cell r="E9392" t="str">
            <v>FHO080226FI9</v>
          </cell>
          <cell r="F9392" t="str">
            <v>333 648 1515</v>
          </cell>
          <cell r="G9392" t="str">
            <v>AV MEXICO 2920   TERRANOVA_x000D__x000D_GUADALAJARA,44689, JAL_x000D_MX</v>
          </cell>
        </row>
        <row r="9393">
          <cell r="A9393">
            <v>236675</v>
          </cell>
          <cell r="B9393">
            <v>46113</v>
          </cell>
          <cell r="C9393" t="str">
            <v>C01997</v>
          </cell>
          <cell r="D9393" t="str">
            <v>ALBERGUES Y HOTELES MEXICANOS</v>
          </cell>
          <cell r="E9393" t="str">
            <v>AHM820824FR5</v>
          </cell>
          <cell r="F9393" t="str">
            <v>656 396 1000</v>
          </cell>
          <cell r="G9393" t="str">
            <v>AVENIDA LINCOLN 722   ZONA PRONAF_x000D__x000D_JUAREZ,32315, CHI_x000D_MX</v>
          </cell>
        </row>
        <row r="9394">
          <cell r="A9394">
            <v>236676</v>
          </cell>
          <cell r="B9394">
            <v>46113</v>
          </cell>
          <cell r="C9394" t="str">
            <v>C08714</v>
          </cell>
          <cell r="D9394" t="str">
            <v>HELIOS AMENITIES COLOMBIA SAS</v>
          </cell>
          <cell r="E9394" t="str">
            <v>XEXX010101000</v>
          </cell>
          <cell r="F9394" t="str">
            <v>(57-1) 6019172087</v>
          </cell>
          <cell r="G9394" t="str">
            <v>Calle 126 #7-26 Oficina 1003_x000D_11011_x000D_COLOMBIA</v>
          </cell>
        </row>
        <row r="9395">
          <cell r="A9395">
            <v>236677</v>
          </cell>
          <cell r="B9395">
            <v>46113</v>
          </cell>
          <cell r="C9395" t="str">
            <v>C07879</v>
          </cell>
          <cell r="D9395" t="str">
            <v>GRUPO HOTELERO VALLE ORIENTE</v>
          </cell>
          <cell r="E9395" t="str">
            <v>GHV140917FQ1</v>
          </cell>
          <cell r="F9395" t="str">
            <v>294 103 0959</v>
          </cell>
          <cell r="G9395" t="str">
            <v>AV LAZARO CARDENAS 1002   ZONA SAN AGUSTIN_x000D__x000D_SAN PEDRO GARZA GARCIA,66260, NL_x000D_MX</v>
          </cell>
        </row>
        <row r="9396">
          <cell r="A9396">
            <v>236678</v>
          </cell>
          <cell r="B9396">
            <v>46113</v>
          </cell>
          <cell r="C9396" t="str">
            <v>C08373</v>
          </cell>
          <cell r="D9396" t="str">
            <v>OPERADORA BAHIA DE LORETO</v>
          </cell>
          <cell r="E9396" t="str">
            <v>OBL091222TP1</v>
          </cell>
          <cell r="F9396" t="str">
            <v>613 134 1023</v>
          </cell>
          <cell r="G9396" t="str">
            <v>CALLE SALVATIERRA S/N LOCAL 6   CENTRO_x000D__x000D_LORETO,23880, BCS_x000D_MX</v>
          </cell>
        </row>
        <row r="9397">
          <cell r="A9397">
            <v>236679</v>
          </cell>
          <cell r="B9397">
            <v>46113</v>
          </cell>
          <cell r="C9397" t="str">
            <v>C09319</v>
          </cell>
          <cell r="D9397" t="str">
            <v>INMOBILIARIA LOVARSO</v>
          </cell>
          <cell r="E9397" t="str">
            <v>ICA070712ID2</v>
          </cell>
          <cell r="F9397" t="str">
            <v>984 147 6530</v>
          </cell>
          <cell r="G9397" t="str">
            <v>CALLE HUACHINANGO LOTE 21-23 MANZANA 4 INT OFICINA 301   CANCUN CENTRO_x000D__x000D_BENITO JUAREZ,77500, QR_x000D_MX</v>
          </cell>
        </row>
        <row r="9398">
          <cell r="A9398">
            <v>236680</v>
          </cell>
          <cell r="B9398">
            <v>46113</v>
          </cell>
          <cell r="C9398" t="str">
            <v>C07427</v>
          </cell>
          <cell r="D9398" t="str">
            <v>ADRIANA ALVAREZ ALVAREZ</v>
          </cell>
          <cell r="E9398" t="str">
            <v>AAAA821017PM5</v>
          </cell>
          <cell r="F9398" t="str">
            <v>656 429 6320</v>
          </cell>
          <cell r="G9398" t="str">
            <v>REGION DE SAN QUERETARO 1140 INT 4   OTRA NO ESPECIFICADA EN EL CATALOGO_x000D__x000D_JUAREZ,32563, CHI_x000D_MX</v>
          </cell>
        </row>
        <row r="9399">
          <cell r="A9399">
            <v>236681</v>
          </cell>
          <cell r="B9399">
            <v>46113</v>
          </cell>
          <cell r="C9399" t="str">
            <v>C09382</v>
          </cell>
          <cell r="D9399" t="str">
            <v>LUIS FERNANDO TENA AMAYA</v>
          </cell>
          <cell r="E9399" t="str">
            <v>TEAL860708EB8</v>
          </cell>
          <cell r="F9399" t="str">
            <v>9871407155</v>
          </cell>
          <cell r="G9399" t="str">
            <v>CALLE 11 SUR INT S/N   CENTRO_x000D__x000D_COZUMEL,77600, QR_x000D_MX</v>
          </cell>
        </row>
        <row r="9400">
          <cell r="A9400">
            <v>236682</v>
          </cell>
          <cell r="B9400">
            <v>46113</v>
          </cell>
          <cell r="C9400" t="str">
            <v>C08936</v>
          </cell>
          <cell r="D9400" t="str">
            <v>SERVICIO DE PROMOCION Y COMERCIALIZACION DE ATITALAQUIA</v>
          </cell>
          <cell r="E9400" t="str">
            <v>SPC090311TV8</v>
          </cell>
          <cell r="F9400" t="str">
            <v>778 737 9600</v>
          </cell>
          <cell r="G9400" t="str">
            <v>CARR. CARRETERA TULA JOROBAS KILOMETRO 25.8 SN   LA LOMA_x000D__x000D_ATITALAQUIA,42970, HID_x000D_MX</v>
          </cell>
        </row>
        <row r="9401">
          <cell r="A9401">
            <v>236683</v>
          </cell>
          <cell r="B9401">
            <v>46113</v>
          </cell>
          <cell r="C9401" t="str">
            <v>C07214</v>
          </cell>
          <cell r="D9401" t="str">
            <v>IMPULSORA PLAZA JUAREZ</v>
          </cell>
          <cell r="E9401" t="str">
            <v>IPJ030829QDA</v>
          </cell>
          <cell r="F9401" t="str">
            <v>981 127 3760</v>
          </cell>
          <cell r="G9401" t="str">
            <v>JUAN SALVADOR AGRAZ 69 PISO 12   SANTA FE CUAJIMALPA_x000D__x000D_CUAJIMALPA DE MORELOS,05348, CMX_x000D_MX</v>
          </cell>
        </row>
        <row r="9402">
          <cell r="A9402">
            <v>236684</v>
          </cell>
          <cell r="B9402">
            <v>46113</v>
          </cell>
          <cell r="C9402" t="str">
            <v>C02077</v>
          </cell>
          <cell r="D9402" t="str">
            <v>ARRENDADORA JUAREZ DE LEON</v>
          </cell>
          <cell r="E9402" t="str">
            <v>AJL001010N93</v>
          </cell>
          <cell r="F9402" t="str">
            <v>477 711 7598</v>
          </cell>
          <cell r="G9402" t="str">
            <v>JOSE MARIA MORELOS OTE #4302   LA PECHUGA_x000D__x000D_LEON,37288, GTO_x000D_MX</v>
          </cell>
        </row>
        <row r="9403">
          <cell r="A9403">
            <v>236685</v>
          </cell>
          <cell r="B9403">
            <v>46113</v>
          </cell>
          <cell r="C9403" t="str">
            <v>C08508</v>
          </cell>
          <cell r="D9403" t="str">
            <v>HOSPITALIDAD DE IRAPUATO</v>
          </cell>
          <cell r="E9403" t="str">
            <v>HIR1402262B9</v>
          </cell>
          <cell r="F9403" t="str">
            <v>4626073900</v>
          </cell>
          <cell r="G9403" t="str">
            <v>BLVD LAZARO CARDENAS  4210   RESIDENCIAL CAMPESTRE_x000D__x000D_IRAPUATO,36698, GTO_x000D_MX</v>
          </cell>
        </row>
        <row r="9404">
          <cell r="A9404">
            <v>236686</v>
          </cell>
          <cell r="B9404">
            <v>46113</v>
          </cell>
          <cell r="C9404" t="str">
            <v>C05697</v>
          </cell>
          <cell r="D9404" t="str">
            <v>HOTELES CASA INN</v>
          </cell>
          <cell r="E9404" t="str">
            <v>HCI050405RW1</v>
          </cell>
          <cell r="F9404" t="str">
            <v>462 119 3200</v>
          </cell>
          <cell r="G9404" t="str">
            <v>AV JUAN JOSE TORRES LANDA 202   FRACC. DEL PARQUE_x000D__x000D_03,38010, GTO_x000D_MX</v>
          </cell>
        </row>
        <row r="9405">
          <cell r="A9405">
            <v>236687</v>
          </cell>
          <cell r="B9405">
            <v>46113</v>
          </cell>
          <cell r="C9405" t="str">
            <v>C05803</v>
          </cell>
          <cell r="D9405" t="str">
            <v>FIDEICOMISO IRREVOCABLE DB/1616</v>
          </cell>
          <cell r="E9405" t="str">
            <v>DBM121023M10</v>
          </cell>
          <cell r="F9405" t="str">
            <v>33 3880 0600</v>
          </cell>
          <cell r="G9405" t="str">
            <v>AV. FUNDADORES Exterior: 1000 INT: PISO 7   VALLE DEL MIRADOR_x000D__x000D_MONTERREY,64750, NL_x000D_MX</v>
          </cell>
        </row>
        <row r="9406">
          <cell r="A9406">
            <v>236688</v>
          </cell>
          <cell r="B9406">
            <v>46113</v>
          </cell>
          <cell r="C9406" t="str">
            <v>C05803</v>
          </cell>
          <cell r="D9406" t="str">
            <v>FIDEICOMISO IRREVOCABLE DB/1616</v>
          </cell>
          <cell r="E9406" t="str">
            <v>DBM121023M10</v>
          </cell>
          <cell r="F9406" t="str">
            <v>33 3880 0600</v>
          </cell>
          <cell r="G9406" t="str">
            <v>AV. FUNDADORES Exterior: 1000 INT: PISO 7   VALLE DEL MIRADOR_x000D__x000D_MONTERREY,64750, NL_x000D_MX</v>
          </cell>
        </row>
        <row r="9407">
          <cell r="A9407">
            <v>236689</v>
          </cell>
          <cell r="B9407">
            <v>46113</v>
          </cell>
          <cell r="C9407" t="str">
            <v>C01573</v>
          </cell>
          <cell r="D9407" t="str">
            <v>FIDEICOMISO F/1596</v>
          </cell>
          <cell r="E9407" t="str">
            <v>FFX121005C6A</v>
          </cell>
          <cell r="F9407" t="str">
            <v>(951)5016000/04</v>
          </cell>
          <cell r="G9407" t="str">
            <v>AV SANTA FE 481 PISO 7   SANTA FE CUAJIMALPA_x000D__x000D_CUAJIMALPA DE MORELOS,05348, CMX_x000D_MX</v>
          </cell>
        </row>
        <row r="9408">
          <cell r="A9408">
            <v>236690</v>
          </cell>
          <cell r="B9408">
            <v>46113</v>
          </cell>
          <cell r="C9408" t="str">
            <v>C01573</v>
          </cell>
          <cell r="D9408" t="str">
            <v>FIDEICOMISO F/1596</v>
          </cell>
          <cell r="E9408" t="str">
            <v>FFX121005C6A</v>
          </cell>
          <cell r="F9408" t="str">
            <v>(951)5016000/04</v>
          </cell>
          <cell r="G9408" t="str">
            <v>AV SANTA FE 481 PISO 7   SANTA FE CUAJIMALPA_x000D__x000D_CUAJIMALPA DE MORELOS,05348, CMX_x000D_MX</v>
          </cell>
        </row>
        <row r="9409">
          <cell r="A9409">
            <v>236691</v>
          </cell>
          <cell r="B9409">
            <v>46113</v>
          </cell>
          <cell r="C9409" t="str">
            <v>C05222</v>
          </cell>
          <cell r="D9409" t="str">
            <v>INMOBILIARIA PENINSULAR DG</v>
          </cell>
          <cell r="E9409" t="str">
            <v>IPD130212JH3</v>
          </cell>
          <cell r="F9409" t="str">
            <v>99 33 10 58 88</v>
          </cell>
          <cell r="G9409" t="str">
            <v>AV PROLONGACION 27 DE FEBRERO NO 2804   ATASTA DE SERRA_x000D__x000D_VILLAHERMOSA,86126, TAB_x000D_MX</v>
          </cell>
        </row>
        <row r="9410">
          <cell r="A9410">
            <v>236692</v>
          </cell>
          <cell r="B9410">
            <v>46113</v>
          </cell>
          <cell r="C9410" t="str">
            <v>C08077</v>
          </cell>
          <cell r="D9410" t="str">
            <v>COMPAÑIA OPERADORA DE OAXACA</v>
          </cell>
          <cell r="E9410" t="str">
            <v>OOS960624BK7</v>
          </cell>
          <cell r="F9410" t="str">
            <v>951 501 7690</v>
          </cell>
          <cell r="G9410" t="str">
            <v>PINO SUAREZ 702   CENTRO_x000D__x000D_OAXACA DE JUAREZ,68000, OAX_x000D_MX</v>
          </cell>
        </row>
        <row r="9411">
          <cell r="A9411">
            <v>236693</v>
          </cell>
          <cell r="B9411">
            <v>46113</v>
          </cell>
          <cell r="C9411" t="str">
            <v>CP0024</v>
          </cell>
          <cell r="D9411" t="str">
            <v>OPERADORA TURISTICA AURORA</v>
          </cell>
          <cell r="E9411" t="str">
            <v>OTA020327KL1</v>
          </cell>
          <cell r="F9411" t="str">
            <v>333 898 6000</v>
          </cell>
          <cell r="G9411" t="str">
            <v>AV LOPEZ MATEOS SUR 1710 INT B   SANTA ISABEL_x000D__x000D_TLAJOMULCO DE ZUÑIGA,45645, JAL_x000D_MX</v>
          </cell>
        </row>
        <row r="9412">
          <cell r="A9412">
            <v>236694</v>
          </cell>
          <cell r="B9412">
            <v>46113</v>
          </cell>
          <cell r="C9412" t="str">
            <v>C06660</v>
          </cell>
          <cell r="D9412" t="str">
            <v>OPERADORA MSLP</v>
          </cell>
          <cell r="E9412" t="str">
            <v>OMS171101GV0</v>
          </cell>
          <cell r="F9412" t="str">
            <v>444 211 4444</v>
          </cell>
          <cell r="G9412" t="str">
            <v>AVENIDA BENITO JUAREZ 3963 C   LAS MERCEDES_x000D__x000D_SAN LUIS POTOSI,78394, SLP_x000D_MX</v>
          </cell>
        </row>
        <row r="9413">
          <cell r="A9413">
            <v>236695</v>
          </cell>
          <cell r="B9413">
            <v>46113</v>
          </cell>
          <cell r="C9413" t="str">
            <v>C04260</v>
          </cell>
          <cell r="D9413" t="str">
            <v>OPERADORA HOTELERA SLP</v>
          </cell>
          <cell r="E9413" t="str">
            <v>OHS150126T71</v>
          </cell>
          <cell r="F9413" t="str">
            <v>444 211 4400</v>
          </cell>
          <cell r="G9413" t="str">
            <v>AV BENITO JUAREZ 3963   LAS MERCEDES_x000D__x000D_SAN LUIS POTOSI,78394, SLP_x000D_MX</v>
          </cell>
        </row>
        <row r="9414">
          <cell r="A9414">
            <v>236696</v>
          </cell>
          <cell r="B9414">
            <v>46113</v>
          </cell>
          <cell r="C9414" t="str">
            <v>C07454</v>
          </cell>
          <cell r="D9414" t="str">
            <v>OPERADORA TURISTICA AURORA</v>
          </cell>
          <cell r="E9414" t="str">
            <v>OTA020327KL1</v>
          </cell>
          <cell r="F9414" t="str">
            <v>33 3898 6000</v>
          </cell>
          <cell r="G9414" t="str">
            <v>AVENIDA LOPEZ MATEOS SUR 1710   SANTA ISABEL_x000D__x000D_TLAJOMULCO DE ZUÑIGA,45645, JAL_x000D_MX</v>
          </cell>
        </row>
        <row r="9415">
          <cell r="A9415">
            <v>236697</v>
          </cell>
          <cell r="B9415">
            <v>46113</v>
          </cell>
          <cell r="C9415" t="str">
            <v>C07081</v>
          </cell>
          <cell r="D9415" t="str">
            <v>FIDEICOMISO IRREVOCABLE DB/1616</v>
          </cell>
          <cell r="E9415" t="str">
            <v>DBM121023M10</v>
          </cell>
          <cell r="F9415" t="str">
            <v>656 629 4000</v>
          </cell>
          <cell r="G9415" t="str">
            <v>AV. FUNDADORES Exterior: 1000 INT: PISO 7   VALLE DEL MIRADOR_x000D__x000D_MONTERREY,64750, NL_x000D_MX</v>
          </cell>
        </row>
        <row r="9416">
          <cell r="A9416">
            <v>236698</v>
          </cell>
          <cell r="B9416">
            <v>46113</v>
          </cell>
          <cell r="C9416" t="str">
            <v>C03616</v>
          </cell>
          <cell r="D9416" t="str">
            <v>REPRESENTACIONES TURISTICAS MEXICO</v>
          </cell>
          <cell r="E9416" t="str">
            <v>RTM9705183M4</v>
          </cell>
          <cell r="F9416" t="str">
            <v>9848755000</v>
          </cell>
          <cell r="G9416" t="str">
            <v>CARRET CHETUMAL B JUAREZ KM 250 LOC A   OTRA NO ESPECIFICADA EN EL CATALOGO_x000D__x000D_TULUM,77776, QR_x000D_MX</v>
          </cell>
        </row>
        <row r="9417">
          <cell r="A9417">
            <v>236699</v>
          </cell>
          <cell r="B9417">
            <v>46113</v>
          </cell>
          <cell r="C9417" t="str">
            <v>C03616</v>
          </cell>
          <cell r="D9417" t="str">
            <v>REPRESENTACIONES TURISTICAS MEXICO</v>
          </cell>
          <cell r="E9417" t="str">
            <v>RTM9705183M4</v>
          </cell>
          <cell r="F9417" t="str">
            <v>9848755000</v>
          </cell>
          <cell r="G9417" t="str">
            <v>CARRET CHETUMAL B JUAREZ KM 250 LOC A   OTRA NO ESPECIFICADA EN EL CATALOGO_x000D__x000D_TULUM,77776, QR_x000D_MX</v>
          </cell>
        </row>
        <row r="9418">
          <cell r="A9418">
            <v>236700</v>
          </cell>
          <cell r="B9418">
            <v>46113</v>
          </cell>
          <cell r="C9418" t="str">
            <v>C03616</v>
          </cell>
          <cell r="D9418" t="str">
            <v>REPRESENTACIONES TURISTICAS MEXICO</v>
          </cell>
          <cell r="E9418" t="str">
            <v>RTM9705183M4</v>
          </cell>
          <cell r="F9418" t="str">
            <v>9848755000</v>
          </cell>
          <cell r="G9418" t="str">
            <v>CARRET CHETUMAL B JUAREZ KM 250 LOC A   OTRA NO ESPECIFICADA EN EL CATALOGO_x000D__x000D_TULUM,77776, QR_x000D_MX</v>
          </cell>
        </row>
        <row r="9419">
          <cell r="A9419">
            <v>236701</v>
          </cell>
          <cell r="B9419">
            <v>46118</v>
          </cell>
          <cell r="C9419" t="str">
            <v>C04572</v>
          </cell>
          <cell r="D9419" t="str">
            <v>GRUPO INMOBILIARIO RICSHER</v>
          </cell>
          <cell r="E9419" t="str">
            <v>GIR090206KG2</v>
          </cell>
          <cell r="F9419" t="str">
            <v>783 169 0102</v>
          </cell>
          <cell r="G9419" t="str">
            <v>BOULEVARD LA CALZADA NO.33   LA CALZADA_x000D__x000D_TUXPAN,92773, VER_x000D_MX</v>
          </cell>
        </row>
        <row r="9420">
          <cell r="A9420">
            <v>236702</v>
          </cell>
          <cell r="B9420">
            <v>46118</v>
          </cell>
          <cell r="C9420" t="str">
            <v>C05838</v>
          </cell>
          <cell r="D9420" t="str">
            <v>GYP PROYECTOS HOTELEROS</v>
          </cell>
          <cell r="E9420" t="str">
            <v>GPH090923DY0</v>
          </cell>
          <cell r="G9420" t="str">
            <v>CDA. RETORNO COPAN MZ 22 A #169   FRACC PLAYACAR FASE II_x000D__x000D_PLAYA DEL CARMEN,77710, QR_x000D_MX</v>
          </cell>
        </row>
        <row r="9421">
          <cell r="A9421">
            <v>236703</v>
          </cell>
          <cell r="B9421">
            <v>46118</v>
          </cell>
          <cell r="C9421" t="str">
            <v>C09678</v>
          </cell>
          <cell r="D9421" t="str">
            <v>DIEGO MALFAVON SAMANIEGO</v>
          </cell>
          <cell r="E9421" t="str">
            <v>MASD060214BH9</v>
          </cell>
          <cell r="F9421" t="str">
            <v>55 4602 8260</v>
          </cell>
          <cell r="G9421" t="str">
            <v>TEPOTZOTLAN KILOMETRO 3 SIN NUMERO   SAN MATEO IXTACALCO_x000D__x000D_CUAUTITLAN IZCALLI,54713, DF2_x000D_MX</v>
          </cell>
        </row>
        <row r="9422">
          <cell r="A9422">
            <v>236704</v>
          </cell>
          <cell r="B9422">
            <v>46118</v>
          </cell>
          <cell r="C9422" t="str">
            <v>C08678</v>
          </cell>
          <cell r="D9422" t="str">
            <v>FIDEICOMISO F/1596</v>
          </cell>
          <cell r="E9422" t="str">
            <v>FFX121005C6A</v>
          </cell>
          <cell r="F9422" t="str">
            <v>984 180 58 62</v>
          </cell>
          <cell r="G9422" t="str">
            <v>AV. SANTA FE #481 PISO 7   SANTA FE CUAJIMALPA_x000D__x000D_CUAJIMALPA DE MORELOS,05348, CMX_x000D_MX</v>
          </cell>
        </row>
        <row r="9423">
          <cell r="A9423">
            <v>236705</v>
          </cell>
          <cell r="B9423">
            <v>46118</v>
          </cell>
          <cell r="C9423" t="str">
            <v>C09421</v>
          </cell>
          <cell r="D9423" t="str">
            <v>GRUPO AGC INTERNACIONAL</v>
          </cell>
          <cell r="E9423" t="str">
            <v>GAI220912B38</v>
          </cell>
          <cell r="F9423" t="str">
            <v>33 31 22 78 26</v>
          </cell>
          <cell r="G9423" t="str">
            <v>AV LAZARO CARDENAS 2825   ALAMO INDUSTRIAL_x000D__x000D_SAN PEDRO TLAQUEPAQUE,45593, JAL_x000D_MX</v>
          </cell>
        </row>
        <row r="9424">
          <cell r="A9424">
            <v>236706</v>
          </cell>
          <cell r="B9424">
            <v>46118</v>
          </cell>
          <cell r="C9424" t="str">
            <v>C08258</v>
          </cell>
          <cell r="D9424" t="str">
            <v>HOSPITALITY SERVICES MAYA</v>
          </cell>
          <cell r="E9424" t="str">
            <v>PHM1807186T0</v>
          </cell>
          <cell r="F9424" t="str">
            <v>9981470163</v>
          </cell>
          <cell r="G9424" t="str">
            <v>BOSQUES DE DURAZNOS # 127, PISO 11 OFI 64  ENTRE BOSQUES DE CIRUELOS Y  BOSQUES DE SANDALOS   BOSQUE DE LAS LOMAS_x000D__x000D_MIGUEL HIDALGO,11700, CMX_x000D_MX</v>
          </cell>
        </row>
        <row r="9425">
          <cell r="A9425">
            <v>236707</v>
          </cell>
          <cell r="B9425">
            <v>46118</v>
          </cell>
          <cell r="C9425" t="str">
            <v>C02549</v>
          </cell>
          <cell r="D9425" t="str">
            <v>PENINSULAR DE HOTELES</v>
          </cell>
          <cell r="E9425" t="str">
            <v>PHO8803074X4</v>
          </cell>
          <cell r="F9425" t="str">
            <v>998 881 6558</v>
          </cell>
          <cell r="G9425" t="str">
            <v>AVENIDA CARLOS NADER MANZANA 1 LOTES 1 2 3 SMZA 2   CENTRO_x000D__x000D_CANCUN,77500, QR_x000D_MX</v>
          </cell>
        </row>
        <row r="9426">
          <cell r="A9426">
            <v>236708</v>
          </cell>
          <cell r="B9426">
            <v>46118</v>
          </cell>
          <cell r="C9426" t="str">
            <v>C07946</v>
          </cell>
          <cell r="D9426" t="str">
            <v>KEY PROPERTIES</v>
          </cell>
          <cell r="E9426" t="str">
            <v>KPR080122AYA</v>
          </cell>
          <cell r="F9426" t="str">
            <v>998 872 9400 compras</v>
          </cell>
          <cell r="G9426" t="str">
            <v>AVENIDA TULUM MANZANA 14 LOTE 2 INT TORRE 1 220   SUPERMANZANA 4_x000D_005_x000D_CANCUN,77500, QR_x000D_MX</v>
          </cell>
        </row>
        <row r="9427">
          <cell r="A9427">
            <v>236709</v>
          </cell>
          <cell r="B9427">
            <v>46118</v>
          </cell>
          <cell r="C9427" t="str">
            <v>C04695</v>
          </cell>
          <cell r="D9427" t="str">
            <v>FIDEICOMISO IRREVOCABLE DB/1616</v>
          </cell>
          <cell r="E9427" t="str">
            <v>DBM121023M10</v>
          </cell>
          <cell r="F9427" t="str">
            <v>722 265 5100</v>
          </cell>
          <cell r="G9427" t="str">
            <v>AV. FUNDADORES EXTERIOR: 1000 INT: PISO   VALLE DEL MIRADOR_x000D__x000D_MONTERREY,64750, NL_x000D_MX</v>
          </cell>
        </row>
        <row r="9428">
          <cell r="A9428">
            <v>236710</v>
          </cell>
          <cell r="B9428">
            <v>46118</v>
          </cell>
          <cell r="C9428" t="str">
            <v>C03867</v>
          </cell>
          <cell r="D9428" t="str">
            <v>FIDEICOMISO IRREVOCABLE DB/1616</v>
          </cell>
          <cell r="E9428" t="str">
            <v>DBM121023M10</v>
          </cell>
          <cell r="F9428" t="str">
            <v>833 229 3400</v>
          </cell>
          <cell r="G9428" t="str">
            <v>AV. FUNDADORES Exterior: 1000 INT: PISO 7   VALLE DEL MIRADOR_x000D__x000D_MONTERREY,64750, NL_x000D_MX</v>
          </cell>
        </row>
        <row r="9429">
          <cell r="A9429">
            <v>236711</v>
          </cell>
          <cell r="B9429">
            <v>46118</v>
          </cell>
          <cell r="C9429" t="str">
            <v>C07211</v>
          </cell>
          <cell r="D9429" t="str">
            <v>HOTELERIA Y SERVICIOS REFORMA</v>
          </cell>
          <cell r="E9429" t="str">
            <v>RMO810216MV2</v>
          </cell>
          <cell r="F9429" t="str">
            <v>834 184 9000</v>
          </cell>
          <cell r="G9429" t="str">
            <v>CALLE CRISTOBAL COLON 701   CENTRO_x000D__x000D_VICTORIA,87000, TAM_x000D_MX</v>
          </cell>
        </row>
        <row r="9430">
          <cell r="A9430">
            <v>236712</v>
          </cell>
          <cell r="B9430">
            <v>46118</v>
          </cell>
          <cell r="C9430" t="str">
            <v>C08140</v>
          </cell>
          <cell r="D9430" t="str">
            <v>HOTEL Y VIAJES DE MAZATLAN</v>
          </cell>
          <cell r="E9430" t="str">
            <v>HVM190410FB7</v>
          </cell>
          <cell r="F9430" t="str">
            <v>01 669 989 6000</v>
          </cell>
          <cell r="G9430" t="str">
            <v>AV TOREO 91   EL TOREO_x000D__x000D_MAZATLAN,82120, SIN_x000D_MX</v>
          </cell>
        </row>
        <row r="9431">
          <cell r="A9431">
            <v>236713</v>
          </cell>
          <cell r="B9431">
            <v>46118</v>
          </cell>
          <cell r="C9431" t="str">
            <v>C08539</v>
          </cell>
          <cell r="D9431" t="str">
            <v>IMPULSORA PLAZA TIJUANA</v>
          </cell>
          <cell r="E9431" t="str">
            <v>IPT050810HQ4</v>
          </cell>
          <cell r="F9431" t="str">
            <v>81 96 90 9890</v>
          </cell>
          <cell r="G9431" t="str">
            <v>JUAN SALVADOR AGRAZ 69 PISO 12   SANTA FE CUAJIMALPA_x000D__x000D_CUAJIMALPA DE MORELOS,05348, CMX_x000D_MX</v>
          </cell>
        </row>
        <row r="9432">
          <cell r="A9432">
            <v>236714</v>
          </cell>
          <cell r="B9432">
            <v>46118</v>
          </cell>
          <cell r="C9432" t="str">
            <v>C02478</v>
          </cell>
          <cell r="D9432" t="str">
            <v>GENERADORA Y DESARROLLADORA DE PROYECTOS Y SERVICIOS</v>
          </cell>
          <cell r="E9432" t="str">
            <v>GDD100422Q94</v>
          </cell>
          <cell r="F9432" t="str">
            <v>(222)622 07 00</v>
          </cell>
          <cell r="G9432" t="str">
            <v>JUAN SALVADOR AGRAZ 69  PISO 12   SANTA FE CUAJIMALPA_x000D__x000D_CUAJIMALPA DE MORELOS,05348, CMX_x000D_MX</v>
          </cell>
        </row>
        <row r="9433">
          <cell r="A9433">
            <v>236715</v>
          </cell>
          <cell r="B9433">
            <v>46118</v>
          </cell>
          <cell r="C9433" t="str">
            <v>C07200</v>
          </cell>
          <cell r="D9433" t="str">
            <v>IMPULSORA BHAMDOUN</v>
          </cell>
          <cell r="E9433" t="str">
            <v>IBH140203BH2</v>
          </cell>
          <cell r="F9433" t="str">
            <v>01 238 384 0120</v>
          </cell>
          <cell r="G9433" t="str">
            <v>CALZADA ADOLFO LOPEZ MATEOS 3616H   SAN LORENZO TEOTIPILCO_x000D__x000D_TEHUACAN,75855, PUE_x000D_MX</v>
          </cell>
        </row>
        <row r="9434">
          <cell r="A9434">
            <v>236716</v>
          </cell>
          <cell r="B9434">
            <v>46118</v>
          </cell>
          <cell r="C9434" t="str">
            <v>C07249</v>
          </cell>
          <cell r="D9434" t="str">
            <v>OPERADORA DE HOTELES DE AGUASCALIENTES</v>
          </cell>
          <cell r="E9434" t="str">
            <v>OHA160108J79</v>
          </cell>
          <cell r="F9434" t="str">
            <v>01 449 968 2450</v>
          </cell>
          <cell r="G9434" t="str">
            <v>AV. AYUNTAMIENTO #102   OBRAJE_x000D__x000D_AGUASCALIENTES,20230, AGS_x000D_MX</v>
          </cell>
        </row>
        <row r="9435">
          <cell r="A9435">
            <v>236717</v>
          </cell>
          <cell r="B9435">
            <v>46118</v>
          </cell>
          <cell r="C9435" t="str">
            <v>C00147</v>
          </cell>
          <cell r="D9435" t="str">
            <v>OPERADORA TURISTICA EMPORIO REFORMA</v>
          </cell>
          <cell r="E9435" t="str">
            <v>OTE0902104Q2</v>
          </cell>
          <cell r="F9435" t="str">
            <v>(55)55 66 77 66+2320</v>
          </cell>
          <cell r="G9435" t="str">
            <v>PASEO DE LA REFORMA 124   JUAREZ_x000D__x000D_MEXICO,06600, DF_x000D_MX</v>
          </cell>
        </row>
        <row r="9436">
          <cell r="A9436">
            <v>236718</v>
          </cell>
          <cell r="B9436">
            <v>46118</v>
          </cell>
          <cell r="C9436" t="str">
            <v>C05485</v>
          </cell>
          <cell r="D9436" t="str">
            <v>GRUPO POSADAS</v>
          </cell>
          <cell r="E9436" t="str">
            <v>GPO920120440</v>
          </cell>
          <cell r="F9436" t="str">
            <v>(55)51336600/31</v>
          </cell>
          <cell r="G9436" t="str">
            <v>PROLONGACION PASEO DE LA REFORMA NO 1015 TORRE A PISO 9   SANTA FE CUAJIMALPA DELEGACION CUAJIMALPA DE MORELOS_x000D__x000D_MEXICO,05348, DF_x000D_MX</v>
          </cell>
        </row>
        <row r="9437">
          <cell r="A9437">
            <v>236719</v>
          </cell>
          <cell r="B9437">
            <v>46118</v>
          </cell>
          <cell r="C9437" t="str">
            <v>C09712</v>
          </cell>
          <cell r="D9437" t="str">
            <v>RC HOTELES</v>
          </cell>
          <cell r="E9437" t="str">
            <v>RHO180608N93</v>
          </cell>
          <cell r="F9437" t="str">
            <v>221 179 2093</v>
          </cell>
          <cell r="G9437" t="str">
            <v>AVENIDA MORELOS 212   CENTRO_x000D__x000D_SAN PEDRO CHOLULA,72760, PUE_x000D_MX</v>
          </cell>
        </row>
        <row r="9438">
          <cell r="A9438">
            <v>236720</v>
          </cell>
          <cell r="B9438">
            <v>46118</v>
          </cell>
          <cell r="C9438" t="str">
            <v>C09695</v>
          </cell>
          <cell r="D9438" t="str">
            <v>TRENDING GATE</v>
          </cell>
          <cell r="E9438" t="str">
            <v>TGA19060635A</v>
          </cell>
          <cell r="F9438" t="str">
            <v>984 196 87 44</v>
          </cell>
          <cell r="G9438" t="str">
            <v>AV. 10 BIS NORTE MZ 10 LT 9 SN   CENTRO_x000D__x000D_PLAYA DEL CARMEN,77710, QR_x000D_MX</v>
          </cell>
        </row>
        <row r="9439">
          <cell r="A9439">
            <v>236721</v>
          </cell>
          <cell r="B9439">
            <v>46118</v>
          </cell>
          <cell r="C9439" t="str">
            <v>C06444</v>
          </cell>
          <cell r="D9439" t="str">
            <v>CONTROLADORA HOTELERA POH</v>
          </cell>
          <cell r="E9439" t="str">
            <v>CHP170118NH4</v>
          </cell>
          <cell r="F9439" t="str">
            <v>614 432 6920</v>
          </cell>
          <cell r="G9439" t="str">
            <v>BOSQUES DE DURAZNOS 127 PISO 11 OF 11-69   BOSQUE DE LAS LOMAS_x000D__x000D_MIGUEL HIDALGO,11700, CMX_x000D_MX</v>
          </cell>
        </row>
        <row r="9440">
          <cell r="A9440">
            <v>236722</v>
          </cell>
          <cell r="B9440">
            <v>46118</v>
          </cell>
          <cell r="C9440" t="str">
            <v>C05486</v>
          </cell>
          <cell r="D9440" t="str">
            <v>GRUPO POSADAS</v>
          </cell>
          <cell r="E9440" t="str">
            <v>GPO920120440</v>
          </cell>
          <cell r="F9440" t="str">
            <v>(55)51302900/15/20</v>
          </cell>
          <cell r="G9440" t="str">
            <v>PROLONGACION PASEO DE LA REFORMA NO 1015 TORRE A PISO 9   SANTA FE CUAJIMALPA DELEGACION CUAJIMALPA DE MORELOS_x000D__x000D_MEXICO,05348, DF_x000D_MX</v>
          </cell>
        </row>
        <row r="9441">
          <cell r="A9441">
            <v>236723</v>
          </cell>
          <cell r="B9441">
            <v>46118</v>
          </cell>
          <cell r="C9441" t="str">
            <v>C05486</v>
          </cell>
          <cell r="D9441" t="str">
            <v>GRUPO POSADAS</v>
          </cell>
          <cell r="E9441" t="str">
            <v>GPO920120440</v>
          </cell>
          <cell r="F9441" t="str">
            <v>(55)51302900/15/20</v>
          </cell>
          <cell r="G9441" t="str">
            <v>PROLONGACION PASEO DE LA REFORMA NO 1015 TORRE A PISO 9   SANTA FE CUAJIMALPA DELEGACION CUAJIMALPA DE MORELOS_x000D__x000D_MEXICO,05348, DF_x000D_MX</v>
          </cell>
        </row>
        <row r="9442">
          <cell r="A9442">
            <v>236724</v>
          </cell>
          <cell r="B9442">
            <v>46118</v>
          </cell>
          <cell r="C9442" t="str">
            <v>C01565</v>
          </cell>
          <cell r="D9442" t="str">
            <v>FIDEICOMISO F/1596</v>
          </cell>
          <cell r="E9442" t="str">
            <v>FFX121005C6A</v>
          </cell>
          <cell r="F9442" t="str">
            <v>(866)649 49 00 /06</v>
          </cell>
          <cell r="G9442" t="str">
            <v>AV SANTA FE 481 PISO 7   SANTA FE CUAJIMALPA_x000D__x000D_CUAJIMALPA DE MORELOS,05348, CMX_x000D_MX</v>
          </cell>
        </row>
        <row r="9443">
          <cell r="A9443">
            <v>236725</v>
          </cell>
          <cell r="B9443">
            <v>46118</v>
          </cell>
          <cell r="C9443" t="str">
            <v>C05936</v>
          </cell>
          <cell r="D9443" t="str">
            <v>FIDEICOMISO F/1596</v>
          </cell>
          <cell r="E9443" t="str">
            <v>FFX121005C6A</v>
          </cell>
          <cell r="F9443" t="str">
            <v>(322)688-1550</v>
          </cell>
          <cell r="G9443" t="str">
            <v>AV SANTA FE 481 PISO 7   SANTA FE CUAJIMALPA_x000D__x000D_CUAJIMALPA DE MORELOS,05348, CMX_x000D_MX</v>
          </cell>
        </row>
        <row r="9444">
          <cell r="A9444">
            <v>236726</v>
          </cell>
          <cell r="B9444">
            <v>46118</v>
          </cell>
          <cell r="C9444" t="str">
            <v>C08911</v>
          </cell>
          <cell r="D9444" t="str">
            <v>AITANA HOTELERA</v>
          </cell>
          <cell r="E9444" t="str">
            <v>AHO090910DN0</v>
          </cell>
          <cell r="G9444" t="str">
            <v>CAMINO DE ACCESO A XCALACOCO EL LIMONAR # EXT 1   XCALACOCO_x000D__x000D_PLAYA DEL CARMEN,77710, QR_x000D_MX</v>
          </cell>
        </row>
        <row r="9445">
          <cell r="A9445">
            <v>236727</v>
          </cell>
          <cell r="B9445">
            <v>46118</v>
          </cell>
          <cell r="C9445" t="str">
            <v>C05930</v>
          </cell>
          <cell r="D9445" t="str">
            <v>FIDEICOMISO IRREVOCABLE DB/1616</v>
          </cell>
          <cell r="E9445" t="str">
            <v>DBM121023M10</v>
          </cell>
          <cell r="F9445" t="str">
            <v>662 313 9000 EXT 825</v>
          </cell>
          <cell r="G9445" t="str">
            <v>AV. FUNDADORES EXT:1000 PISO 7   VALLE DEL MIRADOR_x000D__x000D_MONTERREY,64750, NL_x000D_MX</v>
          </cell>
        </row>
        <row r="9446">
          <cell r="A9446">
            <v>236728</v>
          </cell>
          <cell r="B9446">
            <v>46118</v>
          </cell>
          <cell r="C9446" t="str">
            <v>C08911</v>
          </cell>
          <cell r="D9446" t="str">
            <v>AITANA HOTELERA</v>
          </cell>
          <cell r="E9446" t="str">
            <v>AHO090910DN0</v>
          </cell>
          <cell r="G9446" t="str">
            <v>CAMINO DE ACCESO A XCALACOCO EL LIMONAR # EXT 1   XCALACOCO_x000D__x000D_PLAYA DEL CARMEN,77710, QR_x000D_MX</v>
          </cell>
        </row>
        <row r="9447">
          <cell r="A9447">
            <v>236729</v>
          </cell>
          <cell r="B9447">
            <v>46118</v>
          </cell>
          <cell r="C9447" t="str">
            <v>C08543</v>
          </cell>
          <cell r="D9447" t="str">
            <v>HOSPITALIDAD LA TENERIA</v>
          </cell>
          <cell r="E9447" t="str">
            <v>HTE150922IA3</v>
          </cell>
          <cell r="F9447" t="str">
            <v>444 834 12 00</v>
          </cell>
          <cell r="G9447" t="str">
            <v>AV REAL DE LOMAS 1000   LAS LOMAS 4A SECCION_x000D__x000D_SAN LUIS POTOSI,78218, SLP_x000D_MX</v>
          </cell>
        </row>
        <row r="9448">
          <cell r="A9448">
            <v>236730</v>
          </cell>
          <cell r="B9448">
            <v>46118</v>
          </cell>
          <cell r="C9448" t="str">
            <v>C08464</v>
          </cell>
          <cell r="D9448" t="str">
            <v>PROMOTORA PLATINIUM</v>
          </cell>
          <cell r="E9448" t="str">
            <v>PPL991214SG5</v>
          </cell>
          <cell r="F9448" t="str">
            <v>229 923 0201</v>
          </cell>
          <cell r="G9448" t="str">
            <v>BLVD.MANUEL A.CAMACHO LOTE 5   COSTA DE ORO 1A SECCION_x000D__x000D_VERACRUZ DE IGNACIO DE LA LLAVE,94299, VER_x000D_MX</v>
          </cell>
        </row>
        <row r="9449">
          <cell r="A9449">
            <v>236731</v>
          </cell>
          <cell r="B9449">
            <v>46118</v>
          </cell>
          <cell r="C9449" t="str">
            <v>C04471</v>
          </cell>
          <cell r="D9449" t="str">
            <v>QUIROOCAN</v>
          </cell>
          <cell r="E9449" t="str">
            <v>QUI810918NR6</v>
          </cell>
          <cell r="F9449" t="str">
            <v>984 875 15 00</v>
          </cell>
          <cell r="G9449" t="str">
            <v>CHETUMAL PUERTO JUAREZ LOTE 001 MANZANA 020 KM 266.3_x000D__x000D_SOLIDARIDAD,77734, QR_x000D_MX</v>
          </cell>
        </row>
        <row r="9450">
          <cell r="A9450">
            <v>236732</v>
          </cell>
          <cell r="B9450">
            <v>46118</v>
          </cell>
          <cell r="C9450" t="str">
            <v>C08598</v>
          </cell>
          <cell r="D9450" t="str">
            <v>GRUPO ALDO PROMOTORA DE INVERSION</v>
          </cell>
          <cell r="E9450" t="str">
            <v>GAP140407TP9</v>
          </cell>
          <cell r="F9450" t="str">
            <v>464 6418800</v>
          </cell>
          <cell r="G9450" t="str">
            <v>CARRETERA CARRIL DE INCORPORACION A CARRETERA SIN NUMERO   OTRA NO ESPECIFICADA EN EL CATALOGO_x000D__x000D_SALAMANCA,36740, GTO_x000D_MX</v>
          </cell>
        </row>
        <row r="9451">
          <cell r="A9451">
            <v>236733</v>
          </cell>
          <cell r="B9451">
            <v>46118</v>
          </cell>
          <cell r="C9451" t="str">
            <v>C05216</v>
          </cell>
          <cell r="D9451" t="str">
            <v>COZUMEL VILLAGES</v>
          </cell>
          <cell r="E9451" t="str">
            <v>CVI970425IX4</v>
          </cell>
          <cell r="F9451" t="str">
            <v>987 872 97 35</v>
          </cell>
          <cell r="G9451" t="str">
            <v>CARRET COSTERA SUR KM 16.600   EL CEDRAL_x000D__x000D_COZUMEL,77600, QR_x000D_MX</v>
          </cell>
        </row>
        <row r="9452">
          <cell r="A9452">
            <v>236734</v>
          </cell>
          <cell r="B9452">
            <v>46118</v>
          </cell>
          <cell r="C9452" t="str">
            <v>C05217</v>
          </cell>
          <cell r="D9452" t="str">
            <v>DIAMOND HOTELS COZUMEL</v>
          </cell>
          <cell r="E9452" t="str">
            <v>DHC910529HF9</v>
          </cell>
          <cell r="F9452" t="str">
            <v>987 872 97 35</v>
          </cell>
          <cell r="G9452" t="str">
            <v>CARRETERA SUR KM 16.5   EL CEDRAL_x000D__x000D_COZUMEL,77600, QR_x000D_MX</v>
          </cell>
        </row>
        <row r="9453">
          <cell r="A9453">
            <v>236735</v>
          </cell>
          <cell r="B9453">
            <v>46118</v>
          </cell>
          <cell r="C9453" t="str">
            <v>C03996</v>
          </cell>
          <cell r="D9453" t="str">
            <v>DIAMOND HOTELS NUEVO VALLARTA</v>
          </cell>
          <cell r="E9453" t="str">
            <v>DHN9311107P4</v>
          </cell>
          <cell r="F9453" t="str">
            <v>(322) 226 98 09</v>
          </cell>
          <cell r="G9453" t="str">
            <v>Paseo de los Cocoteros # 18 Villa 8   Fracc. Naútico Turistico_x000D__x000D_NUEVO VALLARTA,63735, NAY_x000D_MX</v>
          </cell>
        </row>
        <row r="9454">
          <cell r="A9454">
            <v>236736</v>
          </cell>
          <cell r="B9454">
            <v>46118</v>
          </cell>
          <cell r="C9454" t="str">
            <v>C06316</v>
          </cell>
          <cell r="D9454" t="str">
            <v>QUIROOCAN</v>
          </cell>
          <cell r="E9454" t="str">
            <v>QUI810918NR6</v>
          </cell>
          <cell r="F9454" t="str">
            <v>55 50 63 10 00</v>
          </cell>
          <cell r="G9454" t="str">
            <v>CARR CHETUMAL PTO JUAREZ  KM 266 3   N/A_x000D__x000D_SOLIDARIDAD,77734, QR_x000D_MX</v>
          </cell>
        </row>
        <row r="9455">
          <cell r="A9455">
            <v>236737</v>
          </cell>
          <cell r="B9455">
            <v>46118</v>
          </cell>
          <cell r="C9455" t="str">
            <v>C04003</v>
          </cell>
          <cell r="D9455" t="str">
            <v>BCO MISMALOYA</v>
          </cell>
          <cell r="E9455" t="str">
            <v>PMI050922JU1</v>
          </cell>
          <cell r="F9455" t="str">
            <v>322 226 0600</v>
          </cell>
          <cell r="G9455" t="str">
            <v>Carr. a Barra de Navidad Km. 11.5, S/N   Zona Hotelera Sur_x000D__x000D_Puerto Vallarta,48294, JAL_x000D_MX</v>
          </cell>
        </row>
        <row r="9456">
          <cell r="A9456">
            <v>236738</v>
          </cell>
          <cell r="B9456">
            <v>46118</v>
          </cell>
          <cell r="C9456" t="str">
            <v>C08505</v>
          </cell>
          <cell r="D9456" t="str">
            <v>HOTELES VALLE DEL GRIJALVA</v>
          </cell>
          <cell r="E9456" t="str">
            <v>HVG080825MF6</v>
          </cell>
          <cell r="F9456" t="str">
            <v>9616171806</v>
          </cell>
          <cell r="G9456" t="str">
            <v>BLVD BELISARIO DOMINGUEZ 1641   OTRA NO ESPECIFICADA EN EL CATALOGO_x000D__x000D_TUXTLA GUTIERREZ,29056, CHS_x000D_MX</v>
          </cell>
        </row>
        <row r="9457">
          <cell r="A9457">
            <v>236739</v>
          </cell>
          <cell r="B9457">
            <v>46118</v>
          </cell>
          <cell r="C9457" t="str">
            <v>C08357</v>
          </cell>
          <cell r="D9457" t="str">
            <v>PARKS HOSPITALITY GUADALAJARA</v>
          </cell>
          <cell r="E9457" t="str">
            <v>PHG170118QV4</v>
          </cell>
          <cell r="F9457" t="str">
            <v>33 4160 0160</v>
          </cell>
          <cell r="G9457" t="str">
            <v>BOSQUES DE DURAZNOS 127 :PISO 11 OF 11-72   BOSQUE DE LAS LOMAS_x000D__x000D_CIUDAD DE MEXICO,11700, JAL_x000D_MX</v>
          </cell>
        </row>
        <row r="9458">
          <cell r="A9458">
            <v>236740</v>
          </cell>
          <cell r="B9458">
            <v>46118</v>
          </cell>
          <cell r="C9458" t="str">
            <v>C08275</v>
          </cell>
          <cell r="D9458" t="str">
            <v>OPERADORA HOTEL CENTRO HISTORICO</v>
          </cell>
          <cell r="E9458" t="str">
            <v>OHC080924AV5</v>
          </cell>
          <cell r="F9458" t="str">
            <v>55 51 30 53 00</v>
          </cell>
          <cell r="G9458" t="str">
            <v>AV JUAREZ 70   CENTRO_x000D__x000D_DELEGACION CUAHUTEMOC,06010, CMX_x000D_MX</v>
          </cell>
        </row>
        <row r="9459">
          <cell r="A9459">
            <v>236741</v>
          </cell>
          <cell r="B9459">
            <v>46118</v>
          </cell>
          <cell r="C9459" t="str">
            <v>C08766</v>
          </cell>
          <cell r="D9459" t="str">
            <v>MONTERREY HOSPITALITY SERVICES</v>
          </cell>
          <cell r="E9459" t="str">
            <v>PHM180718133</v>
          </cell>
          <cell r="F9459" t="str">
            <v>8114235300</v>
          </cell>
          <cell r="G9459" t="str">
            <v>CALLE BOSQUES DE DURAZNOS 127, PISO 11 OF 62   BOSQUE DE LAS LOMAS_x000D__x000D_MIGUEL HIDALGO,11700, CMX_x000D_MX</v>
          </cell>
        </row>
        <row r="9460">
          <cell r="A9460">
            <v>236742</v>
          </cell>
          <cell r="B9460">
            <v>46118</v>
          </cell>
          <cell r="C9460" t="str">
            <v>C01639</v>
          </cell>
          <cell r="D9460" t="str">
            <v>MOTELES CASA BLANCA</v>
          </cell>
          <cell r="E9460" t="str">
            <v>MCB791219FW5</v>
          </cell>
          <cell r="F9460" t="str">
            <v>(878)783 06 46</v>
          </cell>
          <cell r="G9460" t="str">
            <v>CARRETERA 57 S/N   LOMAS DEL MIRADOR_x000D_PIEDRAS NEGRAS_x000D_PIEDRAS NEGRAS,26070, COA_x000D_MX</v>
          </cell>
        </row>
        <row r="9461">
          <cell r="A9461">
            <v>236743</v>
          </cell>
          <cell r="B9461">
            <v>46118</v>
          </cell>
          <cell r="C9461" t="str">
            <v>C09161</v>
          </cell>
          <cell r="D9461" t="str">
            <v>SKYLINE BY COSMOPOLITAN</v>
          </cell>
          <cell r="E9461" t="str">
            <v>SBC211020912</v>
          </cell>
          <cell r="F9461" t="str">
            <v>664 280 8749</v>
          </cell>
          <cell r="G9461" t="str">
            <v>(BLVD.) GENERAL RODOLFO SANCHEZ TABOADA 9551 INT 703A   ZONA URBANA RIO TIJUANA_x000D__x000D_TIJUANA,22010, BC_x000D_MX</v>
          </cell>
        </row>
        <row r="9462">
          <cell r="A9462">
            <v>236744</v>
          </cell>
          <cell r="B9462">
            <v>46118</v>
          </cell>
          <cell r="C9462" t="str">
            <v>C01294</v>
          </cell>
          <cell r="D9462" t="str">
            <v>TAMPICO INN</v>
          </cell>
          <cell r="E9462" t="str">
            <v>TIN970618DV2</v>
          </cell>
          <cell r="F9462" t="str">
            <v>(833)217-29-17</v>
          </cell>
          <cell r="G9462" t="str">
            <v>AV.HIDALGO No.3408-A   COL.FLORES_x000D__x000D_TAMPICO,89220, TAM_x000D_MX</v>
          </cell>
        </row>
        <row r="9463">
          <cell r="A9463">
            <v>236745</v>
          </cell>
          <cell r="B9463">
            <v>46118</v>
          </cell>
          <cell r="C9463" t="str">
            <v>C08486</v>
          </cell>
          <cell r="D9463" t="str">
            <v>TULKAL HOSPITALITY SERVICES</v>
          </cell>
          <cell r="E9463" t="str">
            <v>THS2006193K1</v>
          </cell>
          <cell r="F9463" t="str">
            <v>9981281350</v>
          </cell>
          <cell r="G9463" t="str">
            <v>CARR FEDERAL 307 REFORMA AGRARIA PUERTO JUAREZ KM 248+868 FRACCION II LOTE 01 NORTE REGION 001MZA101   CIUDAD CHEMUYIL_x000D__x000D_TULUM,11700, QR_x000D_MX</v>
          </cell>
        </row>
        <row r="9464">
          <cell r="A9464">
            <v>236746</v>
          </cell>
          <cell r="B9464">
            <v>46118</v>
          </cell>
          <cell r="C9464" t="str">
            <v>C08358</v>
          </cell>
          <cell r="D9464" t="str">
            <v>PAKEAH</v>
          </cell>
          <cell r="E9464" t="str">
            <v>PAK210604KB2</v>
          </cell>
          <cell r="F9464" t="str">
            <v>322 1761 300</v>
          </cell>
          <cell r="G9464" t="str">
            <v>CALLE BOSQUES DE DURAZNOS 127 PISO 11, OFICINA 11-136   BOSQUE DE LAS LOMAS_x000D__x000D_MIGUEL HIDALGO,11700, CMX_x000D_MX</v>
          </cell>
        </row>
        <row r="9465">
          <cell r="A9465">
            <v>236747</v>
          </cell>
          <cell r="B9465">
            <v>46118</v>
          </cell>
          <cell r="C9465" t="str">
            <v>C08358</v>
          </cell>
          <cell r="D9465" t="str">
            <v>PAKEAH</v>
          </cell>
          <cell r="E9465" t="str">
            <v>PAK210604KB2</v>
          </cell>
          <cell r="F9465" t="str">
            <v>322 1761 300</v>
          </cell>
          <cell r="G9465" t="str">
            <v>CALLE BOSQUES DE DURAZNOS 127 PISO 11, OFICINA 11-136   BOSQUE DE LAS LOMAS_x000D__x000D_MIGUEL HIDALGO,11700, CMX_x000D_MX</v>
          </cell>
        </row>
        <row r="9466">
          <cell r="A9466">
            <v>236748</v>
          </cell>
          <cell r="B9466">
            <v>46118</v>
          </cell>
          <cell r="C9466" t="str">
            <v>C08899</v>
          </cell>
          <cell r="D9466" t="str">
            <v>HB CORDOBA</v>
          </cell>
          <cell r="E9466" t="str">
            <v>HCO130614CR5</v>
          </cell>
          <cell r="F9466" t="str">
            <v>271 714 2800 EXT 100</v>
          </cell>
          <cell r="G9466" t="str">
            <v>CALLE 8 #1315   BELLAVISTA_x000D__x000D_CORDOBA,94580, VER_x000D_MX</v>
          </cell>
        </row>
        <row r="9467">
          <cell r="A9467">
            <v>236749</v>
          </cell>
          <cell r="B9467">
            <v>46118</v>
          </cell>
          <cell r="C9467" t="str">
            <v>C04798</v>
          </cell>
          <cell r="D9467" t="str">
            <v>OPERADORA AVILA</v>
          </cell>
          <cell r="E9467" t="str">
            <v>OAV0204087C3</v>
          </cell>
          <cell r="F9467" t="str">
            <v>427 272 3149</v>
          </cell>
          <cell r="G9467" t="str">
            <v>CANAL DE STA. CLARA No. 1,   BARRIO DE LA COCEPCION_x000D__x000D_SAN JUAN DEL RIO,76803, QUE_x000D_MX</v>
          </cell>
        </row>
        <row r="9468">
          <cell r="A9468">
            <v>236750</v>
          </cell>
          <cell r="B9468">
            <v>46118</v>
          </cell>
          <cell r="C9468" t="str">
            <v>C07309</v>
          </cell>
          <cell r="D9468" t="str">
            <v>TOVIGO RENTALS</v>
          </cell>
          <cell r="E9468" t="str">
            <v>TRE180112JU7</v>
          </cell>
          <cell r="F9468" t="str">
            <v>332 264 9160</v>
          </cell>
          <cell r="G9468" t="str">
            <v>CALLE HIDALGO #68 INT 2   EL SALTO CENTRO_x000D__x000D_EL SALTO,45680, JAL_x000D_MX</v>
          </cell>
        </row>
        <row r="9469">
          <cell r="A9469">
            <v>236751</v>
          </cell>
          <cell r="B9469">
            <v>46118</v>
          </cell>
          <cell r="C9469" t="str">
            <v>CP0030</v>
          </cell>
          <cell r="D9469" t="str">
            <v>FRANCISCO RAFAEL VARGAS M DE OCA</v>
          </cell>
          <cell r="E9469" t="str">
            <v>VAMF591024U30</v>
          </cell>
          <cell r="F9469" t="str">
            <v>343 427 0484</v>
          </cell>
          <cell r="G9469" t="str">
            <v>CALLE HIDALGO #14 INT A   CENTRO_x000D__x000D_SAN GABRIEL,49700, JAL_x000D_MX</v>
          </cell>
        </row>
        <row r="9470">
          <cell r="A9470">
            <v>236752</v>
          </cell>
          <cell r="B9470">
            <v>46118</v>
          </cell>
          <cell r="C9470" t="str">
            <v>C04151</v>
          </cell>
          <cell r="D9470" t="str">
            <v>OPERADORA RR CARIBBEAN</v>
          </cell>
          <cell r="E9470" t="str">
            <v>ORC180608L73</v>
          </cell>
          <cell r="F9470" t="str">
            <v>998 689 2660</v>
          </cell>
          <cell r="G9470" t="str">
            <v>BLVD KUKULCAN,KM 17, MANZANA 53, SECCION A, SEGUNDA ETAPA, RETORNO GUCUMATZ, ZONA TURISTICA LOTE 50   ZONA HOTELERA_x000D__x000D_BENITO JUAREZ,77500, QR_x000D_MX</v>
          </cell>
        </row>
        <row r="9471">
          <cell r="A9471">
            <v>236753</v>
          </cell>
          <cell r="B9471">
            <v>46118</v>
          </cell>
          <cell r="C9471" t="str">
            <v>C09679</v>
          </cell>
          <cell r="D9471" t="str">
            <v>SERVICIOS TURISTICOS DE PIEDRAS NEGRAS</v>
          </cell>
          <cell r="E9471" t="str">
            <v>STP240402R17</v>
          </cell>
          <cell r="F9471" t="str">
            <v>878 783 4707</v>
          </cell>
          <cell r="G9471" t="str">
            <v>BOULEVARD MANUEL PEREZ TREVIÑO 402 a   DON ANTONIO_x000D__x000D_PIEDRAS NEGRAS,26069, COA_x000D_MX</v>
          </cell>
        </row>
        <row r="9472">
          <cell r="A9472">
            <v>236754</v>
          </cell>
          <cell r="B9472">
            <v>46118</v>
          </cell>
          <cell r="C9472" t="str">
            <v>C09679</v>
          </cell>
          <cell r="D9472" t="str">
            <v>SERVICIOS TURISTICOS DE PIEDRAS NEGRAS</v>
          </cell>
          <cell r="E9472" t="str">
            <v>STP240402RI7</v>
          </cell>
          <cell r="F9472" t="str">
            <v>878 783 4707</v>
          </cell>
          <cell r="G9472" t="str">
            <v>BOULEVARD MANUEL PEREZ TREVIÑO 402 a   DON ANTONIO_x000D__x000D_PIEDRAS NEGRAS,26069, COA_x000D_MX</v>
          </cell>
        </row>
        <row r="9473">
          <cell r="A9473">
            <v>236755</v>
          </cell>
          <cell r="B9473">
            <v>46118</v>
          </cell>
          <cell r="C9473" t="str">
            <v>C07171</v>
          </cell>
          <cell r="D9473" t="str">
            <v>PROMOTORA TURISTICA DE OAXACA</v>
          </cell>
          <cell r="E9473" t="str">
            <v>PTO130710441</v>
          </cell>
          <cell r="F9473" t="str">
            <v>01 971 714 9200</v>
          </cell>
          <cell r="G9473" t="str">
            <v>CALZADA NIÑOS HEROES DE CHAPULTEPEC #300   CENTRO_x000D__x000D_OAXACA DE JUAREZ,68000, OAX_x000D_MX</v>
          </cell>
        </row>
        <row r="9474">
          <cell r="A9474">
            <v>236756</v>
          </cell>
          <cell r="B9474">
            <v>46118</v>
          </cell>
          <cell r="C9474" t="str">
            <v>C04964</v>
          </cell>
          <cell r="D9474" t="str">
            <v>FIDEICOMISO HLC OPERADOR FID/2986</v>
          </cell>
          <cell r="E9474" t="str">
            <v>FHO180420SP9</v>
          </cell>
          <cell r="F9474" t="str">
            <v>624 145 65 00</v>
          </cell>
          <cell r="G9474" t="str">
            <v>AV. PASEO DE LAS PALMAS 1005 INT PISO 7   LOMAS DE CHAPULTEPEC I SECCION_x000D__x000D_MIGUEL HIDALGO,11000, CMX_x000D_MX</v>
          </cell>
        </row>
        <row r="9475">
          <cell r="A9475">
            <v>236757</v>
          </cell>
          <cell r="B9475">
            <v>46118</v>
          </cell>
          <cell r="C9475" t="str">
            <v>C07411</v>
          </cell>
          <cell r="D9475" t="str">
            <v>IMPULSORA PLAZA CIUDAD DEL CARMEN</v>
          </cell>
          <cell r="E9475" t="str">
            <v>IPC1004137W3</v>
          </cell>
          <cell r="F9475" t="str">
            <v>999-69-013-80</v>
          </cell>
          <cell r="G9475" t="str">
            <v>JUAN SALVADOR AGRAZ 69 PISO 12   SANTA FE CUAJIMALPA_x000D__x000D_CUAJIMALPA DE MORELOS,05348, CMX_x000D_MX</v>
          </cell>
        </row>
        <row r="9476">
          <cell r="A9476">
            <v>236758</v>
          </cell>
          <cell r="B9476">
            <v>46118</v>
          </cell>
          <cell r="C9476" t="str">
            <v>C05965</v>
          </cell>
          <cell r="D9476" t="str">
            <v>CHARTWELL DE NUEVO LAREDO</v>
          </cell>
          <cell r="E9476" t="str">
            <v>CNL970930GV2</v>
          </cell>
          <cell r="F9476" t="str">
            <v>55 5133 0505</v>
          </cell>
          <cell r="G9476" t="str">
            <v>CALLE LIVERPOOL 155 PISO 2   JUAREZ_x000D__x000D_DELEGACION CUAUHTEMOC,06600, DF_x000D_MX</v>
          </cell>
        </row>
        <row r="9477">
          <cell r="A9477">
            <v>236759</v>
          </cell>
          <cell r="B9477">
            <v>46118</v>
          </cell>
          <cell r="C9477" t="str">
            <v>C05965</v>
          </cell>
          <cell r="D9477" t="str">
            <v>CHARTWELL DE NUEVO LAREDO</v>
          </cell>
          <cell r="E9477" t="str">
            <v>CNL970930GV2</v>
          </cell>
          <cell r="F9477" t="str">
            <v>55 5133 0505</v>
          </cell>
          <cell r="G9477" t="str">
            <v>CALLE LIVERPOOL 155 PISO 2   JUAREZ_x000D__x000D_DELEGACION CUAUHTEMOC,06600, DF_x000D_MX</v>
          </cell>
        </row>
        <row r="9478">
          <cell r="A9478">
            <v>236760</v>
          </cell>
          <cell r="B9478">
            <v>46118</v>
          </cell>
          <cell r="C9478" t="str">
            <v>C08413</v>
          </cell>
          <cell r="D9478" t="str">
            <v>USSU DESARROLLOS</v>
          </cell>
          <cell r="E9478" t="str">
            <v>UDE160606UM7</v>
          </cell>
          <cell r="F9478" t="str">
            <v>461 249 1005</v>
          </cell>
          <cell r="G9478" t="str">
            <v>CARRETERA PANAMERICANA KM 291 INTERIOR 4   OTRA NO ESPECIFICADA_x000D__x000D_CORTAZAR,38495, GTO_x000D_MX</v>
          </cell>
        </row>
        <row r="9479">
          <cell r="A9479">
            <v>236761</v>
          </cell>
          <cell r="B9479">
            <v>46118</v>
          </cell>
          <cell r="C9479" t="str">
            <v>C08728</v>
          </cell>
          <cell r="D9479" t="str">
            <v>BAJIO HOSPITALIDAD DE MEXICO</v>
          </cell>
          <cell r="E9479" t="str">
            <v>BHM1706226T4</v>
          </cell>
          <cell r="F9479" t="str">
            <v>4646435100</v>
          </cell>
          <cell r="G9479" t="str">
            <v>CALLE TONELES 2759   ALAMO INDUSTRIAL_x000D__x000D_SAN PEDRO TLAQUEPAQUE,45593, JAL_x000D_MX</v>
          </cell>
        </row>
        <row r="9480">
          <cell r="A9480">
            <v>236762</v>
          </cell>
          <cell r="B9480">
            <v>46118</v>
          </cell>
          <cell r="C9480" t="str">
            <v>C04593</v>
          </cell>
          <cell r="D9480" t="str">
            <v>FIDEICOMISO IRREVOCABLE DB/1616</v>
          </cell>
          <cell r="E9480" t="str">
            <v>DBM121023M10</v>
          </cell>
          <cell r="F9480" t="str">
            <v>722 279 9999</v>
          </cell>
          <cell r="G9480" t="str">
            <v>AV. FUNDADORES Exterior: 1000 INT: PISO 7   VALLE DEL MIRADOR_x000D__x000D_MONTERREY,64750, NL_x000D_MX</v>
          </cell>
        </row>
        <row r="9481">
          <cell r="A9481">
            <v>236763</v>
          </cell>
          <cell r="B9481">
            <v>46118</v>
          </cell>
          <cell r="C9481" t="str">
            <v>C07043</v>
          </cell>
          <cell r="D9481" t="str">
            <v>OPERADORA DE ESTANCIAS CREATIVAS</v>
          </cell>
          <cell r="E9481" t="str">
            <v>OEC180105ND5</v>
          </cell>
          <cell r="F9481" t="str">
            <v>961 617 1019</v>
          </cell>
          <cell r="G9481" t="str">
            <v>BELISARIO DOMINGUEZ KM 1081   JARDINES DE TUXTLA_x000D__x000D_TUXTLA,29020, CHS_x000D_MX</v>
          </cell>
        </row>
        <row r="9482">
          <cell r="A9482">
            <v>236764</v>
          </cell>
          <cell r="B9482">
            <v>46119</v>
          </cell>
          <cell r="C9482" t="str">
            <v>C01774</v>
          </cell>
          <cell r="D9482" t="str">
            <v>GEORGINA GUADALUPE VILLASEÑOR DEL CASTILLO</v>
          </cell>
          <cell r="E9482" t="str">
            <v>VICG6612208R9</v>
          </cell>
          <cell r="F9482" t="str">
            <v>322 225 4903</v>
          </cell>
          <cell r="G9482" t="str">
            <v>CALLE CIRCUITO SAN RAFAEL 18   VALLE DORADO_x000D__x000D_BAHIA DE BANDERAS,63735, NAY_x000D_MX</v>
          </cell>
        </row>
        <row r="9483">
          <cell r="A9483">
            <v>236765</v>
          </cell>
          <cell r="B9483">
            <v>46119</v>
          </cell>
          <cell r="C9483" t="str">
            <v>C08093</v>
          </cell>
          <cell r="D9483" t="str">
            <v>SERVICIOS PMD DEL CARIBE</v>
          </cell>
          <cell r="E9483" t="str">
            <v>SPC090706R22</v>
          </cell>
          <cell r="F9483" t="str">
            <v>01 998 872 92 11</v>
          </cell>
          <cell r="G9483" t="str">
            <v>CALLE 55 MANZANA 4 LOTE 1 01 PRIMER PISO   SM 11_x000D__x000D_PUERTO MORELOS,77580, QR_x000D_MX</v>
          </cell>
        </row>
        <row r="9484">
          <cell r="A9484">
            <v>236766</v>
          </cell>
          <cell r="B9484">
            <v>46119</v>
          </cell>
          <cell r="C9484" t="str">
            <v>C08334</v>
          </cell>
          <cell r="D9484" t="str">
            <v>OPERADORA MBA</v>
          </cell>
          <cell r="E9484" t="str">
            <v>OMB1803283A3</v>
          </cell>
          <cell r="F9484" t="str">
            <v>493 122 8200</v>
          </cell>
          <cell r="G9484" t="str">
            <v>BOULEVARD PASEO DEL MINERAL 101   EMILIANO ZAPATA_x000D__x000D_FRESNILLO,99010, ZAC_x000D_MX</v>
          </cell>
        </row>
        <row r="9485">
          <cell r="A9485">
            <v>236767</v>
          </cell>
          <cell r="B9485">
            <v>46119</v>
          </cell>
          <cell r="C9485" t="str">
            <v>C03447</v>
          </cell>
          <cell r="D9485" t="str">
            <v>OPERADORA DE HOTELES EL SALTO JALISCO</v>
          </cell>
          <cell r="E9485" t="str">
            <v>OHE070511872</v>
          </cell>
          <cell r="F9485" t="str">
            <v>33 316 41800</v>
          </cell>
          <cell r="G9485" t="str">
            <v>CARRETERA CALLE SOLIDARIDAD 7012 A   LAS PINTAS_x000D__x000D_EL SALTO,45690, JAL_x000D_MX</v>
          </cell>
        </row>
        <row r="9486">
          <cell r="A9486">
            <v>236768</v>
          </cell>
          <cell r="B9486">
            <v>46119</v>
          </cell>
          <cell r="C9486" t="str">
            <v>C09544</v>
          </cell>
          <cell r="D9486" t="str">
            <v>TIJUANA INMOBILIARIA TURISTICA</v>
          </cell>
          <cell r="E9486" t="str">
            <v>TIT010531P35</v>
          </cell>
          <cell r="F9486" t="str">
            <v>6646212235</v>
          </cell>
          <cell r="G9486" t="str">
            <v>BLVD. INSURGENTES 17075   ZONA URBANA RIO TIJUANA_x000D__x000D_TIJUANA,22010, BC_x000D_MX</v>
          </cell>
        </row>
        <row r="9487">
          <cell r="A9487">
            <v>236769</v>
          </cell>
          <cell r="B9487">
            <v>46119</v>
          </cell>
          <cell r="C9487" t="str">
            <v>C03449</v>
          </cell>
          <cell r="D9487" t="str">
            <v>GRUPO HOTELERO 12-12</v>
          </cell>
          <cell r="E9487" t="str">
            <v>GHO190806BSA</v>
          </cell>
          <cell r="F9487" t="str">
            <v>442 244 1582</v>
          </cell>
          <cell r="G9487" t="str">
            <v>FRANCISCO LEON DE LA BARRA # 12   SAN JAVIER_x000D__x000D_QUERETARO,76020, QUE_x000D_MX</v>
          </cell>
        </row>
        <row r="9488">
          <cell r="A9488">
            <v>236770</v>
          </cell>
          <cell r="B9488">
            <v>46119</v>
          </cell>
          <cell r="C9488" t="str">
            <v>C02079</v>
          </cell>
          <cell r="D9488" t="str">
            <v>OPERADORA COMPOSTELA VALLARTA</v>
          </cell>
          <cell r="E9488" t="str">
            <v>OCV080305SN8</v>
          </cell>
          <cell r="F9488" t="str">
            <v>(322)226 8250</v>
          </cell>
          <cell r="G9488" t="str">
            <v>AVENIDA COSTERA Y LA PLAYA Y NUEVO VALLARTA SIN NUMERO   NUEVO VALLARTA_x000D__x000D_BAHIA DE BANDERAS,63732, NAY_x000D_MX</v>
          </cell>
        </row>
        <row r="9489">
          <cell r="A9489">
            <v>236771</v>
          </cell>
          <cell r="B9489">
            <v>46119</v>
          </cell>
          <cell r="C9489" t="str">
            <v>CN0231</v>
          </cell>
          <cell r="D9489" t="str">
            <v>ARCOS INMOBILIARIA Y OPERADORA</v>
          </cell>
          <cell r="E9489" t="str">
            <v>AIO0112103MA</v>
          </cell>
          <cell r="F9489" t="str">
            <v>442 192 9400</v>
          </cell>
          <cell r="G9489" t="str">
            <v>PROLONGACION TECNOLOGICO # 1001   BALCON CAMPESTRE_x000D__x000D_QUERETARO,76159, QUE_x000D_MX</v>
          </cell>
        </row>
        <row r="9490">
          <cell r="A9490">
            <v>236772</v>
          </cell>
          <cell r="B9490">
            <v>46119</v>
          </cell>
          <cell r="C9490" t="str">
            <v>C08330</v>
          </cell>
          <cell r="D9490" t="str">
            <v>IMPULSORA PLAZA DE ZACATECAS</v>
          </cell>
          <cell r="E9490" t="str">
            <v>IPZ0711087R8</v>
          </cell>
          <cell r="F9490" t="str">
            <v>492 154 4000</v>
          </cell>
          <cell r="G9490" t="str">
            <v>CALZADA HEROES DE CHAPULTEPEC 1966   LA ESCONDIDA_x000D__x000D_ZACATECAS,98160, ZAC_x000D_MX</v>
          </cell>
        </row>
        <row r="9491">
          <cell r="A9491">
            <v>236773</v>
          </cell>
          <cell r="B9491">
            <v>46119</v>
          </cell>
          <cell r="C9491" t="str">
            <v>C04757</v>
          </cell>
          <cell r="D9491" t="str">
            <v>BCO TUCANCUN</v>
          </cell>
          <cell r="E9491" t="str">
            <v>PTU0608299B4</v>
          </cell>
          <cell r="F9491" t="str">
            <v>998 891 5918</v>
          </cell>
          <cell r="G9491" t="str">
            <v>BOULEVARD KUKULKAN KM.13.5 LOTE 24   ZONA HOTELERA_x000D__x000D_CANCUN BENITO JUAREZ,77500, QR_x000D_MX</v>
          </cell>
        </row>
        <row r="9492">
          <cell r="A9492">
            <v>236774</v>
          </cell>
          <cell r="B9492">
            <v>46119</v>
          </cell>
          <cell r="C9492" t="str">
            <v>C04501</v>
          </cell>
          <cell r="D9492" t="str">
            <v>BCO HUATULCO</v>
          </cell>
          <cell r="E9492" t="str">
            <v>PHU060503GN0</v>
          </cell>
          <cell r="F9492" t="str">
            <v>958 583 1440</v>
          </cell>
          <cell r="G9492" t="str">
            <v>BOULEVARD BENITO JUAREZ S/N   ZONA HOTELERA TANGOLUNDA SANTA CRUZ_x000D__x000D_HUATULCO,70989, OAX_x000D_MX</v>
          </cell>
        </row>
        <row r="9493">
          <cell r="A9493">
            <v>236775</v>
          </cell>
          <cell r="B9493">
            <v>46119</v>
          </cell>
          <cell r="C9493" t="str">
            <v>C01767</v>
          </cell>
          <cell r="D9493" t="str">
            <v>SERVICIOS E INMUEBLES TURISTICOS</v>
          </cell>
          <cell r="E9493" t="str">
            <v>SIT930121K30</v>
          </cell>
          <cell r="F9493" t="str">
            <v>333 678 0546</v>
          </cell>
          <cell r="G9493" t="str">
            <v>AV.DE LAS ROSAS No.2933   RINCONADA DEL BOSQUE_x000D_GUADALAJARA_x000D_GUADALAJARA,44530, JAL_x000D_MX</v>
          </cell>
        </row>
        <row r="9494">
          <cell r="A9494">
            <v>236776</v>
          </cell>
          <cell r="B9494">
            <v>46119</v>
          </cell>
          <cell r="C9494" t="str">
            <v>C04810</v>
          </cell>
          <cell r="D9494" t="str">
            <v>GRUBARGES INVERSIONES HOTELERAS MEXICANAS</v>
          </cell>
          <cell r="E9494" t="str">
            <v>GIH990930B37</v>
          </cell>
          <cell r="F9494" t="str">
            <v>01 755 555 20 00</v>
          </cell>
          <cell r="G9494" t="str">
            <v>CALLE MONTES URALES 415 3a   LOMAS DE CHAPULTEPEC I SECCION_x000D__x000D_CIUDAD DE MEXICO,11000, DF2_x000D_MX</v>
          </cell>
        </row>
        <row r="9495">
          <cell r="A9495">
            <v>236777</v>
          </cell>
          <cell r="B9495">
            <v>46119</v>
          </cell>
          <cell r="C9495" t="str">
            <v>C08865</v>
          </cell>
          <cell r="D9495" t="str">
            <v>AUTOTELEMATICA</v>
          </cell>
          <cell r="E9495" t="str">
            <v>AUT060705KJ2</v>
          </cell>
          <cell r="F9495" t="str">
            <v>333 811 4432</v>
          </cell>
          <cell r="G9495" t="str">
            <v>ISLA SOCORRO #2545   VILLA VICENTE GUERRERO_x000D__x000D_GUADALAJARA,44987, JAL_x000D_MX</v>
          </cell>
        </row>
        <row r="9496">
          <cell r="A9496">
            <v>236778</v>
          </cell>
          <cell r="B9496">
            <v>46119</v>
          </cell>
          <cell r="C9496" t="str">
            <v>CLIESP</v>
          </cell>
          <cell r="D9496" t="str">
            <v>VENTAS DE MOSTRADOR</v>
          </cell>
          <cell r="E9496" t="str">
            <v>XAXX010101000</v>
          </cell>
          <cell r="F9496" t="str">
            <v>38115800</v>
          </cell>
          <cell r="G9496" t="str">
            <v>PRIVADA DEL GALLO 1525   LA AURORA_x000D__x000D_GUADALAJARA,44460, JAL_x000D_MX</v>
          </cell>
        </row>
        <row r="9497">
          <cell r="A9497">
            <v>236779</v>
          </cell>
          <cell r="B9497">
            <v>46119</v>
          </cell>
          <cell r="C9497" t="str">
            <v>C04735</v>
          </cell>
          <cell r="D9497" t="str">
            <v>BCO KUKULKAN</v>
          </cell>
          <cell r="E9497" t="str">
            <v>PKU0608154Y3</v>
          </cell>
          <cell r="G9497" t="str">
            <v>BLVD KUKULCAN KM 4.5 LOTE D7 5   ZONA HOTELERA_x000D__x000D_CANCUN,77500, QR_x000D_MX</v>
          </cell>
        </row>
        <row r="9498">
          <cell r="A9498">
            <v>236780</v>
          </cell>
          <cell r="B9498">
            <v>46119</v>
          </cell>
          <cell r="C9498" t="str">
            <v>C00023</v>
          </cell>
          <cell r="D9498" t="str">
            <v>HOTEL EXPO</v>
          </cell>
          <cell r="E9498" t="str">
            <v>HEX0710235P0</v>
          </cell>
          <cell r="F9498" t="str">
            <v>333 880 2700</v>
          </cell>
          <cell r="G9498" t="str">
            <v>AVENIDA JAVIER BARROS SIERRA 540 TORRE 2   SANTA FE ALVARO OBREGON_x000D__x000D_MEXICO,01210, CMX_x000D_MX</v>
          </cell>
        </row>
        <row r="9499">
          <cell r="A9499">
            <v>236781</v>
          </cell>
          <cell r="B9499">
            <v>46119</v>
          </cell>
          <cell r="C9499" t="str">
            <v>C05628</v>
          </cell>
          <cell r="D9499" t="str">
            <v>HOTEL ROYAL PLAYACAR</v>
          </cell>
          <cell r="E9499" t="str">
            <v>HRP9704255X2</v>
          </cell>
          <cell r="F9499" t="str">
            <v>984 873 4542</v>
          </cell>
          <cell r="G9499" t="str">
            <v>MANZANA 6 LOTE HOTELERO 6   FRACC PLAYACAR FASE II_x000D__x000D_SOLIDARIDAD,77710, QR_x000D_MX</v>
          </cell>
        </row>
        <row r="9500">
          <cell r="A9500">
            <v>236782</v>
          </cell>
          <cell r="B9500">
            <v>46119</v>
          </cell>
          <cell r="C9500" t="str">
            <v>C09480</v>
          </cell>
          <cell r="D9500" t="str">
            <v>GRAN VIA DORADA</v>
          </cell>
          <cell r="E9500" t="str">
            <v>GVD2107236IA</v>
          </cell>
          <cell r="F9500" t="str">
            <v>771 403 7093</v>
          </cell>
          <cell r="G9500" t="str">
            <v>AV FERROCARRIL CENTRAL 121 PISO 2   ZONA PLATEADA_x000D__x000D_PACHUCA,42084, HID_x000D_MX</v>
          </cell>
        </row>
        <row r="9501">
          <cell r="A9501">
            <v>236783</v>
          </cell>
          <cell r="B9501">
            <v>46119</v>
          </cell>
          <cell r="C9501" t="str">
            <v>C06316</v>
          </cell>
          <cell r="D9501" t="str">
            <v>QUIROOCAN</v>
          </cell>
          <cell r="E9501" t="str">
            <v>QUI810918NR6</v>
          </cell>
          <cell r="F9501" t="str">
            <v>55 50 63 10 00</v>
          </cell>
          <cell r="G9501" t="str">
            <v>CARR CHETUMAL PTO JUAREZ  KM 266 3   N/A_x000D__x000D_SOLIDARIDAD,77734, QR_x000D_MX</v>
          </cell>
        </row>
        <row r="9502">
          <cell r="A9502">
            <v>236784</v>
          </cell>
          <cell r="B9502">
            <v>46119</v>
          </cell>
          <cell r="C9502" t="str">
            <v>C03161</v>
          </cell>
          <cell r="D9502" t="str">
            <v>COMPAÑIA MEXICANA DE INVERSIONES TURISTICAS</v>
          </cell>
          <cell r="E9502" t="str">
            <v>MIT840226SU9</v>
          </cell>
          <cell r="F9502" t="str">
            <v>646 222 2400</v>
          </cell>
          <cell r="G9502" t="str">
            <v>BOULEVARD PASEO DE LOS HEROES 10902  29   ZONA URBANA RIO TIJUANA_x000D__x000D_TIJUANA,22010, BC_x000D_MX</v>
          </cell>
        </row>
        <row r="9503">
          <cell r="A9503">
            <v>236785</v>
          </cell>
          <cell r="B9503">
            <v>46119</v>
          </cell>
          <cell r="C9503" t="str">
            <v>C04140</v>
          </cell>
          <cell r="D9503" t="str">
            <v>IMPULSORA PLAZA TAMAULIPAS</v>
          </cell>
          <cell r="E9503" t="str">
            <v>IPT0507261R5</v>
          </cell>
          <cell r="F9503" t="str">
            <v>998 702 4786</v>
          </cell>
          <cell r="G9503" t="str">
            <v>JUAN SALVADOR AGRAZ 69 PISO 12   SANTA FE CUAJIMALPA_x000D__x000D_CUAJIMALPA DE MORELOS,05348, CMX_x000D_MX</v>
          </cell>
        </row>
        <row r="9504">
          <cell r="A9504">
            <v>236786</v>
          </cell>
          <cell r="B9504">
            <v>46119</v>
          </cell>
          <cell r="C9504" t="str">
            <v>C05795</v>
          </cell>
          <cell r="D9504" t="str">
            <v>TIJUANA BAJA TUR</v>
          </cell>
          <cell r="E9504" t="str">
            <v>TBT840305BI1</v>
          </cell>
          <cell r="F9504" t="str">
            <v>664 633 3907</v>
          </cell>
          <cell r="G9504" t="str">
            <v>AV. PASEO DE LOS HÉROES #10902 INTERIOR 29   ZONA URBANA RIO TIJUANA_x000D__x000D_TIJUANA,22010, BC_x000D_MX</v>
          </cell>
        </row>
        <row r="9505">
          <cell r="A9505">
            <v>236787</v>
          </cell>
          <cell r="B9505">
            <v>46119</v>
          </cell>
          <cell r="C9505" t="str">
            <v>C09268</v>
          </cell>
          <cell r="D9505" t="str">
            <v>GRAN CASA BUSINESS HOTEL</v>
          </cell>
          <cell r="E9505" t="str">
            <v>GCB230614DP6</v>
          </cell>
          <cell r="F9505" t="str">
            <v>4428590102</v>
          </cell>
          <cell r="G9505" t="str">
            <v>JURICA LA CAMPANA 11   JURIQUILLA ACUEDUCTO_x000D__x000D_QUERETARO,76230, DF2_x000D_MX</v>
          </cell>
        </row>
        <row r="9506">
          <cell r="A9506">
            <v>236788</v>
          </cell>
          <cell r="B9506">
            <v>46119</v>
          </cell>
          <cell r="C9506" t="str">
            <v>C07427</v>
          </cell>
          <cell r="D9506" t="str">
            <v>ADRIANA ALVAREZ ALVAREZ</v>
          </cell>
          <cell r="E9506" t="str">
            <v>AAAA821017PM5</v>
          </cell>
          <cell r="F9506" t="str">
            <v>656 429 6320</v>
          </cell>
          <cell r="G9506" t="str">
            <v>REGION DE SAN QUERETARO 1140 INT 4   OTRA NO ESPECIFICADA EN EL CATALOGO_x000D__x000D_JUAREZ,32563, CHI_x000D_MX</v>
          </cell>
        </row>
        <row r="9507">
          <cell r="A9507">
            <v>236789</v>
          </cell>
          <cell r="B9507">
            <v>46119</v>
          </cell>
          <cell r="C9507" t="str">
            <v>C07358</v>
          </cell>
          <cell r="D9507" t="str">
            <v>LITORE MAYA</v>
          </cell>
          <cell r="E9507" t="str">
            <v>LMA1708101C1</v>
          </cell>
          <cell r="F9507" t="str">
            <v>984 257 1000</v>
          </cell>
          <cell r="G9507" t="str">
            <v>AVENIDA ALFONSO REYES 2615 INT PISO 10 L1001 L1002 Y L003   DEL PASEO RESIDENCIAL_x000D__x000D_MONTERREY,64920, NL_x000D_MX</v>
          </cell>
        </row>
        <row r="9508">
          <cell r="A9508">
            <v>236790</v>
          </cell>
          <cell r="B9508">
            <v>46119</v>
          </cell>
          <cell r="C9508" t="str">
            <v>C09446</v>
          </cell>
          <cell r="D9508" t="str">
            <v>CENTRO MEDICO DE COZUMEL</v>
          </cell>
          <cell r="E9508" t="str">
            <v>CMC970827JL0</v>
          </cell>
          <cell r="F9508" t="str">
            <v>987 140 7965</v>
          </cell>
          <cell r="G9508" t="str">
            <v>CALLE 1ERA SUR #101   COL. ADOLFO L.MATEOS_x000D__x000D_COZUMEL,77667, QR_x000D_MX</v>
          </cell>
        </row>
        <row r="9509">
          <cell r="A9509">
            <v>236791</v>
          </cell>
          <cell r="B9509">
            <v>46119</v>
          </cell>
          <cell r="C9509" t="str">
            <v>C09446</v>
          </cell>
          <cell r="D9509" t="str">
            <v>CENTRO MEDICO DE COZUMEL</v>
          </cell>
          <cell r="E9509" t="str">
            <v>CMC970827JL0</v>
          </cell>
          <cell r="F9509" t="str">
            <v>987 140 7965</v>
          </cell>
          <cell r="G9509" t="str">
            <v>CALLE 1ERA SUR #101   COL. ADOLFO L.MATEOS_x000D__x000D_COZUMEL,77667, QR_x000D_MX</v>
          </cell>
        </row>
        <row r="9510">
          <cell r="A9510">
            <v>236792</v>
          </cell>
          <cell r="B9510">
            <v>46119</v>
          </cell>
          <cell r="C9510" t="str">
            <v>C09446</v>
          </cell>
          <cell r="D9510" t="str">
            <v>CENTRO MEDICO DE COZUMEL</v>
          </cell>
          <cell r="E9510" t="str">
            <v>CMC970827JL0</v>
          </cell>
          <cell r="F9510" t="str">
            <v>987 140 7965</v>
          </cell>
          <cell r="G9510" t="str">
            <v>CALLE 1ERA SUR #101   COL. ADOLFO L.MATEOS_x000D__x000D_COZUMEL,77667, QR_x000D_MX</v>
          </cell>
        </row>
        <row r="9511">
          <cell r="A9511">
            <v>236793</v>
          </cell>
          <cell r="B9511">
            <v>46119</v>
          </cell>
          <cell r="C9511" t="str">
            <v>C00781</v>
          </cell>
          <cell r="D9511" t="str">
            <v>RLJ-CANCUN HOTEL</v>
          </cell>
          <cell r="E9511" t="str">
            <v>RHO910920KG8</v>
          </cell>
          <cell r="F9511" t="str">
            <v>98-48-77-2800</v>
          </cell>
          <cell r="G9511" t="str">
            <v>RETORNO LACANDONES SECCION A KM 17 MZA 53 LOTE 52   ZONA HOTELERA_x000D__x000D_CANCUN,77500, QR_x000D_MX</v>
          </cell>
        </row>
        <row r="9512">
          <cell r="A9512">
            <v>236794</v>
          </cell>
          <cell r="B9512">
            <v>46119</v>
          </cell>
          <cell r="C9512" t="str">
            <v>C00781</v>
          </cell>
          <cell r="D9512" t="str">
            <v>RLJ-CANCUN HOTEL</v>
          </cell>
          <cell r="E9512" t="str">
            <v>RHO910920KG8</v>
          </cell>
          <cell r="F9512" t="str">
            <v>98-48-77-2800</v>
          </cell>
          <cell r="G9512" t="str">
            <v>RETORNO LACANDONES SECCION A KM 17 MZA 53 LOTE 52   ZONA HOTELERA_x000D__x000D_CANCUN,77500, QR_x000D_MX</v>
          </cell>
        </row>
        <row r="9513">
          <cell r="A9513">
            <v>236795</v>
          </cell>
          <cell r="B9513">
            <v>46119</v>
          </cell>
          <cell r="C9513" t="str">
            <v>C04471</v>
          </cell>
          <cell r="D9513" t="str">
            <v>QUIROOCAN</v>
          </cell>
          <cell r="E9513" t="str">
            <v>QUI810918NR6</v>
          </cell>
          <cell r="F9513" t="str">
            <v>984 875 15 00</v>
          </cell>
          <cell r="G9513" t="str">
            <v>CHETUMAL PUERTO JUAREZ LOTE 001 MANZANA 020 KM 266.3_x000D__x000D_SOLIDARIDAD,77734, QR_x000D_MX</v>
          </cell>
        </row>
        <row r="9514">
          <cell r="A9514">
            <v>236796</v>
          </cell>
          <cell r="B9514">
            <v>46119</v>
          </cell>
          <cell r="C9514" t="str">
            <v>C04471</v>
          </cell>
          <cell r="D9514" t="str">
            <v>QUIROOCAN</v>
          </cell>
          <cell r="E9514" t="str">
            <v>QUI810918NR6</v>
          </cell>
          <cell r="F9514" t="str">
            <v>984 875 15 00</v>
          </cell>
          <cell r="G9514" t="str">
            <v>CHETUMAL PUERTO JUAREZ LOTE 001 MANZANA 020 KM 266.3_x000D__x000D_SOLIDARIDAD,77734, QR_x000D_MX</v>
          </cell>
        </row>
        <row r="9515">
          <cell r="A9515">
            <v>236797</v>
          </cell>
          <cell r="B9515">
            <v>46119</v>
          </cell>
          <cell r="C9515" t="str">
            <v>C04471</v>
          </cell>
          <cell r="D9515" t="str">
            <v>QUIROOCAN</v>
          </cell>
          <cell r="E9515" t="str">
            <v>QUI810918NR6</v>
          </cell>
          <cell r="F9515" t="str">
            <v>984 875 15 00</v>
          </cell>
          <cell r="G9515" t="str">
            <v>CHETUMAL PUERTO JUAREZ LOTE 001 MANZANA 020 KM 266.3_x000D__x000D_SOLIDARIDAD,77734, QR_x000D_MX</v>
          </cell>
        </row>
        <row r="9516">
          <cell r="A9516">
            <v>236798</v>
          </cell>
          <cell r="B9516">
            <v>46119</v>
          </cell>
          <cell r="C9516" t="str">
            <v>C04471</v>
          </cell>
          <cell r="D9516" t="str">
            <v>QUIROOCAN</v>
          </cell>
          <cell r="E9516" t="str">
            <v>QUI810918NR6</v>
          </cell>
          <cell r="F9516" t="str">
            <v>984 875 15 00</v>
          </cell>
          <cell r="G9516" t="str">
            <v>CHETUMAL PUERTO JUAREZ LOTE 001 MANZANA 020 KM 266.3_x000D__x000D_SOLIDARIDAD,77734, QR_x000D_MX</v>
          </cell>
        </row>
        <row r="9517">
          <cell r="A9517">
            <v>236799</v>
          </cell>
          <cell r="B9517">
            <v>46119</v>
          </cell>
          <cell r="C9517" t="str">
            <v>C04471</v>
          </cell>
          <cell r="D9517" t="str">
            <v>QUIROOCAN</v>
          </cell>
          <cell r="E9517" t="str">
            <v>QUI810918NR6</v>
          </cell>
          <cell r="F9517" t="str">
            <v>984 875 15 00</v>
          </cell>
          <cell r="G9517" t="str">
            <v>CHETUMAL PUERTO JUAREZ LOTE 001 MANZANA 020 KM 266.3_x000D__x000D_SOLIDARIDAD,77734, QR_x000D_MX</v>
          </cell>
        </row>
        <row r="9518">
          <cell r="A9518">
            <v>236800</v>
          </cell>
          <cell r="B9518">
            <v>46119</v>
          </cell>
          <cell r="C9518" t="str">
            <v>C04471</v>
          </cell>
          <cell r="D9518" t="str">
            <v>QUIROOCAN</v>
          </cell>
          <cell r="E9518" t="str">
            <v>QUI810918NR6</v>
          </cell>
          <cell r="F9518" t="str">
            <v>984 875 15 00</v>
          </cell>
          <cell r="G9518" t="str">
            <v>CHETUMAL PUERTO JUAREZ LOTE 001 MANZANA 020 KM 266.3_x000D__x000D_SOLIDARIDAD,77734, QR_x000D_MX</v>
          </cell>
        </row>
        <row r="9519">
          <cell r="A9519">
            <v>236801</v>
          </cell>
          <cell r="B9519">
            <v>46119</v>
          </cell>
          <cell r="C9519" t="str">
            <v>C04471</v>
          </cell>
          <cell r="D9519" t="str">
            <v>QUIROOCAN</v>
          </cell>
          <cell r="E9519" t="str">
            <v>QUI810918NR6</v>
          </cell>
          <cell r="F9519" t="str">
            <v>984 875 15 00</v>
          </cell>
          <cell r="G9519" t="str">
            <v>CHETUMAL PUERTO JUAREZ LOTE 001 MANZANA 020 KM 266.3_x000D__x000D_SOLIDARIDAD,77734, QR_x000D_MX</v>
          </cell>
        </row>
        <row r="9520">
          <cell r="A9520">
            <v>236802</v>
          </cell>
          <cell r="B9520">
            <v>46119</v>
          </cell>
          <cell r="C9520" t="str">
            <v>C00781</v>
          </cell>
          <cell r="D9520" t="str">
            <v>RLJ-CANCUN HOTEL</v>
          </cell>
          <cell r="E9520" t="str">
            <v>RHO910920KG8</v>
          </cell>
          <cell r="F9520" t="str">
            <v>98-48-77-2800</v>
          </cell>
          <cell r="G9520" t="str">
            <v>RETORNO LACANDONES SECCION A KM 17 MZA 53 LOTE 52   ZONA HOTELERA_x000D__x000D_CANCUN,77500, QR_x000D_MX</v>
          </cell>
        </row>
        <row r="9521">
          <cell r="A9521">
            <v>236803</v>
          </cell>
          <cell r="B9521">
            <v>46119</v>
          </cell>
          <cell r="C9521" t="str">
            <v>C09134</v>
          </cell>
          <cell r="D9521" t="str">
            <v>NUS ADMINISTRADORA DE INMUEBLES</v>
          </cell>
          <cell r="E9521" t="str">
            <v>NAI230419427</v>
          </cell>
          <cell r="F9521" t="str">
            <v>669 439 9230</v>
          </cell>
          <cell r="G9521" t="str">
            <v>AV RICARDO MARGAIN ZOZAYA 315 PISO 15 OFNA.1501   SANTA ENGRACIA_x000D__x000D_SAN PEDRO GARZA GARCIA,66267, NL_x000D_MX</v>
          </cell>
        </row>
        <row r="9522">
          <cell r="A9522">
            <v>236804</v>
          </cell>
          <cell r="B9522">
            <v>46119</v>
          </cell>
          <cell r="C9522" t="str">
            <v>C09070</v>
          </cell>
          <cell r="D9522" t="str">
            <v>ALLIANCE HOTEL MANAGEMENT</v>
          </cell>
          <cell r="E9522" t="str">
            <v>AHM240321BMA</v>
          </cell>
          <cell r="F9522" t="str">
            <v>871 759 1600</v>
          </cell>
          <cell r="G9522" t="str">
            <v>PASEO DE LAS JACARANDAS 122 PRIMERO PISO OFICINA 8   SANTA MARIA INSURGENTES_x000D__x000D_CUAUHTEMOC,06430, CMX_x000D_MX</v>
          </cell>
        </row>
        <row r="9523">
          <cell r="A9523">
            <v>236805</v>
          </cell>
          <cell r="B9523">
            <v>46119</v>
          </cell>
          <cell r="C9523" t="str">
            <v>C04471</v>
          </cell>
          <cell r="D9523" t="str">
            <v>QUIROOCAN</v>
          </cell>
          <cell r="E9523" t="str">
            <v>QUI810918NR6</v>
          </cell>
          <cell r="F9523" t="str">
            <v>984 875 15 00</v>
          </cell>
          <cell r="G9523" t="str">
            <v>CHETUMAL PUERTO JUAREZ LOTE 001 MANZANA 020 KM 266.3_x000D__x000D_SOLIDARIDAD,77734, QR_x000D_MX</v>
          </cell>
        </row>
        <row r="9524">
          <cell r="A9524">
            <v>236806</v>
          </cell>
          <cell r="B9524">
            <v>46119</v>
          </cell>
          <cell r="C9524" t="str">
            <v>CLIESP</v>
          </cell>
          <cell r="D9524" t="str">
            <v>VENTAS DE MOSTRADOR</v>
          </cell>
          <cell r="E9524" t="str">
            <v>XAXX010101000</v>
          </cell>
          <cell r="F9524" t="str">
            <v>38115800</v>
          </cell>
          <cell r="G9524" t="str">
            <v>PRIVADA DEL GALLO 1525   LA AURORA_x000D__x000D_GUADALAJARA,44460, JAL_x000D_MX</v>
          </cell>
        </row>
        <row r="9525">
          <cell r="A9525">
            <v>236807</v>
          </cell>
          <cell r="B9525">
            <v>46119</v>
          </cell>
          <cell r="C9525" t="str">
            <v>C09579</v>
          </cell>
          <cell r="D9525" t="str">
            <v>CAMINO REAL MONTERREY</v>
          </cell>
          <cell r="E9525" t="str">
            <v>CRM020403HA0</v>
          </cell>
          <cell r="F9525" t="str">
            <v>818 368 1000</v>
          </cell>
          <cell r="G9525" t="str">
            <v>CALLE DIEGO RIVERA #2492_x000D__x000D_SAN PEDRO GARZA GARCIA,66269, NL_x000D_MX</v>
          </cell>
        </row>
        <row r="9526">
          <cell r="A9526">
            <v>236808</v>
          </cell>
          <cell r="B9526">
            <v>46120</v>
          </cell>
          <cell r="C9526" t="str">
            <v>C07809</v>
          </cell>
          <cell r="D9526" t="str">
            <v>PROMOCIONES MARINA MORELOS</v>
          </cell>
          <cell r="E9526" t="str">
            <v>PMM050209QM6</v>
          </cell>
          <cell r="F9526" t="str">
            <v>01 998 872 88 84</v>
          </cell>
          <cell r="G9526" t="str">
            <v>BLVD EL CID REG 3 MZA 20 LOTE 1-1  UNIDAD  26   SMZ 3_x000D__x000D_PUERTO MORELOS,77580, QR_x000D_MX</v>
          </cell>
        </row>
        <row r="9527">
          <cell r="A9527">
            <v>236809</v>
          </cell>
          <cell r="B9527">
            <v>46120</v>
          </cell>
          <cell r="C9527" t="str">
            <v>C07431</v>
          </cell>
          <cell r="D9527" t="str">
            <v>HOTELERA PLAYA PARAISO</v>
          </cell>
          <cell r="E9527" t="str">
            <v>HPP980205ER1</v>
          </cell>
          <cell r="F9527" t="str">
            <v>9848772800  EXT. 807</v>
          </cell>
          <cell r="G9527" t="str">
            <v>CARRETERA CHETUMAL PTO JUAREZ KM 309   PLAYA PARAISO_x000D__x000D_PLAYA DEL CARMEN,77710, QR_x000D_MX</v>
          </cell>
        </row>
        <row r="9528">
          <cell r="A9528">
            <v>236810</v>
          </cell>
          <cell r="B9528">
            <v>46120</v>
          </cell>
          <cell r="C9528" t="str">
            <v>C07431</v>
          </cell>
          <cell r="D9528" t="str">
            <v>HOTELERA PLAYA PARAISO</v>
          </cell>
          <cell r="E9528" t="str">
            <v>HPP980205ER1</v>
          </cell>
          <cell r="F9528" t="str">
            <v>9848772800  EXT. 807</v>
          </cell>
          <cell r="G9528" t="str">
            <v>CARRETERA CHETUMAL PTO JUAREZ KM 309   PLAYA PARAISO_x000D__x000D_PLAYA DEL CARMEN,77710, QR_x000D_MX</v>
          </cell>
        </row>
        <row r="9529">
          <cell r="A9529">
            <v>236811</v>
          </cell>
          <cell r="B9529">
            <v>46120</v>
          </cell>
          <cell r="C9529" t="str">
            <v>C07431</v>
          </cell>
          <cell r="D9529" t="str">
            <v>HOTELERA PLAYA PARAISO</v>
          </cell>
          <cell r="E9529" t="str">
            <v>HPP980205ER1</v>
          </cell>
          <cell r="F9529" t="str">
            <v>9848772800  EXT. 807</v>
          </cell>
          <cell r="G9529" t="str">
            <v>CARRETERA CHETUMAL PTO JUAREZ KM 309   PLAYA PARAISO_x000D__x000D_PLAYA DEL CARMEN,77710, QR_x000D_MX</v>
          </cell>
        </row>
        <row r="9530">
          <cell r="A9530">
            <v>236812</v>
          </cell>
          <cell r="B9530">
            <v>46120</v>
          </cell>
          <cell r="C9530" t="str">
            <v>C07431</v>
          </cell>
          <cell r="D9530" t="str">
            <v>HOTELERA PLAYA PARAISO</v>
          </cell>
          <cell r="E9530" t="str">
            <v>HPP980205ER1</v>
          </cell>
          <cell r="F9530" t="str">
            <v>9848772800  EXT. 807</v>
          </cell>
          <cell r="G9530" t="str">
            <v>CARRETERA CHETUMAL PTO JUAREZ KM 309   PLAYA PARAISO_x000D__x000D_PLAYA DEL CARMEN,77710, QR_x000D_MX</v>
          </cell>
        </row>
        <row r="9531">
          <cell r="A9531">
            <v>236813</v>
          </cell>
          <cell r="B9531">
            <v>46120</v>
          </cell>
          <cell r="C9531" t="str">
            <v>C07431</v>
          </cell>
          <cell r="D9531" t="str">
            <v>HOTELERA PLAYA PARAISO</v>
          </cell>
          <cell r="E9531" t="str">
            <v>HPP980205ER1</v>
          </cell>
          <cell r="F9531" t="str">
            <v>9848772800  EXT. 807</v>
          </cell>
          <cell r="G9531" t="str">
            <v>CARRETERA CHETUMAL PTO JUAREZ KM 309   PLAYA PARAISO_x000D__x000D_PLAYA DEL CARMEN,77710, QR_x000D_MX</v>
          </cell>
        </row>
        <row r="9532">
          <cell r="A9532">
            <v>236814</v>
          </cell>
          <cell r="B9532">
            <v>46120</v>
          </cell>
          <cell r="C9532" t="str">
            <v>C07431</v>
          </cell>
          <cell r="D9532" t="str">
            <v>HOTELERA PLAYA PARAISO</v>
          </cell>
          <cell r="E9532" t="str">
            <v>HPP980205ER1</v>
          </cell>
          <cell r="F9532" t="str">
            <v>9848772800  EXT. 807</v>
          </cell>
          <cell r="G9532" t="str">
            <v>CARRETERA CHETUMAL PTO JUAREZ KM 309   PLAYA PARAISO_x000D__x000D_PLAYA DEL CARMEN,77710, QR_x000D_MX</v>
          </cell>
        </row>
        <row r="9533">
          <cell r="A9533">
            <v>236815</v>
          </cell>
          <cell r="B9533">
            <v>46120</v>
          </cell>
          <cell r="C9533" t="str">
            <v>C07431</v>
          </cell>
          <cell r="D9533" t="str">
            <v>HOTELERA PLAYA PARAISO</v>
          </cell>
          <cell r="E9533" t="str">
            <v>HPP980205ER1</v>
          </cell>
          <cell r="F9533" t="str">
            <v>9848772800  EXT. 807</v>
          </cell>
          <cell r="G9533" t="str">
            <v>CARRETERA CHETUMAL PTO JUAREZ KM 309   PLAYA PARAISO_x000D__x000D_PLAYA DEL CARMEN,77710, QR_x000D_MX</v>
          </cell>
        </row>
        <row r="9534">
          <cell r="A9534">
            <v>236816</v>
          </cell>
          <cell r="B9534">
            <v>46120</v>
          </cell>
          <cell r="C9534" t="str">
            <v>C07431</v>
          </cell>
          <cell r="D9534" t="str">
            <v>HOTELERA PLAYA PARAISO</v>
          </cell>
          <cell r="E9534" t="str">
            <v>HPP980205ER1</v>
          </cell>
          <cell r="F9534" t="str">
            <v>9848772800  EXT. 807</v>
          </cell>
          <cell r="G9534" t="str">
            <v>CARRETERA CHETUMAL PTO JUAREZ KM 309   PLAYA PARAISO_x000D__x000D_PLAYA DEL CARMEN,77710, QR_x000D_MX</v>
          </cell>
        </row>
        <row r="9535">
          <cell r="A9535">
            <v>236817</v>
          </cell>
          <cell r="B9535">
            <v>46120</v>
          </cell>
          <cell r="C9535" t="str">
            <v>C07973</v>
          </cell>
          <cell r="D9535" t="str">
            <v>NINFA COSIO</v>
          </cell>
          <cell r="E9535" t="str">
            <v>COPN6306157B1</v>
          </cell>
          <cell r="F9535" t="str">
            <v>388 106 6191</v>
          </cell>
          <cell r="G9535" t="str">
            <v>AV. FRANCISCO I MADERO #45   CENTRO_x000D__x000D_MASCOTA,46900, JAL_x000D_MX</v>
          </cell>
        </row>
        <row r="9536">
          <cell r="A9536">
            <v>236818</v>
          </cell>
          <cell r="B9536">
            <v>46120</v>
          </cell>
          <cell r="C9536" t="str">
            <v>C07431</v>
          </cell>
          <cell r="D9536" t="str">
            <v>HOTELERA PLAYA PARAISO</v>
          </cell>
          <cell r="E9536" t="str">
            <v>HPP980205ER1</v>
          </cell>
          <cell r="F9536" t="str">
            <v>9848772800  EXT. 807</v>
          </cell>
          <cell r="G9536" t="str">
            <v>CARRETERA CHETUMAL PTO JUAREZ KM 309   PLAYA PARAISO_x000D__x000D_PLAYA DEL CARMEN,77710, QR_x000D_MX</v>
          </cell>
        </row>
        <row r="9537">
          <cell r="A9537">
            <v>236819</v>
          </cell>
          <cell r="B9537">
            <v>46120</v>
          </cell>
          <cell r="C9537" t="str">
            <v>C07431</v>
          </cell>
          <cell r="D9537" t="str">
            <v>HOTELERA PLAYA PARAISO</v>
          </cell>
          <cell r="E9537" t="str">
            <v>HPP980205ER1</v>
          </cell>
          <cell r="F9537" t="str">
            <v>9848772800  EXT. 807</v>
          </cell>
          <cell r="G9537" t="str">
            <v>CARRETERA CHETUMAL PTO JUAREZ KM 309   PLAYA PARAISO_x000D__x000D_PLAYA DEL CARMEN,77710, QR_x000D_MX</v>
          </cell>
        </row>
        <row r="9538">
          <cell r="A9538">
            <v>236820</v>
          </cell>
          <cell r="B9538">
            <v>46120</v>
          </cell>
          <cell r="C9538" t="str">
            <v>C08672</v>
          </cell>
          <cell r="D9538" t="str">
            <v>YAMAN</v>
          </cell>
          <cell r="E9538" t="str">
            <v>YAM8302185A8</v>
          </cell>
          <cell r="F9538" t="str">
            <v>933 333 6092</v>
          </cell>
          <cell r="G9538" t="str">
            <v>AVENIDA GREGORIO MENDEZ MAGAÑA 726 ALTOS INTERIOR 4   CENTRO_x000D__x000D_VILLAHERMOSA,86000, TAB_x000D_MX</v>
          </cell>
        </row>
        <row r="9539">
          <cell r="A9539">
            <v>236821</v>
          </cell>
          <cell r="B9539">
            <v>46120</v>
          </cell>
          <cell r="C9539" t="str">
            <v>C00812</v>
          </cell>
          <cell r="D9539" t="str">
            <v>GUTIERREZ CASILLAS</v>
          </cell>
          <cell r="E9539" t="str">
            <v>GCA841218S11</v>
          </cell>
          <cell r="F9539" t="str">
            <v>333 619 9262</v>
          </cell>
          <cell r="G9539" t="str">
            <v>CALZADA DEL EJERCITO 660   QUINTA VELARDE_x000D__x000D_GUADALAJARA,44430, JAL_x000D_MX</v>
          </cell>
        </row>
        <row r="9540">
          <cell r="A9540">
            <v>236822</v>
          </cell>
          <cell r="B9540">
            <v>46120</v>
          </cell>
          <cell r="C9540" t="str">
            <v>C09714</v>
          </cell>
          <cell r="D9540" t="str">
            <v>SERVICIOS TURISTICOS DE SALTILLO</v>
          </cell>
          <cell r="E9540" t="str">
            <v>STS850506BW2</v>
          </cell>
          <cell r="F9540" t="str">
            <v>844 438 8880</v>
          </cell>
          <cell r="G9540" t="str">
            <v>V CARRANZA 4100   COLONIA VIRREYES RESIDENCIAL_x000D__x000D_SALTILLO,25230, COA_x000D_MX</v>
          </cell>
        </row>
        <row r="9541">
          <cell r="A9541">
            <v>236823</v>
          </cell>
          <cell r="B9541">
            <v>46120</v>
          </cell>
          <cell r="C9541" t="str">
            <v>C09715</v>
          </cell>
          <cell r="D9541" t="str">
            <v>SERVICIOS TURISTICOS DE SALTILLO</v>
          </cell>
          <cell r="E9541" t="str">
            <v>STS850506BW2</v>
          </cell>
          <cell r="F9541" t="str">
            <v>844 438 8880</v>
          </cell>
          <cell r="G9541" t="str">
            <v>V CARRANZA 4100   COLONIA VIRREYES RESIDENCIAL_x000D__x000D_SALTILLO,25230, COA_x000D_MX</v>
          </cell>
        </row>
        <row r="9542">
          <cell r="A9542">
            <v>236824</v>
          </cell>
          <cell r="B9542">
            <v>46120</v>
          </cell>
          <cell r="C9542" t="str">
            <v>C09716</v>
          </cell>
          <cell r="D9542" t="str">
            <v>SERVICIOS TURISTICOS DE SALTILLO</v>
          </cell>
          <cell r="E9542" t="str">
            <v>STS850506BW2</v>
          </cell>
          <cell r="F9542" t="str">
            <v>844 438 8880</v>
          </cell>
          <cell r="G9542" t="str">
            <v>V CARRANZA 4100   COLONIA VIRREYES RESIDENCIAL_x000D__x000D_SALTILLO,25230, COA_x000D_MX</v>
          </cell>
        </row>
        <row r="9543">
          <cell r="A9543">
            <v>236825</v>
          </cell>
          <cell r="B9543">
            <v>46120</v>
          </cell>
          <cell r="C9543" t="str">
            <v>C06709</v>
          </cell>
          <cell r="D9543" t="str">
            <v>HOTEL POSADA VIRREYES</v>
          </cell>
          <cell r="E9543" t="str">
            <v>HPV1710237V4</v>
          </cell>
          <cell r="F9543" t="str">
            <v>333 659 2340</v>
          </cell>
          <cell r="G9543" t="str">
            <v>AV.LAZARO CARDENAS #340 INT A   ALAMO ORIENTE_x000D__x000D_TLAQUEPAQUE,45560, JAL_x000D_MX</v>
          </cell>
        </row>
        <row r="9544">
          <cell r="A9544">
            <v>236826</v>
          </cell>
          <cell r="B9544">
            <v>46120</v>
          </cell>
          <cell r="C9544" t="str">
            <v>C00040</v>
          </cell>
          <cell r="D9544" t="str">
            <v>CALZADA DEL OBRERO</v>
          </cell>
          <cell r="E9544" t="str">
            <v>COB020710722</v>
          </cell>
          <cell r="F9544" t="str">
            <v>333 652 1080</v>
          </cell>
          <cell r="G9544" t="str">
            <v>AV MANUEL GOMEZ MORIN NORTE 2070   TETLAN RIO VERDE_x000D__x000D_GUADALAJARA,44720, JAL_x000D_MX</v>
          </cell>
        </row>
        <row r="9545">
          <cell r="A9545">
            <v>236827</v>
          </cell>
          <cell r="B9545">
            <v>46120</v>
          </cell>
          <cell r="C9545" t="str">
            <v>C08507</v>
          </cell>
          <cell r="D9545" t="str">
            <v>OPERADORA TURISTICA SEBASTOPOL</v>
          </cell>
          <cell r="E9545" t="str">
            <v>OTS1001259H0</v>
          </cell>
          <cell r="F9545" t="str">
            <v>229 923 5800</v>
          </cell>
          <cell r="G9545" t="str">
            <v>BLVD A RUIZ CORTINES 3533   FRACC DE LAS AMERICA_x000D__x000D_BOCA DEL RIO,94299, VER_x000D_MX</v>
          </cell>
        </row>
        <row r="9546">
          <cell r="A9546">
            <v>236828</v>
          </cell>
          <cell r="B9546">
            <v>46120</v>
          </cell>
          <cell r="C9546" t="str">
            <v>CN0263</v>
          </cell>
          <cell r="D9546" t="str">
            <v>OPERADORA ISA</v>
          </cell>
          <cell r="E9546" t="str">
            <v>OIS9706301K7</v>
          </cell>
          <cell r="F9546" t="str">
            <v>(55) 90 00 13 00 al</v>
          </cell>
          <cell r="G9546" t="str">
            <v>CALLE MONTECITO 38 PISO 35 OF 14   NAPOLES_x000D__x000D_BENITO JUAREZ,03810, CMX_x000D_MX</v>
          </cell>
        </row>
        <row r="9547">
          <cell r="A9547">
            <v>236829</v>
          </cell>
          <cell r="B9547">
            <v>46120</v>
          </cell>
          <cell r="C9547" t="str">
            <v>C04985</v>
          </cell>
          <cell r="D9547" t="str">
            <v>DESARROLLADORA HOTELERA ACUEDUCTO</v>
          </cell>
          <cell r="E9547" t="str">
            <v>DHA130531H50</v>
          </cell>
          <cell r="F9547" t="str">
            <v>331 892 9921</v>
          </cell>
          <cell r="G9547" t="str">
            <v>AV. PUERTA DE HIERRO #5065   PUERTA DE HIERRO_x000D__x000D_ZAPOPAN,45116, JAL_x000D_MX</v>
          </cell>
        </row>
        <row r="9548">
          <cell r="A9548">
            <v>236830</v>
          </cell>
          <cell r="B9548">
            <v>46120</v>
          </cell>
          <cell r="C9548" t="str">
            <v>C08691</v>
          </cell>
          <cell r="D9548" t="str">
            <v>DIAMANTE COMERCIALIZADORA DEL PACIFICO</v>
          </cell>
          <cell r="E9548" t="str">
            <v>DCP221122SW7</v>
          </cell>
          <cell r="F9548" t="str">
            <v>333 577 8563</v>
          </cell>
          <cell r="G9548" t="str">
            <v>CAÑADA DEL TIGRE 7 INT 11   ARBOLADA BOSQUES DE SANTA ANITA_x000D__x000D_TLAJOMULCO DE ZUÑIGA,45645, JAL_x000D_MX</v>
          </cell>
        </row>
        <row r="9549">
          <cell r="A9549">
            <v>236831</v>
          </cell>
          <cell r="B9549">
            <v>46120</v>
          </cell>
          <cell r="C9549" t="str">
            <v>CN0304</v>
          </cell>
          <cell r="D9549" t="str">
            <v>ALEJANDRA MARISCAL RUEDA</v>
          </cell>
          <cell r="E9549" t="str">
            <v>MARA7703078GA</v>
          </cell>
          <cell r="F9549" t="str">
            <v>(229) 130-1093</v>
          </cell>
          <cell r="G9549" t="str">
            <v>AV. EJERCITO MEXICANO #216   PRIMERO DE MAYO NORTE_x000D__x000D_BOCA DEL RIO,94297, VER_x000D_MX</v>
          </cell>
        </row>
        <row r="9550">
          <cell r="A9550">
            <v>236832</v>
          </cell>
          <cell r="B9550">
            <v>46120</v>
          </cell>
          <cell r="C9550" t="str">
            <v>C07501</v>
          </cell>
          <cell r="D9550" t="str">
            <v>RAUL XAVIER DOMINGUEZ MENESES</v>
          </cell>
          <cell r="E9550" t="str">
            <v>DOMR851127A98</v>
          </cell>
          <cell r="F9550" t="str">
            <v>9841452070</v>
          </cell>
          <cell r="G9550" t="str">
            <v>1RA AVENIDA NORTE MANZANA 35 LOTE 08   CENTRO_x000D__x000D_PLAYA DEL CARMEN,77710, QR_x000D_MX</v>
          </cell>
        </row>
        <row r="9551">
          <cell r="A9551">
            <v>236833</v>
          </cell>
          <cell r="B9551">
            <v>46120</v>
          </cell>
          <cell r="C9551" t="str">
            <v>C02491</v>
          </cell>
          <cell r="D9551" t="str">
            <v>OPERCROWN</v>
          </cell>
          <cell r="E9551" t="str">
            <v>OPE090122DRA</v>
          </cell>
          <cell r="F9551" t="str">
            <v>477 214 5600</v>
          </cell>
          <cell r="G9551" t="str">
            <v>BOULEVARD J.MANUEL CLOUTHIER 245   JARDINES DEL CAMPESTRE_x000D__x000D_LEON,37128, GTO_x000D_MX</v>
          </cell>
        </row>
        <row r="9552">
          <cell r="A9552">
            <v>236834</v>
          </cell>
          <cell r="B9552">
            <v>46120</v>
          </cell>
          <cell r="C9552" t="str">
            <v>C09492</v>
          </cell>
          <cell r="D9552" t="str">
            <v>PALMAR AZUL MANAGEMENT</v>
          </cell>
          <cell r="E9552" t="str">
            <v>PAM240611968</v>
          </cell>
          <cell r="F9552" t="str">
            <v>998-872-84-51</v>
          </cell>
          <cell r="G9552" t="str">
            <v>CAMINO ENTRADA BAHIA PETEMPICH LTE 15 04, SM 12 MZA 34   PUERTO MORELOS_x000D__x000D_PUERTO MORELOS,77580, QR_x000D_MX</v>
          </cell>
        </row>
        <row r="9553">
          <cell r="A9553">
            <v>236835</v>
          </cell>
          <cell r="B9553">
            <v>46120</v>
          </cell>
          <cell r="C9553" t="str">
            <v>C09492</v>
          </cell>
          <cell r="D9553" t="str">
            <v>PALMAR AZUL MANAGEMENT</v>
          </cell>
          <cell r="E9553" t="str">
            <v>PAM240611968</v>
          </cell>
          <cell r="F9553" t="str">
            <v>998-872-84-51</v>
          </cell>
          <cell r="G9553" t="str">
            <v>CAMINO ENTRADA BAHIA PETEMPICH LTE 15 04, SM 12 MZA 34   PUERTO MORELOS_x000D__x000D_PUERTO MORELOS,77580, QR_x000D_MX</v>
          </cell>
        </row>
        <row r="9554">
          <cell r="A9554">
            <v>236836</v>
          </cell>
          <cell r="B9554">
            <v>46120</v>
          </cell>
          <cell r="C9554" t="str">
            <v>CLIESP</v>
          </cell>
          <cell r="D9554" t="str">
            <v>VENTAS DE MOSTRADOR</v>
          </cell>
          <cell r="E9554" t="str">
            <v>XAXX010101000</v>
          </cell>
          <cell r="F9554" t="str">
            <v>38115800</v>
          </cell>
          <cell r="G9554" t="str">
            <v>PRIVADA DEL GALLO 1525   LA AURORA_x000D__x000D_GUADALAJARA,44460, JAL_x000D_MX</v>
          </cell>
        </row>
        <row r="9555">
          <cell r="A9555">
            <v>236837</v>
          </cell>
          <cell r="B9555">
            <v>46120</v>
          </cell>
          <cell r="C9555" t="str">
            <v>C08723</v>
          </cell>
          <cell r="D9555" t="str">
            <v>PAULINA DEL CARMEN NAVA DIAZ</v>
          </cell>
          <cell r="E9555" t="str">
            <v>NADP820527MU5</v>
          </cell>
          <cell r="F9555" t="str">
            <v>473 117 0140</v>
          </cell>
          <cell r="G9555" t="str">
            <v>JUAN VALLE 18   CENTRO_x000D__x000D_GUANAJUATO,36000, GTO_x000D_MX</v>
          </cell>
        </row>
        <row r="9556">
          <cell r="A9556">
            <v>236838</v>
          </cell>
          <cell r="B9556">
            <v>46120</v>
          </cell>
          <cell r="C9556" t="str">
            <v>C05989</v>
          </cell>
          <cell r="D9556" t="str">
            <v>OPERADORA HANGAR INN</v>
          </cell>
          <cell r="E9556" t="str">
            <v>OHI160527G42</v>
          </cell>
          <cell r="F9556" t="str">
            <v>331 642 9381</v>
          </cell>
          <cell r="G9556" t="str">
            <v>20 DE NOVIEMBRE 2047 INT. 30   RANCHO ALEGRE_x000D__x000D_TLAJOMULCO DE ZUÑIGA,45672, JAL_x000D_MX</v>
          </cell>
        </row>
        <row r="9557">
          <cell r="A9557">
            <v>236839</v>
          </cell>
          <cell r="B9557">
            <v>46120</v>
          </cell>
          <cell r="C9557" t="str">
            <v>C07429</v>
          </cell>
          <cell r="D9557" t="str">
            <v>PRESTADORA DE SERVICIOS TURISTICOS Y HOTELEROS EL MANTE</v>
          </cell>
          <cell r="E9557" t="str">
            <v>PST9601109T0</v>
          </cell>
          <cell r="F9557" t="str">
            <v>33 1450 5006</v>
          </cell>
          <cell r="G9557" t="str">
            <v>PERIFERICO SUR 9500   EL MANTE_x000D__x000D_SAN PEDRO TLAQUEPAQUE,45609, JAL_x000D_MX</v>
          </cell>
        </row>
        <row r="9558">
          <cell r="A9558">
            <v>236840</v>
          </cell>
          <cell r="B9558">
            <v>46120</v>
          </cell>
          <cell r="C9558" t="str">
            <v>C00696</v>
          </cell>
          <cell r="D9558" t="str">
            <v>OPERADORA HOTELERA AGUA BLANCA</v>
          </cell>
          <cell r="E9558" t="str">
            <v>OHA0012043K3</v>
          </cell>
          <cell r="F9558" t="str">
            <v>333 612 5551</v>
          </cell>
          <cell r="G9558" t="str">
            <v>AV LOPEZ MATEOS SUR 1500   LOS GAVILANES PONIENTE_x000D_TLAJOMULCO DE ZUÑIGA_x000D_TLAJOMULCO DE ZUÑIGA,45645, JAL_x000D_MX</v>
          </cell>
        </row>
        <row r="9559">
          <cell r="A9559">
            <v>236841</v>
          </cell>
          <cell r="B9559">
            <v>46120</v>
          </cell>
          <cell r="C9559" t="str">
            <v>C09581</v>
          </cell>
          <cell r="D9559" t="str">
            <v>FUSION DEL VALLE</v>
          </cell>
          <cell r="E9559" t="str">
            <v>FVA160523AF5</v>
          </cell>
          <cell r="F9559" t="str">
            <v>3331369926</v>
          </cell>
          <cell r="G9559" t="str">
            <v>BOULEVARD PUERTA DE HIERRO 5200 17-A   PUERTA DE HIERRO_x000D__x000D_ZAPOPAN,45116, JAL_x000D_MX</v>
          </cell>
        </row>
        <row r="9560">
          <cell r="A9560">
            <v>236842</v>
          </cell>
          <cell r="B9560">
            <v>46120</v>
          </cell>
          <cell r="C9560" t="str">
            <v>C08700</v>
          </cell>
          <cell r="D9560" t="str">
            <v>CORCORES</v>
          </cell>
          <cell r="E9560" t="str">
            <v>COR940512BM6</v>
          </cell>
          <cell r="F9560" t="str">
            <v>993 354 4529</v>
          </cell>
          <cell r="G9560" t="str">
            <v>CARRETERA VILLAHERMOSA CARDENAS KM 1.222   RCHIA ANACLETO CANABAL_x000D__x000D_CENTRO,86280, TAB_x000D_MX</v>
          </cell>
        </row>
        <row r="9561">
          <cell r="A9561">
            <v>236843</v>
          </cell>
          <cell r="B9561">
            <v>46120</v>
          </cell>
          <cell r="C9561" t="str">
            <v>C08637</v>
          </cell>
          <cell r="D9561" t="str">
            <v>SERVICIOS TURISTICOS MARIANO OTERO</v>
          </cell>
          <cell r="E9561" t="str">
            <v>STM200417RL4</v>
          </cell>
          <cell r="F9561" t="str">
            <v>331 180 7936</v>
          </cell>
          <cell r="G9561" t="str">
            <v>AV MARIANO OTERO 2407 INT A   RESIDENCIAL VICTORIA_x000D__x000D_ZAPOPAN,45089, JAL_x000D_MX</v>
          </cell>
        </row>
        <row r="9562">
          <cell r="A9562">
            <v>236844</v>
          </cell>
          <cell r="B9562">
            <v>46120</v>
          </cell>
          <cell r="C9562" t="str">
            <v>C00518</v>
          </cell>
          <cell r="D9562" t="str">
            <v>HOSPITAL SANTA MARIA CHAPALITA</v>
          </cell>
          <cell r="E9562" t="str">
            <v>HSM721001KQ2</v>
          </cell>
          <cell r="F9562" t="str">
            <v>33 3678 1400 EXT 142</v>
          </cell>
          <cell r="G9562" t="str">
            <v>AV NIÑO OBRERO 1666   CHAPALITA ORIENTE_x000D__x000D_ZAPOPAN,45040, JAL_x000D_MX</v>
          </cell>
        </row>
        <row r="9563">
          <cell r="A9563">
            <v>236845</v>
          </cell>
          <cell r="B9563">
            <v>46120</v>
          </cell>
          <cell r="C9563" t="str">
            <v>C07324</v>
          </cell>
          <cell r="D9563" t="str">
            <v>IMPULSORA PLAZA VILLA HERMOSA</v>
          </cell>
          <cell r="E9563" t="str">
            <v>IPV060907T30</v>
          </cell>
          <cell r="F9563" t="str">
            <v>01 322 226 3760</v>
          </cell>
          <cell r="G9563" t="str">
            <v>JUAN SALVADOR AGRAZ 69  PISO 12   SANTA FE CUAJIMALPA_x000D__x000D_CUAJIMALPA DE MORELOS,05348, CMX_x000D_MX</v>
          </cell>
        </row>
        <row r="9564">
          <cell r="A9564">
            <v>236846</v>
          </cell>
          <cell r="B9564">
            <v>46120</v>
          </cell>
          <cell r="C9564" t="str">
            <v>C08314</v>
          </cell>
          <cell r="D9564" t="str">
            <v>INMOBILIARIA HNF</v>
          </cell>
          <cell r="E9564" t="str">
            <v>IHN120620UZ3</v>
          </cell>
          <cell r="F9564" t="str">
            <v>33 3648 0060</v>
          </cell>
          <cell r="G9564" t="str">
            <v>PICO DE ORIZABA 153   FOVISSSTE INDEPENDENCIA_x000D__x000D_GUADALAJARA,44240, JAL_x000D_MX</v>
          </cell>
        </row>
        <row r="9565">
          <cell r="A9565">
            <v>236847</v>
          </cell>
          <cell r="B9565">
            <v>46120</v>
          </cell>
          <cell r="C9565" t="str">
            <v>C04085</v>
          </cell>
          <cell r="D9565" t="str">
            <v>HOTELERA DUPORT</v>
          </cell>
          <cell r="E9565" t="str">
            <v>HDU0810038R8</v>
          </cell>
          <cell r="F9565" t="str">
            <v>921 211 8500</v>
          </cell>
          <cell r="G9565" t="str">
            <v>BLVD. MALECON COSTERO 4   EL TESORO_x000D__x000D_COATZACOALCOS,96536, VER_x000D_MX</v>
          </cell>
        </row>
        <row r="9566">
          <cell r="A9566">
            <v>236848</v>
          </cell>
          <cell r="B9566">
            <v>46120</v>
          </cell>
          <cell r="C9566" t="str">
            <v>C01687</v>
          </cell>
          <cell r="D9566" t="str">
            <v>PARADISE REAL DE GUADALAJARA</v>
          </cell>
          <cell r="E9566" t="str">
            <v>PRG061009C17</v>
          </cell>
          <cell r="F9566" t="str">
            <v>333 133 0138</v>
          </cell>
          <cell r="G9566" t="str">
            <v>AVENIDA PERIFERICO SUR 7200   FRACC IND EL CAMINO_x000D__x000D_SAN PEDRO TLAQUEPAQUE,45601, JAL_x000D_MX</v>
          </cell>
        </row>
        <row r="9567">
          <cell r="A9567">
            <v>236849</v>
          </cell>
          <cell r="B9567">
            <v>46120</v>
          </cell>
          <cell r="C9567" t="str">
            <v>C08708</v>
          </cell>
          <cell r="D9567" t="str">
            <v>M&amp;C&amp;S PROMOTORES INTERNACIONALES ESPECIALIZADOS HOTELERIA</v>
          </cell>
          <cell r="E9567" t="str">
            <v>MPI221123EE3</v>
          </cell>
          <cell r="F9567" t="str">
            <v>7737325351</v>
          </cell>
          <cell r="G9567" t="str">
            <v>CALLE EXTREMADURA M 02 L 8 CASA 10   SUPERMANZANA 97_x000D__x000D_CANCUN,77530, QR_x000D_MX</v>
          </cell>
        </row>
        <row r="9568">
          <cell r="A9568">
            <v>236850</v>
          </cell>
          <cell r="B9568">
            <v>46120</v>
          </cell>
          <cell r="C9568" t="str">
            <v>C08709</v>
          </cell>
          <cell r="D9568" t="str">
            <v>M&amp;C&amp;S PROMOTORES INTERNACIONALES ESPECIALIZADOS HOTELERIA</v>
          </cell>
          <cell r="E9568" t="str">
            <v>MPI221123EE3</v>
          </cell>
          <cell r="F9568" t="str">
            <v>7737325351</v>
          </cell>
          <cell r="G9568" t="str">
            <v>CALLE EXTREMADURA M 02 L 8 CASA 10   SUPERMANZANA 97_x000D__x000D_CANCUN,77530, QR_x000D_MX</v>
          </cell>
        </row>
        <row r="9569">
          <cell r="A9569">
            <v>236851</v>
          </cell>
          <cell r="B9569">
            <v>46120</v>
          </cell>
          <cell r="C9569" t="str">
            <v>C08707</v>
          </cell>
          <cell r="D9569" t="str">
            <v>M&amp;C&amp;S PROMOTORES INTERNACIONALES ESPECIALIZADOS HOTELERIA</v>
          </cell>
          <cell r="E9569" t="str">
            <v>MPI221123EE3</v>
          </cell>
          <cell r="F9569" t="str">
            <v>773 732 5351</v>
          </cell>
          <cell r="G9569" t="str">
            <v>CALLE EXTREMADURA M 02 L 8 CASA 10   SUPERMANZANA 97_x000D__x000D_CANCUN,77530, QR_x000D_MX</v>
          </cell>
        </row>
        <row r="9570">
          <cell r="A9570">
            <v>236852</v>
          </cell>
          <cell r="B9570">
            <v>46120</v>
          </cell>
          <cell r="C9570" t="str">
            <v>C04181</v>
          </cell>
          <cell r="D9570" t="str">
            <v>DREAM PLAYA MANAGEMENT</v>
          </cell>
          <cell r="E9570" t="str">
            <v>DPM240222386</v>
          </cell>
          <cell r="F9570" t="str">
            <v>9842342454</v>
          </cell>
          <cell r="G9570" t="str">
            <v>10 NTE MZA 22 LT 8, EDIF. CORTO MALTES   CENTRO_x000D__x000D_PLAYA DEL CARMEN,77710, QR_x000D_MX</v>
          </cell>
        </row>
        <row r="9571">
          <cell r="A9571">
            <v>236853</v>
          </cell>
          <cell r="B9571">
            <v>46120</v>
          </cell>
          <cell r="C9571" t="str">
            <v>C09629</v>
          </cell>
          <cell r="D9571" t="str">
            <v>EQUILIMP</v>
          </cell>
          <cell r="E9571" t="str">
            <v>EQU1701181AA</v>
          </cell>
          <cell r="F9571" t="str">
            <v>442 247 2725</v>
          </cell>
          <cell r="G9571" t="str">
            <v>AV PEÑUELAS 21 INT:20B   SAN PEDRITO PEÑUELAS_x000D__x000D_QUERETARO,76148, QUE_x000D_MX</v>
          </cell>
        </row>
        <row r="9572">
          <cell r="A9572">
            <v>236854</v>
          </cell>
          <cell r="B9572">
            <v>46120</v>
          </cell>
          <cell r="C9572" t="str">
            <v>CG0024</v>
          </cell>
          <cell r="D9572" t="str">
            <v>FARMASES</v>
          </cell>
          <cell r="E9572" t="str">
            <v>FAR070802755</v>
          </cell>
          <cell r="F9572" t="str">
            <v>818 373 6492</v>
          </cell>
          <cell r="G9572" t="str">
            <v>CALLE. MONTES SABINOS #4965   VILLA  MITRAS_x000D__x000D_MONTERREY,64170, NL_x000D_MX</v>
          </cell>
        </row>
        <row r="9573">
          <cell r="A9573">
            <v>236855</v>
          </cell>
          <cell r="B9573">
            <v>46120</v>
          </cell>
          <cell r="C9573" t="str">
            <v>C08880</v>
          </cell>
          <cell r="D9573" t="str">
            <v>MERLOT INN</v>
          </cell>
          <cell r="E9573" t="str">
            <v>MIN1811122J4</v>
          </cell>
          <cell r="F9573" t="str">
            <v>441 212 2022</v>
          </cell>
          <cell r="G9573" t="str">
            <v>CARR. FEDERAL 120 SAN JUAN DEL RIO XILITLA #KM 35+200   LA REDONDA_x000D__x000D_EZEQUIEL MONTES,76650, QUE_x000D_MX</v>
          </cell>
        </row>
        <row r="9574">
          <cell r="A9574">
            <v>236856</v>
          </cell>
          <cell r="B9574">
            <v>46120</v>
          </cell>
          <cell r="C9574" t="str">
            <v>C08710</v>
          </cell>
          <cell r="D9574" t="str">
            <v>M&amp;C&amp;S PROMOTORES INTERNACIONALES ESPECIALIZADOS HOTELERIA</v>
          </cell>
          <cell r="E9574" t="str">
            <v>MPI221123EE3</v>
          </cell>
          <cell r="F9574" t="str">
            <v>773 732 3590</v>
          </cell>
          <cell r="G9574" t="str">
            <v>CALLE EXTREMADURA M 02 L 8 CASA 10   SUPERMANZANA 97_x000D__x000D_CANCUN,77530, QR_x000D_MX</v>
          </cell>
        </row>
        <row r="9575">
          <cell r="A9575">
            <v>236857</v>
          </cell>
          <cell r="B9575">
            <v>46120</v>
          </cell>
          <cell r="C9575" t="str">
            <v>C06190</v>
          </cell>
          <cell r="D9575" t="str">
            <v>ONATEXTILES SRL</v>
          </cell>
          <cell r="E9575" t="str">
            <v>XEXX010101000</v>
          </cell>
          <cell r="F9575" t="str">
            <v>809-468-1507</v>
          </cell>
          <cell r="G9575" t="str">
            <v>NAVES DEL CANAL ESTE, FASE II LOCAL 5_x000D__x000D_23301 BAVARO_x000D_DOMINICAN REPUBLIC</v>
          </cell>
        </row>
        <row r="9576">
          <cell r="A9576">
            <v>236858</v>
          </cell>
          <cell r="B9576">
            <v>46120</v>
          </cell>
          <cell r="C9576" t="str">
            <v>C08939</v>
          </cell>
          <cell r="D9576" t="str">
            <v>SERVICIOS ESPECIALIZADOS PLAYA BLANCA</v>
          </cell>
          <cell r="E9576" t="str">
            <v>SEP210719532</v>
          </cell>
          <cell r="F9576" t="str">
            <v>9988810600</v>
          </cell>
          <cell r="G9576" t="str">
            <v>BLVD. BLVD KUKULCAN KM 16.5  MANZANA 53 LOTE 48 2DA SECCION   ZONA HOTELERA_x000D__x000D_CANCUN,77500, QR_x000D_MX</v>
          </cell>
        </row>
        <row r="9577">
          <cell r="A9577">
            <v>236859</v>
          </cell>
          <cell r="B9577">
            <v>46120</v>
          </cell>
          <cell r="C9577" t="str">
            <v>C05669</v>
          </cell>
          <cell r="D9577" t="str">
            <v>GRUPO HSL SERVICIOS DE SALUD</v>
          </cell>
          <cell r="E9577" t="str">
            <v>GHS160309T53</v>
          </cell>
          <cell r="F9577" t="str">
            <v>951 1329159</v>
          </cell>
          <cell r="G9577" t="str">
            <v>AVENIDA BELISARIO DOMINGUEZ 202   REFORMA_x000D__x000D_OAXACA,68050, OAX_x000D_MX</v>
          </cell>
        </row>
        <row r="9578">
          <cell r="A9578">
            <v>236860</v>
          </cell>
          <cell r="B9578">
            <v>46120</v>
          </cell>
          <cell r="C9578" t="str">
            <v>C08939</v>
          </cell>
          <cell r="D9578" t="str">
            <v>SERVICIOS ESPECIALIZADOS PLAYA BLANCA</v>
          </cell>
          <cell r="E9578" t="str">
            <v>SEP210719532</v>
          </cell>
          <cell r="F9578" t="str">
            <v>9988810600</v>
          </cell>
          <cell r="G9578" t="str">
            <v>BLVD. BLVD KUKULCAN KM 16.5  MANZANA 53 LOTE 48 2DA SECCION   ZONA HOTELERA_x000D__x000D_CANCUN,77500, QR_x000D_MX</v>
          </cell>
        </row>
        <row r="9579">
          <cell r="A9579">
            <v>236861</v>
          </cell>
          <cell r="B9579">
            <v>46120</v>
          </cell>
          <cell r="C9579" t="str">
            <v>C00147</v>
          </cell>
          <cell r="D9579" t="str">
            <v>OPERADORA TURISTICA EMPORIO REFORMA</v>
          </cell>
          <cell r="E9579" t="str">
            <v>OTE0902104Q2</v>
          </cell>
          <cell r="F9579" t="str">
            <v>(55)55 66 77 66+2320</v>
          </cell>
          <cell r="G9579" t="str">
            <v>PASEO DE LA REFORMA 124   JUAREZ_x000D__x000D_MEXICO,06600, DF_x000D_MX</v>
          </cell>
        </row>
        <row r="9580">
          <cell r="A9580">
            <v>236862</v>
          </cell>
          <cell r="B9580">
            <v>46120</v>
          </cell>
          <cell r="C9580" t="str">
            <v>C07450</v>
          </cell>
          <cell r="D9580" t="str">
            <v>OPERADORA DE HOTELES CELV</v>
          </cell>
          <cell r="E9580" t="str">
            <v>OHC180927184</v>
          </cell>
          <cell r="F9580" t="str">
            <v>01 55 8851 8140</v>
          </cell>
          <cell r="G9580" t="str">
            <v>CALZADA GUADALUPE #236   VALLEJO_x000D__x000D_CIUDAD DE MEXICO,07870, CMX_x000D_MX</v>
          </cell>
        </row>
        <row r="9581">
          <cell r="A9581">
            <v>236863</v>
          </cell>
          <cell r="B9581">
            <v>46120</v>
          </cell>
          <cell r="C9581" t="str">
            <v>C05029</v>
          </cell>
          <cell r="D9581" t="str">
            <v>DESARROLLO HOTELERO L C</v>
          </cell>
          <cell r="E9581" t="str">
            <v>DHL980529IF3</v>
          </cell>
          <cell r="F9581" t="str">
            <v>753 533 2900</v>
          </cell>
          <cell r="G9581" t="str">
            <v>C DE LAS UNIVERSIDADES 60   2DO SECTOR DE FIDELAC_x000D__x000D_LAZARO CARDENAS,60950, MCH_x000D_MX</v>
          </cell>
        </row>
        <row r="9582">
          <cell r="A9582">
            <v>236864</v>
          </cell>
          <cell r="B9582">
            <v>46120</v>
          </cell>
          <cell r="C9582" t="str">
            <v>C07574</v>
          </cell>
          <cell r="D9582" t="str">
            <v>IMPULSORA PLAZA CELAYA</v>
          </cell>
          <cell r="E9582" t="str">
            <v>IPC060309D42</v>
          </cell>
          <cell r="F9582" t="str">
            <v>(461)618 59 00</v>
          </cell>
          <cell r="G9582" t="str">
            <v>JUAN SALVADOR AGRAZ #69 PISO 12   SANTA FE CUAJIMALPA_x000D__x000D_CUAJIMALPA DE MORELOS,05348, CMX_x000D_MX</v>
          </cell>
        </row>
        <row r="9583">
          <cell r="A9583">
            <v>236865</v>
          </cell>
          <cell r="B9583">
            <v>46120</v>
          </cell>
          <cell r="C9583" t="str">
            <v>C08866</v>
          </cell>
          <cell r="D9583" t="str">
            <v>REAL ESTATE VALUE MANAGEMENT</v>
          </cell>
          <cell r="E9583" t="str">
            <v>REV170407EV4</v>
          </cell>
          <cell r="F9583" t="str">
            <v>984 206 5518</v>
          </cell>
          <cell r="G9583" t="str">
            <v>CALLE 2 I M 10 LT 2   CENTRO_x000D__x000D_PLAYA DEL CARMEN,77710, QR_x000D_MX</v>
          </cell>
        </row>
        <row r="9584">
          <cell r="A9584">
            <v>236866</v>
          </cell>
          <cell r="B9584">
            <v>46120</v>
          </cell>
          <cell r="C9584" t="str">
            <v>C08025</v>
          </cell>
          <cell r="D9584" t="str">
            <v>HOTELEROS JASTECA</v>
          </cell>
          <cell r="E9584" t="str">
            <v>HJA190524K75</v>
          </cell>
          <cell r="F9584" t="str">
            <v>331 427 2353</v>
          </cell>
          <cell r="G9584" t="str">
            <v>EFRAIN GONZALEZ LUNA #2431   ARCOS VALLARTA_x000D__x000D_GUADALAJARA,44130, JAL_x000D_MX</v>
          </cell>
        </row>
        <row r="9585">
          <cell r="A9585">
            <v>236867</v>
          </cell>
          <cell r="B9585">
            <v>46120</v>
          </cell>
          <cell r="C9585" t="str">
            <v>C07432</v>
          </cell>
          <cell r="D9585" t="str">
            <v>HOTELERA PLAYAMAR</v>
          </cell>
          <cell r="E9585" t="str">
            <v>HPL961011GT7</v>
          </cell>
          <cell r="F9585" t="str">
            <v>98 7872 9900</v>
          </cell>
          <cell r="G9585" t="str">
            <v>AV XAMAN HA LOTE HOTELERO #2   FRACC PLAYACAR_x000D_008_x000D_PLAYA DEL CARMEN,77710, QR_x000D_MX</v>
          </cell>
        </row>
        <row r="9586">
          <cell r="A9586">
            <v>236868</v>
          </cell>
          <cell r="B9586">
            <v>46120</v>
          </cell>
          <cell r="C9586" t="str">
            <v>C08997</v>
          </cell>
          <cell r="D9586" t="str">
            <v>MARCOS ALFREDO RAMOS SANDOVAL</v>
          </cell>
          <cell r="E9586" t="str">
            <v>RASM7209308Y0</v>
          </cell>
          <cell r="F9586" t="str">
            <v>639 117 7348</v>
          </cell>
          <cell r="G9586" t="str">
            <v>SOLIDARIDAD #101   LA LABOR_x000D__x000D_DELICIAS,33029, CHI_x000D_MX</v>
          </cell>
        </row>
        <row r="9587">
          <cell r="A9587">
            <v>236869</v>
          </cell>
          <cell r="B9587">
            <v>46120</v>
          </cell>
          <cell r="C9587" t="str">
            <v>C07020</v>
          </cell>
          <cell r="D9587" t="str">
            <v>OPERADORA OEA</v>
          </cell>
          <cell r="E9587" t="str">
            <v>OOE171101815</v>
          </cell>
          <cell r="F9587" t="str">
            <v>449 473 0740</v>
          </cell>
          <cell r="G9587" t="str">
            <v>BLVD JOSE MARIA CHAVEZ 1925   SAN PEDRO_x000D__x000D_AGUASCALIENTES,20280, AGS_x000D_MX</v>
          </cell>
        </row>
        <row r="9588">
          <cell r="A9588">
            <v>236870</v>
          </cell>
          <cell r="B9588">
            <v>46120</v>
          </cell>
          <cell r="C9588" t="str">
            <v>C07173</v>
          </cell>
          <cell r="D9588" t="str">
            <v>DIMISE DESARROLLOS</v>
          </cell>
          <cell r="E9588" t="str">
            <v>DDE150929FM8</v>
          </cell>
          <cell r="F9588" t="str">
            <v>01-33-80-00-07-60</v>
          </cell>
          <cell r="G9588" t="str">
            <v>CARRETERA GUADALAJARA A CHAPALA  #7610   LAS PINTITAS_x000D__x000D_EL SALTO,45693, JAL_x000D_MX</v>
          </cell>
        </row>
        <row r="9589">
          <cell r="A9589">
            <v>236871</v>
          </cell>
          <cell r="B9589">
            <v>46120</v>
          </cell>
          <cell r="C9589" t="str">
            <v>C08019</v>
          </cell>
          <cell r="D9589" t="str">
            <v>SERGIO QUEZADA LEOS</v>
          </cell>
          <cell r="E9589" t="str">
            <v>QULS560520F32</v>
          </cell>
          <cell r="F9589" t="str">
            <v>449 153 8853</v>
          </cell>
          <cell r="G9589" t="str">
            <v>GUADALUPE 151   ZONA CENTRO_x000D__x000D_AGUASCALIENTES,20000, AGS_x000D_MX</v>
          </cell>
        </row>
        <row r="9590">
          <cell r="A9590">
            <v>236872</v>
          </cell>
          <cell r="B9590">
            <v>46120</v>
          </cell>
          <cell r="C9590" t="str">
            <v>C07965</v>
          </cell>
          <cell r="D9590" t="str">
            <v>HOTELERA CAI</v>
          </cell>
          <cell r="E9590" t="str">
            <v>HCA170424RKA</v>
          </cell>
          <cell r="F9590" t="str">
            <v>33 1131 0769</v>
          </cell>
          <cell r="G9590" t="str">
            <v>AV  GUADALUPE 596 594   CHAPALITA_x000D__x000D_GUADALAJARA,44500, JAL_x000D_MX</v>
          </cell>
        </row>
        <row r="9591">
          <cell r="A9591">
            <v>236873</v>
          </cell>
          <cell r="B9591">
            <v>46120</v>
          </cell>
          <cell r="C9591" t="str">
            <v>C07278</v>
          </cell>
          <cell r="D9591" t="str">
            <v>IMPULSORA PLAZA JUAREZ</v>
          </cell>
          <cell r="E9591" t="str">
            <v>IPJ030829QDA</v>
          </cell>
          <cell r="F9591" t="str">
            <v>01 442 251 9900</v>
          </cell>
          <cell r="G9591" t="str">
            <v>JUAN SALVADOR AGRAZ 69 PISO 12   SANTA FE CUAJIMALPA_x000D__x000D_CUAJIMALPA DE MORELOS,05348, CMX_x000D_MX</v>
          </cell>
        </row>
        <row r="9592">
          <cell r="A9592">
            <v>236874</v>
          </cell>
          <cell r="B9592">
            <v>46120</v>
          </cell>
          <cell r="C9592" t="str">
            <v>C00568</v>
          </cell>
          <cell r="D9592" t="str">
            <v>HOTEL MALIBU</v>
          </cell>
          <cell r="E9592" t="str">
            <v>HMA730912CI1</v>
          </cell>
          <cell r="F9592" t="str">
            <v>333 121 7782</v>
          </cell>
          <cell r="G9592" t="str">
            <v>AVENIDA  VALLARTA 3993   DON BOSCO VALLARTA_x000D__x000D_ZAPOPAN,45049, JAL_x000D_MX</v>
          </cell>
        </row>
        <row r="9593">
          <cell r="A9593">
            <v>236875</v>
          </cell>
          <cell r="B9593">
            <v>46120</v>
          </cell>
          <cell r="C9593" t="str">
            <v>C09660</v>
          </cell>
          <cell r="D9593" t="str">
            <v>FDNR PROVEEDORA</v>
          </cell>
          <cell r="E9593" t="str">
            <v>FPR240523673</v>
          </cell>
          <cell r="F9593" t="str">
            <v>86 7229 4281</v>
          </cell>
          <cell r="G9593" t="str">
            <v>CALLE WASHINGTON #1437   ZARAGOZA_x000D__x000D_NUEVO LAREDO,88060, TAM_x000D_MX</v>
          </cell>
        </row>
        <row r="9594">
          <cell r="A9594">
            <v>236876</v>
          </cell>
          <cell r="B9594">
            <v>46120</v>
          </cell>
          <cell r="C9594" t="str">
            <v>C07307</v>
          </cell>
          <cell r="D9594" t="str">
            <v>IMPULSORA PLAZA JUAREZ</v>
          </cell>
          <cell r="E9594" t="str">
            <v>IPJ030829QDA</v>
          </cell>
          <cell r="F9594" t="str">
            <v>01 844 438 8250</v>
          </cell>
          <cell r="G9594" t="str">
            <v>JUAN SALVADOR AGRAZ 69 PISO 12   SANTA FE CUAJIMALPA_x000D__x000D_CUAJIMALPA DE MORELOS,05348, CMX_x000D_MX</v>
          </cell>
        </row>
        <row r="9595">
          <cell r="A9595">
            <v>236877</v>
          </cell>
          <cell r="B9595">
            <v>46120</v>
          </cell>
          <cell r="C9595" t="str">
            <v>C07242</v>
          </cell>
          <cell r="D9595" t="str">
            <v>IMPULSORA PLAZA JUAREZ</v>
          </cell>
          <cell r="E9595" t="str">
            <v>IPJ030829QDA</v>
          </cell>
          <cell r="F9595" t="str">
            <v>01 464 641 8100</v>
          </cell>
          <cell r="G9595" t="str">
            <v>JUAN SALVADOR AGRAZ 69 PISO 12   SANTA FE CUAJIMALPA_x000D__x000D_CUAJIMALPA DE MORELOS,05348, GTO_x000D_MX</v>
          </cell>
        </row>
        <row r="9596">
          <cell r="A9596">
            <v>236878</v>
          </cell>
          <cell r="B9596">
            <v>46120</v>
          </cell>
          <cell r="C9596" t="str">
            <v>C07242</v>
          </cell>
          <cell r="D9596" t="str">
            <v>IMPULSORA PLAZA JUAREZ</v>
          </cell>
          <cell r="E9596" t="str">
            <v>IPJ030829QDA</v>
          </cell>
          <cell r="F9596" t="str">
            <v>01 464 641 8100</v>
          </cell>
          <cell r="G9596" t="str">
            <v>JUAN SALVADOR AGRAZ 69 PISO 12   SANTA FE CUAJIMALPA_x000D__x000D_CUAJIMALPA DE MORELOS,05348, GTO_x000D_MX</v>
          </cell>
        </row>
        <row r="9597">
          <cell r="A9597">
            <v>236879</v>
          </cell>
          <cell r="B9597">
            <v>46120</v>
          </cell>
          <cell r="C9597" t="str">
            <v>C07184</v>
          </cell>
          <cell r="D9597" t="str">
            <v>IMPULSORA PLAZA JUAREZ</v>
          </cell>
          <cell r="E9597" t="str">
            <v>IPJ030829QDA</v>
          </cell>
          <cell r="F9597" t="str">
            <v>01 444 826 8700</v>
          </cell>
          <cell r="G9597" t="str">
            <v>JUAN SALVADOR AGRAZ 69 PISO 12   SANTA FE CUAJIMALPA_x000D__x000D_CUAJIMALPA DE MORELOS,05348, CMX_x000D_MX</v>
          </cell>
        </row>
        <row r="9598">
          <cell r="A9598">
            <v>236880</v>
          </cell>
          <cell r="B9598">
            <v>46120</v>
          </cell>
          <cell r="C9598" t="str">
            <v>C07247</v>
          </cell>
          <cell r="D9598" t="str">
            <v>IMPULSORA PLAZA TIJUANA</v>
          </cell>
          <cell r="E9598" t="str">
            <v>IPT050810HQ4</v>
          </cell>
          <cell r="F9598" t="str">
            <v>01 878 707 7750</v>
          </cell>
          <cell r="G9598" t="str">
            <v>JUAN SALVADOR AGRAZ 69 PISO 12   SANTA FE CUAJIMALPA_x000D__x000D_CUAJIMALPA DE MORELOS,05348, CMX_x000D_MX</v>
          </cell>
        </row>
        <row r="9599">
          <cell r="A9599">
            <v>236881</v>
          </cell>
          <cell r="B9599">
            <v>46120</v>
          </cell>
          <cell r="C9599" t="str">
            <v>C07212</v>
          </cell>
          <cell r="D9599" t="str">
            <v>IMPULSORA PLAZA TIJUANA</v>
          </cell>
          <cell r="E9599" t="str">
            <v>IPT050810HQ4</v>
          </cell>
          <cell r="F9599" t="str">
            <v>01 55 5483 6700</v>
          </cell>
          <cell r="G9599" t="str">
            <v>JUAN SALVADOR AGRAZ 69 PISO 12   SANTA FE CUAJIMALPA_x000D__x000D_CUAJIMALPA DE MORELOS,05348, CMX_x000D_MX</v>
          </cell>
        </row>
        <row r="9600">
          <cell r="A9600">
            <v>236882</v>
          </cell>
          <cell r="B9600">
            <v>46120</v>
          </cell>
          <cell r="C9600" t="str">
            <v>C01123</v>
          </cell>
          <cell r="D9600" t="str">
            <v>CONSORCIO BANDERAS</v>
          </cell>
          <cell r="E9600" t="str">
            <v>CBA001020I31</v>
          </cell>
          <cell r="F9600" t="str">
            <v>33 3587 2114</v>
          </cell>
          <cell r="G9600" t="str">
            <v>AVENIDA CALZ DEL EJERCITO 976   SAN CARLOS_x000D__x000D_GUADALAJARA,44460, JAL_x000D_MX</v>
          </cell>
        </row>
        <row r="9601">
          <cell r="A9601">
            <v>236883</v>
          </cell>
          <cell r="B9601">
            <v>46120</v>
          </cell>
          <cell r="C9601" t="str">
            <v>C04675</v>
          </cell>
          <cell r="D9601" t="str">
            <v>CAÑADAS DE MINA RESORT</v>
          </cell>
          <cell r="E9601" t="str">
            <v>CMR060203DV9</v>
          </cell>
          <cell r="F9601" t="str">
            <v>(811-197-43-54)</v>
          </cell>
          <cell r="G9601" t="str">
            <v>CARRETERA MONCLOVA KM 43.5 S/N_x000D__x000D_MINA,65100, NL_x000D_MX</v>
          </cell>
        </row>
        <row r="9602">
          <cell r="A9602">
            <v>236884</v>
          </cell>
          <cell r="B9602">
            <v>46120</v>
          </cell>
          <cell r="C9602" t="str">
            <v>C09485</v>
          </cell>
          <cell r="D9602" t="str">
            <v>OPERADORA DE HOTELES CATEDRAL</v>
          </cell>
          <cell r="E9602" t="str">
            <v>OHC840414UT7</v>
          </cell>
          <cell r="F9602" t="str">
            <v>44 3245 2867</v>
          </cell>
          <cell r="G9602" t="str">
            <v>CALLE IGNACIO ZARAGOZA #37   MORELIA CENTRO_x000D__x000D_MORELIA,58000, MCH_x000D_MX</v>
          </cell>
        </row>
        <row r="9603">
          <cell r="A9603">
            <v>236885</v>
          </cell>
          <cell r="B9603">
            <v>46120</v>
          </cell>
          <cell r="C9603" t="str">
            <v>C01721</v>
          </cell>
          <cell r="D9603" t="str">
            <v>IMPULSORA PLAZA TAMAULIPAS</v>
          </cell>
          <cell r="E9603" t="str">
            <v>IPT0507261R5</v>
          </cell>
          <cell r="F9603" t="str">
            <v>01 833 230 1350</v>
          </cell>
          <cell r="G9603" t="str">
            <v>JUAN SALVADOR AGRAZ 69 PISO 12   SANTA FE CUAJIMALPA_x000D__x000D_CUAJIMALPA DE MORELOS,05348, CMX_x000D_MX</v>
          </cell>
        </row>
        <row r="9604">
          <cell r="A9604">
            <v>236886</v>
          </cell>
          <cell r="B9604">
            <v>46121</v>
          </cell>
          <cell r="C9604" t="str">
            <v>C05138</v>
          </cell>
          <cell r="D9604" t="str">
            <v>NEDUMO INMOBILIARIA</v>
          </cell>
          <cell r="E9604" t="str">
            <v>NIN081104EA2</v>
          </cell>
          <cell r="F9604" t="str">
            <v>(984) 876 32 82</v>
          </cell>
          <cell r="G9604" t="str">
            <v>BOULEVARD PUERTO AVENTURAS MANZANA 36, LOTE 7 Y 8 #54 DEPARTAMENTO 103   PUERTO AVENTURAS_x000D__x000D_PUERTO AVENTURAS,77750, QR_x000D_MX</v>
          </cell>
        </row>
        <row r="9605">
          <cell r="A9605">
            <v>236887</v>
          </cell>
          <cell r="B9605">
            <v>46121</v>
          </cell>
          <cell r="C9605" t="str">
            <v>C07427</v>
          </cell>
          <cell r="D9605" t="str">
            <v>ADRIANA ALVAREZ ALVAREZ</v>
          </cell>
          <cell r="E9605" t="str">
            <v>AAAA821017PM5</v>
          </cell>
          <cell r="F9605" t="str">
            <v>656 429 6320</v>
          </cell>
          <cell r="G9605" t="str">
            <v>REGION DE SAN QUERETARO 1140 INT 4   OTRA NO ESPECIFICADA EN EL CATALOGO_x000D__x000D_JUAREZ,32563, CHI_x000D_MX</v>
          </cell>
        </row>
        <row r="9606">
          <cell r="A9606">
            <v>236888</v>
          </cell>
          <cell r="B9606">
            <v>46121</v>
          </cell>
          <cell r="C9606" t="str">
            <v>C03131</v>
          </cell>
          <cell r="D9606" t="str">
            <v>OPERADORA RESIDENCIAL DE MATAMOROS</v>
          </cell>
          <cell r="E9606" t="str">
            <v>ORM991213556</v>
          </cell>
          <cell r="F9606" t="str">
            <v>(868)8114000EXT231</v>
          </cell>
          <cell r="G9606" t="str">
            <v>AVENIDA PEDRO CARDENAS  5117   FRACC VICTORIA_x000D__x000D_MATAMOROS,87390, TAM_x000D_MX</v>
          </cell>
        </row>
        <row r="9607">
          <cell r="A9607">
            <v>236889</v>
          </cell>
          <cell r="B9607">
            <v>46121</v>
          </cell>
          <cell r="C9607" t="str">
            <v>C01770</v>
          </cell>
          <cell r="D9607" t="str">
            <v>IMPULSORA PLAZA CELAYA</v>
          </cell>
          <cell r="E9607" t="str">
            <v>IPC060309D42</v>
          </cell>
          <cell r="F9607" t="str">
            <v>(55)58 99 31 90</v>
          </cell>
          <cell r="G9607" t="str">
            <v>JUAN SALVADOR AGRAZ 69 PISO 12   SANTA FE CUAJIMALPA_x000D__x000D_CUAJIMALPA DE MORELOS,05348, CMX_x000D_MX</v>
          </cell>
        </row>
        <row r="9608">
          <cell r="A9608">
            <v>236890</v>
          </cell>
          <cell r="B9608">
            <v>46121</v>
          </cell>
          <cell r="C9608" t="str">
            <v>C04176</v>
          </cell>
          <cell r="D9608" t="str">
            <v>IMPULSORA PLAZA HIDALGO</v>
          </cell>
          <cell r="E9608" t="str">
            <v>IPH1804265S7</v>
          </cell>
          <cell r="F9608" t="str">
            <v>664 942 8140</v>
          </cell>
          <cell r="G9608" t="str">
            <v>CALLE JUAN SALVADOR AGRAZ 69 PISO 12   SANTA FE CUAJIMALPA_x000D__x000D_CUAJIMALPA DE MORELOS,05348, CMX_x000D_MX</v>
          </cell>
        </row>
        <row r="9609">
          <cell r="A9609">
            <v>236891</v>
          </cell>
          <cell r="B9609">
            <v>46121</v>
          </cell>
          <cell r="C9609" t="str">
            <v>C08429</v>
          </cell>
          <cell r="D9609" t="str">
            <v>IMPULSORA PLAZA CELAYA</v>
          </cell>
          <cell r="E9609" t="str">
            <v>IPC060309D42</v>
          </cell>
          <cell r="F9609" t="str">
            <v>6864783840</v>
          </cell>
          <cell r="G9609" t="str">
            <v>JUAN SALVADOR AGRAZ 69 INT PISO 12   SANTA FE CUAJIMALPA_x000D__x000D_CUAJIMALPA DE MORELOS,05348, CMX_x000D_MX</v>
          </cell>
        </row>
        <row r="9610">
          <cell r="A9610">
            <v>236892</v>
          </cell>
          <cell r="B9610">
            <v>46121</v>
          </cell>
          <cell r="C9610" t="str">
            <v>C07175</v>
          </cell>
          <cell r="D9610" t="str">
            <v>IMPULSORA PLAZA JUAREZ</v>
          </cell>
          <cell r="E9610" t="str">
            <v>IPJ030829QDA</v>
          </cell>
          <cell r="F9610" t="str">
            <v>01-449-149-2900</v>
          </cell>
          <cell r="G9610" t="str">
            <v>JUAN SALVADOR AGRAZ 69 PISO 12   SANTA FE CUAJIMALPA_x000D__x000D_CUAJIMALPA DE MORELOS,05348, CMX_x000D_MX</v>
          </cell>
        </row>
        <row r="9611">
          <cell r="A9611">
            <v>236893</v>
          </cell>
          <cell r="B9611">
            <v>46121</v>
          </cell>
          <cell r="C9611" t="str">
            <v>C07246</v>
          </cell>
          <cell r="D9611" t="str">
            <v>IMPULSORA PLAZA JUAREZ</v>
          </cell>
          <cell r="E9611" t="str">
            <v>IPJ030829QDA</v>
          </cell>
          <cell r="F9611" t="str">
            <v>33 8000 0770</v>
          </cell>
          <cell r="G9611" t="str">
            <v>AV. LOPEZ MATEOS SUR #1450 L-23   LAS VILLAS_x000D__x000D_TLAJOMULCO DE ZUÑIGA,05348, JAL_x000D_MX</v>
          </cell>
        </row>
        <row r="9612">
          <cell r="A9612">
            <v>236894</v>
          </cell>
          <cell r="B9612">
            <v>46121</v>
          </cell>
          <cell r="C9612" t="str">
            <v>C07188</v>
          </cell>
          <cell r="D9612" t="str">
            <v>IMPULSORA PLAZA JUAREZ</v>
          </cell>
          <cell r="E9612" t="str">
            <v>IPJ030829QDA</v>
          </cell>
          <cell r="F9612" t="str">
            <v>477 710 5900</v>
          </cell>
          <cell r="G9612" t="str">
            <v>JUAN SALVADOR AGRAZ 69 PISO 12   SANTA FE CUAJIMALPA_x000D__x000D_CUAJIMALPA DE MORELOS,05348, CMX_x000D_MX</v>
          </cell>
        </row>
        <row r="9613">
          <cell r="A9613">
            <v>236895</v>
          </cell>
          <cell r="B9613">
            <v>46121</v>
          </cell>
          <cell r="C9613" t="str">
            <v>C07243</v>
          </cell>
          <cell r="D9613" t="str">
            <v>IMPULSORA PLAZA JUAREZ</v>
          </cell>
          <cell r="E9613" t="str">
            <v>IPJ030829QDA</v>
          </cell>
          <cell r="F9613" t="str">
            <v>01 624 105 8760</v>
          </cell>
          <cell r="G9613" t="str">
            <v>JUAN SALVADOR AGRAZ 69 PISO 12   SANTA FE CUAJIMALPA_x000D__x000D_CUAJIMALPA DE MORELOS,05348, CMX_x000D_MX</v>
          </cell>
        </row>
        <row r="9614">
          <cell r="A9614">
            <v>236896</v>
          </cell>
          <cell r="B9614">
            <v>46121</v>
          </cell>
          <cell r="C9614" t="str">
            <v>C07189</v>
          </cell>
          <cell r="D9614" t="str">
            <v>IMPULSORA PLAZA JUAREZ</v>
          </cell>
          <cell r="E9614" t="str">
            <v>IPJ030829QDA</v>
          </cell>
          <cell r="F9614" t="str">
            <v>01 314 331 3030</v>
          </cell>
          <cell r="G9614" t="str">
            <v>JUAN SALVADOR AGRAZ #69 PISO 12   SANTA FE CUAJIMALPA_x000D__x000D_CUAJIMALPA DE MORELOS,05348, CMX_x000D_MX</v>
          </cell>
        </row>
        <row r="9615">
          <cell r="A9615">
            <v>236897</v>
          </cell>
          <cell r="B9615">
            <v>46121</v>
          </cell>
          <cell r="C9615" t="str">
            <v>C07278</v>
          </cell>
          <cell r="D9615" t="str">
            <v>IMPULSORA PLAZA JUAREZ</v>
          </cell>
          <cell r="E9615" t="str">
            <v>IPJ030829QDA</v>
          </cell>
          <cell r="F9615" t="str">
            <v>01 442 251 9900</v>
          </cell>
          <cell r="G9615" t="str">
            <v>JUAN SALVADOR AGRAZ 69 PISO 12   SANTA FE CUAJIMALPA_x000D__x000D_CUAJIMALPA DE MORELOS,05348, CMX_x000D_MX</v>
          </cell>
        </row>
        <row r="9616">
          <cell r="A9616">
            <v>236898</v>
          </cell>
          <cell r="B9616">
            <v>46121</v>
          </cell>
          <cell r="C9616" t="str">
            <v>CF0044</v>
          </cell>
          <cell r="D9616" t="str">
            <v>TORRE CHAPALITA</v>
          </cell>
          <cell r="E9616" t="str">
            <v>TCA070706JV4</v>
          </cell>
          <cell r="F9616" t="str">
            <v>331 598 9006</v>
          </cell>
          <cell r="G9616" t="str">
            <v>AVENIDA DE LAS ROSAS 3030   CAMPO POLO CHAPALITA_x000D__x000D_ZAPOPAN,44500, JAL_x000D_MX</v>
          </cell>
        </row>
        <row r="9617">
          <cell r="A9617">
            <v>236899</v>
          </cell>
          <cell r="B9617">
            <v>46121</v>
          </cell>
          <cell r="C9617" t="str">
            <v>C07608</v>
          </cell>
          <cell r="D9617" t="str">
            <v>IMPULSORA PLAZA CELAYA</v>
          </cell>
          <cell r="E9617" t="str">
            <v>IPC060309D42</v>
          </cell>
          <cell r="F9617" t="str">
            <v>01 55 1102 0280</v>
          </cell>
          <cell r="G9617" t="str">
            <v>JUAN SALVADOR AGRAZ #69 PISO 12   SANTA FE CUAJIMALPA_x000D__x000D_CUAJIMALPA DE MORELOS,05348, CMX_x000D_MX</v>
          </cell>
        </row>
        <row r="9618">
          <cell r="A9618">
            <v>236900</v>
          </cell>
          <cell r="B9618">
            <v>46121</v>
          </cell>
          <cell r="C9618" t="str">
            <v>C08075</v>
          </cell>
          <cell r="D9618" t="str">
            <v>VENTAS MOSTRADOR PLAYA</v>
          </cell>
          <cell r="E9618" t="str">
            <v>XAXX010101000</v>
          </cell>
          <cell r="F9618" t="str">
            <v>9841092042</v>
          </cell>
          <cell r="G9618" t="str">
            <v>CARRT. FED. KM. 255.5 LOCAL 2   EJIDAL_x000D__x000D_SOLIDARIDAD,77710, QR_x000D_MX</v>
          </cell>
        </row>
        <row r="9619">
          <cell r="A9619">
            <v>236901</v>
          </cell>
          <cell r="B9619">
            <v>46121</v>
          </cell>
          <cell r="C9619" t="str">
            <v>C06190</v>
          </cell>
          <cell r="D9619" t="str">
            <v>ONATEXTILES SRL</v>
          </cell>
          <cell r="E9619" t="str">
            <v>XEXX010101000</v>
          </cell>
          <cell r="F9619" t="str">
            <v>809-468-1507</v>
          </cell>
          <cell r="G9619" t="str">
            <v>NAVES DEL CANAL ESTE, FASE II LOCAL 5_x000D__x000D_23301 BAVARO_x000D_DOMINICAN REPUBLIC</v>
          </cell>
        </row>
        <row r="9620">
          <cell r="A9620">
            <v>236902</v>
          </cell>
          <cell r="B9620">
            <v>46121</v>
          </cell>
          <cell r="C9620" t="str">
            <v>C09328</v>
          </cell>
          <cell r="D9620" t="str">
            <v>COMERCIALIZADORA SANITARIA</v>
          </cell>
          <cell r="E9620" t="str">
            <v>CSA950626BE2</v>
          </cell>
          <cell r="F9620" t="str">
            <v>662 212 1221</v>
          </cell>
          <cell r="G9620" t="str">
            <v>BLVD. LUIS ENCINAS JOHNSON #214   HERMOSILLO CENTRO_x000D__x000D_HERMOSILLO,83000, SON_x000D_MX</v>
          </cell>
        </row>
        <row r="9621">
          <cell r="A9621">
            <v>236903</v>
          </cell>
          <cell r="B9621">
            <v>46121</v>
          </cell>
          <cell r="C9621" t="str">
            <v>C08244</v>
          </cell>
          <cell r="D9621" t="str">
            <v>SPCH CIUDAD DEL CARMEN</v>
          </cell>
          <cell r="E9621" t="str">
            <v>SCC120119PL3</v>
          </cell>
          <cell r="F9621" t="str">
            <v>01-998-872-87-10 Ext</v>
          </cell>
          <cell r="G9621" t="str">
            <v>JUAN SALVADOR AGRAZ 69 PISO 12   SANTA FE CUAJIMALPA_x000D__x000D_CUAJIMALPA DE MORELOS,05348, CMX_x000D_MX</v>
          </cell>
        </row>
        <row r="9622">
          <cell r="A9622">
            <v>236904</v>
          </cell>
          <cell r="B9622">
            <v>46121</v>
          </cell>
          <cell r="C9622" t="str">
            <v>C08244</v>
          </cell>
          <cell r="D9622" t="str">
            <v>SPCH CIUDAD DEL CARMEN</v>
          </cell>
          <cell r="E9622" t="str">
            <v>SCC120119PL3</v>
          </cell>
          <cell r="F9622" t="str">
            <v>01-998-872-87-10 Ext</v>
          </cell>
          <cell r="G9622" t="str">
            <v>JUAN SALVADOR AGRAZ 69 PISO 12   SANTA FE CUAJIMALPA_x000D__x000D_CUAJIMALPA DE MORELOS,05348, CMX_x000D_MX</v>
          </cell>
        </row>
        <row r="9623">
          <cell r="A9623">
            <v>236905</v>
          </cell>
          <cell r="B9623">
            <v>46121</v>
          </cell>
          <cell r="C9623" t="str">
            <v>C06054</v>
          </cell>
          <cell r="D9623" t="str">
            <v>ANA ESTHER DOMINGUEZ CORREA</v>
          </cell>
          <cell r="E9623" t="str">
            <v>DOCA581107SAA</v>
          </cell>
          <cell r="F9623" t="str">
            <v>332 262 5913</v>
          </cell>
          <cell r="G9623" t="str">
            <v>CALLE MEXICO# 71   CENTRO_x000D__x000D_ZAPOTLAN DEL REY,45980, JAL_x000D_MX</v>
          </cell>
        </row>
        <row r="9624">
          <cell r="A9624">
            <v>236906</v>
          </cell>
          <cell r="B9624">
            <v>46121</v>
          </cell>
          <cell r="C9624" t="str">
            <v>C07341</v>
          </cell>
          <cell r="D9624" t="str">
            <v>ESTANCIAS EXTENDIDAS</v>
          </cell>
          <cell r="E9624" t="str">
            <v>EEX090213T67</v>
          </cell>
          <cell r="F9624" t="str">
            <v>61 45 66 28 60</v>
          </cell>
          <cell r="G9624" t="str">
            <v>AV PRESIDENTE MAZARYK 29 E-3   CHAPULTEPEC MORALES_x000D__x000D_MIGUEL HIDALGO,11560, CMX_x000D_MX</v>
          </cell>
        </row>
        <row r="9625">
          <cell r="A9625">
            <v>236907</v>
          </cell>
          <cell r="B9625">
            <v>46121</v>
          </cell>
          <cell r="C9625" t="str">
            <v>C07342</v>
          </cell>
          <cell r="D9625" t="str">
            <v>ESTANCIAS EXTENDIDAS</v>
          </cell>
          <cell r="E9625" t="str">
            <v>EEX090213T67</v>
          </cell>
          <cell r="F9625" t="str">
            <v>44 2642 3520</v>
          </cell>
          <cell r="G9625" t="str">
            <v>AV PRESIDENTE MAZARYK 29 E-3   CHAPULTEPEC MORALES_x000D__x000D_MIGUEL HIDALGO,11560, CMX_x000D_MX</v>
          </cell>
        </row>
        <row r="9626">
          <cell r="A9626">
            <v>236908</v>
          </cell>
          <cell r="B9626">
            <v>46121</v>
          </cell>
          <cell r="C9626" t="str">
            <v>C07340</v>
          </cell>
          <cell r="D9626" t="str">
            <v>ESTANCIAS EXTENDIDAS</v>
          </cell>
          <cell r="E9626" t="str">
            <v>EEX090213T67</v>
          </cell>
          <cell r="F9626" t="str">
            <v>99 83 64 45 60</v>
          </cell>
          <cell r="G9626" t="str">
            <v>AV PRESIDENTE MAZARYK 29 E-3   CHAPULTEPEC MORALES_x000D__x000D_MIGUEL HIDALGO,11560, CMX_x000D_MX</v>
          </cell>
        </row>
        <row r="9627">
          <cell r="A9627">
            <v>236909</v>
          </cell>
          <cell r="B9627">
            <v>46121</v>
          </cell>
          <cell r="C9627" t="str">
            <v>C03362</v>
          </cell>
          <cell r="D9627" t="str">
            <v>ESTANCIAS EXTENDIDAS</v>
          </cell>
          <cell r="E9627" t="str">
            <v>EEX090213T67</v>
          </cell>
          <cell r="F9627" t="str">
            <v>55 5255 2928 E109</v>
          </cell>
          <cell r="G9627" t="str">
            <v>AV. PRESIDENTE MAZARYK 29 E-   CHAPULTEPEC MORALES_x000D__x000D_MIGUEL HIDALGO,11560, CMX_x000D_MX</v>
          </cell>
        </row>
        <row r="9628">
          <cell r="A9628">
            <v>236910</v>
          </cell>
          <cell r="B9628">
            <v>46121</v>
          </cell>
          <cell r="C9628" t="str">
            <v>C07332</v>
          </cell>
          <cell r="D9628" t="str">
            <v>ESTANCIAS EXTENDIDAS</v>
          </cell>
          <cell r="E9628" t="str">
            <v>EEX090213T67</v>
          </cell>
          <cell r="F9628" t="str">
            <v>656 378 0002</v>
          </cell>
          <cell r="G9628" t="str">
            <v>AV PRESIDENTE MAZARYK 29 E-3   CHAPULTEPEC MORALES_x000D__x000D_MIGUEL HIDALGO,11560, CMX_x000D_MX</v>
          </cell>
        </row>
        <row r="9629">
          <cell r="A9629">
            <v>236911</v>
          </cell>
          <cell r="B9629">
            <v>46121</v>
          </cell>
          <cell r="C9629" t="str">
            <v>C07333</v>
          </cell>
          <cell r="D9629" t="str">
            <v>ESTANCIAS EXTENDIDAS</v>
          </cell>
          <cell r="E9629" t="str">
            <v>EEX090213T67</v>
          </cell>
          <cell r="F9629" t="str">
            <v>84 43 78 23 30</v>
          </cell>
          <cell r="G9629" t="str">
            <v>AV PRESIDENTE MAZARYK 29 E-3   CHAPULTEPEC MORALES_x000D__x000D_MIGUEL HIDALGO,11560, CMX_x000D_MX</v>
          </cell>
        </row>
        <row r="9630">
          <cell r="A9630">
            <v>236912</v>
          </cell>
          <cell r="B9630">
            <v>46121</v>
          </cell>
          <cell r="C9630" t="str">
            <v>C07339</v>
          </cell>
          <cell r="D9630" t="str">
            <v>ESTANCIAS EXTENDIDAS</v>
          </cell>
          <cell r="E9630" t="str">
            <v>EEX090213T67</v>
          </cell>
          <cell r="F9630" t="str">
            <v>66 49 69 22 60</v>
          </cell>
          <cell r="G9630" t="str">
            <v>AV PRESIDENTE MAZARYK 29 E-3   CHAPULTEPEC MORALES_x000D__x000D_MIGUEL HIDALGO,11560, CMX_x000D_MX</v>
          </cell>
        </row>
        <row r="9631">
          <cell r="A9631">
            <v>236913</v>
          </cell>
          <cell r="B9631">
            <v>46121</v>
          </cell>
          <cell r="C9631" t="str">
            <v>C07337</v>
          </cell>
          <cell r="D9631" t="str">
            <v>ESTANCIAS EXTENDIDAS</v>
          </cell>
          <cell r="E9631" t="str">
            <v>EEX090213T67</v>
          </cell>
          <cell r="F9631" t="str">
            <v>92 12 11 45 40</v>
          </cell>
          <cell r="G9631" t="str">
            <v>AV PRESIDENTE MAZARYK EXTERIOR 17 INTERIOR 201   POLANCO V SECCION_x000D__x000D_MIGUEL HIDALGO,11560, CMX_x000D_MX</v>
          </cell>
        </row>
        <row r="9632">
          <cell r="A9632">
            <v>236914</v>
          </cell>
          <cell r="B9632">
            <v>46121</v>
          </cell>
          <cell r="C9632" t="str">
            <v>C07336</v>
          </cell>
          <cell r="D9632" t="str">
            <v>ESTANCIAS EXTENDIDAS</v>
          </cell>
          <cell r="E9632" t="str">
            <v>EEX090213T67</v>
          </cell>
          <cell r="F9632" t="str">
            <v>68 65 64 14 70</v>
          </cell>
          <cell r="G9632" t="str">
            <v>AV PRESIDENTE MAZARYK 29 E-3   CHAPULTEPEC MORALES_x000D__x000D_MIGUEL HIDALGO,11560, CMX_x000D_MX</v>
          </cell>
        </row>
        <row r="9633">
          <cell r="A9633">
            <v>236915</v>
          </cell>
          <cell r="B9633">
            <v>46121</v>
          </cell>
          <cell r="C9633" t="str">
            <v>C07335</v>
          </cell>
          <cell r="D9633" t="str">
            <v>ESTANCIAS EXTENDIDAS</v>
          </cell>
          <cell r="E9633" t="str">
            <v>EEX090213T67</v>
          </cell>
          <cell r="F9633" t="str">
            <v>811 156 0050</v>
          </cell>
          <cell r="G9633" t="str">
            <v>AV PRESIDENTE MAZARYK 29 E-3   CHAPULTEPEC MORALES_x000D__x000D_MIGUEL HIDALGO,11560, CMX_x000D_MX</v>
          </cell>
        </row>
        <row r="9634">
          <cell r="A9634">
            <v>236916</v>
          </cell>
          <cell r="B9634">
            <v>46121</v>
          </cell>
          <cell r="C9634" t="str">
            <v>C07334</v>
          </cell>
          <cell r="D9634" t="str">
            <v>ESTANCIAS EXTENDIDAS</v>
          </cell>
          <cell r="E9634" t="str">
            <v>EEX090213T67</v>
          </cell>
          <cell r="F9634" t="str">
            <v>93 81 31 23 00</v>
          </cell>
          <cell r="G9634" t="str">
            <v>AV PRESIDENTE MAZARYK 29 E-3   CHAPULTEPEC MORALES_x000D__x000D_MIGUEL HIDALGO,11560, CMX_x000D_MX</v>
          </cell>
        </row>
        <row r="9635">
          <cell r="A9635">
            <v>236917</v>
          </cell>
          <cell r="B9635">
            <v>46121</v>
          </cell>
          <cell r="C9635" t="str">
            <v>C08664</v>
          </cell>
          <cell r="D9635" t="str">
            <v>IMPULSORA PLAZA TIJUANA</v>
          </cell>
          <cell r="E9635" t="str">
            <v>IPT050810HQ4</v>
          </cell>
          <cell r="F9635" t="str">
            <v>33 1647 0140</v>
          </cell>
          <cell r="G9635" t="str">
            <v>JUAN SALVADOR AGRAZ 69 PISO 12   SANTA FE CUAJIMALPA_x000D__x000D_CUAJIMALPA DE MORELOS,05348, CMX_x000D_MX</v>
          </cell>
        </row>
        <row r="9636">
          <cell r="A9636">
            <v>236918</v>
          </cell>
          <cell r="B9636">
            <v>46121</v>
          </cell>
          <cell r="C9636" t="str">
            <v>CG0008</v>
          </cell>
          <cell r="D9636" t="str">
            <v>DESARROLLOS TURISTICOS CLAMI</v>
          </cell>
          <cell r="E9636" t="str">
            <v>DTC030807LN2</v>
          </cell>
          <cell r="F9636" t="str">
            <v>624 173 9840</v>
          </cell>
          <cell r="G9636" t="str">
            <v>AV. ALVARO OBREGON PTE #691   PRIMER CUADRO (CENTRO)_x000D__x000D_AHOME,81200, SIN_x000D_MX</v>
          </cell>
        </row>
        <row r="9637">
          <cell r="A9637">
            <v>236919</v>
          </cell>
          <cell r="B9637">
            <v>46121</v>
          </cell>
          <cell r="C9637" t="str">
            <v>C07340</v>
          </cell>
          <cell r="D9637" t="str">
            <v>ESTANCIAS EXTENDIDAS</v>
          </cell>
          <cell r="E9637" t="str">
            <v>EEX090213T67</v>
          </cell>
          <cell r="F9637" t="str">
            <v>99 83 64 45 60</v>
          </cell>
          <cell r="G9637" t="str">
            <v>AV PRESIDENTE MAZARYK 29 E-3   CHAPULTEPEC MORALES_x000D__x000D_MIGUEL HIDALGO,11560, CMX_x000D_MX</v>
          </cell>
        </row>
        <row r="9638">
          <cell r="A9638">
            <v>236920</v>
          </cell>
          <cell r="B9638">
            <v>46121</v>
          </cell>
          <cell r="C9638" t="str">
            <v>C07282</v>
          </cell>
          <cell r="D9638" t="str">
            <v>IMPULSORA PLAZA JUAREZ</v>
          </cell>
          <cell r="E9638" t="str">
            <v>IPJ030829QDA</v>
          </cell>
          <cell r="F9638" t="str">
            <v>01 33 3880 3700</v>
          </cell>
          <cell r="G9638" t="str">
            <v>JUAN SALVADOR AGRAZ 69 PISO 12   SANTA FE CUAJIMALPA_x000D__x000D_CUAJIMALPA DE MORELOS,05348, CMX_x000D_MX</v>
          </cell>
        </row>
        <row r="9639">
          <cell r="A9639">
            <v>236921</v>
          </cell>
          <cell r="B9639">
            <v>46121</v>
          </cell>
          <cell r="C9639" t="str">
            <v>C03616</v>
          </cell>
          <cell r="D9639" t="str">
            <v>REPRESENTACIONES TURISTICAS MEXICO</v>
          </cell>
          <cell r="E9639" t="str">
            <v>RTM9705183M4</v>
          </cell>
          <cell r="F9639" t="str">
            <v>9848755000</v>
          </cell>
          <cell r="G9639" t="str">
            <v>CARRET CHETUMAL B JUAREZ KM 250 LOC A   OTRA NO ESPECIFICADA EN EL CATALOGO_x000D__x000D_TULUM,77776, QR_x000D_MX</v>
          </cell>
        </row>
        <row r="9640">
          <cell r="A9640">
            <v>236922</v>
          </cell>
          <cell r="B9640">
            <v>46121</v>
          </cell>
          <cell r="C9640" t="str">
            <v>C04484</v>
          </cell>
          <cell r="D9640" t="str">
            <v>FIDEICOMISO IRREVOCABLE DB/1616</v>
          </cell>
          <cell r="E9640" t="str">
            <v>DBM121023M10</v>
          </cell>
          <cell r="F9640" t="str">
            <v>818 196 1500</v>
          </cell>
          <cell r="G9640" t="str">
            <v>AV. FUNDADORES Exterior: 1000 INT: PISO 7   VALLE DEL MIRADOR_x000D__x000D_MONTERREY,64750, NL_x000D_MX</v>
          </cell>
        </row>
        <row r="9641">
          <cell r="A9641">
            <v>236923</v>
          </cell>
          <cell r="B9641">
            <v>46121</v>
          </cell>
          <cell r="C9641" t="str">
            <v>C08892</v>
          </cell>
          <cell r="D9641" t="str">
            <v>COSMO BEACH VENTURE</v>
          </cell>
          <cell r="E9641" t="str">
            <v>CBV110218QU1</v>
          </cell>
          <cell r="F9641" t="str">
            <v>958 584 6554</v>
          </cell>
          <cell r="G9641" t="str">
            <v>CALLE SIN NOMBRE MANZANA 4 LOTE 2   RESIDENCIAL ARROCITO_x000D__x000D_SANTA CRUZ HUATULCO,70989, OAX_x000D_MX</v>
          </cell>
        </row>
        <row r="9642">
          <cell r="A9642">
            <v>236924</v>
          </cell>
          <cell r="B9642">
            <v>46121</v>
          </cell>
          <cell r="C9642" t="str">
            <v>C00199</v>
          </cell>
          <cell r="D9642" t="str">
            <v>OPERADORA HOTEL SANTA FE</v>
          </cell>
          <cell r="E9642" t="str">
            <v>OHS9410049K2</v>
          </cell>
          <cell r="F9642" t="str">
            <v>624 143 4401 ext156</v>
          </cell>
          <cell r="G9642" t="str">
            <v>I. ZARAGOZA S/N ESQ. ALVARO OBREGON.   CENTRO_x000D__x000D_CABO SAN LUCAS,23450, BCS_x000D_MX</v>
          </cell>
        </row>
        <row r="9643">
          <cell r="A9643">
            <v>236925</v>
          </cell>
          <cell r="B9643">
            <v>46121</v>
          </cell>
          <cell r="C9643" t="str">
            <v>C04135</v>
          </cell>
          <cell r="D9643" t="str">
            <v>MA. GRACIELA GUTIERREZ VAZQUEZ</v>
          </cell>
          <cell r="E9643" t="str">
            <v>GUVG6511061Q7</v>
          </cell>
          <cell r="F9643" t="str">
            <v>613 132 1687</v>
          </cell>
          <cell r="G9643" t="str">
            <v>BLVD AGUSTIN OLACHEA AVILES #449   CENTRO_x000D__x000D_COMONDU,23600, BCS_x000D_MX</v>
          </cell>
        </row>
        <row r="9644">
          <cell r="A9644">
            <v>236926</v>
          </cell>
          <cell r="B9644">
            <v>46121</v>
          </cell>
          <cell r="C9644" t="str">
            <v>C08120</v>
          </cell>
          <cell r="D9644" t="str">
            <v>ABRIL DE OCCIDENTE</v>
          </cell>
          <cell r="E9644" t="str">
            <v>AOC8905181L2</v>
          </cell>
          <cell r="F9644" t="str">
            <v>333 563 1111</v>
          </cell>
          <cell r="G9644" t="str">
            <v>AVENIDA COLON 4292   EL SAUZ_x000D__x000D_SAN PEDRO TLAQUEPAQUE,45608, JAL_x000D_MX</v>
          </cell>
        </row>
        <row r="9645">
          <cell r="A9645">
            <v>236927</v>
          </cell>
          <cell r="B9645">
            <v>46121</v>
          </cell>
          <cell r="C9645" t="str">
            <v>C09691</v>
          </cell>
          <cell r="D9645" t="str">
            <v>HOTEL DEL CENTRO HC</v>
          </cell>
          <cell r="E9645" t="str">
            <v>HCH250624TP5</v>
          </cell>
          <cell r="F9645" t="str">
            <v>378 120 6445</v>
          </cell>
          <cell r="G9645" t="str">
            <v>CALLE ESPARZA 18 A   TEPATITLAN DE MORELOS CENTRO_x000D__x000D_TEPATITLAN DE MORELOS,47600, JAL_x000D_MX</v>
          </cell>
        </row>
        <row r="9646">
          <cell r="A9646">
            <v>236928</v>
          </cell>
          <cell r="B9646">
            <v>46121</v>
          </cell>
          <cell r="C9646" t="str">
            <v>C04178</v>
          </cell>
          <cell r="D9646" t="str">
            <v>LA ESTACION DE APIZACO</v>
          </cell>
          <cell r="E9646" t="str">
            <v>EAP101019460</v>
          </cell>
          <cell r="F9646" t="str">
            <v>01 241 418 8490</v>
          </cell>
          <cell r="G9646" t="str">
            <v>BLVD EMILIO SANCHEZ PIEDRAS 409   CENTRO_x000D__x000D_CIUDAD DE APIZACO,90300, TLA_x000D_MX</v>
          </cell>
        </row>
        <row r="9647">
          <cell r="A9647">
            <v>236929</v>
          </cell>
          <cell r="B9647">
            <v>46121</v>
          </cell>
          <cell r="C9647" t="str">
            <v>C07197</v>
          </cell>
          <cell r="D9647" t="str">
            <v>HOTELES Y DESARROLLOS BCG</v>
          </cell>
          <cell r="E9647" t="str">
            <v>HDB150603735</v>
          </cell>
          <cell r="F9647" t="str">
            <v>01 461 662 7800</v>
          </cell>
          <cell r="G9647" t="str">
            <v>AV. EJE NOR-ORIENTE LUIS DONALDO COLOSIO No. 203   SANTA LUCIA_x000D__x000D_CELAYA,38080, GTO_x000D_MX</v>
          </cell>
        </row>
        <row r="9648">
          <cell r="A9648">
            <v>236930</v>
          </cell>
          <cell r="B9648">
            <v>46121</v>
          </cell>
          <cell r="C9648" t="str">
            <v>C07197</v>
          </cell>
          <cell r="D9648" t="str">
            <v>HOTELES Y DESARROLLOS BCG</v>
          </cell>
          <cell r="E9648" t="str">
            <v>HDB150603735</v>
          </cell>
          <cell r="F9648" t="str">
            <v>01 461 662 7800</v>
          </cell>
          <cell r="G9648" t="str">
            <v>AV. EJE NOR-ORIENTE LUIS DONALDO COLOSIO No. 203   SANTA LUCIA_x000D__x000D_CELAYA,38080, GTO_x000D_MX</v>
          </cell>
        </row>
        <row r="9649">
          <cell r="A9649">
            <v>236931</v>
          </cell>
          <cell r="B9649">
            <v>46121</v>
          </cell>
          <cell r="C9649" t="str">
            <v>C07298</v>
          </cell>
          <cell r="D9649" t="str">
            <v>ALMACENES PALACE RESORTS</v>
          </cell>
          <cell r="E9649" t="str">
            <v>APR180808CP0</v>
          </cell>
          <cell r="F9649" t="str">
            <v>624 163 0100</v>
          </cell>
          <cell r="G9649" t="str">
            <v>AV ANDRES GARCIA LAVIN CALLE 32 #298   MONTEBELLO_x000D__x000D_MERIDA,97113, YUC_x000D_MX</v>
          </cell>
        </row>
        <row r="9650">
          <cell r="A9650">
            <v>236932</v>
          </cell>
          <cell r="B9650">
            <v>46121</v>
          </cell>
          <cell r="C9650" t="str">
            <v>C07183</v>
          </cell>
          <cell r="D9650" t="str">
            <v>OPERASUR</v>
          </cell>
          <cell r="E9650" t="str">
            <v>OPE180309MR7</v>
          </cell>
          <cell r="F9650" t="str">
            <v>01-963-632-9930</v>
          </cell>
          <cell r="G9650" t="str">
            <v>AV. DEL ROBLE #2   FATIMA_x000D__x000D_SAN CRISTOBAL DE LAS CASAS CHIAPAS,29264, CHS_x000D_MX</v>
          </cell>
        </row>
        <row r="9651">
          <cell r="A9651">
            <v>236933</v>
          </cell>
          <cell r="B9651">
            <v>46121</v>
          </cell>
          <cell r="C9651" t="str">
            <v>C08067</v>
          </cell>
          <cell r="D9651" t="str">
            <v>OPERADORA DE SERVICIOS HOTELEROS SAPE</v>
          </cell>
          <cell r="E9651" t="str">
            <v>OSH200626N11</v>
          </cell>
          <cell r="F9651" t="str">
            <v>474 741 2550</v>
          </cell>
          <cell r="G9651" t="str">
            <v>BLVD FELIX RAMIREZ RENTERIA 756   LAS PALMAS_x000D__x000D_LAGOS DE MORENO,47440, JAL_x000D_MX</v>
          </cell>
        </row>
        <row r="9652">
          <cell r="A9652">
            <v>236934</v>
          </cell>
          <cell r="B9652">
            <v>46121</v>
          </cell>
          <cell r="C9652" t="str">
            <v>C07232</v>
          </cell>
          <cell r="D9652" t="str">
            <v>IMPULSORA HOTELERA DE IRAPUATO</v>
          </cell>
          <cell r="E9652" t="str">
            <v>IHI120716HF2</v>
          </cell>
          <cell r="F9652" t="str">
            <v>01 462 167 0600</v>
          </cell>
          <cell r="G9652" t="str">
            <v>JUAN SALVADOR AGRAZ 69 PISO 12   SANTA FE CUAJIMALPA_x000D__x000D_CUAJIMALPA DE MORELOS,05348, CMX_x000D_MX</v>
          </cell>
        </row>
        <row r="9653">
          <cell r="A9653">
            <v>236935</v>
          </cell>
          <cell r="B9653">
            <v>46121</v>
          </cell>
          <cell r="C9653" t="str">
            <v>C07232</v>
          </cell>
          <cell r="D9653" t="str">
            <v>IMPULSORA HOTELERA DE IRAPUATO</v>
          </cell>
          <cell r="E9653" t="str">
            <v>IHI120716HF2</v>
          </cell>
          <cell r="F9653" t="str">
            <v>01 462 167 0600</v>
          </cell>
          <cell r="G9653" t="str">
            <v>JUAN SALVADOR AGRAZ 69 PISO 12   SANTA FE CUAJIMALPA_x000D__x000D_CUAJIMALPA DE MORELOS,05348, CMX_x000D_MX</v>
          </cell>
        </row>
        <row r="9654">
          <cell r="A9654">
            <v>236936</v>
          </cell>
          <cell r="B9654">
            <v>46121</v>
          </cell>
          <cell r="C9654" t="str">
            <v>C07229</v>
          </cell>
          <cell r="D9654" t="str">
            <v>IMPULSORA PLAZA JURICA</v>
          </cell>
          <cell r="E9654" t="str">
            <v>IPJ09071513A</v>
          </cell>
          <cell r="F9654" t="str">
            <v>01 442 103 3900</v>
          </cell>
          <cell r="G9654" t="str">
            <v>JUAN SALVADOR AGRAZ 69 PISO 12   SANTA FE CUAJIMALPA_x000D__x000D_CUAJIMALPA DE MORELOS,05348, CMX_x000D_MX</v>
          </cell>
        </row>
        <row r="9655">
          <cell r="A9655">
            <v>236937</v>
          </cell>
          <cell r="B9655">
            <v>46121</v>
          </cell>
          <cell r="C9655" t="str">
            <v>C07229</v>
          </cell>
          <cell r="D9655" t="str">
            <v>IMPULSORA PLAZA JURICA</v>
          </cell>
          <cell r="E9655" t="str">
            <v>IPJ09071513A</v>
          </cell>
          <cell r="F9655" t="str">
            <v>01 442 103 3900</v>
          </cell>
          <cell r="G9655" t="str">
            <v>JUAN SALVADOR AGRAZ 69 PISO 12   SANTA FE CUAJIMALPA_x000D__x000D_CUAJIMALPA DE MORELOS,05348, CMX_x000D_MX</v>
          </cell>
        </row>
        <row r="9656">
          <cell r="A9656">
            <v>236938</v>
          </cell>
          <cell r="B9656">
            <v>46121</v>
          </cell>
          <cell r="C9656" t="str">
            <v>C07191</v>
          </cell>
          <cell r="D9656" t="str">
            <v>IMPULSORA PLAZA JUAREZ</v>
          </cell>
          <cell r="E9656" t="str">
            <v>IPJ030829QDA</v>
          </cell>
          <cell r="F9656" t="str">
            <v>899 500 2700</v>
          </cell>
          <cell r="G9656" t="str">
            <v>JUAN SALVADOR AGRAZ 69 PISO 12   SANTA FE CUAJIMALPA_x000D__x000D_CUAJIMALPA DE MORELOS,05348, CMX_x000D_MX</v>
          </cell>
        </row>
        <row r="9657">
          <cell r="A9657">
            <v>236939</v>
          </cell>
          <cell r="B9657">
            <v>46121</v>
          </cell>
          <cell r="C9657" t="str">
            <v>C07159</v>
          </cell>
          <cell r="D9657" t="str">
            <v>INNOVACION SUSTENTABLE MAREN</v>
          </cell>
          <cell r="E9657" t="str">
            <v>ISM160318IKA</v>
          </cell>
          <cell r="F9657" t="str">
            <v>01 311 171 9001</v>
          </cell>
          <cell r="G9657" t="str">
            <v>COLIMA #93 SUR   SAN ANTONIO_x000D__x000D_TEPIC,63159, NAY_x000D_MX</v>
          </cell>
        </row>
        <row r="9658">
          <cell r="A9658">
            <v>236940</v>
          </cell>
          <cell r="B9658">
            <v>46121</v>
          </cell>
          <cell r="C9658" t="str">
            <v>C07279</v>
          </cell>
          <cell r="D9658" t="str">
            <v>TURISTICA DEL SUR</v>
          </cell>
          <cell r="E9658" t="str">
            <v>TSU040629CN6</v>
          </cell>
          <cell r="F9658" t="str">
            <v>01 961 617 0090</v>
          </cell>
          <cell r="G9658" t="str">
            <v>1A NORTE PONIENTE #1575   MOCTEZUMA_x000D__x000D_TUXTLA GUTIERREZ,29030, CHS_x000D_MX</v>
          </cell>
        </row>
        <row r="9659">
          <cell r="A9659">
            <v>236941</v>
          </cell>
          <cell r="B9659">
            <v>46121</v>
          </cell>
          <cell r="C9659" t="str">
            <v>C08179</v>
          </cell>
          <cell r="D9659" t="str">
            <v>SERVICIOS COMERCIALES LEON ESTADIO</v>
          </cell>
          <cell r="E9659" t="str">
            <v>SCL171023NLA</v>
          </cell>
          <cell r="F9659" t="str">
            <v>01 477 530 5101</v>
          </cell>
          <cell r="G9659" t="str">
            <v>JUAN SALVADOR AGRAZ 69 PISO 12   SANTA FE CUAJIMALPA_x000D__x000D_CUAJIMALPA DE MORELOS,05348, CMX_x000D_MX</v>
          </cell>
        </row>
        <row r="9660">
          <cell r="A9660">
            <v>236942</v>
          </cell>
          <cell r="B9660">
            <v>46121</v>
          </cell>
          <cell r="C9660" t="str">
            <v>C03280</v>
          </cell>
          <cell r="D9660" t="str">
            <v>ADMINISTRADORA DE HOTELES GRT</v>
          </cell>
          <cell r="E9660" t="str">
            <v>AHG130507626</v>
          </cell>
          <cell r="F9660" t="str">
            <v>664 633 4068</v>
          </cell>
          <cell r="G9660" t="str">
            <v>AV. MARIANO ESCOBEDO 700   NUEVA ANZURES_x000D__x000D_MIGUEL HIDALGO,11590, CMX_x000D_MX</v>
          </cell>
        </row>
        <row r="9661">
          <cell r="A9661">
            <v>236943</v>
          </cell>
          <cell r="B9661">
            <v>46121</v>
          </cell>
          <cell r="C9661" t="str">
            <v>C03280</v>
          </cell>
          <cell r="D9661" t="str">
            <v>ADMINISTRADORA DE HOTELES GRT</v>
          </cell>
          <cell r="E9661" t="str">
            <v>AHG130507626</v>
          </cell>
          <cell r="F9661" t="str">
            <v>664 633 4068</v>
          </cell>
          <cell r="G9661" t="str">
            <v>AV. MARIANO ESCOBEDO 700   NUEVA ANZURES_x000D__x000D_MIGUEL HIDALGO,11590, CMX_x000D_MX</v>
          </cell>
        </row>
        <row r="9662">
          <cell r="A9662">
            <v>236944</v>
          </cell>
          <cell r="B9662">
            <v>46121</v>
          </cell>
          <cell r="C9662" t="str">
            <v>C03280</v>
          </cell>
          <cell r="D9662" t="str">
            <v>ADMINISTRADORA DE HOTELES GRT</v>
          </cell>
          <cell r="E9662" t="str">
            <v>AHG130507626</v>
          </cell>
          <cell r="F9662" t="str">
            <v>664 633 4068</v>
          </cell>
          <cell r="G9662" t="str">
            <v>AV. MARIANO ESCOBEDO 700   NUEVA ANZURES_x000D__x000D_MIGUEL HIDALGO,11590, CMX_x000D_MX</v>
          </cell>
        </row>
        <row r="9663">
          <cell r="A9663">
            <v>236945</v>
          </cell>
          <cell r="B9663">
            <v>46121</v>
          </cell>
          <cell r="C9663" t="str">
            <v>C03616</v>
          </cell>
          <cell r="D9663" t="str">
            <v>REPRESENTACIONES TURISTICAS MEXICO</v>
          </cell>
          <cell r="E9663" t="str">
            <v>RTM9705183M4</v>
          </cell>
          <cell r="F9663" t="str">
            <v>9848755000</v>
          </cell>
          <cell r="G9663" t="str">
            <v>CARRET CHETUMAL B JUAREZ KM 250 LOC A   OTRA NO ESPECIFICADA EN EL CATALOGO_x000D__x000D_TULUM,77776, QR_x000D_MX</v>
          </cell>
        </row>
        <row r="9664">
          <cell r="A9664">
            <v>236946</v>
          </cell>
          <cell r="B9664">
            <v>46121</v>
          </cell>
          <cell r="C9664" t="str">
            <v>C08075</v>
          </cell>
          <cell r="D9664" t="str">
            <v>VENTAS MOSTRADOR PLAYA</v>
          </cell>
          <cell r="E9664" t="str">
            <v>XAXX010101000</v>
          </cell>
          <cell r="F9664" t="str">
            <v>9841092042</v>
          </cell>
          <cell r="G9664" t="str">
            <v>CARRT. FED. KM. 255.5 LOCAL 2   EJIDAL_x000D__x000D_SOLIDARIDAD,77710, QR_x000D_MX</v>
          </cell>
        </row>
        <row r="9665">
          <cell r="A9665">
            <v>236947</v>
          </cell>
          <cell r="B9665">
            <v>46121</v>
          </cell>
          <cell r="C9665" t="str">
            <v>C07506</v>
          </cell>
          <cell r="D9665" t="str">
            <v>OPERADORA DIQUI</v>
          </cell>
          <cell r="E9665" t="str">
            <v>ODI1403245J1</v>
          </cell>
          <cell r="F9665" t="str">
            <v>662 500 5600 HOTEL</v>
          </cell>
          <cell r="G9665" t="str">
            <v>BLVD JESUS GARCIA MORALES 567   EL LLANO_x000D__x000D_HERMOSILLO,83210, SON_x000D_MX</v>
          </cell>
        </row>
        <row r="9666">
          <cell r="A9666">
            <v>236948</v>
          </cell>
          <cell r="B9666">
            <v>46122</v>
          </cell>
          <cell r="C9666" t="str">
            <v>C09404</v>
          </cell>
          <cell r="D9666" t="str">
            <v>OPERADORA PLAZA CARIBE</v>
          </cell>
          <cell r="E9666" t="str">
            <v>OPC9204158FA</v>
          </cell>
          <cell r="F9666" t="str">
            <v>9988457662</v>
          </cell>
          <cell r="G9666" t="str">
            <v>CALLE PINO LTE 19 MANZANA 1 BENITO JUAREZ   SM 23_x000D__x000D_CANCUN,77500, QR_x000D_MX</v>
          </cell>
        </row>
        <row r="9667">
          <cell r="A9667">
            <v>236949</v>
          </cell>
          <cell r="B9667">
            <v>46122</v>
          </cell>
          <cell r="C9667" t="str">
            <v>C09650</v>
          </cell>
          <cell r="D9667" t="str">
            <v>SOLAYA HOSPITALITY MANAGEMENT GROUP</v>
          </cell>
          <cell r="E9667" t="str">
            <v>SHM251106GT2</v>
          </cell>
          <cell r="F9667" t="str">
            <v>998 254 65 00</v>
          </cell>
          <cell r="G9667" t="str">
            <v>AV BONAMPAK MZ-02 L-07 PISOS PB, 7S, 7N-11N   SUPERMANZANA 9_x000D__x000D_CANCUN,77503, QR_x000D_MX</v>
          </cell>
        </row>
        <row r="9668">
          <cell r="A9668">
            <v>236950</v>
          </cell>
          <cell r="B9668">
            <v>46122</v>
          </cell>
          <cell r="C9668" t="str">
            <v>C07693</v>
          </cell>
          <cell r="D9668" t="str">
            <v>NORTH AMERICAN STANDARDS PROPERTY MANAGEMENT</v>
          </cell>
          <cell r="E9668" t="str">
            <v>NAS080605MBA</v>
          </cell>
          <cell r="F9668" t="str">
            <v>9848733548</v>
          </cell>
          <cell r="G9668" t="str">
            <v>PRIVADA SEGUNDA CERRADA MZ 78 LT 28 INT 292   SOLIDARIDAD_x000D__x000D_PLAYA DEL CARMEN,77720, QR_x000D_MX</v>
          </cell>
        </row>
        <row r="9669">
          <cell r="A9669">
            <v>236951</v>
          </cell>
          <cell r="B9669">
            <v>46122</v>
          </cell>
          <cell r="C9669" t="str">
            <v>C01624</v>
          </cell>
          <cell r="D9669" t="str">
            <v>FIDEICOMISO IRREVOCABLE DB/1616</v>
          </cell>
          <cell r="E9669" t="str">
            <v>DBM121023M10</v>
          </cell>
          <cell r="F9669" t="str">
            <v>984 206 3434</v>
          </cell>
          <cell r="G9669" t="str">
            <v>AV. FUNDADORES Exterior: 1000 INT: PISO 7   VALLE DEL MIRADOR_x000D__x000D_MONTERREY,64750, NL_x000D_MX</v>
          </cell>
        </row>
        <row r="9670">
          <cell r="A9670">
            <v>236952</v>
          </cell>
          <cell r="B9670">
            <v>46122</v>
          </cell>
          <cell r="C9670" t="str">
            <v>C03931</v>
          </cell>
          <cell r="D9670" t="str">
            <v>BETONE</v>
          </cell>
          <cell r="E9670" t="str">
            <v>BET040330HN3</v>
          </cell>
          <cell r="F9670" t="str">
            <v>(33) 36 82 13 20</v>
          </cell>
          <cell r="G9670" t="str">
            <v>AV. PERIFERICO PONIENTE #7100   CIUDAD GRANJA_x000D__x000D_ZAPOPAN,45010, JAL_x000D_MX</v>
          </cell>
        </row>
        <row r="9671">
          <cell r="A9671">
            <v>236953</v>
          </cell>
          <cell r="B9671">
            <v>46122</v>
          </cell>
          <cell r="C9671" t="str">
            <v>CLIESP</v>
          </cell>
          <cell r="D9671" t="str">
            <v>VENTAS DE MOSTRADOR</v>
          </cell>
          <cell r="E9671" t="str">
            <v>XAXX010101000</v>
          </cell>
          <cell r="F9671" t="str">
            <v>38115800</v>
          </cell>
          <cell r="G9671" t="str">
            <v>PRIVADA DEL GALLO 1525   LA AURORA_x000D__x000D_GUADALAJARA,44460, JAL_x000D_MX</v>
          </cell>
        </row>
        <row r="9672">
          <cell r="A9672">
            <v>236954</v>
          </cell>
          <cell r="B9672">
            <v>46122</v>
          </cell>
          <cell r="C9672" t="str">
            <v>C07506</v>
          </cell>
          <cell r="D9672" t="str">
            <v>OPERADORA DIQUI</v>
          </cell>
          <cell r="E9672" t="str">
            <v>ODI1403245J1</v>
          </cell>
          <cell r="F9672" t="str">
            <v>662 500 5600 HOTEL</v>
          </cell>
          <cell r="G9672" t="str">
            <v>BLVD JESUS GARCIA MORALES 567   EL LLANO_x000D__x000D_HERMOSILLO,83210, SON_x000D_MX</v>
          </cell>
        </row>
        <row r="9673">
          <cell r="A9673">
            <v>236955</v>
          </cell>
          <cell r="B9673">
            <v>46122</v>
          </cell>
          <cell r="C9673" t="str">
            <v>C08161</v>
          </cell>
          <cell r="D9673" t="str">
            <v>HOTEL LMECO</v>
          </cell>
          <cell r="E9673" t="str">
            <v>HLM160712LC7</v>
          </cell>
          <cell r="F9673" t="str">
            <v>332 876 0090</v>
          </cell>
          <cell r="G9673" t="str">
            <v>AV ADOLFO LOPEZ MATEOS 613   JARDINES DEL BOSQUE_x000D__x000D_GUADALAJARA,44520, JAL_x000D_MX</v>
          </cell>
        </row>
        <row r="9674">
          <cell r="A9674">
            <v>236956</v>
          </cell>
          <cell r="B9674">
            <v>46122</v>
          </cell>
          <cell r="C9674" t="str">
            <v>C08341</v>
          </cell>
          <cell r="D9674" t="str">
            <v>OPERADORA 26 SANTA FE</v>
          </cell>
          <cell r="E9674" t="str">
            <v>OVS160822LT3</v>
          </cell>
          <cell r="F9674" t="str">
            <v>55 11 05 5000</v>
          </cell>
          <cell r="G9674" t="str">
            <v>CALLE 3 NUMERO 55   LOMAS DE SANTA FE_x000D__x000D_ALVARO OBREGON,01219, CMX_x000D_MX</v>
          </cell>
        </row>
        <row r="9675">
          <cell r="A9675">
            <v>236957</v>
          </cell>
          <cell r="B9675">
            <v>46122</v>
          </cell>
          <cell r="C9675" t="str">
            <v>C08341</v>
          </cell>
          <cell r="D9675" t="str">
            <v>OPERADORA 26 SANTA FE</v>
          </cell>
          <cell r="E9675" t="str">
            <v>OVS160822LT3</v>
          </cell>
          <cell r="F9675" t="str">
            <v>55 11 05 5000</v>
          </cell>
          <cell r="G9675" t="str">
            <v>CALLE 3 NUMERO 55   LOMAS DE SANTA FE_x000D__x000D_ALVARO OBREGON,01219, CMX_x000D_MX</v>
          </cell>
        </row>
        <row r="9676">
          <cell r="A9676">
            <v>236958</v>
          </cell>
          <cell r="B9676">
            <v>46122</v>
          </cell>
          <cell r="C9676" t="str">
            <v>C02024</v>
          </cell>
          <cell r="D9676" t="str">
            <v>HOTELES TURISTICOS DE IXTAPA</v>
          </cell>
          <cell r="E9676" t="str">
            <v>HTI040727NA1</v>
          </cell>
          <cell r="F9676" t="str">
            <v>755 55 50800</v>
          </cell>
          <cell r="G9676" t="str">
            <v>BOULEVAR IXTAPA S/N   IXTAPA_x000D__x000D_ZIHUATANEJO DE AZUETA,40884, GRO_x000D_MX</v>
          </cell>
        </row>
        <row r="9677">
          <cell r="A9677">
            <v>236959</v>
          </cell>
          <cell r="B9677">
            <v>46122</v>
          </cell>
          <cell r="C9677" t="str">
            <v>C02056</v>
          </cell>
          <cell r="D9677" t="str">
            <v>OPERADORA TORNAZ DE MAZATLAN</v>
          </cell>
          <cell r="E9677" t="str">
            <v>OTM0409137M8</v>
          </cell>
          <cell r="F9677" t="str">
            <v>(669) 983-46-11</v>
          </cell>
          <cell r="G9677" t="str">
            <v>AVENIDA CAMARON SABALO 51   ZONA DORADA_x000D__x000D_MAZATLAN,82110, SIN_x000D_MX</v>
          </cell>
        </row>
        <row r="9678">
          <cell r="A9678">
            <v>236960</v>
          </cell>
          <cell r="B9678">
            <v>46122</v>
          </cell>
          <cell r="C9678" t="str">
            <v>C07116</v>
          </cell>
          <cell r="D9678" t="str">
            <v>SEA CABIN GROUP</v>
          </cell>
          <cell r="E9678" t="str">
            <v>SCG180220A75</v>
          </cell>
          <cell r="F9678" t="str">
            <v>33 4444 8668</v>
          </cell>
          <cell r="G9678" t="str">
            <v>AV AVILA CAMACHO 1430   MEZQUITAN COUNTRY_x000D__x000D_GUADALAJARA,44260, JAL_x000D_MX</v>
          </cell>
        </row>
        <row r="9679">
          <cell r="A9679">
            <v>236961</v>
          </cell>
          <cell r="B9679">
            <v>46122</v>
          </cell>
          <cell r="C9679" t="str">
            <v>C09035</v>
          </cell>
          <cell r="D9679" t="str">
            <v>OPERADORA HOTELERA DEL MAR DE CORTES</v>
          </cell>
          <cell r="E9679" t="str">
            <v>OHM221115J97</v>
          </cell>
          <cell r="F9679" t="str">
            <v>612 123 1234</v>
          </cell>
          <cell r="G9679" t="str">
            <v>AV VASCO DE QUIROGA 3900 PISO 22 TORRE A OF 103   OTRA NO ESPECIFICADA EN EL CATALOGO_x000D__x000D_CUAJIMALPA DE MORELOS,05300, CMX_x000D_MX</v>
          </cell>
        </row>
        <row r="9680">
          <cell r="A9680">
            <v>236962</v>
          </cell>
          <cell r="B9680">
            <v>46122</v>
          </cell>
          <cell r="C9680" t="str">
            <v>C05496</v>
          </cell>
          <cell r="D9680" t="str">
            <v>GRUPO POSADAS</v>
          </cell>
          <cell r="E9680" t="str">
            <v>GPO920120440</v>
          </cell>
          <cell r="F9680" t="str">
            <v>(744)4351600</v>
          </cell>
          <cell r="G9680" t="str">
            <v>PROLONGACION PASEO DE LA REFORMA NO 1015 TORRE A PISO 9   SANTA FE CUAJIMALPA DELEGACION CUAJIMALPA DE MORELOS_x000D__x000D_MEXICO,05348, DF2_x000D_MX</v>
          </cell>
        </row>
        <row r="9681">
          <cell r="A9681">
            <v>236963</v>
          </cell>
          <cell r="B9681">
            <v>46122</v>
          </cell>
          <cell r="C9681" t="str">
            <v>C03280</v>
          </cell>
          <cell r="D9681" t="str">
            <v>ADMINISTRADORA DE HOTELES GRT</v>
          </cell>
          <cell r="E9681" t="str">
            <v>AHG130507626</v>
          </cell>
          <cell r="F9681" t="str">
            <v>664 633 4068</v>
          </cell>
          <cell r="G9681" t="str">
            <v>AV. MARIANO ESCOBEDO 700   NUEVA ANZURES_x000D__x000D_MIGUEL HIDALGO,11590, CMX_x000D_MX</v>
          </cell>
        </row>
        <row r="9682">
          <cell r="A9682">
            <v>236964</v>
          </cell>
          <cell r="B9682">
            <v>46122</v>
          </cell>
          <cell r="C9682" t="str">
            <v>C08011</v>
          </cell>
          <cell r="D9682" t="str">
            <v>FIDEICOMISO F/1596</v>
          </cell>
          <cell r="E9682" t="str">
            <v>FFX121005C6A</v>
          </cell>
          <cell r="F9682" t="str">
            <v>(55)50 96 93 00/27</v>
          </cell>
          <cell r="G9682" t="str">
            <v>AV SANTA FE 481 PISO 7   SANTA FE CUAJIMALPA_x000D__x000D_CUAJIMALPA DE MORELOS,05348, CMX_x000D_MX</v>
          </cell>
        </row>
        <row r="9683">
          <cell r="A9683">
            <v>236965</v>
          </cell>
          <cell r="B9683">
            <v>46122</v>
          </cell>
          <cell r="C9683" t="str">
            <v>C08562</v>
          </cell>
          <cell r="D9683" t="str">
            <v>EDCO TURISMO AGUASCALIENTES</v>
          </cell>
          <cell r="E9683" t="str">
            <v>ETA1802266I2</v>
          </cell>
          <cell r="F9683" t="str">
            <v>449 136 1650</v>
          </cell>
          <cell r="G9683" t="str">
            <v>CALLE  AMERICAS 1166   COUNTRY CLUB_x000D__x000D_GUADALAJARA,44610, JAL_x000D_MX</v>
          </cell>
        </row>
        <row r="9684">
          <cell r="A9684">
            <v>236966</v>
          </cell>
          <cell r="B9684">
            <v>46122</v>
          </cell>
          <cell r="C9684" t="str">
            <v>C09020</v>
          </cell>
          <cell r="D9684" t="str">
            <v>OPERADORA HOTELERA NACIONAL CUEVAS</v>
          </cell>
          <cell r="E9684" t="str">
            <v>OHN221107HJ2</v>
          </cell>
          <cell r="F9684" t="str">
            <v>442 568 5222</v>
          </cell>
          <cell r="G9684" t="str">
            <v>ANILLO VIAL II FRAY JUNIPERO SERRA 1500   ARBOLEDAS_x000D__x000D_QUERETARO,76140, QUE_x000D_MX</v>
          </cell>
        </row>
        <row r="9685">
          <cell r="A9685">
            <v>236967</v>
          </cell>
          <cell r="B9685">
            <v>46122</v>
          </cell>
          <cell r="C9685" t="str">
            <v>C09658</v>
          </cell>
          <cell r="D9685" t="str">
            <v>ROBERTO CARLOS MULEIRO JANEIRO</v>
          </cell>
          <cell r="E9685" t="str">
            <v>MUJR760625PL8</v>
          </cell>
          <cell r="G9685" t="str">
            <v>AV. CHEMUYIL MZ 05 LT 40 LOCAL 5   RESIDENCIAL REAL DEL SOL_x000D__x000D_PLAYA DEL CARMEN,77725, QR_x000D_MX</v>
          </cell>
        </row>
        <row r="9686">
          <cell r="A9686">
            <v>236968</v>
          </cell>
          <cell r="B9686">
            <v>46122</v>
          </cell>
          <cell r="C9686" t="str">
            <v>C08500</v>
          </cell>
          <cell r="D9686" t="str">
            <v>ADMINISTRADORA INOVA RBC</v>
          </cell>
          <cell r="E9686" t="str">
            <v>AIR150924B29</v>
          </cell>
          <cell r="F9686" t="str">
            <v>878 141 0200</v>
          </cell>
          <cell r="G9686" t="str">
            <v>BLVD  MANUEL PEREZ TREVIÑO 2750 INTERIOR C5   TECNOLOGICO_x000D__x000D_PIEDRAS NEGRAS,26080, COA_x000D_MX</v>
          </cell>
        </row>
        <row r="9687">
          <cell r="A9687">
            <v>236969</v>
          </cell>
          <cell r="B9687">
            <v>46122</v>
          </cell>
          <cell r="C9687" t="str">
            <v>C04242</v>
          </cell>
          <cell r="D9687" t="str">
            <v>OPERADORA DECORI SILAO</v>
          </cell>
          <cell r="E9687" t="str">
            <v>ODS120302N32</v>
          </cell>
          <cell r="F9687" t="str">
            <v>47 2723 9442</v>
          </cell>
          <cell r="G9687" t="str">
            <v>SUR 17 340   CENTRO_x000D__x000D_ORIZABA,94300, VER_x000D_MX</v>
          </cell>
        </row>
        <row r="9688">
          <cell r="A9688">
            <v>236970</v>
          </cell>
          <cell r="B9688">
            <v>46122</v>
          </cell>
          <cell r="C9688" t="str">
            <v>C08392</v>
          </cell>
          <cell r="D9688" t="str">
            <v>TRTG RESORTS INV</v>
          </cell>
          <cell r="E9688" t="str">
            <v>TRI171213HD0</v>
          </cell>
          <cell r="F9688" t="str">
            <v>998 372 9860</v>
          </cell>
          <cell r="G9688" t="str">
            <v>AV PRADO SUR 125 PISO 1 OFICINA 5   OTRA SIN ESPECIFICACION EN CATALOGO_x000D__x000D_CIUDAD DE MEXICO,11000, DF2_x000D_MX</v>
          </cell>
        </row>
        <row r="9689">
          <cell r="A9689">
            <v>236971</v>
          </cell>
          <cell r="B9689">
            <v>46122</v>
          </cell>
          <cell r="C9689" t="str">
            <v>C09484</v>
          </cell>
          <cell r="D9689" t="str">
            <v>MARTHA YOLANDA LOPEZ RODRIGUEZ</v>
          </cell>
          <cell r="E9689" t="str">
            <v>LORM80120827A</v>
          </cell>
          <cell r="F9689" t="str">
            <v>386 111 1763</v>
          </cell>
          <cell r="G9689" t="str">
            <v>CARR. EXTRAMUROS #238   ETZATLAN CENTRO_x000D__x000D_ETZATLAN,46500, JAL_x000D_MX</v>
          </cell>
        </row>
        <row r="9690">
          <cell r="A9690">
            <v>236972</v>
          </cell>
          <cell r="B9690">
            <v>46122</v>
          </cell>
          <cell r="C9690" t="str">
            <v>C02384</v>
          </cell>
          <cell r="D9690" t="str">
            <v>HOTEL QUINTA RIVERA GUADALAJARA</v>
          </cell>
          <cell r="E9690" t="str">
            <v>HQR110615940</v>
          </cell>
          <cell r="F9690" t="str">
            <v>333 630 3206</v>
          </cell>
          <cell r="G9690" t="str">
            <v>VICTORIANO SALADO ALVAREZ # 72   LADRON DE GUEVARA_x000D__x000D_GUADALAJARA,44600, JAL_x000D_MX</v>
          </cell>
        </row>
        <row r="9691">
          <cell r="A9691">
            <v>236973</v>
          </cell>
          <cell r="B9691">
            <v>46122</v>
          </cell>
          <cell r="C9691" t="str">
            <v>C06190</v>
          </cell>
          <cell r="D9691" t="str">
            <v>ONATEXTILES SRL</v>
          </cell>
          <cell r="E9691" t="str">
            <v>XEXX010101000</v>
          </cell>
          <cell r="F9691" t="str">
            <v>809-468-1507</v>
          </cell>
          <cell r="G9691" t="str">
            <v>NAVES DEL CANAL ESTE, FASE II LOCAL 5_x000D__x000D_23301 BAVARO_x000D_DOMINICAN REPUBLIC</v>
          </cell>
        </row>
        <row r="9692">
          <cell r="A9692">
            <v>236974</v>
          </cell>
          <cell r="B9692">
            <v>46122</v>
          </cell>
          <cell r="C9692" t="str">
            <v>C04964</v>
          </cell>
          <cell r="D9692" t="str">
            <v>FIDEICOMISO HLC OPERADOR FID/2986</v>
          </cell>
          <cell r="E9692" t="str">
            <v>FHO180420SP9</v>
          </cell>
          <cell r="F9692" t="str">
            <v>624 145 65 00</v>
          </cell>
          <cell r="G9692" t="str">
            <v>AV. PASEO DE LAS PALMAS 1005 INT PISO 7   LOMAS DE CHAPULTEPEC I SECCION_x000D__x000D_MIGUEL HIDALGO,11000, CMX_x000D_MX</v>
          </cell>
        </row>
        <row r="9693">
          <cell r="A9693">
            <v>236975</v>
          </cell>
          <cell r="B9693">
            <v>46122</v>
          </cell>
          <cell r="C9693" t="str">
            <v>C03926</v>
          </cell>
          <cell r="D9693" t="str">
            <v>OPERADORA DE HOTELES SAMARA</v>
          </cell>
          <cell r="E9693" t="str">
            <v>OHS1308133BA</v>
          </cell>
          <cell r="F9693" t="str">
            <v>55 5985 9017</v>
          </cell>
          <cell r="G9693" t="str">
            <v>CALLE BOSQUES DE DURAZNOS 127   BOSQUE DE LAS LOMAS_x000D__x000D_MEXICO,11700, CMX_x000D_MX</v>
          </cell>
        </row>
        <row r="9694">
          <cell r="A9694">
            <v>236976</v>
          </cell>
          <cell r="B9694">
            <v>46122</v>
          </cell>
          <cell r="C9694" t="str">
            <v>C03280</v>
          </cell>
          <cell r="D9694" t="str">
            <v>ADMINISTRADORA DE HOTELES GRT</v>
          </cell>
          <cell r="E9694" t="str">
            <v>AHG130507626</v>
          </cell>
          <cell r="F9694" t="str">
            <v>664 633 4068</v>
          </cell>
          <cell r="G9694" t="str">
            <v>AV. MARIANO ESCOBEDO 700   NUEVA ANZURES_x000D__x000D_MIGUEL HIDALGO,11590, CMX_x000D_MX</v>
          </cell>
        </row>
        <row r="9695">
          <cell r="A9695">
            <v>236977</v>
          </cell>
          <cell r="B9695">
            <v>46122</v>
          </cell>
          <cell r="C9695" t="str">
            <v>C08486</v>
          </cell>
          <cell r="D9695" t="str">
            <v>TULKAL HOSPITALITY SERVICES</v>
          </cell>
          <cell r="E9695" t="str">
            <v>THS2006193K1</v>
          </cell>
          <cell r="F9695" t="str">
            <v>9981281350</v>
          </cell>
          <cell r="G9695" t="str">
            <v>CARR FEDERAL 307 REFORMA AGRARIA PUERTO JUAREZ KM 248+868 FRACCION II LOTE 01 NORTE REGION 001MZA101   CIUDAD CHEMUYIL_x000D__x000D_TULUM,11700, QR_x000D_MX</v>
          </cell>
        </row>
        <row r="9696">
          <cell r="A9696">
            <v>236978</v>
          </cell>
          <cell r="B9696">
            <v>46122</v>
          </cell>
          <cell r="C9696" t="str">
            <v>C05795</v>
          </cell>
          <cell r="D9696" t="str">
            <v>TIJUANA BAJA TUR</v>
          </cell>
          <cell r="E9696" t="str">
            <v>TBT840305BI1</v>
          </cell>
          <cell r="F9696" t="str">
            <v>664 633 3907</v>
          </cell>
          <cell r="G9696" t="str">
            <v>AV. PASEO DE LOS HÉROES #10902 INTERIOR 29   ZONA URBANA RIO TIJUANA_x000D__x000D_TIJUANA,22010, BC_x000D_MX</v>
          </cell>
        </row>
        <row r="9697">
          <cell r="A9697">
            <v>236979</v>
          </cell>
          <cell r="B9697">
            <v>46122</v>
          </cell>
          <cell r="C9697" t="str">
            <v>C03465</v>
          </cell>
          <cell r="D9697" t="str">
            <v>OPERADORA DECORI ORIZABA</v>
          </cell>
          <cell r="E9697" t="str">
            <v>ODO120810J51</v>
          </cell>
          <cell r="F9697" t="str">
            <v>272 728 0305</v>
          </cell>
          <cell r="G9697" t="str">
            <v>SUR 17  No. 340 Int 1A   CENTRO_x000D__x000D_ORIZABA,94300, VER_x000D_MX</v>
          </cell>
        </row>
        <row r="9698">
          <cell r="A9698">
            <v>236980</v>
          </cell>
          <cell r="B9698">
            <v>46122</v>
          </cell>
          <cell r="C9698" t="str">
            <v>C08591</v>
          </cell>
          <cell r="D9698" t="str">
            <v>REAL PLAZA AGUASCALIENTES</v>
          </cell>
          <cell r="E9698" t="str">
            <v>RPA210618HE5</v>
          </cell>
          <cell r="F9698" t="str">
            <v>449 968 2727</v>
          </cell>
          <cell r="G9698" t="str">
            <v>AV ADOLFO LOPEZ MATEO OTE 320   ZONA CENTRO_x000D__x000D_AGUASCALIENTES,20000, AGS_x000D_MX</v>
          </cell>
        </row>
        <row r="9699">
          <cell r="A9699">
            <v>236981</v>
          </cell>
          <cell r="B9699">
            <v>46122</v>
          </cell>
          <cell r="C9699" t="str">
            <v>C02427</v>
          </cell>
          <cell r="D9699" t="str">
            <v>RINCON DEL MONTERO</v>
          </cell>
          <cell r="E9699" t="str">
            <v>RMO631125FU3</v>
          </cell>
          <cell r="F9699" t="str">
            <v>842 422 0540</v>
          </cell>
          <cell r="G9699" t="str">
            <v>PASEO DEL CAMPESTRE 389   FRACC. CAMPESTRE LA ROSITA_x000D__x000D_TORREON,27250, COA_x000D_MX</v>
          </cell>
        </row>
        <row r="9700">
          <cell r="A9700">
            <v>236982</v>
          </cell>
          <cell r="B9700">
            <v>46122</v>
          </cell>
          <cell r="C9700" t="str">
            <v>C08594</v>
          </cell>
          <cell r="D9700" t="str">
            <v>ERNESTO GEHOVA FLORES DE ANDA</v>
          </cell>
          <cell r="E9700" t="str">
            <v>FOAE861102EV9</v>
          </cell>
          <cell r="F9700" t="str">
            <v>553 026 5308</v>
          </cell>
          <cell r="G9700" t="str">
            <v>INDEPENDENCIA 31B   SAN JUAN DE LOS LAGOS CENTRO_x000D__x000D_SAN JUAN DE LOS LAGOS,47000, JAL_x000D_MX</v>
          </cell>
        </row>
        <row r="9701">
          <cell r="A9701">
            <v>236983</v>
          </cell>
          <cell r="B9701">
            <v>46122</v>
          </cell>
          <cell r="C9701" t="str">
            <v>C01967</v>
          </cell>
          <cell r="D9701" t="str">
            <v>OPERADORA DE HOTELES AZUL TALAVERA</v>
          </cell>
          <cell r="E9701" t="str">
            <v>OHA150827F14</v>
          </cell>
          <cell r="F9701" t="str">
            <v>22 26 90 65 00</v>
          </cell>
          <cell r="G9701" t="str">
            <v>8 ORIENTE 1012   EL ALTO_x000D__x000D_PUEBLA,72000, PUE_x000D_MX</v>
          </cell>
        </row>
        <row r="9702">
          <cell r="A9702">
            <v>236984</v>
          </cell>
          <cell r="B9702">
            <v>46122</v>
          </cell>
          <cell r="C9702" t="str">
            <v>C06010</v>
          </cell>
          <cell r="D9702" t="str">
            <v>RITZ ACAPULCO</v>
          </cell>
          <cell r="E9702" t="str">
            <v>RAC600208HX1</v>
          </cell>
          <cell r="F9702" t="str">
            <v>744 469 3500</v>
          </cell>
          <cell r="G9702" t="str">
            <v>AV. COSTERA MIGUEL ALEMAN #159   FRACC MAGALLANES_x000D__x000D_ACAPULCO DE JUAREZ,39670, GRO_x000D_MX</v>
          </cell>
        </row>
        <row r="9703">
          <cell r="A9703">
            <v>236985</v>
          </cell>
          <cell r="B9703">
            <v>46122</v>
          </cell>
          <cell r="C9703" t="str">
            <v>C00275</v>
          </cell>
          <cell r="D9703" t="str">
            <v>HOTELES LAFAYETTE</v>
          </cell>
          <cell r="E9703" t="str">
            <v>HLA860731A3A</v>
          </cell>
          <cell r="F9703" t="str">
            <v>33 3615 0252</v>
          </cell>
          <cell r="G9703" t="str">
            <v>AV LA PAZ 2055   OBRERA CENTRO_x000D__x000D_GUADALAJARA,44140, JAL_x000D_MX</v>
          </cell>
        </row>
        <row r="9704">
          <cell r="A9704">
            <v>236986</v>
          </cell>
          <cell r="B9704">
            <v>46122</v>
          </cell>
          <cell r="C9704" t="str">
            <v>C02299</v>
          </cell>
          <cell r="D9704" t="str">
            <v>FJH HOTELEROS</v>
          </cell>
          <cell r="E9704" t="str">
            <v>FHO080226FI9</v>
          </cell>
          <cell r="F9704" t="str">
            <v>333 648 1515</v>
          </cell>
          <cell r="G9704" t="str">
            <v>AV MEXICO 2920   TERRANOVA_x000D__x000D_GUADALAJARA,44689, JAL_x000D_MX</v>
          </cell>
        </row>
        <row r="9705">
          <cell r="A9705">
            <v>236987</v>
          </cell>
          <cell r="B9705">
            <v>46122</v>
          </cell>
          <cell r="C9705" t="str">
            <v>C01365</v>
          </cell>
          <cell r="D9705" t="str">
            <v>PERLA TAPATIA</v>
          </cell>
          <cell r="E9705" t="str">
            <v>PTA020228F39</v>
          </cell>
          <cell r="F9705" t="str">
            <v>333 658 5232</v>
          </cell>
          <cell r="G9705" t="str">
            <v>AVENIDA CORONA #243   GUADALAJARA CENTRO_x000D__x000D_GUADALAJARA,44100, JAL_x000D_MX</v>
          </cell>
        </row>
        <row r="9706">
          <cell r="A9706">
            <v>236988</v>
          </cell>
          <cell r="B9706">
            <v>46122</v>
          </cell>
          <cell r="C9706" t="str">
            <v>C03306</v>
          </cell>
          <cell r="D9706" t="str">
            <v>CONSORCIO ADMINISTRADOR DE HOTELES NEKIE</v>
          </cell>
          <cell r="E9706" t="str">
            <v>CAH101208SY0</v>
          </cell>
          <cell r="F9706" t="str">
            <v>52 (311) 211 84 50</v>
          </cell>
          <cell r="G9706" t="str">
            <v>EX EJIDO MORELOS S/N   COL. LA ESTANZUELA_x000D__x000D_MONTERREY,64988, NL_x000D_MX</v>
          </cell>
        </row>
        <row r="9707">
          <cell r="A9707">
            <v>236989</v>
          </cell>
          <cell r="B9707">
            <v>46122</v>
          </cell>
          <cell r="C9707" t="str">
            <v>CP0048</v>
          </cell>
          <cell r="D9707" t="str">
            <v>CONSORCIO ESPAMEX OBLATOS</v>
          </cell>
          <cell r="E9707" t="str">
            <v>CEO1002108WA</v>
          </cell>
          <cell r="F9707" t="str">
            <v>333 699 0999</v>
          </cell>
          <cell r="G9707" t="str">
            <v>AV. CIRCUNVALACIÓN No.1680   SANTA MARIA_x000D__x000D_GUADALAJARA,44350, JAL_x000D_MX</v>
          </cell>
        </row>
        <row r="9708">
          <cell r="A9708">
            <v>236990</v>
          </cell>
          <cell r="B9708">
            <v>46122</v>
          </cell>
          <cell r="C9708" t="str">
            <v>C02511</v>
          </cell>
          <cell r="D9708" t="str">
            <v>VIRGILIO MEDELLIN VIVEROS</v>
          </cell>
          <cell r="E9708" t="str">
            <v>MEVV6712139S7</v>
          </cell>
          <cell r="F9708" t="str">
            <v>246 466 7734</v>
          </cell>
          <cell r="G9708" t="str">
            <v>AVENIDA JUAREZ #22   LA CANDELARIA_x000D__x000D_TEOTLALPAN TOTOLAC,90168, TLA_x000D_MX</v>
          </cell>
        </row>
        <row r="9709">
          <cell r="A9709">
            <v>236991</v>
          </cell>
          <cell r="B9709">
            <v>46122</v>
          </cell>
          <cell r="C9709" t="str">
            <v>C09719</v>
          </cell>
          <cell r="D9709" t="str">
            <v>MONICA MONTSERRAT GRANIEL ARCOS</v>
          </cell>
          <cell r="E9709" t="str">
            <v>GAAM010220C37</v>
          </cell>
          <cell r="F9709" t="str">
            <v>999 125 6016</v>
          </cell>
          <cell r="G9709" t="str">
            <v>CALLE 38 198B N/A   VALLADOLID CENTRO_x000D__x000D_VALLADOLID,97780, YUC_x000D_MX</v>
          </cell>
        </row>
        <row r="9710">
          <cell r="A9710">
            <v>236992</v>
          </cell>
          <cell r="B9710">
            <v>46122</v>
          </cell>
          <cell r="C9710" t="str">
            <v>C02482</v>
          </cell>
          <cell r="D9710" t="str">
            <v>TOURS DE GOLF MEXICO</v>
          </cell>
          <cell r="E9710" t="str">
            <v>TGM960517354</v>
          </cell>
          <cell r="F9710" t="str">
            <v>755 555 2500</v>
          </cell>
          <cell r="G9710" t="str">
            <v>CALZADA DE TLALPAN 3604 INT PISO2   SAN LORENZO HUIPULCO_x000D__x000D_TLALPAN,14370, CMX_x000D_MX</v>
          </cell>
        </row>
        <row r="9711">
          <cell r="A9711">
            <v>236993</v>
          </cell>
          <cell r="B9711">
            <v>46122</v>
          </cell>
          <cell r="C9711" t="str">
            <v>C07264</v>
          </cell>
          <cell r="D9711" t="str">
            <v>IMPULSORA PLAZA SANTO DOMINGO</v>
          </cell>
          <cell r="E9711" t="str">
            <v>IPS1511308R0</v>
          </cell>
          <cell r="F9711" t="str">
            <v>01 951 502 2270</v>
          </cell>
          <cell r="G9711" t="str">
            <v>JUAN SALVADOR AGRAZ 69 PISO 12   SANTA FE CUAJIMALPA_x000D__x000D_CUAJIMALPA DE MORELOS,05348, CMX_x000D_MX</v>
          </cell>
        </row>
        <row r="9712">
          <cell r="A9712">
            <v>236994</v>
          </cell>
          <cell r="B9712">
            <v>46122</v>
          </cell>
          <cell r="C9712" t="str">
            <v>C05558</v>
          </cell>
          <cell r="D9712" t="str">
            <v>HOTELERA PLAYA LITIBU</v>
          </cell>
          <cell r="E9712" t="str">
            <v>HPL040719KV5</v>
          </cell>
          <cell r="F9712" t="str">
            <v>329-29-84-280</v>
          </cell>
          <cell r="G9712" t="str">
            <v>CAMINO INGRESO A LITIBU LOTE #15   HIGUERA BLANCA_x000D__x000D_BAHIA DE BANDERAS,63734, NAY_x000D_MX</v>
          </cell>
        </row>
        <row r="9713">
          <cell r="A9713">
            <v>236995</v>
          </cell>
          <cell r="B9713">
            <v>46123</v>
          </cell>
          <cell r="C9713" t="str">
            <v>C08015</v>
          </cell>
          <cell r="D9713" t="str">
            <v>QR TORREON</v>
          </cell>
          <cell r="E9713" t="str">
            <v>QTO190815FB0</v>
          </cell>
          <cell r="F9713" t="str">
            <v>871 224 3400</v>
          </cell>
          <cell r="G9713" t="str">
            <v>CARRETERA A MIELERAS KM 1.5   MONTEBELLO_x000D__x000D_TORREON,27274, COA_x000D_MX</v>
          </cell>
        </row>
        <row r="9714">
          <cell r="A9714">
            <v>236996</v>
          </cell>
          <cell r="B9714">
            <v>46123</v>
          </cell>
          <cell r="C9714" t="str">
            <v>C00518</v>
          </cell>
          <cell r="D9714" t="str">
            <v>HOSPITAL SANTA MARIA CHAPALITA</v>
          </cell>
          <cell r="E9714" t="str">
            <v>HSM721001KQ2</v>
          </cell>
          <cell r="F9714" t="str">
            <v>33 3678 1400 EXT 142</v>
          </cell>
          <cell r="G9714" t="str">
            <v>AV NIÑO OBRERO 1666   CHAPALITA ORIENTE_x000D__x000D_ZAPOPAN,45040, JAL_x000D_MX</v>
          </cell>
        </row>
        <row r="9715">
          <cell r="A9715">
            <v>236997</v>
          </cell>
          <cell r="B9715">
            <v>46123</v>
          </cell>
          <cell r="C9715" t="str">
            <v>C06447</v>
          </cell>
          <cell r="D9715" t="str">
            <v>NATHAN DESARROLLOS HOTELEROS</v>
          </cell>
          <cell r="E9715" t="str">
            <v>NDH150507531</v>
          </cell>
          <cell r="F9715" t="str">
            <v>472 117 9200</v>
          </cell>
          <cell r="G9715" t="str">
            <v>AVENIDA SIMON BOLIVAR 1502 PISO 3   MITRAS CENTRO_x000D__x000D_MONTERREY,64460, NL_x000D_MX</v>
          </cell>
        </row>
        <row r="9716">
          <cell r="A9716">
            <v>236998</v>
          </cell>
          <cell r="B9716">
            <v>46123</v>
          </cell>
          <cell r="C9716" t="str">
            <v>C07258</v>
          </cell>
          <cell r="D9716" t="str">
            <v>IMPULSORA PLAZA ALTAMIRA</v>
          </cell>
          <cell r="E9716" t="str">
            <v>IPA1602188AA</v>
          </cell>
          <cell r="F9716" t="str">
            <v>01 833 800 6130</v>
          </cell>
          <cell r="G9716" t="str">
            <v>JUAN SALVADOR AGRAZ 69 PISO 12   LA LAGUNA DE LA PUERTA_x000D__x000D_CUAJIMALPA DE MORELOS,05348, CMX_x000D_MX</v>
          </cell>
        </row>
        <row r="9717">
          <cell r="A9717">
            <v>236999</v>
          </cell>
          <cell r="B9717">
            <v>46123</v>
          </cell>
          <cell r="C9717" t="str">
            <v>C07252</v>
          </cell>
          <cell r="D9717" t="str">
            <v>CADAG</v>
          </cell>
          <cell r="E9717" t="str">
            <v>CAD150825AR0</v>
          </cell>
          <cell r="F9717" t="str">
            <v>01 55 5017 8900</v>
          </cell>
          <cell r="G9717" t="str">
            <v>REVILLAGIGEDO #23   CENTRO AREA 5_x000D__x000D_CUAUHTEMOC,06050, CMX_x000D_MX</v>
          </cell>
        </row>
        <row r="9718">
          <cell r="A9718">
            <v>237000</v>
          </cell>
          <cell r="B9718">
            <v>46123</v>
          </cell>
          <cell r="C9718" t="str">
            <v>C01712</v>
          </cell>
          <cell r="D9718" t="str">
            <v>IMPULSORA PLAZA JUAREZ</v>
          </cell>
          <cell r="E9718" t="str">
            <v>IPJ030829QDA</v>
          </cell>
          <cell r="F9718" t="str">
            <v>(656)227 0200</v>
          </cell>
          <cell r="G9718" t="str">
            <v>JUAN SALVADOR AGRAZ 69 PISO 12   SANTA FE CUAJIMALPA_x000D__x000D_CUAJIMALPA DE MORELOS,05348, CMX_x000D_MX</v>
          </cell>
        </row>
        <row r="9719">
          <cell r="A9719">
            <v>237001</v>
          </cell>
          <cell r="B9719">
            <v>46123</v>
          </cell>
          <cell r="C9719" t="str">
            <v>C08808</v>
          </cell>
          <cell r="D9719" t="str">
            <v>INMOBILIARIA HNF</v>
          </cell>
          <cell r="E9719" t="str">
            <v>IHN120620UZ3</v>
          </cell>
          <cell r="F9719" t="str">
            <v>33 3045 0101</v>
          </cell>
          <cell r="G9719" t="str">
            <v>PICO DE ORIZABA 153   FOVISSSTE INDEPENDENCIA_x000D__x000D_GUADALAJARA,44240, JAL_x000D_MX</v>
          </cell>
        </row>
        <row r="9720">
          <cell r="A9720">
            <v>237002</v>
          </cell>
          <cell r="B9720">
            <v>46123</v>
          </cell>
          <cell r="C9720" t="str">
            <v>C07272</v>
          </cell>
          <cell r="D9720" t="str">
            <v>IMPULSORA HOTELERA RIO CULIACAN</v>
          </cell>
          <cell r="E9720" t="str">
            <v>IHR100324GJ6</v>
          </cell>
          <cell r="F9720" t="str">
            <v>01 667 758 3910</v>
          </cell>
          <cell r="G9720" t="str">
            <v>JUAN SALVADOR AGRAZ 69 PISO 12   SANTA FE CUAJIMALPA_x000D__x000D_CUAJIMALPA DE MORELOS,05348, CMX_x000D_MX</v>
          </cell>
        </row>
        <row r="9721">
          <cell r="A9721">
            <v>237003</v>
          </cell>
          <cell r="B9721">
            <v>46123</v>
          </cell>
          <cell r="C9721" t="str">
            <v>C07203</v>
          </cell>
          <cell r="D9721" t="str">
            <v>IMPULSORA PLAZA HERMOSILLO</v>
          </cell>
          <cell r="E9721" t="str">
            <v>IPH051025R30</v>
          </cell>
          <cell r="F9721" t="str">
            <v>01 662 108 2870</v>
          </cell>
          <cell r="G9721" t="str">
            <v>JUAN SALVADOR AGRAZ 69 PISO 12   SANTA FE CUAJIMALPA_x000D__x000D_CUAJIMALPA DE MORELOS,05348, CMX_x000D_MX</v>
          </cell>
        </row>
        <row r="9722">
          <cell r="A9722">
            <v>237004</v>
          </cell>
          <cell r="B9722">
            <v>46123</v>
          </cell>
          <cell r="C9722" t="str">
            <v>C07639</v>
          </cell>
          <cell r="D9722" t="str">
            <v>GRUPO HOTELERO HISPANOAMERICANO</v>
          </cell>
          <cell r="E9722" t="str">
            <v>GHH170224AW3</v>
          </cell>
          <cell r="F9722" t="str">
            <v>662-478 3760</v>
          </cell>
          <cell r="G9722" t="str">
            <v>BLVD MIGUEL DE CERVANTES SAAVEDRA 259   GRANADA_x000D__x000D_MIGUEL HIDALGO,11520, CMX_x000D_MX</v>
          </cell>
        </row>
        <row r="9723">
          <cell r="A9723">
            <v>237005</v>
          </cell>
          <cell r="B9723">
            <v>46123</v>
          </cell>
          <cell r="C9723" t="str">
            <v>C07280</v>
          </cell>
          <cell r="D9723" t="str">
            <v>IMPULSORA PLAZA JUAREZ</v>
          </cell>
          <cell r="E9723" t="str">
            <v>IPJ030829QDA</v>
          </cell>
          <cell r="F9723" t="str">
            <v>81 8389 5700</v>
          </cell>
          <cell r="G9723" t="str">
            <v>JUAN SALVADOR AGRAZ #69 PISO 12   SANTA FE CUAJIMALPA_x000D__x000D_CUAJIMALPA DE MORELOS,05348, CMX_x000D_MX</v>
          </cell>
        </row>
        <row r="9724">
          <cell r="A9724">
            <v>237006</v>
          </cell>
          <cell r="B9724">
            <v>46123</v>
          </cell>
          <cell r="C9724" t="str">
            <v>C07199</v>
          </cell>
          <cell r="D9724" t="str">
            <v>IMPULSORA PLAZA NUEVO LAREDO</v>
          </cell>
          <cell r="E9724" t="str">
            <v>IPN030829KH5</v>
          </cell>
          <cell r="F9724" t="str">
            <v>01 867 711 0100</v>
          </cell>
          <cell r="G9724" t="str">
            <v>AV. CESAR LOPEZ DE LARA #3940   MILITAR_x000D__x000D_NUEVO LAREDO,88289, TAM_x000D_MX</v>
          </cell>
        </row>
        <row r="9725">
          <cell r="A9725">
            <v>237007</v>
          </cell>
          <cell r="B9725">
            <v>46123</v>
          </cell>
          <cell r="C9725" t="str">
            <v>C07627</v>
          </cell>
          <cell r="D9725" t="str">
            <v>IMPULSORA PLAZA LA ESTANCIA</v>
          </cell>
          <cell r="E9725" t="str">
            <v>IPE1804266L6</v>
          </cell>
          <cell r="F9725" t="str">
            <v>444 475 4400</v>
          </cell>
          <cell r="G9725" t="str">
            <v>PLAZA LOMAS 52   LOMAS DEL TECNOLOGICO_x000D__x000D_SAN LUIS POTOSI,78215, SLP_x000D_MX</v>
          </cell>
        </row>
        <row r="9726">
          <cell r="A9726">
            <v>237008</v>
          </cell>
          <cell r="B9726">
            <v>46123</v>
          </cell>
          <cell r="C9726" t="str">
            <v>C07351</v>
          </cell>
          <cell r="D9726" t="str">
            <v>IMPULSORA PLAZA TIJUANA</v>
          </cell>
          <cell r="E9726" t="str">
            <v>IPT050810HQ4</v>
          </cell>
          <cell r="F9726" t="str">
            <v>01 844 411 0030</v>
          </cell>
          <cell r="G9726" t="str">
            <v>JUAN SALVADOR AGRAZ 69 PISO 12   SANTA FE CUAJIMALPA_x000D__x000D_CUAJIMALPA DE MORELOS,05348, CMX_x000D_MX</v>
          </cell>
        </row>
        <row r="9727">
          <cell r="A9727">
            <v>237009</v>
          </cell>
          <cell r="B9727">
            <v>46123</v>
          </cell>
          <cell r="C9727" t="str">
            <v>C07260</v>
          </cell>
          <cell r="D9727" t="str">
            <v>IMPULSORA PLAZA TIJUANA OTAY</v>
          </cell>
          <cell r="E9727" t="str">
            <v>IPT071219PT3</v>
          </cell>
          <cell r="F9727" t="str">
            <v>01 664 615 33 80</v>
          </cell>
          <cell r="G9727" t="str">
            <v>BLVD GENERAL LAZARO CARDENAS 16002   OTAY UNIVERSIDAD_x000D__x000D_TIJUANA,22427, BC_x000D_MX</v>
          </cell>
        </row>
        <row r="9728">
          <cell r="A9728">
            <v>237010</v>
          </cell>
          <cell r="B9728">
            <v>46123</v>
          </cell>
          <cell r="C9728" t="str">
            <v>C07166</v>
          </cell>
          <cell r="D9728" t="str">
            <v>IMPULSORA PLAZA JUAREZ</v>
          </cell>
          <cell r="E9728" t="str">
            <v>IPJ030829QDA</v>
          </cell>
          <cell r="F9728" t="str">
            <v>01-722-275 80 30</v>
          </cell>
          <cell r="G9728" t="str">
            <v>JUAN SALVADOR AGRAZ 69 PISO 12   SANTA FE CUAJIMALPA_x000D__x000D_CUAJIMALPA DE MORELOS,05348, CMX_x000D_MX</v>
          </cell>
        </row>
        <row r="9729">
          <cell r="A9729">
            <v>237011</v>
          </cell>
          <cell r="B9729">
            <v>46123</v>
          </cell>
          <cell r="C9729" t="str">
            <v>C07266</v>
          </cell>
          <cell r="D9729" t="str">
            <v>IMPULSORA PLAZA CELAYA</v>
          </cell>
          <cell r="E9729" t="str">
            <v>IPC060309D42</v>
          </cell>
          <cell r="F9729" t="str">
            <v>229 923 0900</v>
          </cell>
          <cell r="G9729" t="str">
            <v>JUAN SALVADOR AGRAZ 69 PISO 12   SANTA FE CUAJIMALPA_x000D__x000D_CUAJIMALPA DE MORELOS,05348, CMX_x000D_MX</v>
          </cell>
        </row>
        <row r="9730">
          <cell r="A9730">
            <v>237012</v>
          </cell>
          <cell r="B9730">
            <v>46123</v>
          </cell>
          <cell r="C9730" t="str">
            <v>C07217</v>
          </cell>
          <cell r="D9730" t="str">
            <v>IMPULSORA PLAZA JUAREZ</v>
          </cell>
          <cell r="E9730" t="str">
            <v>IPJ030829QDA</v>
          </cell>
          <cell r="F9730" t="str">
            <v>01 728 282 9790</v>
          </cell>
          <cell r="G9730" t="str">
            <v>JUAN SALVADOR AGRAZ 69 PISO 12   SANTA FE CUAJIMALPA_x000D__x000D_CUAJIMALPA DE MORELOS,05348, CMX_x000D_MX</v>
          </cell>
        </row>
        <row r="9731">
          <cell r="A9731">
            <v>237013</v>
          </cell>
          <cell r="B9731">
            <v>46123</v>
          </cell>
          <cell r="C9731" t="str">
            <v>C07196</v>
          </cell>
          <cell r="D9731" t="str">
            <v>SERVICIOS Y OPERACION EN HOTELERIA</v>
          </cell>
          <cell r="E9731" t="str">
            <v>SOH010322541</v>
          </cell>
          <cell r="F9731" t="str">
            <v>938 131 27 36</v>
          </cell>
          <cell r="G9731" t="str">
            <v>SANTA MARIA GUADALUPE  S/N   FRACC. ISLA DEL CARMEN 2000_x000D__x000D_CARMEN,24154, CAM_x000D_MX</v>
          </cell>
        </row>
        <row r="9732">
          <cell r="A9732">
            <v>237014</v>
          </cell>
          <cell r="B9732">
            <v>46123</v>
          </cell>
          <cell r="C9732" t="str">
            <v>C07223</v>
          </cell>
          <cell r="D9732" t="str">
            <v>IMPULSORA PLAZA JUAREZ</v>
          </cell>
          <cell r="E9732" t="str">
            <v>IPJ030829QDA</v>
          </cell>
          <cell r="F9732" t="str">
            <v>33 3668 5630</v>
          </cell>
          <cell r="G9732" t="str">
            <v>JUAN SALVADOR AGRAZ 69 PISO 12   SANTA FE CUAJIMALPA_x000D__x000D_CUAJIMALPA DE MORELOS,05348, CMX_x000D_MX</v>
          </cell>
        </row>
        <row r="9733">
          <cell r="A9733">
            <v>237015</v>
          </cell>
          <cell r="B9733">
            <v>46123</v>
          </cell>
          <cell r="C9733" t="str">
            <v>C07190</v>
          </cell>
          <cell r="D9733" t="str">
            <v>OPERADORA SX DEL SURESTE</v>
          </cell>
          <cell r="E9733" t="str">
            <v>OSS141110SV6</v>
          </cell>
          <cell r="F9733" t="str">
            <v>01 999 913 0100</v>
          </cell>
          <cell r="G9733" t="str">
            <v>JUAN SALVADOR AGRAZ 69 PISO 12   SANTA FE CUAJIMALPA_x000D__x000D_CUAJIMALPA DE MORELOS,05348, CMX_x000D_MX</v>
          </cell>
        </row>
        <row r="9734">
          <cell r="A9734">
            <v>237016</v>
          </cell>
          <cell r="B9734">
            <v>46123</v>
          </cell>
          <cell r="C9734" t="str">
            <v>C07209</v>
          </cell>
          <cell r="D9734" t="str">
            <v>IMPULSORA PLAZA TIJUANA</v>
          </cell>
          <cell r="E9734" t="str">
            <v>IPT050810HQ4</v>
          </cell>
          <cell r="F9734" t="str">
            <v>686 837 3200</v>
          </cell>
          <cell r="G9734" t="str">
            <v>JUAN SALVADOR AGRAZ 69 PISO 12   SANTA FE CUAJIMALPA_x000D__x000D_CUAJIMALPA DE MORELOS,05348, CMX_x000D_MX</v>
          </cell>
        </row>
        <row r="9735">
          <cell r="A9735">
            <v>237017</v>
          </cell>
          <cell r="B9735">
            <v>46123</v>
          </cell>
          <cell r="C9735" t="str">
            <v>C07202</v>
          </cell>
          <cell r="D9735" t="str">
            <v>IMPULSORA PLAZA LA NORIA</v>
          </cell>
          <cell r="E9735" t="str">
            <v>IPL071019958</v>
          </cell>
          <cell r="F9735" t="str">
            <v>01 222 605 8290</v>
          </cell>
          <cell r="G9735" t="str">
            <v>JUAN SALVADOR AGRAZ 69 PISO 12   SANTA FE CUAJIMALPA_x000D__x000D_CUAJIMALPA DE MORELOS,05348, CMX_x000D_MX</v>
          </cell>
        </row>
        <row r="9736">
          <cell r="A9736">
            <v>237018</v>
          </cell>
          <cell r="B9736">
            <v>46123</v>
          </cell>
          <cell r="C9736" t="str">
            <v>C07251</v>
          </cell>
          <cell r="D9736" t="str">
            <v>IMPULSORA PLAZA JUAREZ</v>
          </cell>
          <cell r="E9736" t="str">
            <v>IPJ030829QDA</v>
          </cell>
          <cell r="F9736" t="str">
            <v>01 444 880 8400</v>
          </cell>
          <cell r="G9736" t="str">
            <v>JUAN SALVADOR AGRAZ #69 PISO 12   SANTA FE CUAJIMALPA_x000D__x000D_CUAJIMALPA DE MORELOS,05348, CMX_x000D_MX</v>
          </cell>
        </row>
        <row r="9737">
          <cell r="A9737">
            <v>237019</v>
          </cell>
          <cell r="B9737">
            <v>46123</v>
          </cell>
          <cell r="C9737" t="str">
            <v>C07208</v>
          </cell>
          <cell r="D9737" t="str">
            <v>INMUEBLES MAJOPA</v>
          </cell>
          <cell r="E9737" t="str">
            <v>IMA150225BC1</v>
          </cell>
          <cell r="F9737" t="str">
            <v>01 444 475 4400</v>
          </cell>
          <cell r="G9737" t="str">
            <v>CARRETERA 57 #157   LA MERCEDES_x000D__x000D_SAN LUIS POTOSI,78394, SLP_x000D_MX</v>
          </cell>
        </row>
        <row r="9738">
          <cell r="A9738">
            <v>237020</v>
          </cell>
          <cell r="B9738">
            <v>46123</v>
          </cell>
          <cell r="C9738" t="str">
            <v>C07155</v>
          </cell>
          <cell r="D9738" t="str">
            <v>IMPULSORA PLAZA JUAREZ</v>
          </cell>
          <cell r="E9738" t="str">
            <v>IPJ030829QDA</v>
          </cell>
          <cell r="F9738" t="str">
            <v>01 55 5482 0280</v>
          </cell>
          <cell r="G9738" t="str">
            <v>JUAN SALVADOR AGRAZ 69 PISO 12   SANTA FE CUAJIMALPA_x000D__x000D_CUAJIMALPA DE MORELOS,05348, CMX_x000D_MX</v>
          </cell>
        </row>
        <row r="9739">
          <cell r="A9739">
            <v>237021</v>
          </cell>
          <cell r="B9739">
            <v>46123</v>
          </cell>
          <cell r="C9739" t="str">
            <v>C01920</v>
          </cell>
          <cell r="D9739" t="str">
            <v>OPERADORA METROPOL</v>
          </cell>
          <cell r="E9739" t="str">
            <v>OME870331DAA</v>
          </cell>
          <cell r="F9739" t="str">
            <v>(55)52 28 78 00</v>
          </cell>
          <cell r="G9739" t="str">
            <v>JUAN SALVADOR AGRAZ 69 PISO 12   SANTA FE CUAJIMALPA_x000D__x000D_CUAJIMALPA DE MORELOS,05348, CMX_x000D_MX</v>
          </cell>
        </row>
        <row r="9740">
          <cell r="A9740">
            <v>237022</v>
          </cell>
          <cell r="B9740">
            <v>46123</v>
          </cell>
          <cell r="C9740" t="str">
            <v>C09713</v>
          </cell>
          <cell r="D9740" t="str">
            <v>RUBEN ALONSO GASTELUM RODRIGUEZ</v>
          </cell>
          <cell r="E9740" t="str">
            <v>GARR910603N78</v>
          </cell>
          <cell r="F9740" t="str">
            <v>667 476 9741</v>
          </cell>
          <cell r="G9740" t="str">
            <v>CALLE DEL DESIGNIO 3244   4 DE MARZO_x000D__x000D_CULIACAN,80054, SIN_x000D_MX</v>
          </cell>
        </row>
        <row r="9741">
          <cell r="A9741">
            <v>237023</v>
          </cell>
          <cell r="B9741">
            <v>46123</v>
          </cell>
          <cell r="C9741" t="str">
            <v>C07215</v>
          </cell>
          <cell r="D9741" t="str">
            <v>IMPULSORA PLAZA CELAYA</v>
          </cell>
          <cell r="E9741" t="str">
            <v>IPC060309D42</v>
          </cell>
          <cell r="F9741" t="str">
            <v>55 1101 1370</v>
          </cell>
          <cell r="G9741" t="str">
            <v>JUAN SALVADOR AGRAZ 69 PISO 12   SANTA FE CUAJIMALPA_x000D__x000D_CUAJIMALPA DE MORELOS,05348, CMX_x000D_MX</v>
          </cell>
        </row>
        <row r="9742">
          <cell r="A9742">
            <v>237024</v>
          </cell>
          <cell r="B9742">
            <v>46123</v>
          </cell>
          <cell r="C9742" t="str">
            <v>C08695</v>
          </cell>
          <cell r="D9742" t="str">
            <v>PROYECTOS PROCAR</v>
          </cell>
          <cell r="E9742" t="str">
            <v>PPR090309LZ8</v>
          </cell>
          <cell r="F9742" t="str">
            <v>938 175 0100</v>
          </cell>
          <cell r="G9742" t="str">
            <v>AV JUAN SALVADOR AGRAZ 65 INTERIOR 10B   SANTA FE CUAJIMALPA_x000D__x000D_CUAJIMALPA DE MORELOS,05348, CMX_x000D_MX</v>
          </cell>
        </row>
        <row r="9743">
          <cell r="A9743">
            <v>237025</v>
          </cell>
          <cell r="B9743">
            <v>46123</v>
          </cell>
          <cell r="C9743" t="str">
            <v>C05374</v>
          </cell>
          <cell r="D9743" t="str">
            <v>SANTURIN</v>
          </cell>
          <cell r="E9743" t="str">
            <v>SAN140914KI5</v>
          </cell>
          <cell r="F9743" t="str">
            <v>6181502000</v>
          </cell>
          <cell r="G9743" t="str">
            <v>BOULEVARD HEROICO COLEGIO MILITAR 101   NUEVA VIZCAYA_x000D__x000D_DURANGO,34080, DUR_x000D_MX</v>
          </cell>
        </row>
        <row r="9744">
          <cell r="A9744">
            <v>237026</v>
          </cell>
          <cell r="B9744">
            <v>46123</v>
          </cell>
          <cell r="C9744" t="str">
            <v>C08540</v>
          </cell>
          <cell r="D9744" t="str">
            <v>INMOBILIARIA PENINSULAR DG</v>
          </cell>
          <cell r="E9744" t="str">
            <v>IPD130212JH3</v>
          </cell>
          <cell r="F9744" t="str">
            <v>999 964 2345</v>
          </cell>
          <cell r="G9744" t="str">
            <v>AV  PERIFERICO CARLOS PELLICER CAMARA 2820   MIGUEL HIDALGO Y COSTILLA_x000D__x000D_VILLAHERMOSA,86126, TAB_x000D_MX</v>
          </cell>
        </row>
        <row r="9745">
          <cell r="A9745">
            <v>237027</v>
          </cell>
          <cell r="B9745">
            <v>46123</v>
          </cell>
          <cell r="C9745" t="str">
            <v>C08672</v>
          </cell>
          <cell r="D9745" t="str">
            <v>YAMAN</v>
          </cell>
          <cell r="E9745" t="str">
            <v>YAM8302185A8</v>
          </cell>
          <cell r="F9745" t="str">
            <v>933 333 6092</v>
          </cell>
          <cell r="G9745" t="str">
            <v>AVENIDA GREGORIO MENDEZ MAGAÑA 726 ALTOS INTERIOR 4   CENTRO_x000D__x000D_VILLAHERMOSA,86000, TAB_x000D_MX</v>
          </cell>
        </row>
        <row r="9746">
          <cell r="A9746">
            <v>237028</v>
          </cell>
          <cell r="B9746">
            <v>46123</v>
          </cell>
          <cell r="C9746" t="str">
            <v>C05222</v>
          </cell>
          <cell r="D9746" t="str">
            <v>INMOBILIARIA PENINSULAR DG</v>
          </cell>
          <cell r="E9746" t="str">
            <v>IPD130212JH3</v>
          </cell>
          <cell r="F9746" t="str">
            <v>99 33 10 58 88</v>
          </cell>
          <cell r="G9746" t="str">
            <v>AV PROLONGACION 27 DE FEBRERO NO 2804   ATASTA DE SERRA_x000D__x000D_VILLAHERMOSA,86126, TAB_x000D_MX</v>
          </cell>
        </row>
        <row r="9747">
          <cell r="A9747">
            <v>237029</v>
          </cell>
          <cell r="B9747">
            <v>46123</v>
          </cell>
          <cell r="C9747" t="str">
            <v>C08258</v>
          </cell>
          <cell r="D9747" t="str">
            <v>HOSPITALITY SERVICES MAYA</v>
          </cell>
          <cell r="E9747" t="str">
            <v>PHM1807186T0</v>
          </cell>
          <cell r="F9747" t="str">
            <v>9981470163</v>
          </cell>
          <cell r="G9747" t="str">
            <v>BOSQUES DE DURAZNOS # 127, PISO 11 OFI 64  ENTRE BOSQUES DE CIRUELOS Y  BOSQUES DE SANDALOS   BOSQUE DE LAS LOMAS_x000D__x000D_MIGUEL HIDALGO,11700, CMX_x000D_MX</v>
          </cell>
        </row>
        <row r="9748">
          <cell r="A9748">
            <v>237030</v>
          </cell>
          <cell r="B9748">
            <v>46123</v>
          </cell>
          <cell r="C9748" t="str">
            <v>C08473</v>
          </cell>
          <cell r="D9748" t="str">
            <v>PROMOTORA DEVI</v>
          </cell>
          <cell r="E9748" t="str">
            <v>PDE1305084L7</v>
          </cell>
          <cell r="F9748" t="str">
            <v>8132314000  ext 4003</v>
          </cell>
          <cell r="G9748" t="str">
            <v>BELISARIO DOMINGUEZ 2020 5TO PISO   OBISPADO_x000D__x000D_MONTERREY,64060, NL_x000D_MX</v>
          </cell>
        </row>
        <row r="9749">
          <cell r="A9749">
            <v>237031</v>
          </cell>
          <cell r="B9749">
            <v>46123</v>
          </cell>
          <cell r="C9749" t="str">
            <v>C08682</v>
          </cell>
          <cell r="D9749" t="str">
            <v>HOSPITALIDAD CORREGIDORA DE QUERETARO</v>
          </cell>
          <cell r="E9749" t="str">
            <v>HCQ100621378</v>
          </cell>
          <cell r="F9749" t="str">
            <v>442 256 3636</v>
          </cell>
          <cell r="G9749" t="str">
            <v>AV PROLONGACION IGNACIO ZARAGOZA 99 INTERIOR 1   JARDINES DE LA HACIENDA_x000D__x000D_QUERETARO,76180, QUE_x000D_MX</v>
          </cell>
        </row>
        <row r="9750">
          <cell r="A9750">
            <v>237032</v>
          </cell>
          <cell r="B9750">
            <v>46123</v>
          </cell>
          <cell r="C9750" t="str">
            <v>C08679</v>
          </cell>
          <cell r="D9750" t="str">
            <v>HOSPITALIDAD DE JURIQUILLA</v>
          </cell>
          <cell r="E9750" t="str">
            <v>HJU111026IA6</v>
          </cell>
          <cell r="F9750" t="str">
            <v>442 368 3030</v>
          </cell>
          <cell r="G9750" t="str">
            <v>CARRETERA GASA DE INCORPORACION A CARRETERA QUERETARO SAN LUIS POTOSI 681   JURICA_x000D__x000D_QUERETARO,76100, QUE_x000D_MX</v>
          </cell>
        </row>
        <row r="9751">
          <cell r="A9751">
            <v>237033</v>
          </cell>
          <cell r="B9751">
            <v>46123</v>
          </cell>
          <cell r="C9751" t="str">
            <v>C04065</v>
          </cell>
          <cell r="D9751" t="str">
            <v>OPERADORA TURISTICA CAMINO DE PIEDRA</v>
          </cell>
          <cell r="E9751" t="str">
            <v>OTC2006021SA</v>
          </cell>
          <cell r="F9751" t="str">
            <v>555 661 2666</v>
          </cell>
          <cell r="G9751" t="str">
            <v>CARR. ANTIGUO CAMINO A VALECIANA #1 BIS   VALENCIANA_x000D__x000D_GUANAJUATO,36023, GTO_x000D_MX</v>
          </cell>
        </row>
        <row r="9752">
          <cell r="A9752">
            <v>237034</v>
          </cell>
          <cell r="B9752">
            <v>46123</v>
          </cell>
          <cell r="C9752" t="str">
            <v>C08907</v>
          </cell>
          <cell r="D9752" t="str">
            <v>PABLO GUILLERMO ZAMARRONI MARTINEZ</v>
          </cell>
          <cell r="E9752" t="str">
            <v>ZAMP990906QUA</v>
          </cell>
          <cell r="F9752" t="str">
            <v>461 259 6544</v>
          </cell>
          <cell r="G9752" t="str">
            <v>CALLE LUIS G NIETO PIÑA #105   LA FAVORITA_x000D__x000D_CELAYA,38033, GTO_x000D_MX</v>
          </cell>
        </row>
        <row r="9753">
          <cell r="A9753">
            <v>237035</v>
          </cell>
          <cell r="B9753">
            <v>46123</v>
          </cell>
          <cell r="C9753" t="str">
            <v>C07980</v>
          </cell>
          <cell r="D9753" t="str">
            <v>JMJG CONSTRUCTORA</v>
          </cell>
          <cell r="E9753" t="str">
            <v>JCO12082016A</v>
          </cell>
          <cell r="F9753" t="str">
            <v>312 107 1194</v>
          </cell>
          <cell r="G9753" t="str">
            <v>MIGUEL DE LA MADRID HURTADO 1557   OTRA NO ESPECIFICADA EN EL CATALOGO_x000D__x000D_MANZANILLO,28863, COL_x000D_MX</v>
          </cell>
        </row>
        <row r="9754">
          <cell r="A9754">
            <v>237036</v>
          </cell>
          <cell r="B9754">
            <v>46123</v>
          </cell>
          <cell r="C9754" t="str">
            <v>C08267</v>
          </cell>
          <cell r="D9754" t="str">
            <v>HOTELERA OMS</v>
          </cell>
          <cell r="E9754" t="str">
            <v>HOM180319695</v>
          </cell>
          <cell r="F9754" t="str">
            <v>33 4077 0303</v>
          </cell>
          <cell r="G9754" t="str">
            <v>AV LOPEZ MATEOS SUR 1710   SANTA ISABEL_x000D__x000D_TLAJOMULCO DE ZUÑIGA,45645, JAL_x000D_MX</v>
          </cell>
        </row>
        <row r="9755">
          <cell r="A9755">
            <v>237037</v>
          </cell>
          <cell r="B9755">
            <v>46123</v>
          </cell>
          <cell r="C9755" t="str">
            <v>C08547</v>
          </cell>
          <cell r="D9755" t="str">
            <v>IDH MEXICO</v>
          </cell>
          <cell r="E9755" t="str">
            <v>IDD130402R38</v>
          </cell>
          <cell r="F9755" t="str">
            <v>812 525 2400</v>
          </cell>
          <cell r="G9755" t="str">
            <v>BLVD  VENUSTIANO CARRANZA 4100   COLONIA VIRREYES RESIDENCIAL_x000D__x000D_SALTILLO,25230, COA_x000D_MX</v>
          </cell>
        </row>
        <row r="9756">
          <cell r="A9756">
            <v>237038</v>
          </cell>
          <cell r="B9756">
            <v>46123</v>
          </cell>
          <cell r="C9756" t="str">
            <v>C07215</v>
          </cell>
          <cell r="D9756" t="str">
            <v>IMPULSORA PLAZA CELAYA</v>
          </cell>
          <cell r="E9756" t="str">
            <v>IPC060309D42</v>
          </cell>
          <cell r="F9756" t="str">
            <v>55 1101 1370</v>
          </cell>
          <cell r="G9756" t="str">
            <v>JUAN SALVADOR AGRAZ 69 PISO 12   SANTA FE CUAJIMALPA_x000D__x000D_CUAJIMALPA DE MORELOS,05348, CMX_x000D_MX</v>
          </cell>
        </row>
        <row r="9757">
          <cell r="A9757">
            <v>237039</v>
          </cell>
          <cell r="B9757">
            <v>46123</v>
          </cell>
          <cell r="C9757" t="str">
            <v>C08383</v>
          </cell>
          <cell r="D9757" t="str">
            <v>OPERADORA DE HOTELES ITV</v>
          </cell>
          <cell r="E9757" t="str">
            <v>OHI170807815</v>
          </cell>
          <cell r="F9757" t="str">
            <v>614 311 2500</v>
          </cell>
          <cell r="G9757" t="str">
            <v>AVENIDA PERIFERICO DE LA JUVENTUD-LUIS DONALDO 5915   OTRA NO ESPECIFICADA_x000D__x000D_CHIHUAHUA,31216, CHI_x000D_MX</v>
          </cell>
        </row>
        <row r="9758">
          <cell r="A9758">
            <v>237040</v>
          </cell>
          <cell r="B9758">
            <v>46123</v>
          </cell>
          <cell r="C9758" t="str">
            <v>C02635</v>
          </cell>
          <cell r="D9758" t="str">
            <v>IMPULSORA PLAZA CIUDAD DEL CARMEN</v>
          </cell>
          <cell r="E9758" t="str">
            <v>IPC1004137W3</v>
          </cell>
          <cell r="F9758" t="str">
            <v>01 938 138 0390</v>
          </cell>
          <cell r="G9758" t="str">
            <v>JUAN SALVADOR AGRAZ 69 PISO 12   SANTA FE CUAJIMALPA_x000D__x000D_CUAJIMALPA DE MORELOS,05348, CMX_x000D_MX</v>
          </cell>
        </row>
        <row r="9759">
          <cell r="A9759">
            <v>237041</v>
          </cell>
          <cell r="B9759">
            <v>46123</v>
          </cell>
          <cell r="C9759" t="str">
            <v>C02635</v>
          </cell>
          <cell r="D9759" t="str">
            <v>IMPULSORA PLAZA CIUDAD DEL CARMEN</v>
          </cell>
          <cell r="E9759" t="str">
            <v>IPC1004137W3</v>
          </cell>
          <cell r="F9759" t="str">
            <v>01 938 138 0390</v>
          </cell>
          <cell r="G9759" t="str">
            <v>JUAN SALVADOR AGRAZ 69 PISO 12   SANTA FE CUAJIMALPA_x000D__x000D_CUAJIMALPA DE MORELOS,05348, CMX_x000D_MX</v>
          </cell>
        </row>
        <row r="9760">
          <cell r="A9760">
            <v>237042</v>
          </cell>
          <cell r="B9760">
            <v>46123</v>
          </cell>
          <cell r="C9760" t="str">
            <v>C02411</v>
          </cell>
          <cell r="D9760" t="str">
            <v>PLAZA TRIUNFO</v>
          </cell>
          <cell r="E9760" t="str">
            <v>PTR040628978</v>
          </cell>
          <cell r="F9760" t="str">
            <v>656  648 2525</v>
          </cell>
          <cell r="G9760" t="str">
            <v>AV PASEO TRIUNFO DE LA R 4051-9   PARTIDO MANUEL DOBLADO_x000D__x000D_JUAREZ,32310, CHI_x000D_MX</v>
          </cell>
        </row>
        <row r="9761">
          <cell r="A9761">
            <v>237043</v>
          </cell>
          <cell r="B9761">
            <v>46123</v>
          </cell>
          <cell r="C9761" t="str">
            <v>C01915</v>
          </cell>
          <cell r="D9761" t="str">
            <v>HOTELES VERACRUZ TUXPAN</v>
          </cell>
          <cell r="E9761" t="str">
            <v>HVT0407089P7</v>
          </cell>
          <cell r="F9761" t="str">
            <v>783 102 3300</v>
          </cell>
          <cell r="G9761" t="str">
            <v>INDEPENDENCIA 100 A   LA RIVERA_x000D__x000D_TUXPAN,92870, VER_x000D_MX</v>
          </cell>
        </row>
        <row r="9762">
          <cell r="A9762">
            <v>237044</v>
          </cell>
          <cell r="B9762">
            <v>46123</v>
          </cell>
          <cell r="C9762" t="str">
            <v>C02600</v>
          </cell>
          <cell r="D9762" t="str">
            <v>GRUPO INMOBILIARIO RICSHER</v>
          </cell>
          <cell r="E9762" t="str">
            <v>GIR090206KG2</v>
          </cell>
          <cell r="F9762" t="str">
            <v>783 169 0135</v>
          </cell>
          <cell r="G9762" t="str">
            <v>BOULEVARD LA CALZADA NO 33   LA CALZADA_x000D__x000D_TUXPAN,92773, VER_x000D_MX</v>
          </cell>
        </row>
        <row r="9763">
          <cell r="A9763">
            <v>237045</v>
          </cell>
          <cell r="B9763">
            <v>46123</v>
          </cell>
          <cell r="C9763" t="str">
            <v>C02600</v>
          </cell>
          <cell r="D9763" t="str">
            <v>GRUPO INMOBILIARIO RICSHER</v>
          </cell>
          <cell r="E9763" t="str">
            <v>GIR090206KG2</v>
          </cell>
          <cell r="F9763" t="str">
            <v>783 169 0135</v>
          </cell>
          <cell r="G9763" t="str">
            <v>BOULEVARD LA CALZADA NO 33   LA CALZADA_x000D__x000D_TUXPAN,92773, VER_x000D_MX</v>
          </cell>
        </row>
        <row r="9764">
          <cell r="A9764">
            <v>237046</v>
          </cell>
          <cell r="B9764">
            <v>46123</v>
          </cell>
          <cell r="C9764" t="str">
            <v>C05787</v>
          </cell>
          <cell r="D9764" t="str">
            <v>TRANSMACRO AMENITIES</v>
          </cell>
          <cell r="E9764" t="str">
            <v>XEXX010101000</v>
          </cell>
          <cell r="F9764" t="str">
            <v>001 281 444 7240</v>
          </cell>
          <cell r="G9764" t="str">
            <v>9595 Six Pines Dr. Suite 8210_x000D_The Woodlands TX  77380_x000D_USA</v>
          </cell>
        </row>
        <row r="9765">
          <cell r="A9765">
            <v>237047</v>
          </cell>
          <cell r="B9765">
            <v>46125</v>
          </cell>
          <cell r="C9765" t="str">
            <v>C07432</v>
          </cell>
          <cell r="D9765" t="str">
            <v>HOTELERA PLAYAMAR</v>
          </cell>
          <cell r="E9765" t="str">
            <v>HPL961011GT7</v>
          </cell>
          <cell r="F9765" t="str">
            <v>98 7872 9900</v>
          </cell>
          <cell r="G9765" t="str">
            <v>AV XAMAN HA LOTE HOTELERO #2   FRACC PLAYACAR_x000D_008_x000D_PLAYA DEL CARMEN,77710, QR_x000D_MX</v>
          </cell>
        </row>
        <row r="9766">
          <cell r="A9766">
            <v>237048</v>
          </cell>
          <cell r="B9766">
            <v>46125</v>
          </cell>
          <cell r="C9766" t="str">
            <v>C07432</v>
          </cell>
          <cell r="D9766" t="str">
            <v>HOTELERA PLAYAMAR</v>
          </cell>
          <cell r="E9766" t="str">
            <v>HPL961011GT7</v>
          </cell>
          <cell r="F9766" t="str">
            <v>98 7872 9900</v>
          </cell>
          <cell r="G9766" t="str">
            <v>AV XAMAN HA LOTE HOTELERO #2   FRACC PLAYACAR_x000D_008_x000D_PLAYA DEL CARMEN,77710, QR_x000D_MX</v>
          </cell>
        </row>
        <row r="9767">
          <cell r="A9767">
            <v>237049</v>
          </cell>
          <cell r="B9767">
            <v>46125</v>
          </cell>
          <cell r="C9767" t="str">
            <v>C07432</v>
          </cell>
          <cell r="D9767" t="str">
            <v>HOTELERA PLAYAMAR</v>
          </cell>
          <cell r="E9767" t="str">
            <v>HPL961011GT7</v>
          </cell>
          <cell r="F9767" t="str">
            <v>98 7872 9900</v>
          </cell>
          <cell r="G9767" t="str">
            <v>AV XAMAN HA LOTE HOTELERO #2   FRACC PLAYACAR_x000D_008_x000D_PLAYA DEL CARMEN,77710, QR_x000D_MX</v>
          </cell>
        </row>
        <row r="9768">
          <cell r="A9768">
            <v>237050</v>
          </cell>
          <cell r="B9768">
            <v>46125</v>
          </cell>
          <cell r="C9768" t="str">
            <v>C04471</v>
          </cell>
          <cell r="D9768" t="str">
            <v>QUIROOCAN</v>
          </cell>
          <cell r="E9768" t="str">
            <v>QUI810918NR6</v>
          </cell>
          <cell r="F9768" t="str">
            <v>984 875 15 00</v>
          </cell>
          <cell r="G9768" t="str">
            <v>CHETUMAL PUERTO JUAREZ LOTE 001 MANZANA 020 KM 266.3_x000D__x000D_SOLIDARIDAD,77734, QR_x000D_MX</v>
          </cell>
        </row>
        <row r="9769">
          <cell r="A9769">
            <v>237051</v>
          </cell>
          <cell r="B9769">
            <v>46125</v>
          </cell>
          <cell r="C9769" t="str">
            <v>C08698</v>
          </cell>
          <cell r="D9769" t="str">
            <v>INMOBILIARIA Y PROYECTOS TRPLAYA</v>
          </cell>
          <cell r="E9769" t="str">
            <v>IPT071123HI2</v>
          </cell>
          <cell r="F9769" t="str">
            <v>984 877 2900</v>
          </cell>
          <cell r="G9769" t="str">
            <v>AV. 1 NORTE LT 15   GONZALO GUERRERO_x000D__x000D_PLAYA DEL CARMEN,77710, QR_x000D_MX</v>
          </cell>
        </row>
        <row r="9770">
          <cell r="A9770">
            <v>237052</v>
          </cell>
          <cell r="B9770">
            <v>46125</v>
          </cell>
          <cell r="C9770" t="str">
            <v>C08698</v>
          </cell>
          <cell r="D9770" t="str">
            <v>INMOBILIARIA Y PROYECTOS TRPLAYA</v>
          </cell>
          <cell r="E9770" t="str">
            <v>IPT071123HI2</v>
          </cell>
          <cell r="F9770" t="str">
            <v>984 877 2900</v>
          </cell>
          <cell r="G9770" t="str">
            <v>AV. 1 NORTE LT 15   GONZALO GUERRERO_x000D__x000D_PLAYA DEL CARMEN,77710, QR_x000D_MX</v>
          </cell>
        </row>
        <row r="9771">
          <cell r="A9771">
            <v>237053</v>
          </cell>
          <cell r="B9771">
            <v>46125</v>
          </cell>
          <cell r="C9771" t="str">
            <v>C06901</v>
          </cell>
          <cell r="D9771" t="str">
            <v>GIRONA CONSULTORES TURISTICOS</v>
          </cell>
          <cell r="E9771" t="str">
            <v>GCT110616176</v>
          </cell>
          <cell r="F9771" t="str">
            <v>984 877 4500</v>
          </cell>
          <cell r="G9771" t="str">
            <v>CARRETERA FEDERAL CHETUMAL PUERTO JUAREZ  KM 300 LOCAL 6   EJIDO NORTE_x000D__x000D_PLAYA DEL CARMEN,77712, QR_x000D_MX</v>
          </cell>
        </row>
        <row r="9772">
          <cell r="A9772">
            <v>237054</v>
          </cell>
          <cell r="B9772">
            <v>46125</v>
          </cell>
          <cell r="C9772" t="str">
            <v>C09627</v>
          </cell>
          <cell r="D9772" t="str">
            <v>SOLAYA HOSPITALITY MANAGEMENT GROUP</v>
          </cell>
          <cell r="E9772" t="str">
            <v>SHM251106GT2</v>
          </cell>
          <cell r="F9772" t="str">
            <v>984 167 15 14</v>
          </cell>
          <cell r="G9772" t="str">
            <v>AV. BONAMPAK MZ-02 L-07 PISOS PB, 7S, 7N-11N   SUPERMANZANA 9_x000D__x000D_CANCUN,77503, QR_x000D_MX</v>
          </cell>
        </row>
        <row r="9773">
          <cell r="A9773">
            <v>237055</v>
          </cell>
          <cell r="B9773">
            <v>46125</v>
          </cell>
          <cell r="C9773" t="str">
            <v>C07686</v>
          </cell>
          <cell r="D9773" t="str">
            <v>ADMIHOTELS</v>
          </cell>
          <cell r="E9773" t="str">
            <v>ADM101104N90</v>
          </cell>
          <cell r="F9773" t="str">
            <v>9841577984</v>
          </cell>
          <cell r="G9773" t="str">
            <v>AV CHEMUYIL  MANZANA 9 LOTE 079/080 LOCAL 4   LA TOSCANA_x000D__x000D_PLAYA DEL CARMEN,77725, QR_x000D_MX</v>
          </cell>
        </row>
        <row r="9774">
          <cell r="A9774">
            <v>237056</v>
          </cell>
          <cell r="B9774">
            <v>46125</v>
          </cell>
          <cell r="C9774" t="str">
            <v>C07686</v>
          </cell>
          <cell r="D9774" t="str">
            <v>ADMIHOTELS</v>
          </cell>
          <cell r="E9774" t="str">
            <v>ADM101104N90</v>
          </cell>
          <cell r="F9774" t="str">
            <v>9841577984</v>
          </cell>
          <cell r="G9774" t="str">
            <v>AV CHEMUYIL  MANZANA 9 LOTE 079/080 LOCAL 4   LA TOSCANA_x000D__x000D_PLAYA DEL CARMEN,77725, QR_x000D_MX</v>
          </cell>
        </row>
        <row r="9775">
          <cell r="A9775">
            <v>237057</v>
          </cell>
          <cell r="B9775">
            <v>46125</v>
          </cell>
          <cell r="C9775" t="str">
            <v>C09492</v>
          </cell>
          <cell r="D9775" t="str">
            <v>PALMAR AZUL MANAGEMENT</v>
          </cell>
          <cell r="E9775" t="str">
            <v>PAM240611968</v>
          </cell>
          <cell r="F9775" t="str">
            <v>998-872-84-51</v>
          </cell>
          <cell r="G9775" t="str">
            <v>CAMINO ENTRADA BAHIA PETEMPICH LTE 15 04, SM 12 MZA 34   PUERTO MORELOS_x000D__x000D_PUERTO MORELOS,77580, QR_x000D_MX</v>
          </cell>
        </row>
        <row r="9776">
          <cell r="A9776">
            <v>237058</v>
          </cell>
          <cell r="B9776">
            <v>46125</v>
          </cell>
          <cell r="C9776" t="str">
            <v>C04471</v>
          </cell>
          <cell r="D9776" t="str">
            <v>QUIROOCAN</v>
          </cell>
          <cell r="E9776" t="str">
            <v>QUI810918NR6</v>
          </cell>
          <cell r="F9776" t="str">
            <v>984 875 15 00</v>
          </cell>
          <cell r="G9776" t="str">
            <v>CHETUMAL PUERTO JUAREZ LOTE 001 MANZANA 020 KM 266.3_x000D__x000D_SOLIDARIDAD,77734, QR_x000D_MX</v>
          </cell>
        </row>
        <row r="9777">
          <cell r="A9777">
            <v>237059</v>
          </cell>
          <cell r="B9777">
            <v>46125</v>
          </cell>
          <cell r="C9777" t="str">
            <v>C09592</v>
          </cell>
          <cell r="D9777" t="str">
            <v>JAVIER ALEJANDRO GARCIA CORTES</v>
          </cell>
          <cell r="E9777" t="str">
            <v>GACJ961221I97</v>
          </cell>
          <cell r="G9777" t="str">
            <v>CALLE MILLET 19 DEPARTAMENTO 13   EUCALIPTO VALLARTA_x000D__x000D_ZAPOPAN,45020, JAL_x000D_MX</v>
          </cell>
        </row>
        <row r="9778">
          <cell r="A9778">
            <v>237060</v>
          </cell>
          <cell r="B9778">
            <v>46125</v>
          </cell>
          <cell r="C9778" t="str">
            <v>C07770</v>
          </cell>
          <cell r="D9778" t="str">
            <v>GOLDEN TRAVEL CANCUN</v>
          </cell>
          <cell r="E9778" t="str">
            <v>GTC190905R96</v>
          </cell>
          <cell r="F9778" t="str">
            <v>8730262</v>
          </cell>
          <cell r="G9778" t="str">
            <v>AVENIDA 10 NORTE MZA 104   NUMERO EXTERIOR  LT006 NUMERO INTERIOR 206   CENTRO_x000D__x000D_PLAYA DEL CARMEN,77710, QR_x000D_MX</v>
          </cell>
        </row>
        <row r="9779">
          <cell r="A9779">
            <v>237061</v>
          </cell>
          <cell r="B9779">
            <v>46125</v>
          </cell>
          <cell r="C9779" t="str">
            <v>C06298</v>
          </cell>
          <cell r="D9779" t="str">
            <v>INMOBILIARIA SEO</v>
          </cell>
          <cell r="E9779" t="str">
            <v>ISE090318QI8</v>
          </cell>
          <cell r="F9779" t="str">
            <v>984 188 86 53</v>
          </cell>
          <cell r="G9779" t="str">
            <v>AV. REVOLUCION #3329 Sur   RINCON DE LA PRIMAVERA_x000D__x000D_MONTERREY,64834, NL_x000D_MX</v>
          </cell>
        </row>
        <row r="9780">
          <cell r="A9780">
            <v>237062</v>
          </cell>
          <cell r="B9780">
            <v>46125</v>
          </cell>
          <cell r="C9780" t="str">
            <v>C09670</v>
          </cell>
          <cell r="D9780" t="str">
            <v>FRAGATA SERVICES</v>
          </cell>
          <cell r="E9780" t="str">
            <v>FSE220624JZ8</v>
          </cell>
          <cell r="F9780" t="str">
            <v>999 706 0194</v>
          </cell>
          <cell r="G9780" t="str">
            <v>CALLE DELFIN 26 A   JUSTO SIERRA_x000D__x000D_CIUDAD DEL CARMEN,24114, CAM_x000D_MX</v>
          </cell>
        </row>
        <row r="9781">
          <cell r="A9781">
            <v>237063</v>
          </cell>
          <cell r="B9781">
            <v>46125</v>
          </cell>
          <cell r="C9781" t="str">
            <v>C09592</v>
          </cell>
          <cell r="D9781" t="str">
            <v>JAVIER ALEJANDRO GARCIA CORTES</v>
          </cell>
          <cell r="E9781" t="str">
            <v>GACJ961221I97</v>
          </cell>
          <cell r="G9781" t="str">
            <v>CALLE MILLET 19 DEPARTAMENTO 13   EUCALIPTO VALLARTA_x000D__x000D_ZAPOPAN,45020, JAL_x000D_MX</v>
          </cell>
        </row>
        <row r="9782">
          <cell r="A9782">
            <v>237064</v>
          </cell>
          <cell r="B9782">
            <v>46125</v>
          </cell>
          <cell r="C9782" t="str">
            <v>C09592</v>
          </cell>
          <cell r="D9782" t="str">
            <v>JAVIER ALEJANDRO GARCIA CORTES</v>
          </cell>
          <cell r="E9782" t="str">
            <v>GACJ961221I97</v>
          </cell>
          <cell r="G9782" t="str">
            <v>CALLE MILLET 19 DEPARTAMENTO 13   EUCALIPTO VALLARTA_x000D__x000D_ZAPOPAN,45020, JAL_x000D_MX</v>
          </cell>
        </row>
        <row r="9783">
          <cell r="A9783">
            <v>237065</v>
          </cell>
          <cell r="B9783">
            <v>46125</v>
          </cell>
          <cell r="C9783" t="str">
            <v>C08337</v>
          </cell>
          <cell r="D9783" t="str">
            <v>MX RIUSA II</v>
          </cell>
          <cell r="E9783" t="str">
            <v>MRI961004L20</v>
          </cell>
          <cell r="F9783" t="str">
            <v>998 881-4319</v>
          </cell>
          <cell r="G9783" t="str">
            <v>BLVD KUKULKAN KM 8.5 LT 5 MZA 50 INT.   ZONA HOTELERA_x000D__x000D_BENITO JUAREZ,77500, QR_x000D_MX</v>
          </cell>
        </row>
        <row r="9784">
          <cell r="A9784">
            <v>237066</v>
          </cell>
          <cell r="B9784">
            <v>46125</v>
          </cell>
          <cell r="C9784" t="str">
            <v>C06539</v>
          </cell>
          <cell r="D9784" t="str">
            <v>INMOBILIARIA HOTELERA EL PRESIDENTE SAN JOSE DEL CABO</v>
          </cell>
          <cell r="E9784" t="str">
            <v>IHP810701G7A</v>
          </cell>
          <cell r="F9784" t="str">
            <v>55 5327 7700</v>
          </cell>
          <cell r="G9784" t="str">
            <v>AVENIDA EJERCITO NACIONAL MEXICANO 769 INT TORRE B PISO 8   GRANADA_x000D__x000D_MIGUEL HIDALGO,11520, CMX_x000D_MX</v>
          </cell>
        </row>
        <row r="9785">
          <cell r="A9785">
            <v>237067</v>
          </cell>
          <cell r="B9785">
            <v>46125</v>
          </cell>
          <cell r="C9785" t="str">
            <v>C07494</v>
          </cell>
          <cell r="D9785" t="str">
            <v>IMPULSORA PLAZA TAMAULIPAS</v>
          </cell>
          <cell r="E9785" t="str">
            <v>IPT0507261R5</v>
          </cell>
          <cell r="F9785" t="str">
            <v>83-34-78-03-40</v>
          </cell>
          <cell r="G9785" t="str">
            <v>AVENIDA HIDALGO 2005-A   SMITH_x000D__x000D_TAMPICO,05348, TAM_x000D_MX</v>
          </cell>
        </row>
        <row r="9786">
          <cell r="A9786">
            <v>237068</v>
          </cell>
          <cell r="B9786">
            <v>46125</v>
          </cell>
          <cell r="C9786" t="str">
            <v>C04796</v>
          </cell>
          <cell r="D9786" t="str">
            <v>HOSPITALIDAD LATINA</v>
          </cell>
          <cell r="E9786" t="str">
            <v>HLA981210IF7</v>
          </cell>
          <cell r="F9786" t="str">
            <v>9 3134 5545</v>
          </cell>
          <cell r="G9786" t="str">
            <v>AVENIDA MARIOANO OTERO  2535   CIUDAD DEL SOL_x000D__x000D_ZAPOPAN,45050, JAL_x000D_MX</v>
          </cell>
        </row>
        <row r="9787">
          <cell r="A9787">
            <v>237069</v>
          </cell>
          <cell r="B9787">
            <v>46125</v>
          </cell>
          <cell r="C9787" t="str">
            <v>C04349</v>
          </cell>
          <cell r="D9787" t="str">
            <v>SERVICIOS EMPRESARIALES DE MARIA AUXILIADORA</v>
          </cell>
          <cell r="E9787" t="str">
            <v>SEM110613MA5</v>
          </cell>
          <cell r="F9787" t="str">
            <v>442 483 0800</v>
          </cell>
          <cell r="G9787" t="str">
            <v>CERRADA BAHIA DE TODOS LOS SANTOS 161 INT. 2   SANTA ANA TLALPALTITLAN_x000D__x000D_TOLUCA,50160, MEX_x000D_MX</v>
          </cell>
        </row>
        <row r="9788">
          <cell r="A9788">
            <v>237070</v>
          </cell>
          <cell r="B9788">
            <v>46125</v>
          </cell>
          <cell r="C9788" t="str">
            <v>C09315</v>
          </cell>
          <cell r="D9788" t="str">
            <v>HOSPEDAJE BOLBORETA</v>
          </cell>
          <cell r="E9788" t="str">
            <v>HBO240523ST4</v>
          </cell>
          <cell r="F9788" t="str">
            <v>333 311 3958</v>
          </cell>
          <cell r="G9788" t="str">
            <v>CALLE MORELOS #2070   LADRON DE GUEVARA_x000D__x000D_GUADALAJARA,44600, JAL_x000D_MX</v>
          </cell>
        </row>
        <row r="9789">
          <cell r="A9789">
            <v>237071</v>
          </cell>
          <cell r="B9789">
            <v>46125</v>
          </cell>
          <cell r="C9789" t="str">
            <v>C08833</v>
          </cell>
          <cell r="D9789" t="str">
            <v>HOTELERA RIOJANA</v>
          </cell>
          <cell r="E9789" t="str">
            <v>HRI220908R17</v>
          </cell>
          <cell r="F9789" t="str">
            <v>55 5141 6020 EXT:705</v>
          </cell>
          <cell r="G9789" t="str">
            <v>LONDRES 15   JUAREZ_x000D__x000D_CUAUHTEMOC,06600, CMX_x000D_MX</v>
          </cell>
        </row>
        <row r="9790">
          <cell r="A9790">
            <v>237072</v>
          </cell>
          <cell r="B9790">
            <v>46125</v>
          </cell>
          <cell r="C9790" t="str">
            <v>C03073</v>
          </cell>
          <cell r="D9790" t="str">
            <v>INSUMOS HALCON</v>
          </cell>
          <cell r="E9790" t="str">
            <v>IHA181030EA3</v>
          </cell>
          <cell r="F9790" t="str">
            <v>444 834 5700</v>
          </cell>
          <cell r="G9790" t="str">
            <v>BOULEVARD ANTONIO ROCHA CORDERO 895   AGUAJE_x000D__x000D_SAN LUIS POTOSI,78370, SLP_x000D_MX</v>
          </cell>
        </row>
        <row r="9791">
          <cell r="A9791">
            <v>237073</v>
          </cell>
          <cell r="B9791">
            <v>46125</v>
          </cell>
          <cell r="C9791" t="str">
            <v>C00667</v>
          </cell>
          <cell r="D9791" t="str">
            <v>INMOBILIARIA HOTELERA DE QUERETARO</v>
          </cell>
          <cell r="E9791" t="str">
            <v>IHQ771005U8A</v>
          </cell>
          <cell r="F9791" t="str">
            <v>442 192 0202</v>
          </cell>
          <cell r="G9791" t="str">
            <v>AVENIDA 5 DE FEBRERO 110   NIÑOS HEROES_x000D__x000D_QUERETARO,76010, QUE_x000D_MX</v>
          </cell>
        </row>
        <row r="9792">
          <cell r="A9792">
            <v>237074</v>
          </cell>
          <cell r="B9792">
            <v>46125</v>
          </cell>
          <cell r="C9792" t="str">
            <v>C01918</v>
          </cell>
          <cell r="D9792" t="str">
            <v>ROSA ELVIRA GONZALEZ GONZALEZ</v>
          </cell>
          <cell r="E9792" t="str">
            <v>GOGR6008305S1</v>
          </cell>
          <cell r="F9792" t="str">
            <v>(311)216 37 36</v>
          </cell>
          <cell r="G9792" t="str">
            <v>CALLE LERDO #181   CENTRO_x000D__x000D_TEPIC,63000, NAY_x000D_MX</v>
          </cell>
        </row>
        <row r="9793">
          <cell r="A9793">
            <v>237075</v>
          </cell>
          <cell r="B9793">
            <v>46125</v>
          </cell>
          <cell r="C9793" t="str">
            <v>C08189</v>
          </cell>
          <cell r="D9793" t="str">
            <v>INMOBILIARIA ZARAZALE</v>
          </cell>
          <cell r="E9793" t="str">
            <v>IZA180222TS8</v>
          </cell>
          <cell r="F9793" t="str">
            <v>55 49 17 92 03</v>
          </cell>
          <cell r="G9793" t="str">
            <v>MORELOS 165 INT J   SAN MARCOS_x000D__x000D_AZCAPOTZALCO,02020, CMX_x000D_MX</v>
          </cell>
        </row>
        <row r="9794">
          <cell r="A9794">
            <v>237076</v>
          </cell>
          <cell r="B9794">
            <v>46125</v>
          </cell>
          <cell r="C9794" t="str">
            <v>C08189</v>
          </cell>
          <cell r="D9794" t="str">
            <v>INMOBILIARIA ZARAZALE</v>
          </cell>
          <cell r="E9794" t="str">
            <v>IZA180222TS8</v>
          </cell>
          <cell r="F9794" t="str">
            <v>55 49 17 92 03</v>
          </cell>
          <cell r="G9794" t="str">
            <v>MORELOS 165 INT J   SAN MARCOS_x000D__x000D_AZCAPOTZALCO,02020, CMX_x000D_MX</v>
          </cell>
        </row>
        <row r="9795">
          <cell r="A9795">
            <v>237077</v>
          </cell>
          <cell r="B9795">
            <v>46125</v>
          </cell>
          <cell r="C9795" t="str">
            <v>C08778</v>
          </cell>
          <cell r="D9795" t="str">
            <v>CLARISSA MORTEO PEREZ</v>
          </cell>
          <cell r="E9795" t="str">
            <v>MOPC7709284IA</v>
          </cell>
          <cell r="F9795" t="str">
            <v>3115910096</v>
          </cell>
          <cell r="G9795" t="str">
            <v>CALLE CAOBA 383   LOS SAUCES_x000D__x000D_TEPIC,63197, NAY_x000D_MX</v>
          </cell>
        </row>
        <row r="9796">
          <cell r="A9796">
            <v>237078</v>
          </cell>
          <cell r="B9796">
            <v>46125</v>
          </cell>
          <cell r="C9796" t="str">
            <v>C08778</v>
          </cell>
          <cell r="D9796" t="str">
            <v>CLARISSA MORTEO PEREZ</v>
          </cell>
          <cell r="E9796" t="str">
            <v>MOPC7709284IA</v>
          </cell>
          <cell r="F9796" t="str">
            <v>3115910096</v>
          </cell>
          <cell r="G9796" t="str">
            <v>CALLE CAOBA 383   LOS SAUCES_x000D__x000D_TEPIC,63197, NAY_x000D_MX</v>
          </cell>
        </row>
        <row r="9797">
          <cell r="A9797">
            <v>237079</v>
          </cell>
          <cell r="B9797">
            <v>46125</v>
          </cell>
          <cell r="C9797" t="str">
            <v>C08177</v>
          </cell>
          <cell r="D9797" t="str">
            <v>OPERADORA Y COMERCIALIZADORA DE HOTELES GRL</v>
          </cell>
          <cell r="E9797" t="str">
            <v>OCH170421M88</v>
          </cell>
          <cell r="F9797" t="str">
            <v>55 5884 8528</v>
          </cell>
          <cell r="G9797" t="str">
            <v>CALLE JARDINERA #14   BARRIO LA SANTISIMA_x000D__x000D_TEPOZTLAN,62520, MOR_x000D_MX</v>
          </cell>
        </row>
        <row r="9798">
          <cell r="A9798">
            <v>237080</v>
          </cell>
          <cell r="B9798">
            <v>46125</v>
          </cell>
          <cell r="C9798" t="str">
            <v>C09343</v>
          </cell>
          <cell r="D9798" t="str">
            <v>CONTROLADORA PM</v>
          </cell>
          <cell r="E9798" t="str">
            <v>CPM230920SB7</v>
          </cell>
          <cell r="F9798" t="str">
            <v>998 313 371</v>
          </cell>
          <cell r="G9798" t="str">
            <v>CALLE BOSQUES DE DURAZNO #127 INT PISO 11 OFICINA 11 128   BOSQUE DE LAS LOMAS_x000D__x000D_MIGUEL HIDALGO,11700, CMX_x000D_MX</v>
          </cell>
        </row>
        <row r="9799">
          <cell r="A9799">
            <v>237081</v>
          </cell>
          <cell r="B9799">
            <v>46125</v>
          </cell>
          <cell r="C9799" t="str">
            <v>C07098</v>
          </cell>
          <cell r="D9799" t="str">
            <v>FRANCO GONZALEZ ALCERRECA</v>
          </cell>
          <cell r="E9799" t="str">
            <v>GOAF890817DF5</v>
          </cell>
          <cell r="F9799" t="str">
            <v>3316999676</v>
          </cell>
          <cell r="G9799" t="str">
            <v>15  AVENIDA SUR  NUMERO 199   CENTRO_x000D__x000D_COZUMEL,77600, QR_x000D_MX</v>
          </cell>
        </row>
        <row r="9800">
          <cell r="A9800">
            <v>237082</v>
          </cell>
          <cell r="B9800">
            <v>46125</v>
          </cell>
          <cell r="C9800" t="str">
            <v>C00023</v>
          </cell>
          <cell r="D9800" t="str">
            <v>HOTEL EXPO</v>
          </cell>
          <cell r="E9800" t="str">
            <v>HEX0710235P0</v>
          </cell>
          <cell r="F9800" t="str">
            <v>333 880 2700</v>
          </cell>
          <cell r="G9800" t="str">
            <v>AVENIDA JAVIER BARROS SIERRA 540 TORRE 2   SANTA FE ALVARO OBREGON_x000D__x000D_MEXICO,01210, CMX_x000D_MX</v>
          </cell>
        </row>
        <row r="9801">
          <cell r="A9801">
            <v>237083</v>
          </cell>
          <cell r="B9801">
            <v>46125</v>
          </cell>
          <cell r="C9801" t="str">
            <v>C00875</v>
          </cell>
          <cell r="D9801" t="str">
            <v>ALCOVENDAS HOTELERA</v>
          </cell>
          <cell r="E9801" t="str">
            <v>AHO941209HVA</v>
          </cell>
          <cell r="F9801" t="str">
            <v>333 627 2370</v>
          </cell>
          <cell r="G9801" t="str">
            <v>AV  VALLARTA #6416   CD GRANJA_x000D__x000D_ZAPOPAN,45010, JAL_x000D_MX</v>
          </cell>
        </row>
        <row r="9802">
          <cell r="A9802">
            <v>237084</v>
          </cell>
          <cell r="B9802">
            <v>46125</v>
          </cell>
          <cell r="C9802" t="str">
            <v>C09485</v>
          </cell>
          <cell r="D9802" t="str">
            <v>OPERADORA DE HOTELES CATEDRAL</v>
          </cell>
          <cell r="E9802" t="str">
            <v>OHC840414UT7</v>
          </cell>
          <cell r="F9802" t="str">
            <v>44 3245 2867</v>
          </cell>
          <cell r="G9802" t="str">
            <v>CALLE IGNACIO ZARAGOZA #37   MORELIA CENTRO_x000D__x000D_MORELIA,58000, MCH_x000D_MX</v>
          </cell>
        </row>
        <row r="9803">
          <cell r="A9803">
            <v>237085</v>
          </cell>
          <cell r="B9803">
            <v>46125</v>
          </cell>
          <cell r="C9803" t="str">
            <v>C09341</v>
          </cell>
          <cell r="D9803" t="str">
            <v>OPERACIONES HOTELERAS DE IXTAPAN DE LA SAL</v>
          </cell>
          <cell r="E9803" t="str">
            <v>OHI1210315M7</v>
          </cell>
          <cell r="F9803" t="str">
            <v>7211432010</v>
          </cell>
          <cell r="G9803" t="str">
            <v>BAHIA DE TODOS LOS SANTOS 111   SANTA ANA TLAPALTITLAN_x000D__x000D_TOLUCA,50160, MEX_x000D_MX</v>
          </cell>
        </row>
        <row r="9804">
          <cell r="A9804">
            <v>237086</v>
          </cell>
          <cell r="B9804">
            <v>46125</v>
          </cell>
          <cell r="C9804" t="str">
            <v>C07025</v>
          </cell>
          <cell r="D9804" t="str">
            <v>POHASA</v>
          </cell>
          <cell r="E9804" t="str">
            <v>POH171024T8A</v>
          </cell>
          <cell r="F9804" t="str">
            <v>333 635 8792</v>
          </cell>
          <cell r="G9804" t="str">
            <v>FLORIDA 305   TLAQUEPAQUE CENTRO_x000D__x000D_GUADALAJARA,45500, JAL_x000D_MX</v>
          </cell>
        </row>
        <row r="9805">
          <cell r="A9805">
            <v>237087</v>
          </cell>
          <cell r="B9805">
            <v>46125</v>
          </cell>
          <cell r="C9805" t="str">
            <v>C07948</v>
          </cell>
          <cell r="D9805" t="str">
            <v>OPERADORA CLINICA DEL LAGO DE CHAPALA</v>
          </cell>
          <cell r="E9805" t="str">
            <v>OCL181219NC4</v>
          </cell>
          <cell r="F9805" t="str">
            <v>376 689 0911</v>
          </cell>
          <cell r="G9805" t="str">
            <v>CARRETERA ORIENTE (HIDALGO)  #23   SAN ANTONIO_x000D__x000D_CHAPALA,45922, JAL_x000D_MX</v>
          </cell>
        </row>
        <row r="9806">
          <cell r="A9806">
            <v>237088</v>
          </cell>
          <cell r="B9806">
            <v>46125</v>
          </cell>
          <cell r="C9806" t="str">
            <v>C03147</v>
          </cell>
          <cell r="D9806" t="str">
            <v>HOTEL SI CIUDAD DE MEXICO SENDERO</v>
          </cell>
          <cell r="E9806" t="str">
            <v>HSC181018SC1</v>
          </cell>
          <cell r="F9806" t="str">
            <v>55 1000 29 67</v>
          </cell>
          <cell r="G9806" t="str">
            <v>BLVD ALFONSO ZARAGOZA MAYTORENA 1980 LOCAL 413 26 CUARTO PISO   DESARROLLO URBANO TRES RIOS_x000D__x000D_CULIACAN DE ROSALES,80020, SIN_x000D_MX</v>
          </cell>
        </row>
        <row r="9807">
          <cell r="A9807">
            <v>237089</v>
          </cell>
          <cell r="B9807">
            <v>46125</v>
          </cell>
          <cell r="C9807" t="str">
            <v>C03147</v>
          </cell>
          <cell r="D9807" t="str">
            <v>HOTEL SI CIUDAD DE MEXICO SENDERO</v>
          </cell>
          <cell r="E9807" t="str">
            <v>HSC181018SC1</v>
          </cell>
          <cell r="F9807" t="str">
            <v>55 1000 29 67</v>
          </cell>
          <cell r="G9807" t="str">
            <v>BLVD ALFONSO ZARAGOZA MAYTORENA 1980 LOCAL 413 26 CUARTO PISO   DESARROLLO URBANO TRES RIOS_x000D__x000D_CULIACAN DE ROSALES,80020, SIN_x000D_MX</v>
          </cell>
        </row>
        <row r="9808">
          <cell r="A9808">
            <v>237090</v>
          </cell>
          <cell r="B9808">
            <v>46125</v>
          </cell>
          <cell r="C9808" t="str">
            <v>C07609</v>
          </cell>
          <cell r="D9808" t="str">
            <v>IMPULSORA PLAZA CELAYA</v>
          </cell>
          <cell r="E9808" t="str">
            <v>IPC060309D42</v>
          </cell>
          <cell r="F9808" t="str">
            <v>01 983 835 1980</v>
          </cell>
          <cell r="G9808" t="str">
            <v>JUAN SALVADOR AGRAZ 69 PISO 12   SANTA FE CUAJIMALPA_x000D__x000D_CUAJIMALPA DE MORELOS,05348, DF2_x000D_MX</v>
          </cell>
        </row>
        <row r="9809">
          <cell r="A9809">
            <v>237091</v>
          </cell>
          <cell r="B9809">
            <v>46125</v>
          </cell>
          <cell r="C9809" t="str">
            <v>CF0044</v>
          </cell>
          <cell r="D9809" t="str">
            <v>TORRE CHAPALITA</v>
          </cell>
          <cell r="E9809" t="str">
            <v>TCA070706JV4</v>
          </cell>
          <cell r="F9809" t="str">
            <v>331 598 9006</v>
          </cell>
          <cell r="G9809" t="str">
            <v>AVENIDA DE LAS ROSAS 3030   CAMPO POLO CHAPALITA_x000D__x000D_ZAPOPAN,44500, JAL_x000D_MX</v>
          </cell>
        </row>
        <row r="9810">
          <cell r="A9810">
            <v>237092</v>
          </cell>
          <cell r="B9810">
            <v>46125</v>
          </cell>
          <cell r="C9810" t="str">
            <v>C02635</v>
          </cell>
          <cell r="D9810" t="str">
            <v>IMPULSORA PLAZA CIUDAD DEL CARMEN</v>
          </cell>
          <cell r="E9810" t="str">
            <v>IPC1004137W3</v>
          </cell>
          <cell r="F9810" t="str">
            <v>01 938 138 0390</v>
          </cell>
          <cell r="G9810" t="str">
            <v>JUAN SALVADOR AGRAZ 69 PISO 12   SANTA FE CUAJIMALPA_x000D__x000D_CUAJIMALPA DE MORELOS,05348, CMX_x000D_MX</v>
          </cell>
        </row>
        <row r="9811">
          <cell r="A9811">
            <v>237093</v>
          </cell>
          <cell r="B9811">
            <v>46125</v>
          </cell>
          <cell r="C9811" t="str">
            <v>C01722</v>
          </cell>
          <cell r="D9811" t="str">
            <v>IMPULSORA PLAZA TIJUANA</v>
          </cell>
          <cell r="E9811" t="str">
            <v>IPT050810HQ4</v>
          </cell>
          <cell r="F9811" t="str">
            <v>(686)564 16 50</v>
          </cell>
          <cell r="G9811" t="str">
            <v>JUAN SALVADOR AGRAZ 69 PISO 12   SANTA FE CUAJIMALPA_x000D__x000D_CUAJIMALPA DE MORELOS,05348, CMX_x000D_MX</v>
          </cell>
        </row>
        <row r="9812">
          <cell r="A9812">
            <v>237094</v>
          </cell>
          <cell r="B9812">
            <v>46125</v>
          </cell>
          <cell r="C9812" t="str">
            <v>C04922</v>
          </cell>
          <cell r="D9812" t="str">
            <v>AUDELIA PEREZ LEON</v>
          </cell>
          <cell r="E9812" t="str">
            <v>PELA850925TT5</v>
          </cell>
          <cell r="F9812" t="str">
            <v>951 570 34 02</v>
          </cell>
          <cell r="G9812" t="str">
            <v>MELCHOR OCAMPO 717   OAXACA CENTRO_x000D__x000D_OAXACA DE JUAREZ,68000, OAX_x000D_MX</v>
          </cell>
        </row>
        <row r="9813">
          <cell r="A9813">
            <v>237095</v>
          </cell>
          <cell r="B9813">
            <v>46125</v>
          </cell>
          <cell r="C9813" t="str">
            <v>C04922</v>
          </cell>
          <cell r="D9813" t="str">
            <v>AUDELIA PEREZ LEON</v>
          </cell>
          <cell r="E9813" t="str">
            <v>PELA850925TT5</v>
          </cell>
          <cell r="F9813" t="str">
            <v>951 570 34 02</v>
          </cell>
          <cell r="G9813" t="str">
            <v>MELCHOR OCAMPO 717   OAXACA CENTRO_x000D__x000D_OAXACA DE JUAREZ,68000, OAX_x000D_MX</v>
          </cell>
        </row>
        <row r="9814">
          <cell r="A9814">
            <v>237096</v>
          </cell>
          <cell r="B9814">
            <v>46125</v>
          </cell>
          <cell r="C9814" t="str">
            <v>C09201</v>
          </cell>
          <cell r="D9814" t="str">
            <v>CARLOS ERNESTO LUNA PIMIENTA</v>
          </cell>
          <cell r="E9814" t="str">
            <v>LUPC830506NZ0</v>
          </cell>
          <cell r="F9814" t="str">
            <v>55 5953 4773</v>
          </cell>
          <cell r="G9814" t="str">
            <v>CALLE DIEGO NAVA RIVAS #L 40   PRESIDENTES EJIDALES_x000D__x000D_COYOACAN,04470, CMX_x000D_MX</v>
          </cell>
        </row>
        <row r="9815">
          <cell r="A9815">
            <v>237097</v>
          </cell>
          <cell r="B9815">
            <v>46125</v>
          </cell>
          <cell r="C9815" t="str">
            <v>C00308</v>
          </cell>
          <cell r="D9815" t="str">
            <v>OPERADORA RIO GRANDE</v>
          </cell>
          <cell r="E9815" t="str">
            <v>ORG631005AY9</v>
          </cell>
          <cell r="F9815" t="str">
            <v>(449)994 66 70</v>
          </cell>
          <cell r="G9815" t="str">
            <v>JOSE MARIA CHAVEZ  #101   CENTRO_x000D__x000D_AGUASCALIENTES,20000, AGS_x000D_MX</v>
          </cell>
        </row>
        <row r="9816">
          <cell r="A9816">
            <v>237098</v>
          </cell>
          <cell r="B9816">
            <v>46125</v>
          </cell>
          <cell r="C9816" t="str">
            <v>C09421</v>
          </cell>
          <cell r="D9816" t="str">
            <v>GRUPO AGC INTERNACIONAL</v>
          </cell>
          <cell r="E9816" t="str">
            <v>GAI220912B38</v>
          </cell>
          <cell r="F9816" t="str">
            <v>33 31 22 78 26</v>
          </cell>
          <cell r="G9816" t="str">
            <v>AV LAZARO CARDENAS 2825   ALAMO INDUSTRIAL_x000D__x000D_SAN PEDRO TLAQUEPAQUE,45593, JAL_x000D_MX</v>
          </cell>
        </row>
        <row r="9817">
          <cell r="A9817">
            <v>237099</v>
          </cell>
          <cell r="B9817">
            <v>46125</v>
          </cell>
          <cell r="C9817" t="str">
            <v>C01135</v>
          </cell>
          <cell r="D9817" t="str">
            <v>HOTELERA PLAZA DALI</v>
          </cell>
          <cell r="E9817" t="str">
            <v>HPD910125GX0</v>
          </cell>
          <cell r="F9817" t="str">
            <v>55 5036 0990</v>
          </cell>
          <cell r="G9817" t="str">
            <v>VIADUCTO RIO DE LA PIEDAD 260   MAGDALENA MIXHUCA_x000D__x000D_MEXICO,15850, CMX_x000D_MX</v>
          </cell>
        </row>
        <row r="9818">
          <cell r="A9818">
            <v>237100</v>
          </cell>
          <cell r="B9818">
            <v>46125</v>
          </cell>
          <cell r="C9818" t="str">
            <v>C04551</v>
          </cell>
          <cell r="D9818" t="str">
            <v>SERVICIOS TURISTICOS, RECREATIVOS E INMOBILIARIOS DE ARTEAGA</v>
          </cell>
          <cell r="E9818" t="str">
            <v>STR100113UV0</v>
          </cell>
          <cell r="F9818" t="str">
            <v>844-4274-393</v>
          </cell>
          <cell r="G9818" t="str">
            <v>CAMINO A QUINTA PONYS S/N   BELLA UNION_x000D__x000D_ARTEAGA,25355, COA_x000D_MX</v>
          </cell>
        </row>
        <row r="9819">
          <cell r="A9819">
            <v>237101</v>
          </cell>
          <cell r="B9819">
            <v>46125</v>
          </cell>
          <cell r="C9819" t="str">
            <v>C09490</v>
          </cell>
          <cell r="D9819" t="str">
            <v>5 ARTECNICA CORPORATIVO</v>
          </cell>
          <cell r="E9819" t="str">
            <v>CAC240405AY7</v>
          </cell>
          <cell r="F9819" t="str">
            <v>24 6157 1149</v>
          </cell>
          <cell r="G9819" t="str">
            <v>CALLE 9 PONIENTE 2916   LA PAZ_x000D__x000D_PUEBLA,72160, PUE_x000D_MX</v>
          </cell>
        </row>
        <row r="9820">
          <cell r="A9820">
            <v>237102</v>
          </cell>
          <cell r="B9820">
            <v>46125</v>
          </cell>
          <cell r="C9820" t="str">
            <v>C00308</v>
          </cell>
          <cell r="D9820" t="str">
            <v>OPERADORA RIO GRANDE</v>
          </cell>
          <cell r="E9820" t="str">
            <v>ORG631005AY9</v>
          </cell>
          <cell r="F9820" t="str">
            <v>(449)994 66 70</v>
          </cell>
          <cell r="G9820" t="str">
            <v>JOSE MARIA CHAVEZ  #101   CENTRO_x000D__x000D_AGUASCALIENTES,20000, AGS_x000D_MX</v>
          </cell>
        </row>
        <row r="9821">
          <cell r="A9821">
            <v>237103</v>
          </cell>
          <cell r="B9821">
            <v>46125</v>
          </cell>
          <cell r="C9821" t="str">
            <v>C08236</v>
          </cell>
          <cell r="D9821" t="str">
            <v>GABRIELA LOPEZ ALCALA</v>
          </cell>
          <cell r="E9821" t="str">
            <v>LOAG650219PI7</v>
          </cell>
          <cell r="F9821" t="str">
            <v>999 923 4513</v>
          </cell>
          <cell r="G9821" t="str">
            <v>CALLE 18  #301 A   OTRA NO ESPECIFICADA EN EL CATALOGO_x000D__x000D_HUNUCMA,97356, YUC_x000D_MX</v>
          </cell>
        </row>
        <row r="9822">
          <cell r="A9822">
            <v>237104</v>
          </cell>
          <cell r="B9822">
            <v>46125</v>
          </cell>
          <cell r="C9822" t="str">
            <v>C09722</v>
          </cell>
          <cell r="D9822" t="str">
            <v>OPERADORA UPE 04</v>
          </cell>
          <cell r="E9822" t="str">
            <v>OUP250515EJ9</v>
          </cell>
          <cell r="G9822" t="str">
            <v>AVENIDA PASEO DE LAS PALMAS 239 PISO 3 OFI 301   LOMAS DE CHAPULTEPEC I SECCION_x000D__x000D_MIGUEL HIDALGO,11000, CMX_x000D_MX</v>
          </cell>
        </row>
        <row r="9823">
          <cell r="A9823">
            <v>237105</v>
          </cell>
          <cell r="B9823">
            <v>46125</v>
          </cell>
          <cell r="C9823" t="str">
            <v>C09722</v>
          </cell>
          <cell r="D9823" t="str">
            <v>OPERADORA UPE04</v>
          </cell>
          <cell r="E9823" t="str">
            <v>OUP250515EJ9</v>
          </cell>
          <cell r="G9823" t="str">
            <v>AVENIDA PASEO DE LAS PALMAS 239 PISO 3 OFI 301   LOMAS DE CHAPULTEPEC I SECCION_x000D__x000D_MIGUEL HIDALGO,11000, CMX_x000D_MX</v>
          </cell>
        </row>
        <row r="9824">
          <cell r="A9824">
            <v>237106</v>
          </cell>
          <cell r="B9824">
            <v>46125</v>
          </cell>
          <cell r="C9824" t="str">
            <v>C03923</v>
          </cell>
          <cell r="D9824" t="str">
            <v>TURISTICA DEL VALLE</v>
          </cell>
          <cell r="E9824" t="str">
            <v>TVA960610BC9</v>
          </cell>
          <cell r="F9824" t="str">
            <v>351 516 3050</v>
          </cell>
          <cell r="G9824" t="str">
            <v>CALZADA ZAMORA JACONA 515   CENTRO_x000D__x000D_JACONA,59800, MCH_x000D_MX</v>
          </cell>
        </row>
        <row r="9825">
          <cell r="A9825">
            <v>237107</v>
          </cell>
          <cell r="B9825">
            <v>46126</v>
          </cell>
          <cell r="C9825" t="str">
            <v>C08267</v>
          </cell>
          <cell r="D9825" t="str">
            <v>HOTELERA OMS</v>
          </cell>
          <cell r="E9825" t="str">
            <v>HOM180319695</v>
          </cell>
          <cell r="F9825" t="str">
            <v>33 4077 0303</v>
          </cell>
          <cell r="G9825" t="str">
            <v>AV LOPEZ MATEOS SUR 1710   SANTA ISABEL_x000D__x000D_TLAJOMULCO DE ZUÑIGA,45645, JAL_x000D_MX</v>
          </cell>
        </row>
        <row r="9826">
          <cell r="A9826">
            <v>237108</v>
          </cell>
          <cell r="B9826">
            <v>46126</v>
          </cell>
          <cell r="C9826" t="str">
            <v>C07738</v>
          </cell>
          <cell r="D9826" t="str">
            <v>BOTANICAROMATICA</v>
          </cell>
          <cell r="E9826" t="str">
            <v>BOT150609FX8</v>
          </cell>
          <cell r="F9826" t="str">
            <v>55 7589 5572</v>
          </cell>
          <cell r="G9826" t="str">
            <v>ALEJANDRO DUMAS 161 PISO 2   POLANCO DEL. MIGUEL HIDALGO_x000D__x000D_Ciudad de Mexico,11560, CMX_x000D_MX</v>
          </cell>
        </row>
        <row r="9827">
          <cell r="A9827">
            <v>237109</v>
          </cell>
          <cell r="B9827">
            <v>46126</v>
          </cell>
          <cell r="C9827" t="str">
            <v>C08430</v>
          </cell>
          <cell r="D9827" t="str">
            <v>OPERADORA ESTROMATOLITO</v>
          </cell>
          <cell r="E9827" t="str">
            <v>OES181107JP4</v>
          </cell>
          <cell r="F9827" t="str">
            <v>9832129777</v>
          </cell>
          <cell r="G9827" t="str">
            <v>BOULEVARD COSTERO DE BACALAR SUR #601   OTRA NO ESPECIFICADA EN EL CATALOGO_x000D__x000D_BACALAR,77930, QR_x000D_MX</v>
          </cell>
        </row>
        <row r="9828">
          <cell r="A9828">
            <v>237110</v>
          </cell>
          <cell r="B9828">
            <v>46126</v>
          </cell>
          <cell r="C9828" t="str">
            <v>C08408</v>
          </cell>
          <cell r="D9828" t="str">
            <v>EXOTICS RESORTS DE MEXICO</v>
          </cell>
          <cell r="E9828" t="str">
            <v>ERM090720N99</v>
          </cell>
          <cell r="G9828" t="str">
            <v>BLVD. KUKULCAN KM 23.5   ZONA HOTELERA_x000D__x000D_CANCUN,77500, QR_x000D_MX</v>
          </cell>
        </row>
        <row r="9829">
          <cell r="A9829">
            <v>237111</v>
          </cell>
          <cell r="B9829">
            <v>46126</v>
          </cell>
          <cell r="C9829" t="str">
            <v>C09008</v>
          </cell>
          <cell r="D9829" t="str">
            <v>AZAHARA HOTELERA</v>
          </cell>
          <cell r="E9829" t="str">
            <v>AHO191030MV5</v>
          </cell>
          <cell r="G9829" t="str">
            <v>AV JAVIER ROJO GOMEZ SM 002 MZA 25 LT 1   PUERTO MORELOS_x000D__x000D_PUERTO MORELOS,77580, QR_x000D_MX</v>
          </cell>
        </row>
        <row r="9830">
          <cell r="A9830">
            <v>237112</v>
          </cell>
          <cell r="B9830">
            <v>46126</v>
          </cell>
          <cell r="C9830" t="str">
            <v>CLIESP</v>
          </cell>
          <cell r="D9830" t="str">
            <v>VENTAS DE MOSTRADOR</v>
          </cell>
          <cell r="E9830" t="str">
            <v>XAXX010101000</v>
          </cell>
          <cell r="F9830" t="str">
            <v>38115800</v>
          </cell>
          <cell r="G9830" t="str">
            <v>PRIVADA DEL GALLO 1525   LA AURORA_x000D__x000D_GUADALAJARA,44460, JAL_x000D_MX</v>
          </cell>
        </row>
        <row r="9831">
          <cell r="A9831">
            <v>237113</v>
          </cell>
          <cell r="B9831">
            <v>46126</v>
          </cell>
          <cell r="C9831" t="str">
            <v>C09579</v>
          </cell>
          <cell r="D9831" t="str">
            <v>CAMINO REAL MONTERREY</v>
          </cell>
          <cell r="E9831" t="str">
            <v>CRM020403HA0</v>
          </cell>
          <cell r="F9831" t="str">
            <v>818 368 1000</v>
          </cell>
          <cell r="G9831" t="str">
            <v>CALLE DIEGO RIVERA #2492_x000D__x000D_SAN PEDRO GARZA GARCIA,66269, NL_x000D_MX</v>
          </cell>
        </row>
        <row r="9832">
          <cell r="A9832">
            <v>237114</v>
          </cell>
          <cell r="B9832">
            <v>46126</v>
          </cell>
          <cell r="C9832" t="str">
            <v>C02400</v>
          </cell>
          <cell r="D9832" t="str">
            <v>HOTELES CASA INN</v>
          </cell>
          <cell r="E9832" t="str">
            <v>HCI050405RW1</v>
          </cell>
          <cell r="F9832" t="str">
            <v>442 101 4100</v>
          </cell>
          <cell r="G9832" t="str">
            <v>AV JUAN JOSE TORRES LANDA 202   FRACC.  DEL PARQUE_x000D__x000D_CELAYA,38010, GTO_x000D_MX</v>
          </cell>
        </row>
        <row r="9833">
          <cell r="A9833">
            <v>237115</v>
          </cell>
          <cell r="B9833">
            <v>46126</v>
          </cell>
          <cell r="C9833" t="str">
            <v>C08527</v>
          </cell>
          <cell r="D9833" t="str">
            <v>HOTELERIA SUSTENTABLE DEL PACIFICO</v>
          </cell>
          <cell r="E9833" t="str">
            <v>HSP210914247</v>
          </cell>
          <cell r="F9833" t="str">
            <v>644 410 6161</v>
          </cell>
          <cell r="G9833" t="str">
            <v>CALLE MIGUEL ALEMAN 737   ZONA NORTE_x000D__x000D_CIUDAD OBREGON,85040, SON_x000D_MX</v>
          </cell>
        </row>
        <row r="9834">
          <cell r="A9834">
            <v>237116</v>
          </cell>
          <cell r="B9834">
            <v>46126</v>
          </cell>
          <cell r="C9834" t="str">
            <v>C08527</v>
          </cell>
          <cell r="D9834" t="str">
            <v>HOTELERIA SUSTENTABLE DEL PACIFICO</v>
          </cell>
          <cell r="E9834" t="str">
            <v>HSP210914247</v>
          </cell>
          <cell r="F9834" t="str">
            <v>644 410 6161</v>
          </cell>
          <cell r="G9834" t="str">
            <v>CALLE MIGUEL ALEMAN 737   ZONA NORTE_x000D__x000D_CIUDAD OBREGON,85040, SON_x000D_MX</v>
          </cell>
        </row>
        <row r="9835">
          <cell r="A9835">
            <v>237117</v>
          </cell>
          <cell r="B9835">
            <v>46126</v>
          </cell>
          <cell r="C9835" t="str">
            <v>C07427</v>
          </cell>
          <cell r="D9835" t="str">
            <v>ADRIANA ALVAREZ ALVAREZ</v>
          </cell>
          <cell r="E9835" t="str">
            <v>AAAA821017PM5</v>
          </cell>
          <cell r="F9835" t="str">
            <v>656 429 6320</v>
          </cell>
          <cell r="G9835" t="str">
            <v>REGION DE SAN QUERETARO 1140 INT 4   OTRA NO ESPECIFICADA EN EL CATALOGO_x000D__x000D_JUAREZ,32563, CHI_x000D_MX</v>
          </cell>
        </row>
        <row r="9836">
          <cell r="A9836">
            <v>237118</v>
          </cell>
          <cell r="B9836">
            <v>46126</v>
          </cell>
          <cell r="C9836" t="str">
            <v>C09242</v>
          </cell>
          <cell r="D9836" t="str">
            <v>GRUPO MH DEL VERGEL</v>
          </cell>
          <cell r="E9836" t="str">
            <v>GMV240913B91</v>
          </cell>
          <cell r="G9836" t="str">
            <v>CALLE SINALOA #106 DESPACHO 801   ROMA NORTE_x000D__x000D_CUAUHTEMOC,06700, CMX_x000D_MX</v>
          </cell>
        </row>
        <row r="9837">
          <cell r="A9837">
            <v>237119</v>
          </cell>
          <cell r="B9837">
            <v>46126</v>
          </cell>
          <cell r="C9837" t="str">
            <v>C04182</v>
          </cell>
          <cell r="D9837" t="str">
            <v>SERVICIOS COMERCIALES VIENTO AZUL</v>
          </cell>
          <cell r="E9837" t="str">
            <v>SCV2103236X8</v>
          </cell>
          <cell r="F9837" t="str">
            <v>981-228-6742</v>
          </cell>
          <cell r="G9837" t="str">
            <v>TLAQUILTENANGO #111   REFORMA_x000D__x000D_CUERNAVACA,62260, MOR_x000D_MX</v>
          </cell>
        </row>
        <row r="9838">
          <cell r="A9838">
            <v>237120</v>
          </cell>
          <cell r="B9838">
            <v>46126</v>
          </cell>
          <cell r="C9838" t="str">
            <v>C04471</v>
          </cell>
          <cell r="D9838" t="str">
            <v>QUIROOCAN</v>
          </cell>
          <cell r="E9838" t="str">
            <v>QUI810918NR6</v>
          </cell>
          <cell r="F9838" t="str">
            <v>984 875 15 00</v>
          </cell>
          <cell r="G9838" t="str">
            <v>CHETUMAL PUERTO JUAREZ LOTE 001 MANZANA 020 KM 266.3_x000D__x000D_SOLIDARIDAD,77734, QR_x000D_MX</v>
          </cell>
        </row>
        <row r="9839">
          <cell r="A9839">
            <v>237121</v>
          </cell>
          <cell r="B9839">
            <v>46126</v>
          </cell>
          <cell r="C9839" t="str">
            <v>C02491</v>
          </cell>
          <cell r="D9839" t="str">
            <v>OPERCROWN</v>
          </cell>
          <cell r="E9839" t="str">
            <v>OPE090122DRA</v>
          </cell>
          <cell r="F9839" t="str">
            <v>477 214 5600</v>
          </cell>
          <cell r="G9839" t="str">
            <v>BOULEVARD J.MANUEL CLOUTHIER 245   JARDINES DEL CAMPESTRE_x000D__x000D_LEON,37128, GTO_x000D_MX</v>
          </cell>
        </row>
        <row r="9840">
          <cell r="A9840">
            <v>237122</v>
          </cell>
          <cell r="B9840">
            <v>46126</v>
          </cell>
          <cell r="C9840" t="str">
            <v>C07738</v>
          </cell>
          <cell r="D9840" t="str">
            <v>BOTANICAROMATICA</v>
          </cell>
          <cell r="E9840" t="str">
            <v>BOT150609FX8</v>
          </cell>
          <cell r="F9840" t="str">
            <v>55 7589 5572</v>
          </cell>
          <cell r="G9840" t="str">
            <v>ALEJANDRO DUMAS 161 PISO 2   POLANCO DEL. MIGUEL HIDALGO_x000D__x000D_Ciudad de Mexico,11560, CMX_x000D_MX</v>
          </cell>
        </row>
        <row r="9841">
          <cell r="A9841">
            <v>237123</v>
          </cell>
          <cell r="B9841">
            <v>46126</v>
          </cell>
          <cell r="C9841" t="str">
            <v>C01732</v>
          </cell>
          <cell r="D9841" t="str">
            <v>TAJIN</v>
          </cell>
          <cell r="E9841" t="str">
            <v>TAJ670527443</v>
          </cell>
          <cell r="F9841" t="str">
            <v>01 784 842 0121</v>
          </cell>
          <cell r="G9841" t="str">
            <v>J. DE J.NUÑEZ Y DOMIGUEZ # 104   CENTRO_x000D__x000D_PAPANTLA,93400, VER_x000D_MX</v>
          </cell>
        </row>
        <row r="9842">
          <cell r="A9842">
            <v>237124</v>
          </cell>
          <cell r="B9842">
            <v>46126</v>
          </cell>
          <cell r="C9842" t="str">
            <v>C09445</v>
          </cell>
          <cell r="D9842" t="str">
            <v>1988 HOTEL COLONIAL</v>
          </cell>
          <cell r="E9842" t="str">
            <v>MNO200831I42</v>
          </cell>
          <cell r="F9842" t="str">
            <v>473 165 0107</v>
          </cell>
          <cell r="G9842" t="str">
            <v>CARR. PARONAMICA #9   ALAMEDA_x000D__x000D_GUANAJUATO,36003, GTO_x000D_MX</v>
          </cell>
        </row>
        <row r="9843">
          <cell r="A9843">
            <v>237125</v>
          </cell>
          <cell r="B9843">
            <v>46126</v>
          </cell>
          <cell r="C9843" t="str">
            <v>C09005</v>
          </cell>
          <cell r="D9843" t="str">
            <v>ROYA WATERS</v>
          </cell>
          <cell r="E9843" t="str">
            <v>RWA221208DX2</v>
          </cell>
          <cell r="F9843" t="str">
            <v>3221402044</v>
          </cell>
          <cell r="G9843" t="str">
            <v>CALLE 10 BIS MANZANA 057 LOTE 01-009 LOCAL 10   PLAYA DEL CARMEN CENTRO_x000D__x000D_PLAYA DEL CARMEN,77710, QR_x000D_MX</v>
          </cell>
        </row>
        <row r="9844">
          <cell r="A9844">
            <v>237126</v>
          </cell>
          <cell r="B9844">
            <v>46126</v>
          </cell>
          <cell r="C9844" t="str">
            <v>C00568</v>
          </cell>
          <cell r="D9844" t="str">
            <v>HOTEL MALIBU</v>
          </cell>
          <cell r="E9844" t="str">
            <v>HMA730912CI1</v>
          </cell>
          <cell r="F9844" t="str">
            <v>333 121 7782</v>
          </cell>
          <cell r="G9844" t="str">
            <v>AVENIDA  VALLARTA 3993   DON BOSCO VALLARTA_x000D__x000D_ZAPOPAN,45049, JAL_x000D_MX</v>
          </cell>
        </row>
        <row r="9845">
          <cell r="A9845">
            <v>237127</v>
          </cell>
          <cell r="B9845">
            <v>46126</v>
          </cell>
          <cell r="C9845" t="str">
            <v>C01783</v>
          </cell>
          <cell r="D9845" t="str">
            <v>MARCO ANTONIO GUERRERO NORIS</v>
          </cell>
          <cell r="E9845" t="str">
            <v>GUNM560509S50</v>
          </cell>
          <cell r="F9845" t="str">
            <v>66 9133 1058</v>
          </cell>
          <cell r="G9845" t="str">
            <v>CALLE DE LOS ENEBROS 449   LOS MANGOS II_x000D__x000D_MAZATLAN,82128, SIN_x000D_MX</v>
          </cell>
        </row>
        <row r="9846">
          <cell r="A9846">
            <v>237128</v>
          </cell>
          <cell r="B9846">
            <v>46126</v>
          </cell>
          <cell r="C9846" t="str">
            <v>C00569</v>
          </cell>
          <cell r="D9846" t="str">
            <v>JUAN ANTONIO TORRES BAEZ</v>
          </cell>
          <cell r="E9846" t="str">
            <v>TOBJ6301312I9</v>
          </cell>
          <cell r="F9846" t="str">
            <v>(993) 312-4456</v>
          </cell>
          <cell r="G9846" t="str">
            <v>VENUSTIANO CARRANZA 511   CENTRO_x000D__x000D_VILLAHERMOSA,86000, TAB_x000D_MX</v>
          </cell>
        </row>
        <row r="9847">
          <cell r="A9847">
            <v>237129</v>
          </cell>
          <cell r="B9847">
            <v>46126</v>
          </cell>
          <cell r="C9847" t="str">
            <v>C01311</v>
          </cell>
          <cell r="D9847" t="str">
            <v>AUTO HOTELES EL REY</v>
          </cell>
          <cell r="E9847" t="str">
            <v>AHR910813MI7</v>
          </cell>
          <cell r="F9847" t="str">
            <v>331 651 3234</v>
          </cell>
          <cell r="G9847" t="str">
            <v>AV PERIFERICO PONIENTE 4101   SAN JUAN DE OCOTAN_x000D__x000D_ZAPOPAN,45019, JAL_x000D_MX</v>
          </cell>
        </row>
        <row r="9848">
          <cell r="A9848">
            <v>237130</v>
          </cell>
          <cell r="B9848">
            <v>46126</v>
          </cell>
          <cell r="C9848" t="str">
            <v>C07000</v>
          </cell>
          <cell r="D9848" t="str">
            <v>HOSPEDAJE QUEBEC EJECUTIVO</v>
          </cell>
          <cell r="E9848" t="str">
            <v>HQE1604114X6</v>
          </cell>
          <cell r="F9848" t="str">
            <v>333 109 0820</v>
          </cell>
          <cell r="G9848" t="str">
            <v>QUEBEC #854   LOMAS DE PROVIDENCIA_x000D__x000D_GUADALAJARA,44647, JAL_x000D_MX</v>
          </cell>
        </row>
        <row r="9849">
          <cell r="A9849">
            <v>237131</v>
          </cell>
          <cell r="B9849">
            <v>46126</v>
          </cell>
          <cell r="C9849" t="str">
            <v>C07323</v>
          </cell>
          <cell r="D9849" t="str">
            <v>IMPULSORA CITY RIO</v>
          </cell>
          <cell r="E9849" t="str">
            <v>ICR070629UM2</v>
          </cell>
          <cell r="F9849" t="str">
            <v>01 664 635 1090</v>
          </cell>
          <cell r="G9849" t="str">
            <v>DR ATL #2282   ZONA URBANA RIO TIJUANA_x000D__x000D_TIJUANA,22010, BC_x000D_MX</v>
          </cell>
        </row>
        <row r="9850">
          <cell r="A9850">
            <v>237132</v>
          </cell>
          <cell r="B9850">
            <v>46126</v>
          </cell>
          <cell r="C9850" t="str">
            <v>C01684</v>
          </cell>
          <cell r="D9850" t="str">
            <v>OPERADORA BRITS</v>
          </cell>
          <cell r="E9850" t="str">
            <v>OBR010723IT7</v>
          </cell>
          <cell r="F9850" t="str">
            <v>618 175 4279</v>
          </cell>
          <cell r="G9850" t="str">
            <v>BLVD. FRANCISCO VILLA 4315   20 DE NOVIEMBRE_x000D__x000D_DURANGO,34236, DUR_x000D_MX</v>
          </cell>
        </row>
        <row r="9851">
          <cell r="A9851">
            <v>237133</v>
          </cell>
          <cell r="B9851">
            <v>46126</v>
          </cell>
          <cell r="C9851" t="str">
            <v>C09723</v>
          </cell>
          <cell r="D9851" t="str">
            <v>CARMEN DEL PILAR RIOS ROMO</v>
          </cell>
          <cell r="E9851" t="str">
            <v>RIRC650303GU1</v>
          </cell>
          <cell r="F9851" t="str">
            <v>775 167 5776</v>
          </cell>
          <cell r="G9851" t="str">
            <v>CALLE CIRCUITO FIRGA NORTE 1230 CONDOMINIO ENCINO CASA 100   VALLE IMPERIAL_x000D__x000D_ZAPOPAN,45134, JAL_x000D_MX</v>
          </cell>
        </row>
        <row r="9852">
          <cell r="A9852">
            <v>237134</v>
          </cell>
          <cell r="B9852">
            <v>46126</v>
          </cell>
          <cell r="C9852" t="str">
            <v>C07277</v>
          </cell>
          <cell r="D9852" t="str">
            <v>IMPULSORA PLAZA CANANEA</v>
          </cell>
          <cell r="E9852" t="str">
            <v>IPC121008K80</v>
          </cell>
          <cell r="F9852" t="str">
            <v>01 645 332 8330</v>
          </cell>
          <cell r="G9852" t="str">
            <v>JUAN SALVADOR AGRAZ 69 PISO 12   SANTA FE CUAJIMALPA_x000D__x000D_CUAJIMALPA DE MORELOS,05348, CMX_x000D_MX</v>
          </cell>
        </row>
        <row r="9853">
          <cell r="A9853">
            <v>237135</v>
          </cell>
          <cell r="B9853">
            <v>46126</v>
          </cell>
          <cell r="C9853" t="str">
            <v>C07192</v>
          </cell>
          <cell r="D9853" t="str">
            <v>IMPULSORA PLAZA JUAREZ</v>
          </cell>
          <cell r="E9853" t="str">
            <v>IPJ030829QDA</v>
          </cell>
          <cell r="F9853" t="str">
            <v>01 644 410 8720</v>
          </cell>
          <cell r="G9853" t="str">
            <v>JUAN SALVADOR AGRAZ 69 PISO 12   SANTA FE CUAJIMALPA_x000D__x000D_CUAJIMALPA DE MORELOS,05348, CMX_x000D_MX</v>
          </cell>
        </row>
        <row r="9854">
          <cell r="A9854">
            <v>237136</v>
          </cell>
          <cell r="B9854">
            <v>46126</v>
          </cell>
          <cell r="C9854" t="str">
            <v>C07281</v>
          </cell>
          <cell r="D9854" t="str">
            <v>IMPULSORA PLAZA TIJUANA</v>
          </cell>
          <cell r="E9854" t="str">
            <v>IPT050810HQ4</v>
          </cell>
          <cell r="F9854" t="str">
            <v>01 753 533 3900</v>
          </cell>
          <cell r="G9854" t="str">
            <v>JUAN SALVADOR AGRAZ 69 PISO 12   SANTA FE CUAJIMALPA_x000D__x000D_CUAJIMALPA DE MORELOS,05348, CMX_x000D_MX</v>
          </cell>
        </row>
        <row r="9855">
          <cell r="A9855">
            <v>237137</v>
          </cell>
          <cell r="B9855">
            <v>46126</v>
          </cell>
          <cell r="C9855" t="str">
            <v>C07198</v>
          </cell>
          <cell r="D9855" t="str">
            <v>IMPULSORA PLAZA DOS BOCAS</v>
          </cell>
          <cell r="E9855" t="str">
            <v>IPD1204102A6</v>
          </cell>
          <cell r="F9855" t="str">
            <v>01 933 333 5471</v>
          </cell>
          <cell r="G9855" t="str">
            <v>JUAN SALVADOR AGRAZ 69 PISO 12   SANTA FE CUAJIMALPA_x000D__x000D_CUAJIMALPA DE MORELOS,05348, CMX_x000D_MX</v>
          </cell>
        </row>
        <row r="9856">
          <cell r="A9856">
            <v>237138</v>
          </cell>
          <cell r="B9856">
            <v>46126</v>
          </cell>
          <cell r="C9856" t="str">
            <v>C07222</v>
          </cell>
          <cell r="D9856" t="str">
            <v>IMPULSORA PLAZA JUAREZ</v>
          </cell>
          <cell r="E9856" t="str">
            <v>IPJ030829QDA</v>
          </cell>
          <cell r="F9856" t="str">
            <v>01 998 193 3890</v>
          </cell>
          <cell r="G9856" t="str">
            <v>JUAN SALVADOR AGRAZ 69 PISO 12   SANTA FE CUAJIMALPA_x000D__x000D_CUAJIMALPA DE MORELOS,05348, CMX_x000D_MX</v>
          </cell>
        </row>
        <row r="9857">
          <cell r="A9857">
            <v>237139</v>
          </cell>
          <cell r="B9857">
            <v>46126</v>
          </cell>
          <cell r="C9857" t="str">
            <v>C01317</v>
          </cell>
          <cell r="D9857" t="str">
            <v>LAS TORRES INN</v>
          </cell>
          <cell r="E9857" t="str">
            <v>TIN0307082Z7</v>
          </cell>
          <cell r="F9857" t="str">
            <v>(81)81 33 51 33</v>
          </cell>
          <cell r="G9857" t="str">
            <v>AVENIDA HIDALGO 3408 A   FLORES_x000D__x000D_TAMPICO,89220, TAM_x000D_MX</v>
          </cell>
        </row>
        <row r="9858">
          <cell r="A9858">
            <v>237140</v>
          </cell>
          <cell r="B9858">
            <v>46126</v>
          </cell>
          <cell r="C9858" t="str">
            <v>C05467</v>
          </cell>
          <cell r="D9858" t="str">
            <v>TURISTICA DINAMICA DE SAN LUIS</v>
          </cell>
          <cell r="E9858" t="str">
            <v>TDS1502188XA</v>
          </cell>
          <cell r="F9858" t="str">
            <v>444 818 18 48</v>
          </cell>
          <cell r="G9858" t="str">
            <v>J. GUADALUPE TORRES 158   EL PASEO_x000D__x000D_SAN LUIS POTOSI,78320, SLP_x000D_MX</v>
          </cell>
        </row>
        <row r="9859">
          <cell r="A9859">
            <v>237141</v>
          </cell>
          <cell r="B9859">
            <v>46126</v>
          </cell>
          <cell r="C9859" t="str">
            <v>C03727</v>
          </cell>
          <cell r="D9859" t="str">
            <v>OPERADORA DIESTRA CANCUN</v>
          </cell>
          <cell r="E9859" t="str">
            <v>DAR080820B49</v>
          </cell>
          <cell r="F9859" t="str">
            <v>998 283 3800 2320</v>
          </cell>
          <cell r="G9859" t="str">
            <v>BLVD. KUKULCAN KM 16.5 RETORNO GUCUMATZ MZ53 LT49 SECC A   ZONA HOTELERA_x000D__x000D_CANCUN BENITO JUAREZ,77500, QR_x000D_MX</v>
          </cell>
        </row>
        <row r="9860">
          <cell r="A9860">
            <v>237142</v>
          </cell>
          <cell r="B9860">
            <v>46126</v>
          </cell>
          <cell r="C9860" t="str">
            <v>C05478</v>
          </cell>
          <cell r="D9860" t="str">
            <v>GRUPO POSADAS</v>
          </cell>
          <cell r="E9860" t="str">
            <v>GPO920120440</v>
          </cell>
          <cell r="F9860" t="str">
            <v>(998)881 42 00</v>
          </cell>
          <cell r="G9860" t="str">
            <v>PROLONGACION PASEO DE LA REFORMA NO 1015 TORRE A PISO 9   SANTA FE CUAJIMALPA DELEGACION CUAJIMALPA DE MORELOS_x000D__x000D_MEXICO,05348, DF_x000D_MX</v>
          </cell>
        </row>
        <row r="9861">
          <cell r="A9861">
            <v>237143</v>
          </cell>
          <cell r="B9861">
            <v>46126</v>
          </cell>
          <cell r="C9861" t="str">
            <v>C02118</v>
          </cell>
          <cell r="D9861" t="str">
            <v>OPERADORA HC DE ZACATECAS</v>
          </cell>
          <cell r="E9861" t="str">
            <v>OHZ100803BC9</v>
          </cell>
          <cell r="F9861" t="str">
            <v>01 492 4914930 AL 49</v>
          </cell>
          <cell r="G9861" t="str">
            <v>CALZADA HEROES DE CHAPULTEPEC KM. 13 200   LA ESCONDIDA_x000D__x000D_ZACATECAS,98160, ZAC_x000D_MX</v>
          </cell>
        </row>
        <row r="9862">
          <cell r="A9862">
            <v>237144</v>
          </cell>
          <cell r="B9862">
            <v>46126</v>
          </cell>
          <cell r="C9862" t="str">
            <v>C05891</v>
          </cell>
          <cell r="D9862" t="str">
            <v>FIDEICOMISO IRREVOCABLE DB/1616</v>
          </cell>
          <cell r="E9862" t="str">
            <v>DBM121023M10</v>
          </cell>
          <cell r="F9862" t="str">
            <v>899 970 0108</v>
          </cell>
          <cell r="G9862" t="str">
            <v>AV. FUNDADORES EXTERIOR:1000  PISO 7   VALLE DEL MIRADOR_x000D__x000D_MONTERREY,64750, NL_x000D_MX</v>
          </cell>
        </row>
        <row r="9863">
          <cell r="A9863">
            <v>237145</v>
          </cell>
          <cell r="B9863">
            <v>46126</v>
          </cell>
          <cell r="C9863" t="str">
            <v>C05965</v>
          </cell>
          <cell r="D9863" t="str">
            <v>CHARTWELL DE NUEVO LAREDO</v>
          </cell>
          <cell r="E9863" t="str">
            <v>CNL970930GV2</v>
          </cell>
          <cell r="F9863" t="str">
            <v>55 5133 0505</v>
          </cell>
          <cell r="G9863" t="str">
            <v>CALLE LIVERPOOL 155 PISO 2   JUAREZ_x000D__x000D_DELEGACION CUAUHTEMOC,06600, DF_x000D_MX</v>
          </cell>
        </row>
        <row r="9864">
          <cell r="A9864">
            <v>237146</v>
          </cell>
          <cell r="B9864">
            <v>46126</v>
          </cell>
          <cell r="C9864" t="str">
            <v>C03926</v>
          </cell>
          <cell r="D9864" t="str">
            <v>OPERADORA DE HOTELES SAMARA</v>
          </cell>
          <cell r="E9864" t="str">
            <v>OHS1308133BA</v>
          </cell>
          <cell r="F9864" t="str">
            <v>55 5985 9017</v>
          </cell>
          <cell r="G9864" t="str">
            <v>CALLE BOSQUES DE DURAZNOS 127   BOSQUE DE LAS LOMAS_x000D__x000D_MEXICO,11700, CMX_x000D_MX</v>
          </cell>
        </row>
        <row r="9865">
          <cell r="A9865">
            <v>237147</v>
          </cell>
          <cell r="B9865">
            <v>46126</v>
          </cell>
          <cell r="C9865" t="str">
            <v>C08899</v>
          </cell>
          <cell r="D9865" t="str">
            <v>HB CORDOBA</v>
          </cell>
          <cell r="E9865" t="str">
            <v>HCO130614CR5</v>
          </cell>
          <cell r="F9865" t="str">
            <v>271 714 2800 EXT 100</v>
          </cell>
          <cell r="G9865" t="str">
            <v>CALLE 8 #1315   BELLAVISTA_x000D__x000D_CORDOBA,94580, VER_x000D_MX</v>
          </cell>
        </row>
        <row r="9866">
          <cell r="A9866">
            <v>237148</v>
          </cell>
          <cell r="B9866">
            <v>46126</v>
          </cell>
          <cell r="C9866" t="str">
            <v>C00782</v>
          </cell>
          <cell r="D9866" t="str">
            <v>PETRA PUENTE CORDOVA</v>
          </cell>
          <cell r="E9866" t="str">
            <v>PUCP690313MR1</v>
          </cell>
          <cell r="F9866" t="str">
            <v>488 887 5044</v>
          </cell>
          <cell r="G9866" t="str">
            <v>CALLE LANZAGORTA #11   OTRA NO ESPECIFICADA EN EL CATALOGO_x000D__x000D_CATORCE,78550, SLP_x000D_MX</v>
          </cell>
        </row>
        <row r="9867">
          <cell r="A9867">
            <v>237149</v>
          </cell>
          <cell r="B9867">
            <v>46126</v>
          </cell>
          <cell r="C9867" t="str">
            <v>C09213</v>
          </cell>
          <cell r="D9867" t="str">
            <v>ADMINISTRADORA INN POTOSINA</v>
          </cell>
          <cell r="E9867" t="str">
            <v>AIP2408268P9</v>
          </cell>
          <cell r="F9867" t="str">
            <v>4447072872</v>
          </cell>
          <cell r="G9867" t="str">
            <v>CARRETERA ESTATAL SLP - AEROPUERTO3492   OTRA NO ESPECIFICADA EN EL CATALOGO_x000D__x000D_SOLEDAD DE GRACIANO SANCHEZ,78430, SLP_x000D_MX</v>
          </cell>
        </row>
        <row r="9868">
          <cell r="A9868">
            <v>237150</v>
          </cell>
          <cell r="B9868">
            <v>46126</v>
          </cell>
          <cell r="C9868" t="str">
            <v>C09213</v>
          </cell>
          <cell r="D9868" t="str">
            <v>ADMINISTRADORA INN POTOSINA</v>
          </cell>
          <cell r="E9868" t="str">
            <v>AIP2408268P9</v>
          </cell>
          <cell r="F9868" t="str">
            <v>4447072872</v>
          </cell>
          <cell r="G9868" t="str">
            <v>CARRETERA ESTATAL SLP - AEROPUERTO3492   OTRA NO ESPECIFICADA EN EL CATALOGO_x000D__x000D_SOLEDAD DE GRACIANO SANCHEZ,78430, SLP_x000D_MX</v>
          </cell>
        </row>
        <row r="9869">
          <cell r="A9869">
            <v>237151</v>
          </cell>
          <cell r="B9869">
            <v>46126</v>
          </cell>
          <cell r="C9869" t="str">
            <v>C08686</v>
          </cell>
          <cell r="D9869" t="str">
            <v>KARLA ELENA CORONADO PONCE</v>
          </cell>
          <cell r="E9869" t="str">
            <v>COPK850802QX6</v>
          </cell>
          <cell r="F9869" t="str">
            <v>5513420301</v>
          </cell>
          <cell r="G9869" t="str">
            <v>PRIVADA ALBORADA 660 EDIF 23 401A   PEDREGAL DE CARRASCO_x000D__x000D_COYOACAN,04700, CMX_x000D_MX</v>
          </cell>
        </row>
        <row r="9870">
          <cell r="A9870">
            <v>237152</v>
          </cell>
          <cell r="B9870">
            <v>46126</v>
          </cell>
          <cell r="C9870" t="str">
            <v>C09639</v>
          </cell>
          <cell r="D9870" t="str">
            <v>HOTELES EURO MEXICO POZA RICA</v>
          </cell>
          <cell r="E9870" t="str">
            <v>HEM110203F26</v>
          </cell>
          <cell r="F9870" t="str">
            <v>782 160 6000</v>
          </cell>
          <cell r="G9870" t="str">
            <v>BOULEVARD ADOLFO RUIZ CORTINES 1328   CAZONES_x000D__x000D_POZA RICA DE HIDALGO,93230, VER_x000D_MX</v>
          </cell>
        </row>
        <row r="9871">
          <cell r="A9871">
            <v>237153</v>
          </cell>
          <cell r="B9871">
            <v>46126</v>
          </cell>
          <cell r="C9871" t="str">
            <v>C01762</v>
          </cell>
          <cell r="D9871" t="str">
            <v>DISTRIBUIDORA JOFA</v>
          </cell>
          <cell r="E9871" t="str">
            <v>DJO031218PI8</v>
          </cell>
          <cell r="F9871" t="str">
            <v>686 557 1686</v>
          </cell>
          <cell r="G9871" t="str">
            <v>CALLE F 2473   LIBERTAD_x000D__x000D_MEXICALI,21030, BC_x000D_MX</v>
          </cell>
        </row>
        <row r="9872">
          <cell r="A9872">
            <v>237154</v>
          </cell>
          <cell r="B9872">
            <v>46126</v>
          </cell>
          <cell r="C9872" t="str">
            <v>C01762</v>
          </cell>
          <cell r="D9872" t="str">
            <v>DISTRIBUIDORA JOFA</v>
          </cell>
          <cell r="E9872" t="str">
            <v>DJO031218PI8</v>
          </cell>
          <cell r="F9872" t="str">
            <v>686 557 1686</v>
          </cell>
          <cell r="G9872" t="str">
            <v>CALLE F 2473   LIBERTAD_x000D__x000D_MEXICALI,21030, BC_x000D_MX</v>
          </cell>
        </row>
        <row r="9873">
          <cell r="A9873">
            <v>237155</v>
          </cell>
          <cell r="B9873">
            <v>46126</v>
          </cell>
          <cell r="C9873" t="str">
            <v>C04137</v>
          </cell>
          <cell r="D9873" t="str">
            <v>OPERADORA DE HOTELES Y RESORT INNS DE MEXICO</v>
          </cell>
          <cell r="E9873" t="str">
            <v>SER981209JY5</v>
          </cell>
          <cell r="F9873" t="str">
            <v>669 439 9260</v>
          </cell>
          <cell r="G9873" t="str">
            <v>CALZ CAMARON SABALO 6291   ZONA DORADA_x000D__x000D_MAZATLAN,82110,_x000D_MX</v>
          </cell>
        </row>
        <row r="9874">
          <cell r="A9874">
            <v>237156</v>
          </cell>
          <cell r="B9874">
            <v>46126</v>
          </cell>
          <cell r="C9874" t="str">
            <v>C01930</v>
          </cell>
          <cell r="D9874" t="str">
            <v>HOTEL GALERIAS DE AGUASCALIENTES</v>
          </cell>
          <cell r="E9874" t="str">
            <v>HGA0010182T7</v>
          </cell>
          <cell r="F9874" t="str">
            <v>449 236 0028</v>
          </cell>
          <cell r="G9874" t="str">
            <v>AV. INDEPENDENCIA 1703   TROJES DE CRISTAL_x000D__x000D_AGUASCALIENTES,20118, AGS_x000D_MX</v>
          </cell>
        </row>
        <row r="9875">
          <cell r="A9875">
            <v>237157</v>
          </cell>
          <cell r="B9875">
            <v>46126</v>
          </cell>
          <cell r="C9875" t="str">
            <v>C09070</v>
          </cell>
          <cell r="D9875" t="str">
            <v>ALLIANCE HOTEL MANAGEMENT</v>
          </cell>
          <cell r="E9875" t="str">
            <v>AHM240321BMA</v>
          </cell>
          <cell r="F9875" t="str">
            <v>871 759 1600</v>
          </cell>
          <cell r="G9875" t="str">
            <v>PASEO DE LAS JACARANDAS 122 PRIMERO PISO OFICINA 8   SANTA MARIA INSURGENTES_x000D__x000D_CUAUHTEMOC,06430, CMX_x000D_MX</v>
          </cell>
        </row>
        <row r="9876">
          <cell r="A9876">
            <v>237158</v>
          </cell>
          <cell r="B9876">
            <v>46126</v>
          </cell>
          <cell r="C9876" t="str">
            <v>C06121</v>
          </cell>
          <cell r="D9876" t="str">
            <v>CONSTRUCTORA E INMOBILIARIA MARYLAS</v>
          </cell>
          <cell r="E9876" t="str">
            <v>CIM080610FT1</v>
          </cell>
          <cell r="F9876" t="str">
            <v>229 276 1630</v>
          </cell>
          <cell r="G9876" t="str">
            <v>CALZADA RUIZ CORTINES 1997 INT 5 TO PISO   JARDINES DE VIRGINIA_x000D__x000D_BOCA DEL RIO,94294, VER_x000D_MX</v>
          </cell>
        </row>
        <row r="9877">
          <cell r="A9877">
            <v>237159</v>
          </cell>
          <cell r="B9877">
            <v>46126</v>
          </cell>
          <cell r="C9877" t="str">
            <v>C01739</v>
          </cell>
          <cell r="D9877" t="str">
            <v>TUROTEL</v>
          </cell>
          <cell r="E9877" t="str">
            <v>TUR0112136I2</v>
          </cell>
          <cell r="F9877" t="str">
            <v>443 333 1300 AL 04</v>
          </cell>
          <cell r="G9877" t="str">
            <v>AV.ACUEDUCTO # 3805   FRAY ANTONIO DE LISBOA_x000D__x000D_MORELIA,58254, MCH_x000D_MX</v>
          </cell>
        </row>
        <row r="9878">
          <cell r="A9878">
            <v>237160</v>
          </cell>
          <cell r="B9878">
            <v>46126</v>
          </cell>
          <cell r="C9878" t="str">
            <v>CF0007</v>
          </cell>
          <cell r="D9878" t="str">
            <v>ADMINISTRADORA DE HOTELES GRT</v>
          </cell>
          <cell r="E9878" t="str">
            <v>AHG130507626</v>
          </cell>
          <cell r="F9878" t="str">
            <v>55 5321 5800</v>
          </cell>
          <cell r="G9878" t="str">
            <v>AV. MARIANO ESCOBEDO 700   NUEVA ANZURES_x000D__x000D_MEXICO, MIGUEL HIDALGO,11590, CMX_x000D_MX</v>
          </cell>
        </row>
        <row r="9879">
          <cell r="A9879">
            <v>237161</v>
          </cell>
          <cell r="B9879">
            <v>46126</v>
          </cell>
          <cell r="C9879" t="str">
            <v>C05514</v>
          </cell>
          <cell r="D9879" t="str">
            <v>FIDEICOMISO F/1596</v>
          </cell>
          <cell r="E9879" t="str">
            <v>FFX121005C6A</v>
          </cell>
          <cell r="F9879" t="str">
            <v>993 500 3500</v>
          </cell>
          <cell r="G9879" t="str">
            <v>AVENIDA SANTA FE 481 INT PISO 7   SANTA FE CUAJIMALPA_x000D__x000D_CUAJIMALPA DE MORELOS,05348, CMX_x000D_MX</v>
          </cell>
        </row>
        <row r="9880">
          <cell r="A9880">
            <v>237162</v>
          </cell>
          <cell r="B9880">
            <v>46126</v>
          </cell>
          <cell r="C9880" t="str">
            <v>C07020</v>
          </cell>
          <cell r="D9880" t="str">
            <v>OPERADORA OEA</v>
          </cell>
          <cell r="E9880" t="str">
            <v>OOE171101815</v>
          </cell>
          <cell r="F9880" t="str">
            <v>449 473 0740</v>
          </cell>
          <cell r="G9880" t="str">
            <v>BLVD JOSE MARIA CHAVEZ 1925   SAN PEDRO_x000D__x000D_AGUASCALIENTES,20280, AGS_x000D_MX</v>
          </cell>
        </row>
        <row r="9881">
          <cell r="A9881">
            <v>237163</v>
          </cell>
          <cell r="B9881">
            <v>46126</v>
          </cell>
          <cell r="C9881" t="str">
            <v>C09353</v>
          </cell>
          <cell r="D9881" t="str">
            <v>UTTSA INN</v>
          </cell>
          <cell r="E9881" t="str">
            <v>UIN240323F11</v>
          </cell>
          <cell r="F9881" t="str">
            <v>332 819 8851</v>
          </cell>
          <cell r="G9881" t="str">
            <v>CARRETERA SANTA ROSA 2.5 KM SIN NUMERO   SAN ANTONIO_x000D__x000D_TAMAZULA DE GORDIANO,49652, JAL_x000D_MX</v>
          </cell>
        </row>
        <row r="9882">
          <cell r="A9882">
            <v>237164</v>
          </cell>
          <cell r="B9882">
            <v>46126</v>
          </cell>
          <cell r="C9882" t="str">
            <v>C07741</v>
          </cell>
          <cell r="D9882" t="str">
            <v>PROMOCIONES TURISTICAS ROVISA</v>
          </cell>
          <cell r="E9882" t="str">
            <v>PTR910115ML8</v>
          </cell>
          <cell r="F9882" t="str">
            <v>312 312 8707</v>
          </cell>
          <cell r="G9882" t="str">
            <v>BLVD.AEROPUERTO #150   PREDIO DE SANTA JULIA_x000D__x000D_LEON,37680, GTO_x000D_MX</v>
          </cell>
        </row>
        <row r="9883">
          <cell r="A9883">
            <v>237165</v>
          </cell>
          <cell r="B9883">
            <v>46126</v>
          </cell>
          <cell r="C9883" t="str">
            <v>C09714</v>
          </cell>
          <cell r="D9883" t="str">
            <v>SERVICIOS TURISTICOS DE SALTILLO</v>
          </cell>
          <cell r="E9883" t="str">
            <v>STS850506BW2</v>
          </cell>
          <cell r="F9883" t="str">
            <v>844 438 8880</v>
          </cell>
          <cell r="G9883" t="str">
            <v>V CARRANZA 4100   COLONIA VIRREYES RESIDENCIAL_x000D__x000D_SALTILLO,25230, COA_x000D_MX</v>
          </cell>
        </row>
        <row r="9884">
          <cell r="A9884">
            <v>237166</v>
          </cell>
          <cell r="B9884">
            <v>46126</v>
          </cell>
          <cell r="C9884" t="str">
            <v>C03840</v>
          </cell>
          <cell r="D9884" t="str">
            <v>OPERADORA PACAAR</v>
          </cell>
          <cell r="E9884" t="str">
            <v>OPA130709HB2</v>
          </cell>
          <cell r="F9884" t="str">
            <v>81 2127 1000</v>
          </cell>
          <cell r="G9884" t="str">
            <v>ZACATEPEC 100   VALLE MORELOS_x000D__x000D_MONTERREY,64180, NL_x000D_MX</v>
          </cell>
        </row>
        <row r="9885">
          <cell r="A9885">
            <v>237167</v>
          </cell>
          <cell r="B9885">
            <v>46126</v>
          </cell>
          <cell r="C9885" t="str">
            <v>C07041</v>
          </cell>
          <cell r="D9885" t="str">
            <v>OPERADORA DE ESTANCIAS CREATIVAS</v>
          </cell>
          <cell r="E9885" t="str">
            <v>OEC180105ND5</v>
          </cell>
          <cell r="F9885" t="str">
            <v>962 6201 600</v>
          </cell>
          <cell r="G9885" t="str">
            <v>BLVD. BELISARIO DOMINGUEZ KM. 1081   JARDINES DE TUXTLA_x000D__x000D_TUXTLA,29020, CHS_x000D_MX</v>
          </cell>
        </row>
        <row r="9886">
          <cell r="A9886">
            <v>237168</v>
          </cell>
          <cell r="B9886">
            <v>46126</v>
          </cell>
          <cell r="C9886" t="str">
            <v>C08807</v>
          </cell>
          <cell r="D9886" t="str">
            <v>INMOBILIARIA HNF</v>
          </cell>
          <cell r="E9886" t="str">
            <v>IHN120620UZ3</v>
          </cell>
          <cell r="F9886" t="str">
            <v>33 1598 8800</v>
          </cell>
          <cell r="G9886" t="str">
            <v>PICO DE ORIZABA 153   FOVISSSTE INDEPENDENCIA_x000D__x000D_GUADALAJARA,44240, JAL_x000D_MX</v>
          </cell>
        </row>
        <row r="9887">
          <cell r="A9887">
            <v>237169</v>
          </cell>
          <cell r="B9887">
            <v>46126</v>
          </cell>
          <cell r="C9887" t="str">
            <v>C01016</v>
          </cell>
          <cell r="D9887" t="str">
            <v>PROMOTORA HOTELERA DE VERACRUZ</v>
          </cell>
          <cell r="E9887" t="str">
            <v>PHV980313PU8</v>
          </cell>
          <cell r="F9887" t="str">
            <v>229 923 2050 al 54</v>
          </cell>
          <cell r="G9887" t="str">
            <v>MORELOS 225   CENTRO_x000D__x000D_VERACRUZ,91700, VER_x000D_MX</v>
          </cell>
        </row>
        <row r="9888">
          <cell r="A9888">
            <v>237170</v>
          </cell>
          <cell r="B9888">
            <v>46126</v>
          </cell>
          <cell r="C9888" t="str">
            <v>C00668</v>
          </cell>
          <cell r="D9888" t="str">
            <v>INMOBILIARIA HOTELERA DE YUCATAN</v>
          </cell>
          <cell r="E9888" t="str">
            <v>IHY7807116A2</v>
          </cell>
          <cell r="F9888" t="str">
            <v>999 942 8800</v>
          </cell>
          <cell r="G9888" t="str">
            <v>AV COLON 498   CENTRO_x000D__x000D_MERIDA,97000, YUC_x000D_MX</v>
          </cell>
        </row>
        <row r="9889">
          <cell r="A9889">
            <v>237171</v>
          </cell>
          <cell r="B9889">
            <v>46126</v>
          </cell>
          <cell r="C9889" t="str">
            <v>C05605</v>
          </cell>
          <cell r="D9889" t="str">
            <v>GRUPO HOTELERO SCN</v>
          </cell>
          <cell r="E9889" t="str">
            <v>GHS130620KY5</v>
          </cell>
          <cell r="F9889" t="str">
            <v>222-1411-300</v>
          </cell>
          <cell r="G9889" t="str">
            <v>AVENIDA CUMBRES MALTRATA 387   NARVARTE BENITO JUAREZ_x000D__x000D_CIUDAD DE MEXICO,03020, DF2_x000D_MX</v>
          </cell>
        </row>
        <row r="9890">
          <cell r="A9890">
            <v>237172</v>
          </cell>
          <cell r="B9890">
            <v>46126</v>
          </cell>
          <cell r="C9890" t="str">
            <v>C02392</v>
          </cell>
          <cell r="D9890" t="str">
            <v>CELINA MUÑOZ REYNOSO</v>
          </cell>
          <cell r="E9890" t="str">
            <v>MURC6211131V1</v>
          </cell>
          <cell r="F9890" t="str">
            <v>347 718 0683</v>
          </cell>
          <cell r="G9890" t="str">
            <v>AV HIDALGO # 575 PTE.   CENTRO_x000D__x000D_SAN JULIAN,47170, JAL_x000D_MX</v>
          </cell>
        </row>
        <row r="9891">
          <cell r="A9891">
            <v>237173</v>
          </cell>
          <cell r="B9891">
            <v>46126</v>
          </cell>
          <cell r="C9891" t="str">
            <v>C00112</v>
          </cell>
          <cell r="D9891" t="str">
            <v>FORSA EXPRESS</v>
          </cell>
          <cell r="E9891" t="str">
            <v>FEX970818F83</v>
          </cell>
          <cell r="F9891" t="str">
            <v>443 315 71 00</v>
          </cell>
          <cell r="G9891" t="str">
            <v>AVENIDA MARIANO OTERO 2397   RESIDENCIAL VICTORIA_x000D__x000D_ZAPOPAN,45089, JAL_x000D_MX</v>
          </cell>
        </row>
        <row r="9892">
          <cell r="A9892">
            <v>237174</v>
          </cell>
          <cell r="B9892">
            <v>46126</v>
          </cell>
          <cell r="C9892" t="str">
            <v>C04584</v>
          </cell>
          <cell r="D9892" t="str">
            <v>FIDEICOMISO IRREVOCABLE DB/1616</v>
          </cell>
          <cell r="E9892" t="str">
            <v>DBM121023M10</v>
          </cell>
          <cell r="F9892" t="str">
            <v>614 180 3030</v>
          </cell>
          <cell r="G9892" t="str">
            <v>AV. FUNDADORES Exterior: 1000 INT: PISO 7   VALLE DEL MIRADOR_x000D__x000D_MONTERREY,64750, NL_x000D_MX</v>
          </cell>
        </row>
        <row r="9893">
          <cell r="A9893">
            <v>237175</v>
          </cell>
          <cell r="B9893">
            <v>46126</v>
          </cell>
          <cell r="C9893" t="str">
            <v>C05221</v>
          </cell>
          <cell r="D9893" t="str">
            <v>OPERADORA DE HOTELES Y SERVICIOS TURISTICOS SEA</v>
          </cell>
          <cell r="E9893" t="str">
            <v>OHS010606TZ8</v>
          </cell>
          <cell r="F9893" t="str">
            <v>55 5321 5191</v>
          </cell>
          <cell r="G9893" t="str">
            <v>AV DOCTOR GUSTAVO BAZ 4873   SAN PEDRO BARRIENTOS_x000D__x000D_TLALNEPANTLA DE BAZ,54010, CMX_x000D_MX</v>
          </cell>
        </row>
        <row r="9894">
          <cell r="A9894">
            <v>237176</v>
          </cell>
          <cell r="B9894">
            <v>46126</v>
          </cell>
          <cell r="C9894" t="str">
            <v>C08730</v>
          </cell>
          <cell r="D9894" t="str">
            <v>GRUPO HOTELERO LUNA AZUL</v>
          </cell>
          <cell r="E9894" t="str">
            <v>GHL050812FM5</v>
          </cell>
          <cell r="F9894" t="str">
            <v>33 1522 5555</v>
          </cell>
          <cell r="G9894" t="str">
            <v>PINO 307 INT 3B   SANTA MARIA INSURGENTES_x000D__x000D_CUAHUTEMOC,06430, CMX_x000D_MX</v>
          </cell>
        </row>
        <row r="9895">
          <cell r="A9895">
            <v>237177</v>
          </cell>
          <cell r="B9895">
            <v>46126</v>
          </cell>
          <cell r="C9895" t="str">
            <v>C04584</v>
          </cell>
          <cell r="D9895" t="str">
            <v>FIDEICOMISO IRREVOCABLE DB/1616</v>
          </cell>
          <cell r="E9895" t="str">
            <v>DBM121023M10</v>
          </cell>
          <cell r="F9895" t="str">
            <v>614 180 3030</v>
          </cell>
          <cell r="G9895" t="str">
            <v>AV. FUNDADORES Exterior: 1000 INT: PISO 7   VALLE DEL MIRADOR_x000D__x000D_MONTERREY,64750, NL_x000D_MX</v>
          </cell>
        </row>
        <row r="9896">
          <cell r="A9896">
            <v>237178</v>
          </cell>
          <cell r="B9896">
            <v>46126</v>
          </cell>
          <cell r="C9896" t="str">
            <v>C02296</v>
          </cell>
          <cell r="D9896" t="str">
            <v>IMPULSORA PLAZA TIJUANA</v>
          </cell>
          <cell r="E9896" t="str">
            <v>IPT050810HQ4</v>
          </cell>
          <cell r="F9896" t="str">
            <v>01-631-311-65-60</v>
          </cell>
          <cell r="G9896" t="str">
            <v>JUAN SALVADOR AGRAZ 69 PISO 12   SANTA FE CUAJIMALPA_x000D__x000D_CUAJIMALPA DE MORELOS,05348, CMX_x000D_MX</v>
          </cell>
        </row>
        <row r="9897">
          <cell r="A9897">
            <v>237179</v>
          </cell>
          <cell r="B9897">
            <v>46126</v>
          </cell>
          <cell r="C9897" t="str">
            <v>C04834</v>
          </cell>
          <cell r="D9897" t="str">
            <v>FIDEICOMISO IRREVOCABLE DB/1616</v>
          </cell>
          <cell r="E9897" t="str">
            <v>DBM121023M10</v>
          </cell>
          <cell r="F9897" t="str">
            <v>81 8625 2450</v>
          </cell>
          <cell r="G9897" t="str">
            <v>AV. FUNDADORES Exterior: 1000 INT: PISO 7   VALLE DEL MIRADOR_x000D__x000D_MONTERREY,64750, NL_x000D_MX</v>
          </cell>
        </row>
        <row r="9898">
          <cell r="A9898">
            <v>237180</v>
          </cell>
          <cell r="B9898">
            <v>46126</v>
          </cell>
          <cell r="C9898" t="str">
            <v>C09638</v>
          </cell>
          <cell r="D9898" t="str">
            <v>GWESTY ACCOMMODATION</v>
          </cell>
          <cell r="E9898" t="str">
            <v>GAC241010HX5</v>
          </cell>
          <cell r="F9898" t="str">
            <v>686 841 8110</v>
          </cell>
          <cell r="G9898" t="str">
            <v>BLVD. LAZARO CARDENAS 4530 INT I   ISLAS AGRARIAS A_x000D__x000D_MEXICALI,21600, BC_x000D_MX</v>
          </cell>
        </row>
        <row r="9899">
          <cell r="A9899">
            <v>237181</v>
          </cell>
          <cell r="B9899">
            <v>46126</v>
          </cell>
          <cell r="C9899" t="str">
            <v>C05939</v>
          </cell>
          <cell r="D9899" t="str">
            <v>COSMEPACK</v>
          </cell>
          <cell r="E9899" t="str">
            <v>COS1612029W8</v>
          </cell>
          <cell r="F9899" t="str">
            <v>3316575059</v>
          </cell>
          <cell r="G9899" t="str">
            <v>AVENIDA PERIFERICO MANUEL GOMEZ MORIN 2507   SAN JUAN DE OCOTAN_x000D__x000D_ZAPOPAN,45019, JAL_x000D_MX</v>
          </cell>
        </row>
        <row r="9900">
          <cell r="A9900">
            <v>237182</v>
          </cell>
          <cell r="B9900">
            <v>46126</v>
          </cell>
          <cell r="C9900" t="str">
            <v>C06381</v>
          </cell>
          <cell r="D9900" t="str">
            <v>FIDEICOMISO F/1596</v>
          </cell>
          <cell r="E9900" t="str">
            <v>FFX121005C6A</v>
          </cell>
          <cell r="F9900" t="str">
            <v>55 4739 6930</v>
          </cell>
          <cell r="G9900" t="str">
            <v>AVENIDA SANTA FE 481 INT PISO 7   SANTA FE CUAJIMALPA_x000D__x000D_NAUCALPAN DE MORELOS,05348, CMX_x000D_MX</v>
          </cell>
        </row>
        <row r="9901">
          <cell r="A9901">
            <v>237183</v>
          </cell>
          <cell r="B9901">
            <v>46126</v>
          </cell>
          <cell r="C9901" t="str">
            <v>C03135</v>
          </cell>
          <cell r="D9901" t="str">
            <v>CH LEON</v>
          </cell>
          <cell r="E9901" t="str">
            <v>CLE080708SX4</v>
          </cell>
          <cell r="F9901" t="str">
            <v>477 295 94 00</v>
          </cell>
          <cell r="G9901" t="str">
            <v>AV. BOULEVARD FRANCISCO VILLA 102   ORIENTAL_x000D__x000D_LEON,37510, GTO_x000D_MX</v>
          </cell>
        </row>
        <row r="9902">
          <cell r="A9902">
            <v>237184</v>
          </cell>
          <cell r="B9902">
            <v>46126</v>
          </cell>
          <cell r="C9902" t="str">
            <v>C09035</v>
          </cell>
          <cell r="D9902" t="str">
            <v>OPERADORA HOTELERA DEL MAR DE CORTES</v>
          </cell>
          <cell r="E9902" t="str">
            <v>OHM221115J97</v>
          </cell>
          <cell r="F9902" t="str">
            <v>612 123 1234</v>
          </cell>
          <cell r="G9902" t="str">
            <v>AV VASCO DE QUIROGA 3900 PISO 22 TORRE A OF 103   OTRA NO ESPECIFICADA EN EL CATALOGO_x000D__x000D_CUAJIMALPA DE MORELOS,05300, CMX_x000D_MX</v>
          </cell>
        </row>
        <row r="9903">
          <cell r="A9903">
            <v>237185</v>
          </cell>
          <cell r="B9903">
            <v>46126</v>
          </cell>
          <cell r="C9903" t="str">
            <v>C08387</v>
          </cell>
          <cell r="D9903" t="str">
            <v>INMOBILIARIA TURISTICA DE MAZATLAN</v>
          </cell>
          <cell r="E9903" t="str">
            <v>ITM6811122J6</v>
          </cell>
          <cell r="F9903" t="str">
            <v>554 944 2614</v>
          </cell>
          <cell r="G9903" t="str">
            <v>AV PLAYA GAVIOTAS 214   ZONA DORADA_x000D__x000D_MAZATLAN,82110, SIN_x000D_MX</v>
          </cell>
        </row>
        <row r="9904">
          <cell r="A9904">
            <v>237186</v>
          </cell>
          <cell r="B9904">
            <v>46126</v>
          </cell>
          <cell r="C9904" t="str">
            <v>C03073</v>
          </cell>
          <cell r="D9904" t="str">
            <v>INSUMOS HALCON</v>
          </cell>
          <cell r="E9904" t="str">
            <v>IHA181030EA3</v>
          </cell>
          <cell r="F9904" t="str">
            <v>444 834 5700</v>
          </cell>
          <cell r="G9904" t="str">
            <v>BOULEVARD ANTONIO ROCHA CORDERO 895   AGUAJE_x000D__x000D_SAN LUIS POTOSI,78370, SLP_x000D_MX</v>
          </cell>
        </row>
        <row r="9905">
          <cell r="A9905">
            <v>237187</v>
          </cell>
          <cell r="B9905">
            <v>46126</v>
          </cell>
          <cell r="C9905" t="str">
            <v>C01474</v>
          </cell>
          <cell r="D9905" t="str">
            <v>HOTEL FLAMINGOS PLAZA</v>
          </cell>
          <cell r="E9905" t="str">
            <v>HFP8410178N7</v>
          </cell>
          <cell r="F9905" t="str">
            <v>55 5627 0220</v>
          </cell>
          <cell r="G9905" t="str">
            <v>AVENIDA REVOLUCION 333   TACUBAYA_x000D__x000D_MIGUEL HIDALGO,11870, CMX_x000D_MX</v>
          </cell>
        </row>
        <row r="9906">
          <cell r="A9906">
            <v>237188</v>
          </cell>
          <cell r="B9906">
            <v>46126</v>
          </cell>
          <cell r="C9906" t="str">
            <v>C04349</v>
          </cell>
          <cell r="D9906" t="str">
            <v>SERVICIOS EMPRESARIALES DE MARIA AUXILIADORA</v>
          </cell>
          <cell r="E9906" t="str">
            <v>SEM110613MA5</v>
          </cell>
          <cell r="F9906" t="str">
            <v>442 483 0800</v>
          </cell>
          <cell r="G9906" t="str">
            <v>CERRADA BAHIA DE TODOS LOS SANTOS 161 INT. 2   SANTA ANA TLALPALTITLAN_x000D__x000D_TOLUCA,50160, MEX_x000D_MX</v>
          </cell>
        </row>
        <row r="9907">
          <cell r="A9907">
            <v>237189</v>
          </cell>
          <cell r="B9907">
            <v>46126</v>
          </cell>
          <cell r="C9907" t="str">
            <v>C09635</v>
          </cell>
          <cell r="D9907" t="str">
            <v>LODGMENT OPERATOR</v>
          </cell>
          <cell r="E9907" t="str">
            <v>LOP241010850</v>
          </cell>
          <cell r="F9907" t="str">
            <v>686 200 0150</v>
          </cell>
          <cell r="G9907" t="str">
            <v>BOULEVARD LAZARO CARDENAS 4530 INT I   ISLAS AGRARIAS A_x000D__x000D_MEXICALI,21600, BC_x000D_MX</v>
          </cell>
        </row>
        <row r="9908">
          <cell r="A9908">
            <v>237190</v>
          </cell>
          <cell r="B9908">
            <v>46126</v>
          </cell>
          <cell r="C9908" t="str">
            <v>C07058</v>
          </cell>
          <cell r="D9908" t="str">
            <v>INVERSIONES HOTELERAS LEON-BAJIO</v>
          </cell>
          <cell r="E9908" t="str">
            <v>IHL150710QZA</v>
          </cell>
          <cell r="F9908" t="str">
            <v>472 800 3800</v>
          </cell>
          <cell r="G9908" t="str">
            <v>PLAZA DE LA PAZ No. 102   PUERTO INTERIOR_x000D__x000D_SILAO,36275, GTO_x000D_MX</v>
          </cell>
        </row>
        <row r="9909">
          <cell r="A9909">
            <v>237191</v>
          </cell>
          <cell r="B9909">
            <v>46126</v>
          </cell>
          <cell r="C9909" t="str">
            <v>C09650</v>
          </cell>
          <cell r="D9909" t="str">
            <v>SOLAYA HOSPITALITY MANAGEMENT GROUP</v>
          </cell>
          <cell r="E9909" t="str">
            <v>SHM251106GT2</v>
          </cell>
          <cell r="F9909" t="str">
            <v>998 254 65 00</v>
          </cell>
          <cell r="G9909" t="str">
            <v>AV BONAMPAK MZ-02 L-07 PISOS PB, 7S, 7N-11N   SUPERMANZANA 9_x000D__x000D_CANCUN,77503, QR_x000D_MX</v>
          </cell>
        </row>
        <row r="9910">
          <cell r="A9910">
            <v>237192</v>
          </cell>
          <cell r="B9910">
            <v>46126</v>
          </cell>
          <cell r="C9910" t="str">
            <v>C06624</v>
          </cell>
          <cell r="D9910" t="str">
            <v>INMOBILIARIA RIG</v>
          </cell>
          <cell r="E9910" t="str">
            <v>IRI030222MK8</v>
          </cell>
          <cell r="F9910" t="str">
            <v>993 310 1600</v>
          </cell>
          <cell r="G9910" t="str">
            <v>CAMPO SABANCUY 103   JOSE COLOMO_x000D__x000D_CENTRO,86100, TAB_x000D_MX</v>
          </cell>
        </row>
        <row r="9911">
          <cell r="A9911">
            <v>237193</v>
          </cell>
          <cell r="B9911">
            <v>46126</v>
          </cell>
          <cell r="C9911" t="str">
            <v>C02413</v>
          </cell>
          <cell r="D9911" t="str">
            <v>SINERGIA INMOBILIARIA DE MEXICO</v>
          </cell>
          <cell r="E9911" t="str">
            <v>SIM110318DF9</v>
          </cell>
          <cell r="F9911" t="str">
            <v>871 229 2950</v>
          </cell>
          <cell r="G9911" t="str">
            <v>PERIFERICO RAUL LOPEZ SANCHEZ #5500   EL FRESNO_x000D__x000D_TORREON,27018, COA_x000D_MX</v>
          </cell>
        </row>
        <row r="9912">
          <cell r="A9912">
            <v>237194</v>
          </cell>
          <cell r="B9912">
            <v>46126</v>
          </cell>
          <cell r="C9912" t="str">
            <v>C07262</v>
          </cell>
          <cell r="D9912" t="str">
            <v>SINERGIA INMOBILIARIA DE MEXICO</v>
          </cell>
          <cell r="E9912" t="str">
            <v>SIM110318DF9</v>
          </cell>
          <cell r="F9912" t="str">
            <v>01 81 8288 1300</v>
          </cell>
          <cell r="G9912" t="str">
            <v>CARR PERIFERICO RAUL LOPEZ SANCHEZ 5500   RESIDENCIAL EL FRESNO_x000D__x000D_TORREON,27018, COA_x000D_MX</v>
          </cell>
        </row>
        <row r="9913">
          <cell r="A9913">
            <v>237195</v>
          </cell>
          <cell r="B9913">
            <v>46127</v>
          </cell>
          <cell r="C9913" t="str">
            <v>C03616</v>
          </cell>
          <cell r="D9913" t="str">
            <v>REPRESENTACIONES TURISTICAS MEXICO</v>
          </cell>
          <cell r="E9913" t="str">
            <v>RTM9705183M4</v>
          </cell>
          <cell r="F9913" t="str">
            <v>9848755000</v>
          </cell>
          <cell r="G9913" t="str">
            <v>CARRET CHETUMAL B JUAREZ KM 250 LOC A   OTRA NO ESPECIFICADA EN EL CATALOGO_x000D__x000D_TULUM,77776, QR_x000D_MX</v>
          </cell>
        </row>
        <row r="9914">
          <cell r="A9914">
            <v>237196</v>
          </cell>
          <cell r="B9914">
            <v>46127</v>
          </cell>
          <cell r="C9914" t="str">
            <v>C03616</v>
          </cell>
          <cell r="D9914" t="str">
            <v>REPRESENTACIONES TURISTICAS MEXICO</v>
          </cell>
          <cell r="E9914" t="str">
            <v>RTM9705183M4</v>
          </cell>
          <cell r="F9914" t="str">
            <v>9848755000</v>
          </cell>
          <cell r="G9914" t="str">
            <v>CARRET CHETUMAL B JUAREZ KM 250 LOC A   OTRA NO ESPECIFICADA EN EL CATALOGO_x000D__x000D_TULUM,77776, QR_x000D_MX</v>
          </cell>
        </row>
        <row r="9915">
          <cell r="A9915">
            <v>237197</v>
          </cell>
          <cell r="B9915">
            <v>46127</v>
          </cell>
          <cell r="C9915" t="str">
            <v>C01510</v>
          </cell>
          <cell r="D9915" t="str">
            <v>COMPAÑIA HOTELERA LUCERNA</v>
          </cell>
          <cell r="E9915" t="str">
            <v>HLU890901H49</v>
          </cell>
          <cell r="F9915" t="str">
            <v>656 629 99 93</v>
          </cell>
          <cell r="G9915" t="str">
            <v>PASEO DE LOS HEROES 10902 SIN NUMERO   ZONA URBANA RIO TIJUANA_x000D__x000D_TIJUANA,22010, BC_x000D_MX</v>
          </cell>
        </row>
        <row r="9916">
          <cell r="A9916">
            <v>237198</v>
          </cell>
          <cell r="B9916">
            <v>46127</v>
          </cell>
          <cell r="C9916" t="str">
            <v>C01514</v>
          </cell>
          <cell r="D9916" t="str">
            <v>COMPAÑIA HOTELERA LUCERNA</v>
          </cell>
          <cell r="E9916" t="str">
            <v>HLU890901H49</v>
          </cell>
          <cell r="F9916" t="str">
            <v>667 759 0000 ext 1</v>
          </cell>
          <cell r="G9916" t="str">
            <v>AVENIDA PASEO DE LOS HEROES  10902 SIN NUMERO   ZONA URBANA RIO TIJUANA_x000D__x000D_TIJUANA,22010, BC_x000D_MX</v>
          </cell>
        </row>
        <row r="9917">
          <cell r="A9917">
            <v>237199</v>
          </cell>
          <cell r="B9917">
            <v>46127</v>
          </cell>
          <cell r="C9917" t="str">
            <v>C08419</v>
          </cell>
          <cell r="D9917" t="str">
            <v>MARIA CRISTINA HERNANDEZ ARAIZA</v>
          </cell>
          <cell r="E9917" t="str">
            <v>HEAC690723MW5</v>
          </cell>
          <cell r="F9917" t="str">
            <v>238 383 7208</v>
          </cell>
          <cell r="G9917" t="str">
            <v>CALLE 13 NORTE 215   24 DE FEBRERO_x000D__x000D_TEHUACAN,75742, PUE_x000D_MX</v>
          </cell>
        </row>
        <row r="9918">
          <cell r="A9918">
            <v>237200</v>
          </cell>
          <cell r="B9918">
            <v>46127</v>
          </cell>
          <cell r="C9918" t="str">
            <v>C09061</v>
          </cell>
          <cell r="D9918" t="str">
            <v>NORMA ALICIA PADRON SALAZAR</v>
          </cell>
          <cell r="E9918" t="str">
            <v>PASN980818553</v>
          </cell>
          <cell r="F9918" t="str">
            <v>487 124 5953</v>
          </cell>
          <cell r="G9918" t="str">
            <v>CARRETERA FEDERAL 70 SAN LUIS RIOVERDE #207   OTRA NO ESPECIFICADA EN EL CATALOGO_x000D__x000D_CIUDAD FERNANDEZ,79650, SLP_x000D_MX</v>
          </cell>
        </row>
        <row r="9919">
          <cell r="A9919">
            <v>237201</v>
          </cell>
          <cell r="B9919">
            <v>46127</v>
          </cell>
          <cell r="C9919" t="str">
            <v>C02613</v>
          </cell>
          <cell r="D9919" t="str">
            <v>ADMINISTRADORA DE HOTELES DE MEXICO IG</v>
          </cell>
          <cell r="E9919" t="str">
            <v>AHM0612222G2</v>
          </cell>
          <cell r="F9919" t="str">
            <v>339 690 8632</v>
          </cell>
          <cell r="G9919" t="str">
            <v>JUAN RUIZ DE ALARCON 8   ARCOS VALLARTA_x000D__x000D_GUADALAJARA,44130, JAL_x000D_MX</v>
          </cell>
        </row>
        <row r="9920">
          <cell r="A9920">
            <v>237202</v>
          </cell>
          <cell r="B9920">
            <v>46127</v>
          </cell>
          <cell r="C9920" t="str">
            <v>C09428</v>
          </cell>
          <cell r="D9920" t="str">
            <v>INSUMOS DE LIMPIEZA E HIGIENE</v>
          </cell>
          <cell r="E9920" t="str">
            <v>ILH1711232G7</v>
          </cell>
          <cell r="F9920" t="str">
            <v>961666637551</v>
          </cell>
          <cell r="G9920" t="str">
            <v>CIRCUITO BOSQUES DE LA TRINIDAD 220   PLAN DE AYALA_x000D__x000D_TUXTLA GUTIERREZ,29020, CHS_x000D_MX</v>
          </cell>
        </row>
        <row r="9921">
          <cell r="A9921">
            <v>237203</v>
          </cell>
          <cell r="B9921">
            <v>46127</v>
          </cell>
          <cell r="C9921" t="str">
            <v>C08373</v>
          </cell>
          <cell r="D9921" t="str">
            <v>OPERADORA BAHIA DE LORETO</v>
          </cell>
          <cell r="E9921" t="str">
            <v>OBL091222TP1</v>
          </cell>
          <cell r="F9921" t="str">
            <v>613 134 1023</v>
          </cell>
          <cell r="G9921" t="str">
            <v>CALLE SALVATIERRA S/N LOCAL 6   CENTRO_x000D__x000D_LORETO,23880, BCS_x000D_MX</v>
          </cell>
        </row>
        <row r="9922">
          <cell r="A9922">
            <v>237204</v>
          </cell>
          <cell r="B9922">
            <v>46127</v>
          </cell>
          <cell r="C9922" t="str">
            <v>C08292</v>
          </cell>
          <cell r="D9922" t="str">
            <v>INMOBILIARIA BIME</v>
          </cell>
          <cell r="E9922" t="str">
            <v>IBC980623JR0</v>
          </cell>
          <cell r="F9922" t="str">
            <v>(871)713 0609</v>
          </cell>
          <cell r="G9922" t="str">
            <v>ABASOLO 1830 ORIENTE   CENTRO_x000D__x000D_TORREON,27000, COA_x000D_MX</v>
          </cell>
        </row>
        <row r="9923">
          <cell r="A9923">
            <v>237205</v>
          </cell>
          <cell r="B9923">
            <v>46127</v>
          </cell>
          <cell r="C9923" t="str">
            <v>C06222</v>
          </cell>
          <cell r="D9923" t="str">
            <v>INMOBILIARIA ALHEOS</v>
          </cell>
          <cell r="E9923" t="str">
            <v>IAL771121EH4</v>
          </cell>
          <cell r="F9923" t="str">
            <v>775 75 332 00</v>
          </cell>
          <cell r="G9923" t="str">
            <v>CARRETERA TULANCINGO PIRAMIDES KM92   VALLE VERDE_x000D__x000D_TULANCINGO DE HIDALGO,43648, HID_x000D_MX</v>
          </cell>
        </row>
        <row r="9924">
          <cell r="A9924">
            <v>237206</v>
          </cell>
          <cell r="B9924">
            <v>46127</v>
          </cell>
          <cell r="C9924" t="str">
            <v>C02479</v>
          </cell>
          <cell r="D9924" t="str">
            <v>SECRETARIA DE MARINA</v>
          </cell>
          <cell r="E9924" t="str">
            <v>SMA850101TQ4</v>
          </cell>
          <cell r="F9924" t="str">
            <v>744 484 3499</v>
          </cell>
          <cell r="G9924" t="str">
            <v>AV HEROICA ESCUELA NAVALMILITAR 861   LOS CIPRESES_x000D__x000D_COYOACAN,04830, CMX_x000D_MX</v>
          </cell>
        </row>
        <row r="9925">
          <cell r="A9925">
            <v>237207</v>
          </cell>
          <cell r="B9925">
            <v>46127</v>
          </cell>
          <cell r="C9925" t="str">
            <v>C03129</v>
          </cell>
          <cell r="D9925" t="str">
            <v>PEÑON</v>
          </cell>
          <cell r="E9925" t="str">
            <v>PE&amp;620117SL5</v>
          </cell>
          <cell r="F9925" t="str">
            <v>55 4631 4000</v>
          </cell>
          <cell r="G9925" t="str">
            <v>SINALOA 31 SIN NUMERO   PEÑON DE LOS BAÑOS_x000D__x000D_MEXICO DELEGACION VENUSTIANO CARRANZA,15520, DF_x000D_MX</v>
          </cell>
        </row>
        <row r="9926">
          <cell r="A9926">
            <v>237208</v>
          </cell>
          <cell r="B9926">
            <v>46127</v>
          </cell>
          <cell r="C9926" t="str">
            <v>C08169</v>
          </cell>
          <cell r="D9926" t="str">
            <v>PRYSME</v>
          </cell>
          <cell r="E9926" t="str">
            <v>PRY990831B36</v>
          </cell>
          <cell r="F9926" t="str">
            <v>614 423 2600</v>
          </cell>
          <cell r="G9926" t="str">
            <v>AV VIA TRENTINO 5710   SAUCITO_x000D__x000D_CHIHUAHUA,31110, CHI_x000D_MX</v>
          </cell>
        </row>
        <row r="9927">
          <cell r="A9927">
            <v>237209</v>
          </cell>
          <cell r="B9927">
            <v>46127</v>
          </cell>
          <cell r="C9927" t="str">
            <v>C00125</v>
          </cell>
          <cell r="D9927" t="str">
            <v>HOTEL CONCORDIA DE URUAPAN</v>
          </cell>
          <cell r="E9927" t="str">
            <v>HCU7704019F0</v>
          </cell>
          <cell r="F9927" t="str">
            <v>452 523  0400</v>
          </cell>
          <cell r="G9927" t="str">
            <v>CALLE PORTAL CARRILLO # 8   CENTRO_x000D__x000D_URUAPAN,60000, MCH_x000D_MX</v>
          </cell>
        </row>
        <row r="9928">
          <cell r="A9928">
            <v>237210</v>
          </cell>
          <cell r="B9928">
            <v>46127</v>
          </cell>
          <cell r="C9928" t="str">
            <v>C07881</v>
          </cell>
          <cell r="D9928" t="str">
            <v>PARKS HOSPITALITY PENINSULA</v>
          </cell>
          <cell r="E9928" t="str">
            <v>PHP180718AS5</v>
          </cell>
          <cell r="F9928" t="str">
            <v>99 8689 1193</v>
          </cell>
          <cell r="G9928" t="str">
            <v>CALLE BOSQUES DE DURAZNO #127, PISO 11 INT OF 65   BOSQUE DE LAS LOMAS_x000D__x000D_MIGUEL HIDALGO,11700, CMX_x000D_MX</v>
          </cell>
        </row>
        <row r="9929">
          <cell r="A9929">
            <v>237211</v>
          </cell>
          <cell r="B9929">
            <v>46127</v>
          </cell>
          <cell r="C9929" t="str">
            <v>C07113</v>
          </cell>
          <cell r="D9929" t="str">
            <v>NURTURE HOSPITALITY GROUP</v>
          </cell>
          <cell r="E9929" t="str">
            <v>XEXX010101000</v>
          </cell>
          <cell r="F9929" t="str">
            <v>800 741 1070</v>
          </cell>
          <cell r="G9929" t="str">
            <v>119 N. Hawkhurst Cir_x000D_Magnolia TX  77354_x000D_USA</v>
          </cell>
        </row>
        <row r="9930">
          <cell r="A9930">
            <v>237212</v>
          </cell>
          <cell r="B9930">
            <v>46127</v>
          </cell>
          <cell r="C9930" t="str">
            <v>C09113</v>
          </cell>
          <cell r="D9930" t="str">
            <v>CARLOS RAUL TROITIÑO HERMIDA</v>
          </cell>
          <cell r="E9930" t="str">
            <v>TOHC9202278U2</v>
          </cell>
          <cell r="F9930" t="str">
            <v>333 629 8610</v>
          </cell>
          <cell r="G9930" t="str">
            <v>AV. IGNACIO L VALLARTA #5549   REAL VALLARTA_x000D__x000D_ZAPOPAN,45020, JAL_x000D_MX</v>
          </cell>
        </row>
        <row r="9931">
          <cell r="A9931">
            <v>237213</v>
          </cell>
          <cell r="B9931">
            <v>46127</v>
          </cell>
          <cell r="C9931" t="str">
            <v>CG0017</v>
          </cell>
          <cell r="D9931" t="str">
            <v>ELSA IMELDA QUINTERO DEL CASTILLO</v>
          </cell>
          <cell r="E9931" t="str">
            <v>QUCE510612216</v>
          </cell>
          <cell r="F9931" t="str">
            <v>386 753 1561</v>
          </cell>
          <cell r="G9931" t="str">
            <v>ESCOBEDO # 290   CENTRO_x000D__x000D_ETZATLAN,46500, JAL_x000D_MX</v>
          </cell>
        </row>
        <row r="9932">
          <cell r="A9932">
            <v>237214</v>
          </cell>
          <cell r="B9932">
            <v>46127</v>
          </cell>
          <cell r="C9932" t="str">
            <v>CLIESP</v>
          </cell>
          <cell r="D9932" t="str">
            <v>VENTAS DE MOSTRADOR</v>
          </cell>
          <cell r="E9932" t="str">
            <v>XAXX010101000</v>
          </cell>
          <cell r="F9932" t="str">
            <v>38115800</v>
          </cell>
          <cell r="G9932" t="str">
            <v>PRIVADA DEL GALLO 1525   LA AURORA_x000D__x000D_GUADALAJARA,44460, JAL_x000D_MX</v>
          </cell>
        </row>
        <row r="9933">
          <cell r="A9933">
            <v>237215</v>
          </cell>
          <cell r="B9933">
            <v>46127</v>
          </cell>
          <cell r="C9933" t="str">
            <v>C07879</v>
          </cell>
          <cell r="D9933" t="str">
            <v>GRUPO HOTELERO VALLE ORIENTE</v>
          </cell>
          <cell r="E9933" t="str">
            <v>GHV140917FQ1</v>
          </cell>
          <cell r="F9933" t="str">
            <v>294 103 0959</v>
          </cell>
          <cell r="G9933" t="str">
            <v>AV LAZARO CARDENAS 1002   ZONA SAN AGUSTIN_x000D__x000D_SAN PEDRO GARZA GARCIA,66260, NL_x000D_MX</v>
          </cell>
        </row>
        <row r="9934">
          <cell r="A9934">
            <v>237216</v>
          </cell>
          <cell r="B9934">
            <v>46127</v>
          </cell>
          <cell r="C9934" t="str">
            <v>C09328</v>
          </cell>
          <cell r="D9934" t="str">
            <v>COMERCIALIZADORA SANITARIA</v>
          </cell>
          <cell r="E9934" t="str">
            <v>CSA950626BE2</v>
          </cell>
          <cell r="F9934" t="str">
            <v>662 212 1221</v>
          </cell>
          <cell r="G9934" t="str">
            <v>BLVD. LUIS ENCINAS JOHNSON #214   HERMOSILLO CENTRO_x000D__x000D_HERMOSILLO,83000, SON_x000D_MX</v>
          </cell>
        </row>
        <row r="9935">
          <cell r="A9935">
            <v>237217</v>
          </cell>
          <cell r="B9935">
            <v>46127</v>
          </cell>
          <cell r="C9935" t="str">
            <v>CG0024</v>
          </cell>
          <cell r="D9935" t="str">
            <v>FARMASES</v>
          </cell>
          <cell r="E9935" t="str">
            <v>FAR070802755</v>
          </cell>
          <cell r="F9935" t="str">
            <v>818 373 6492</v>
          </cell>
          <cell r="G9935" t="str">
            <v>CALLE. MONTES SABINOS #4965   VILLA  MITRAS_x000D__x000D_MONTERREY,64170, NL_x000D_MX</v>
          </cell>
        </row>
        <row r="9936">
          <cell r="A9936">
            <v>237218</v>
          </cell>
          <cell r="B9936">
            <v>46127</v>
          </cell>
          <cell r="C9936" t="str">
            <v>C02653</v>
          </cell>
          <cell r="D9936" t="str">
            <v>MARQUISE HOSPITALITY LLC</v>
          </cell>
          <cell r="E9936" t="str">
            <v>XEXX010101000</v>
          </cell>
          <cell r="F9936" t="str">
            <v>800-946-2344</v>
          </cell>
          <cell r="G9936" t="str">
            <v>6916 Tradonna Ln_x000D_North Richland Hills TX  76182_x000D_USA</v>
          </cell>
        </row>
        <row r="9937">
          <cell r="A9937">
            <v>237219</v>
          </cell>
          <cell r="B9937">
            <v>46127</v>
          </cell>
          <cell r="C9937" t="str">
            <v>C07427</v>
          </cell>
          <cell r="D9937" t="str">
            <v>ADRIANA ALVAREZ ALVAREZ</v>
          </cell>
          <cell r="E9937" t="str">
            <v>AAAA821017PM5</v>
          </cell>
          <cell r="F9937" t="str">
            <v>656 429 6320</v>
          </cell>
          <cell r="G9937" t="str">
            <v>REGION DE SAN QUERETARO 1140 INT 4   OTRA NO ESPECIFICADA EN EL CATALOGO_x000D__x000D_JUAREZ,32563, CHI_x000D_MX</v>
          </cell>
        </row>
        <row r="9938">
          <cell r="A9938">
            <v>237220</v>
          </cell>
          <cell r="B9938">
            <v>46127</v>
          </cell>
          <cell r="C9938" t="str">
            <v>C07427</v>
          </cell>
          <cell r="D9938" t="str">
            <v>ADRIANA ALVAREZ ALVAREZ</v>
          </cell>
          <cell r="E9938" t="str">
            <v>AAAA821017PM5</v>
          </cell>
          <cell r="F9938" t="str">
            <v>656 429 6320</v>
          </cell>
          <cell r="G9938" t="str">
            <v>REGION DE SAN QUERETARO 1140 INT 4   OTRA NO ESPECIFICADA EN EL CATALOGO_x000D__x000D_JUAREZ,32563, CHI_x000D_MX</v>
          </cell>
        </row>
        <row r="9939">
          <cell r="A9939">
            <v>237221</v>
          </cell>
          <cell r="B9939">
            <v>46127</v>
          </cell>
          <cell r="C9939" t="str">
            <v>C09328</v>
          </cell>
          <cell r="D9939" t="str">
            <v>COMERCIALIZADORA SANITARIA</v>
          </cell>
          <cell r="E9939" t="str">
            <v>CSA950626BE2</v>
          </cell>
          <cell r="F9939" t="str">
            <v>662 212 1221</v>
          </cell>
          <cell r="G9939" t="str">
            <v>BLVD. LUIS ENCINAS JOHNSON #214   HERMOSILLO CENTRO_x000D__x000D_HERMOSILLO,83000, SON_x000D_MX</v>
          </cell>
        </row>
        <row r="9940">
          <cell r="A9940">
            <v>237222</v>
          </cell>
          <cell r="B9940">
            <v>46127</v>
          </cell>
          <cell r="C9940" t="str">
            <v>C09328</v>
          </cell>
          <cell r="D9940" t="str">
            <v>COMERCIALIZADORA SANITARIA</v>
          </cell>
          <cell r="E9940" t="str">
            <v>CSA950626BE2</v>
          </cell>
          <cell r="F9940" t="str">
            <v>662 212 1221</v>
          </cell>
          <cell r="G9940" t="str">
            <v>BLVD. LUIS ENCINAS JOHNSON #214   HERMOSILLO CENTRO_x000D__x000D_HERMOSILLO,83000, SON_x000D_MX</v>
          </cell>
        </row>
        <row r="9941">
          <cell r="A9941">
            <v>237223</v>
          </cell>
          <cell r="B9941">
            <v>46127</v>
          </cell>
          <cell r="C9941" t="str">
            <v>C02653</v>
          </cell>
          <cell r="D9941" t="str">
            <v>MARQUISE HOSPITALITY LLC</v>
          </cell>
          <cell r="E9941" t="str">
            <v>XEXX010101000</v>
          </cell>
          <cell r="F9941" t="str">
            <v>800-946-2344</v>
          </cell>
          <cell r="G9941" t="str">
            <v>6916 Tradonna Ln_x000D_North Richland Hills TX  76182_x000D_USA</v>
          </cell>
        </row>
        <row r="9942">
          <cell r="A9942">
            <v>237224</v>
          </cell>
          <cell r="B9942">
            <v>46127</v>
          </cell>
          <cell r="C9942" t="str">
            <v>C02653</v>
          </cell>
          <cell r="D9942" t="str">
            <v>MARQUISE HOSPITALITY LLC</v>
          </cell>
          <cell r="E9942" t="str">
            <v>XEXX010101000</v>
          </cell>
          <cell r="F9942" t="str">
            <v>800-946-2344</v>
          </cell>
          <cell r="G9942" t="str">
            <v>6916 Tradonna Ln_x000D_North Richland Hills TX  76182_x000D_USA</v>
          </cell>
        </row>
        <row r="9943">
          <cell r="A9943">
            <v>237225</v>
          </cell>
          <cell r="B9943">
            <v>46127</v>
          </cell>
          <cell r="C9943" t="str">
            <v>C07156</v>
          </cell>
          <cell r="D9943" t="str">
            <v>PROMOTORA TURISTICA DE OAXACA</v>
          </cell>
          <cell r="E9943" t="str">
            <v>PTO130710441</v>
          </cell>
          <cell r="F9943" t="str">
            <v>01 951 502 3500</v>
          </cell>
          <cell r="G9943" t="str">
            <v>CALZADA NIÑOS HEROES DE CHAPULTEPEC  #300   CENTRO_x000D__x000D_OAXACA DE JUAREZ,68000, OAX_x000D_MX</v>
          </cell>
        </row>
        <row r="9944">
          <cell r="A9944">
            <v>237226</v>
          </cell>
          <cell r="B9944">
            <v>46127</v>
          </cell>
          <cell r="C9944" t="str">
            <v>C07258</v>
          </cell>
          <cell r="D9944" t="str">
            <v>IMPULSORA PLAZA ALTAMIRA</v>
          </cell>
          <cell r="E9944" t="str">
            <v>IPA1602188AA</v>
          </cell>
          <cell r="F9944" t="str">
            <v>01 833 800 6130</v>
          </cell>
          <cell r="G9944" t="str">
            <v>JUAN SALVADOR AGRAZ 69 PISO 12   LA LAGUNA DE LA PUERTA_x000D__x000D_CUAJIMALPA DE MORELOS,05348, CMX_x000D_MX</v>
          </cell>
        </row>
        <row r="9945">
          <cell r="A9945">
            <v>237227</v>
          </cell>
          <cell r="B9945">
            <v>46127</v>
          </cell>
          <cell r="C9945" t="str">
            <v>C06597</v>
          </cell>
          <cell r="D9945" t="str">
            <v>CH HERMOSILLO</v>
          </cell>
          <cell r="E9945" t="str">
            <v>CHE080923EBA</v>
          </cell>
          <cell r="F9945" t="str">
            <v>662 313 9900</v>
          </cell>
          <cell r="G9945" t="str">
            <v>CARRETERA BOULEVARD DE LOS GANADEROS  1274   PERISUR_x000D__x000D_HERMOSILLO,83294, SON_x000D_MX</v>
          </cell>
        </row>
        <row r="9946">
          <cell r="A9946">
            <v>237228</v>
          </cell>
          <cell r="B9946">
            <v>46127</v>
          </cell>
          <cell r="C9946" t="str">
            <v>C08856</v>
          </cell>
          <cell r="D9946" t="str">
            <v>CONSTRUCTORA NOMIR</v>
          </cell>
          <cell r="E9946" t="str">
            <v>CNO1905305I4</v>
          </cell>
          <cell r="F9946" t="str">
            <v>6182116880</v>
          </cell>
          <cell r="G9946" t="str">
            <v>LAZARO CARDENAS 213 SUR   NUEVA VIZCAYA_x000D__x000D_DURANGO,34080, DUR_x000D_MX</v>
          </cell>
        </row>
        <row r="9947">
          <cell r="A9947">
            <v>237229</v>
          </cell>
          <cell r="B9947">
            <v>46127</v>
          </cell>
          <cell r="C9947" t="str">
            <v>C08856</v>
          </cell>
          <cell r="D9947" t="str">
            <v>CONSTRUCTORA NOMIR</v>
          </cell>
          <cell r="E9947" t="str">
            <v>CNO1905305I4</v>
          </cell>
          <cell r="F9947" t="str">
            <v>6182116880</v>
          </cell>
          <cell r="G9947" t="str">
            <v>LAZARO CARDENAS 213 SUR   NUEVA VIZCAYA_x000D__x000D_DURANGO,34080, DUR_x000D_MX</v>
          </cell>
        </row>
        <row r="9948">
          <cell r="A9948">
            <v>237230</v>
          </cell>
          <cell r="B9948">
            <v>46127</v>
          </cell>
          <cell r="C9948" t="str">
            <v>C03192</v>
          </cell>
          <cell r="D9948" t="str">
            <v>COMPAÑIA EXPLOTADORA DE INMUEBLES MONTERREY</v>
          </cell>
          <cell r="E9948" t="str">
            <v>EIM6511123F6</v>
          </cell>
          <cell r="F9948" t="str">
            <v>(81) 81 50 7000/24</v>
          </cell>
          <cell r="G9948" t="str">
            <v>MELCHOR OCAMPO 443   MONTERREY CENTRO_x000D__x000D_MONTERREY,64000, NL_x000D_MX</v>
          </cell>
        </row>
        <row r="9949">
          <cell r="A9949">
            <v>237231</v>
          </cell>
          <cell r="B9949">
            <v>46127</v>
          </cell>
          <cell r="C9949" t="str">
            <v>C09694</v>
          </cell>
          <cell r="D9949" t="str">
            <v>JBL INVERSORES</v>
          </cell>
          <cell r="E9949" t="str">
            <v>JIN160108PF2</v>
          </cell>
          <cell r="F9949" t="str">
            <v>984 361 33 04</v>
          </cell>
          <cell r="G9949" t="str">
            <v>CALLE 12 BIS MZ 141 LT 003   CENTRO_x000D__x000D_PLAYA DEL CARMEN,77710, QR_x000D_MX</v>
          </cell>
        </row>
        <row r="9950">
          <cell r="A9950">
            <v>237232</v>
          </cell>
          <cell r="B9950">
            <v>46127</v>
          </cell>
          <cell r="C9950" t="str">
            <v>C04471</v>
          </cell>
          <cell r="D9950" t="str">
            <v>QUIROOCAN</v>
          </cell>
          <cell r="E9950" t="str">
            <v>QUI810918NR6</v>
          </cell>
          <cell r="F9950" t="str">
            <v>984 875 15 00</v>
          </cell>
          <cell r="G9950" t="str">
            <v>CHETUMAL PUERTO JUAREZ LOTE 001 MANZANA 020 KM 266.3_x000D__x000D_SOLIDARIDAD,77734, QR_x000D_MX</v>
          </cell>
        </row>
        <row r="9951">
          <cell r="A9951">
            <v>237233</v>
          </cell>
          <cell r="B9951">
            <v>46127</v>
          </cell>
          <cell r="C9951" t="str">
            <v>C04471</v>
          </cell>
          <cell r="D9951" t="str">
            <v>QUIROOCAN</v>
          </cell>
          <cell r="E9951" t="str">
            <v>QUI810918NR6</v>
          </cell>
          <cell r="F9951" t="str">
            <v>984 875 15 00</v>
          </cell>
          <cell r="G9951" t="str">
            <v>CHETUMAL PUERTO JUAREZ LOTE 001 MANZANA 020 KM 266.3_x000D__x000D_SOLIDARIDAD,77734, QR_x000D_MX</v>
          </cell>
        </row>
        <row r="9952">
          <cell r="A9952">
            <v>237234</v>
          </cell>
          <cell r="B9952">
            <v>46127</v>
          </cell>
          <cell r="C9952" t="str">
            <v>C08741</v>
          </cell>
          <cell r="D9952" t="str">
            <v>PLAN COSTA MAYA</v>
          </cell>
          <cell r="E9952" t="str">
            <v>PCM950514FP5</v>
          </cell>
          <cell r="F9952" t="str">
            <v>998 241 1664</v>
          </cell>
          <cell r="G9952" t="str">
            <v>CARR. CANCUN-TULUM KM 51   CARRETERA FEDERAL CANCUN PLAYA_x000D__x000D_PLAYA DEL CARMEN,77710, QR_x000D_MX</v>
          </cell>
        </row>
        <row r="9953">
          <cell r="A9953">
            <v>237235</v>
          </cell>
          <cell r="B9953">
            <v>46127</v>
          </cell>
          <cell r="C9953" t="str">
            <v>C08741</v>
          </cell>
          <cell r="D9953" t="str">
            <v>PLAN COSTA MAYA</v>
          </cell>
          <cell r="E9953" t="str">
            <v>PCM950514FP5</v>
          </cell>
          <cell r="F9953" t="str">
            <v>998 241 1664</v>
          </cell>
          <cell r="G9953" t="str">
            <v>CARR. CANCUN-TULUM KM 51   CARRETERA FEDERAL CANCUN PLAYA_x000D__x000D_PLAYA DEL CARMEN,77710, QR_x000D_MX</v>
          </cell>
        </row>
        <row r="9954">
          <cell r="A9954">
            <v>237236</v>
          </cell>
          <cell r="B9954">
            <v>46127</v>
          </cell>
          <cell r="C9954" t="str">
            <v>C06751</v>
          </cell>
          <cell r="D9954" t="str">
            <v>OPERADORA PERIONE</v>
          </cell>
          <cell r="E9954" t="str">
            <v>OPE180323HI1</v>
          </cell>
          <cell r="F9954" t="str">
            <v>(222) 303-0730</v>
          </cell>
          <cell r="G9954" t="str">
            <v>PERIFERICO ECOLOGICO 4015 HOTEL ONE PRIMER PISO   EMILIANO ZAPATA_x000D__x000D_SAN ANDRES CHOLULA,72824, PUE_x000D_MX</v>
          </cell>
        </row>
        <row r="9955">
          <cell r="A9955">
            <v>237237</v>
          </cell>
          <cell r="B9955">
            <v>46127</v>
          </cell>
          <cell r="C9955" t="str">
            <v>CLIESP</v>
          </cell>
          <cell r="D9955" t="str">
            <v>VENTAS DE MOSTRADOR</v>
          </cell>
          <cell r="E9955" t="str">
            <v>XAXX010101000</v>
          </cell>
          <cell r="F9955" t="str">
            <v>38115800</v>
          </cell>
          <cell r="G9955" t="str">
            <v>PRIVADA DEL GALLO 1525   LA AURORA_x000D__x000D_GUADALAJARA,44460, JAL_x000D_MX</v>
          </cell>
        </row>
        <row r="9956">
          <cell r="A9956">
            <v>237238</v>
          </cell>
          <cell r="B9956">
            <v>46127</v>
          </cell>
          <cell r="C9956" t="str">
            <v>C08938</v>
          </cell>
          <cell r="D9956" t="str">
            <v>OPERADORA MEXPLA SAN LUIS POTOSI</v>
          </cell>
          <cell r="E9956" t="str">
            <v>OMS170228KK8</v>
          </cell>
          <cell r="F9956" t="str">
            <v>444 274 0870</v>
          </cell>
          <cell r="G9956" t="str">
            <v>MORELOS 705   SAN LUIS POTOSI CENTRO_x000D__x000D_SAN LUIS POTOSI,78000, SLP_x000D_MX</v>
          </cell>
        </row>
        <row r="9957">
          <cell r="A9957">
            <v>237239</v>
          </cell>
          <cell r="B9957">
            <v>46127</v>
          </cell>
          <cell r="C9957" t="str">
            <v>C05481</v>
          </cell>
          <cell r="D9957" t="str">
            <v>GRUPO POSADAS</v>
          </cell>
          <cell r="E9957" t="str">
            <v>GPO920120440</v>
          </cell>
          <cell r="F9957" t="str">
            <v>(33)38181400</v>
          </cell>
          <cell r="G9957" t="str">
            <v>PROLONGACION PASEO DE LA REFORMA NO 1015 TORRE A PISO 9   SANTA FE CUAJIMALPA DELEGACION CUAJIMALPA DE MORELOS_x000D__x000D_MEXICO,05348, DF_x000D_MX</v>
          </cell>
        </row>
        <row r="9958">
          <cell r="A9958">
            <v>237240</v>
          </cell>
          <cell r="B9958">
            <v>46127</v>
          </cell>
          <cell r="C9958" t="str">
            <v>C07316</v>
          </cell>
          <cell r="D9958" t="str">
            <v>IMPULSORA PLAZA REYNOSA</v>
          </cell>
          <cell r="E9958" t="str">
            <v>IPR030829B48</v>
          </cell>
          <cell r="F9958" t="str">
            <v>01 899 921 2400</v>
          </cell>
          <cell r="G9958" t="str">
            <v>JUAN SALVADOR AGRAZ 69 PISO 12   SANTA FE CUAJIMALPA_x000D__x000D_CUAJIMALPA DE MORELOS,05348, CMX_x000D_MX</v>
          </cell>
        </row>
        <row r="9959">
          <cell r="A9959">
            <v>237241</v>
          </cell>
          <cell r="B9959">
            <v>46127</v>
          </cell>
          <cell r="C9959" t="str">
            <v>C07258</v>
          </cell>
          <cell r="D9959" t="str">
            <v>IMPULSORA PLAZA ALTAMIRA</v>
          </cell>
          <cell r="E9959" t="str">
            <v>IPA1602188AA</v>
          </cell>
          <cell r="F9959" t="str">
            <v>01 833 800 6130</v>
          </cell>
          <cell r="G9959" t="str">
            <v>JUAN SALVADOR AGRAZ 69 PISO 12   LA LAGUNA DE LA PUERTA_x000D__x000D_CUAJIMALPA DE MORELOS,05348, CMX_x000D_MX</v>
          </cell>
        </row>
        <row r="9960">
          <cell r="A9960">
            <v>237242</v>
          </cell>
          <cell r="B9960">
            <v>46127</v>
          </cell>
          <cell r="C9960" t="str">
            <v>C07258</v>
          </cell>
          <cell r="D9960" t="str">
            <v>IMPULSORA PLAZA ALTAMIRA</v>
          </cell>
          <cell r="E9960" t="str">
            <v>IPA1602188AA</v>
          </cell>
          <cell r="F9960" t="str">
            <v>01 833 800 6130</v>
          </cell>
          <cell r="G9960" t="str">
            <v>JUAN SALVADOR AGRAZ 69 PISO 12   LA LAGUNA DE LA PUERTA_x000D__x000D_CUAJIMALPA DE MORELOS,05348, CMX_x000D_MX</v>
          </cell>
        </row>
        <row r="9961">
          <cell r="A9961">
            <v>237243</v>
          </cell>
          <cell r="B9961">
            <v>46127</v>
          </cell>
          <cell r="C9961" t="str">
            <v>C07258</v>
          </cell>
          <cell r="D9961" t="str">
            <v>IMPULSORA PLAZA ALTAMIRA</v>
          </cell>
          <cell r="E9961" t="str">
            <v>IPA1602188AA</v>
          </cell>
          <cell r="F9961" t="str">
            <v>01 833 800 6130</v>
          </cell>
          <cell r="G9961" t="str">
            <v>JUAN SALVADOR AGRAZ 69 PISO 12   LA LAGUNA DE LA PUERTA_x000D__x000D_CUAJIMALPA DE MORELOS,05348, CMX_x000D_MX</v>
          </cell>
        </row>
        <row r="9962">
          <cell r="A9962">
            <v>237244</v>
          </cell>
          <cell r="B9962">
            <v>46127</v>
          </cell>
          <cell r="C9962" t="str">
            <v>C08500</v>
          </cell>
          <cell r="D9962" t="str">
            <v>ADMINISTRADORA INOVA RBC</v>
          </cell>
          <cell r="E9962" t="str">
            <v>AIR150924B29</v>
          </cell>
          <cell r="F9962" t="str">
            <v>878 141 0200</v>
          </cell>
          <cell r="G9962" t="str">
            <v>BLVD  MANUEL PEREZ TREVIÑO 2750 INTERIOR C5   TECNOLOGICO_x000D__x000D_PIEDRAS NEGRAS,26080, COA_x000D_MX</v>
          </cell>
        </row>
        <row r="9963">
          <cell r="A9963">
            <v>237245</v>
          </cell>
          <cell r="B9963">
            <v>46127</v>
          </cell>
          <cell r="C9963" t="str">
            <v>C02297</v>
          </cell>
          <cell r="D9963" t="str">
            <v>INMOBILIARIA HOTELERA PASO MONTEJO</v>
          </cell>
          <cell r="E9963" t="str">
            <v>IHP090925QV7</v>
          </cell>
          <cell r="F9963" t="str">
            <v>(999)930 32 30</v>
          </cell>
          <cell r="G9963" t="str">
            <v>JUAN SALVADOR AGRAZ 69 PISO 12   SANTA FE CUAJIMALPA_x000D__x000D_CUAJIMALPA DE MORELOS,05348, CMX_x000D_MX</v>
          </cell>
        </row>
        <row r="9964">
          <cell r="A9964">
            <v>237246</v>
          </cell>
          <cell r="B9964">
            <v>46127</v>
          </cell>
          <cell r="C9964" t="str">
            <v>C02297</v>
          </cell>
          <cell r="D9964" t="str">
            <v>INMOBILIARIA HOTELERA PASO MONTEJO</v>
          </cell>
          <cell r="E9964" t="str">
            <v>IHP090925QV7</v>
          </cell>
          <cell r="F9964" t="str">
            <v>(999)930 32 30</v>
          </cell>
          <cell r="G9964" t="str">
            <v>JUAN SALVADOR AGRAZ 69 PISO 12   SANTA FE CUAJIMALPA_x000D__x000D_CUAJIMALPA DE MORELOS,05348, CMX_x000D_MX</v>
          </cell>
        </row>
        <row r="9965">
          <cell r="A9965">
            <v>237247</v>
          </cell>
          <cell r="B9965">
            <v>46127</v>
          </cell>
          <cell r="C9965" t="str">
            <v>C07320</v>
          </cell>
          <cell r="D9965" t="str">
            <v>IMPULSORA PLAZA JUAREZ</v>
          </cell>
          <cell r="E9965" t="str">
            <v>IPJ030829QDA</v>
          </cell>
          <cell r="F9965" t="str">
            <v>01 664 969 2180</v>
          </cell>
          <cell r="G9965" t="str">
            <v>JUAN SALVADOR AGRAZ 69 PISO 12   SANTA FE CUAJIMALPA_x000D__x000D_CUAJIMALPA DE MORELOS,05348, CMX_x000D_MX</v>
          </cell>
        </row>
        <row r="9966">
          <cell r="A9966">
            <v>237248</v>
          </cell>
          <cell r="B9966">
            <v>46127</v>
          </cell>
          <cell r="C9966" t="str">
            <v>C00308</v>
          </cell>
          <cell r="D9966" t="str">
            <v>OPERADORA RIO GRANDE</v>
          </cell>
          <cell r="E9966" t="str">
            <v>ORG631005AY9</v>
          </cell>
          <cell r="F9966" t="str">
            <v>(449)994 66 70</v>
          </cell>
          <cell r="G9966" t="str">
            <v>JOSE MARIA CHAVEZ  #101   CENTRO_x000D__x000D_AGUASCALIENTES,20000, AGS_x000D_MX</v>
          </cell>
        </row>
        <row r="9967">
          <cell r="A9967">
            <v>237249</v>
          </cell>
          <cell r="B9967">
            <v>46127</v>
          </cell>
          <cell r="C9967" t="str">
            <v>C08856</v>
          </cell>
          <cell r="D9967" t="str">
            <v>CONSTRUCTORA NOMIR</v>
          </cell>
          <cell r="E9967" t="str">
            <v>CNO1905305I4</v>
          </cell>
          <cell r="F9967" t="str">
            <v>6182116880</v>
          </cell>
          <cell r="G9967" t="str">
            <v>LAZARO CARDENAS 213 SUR   NUEVA VIZCAYA_x000D__x000D_DURANGO,34080, DUR_x000D_MX</v>
          </cell>
        </row>
        <row r="9968">
          <cell r="A9968">
            <v>237250</v>
          </cell>
          <cell r="B9968">
            <v>46127</v>
          </cell>
          <cell r="C9968" t="str">
            <v>CLIESP</v>
          </cell>
          <cell r="D9968" t="str">
            <v>VENTAS DE MOSTRADOR</v>
          </cell>
          <cell r="E9968" t="str">
            <v>XAXX010101000</v>
          </cell>
          <cell r="F9968" t="str">
            <v>38115800</v>
          </cell>
          <cell r="G9968" t="str">
            <v>PRIVADA DEL GALLO 1525   LA AURORA_x000D__x000D_GUADALAJARA,44460, JAL_x000D_MX</v>
          </cell>
        </row>
        <row r="9969">
          <cell r="A9969">
            <v>237251</v>
          </cell>
          <cell r="B9969">
            <v>46127</v>
          </cell>
          <cell r="C9969" t="str">
            <v>C08543</v>
          </cell>
          <cell r="D9969" t="str">
            <v>HOSPITALIDAD LA TENERIA</v>
          </cell>
          <cell r="E9969" t="str">
            <v>HTE150922IA3</v>
          </cell>
          <cell r="F9969" t="str">
            <v>444 834 12 00</v>
          </cell>
          <cell r="G9969" t="str">
            <v>AV REAL DE LOMAS 1000   LAS LOMAS 4A SECCION_x000D__x000D_SAN LUIS POTOSI,78218, SLP_x000D_MX</v>
          </cell>
        </row>
        <row r="9970">
          <cell r="A9970">
            <v>237252</v>
          </cell>
          <cell r="B9970">
            <v>46127</v>
          </cell>
          <cell r="C9970" t="str">
            <v>C01762</v>
          </cell>
          <cell r="D9970" t="str">
            <v>DISTRIBUIDORA JOFA</v>
          </cell>
          <cell r="E9970" t="str">
            <v>DJO031218PI8</v>
          </cell>
          <cell r="F9970" t="str">
            <v>686 557 1686</v>
          </cell>
          <cell r="G9970" t="str">
            <v>CALLE F 2473   LIBERTAD_x000D__x000D_MEXICALI,21030, BC_x000D_MX</v>
          </cell>
        </row>
        <row r="9971">
          <cell r="A9971">
            <v>237253</v>
          </cell>
          <cell r="B9971">
            <v>46127</v>
          </cell>
          <cell r="C9971" t="str">
            <v>C09720</v>
          </cell>
          <cell r="D9971" t="str">
            <v>HOTEL Y SPA VORAGINE</v>
          </cell>
          <cell r="E9971" t="str">
            <v>HSV180920EV6</v>
          </cell>
          <cell r="F9971" t="str">
            <v>333 818 0070</v>
          </cell>
          <cell r="G9971" t="str">
            <v>AVENIDA LA PAZ 2219 S/N   LAFAYETTE_x000D__x000D_GUADALAJARA,44150, JAL_x000D_MX</v>
          </cell>
        </row>
        <row r="9972">
          <cell r="A9972">
            <v>237254</v>
          </cell>
          <cell r="B9972">
            <v>46127</v>
          </cell>
          <cell r="C9972" t="str">
            <v>C07317</v>
          </cell>
          <cell r="D9972" t="str">
            <v>IMPULSORA PLAZA VILLA HERMOSA</v>
          </cell>
          <cell r="E9972" t="str">
            <v>IPV060907T30</v>
          </cell>
          <cell r="F9972" t="str">
            <v>01 612 123 6489</v>
          </cell>
          <cell r="G9972" t="str">
            <v>JUAN SALVADOR AGRAZ 69 PISO 12   SANTA FE CUAJIMALPA_x000D__x000D_CUAJIMALPA DE MORELOS,05348, CMX_x000D_MX</v>
          </cell>
        </row>
        <row r="9973">
          <cell r="A9973">
            <v>237255</v>
          </cell>
          <cell r="B9973">
            <v>46127</v>
          </cell>
          <cell r="C9973" t="str">
            <v>C08624</v>
          </cell>
          <cell r="D9973" t="str">
            <v>OPERADORA DE HOTELES FLOSOL</v>
          </cell>
          <cell r="E9973" t="str">
            <v>OHF0605235S7</v>
          </cell>
          <cell r="F9973" t="str">
            <v>322 226 7760</v>
          </cell>
          <cell r="G9973" t="str">
            <v>BLVD. PUERTA DE HIERRO 5200 INT 14   PUERTA DE HIERRO_x000D__x000D_ZAPOPAN,45116, JAL_x000D_MX</v>
          </cell>
        </row>
        <row r="9974">
          <cell r="A9974">
            <v>237256</v>
          </cell>
          <cell r="B9974">
            <v>46127</v>
          </cell>
          <cell r="C9974" t="str">
            <v>C00030</v>
          </cell>
          <cell r="D9974" t="str">
            <v>INMO F</v>
          </cell>
          <cell r="E9974" t="str">
            <v>IFX051129IY5</v>
          </cell>
          <cell r="F9974" t="str">
            <v>331 062 2718</v>
          </cell>
          <cell r="G9974" t="str">
            <v>CALLE SAN LUIS GONZAGA 4511   JARDINES DE GUADALUPE_x000D__x000D_ZAPOPAN,45030, JAL_x000D_MX</v>
          </cell>
        </row>
        <row r="9975">
          <cell r="A9975">
            <v>237257</v>
          </cell>
          <cell r="B9975">
            <v>46127</v>
          </cell>
          <cell r="C9975" t="str">
            <v>C00030</v>
          </cell>
          <cell r="D9975" t="str">
            <v>INMO F</v>
          </cell>
          <cell r="E9975" t="str">
            <v>IFX051129IY5</v>
          </cell>
          <cell r="F9975" t="str">
            <v>331 062 2718</v>
          </cell>
          <cell r="G9975" t="str">
            <v>CALLE SAN LUIS GONZAGA 4511   JARDINES DE GUADALUPE_x000D__x000D_ZAPOPAN,45030, JAL_x000D_MX</v>
          </cell>
        </row>
        <row r="9976">
          <cell r="A9976">
            <v>237258</v>
          </cell>
          <cell r="B9976">
            <v>46127</v>
          </cell>
          <cell r="C9976" t="str">
            <v>C09724</v>
          </cell>
          <cell r="D9976" t="str">
            <v>OPERADORA SIERRAZU</v>
          </cell>
          <cell r="E9976" t="str">
            <v>OSI1303061UA</v>
          </cell>
          <cell r="F9976" t="str">
            <v>951 511 7133</v>
          </cell>
          <cell r="G9976" t="str">
            <v>AVENIDA INSURGENTES SUR 1915 ALTOS 102   GUADALUPE INN_x000D__x000D_ALVARO OBREGON,01020, CMX_x000D_MX</v>
          </cell>
        </row>
        <row r="9977">
          <cell r="A9977">
            <v>237259</v>
          </cell>
          <cell r="B9977">
            <v>46127</v>
          </cell>
          <cell r="C9977" t="str">
            <v>C05726</v>
          </cell>
          <cell r="D9977" t="str">
            <v>FIDEICOMISO IRREVOCABLE DB/1616</v>
          </cell>
          <cell r="E9977" t="str">
            <v>DBM121023M10</v>
          </cell>
          <cell r="F9977" t="str">
            <v>81 8173 8000</v>
          </cell>
          <cell r="G9977" t="str">
            <v>AV. FUNDADORES Exterior: 1000 INT: PISO 7   VALLE DEL MIRADOR_x000D__x000D_MONTERREY,64750, NL_x000D_MX</v>
          </cell>
        </row>
        <row r="9978">
          <cell r="A9978">
            <v>237260</v>
          </cell>
          <cell r="B9978">
            <v>46127</v>
          </cell>
          <cell r="C9978" t="str">
            <v>C04013</v>
          </cell>
          <cell r="D9978" t="str">
            <v>MARTIN FLORES ESCOBAR</v>
          </cell>
          <cell r="E9978" t="str">
            <v>FOEM640812IE2</v>
          </cell>
          <cell r="F9978" t="str">
            <v>664 357 3212</v>
          </cell>
          <cell r="G9978" t="str">
            <v>CALLE ESPAÑA #14   LIBRAMIENTO_x000D__x000D_TIJUANA,22225, BC_x000D_MX</v>
          </cell>
        </row>
        <row r="9979">
          <cell r="A9979">
            <v>237261</v>
          </cell>
          <cell r="B9979">
            <v>46127</v>
          </cell>
          <cell r="C9979" t="str">
            <v>C08256</v>
          </cell>
          <cell r="D9979" t="str">
            <v>ELENA NANDE IXTLAHUAC</v>
          </cell>
          <cell r="E9979" t="str">
            <v>NAIE9806262L3</v>
          </cell>
          <cell r="F9979" t="str">
            <v>332 208 7986</v>
          </cell>
          <cell r="G9979" t="str">
            <v>CARACOL 128   SANTIAGO_x000D__x000D_COCULA,48500, JAL_x000D_MX</v>
          </cell>
        </row>
        <row r="9980">
          <cell r="A9980">
            <v>237262</v>
          </cell>
          <cell r="B9980">
            <v>46127</v>
          </cell>
          <cell r="C9980" t="str">
            <v>C06233</v>
          </cell>
          <cell r="D9980" t="str">
            <v>OPERADORA DE HOTELES FUNDIDORA</v>
          </cell>
          <cell r="E9980" t="str">
            <v>OHF071009810</v>
          </cell>
          <cell r="F9980" t="str">
            <v>81 8369 6037</v>
          </cell>
          <cell r="G9980" t="str">
            <v>AVENIDA RETORNO FUNDIDORA 100   OBRERA_x000D__x000D_MONTERREY,64010, NL_x000D_MX</v>
          </cell>
        </row>
        <row r="9981">
          <cell r="A9981">
            <v>237263</v>
          </cell>
          <cell r="B9981">
            <v>46127</v>
          </cell>
          <cell r="C9981" t="str">
            <v>C09326</v>
          </cell>
          <cell r="D9981" t="str">
            <v>SERVICIOS TURISTICOS DE GALICIA</v>
          </cell>
          <cell r="E9981" t="str">
            <v>STG070906FV0</v>
          </cell>
          <cell r="F9981" t="str">
            <v>662 236 3300</v>
          </cell>
          <cell r="G9981" t="str">
            <v>BLVD. GARCIA MORALES #306   EL LLANO_x000D__x000D_HERMOSILLO,83210, SON_x000D_MX</v>
          </cell>
        </row>
        <row r="9982">
          <cell r="A9982">
            <v>237264</v>
          </cell>
          <cell r="B9982">
            <v>46128</v>
          </cell>
          <cell r="C9982" t="str">
            <v>C09480</v>
          </cell>
          <cell r="D9982" t="str">
            <v>GRAN VIA DORADA</v>
          </cell>
          <cell r="E9982" t="str">
            <v>GVD2107236IA</v>
          </cell>
          <cell r="F9982" t="str">
            <v>771 403 7093</v>
          </cell>
          <cell r="G9982" t="str">
            <v>AV FERROCARRIL CENTRAL 121 PISO 2   ZONA PLATEADA_x000D__x000D_PACHUCA,42084, HID_x000D_MX</v>
          </cell>
        </row>
        <row r="9983">
          <cell r="A9983">
            <v>237265</v>
          </cell>
          <cell r="B9983">
            <v>46128</v>
          </cell>
          <cell r="C9983" t="str">
            <v>C09492</v>
          </cell>
          <cell r="D9983" t="str">
            <v>PALMAR AZUL MANAGEMENT</v>
          </cell>
          <cell r="E9983" t="str">
            <v>PAM240611968</v>
          </cell>
          <cell r="F9983" t="str">
            <v>998-872-84-51</v>
          </cell>
          <cell r="G9983" t="str">
            <v>CAMINO ENTRADA BAHIA PETEMPICH LTE 15 04, SM 12 MZA 34   PUERTO MORELOS_x000D__x000D_PUERTO MORELOS,77580, QR_x000D_MX</v>
          </cell>
        </row>
        <row r="9984">
          <cell r="A9984">
            <v>237266</v>
          </cell>
          <cell r="B9984">
            <v>46128</v>
          </cell>
          <cell r="C9984" t="str">
            <v>C09492</v>
          </cell>
          <cell r="D9984" t="str">
            <v>PALMAR AZUL MANAGEMENT</v>
          </cell>
          <cell r="E9984" t="str">
            <v>PAM240611968</v>
          </cell>
          <cell r="F9984" t="str">
            <v>998-872-84-51</v>
          </cell>
          <cell r="G9984" t="str">
            <v>CAMINO ENTRADA BAHIA PETEMPICH LTE 15 04, SM 12 MZA 34   PUERTO MORELOS_x000D__x000D_PUERTO MORELOS,77580, QR_x000D_MX</v>
          </cell>
        </row>
        <row r="9985">
          <cell r="A9985">
            <v>237267</v>
          </cell>
          <cell r="B9985">
            <v>46128</v>
          </cell>
          <cell r="C9985" t="str">
            <v>C08228</v>
          </cell>
          <cell r="D9985" t="str">
            <v>OPERADORA CAAN DE LA RIVIERA</v>
          </cell>
          <cell r="E9985" t="str">
            <v>OCR1803218K2</v>
          </cell>
          <cell r="F9985" t="str">
            <v>3313047479</v>
          </cell>
          <cell r="G9985" t="str">
            <v>CALLE HORIZONTE 1152   JARDINES DEL BOSQUE CENTRO_x000D__x000D_GUADALAJARA,44520, JAL_x000D_MX</v>
          </cell>
        </row>
        <row r="9986">
          <cell r="A9986">
            <v>237268</v>
          </cell>
          <cell r="B9986">
            <v>46128</v>
          </cell>
          <cell r="C9986" t="str">
            <v>C08133</v>
          </cell>
          <cell r="D9986" t="str">
            <v>PRODUCCIONES AUDIOVISUALES LOS JOVENES ILUSTRES</v>
          </cell>
          <cell r="E9986" t="str">
            <v>PAJ200120IW7</v>
          </cell>
          <cell r="F9986" t="str">
            <v>33 3184 4350</v>
          </cell>
          <cell r="G9986" t="str">
            <v>MANUEL ACUÑA 3327   MONRAZ_x000D__x000D_GUADALAJARA,44670, JAL_x000D_MX</v>
          </cell>
        </row>
        <row r="9987">
          <cell r="A9987">
            <v>237269</v>
          </cell>
          <cell r="B9987">
            <v>46128</v>
          </cell>
          <cell r="C9987" t="str">
            <v>C07430</v>
          </cell>
          <cell r="D9987" t="str">
            <v>HOTELERA PLAYAMAR</v>
          </cell>
          <cell r="E9987" t="str">
            <v>HPL961011GT7</v>
          </cell>
          <cell r="F9987" t="str">
            <v>984 8772010 EXT 4010</v>
          </cell>
          <cell r="G9987" t="str">
            <v>AV. XAMAN HA LOTE HOTELERO #2   FRACCC. PLAYACAR_x000D_008_x000D_PLAYA DEL CARMEN,77710, QR_x000D_MX</v>
          </cell>
        </row>
        <row r="9988">
          <cell r="A9988">
            <v>237270</v>
          </cell>
          <cell r="B9988">
            <v>46128</v>
          </cell>
          <cell r="C9988" t="str">
            <v>C07932</v>
          </cell>
          <cell r="D9988" t="str">
            <v>SERVICIOS ADMINISTRATIVOS PETEM</v>
          </cell>
          <cell r="E9988" t="str">
            <v>SAP1602089E9</v>
          </cell>
          <cell r="F9988" t="str">
            <v>998 283 0922</v>
          </cell>
          <cell r="G9988" t="str">
            <v>CARRETERA FEDERAL CANCUN KM 27.5 SMZA 12 MANZANA 41 LOTE 2 04   PTO MORELOS_x000D__x000D_BENITO JUAREZ,77580, QR_x000D_MX</v>
          </cell>
        </row>
        <row r="9989">
          <cell r="A9989">
            <v>237271</v>
          </cell>
          <cell r="B9989">
            <v>46128</v>
          </cell>
          <cell r="C9989" t="str">
            <v>C07430</v>
          </cell>
          <cell r="D9989" t="str">
            <v>HOTELERA PLAYAMAR</v>
          </cell>
          <cell r="E9989" t="str">
            <v>HPL961011GT7</v>
          </cell>
          <cell r="F9989" t="str">
            <v>984 8772010 EXT 4010</v>
          </cell>
          <cell r="G9989" t="str">
            <v>AV. XAMAN HA LOTE HOTELERO #2   FRACCC. PLAYACAR_x000D_008_x000D_PLAYA DEL CARMEN,77710, QR_x000D_MX</v>
          </cell>
        </row>
        <row r="9990">
          <cell r="A9990">
            <v>237272</v>
          </cell>
          <cell r="B9990">
            <v>46128</v>
          </cell>
          <cell r="C9990" t="str">
            <v>C03910</v>
          </cell>
          <cell r="D9990" t="str">
            <v>SUITES OPERADORA DEL PACIFICO</v>
          </cell>
          <cell r="E9990" t="str">
            <v>SOP190920M68</v>
          </cell>
          <cell r="F9990" t="str">
            <v>624 104 9800</v>
          </cell>
          <cell r="G9990" t="str">
            <v>AV PASEO DE LA MARINA NORTE 585   MARINA VALLARTA_x000D__x000D_PUERTO VALLARTA,48335, JAL_x000D_MX</v>
          </cell>
        </row>
        <row r="9991">
          <cell r="A9991">
            <v>237273</v>
          </cell>
          <cell r="B9991">
            <v>46128</v>
          </cell>
          <cell r="C9991" t="str">
            <v>C04135</v>
          </cell>
          <cell r="D9991" t="str">
            <v>MA. GRACIELA GUTIERREZ VAZQUEZ</v>
          </cell>
          <cell r="E9991" t="str">
            <v>GUVG6511061Q7</v>
          </cell>
          <cell r="F9991" t="str">
            <v>613 132 1687</v>
          </cell>
          <cell r="G9991" t="str">
            <v>BLVD AGUSTIN OLACHEA AVILES #449   CENTRO_x000D__x000D_COMONDU,23600, BCS_x000D_MX</v>
          </cell>
        </row>
        <row r="9992">
          <cell r="A9992">
            <v>237274</v>
          </cell>
          <cell r="B9992">
            <v>46128</v>
          </cell>
          <cell r="C9992" t="str">
            <v>C09473</v>
          </cell>
          <cell r="D9992" t="str">
            <v>CASA BOUTIQUE FLOR DE CAFE</v>
          </cell>
          <cell r="E9992" t="str">
            <v>CBF241224FP1</v>
          </cell>
          <cell r="F9992" t="str">
            <v>5528915183</v>
          </cell>
          <cell r="G9992" t="str">
            <v>BAHIA DE CHACHALACAS 36 ENTRE CALLE BAHIA DE SANTA BARBARA   VERONICA ANZURES_x000D__x000D_MIGUEL HIDALGO,11300, CMX_x000D_MX</v>
          </cell>
        </row>
        <row r="9993">
          <cell r="A9993">
            <v>237275</v>
          </cell>
          <cell r="B9993">
            <v>46128</v>
          </cell>
          <cell r="C9993" t="str">
            <v>C08376</v>
          </cell>
          <cell r="D9993" t="str">
            <v>OPERADORA THJ</v>
          </cell>
          <cell r="E9993" t="str">
            <v>OTH211004B95</v>
          </cell>
          <cell r="F9993" t="str">
            <v>951 499 0505</v>
          </cell>
          <cell r="G9993" t="str">
            <v>BOULEVARD CHAHUE MANZANA 6 LOTE 2   SECTOR P_x000D__x000D_BAHIA DE SANTA CRUZ HUATULCO,70987, OAX_x000D_MX</v>
          </cell>
        </row>
        <row r="9994">
          <cell r="A9994">
            <v>237276</v>
          </cell>
          <cell r="B9994">
            <v>46128</v>
          </cell>
          <cell r="C9994" t="str">
            <v>C09639</v>
          </cell>
          <cell r="D9994" t="str">
            <v>HOTELES EURO MEXICO POZA RICA</v>
          </cell>
          <cell r="E9994" t="str">
            <v>HEM110203F26</v>
          </cell>
          <cell r="F9994" t="str">
            <v>782 160 6000</v>
          </cell>
          <cell r="G9994" t="str">
            <v>BOULEVARD ADOLFO RUIZ CORTINES 1328   CAZONES_x000D__x000D_POZA RICA DE HIDALGO,93230, VER_x000D_MX</v>
          </cell>
        </row>
        <row r="9995">
          <cell r="A9995">
            <v>237277</v>
          </cell>
          <cell r="B9995">
            <v>46128</v>
          </cell>
          <cell r="C9995" t="str">
            <v>C09639</v>
          </cell>
          <cell r="D9995" t="str">
            <v>HOTELES EURO MEXICO POZA RICA</v>
          </cell>
          <cell r="E9995" t="str">
            <v>HEM110203F26</v>
          </cell>
          <cell r="F9995" t="str">
            <v>782 160 6000</v>
          </cell>
          <cell r="G9995" t="str">
            <v>BOULEVARD ADOLFO RUIZ CORTINES 1328   CAZONES_x000D__x000D_POZA RICA DE HIDALGO,93230, VER_x000D_MX</v>
          </cell>
        </row>
        <row r="9996">
          <cell r="A9996">
            <v>237278</v>
          </cell>
          <cell r="B9996">
            <v>46128</v>
          </cell>
          <cell r="C9996" t="str">
            <v>C08189</v>
          </cell>
          <cell r="D9996" t="str">
            <v>INMOBILIARIA ZARAZALE</v>
          </cell>
          <cell r="E9996" t="str">
            <v>IZA180222TS8</v>
          </cell>
          <cell r="F9996" t="str">
            <v>55 49 17 92 03</v>
          </cell>
          <cell r="G9996" t="str">
            <v>MORELOS 165 INT J   SAN MARCOS_x000D__x000D_AZCAPOTZALCO,02020, CMX_x000D_MX</v>
          </cell>
        </row>
        <row r="9997">
          <cell r="A9997">
            <v>237279</v>
          </cell>
          <cell r="B9997">
            <v>46128</v>
          </cell>
          <cell r="C9997" t="str">
            <v>C07901</v>
          </cell>
          <cell r="D9997" t="str">
            <v>VALIRIA HOTEL &amp; SPA</v>
          </cell>
          <cell r="E9997" t="str">
            <v>VHA180530251</v>
          </cell>
          <cell r="F9997" t="str">
            <v>333 818 0770</v>
          </cell>
          <cell r="G9997" t="str">
            <v>AV LA PAZ 2219   LAFAYETTE_x000D__x000D_GUADALAJARA,44150, JAL_x000D_MX</v>
          </cell>
        </row>
        <row r="9998">
          <cell r="A9998">
            <v>237280</v>
          </cell>
          <cell r="B9998">
            <v>46128</v>
          </cell>
          <cell r="C9998" t="str">
            <v>C08189</v>
          </cell>
          <cell r="D9998" t="str">
            <v>INMOBILIARIA ZARAZALE</v>
          </cell>
          <cell r="E9998" t="str">
            <v>IZA180222TS8</v>
          </cell>
          <cell r="F9998" t="str">
            <v>55 49 17 92 03</v>
          </cell>
          <cell r="G9998" t="str">
            <v>MORELOS 165 INT J   SAN MARCOS_x000D__x000D_AZCAPOTZALCO,02020, CMX_x000D_MX</v>
          </cell>
        </row>
        <row r="9999">
          <cell r="A9999">
            <v>237281</v>
          </cell>
          <cell r="B9999">
            <v>46128</v>
          </cell>
          <cell r="C9999" t="str">
            <v>C05532</v>
          </cell>
          <cell r="D9999" t="str">
            <v>FIDEICOMISO F/1596</v>
          </cell>
          <cell r="E9999" t="str">
            <v>FFX121005C6A</v>
          </cell>
          <cell r="F9999" t="str">
            <v>442 500 9100</v>
          </cell>
          <cell r="G9999" t="str">
            <v>AVENIDA SANTA FE 481 PISO 7   SANTA FE CUAJIMALPA_x000D__x000D_CUAJIMALPA DE MORELOS,05348, CMX_x000D_MX</v>
          </cell>
        </row>
        <row r="10000">
          <cell r="A10000">
            <v>237282</v>
          </cell>
          <cell r="B10000">
            <v>46128</v>
          </cell>
          <cell r="C10000" t="str">
            <v>C01443</v>
          </cell>
          <cell r="D10000" t="str">
            <v>MILENIUM DESARROLLO TORREON</v>
          </cell>
          <cell r="E10000" t="str">
            <v>MDT0208136HA</v>
          </cell>
          <cell r="F10000" t="str">
            <v>871 729 96 00</v>
          </cell>
          <cell r="G10000" t="str">
            <v>BOULEVARD TORREON-MATAMOROS 4050   EX-HACIENDA ANTIGUA LOS ANGELES_x000D__x000D_TORREON,27260, COA_x000D_MX</v>
          </cell>
        </row>
        <row r="10001">
          <cell r="A10001">
            <v>237283</v>
          </cell>
          <cell r="B10001">
            <v>46128</v>
          </cell>
          <cell r="C10001" t="str">
            <v>C00125</v>
          </cell>
          <cell r="D10001" t="str">
            <v>HOTEL CONCORDIA DE URUAPAN</v>
          </cell>
          <cell r="E10001" t="str">
            <v>HCU7704019F0</v>
          </cell>
          <cell r="F10001" t="str">
            <v>452 523  0400</v>
          </cell>
          <cell r="G10001" t="str">
            <v>CALLE PORTAL CARRILLO # 8   CENTRO_x000D__x000D_URUAPAN,60000, MCH_x000D_MX</v>
          </cell>
        </row>
        <row r="10002">
          <cell r="A10002">
            <v>237284</v>
          </cell>
          <cell r="B10002">
            <v>46128</v>
          </cell>
          <cell r="C10002" t="str">
            <v>C01657</v>
          </cell>
          <cell r="D10002" t="str">
            <v>INMOBILIARIA TURISTICA DE PUEBLA</v>
          </cell>
          <cell r="E10002" t="str">
            <v>ITP930309SFA</v>
          </cell>
          <cell r="F10002" t="str">
            <v>222 223 0000/11</v>
          </cell>
          <cell r="G10002" t="str">
            <v>AUTOPISTA MEXICO-PUEBLA 7719   MORATILLA_x000D__x000D_PUEBLA,72110, PUE_x000D_MX</v>
          </cell>
        </row>
        <row r="10003">
          <cell r="A10003">
            <v>237285</v>
          </cell>
          <cell r="B10003">
            <v>46128</v>
          </cell>
          <cell r="C10003" t="str">
            <v>C06605</v>
          </cell>
          <cell r="D10003" t="str">
            <v>FIDEICOMISO F/1596</v>
          </cell>
          <cell r="E10003" t="str">
            <v>FFX121005C6A</v>
          </cell>
          <cell r="F10003" t="str">
            <v>631 690 6700</v>
          </cell>
          <cell r="G10003" t="str">
            <v>AVENIDA SANTA FE 481 INT PISO 7   SANTA FE CUAJIMALPA_x000D__x000D_CUAJIMALPA DE MORELOS,05348, CMX_x000D_MX</v>
          </cell>
        </row>
        <row r="10004">
          <cell r="A10004">
            <v>237286</v>
          </cell>
          <cell r="B10004">
            <v>46128</v>
          </cell>
          <cell r="C10004" t="str">
            <v>C08128</v>
          </cell>
          <cell r="D10004" t="str">
            <v>PROMOTORA DEVI</v>
          </cell>
          <cell r="E10004" t="str">
            <v>PDE1305084L7</v>
          </cell>
          <cell r="F10004" t="str">
            <v>81 3674 7708</v>
          </cell>
          <cell r="G10004" t="str">
            <v>BELISARIO DOMINGUEZ 2020 INT 5TO PISO   OBISPADO_x000D__x000D_MONTERREY,64060, NL_x000D_MX</v>
          </cell>
        </row>
        <row r="10005">
          <cell r="A10005">
            <v>237287</v>
          </cell>
          <cell r="B10005">
            <v>46128</v>
          </cell>
          <cell r="C10005" t="str">
            <v>C04861</v>
          </cell>
          <cell r="D10005" t="str">
            <v>HOSPEDAJE CORAL EJECUTIVO</v>
          </cell>
          <cell r="E10005" t="str">
            <v>HCE150715UX9</v>
          </cell>
          <cell r="F10005" t="str">
            <v>333 623 2000</v>
          </cell>
          <cell r="G10005" t="str">
            <v>CALLE CORAL #2530   RESIDENCIAL VICTORIA_x000D__x000D_GUADALAJARA,44560, JAL_x000D_MX</v>
          </cell>
        </row>
        <row r="10006">
          <cell r="A10006">
            <v>237288</v>
          </cell>
          <cell r="B10006">
            <v>46128</v>
          </cell>
          <cell r="C10006" t="str">
            <v>C05965</v>
          </cell>
          <cell r="D10006" t="str">
            <v>CHARTWELL DE NUEVO LAREDO</v>
          </cell>
          <cell r="E10006" t="str">
            <v>CNL970930GV2</v>
          </cell>
          <cell r="F10006" t="str">
            <v>55 5133 0505</v>
          </cell>
          <cell r="G10006" t="str">
            <v>CALLE LIVERPOOL 155 PISO 2   JUAREZ_x000D__x000D_DELEGACION CUAUHTEMOC,06600, DF_x000D_MX</v>
          </cell>
        </row>
        <row r="10007">
          <cell r="A10007">
            <v>237289</v>
          </cell>
          <cell r="B10007">
            <v>46128</v>
          </cell>
          <cell r="C10007" t="str">
            <v>C08546</v>
          </cell>
          <cell r="D10007" t="str">
            <v>GRUPO HOTELERO GVR</v>
          </cell>
          <cell r="E10007" t="str">
            <v>GHG1310047X1</v>
          </cell>
          <cell r="F10007" t="str">
            <v>642 853 4770</v>
          </cell>
          <cell r="G10007" t="str">
            <v>IGNACIO PESQUEIRA #921   LOS NARANJOS_x000D__x000D_NAVOJOA,85835, SON_x000D_MX</v>
          </cell>
        </row>
        <row r="10008">
          <cell r="A10008">
            <v>237290</v>
          </cell>
          <cell r="B10008">
            <v>46128</v>
          </cell>
          <cell r="C10008" t="str">
            <v>C09067</v>
          </cell>
          <cell r="D10008" t="str">
            <v>ALLIANCE HOTEL MANAGEMENT</v>
          </cell>
          <cell r="E10008" t="str">
            <v>AHM240321BMA</v>
          </cell>
          <cell r="F10008" t="str">
            <v>33 3880 7700</v>
          </cell>
          <cell r="G10008" t="str">
            <v>PASEO DE LAS JACARANDAS 122 PRIMERO PISO OFICINA 8   SANTA MARIA INSURGENTES_x000D__x000D_CUAUHTEMOC,06430, CMX_x000D_MX</v>
          </cell>
        </row>
        <row r="10009">
          <cell r="A10009">
            <v>237291</v>
          </cell>
          <cell r="B10009">
            <v>46128</v>
          </cell>
          <cell r="C10009" t="str">
            <v>C09068</v>
          </cell>
          <cell r="D10009" t="str">
            <v>ALLIANCE HOTEL MANAGEMENT</v>
          </cell>
          <cell r="E10009" t="str">
            <v>AHM240321BMA</v>
          </cell>
          <cell r="F10009" t="str">
            <v>656 227 6300 Ext. 88</v>
          </cell>
          <cell r="G10009" t="str">
            <v>PASEO DE LAS JACARANDAS 122 PRIMERO PISO OFICINA 8   SANTA MARIA INSURGENTES_x000D__x000D_CUAUHTEMOC,06430, CMX_x000D_MX</v>
          </cell>
        </row>
        <row r="10010">
          <cell r="A10010">
            <v>237292</v>
          </cell>
          <cell r="B10010">
            <v>46128</v>
          </cell>
          <cell r="C10010" t="str">
            <v>C09069</v>
          </cell>
          <cell r="D10010" t="str">
            <v>ALLIANCE HOTEL MANAGEMENT</v>
          </cell>
          <cell r="E10010" t="str">
            <v>AHM240321BMA</v>
          </cell>
          <cell r="F10010" t="str">
            <v>998 283 0400</v>
          </cell>
          <cell r="G10010" t="str">
            <v>PASEO DE LAS JACARANDAS 122 PRIMERO PISO OFICINA 8   SANTA MARIA INSURGENTES_x000D__x000D_CUAUHTEMOC,06430, CMX_x000D_MX</v>
          </cell>
        </row>
        <row r="10011">
          <cell r="A10011">
            <v>237293</v>
          </cell>
          <cell r="B10011">
            <v>46128</v>
          </cell>
          <cell r="C10011" t="str">
            <v>C08020</v>
          </cell>
          <cell r="D10011" t="str">
            <v>HOTEL MELANIE</v>
          </cell>
          <cell r="E10011" t="str">
            <v>HME910604IF6</v>
          </cell>
          <cell r="F10011" t="str">
            <v>311 214 2310</v>
          </cell>
          <cell r="G10011" t="str">
            <v>BLVD TEPIC XALISCO  109   JARDINES DE LA CRUZ_x000D__x000D_TEPIC,63168, NAY_x000D_MX</v>
          </cell>
        </row>
        <row r="10012">
          <cell r="A10012">
            <v>237294</v>
          </cell>
          <cell r="B10012">
            <v>46128</v>
          </cell>
          <cell r="C10012" t="str">
            <v>C02552</v>
          </cell>
          <cell r="D10012" t="str">
            <v>OPERADORA HI LA ISLA</v>
          </cell>
          <cell r="E10012" t="str">
            <v>OHI1107132U6</v>
          </cell>
          <cell r="F10012" t="str">
            <v>744 435 6500 ext702</v>
          </cell>
          <cell r="G10012" t="str">
            <v>AV CAMINO AL DESIERTO DE LOS LEONES 67   SAN ANGEL_x000D__x000D_CIUDAD DE MEXICO,01000, CMX_x000D_MX</v>
          </cell>
        </row>
        <row r="10013">
          <cell r="A10013">
            <v>237295</v>
          </cell>
          <cell r="B10013">
            <v>46128</v>
          </cell>
          <cell r="C10013" t="str">
            <v>C03092</v>
          </cell>
          <cell r="D10013" t="str">
            <v>COMPAÑIA MEXICANA DE INVERSIONES TURISTICAS</v>
          </cell>
          <cell r="E10013" t="str">
            <v>MIT840226SU9</v>
          </cell>
          <cell r="F10013" t="str">
            <v>686 564 7000</v>
          </cell>
          <cell r="G10013" t="str">
            <v>BOULEVARD PASEO DE LOS HEROES 10902 29   ZONA URBANA RIO TIJUANA_x000D__x000D_TIJUANA,22010, BC_x000D_MX</v>
          </cell>
        </row>
        <row r="10014">
          <cell r="A10014">
            <v>237296</v>
          </cell>
          <cell r="B10014">
            <v>46128</v>
          </cell>
          <cell r="C10014" t="str">
            <v>C03092</v>
          </cell>
          <cell r="D10014" t="str">
            <v>COMPAÑIA MEXICANA DE INVERSIONES TURISTICAS</v>
          </cell>
          <cell r="E10014" t="str">
            <v>MIT840226SU9</v>
          </cell>
          <cell r="F10014" t="str">
            <v>686 564 7000</v>
          </cell>
          <cell r="G10014" t="str">
            <v>BOULEVARD PASEO DE LOS HEROES 10902 29   ZONA URBANA RIO TIJUANA_x000D__x000D_TIJUANA,22010, BC_x000D_MX</v>
          </cell>
        </row>
        <row r="10015">
          <cell r="A10015">
            <v>237297</v>
          </cell>
          <cell r="B10015">
            <v>46128</v>
          </cell>
          <cell r="C10015" t="str">
            <v>C09000</v>
          </cell>
          <cell r="D10015" t="str">
            <v>XACOVEO</v>
          </cell>
          <cell r="E10015" t="str">
            <v>XAC981221UB7</v>
          </cell>
          <cell r="F10015" t="str">
            <v>333 619 1958</v>
          </cell>
          <cell r="G10015" t="str">
            <v>CALLE ESTADIO #72   LAS CONCHAS_x000D__x000D_GUADALAJARA,44460, JAL_x000D_MX</v>
          </cell>
        </row>
        <row r="10016">
          <cell r="A10016">
            <v>237298</v>
          </cell>
          <cell r="B10016">
            <v>46128</v>
          </cell>
          <cell r="C10016" t="str">
            <v>C03161</v>
          </cell>
          <cell r="D10016" t="str">
            <v>COMPAÑIA MEXICANA DE INVERSIONES TURISTICAS</v>
          </cell>
          <cell r="E10016" t="str">
            <v>MIT840226SU9</v>
          </cell>
          <cell r="F10016" t="str">
            <v>646 222 2400</v>
          </cell>
          <cell r="G10016" t="str">
            <v>BOULEVARD PASEO DE LOS HEROES 10902  29   ZONA URBANA RIO TIJUANA_x000D__x000D_TIJUANA,22010, BC_x000D_MX</v>
          </cell>
        </row>
        <row r="10017">
          <cell r="A10017">
            <v>237299</v>
          </cell>
          <cell r="B10017">
            <v>46128</v>
          </cell>
          <cell r="C10017" t="str">
            <v>C08191</v>
          </cell>
          <cell r="D10017" t="str">
            <v>TRASARIZ</v>
          </cell>
          <cell r="E10017" t="str">
            <v>TRA970410DX7</v>
          </cell>
          <cell r="F10017" t="str">
            <v>8181613930</v>
          </cell>
          <cell r="G10017" t="str">
            <v>CARRETERA A MONCLOVA 501   CENTRO_x000D__x000D_GENERAL ESCOBEDO,66050, NL_x000D_MX</v>
          </cell>
        </row>
        <row r="10018">
          <cell r="A10018">
            <v>237300</v>
          </cell>
          <cell r="B10018">
            <v>46128</v>
          </cell>
          <cell r="C10018" t="str">
            <v>C01774</v>
          </cell>
          <cell r="D10018" t="str">
            <v>GEORGINA GUADALUPE VILLASEÑOR DEL CASTILLO</v>
          </cell>
          <cell r="E10018" t="str">
            <v>VICG6612208R9</v>
          </cell>
          <cell r="F10018" t="str">
            <v>322 225 4903</v>
          </cell>
          <cell r="G10018" t="str">
            <v>CALLE CIRCUITO SAN RAFAEL 18   VALLE DORADO_x000D__x000D_BAHIA DE BANDERAS,63735, NAY_x000D_MX</v>
          </cell>
        </row>
        <row r="10019">
          <cell r="A10019">
            <v>237301</v>
          </cell>
          <cell r="B10019">
            <v>46128</v>
          </cell>
          <cell r="C10019" t="str">
            <v>C01774</v>
          </cell>
          <cell r="D10019" t="str">
            <v>GEORGINA GUADALUPE VILLASEÑOR DEL CASTILLO</v>
          </cell>
          <cell r="E10019" t="str">
            <v>VICG6612208R9</v>
          </cell>
          <cell r="F10019" t="str">
            <v>322 225 4903</v>
          </cell>
          <cell r="G10019" t="str">
            <v>CALLE CIRCUITO SAN RAFAEL 18   VALLE DORADO_x000D__x000D_BAHIA DE BANDERAS,63735, NAY_x000D_MX</v>
          </cell>
        </row>
        <row r="10020">
          <cell r="A10020">
            <v>237302</v>
          </cell>
          <cell r="B10020">
            <v>46128</v>
          </cell>
          <cell r="C10020" t="str">
            <v>C02016</v>
          </cell>
          <cell r="D10020" t="str">
            <v>IMPULSORA PLAZA DE ZACATECAS</v>
          </cell>
          <cell r="E10020" t="str">
            <v>IPZ0711087R8</v>
          </cell>
          <cell r="F10020" t="str">
            <v>01-492-491-43-90</v>
          </cell>
          <cell r="G10020" t="str">
            <v>CALZ. HEROES DE CHAPULTEPEC 1966 INT SIN NUMERO   LA ESCONDIDA_x000D__x000D_ZACATECAS,98160, ZAC_x000D_MX</v>
          </cell>
        </row>
        <row r="10021">
          <cell r="A10021">
            <v>237303</v>
          </cell>
          <cell r="B10021">
            <v>46128</v>
          </cell>
          <cell r="C10021" t="str">
            <v>C08292</v>
          </cell>
          <cell r="D10021" t="str">
            <v>INMOBILIARIA BIME</v>
          </cell>
          <cell r="E10021" t="str">
            <v>IBC980623JR0</v>
          </cell>
          <cell r="F10021" t="str">
            <v>(871)713 0609</v>
          </cell>
          <cell r="G10021" t="str">
            <v>ABASOLO 1830 ORIENTE   CENTRO_x000D__x000D_TORREON,27000, COA_x000D_MX</v>
          </cell>
        </row>
        <row r="10022">
          <cell r="A10022">
            <v>237304</v>
          </cell>
          <cell r="B10022">
            <v>46128</v>
          </cell>
          <cell r="C10022" t="str">
            <v>C07204</v>
          </cell>
          <cell r="D10022" t="str">
            <v>GRUPO INMOBILIARIO ROSETTA</v>
          </cell>
          <cell r="E10022" t="str">
            <v>GIR0308296V2</v>
          </cell>
          <cell r="F10022" t="str">
            <v>01 984 206 3930</v>
          </cell>
          <cell r="G10022" t="str">
            <v>JUAN SALVADOR AGRAZ 69 PISO 12   SANTA FE CUAJIMALPA_x000D__x000D_CUAJIMALPA DE MORELOS,05348, CMX_x000D_MX</v>
          </cell>
        </row>
        <row r="10023">
          <cell r="A10023">
            <v>237305</v>
          </cell>
          <cell r="B10023">
            <v>46128</v>
          </cell>
          <cell r="C10023" t="str">
            <v>C07255</v>
          </cell>
          <cell r="D10023" t="str">
            <v>IMPULSORA PLAZA CELAYA</v>
          </cell>
          <cell r="E10023" t="str">
            <v>IPC060309D42</v>
          </cell>
          <cell r="F10023" t="str">
            <v>01 55 2169 0880</v>
          </cell>
          <cell r="G10023" t="str">
            <v>JUAN SALVADOR AGRAZA 69 PISO12   SANTA FE CUAJIMALPA_x000D__x000D_CUAJIMALPA DE MORELOS,05348, CMX_x000D_MX</v>
          </cell>
        </row>
        <row r="10024">
          <cell r="A10024">
            <v>237306</v>
          </cell>
          <cell r="B10024">
            <v>46128</v>
          </cell>
          <cell r="C10024" t="str">
            <v>C07453</v>
          </cell>
          <cell r="D10024" t="str">
            <v>INMOBILIARIA HOTELERA PLAZA ENSENADA</v>
          </cell>
          <cell r="E10024" t="str">
            <v>IHP170214UX5</v>
          </cell>
          <cell r="F10024" t="str">
            <v>01 646 152 8450</v>
          </cell>
          <cell r="G10024" t="str">
            <v>AV JUAN SALVADOR AGRAZ 69 PISO 12   SANTA FE CUAJIMALPA_x000D__x000D_CUAJIMALPA DE MORELOS,05348, CMX_x000D_MX</v>
          </cell>
        </row>
        <row r="10025">
          <cell r="A10025">
            <v>237307</v>
          </cell>
          <cell r="B10025">
            <v>46128</v>
          </cell>
          <cell r="C10025" t="str">
            <v>C07257</v>
          </cell>
          <cell r="D10025" t="str">
            <v>IMPULSORA PLAZA CELAYA</v>
          </cell>
          <cell r="E10025" t="str">
            <v>IPC060309D42</v>
          </cell>
          <cell r="F10025" t="str">
            <v>55 8852 5000</v>
          </cell>
          <cell r="G10025" t="str">
            <v>JUAN SALVADOR AGRAZ 69 PISO 12   SANTA FE CUAJIMALPA_x000D__x000D_CUAJIMALPA DE MORELOS,05348, CMX_x000D_MX</v>
          </cell>
        </row>
        <row r="10026">
          <cell r="A10026">
            <v>237308</v>
          </cell>
          <cell r="B10026">
            <v>46128</v>
          </cell>
          <cell r="C10026" t="str">
            <v>C07235</v>
          </cell>
          <cell r="D10026" t="str">
            <v>SINERGIA INMOBILIARIA DE MEXICO</v>
          </cell>
          <cell r="E10026" t="str">
            <v>SIM110318DF9</v>
          </cell>
          <cell r="F10026" t="str">
            <v>01 81 8046 0580</v>
          </cell>
          <cell r="G10026" t="str">
            <v>CARRETERA PERIFERICO RAUL LOPEZ SANCHEZ 5500   RESIDENCIAL EL FRESNO_x000D__x000D_TORREON,27018, COA_x000D_MX</v>
          </cell>
        </row>
        <row r="10027">
          <cell r="A10027">
            <v>237309</v>
          </cell>
          <cell r="B10027">
            <v>46128</v>
          </cell>
          <cell r="C10027" t="str">
            <v>C08350</v>
          </cell>
          <cell r="D10027" t="str">
            <v>OPERADORA TURISTICA SEBASTOPOL</v>
          </cell>
          <cell r="E10027" t="str">
            <v>OTS1001259H0</v>
          </cell>
          <cell r="F10027" t="str">
            <v>222 690 8018</v>
          </cell>
          <cell r="G10027" t="str">
            <v>BOULEVARD ADOLFO RUIZ CORTIES 3533   FRACCIONAMIENTO DE LAS AMERICAS_x000D__x000D_BOCA DEL RIO,94299, VER_x000D_MX</v>
          </cell>
        </row>
        <row r="10028">
          <cell r="A10028">
            <v>237310</v>
          </cell>
          <cell r="B10028">
            <v>46128</v>
          </cell>
          <cell r="C10028" t="str">
            <v>C08350</v>
          </cell>
          <cell r="D10028" t="str">
            <v>OPERADORA TURISTICA SEBASTOPOL</v>
          </cell>
          <cell r="E10028" t="str">
            <v>OTS1001259H0</v>
          </cell>
          <cell r="F10028" t="str">
            <v>222 690 8018</v>
          </cell>
          <cell r="G10028" t="str">
            <v>BOULEVARD ADOLFO RUIZ CORTIES 3533   FRACCIONAMIENTO DE LAS AMERICAS_x000D__x000D_BOCA DEL RIO,94299, VER_x000D_MX</v>
          </cell>
        </row>
        <row r="10029">
          <cell r="A10029">
            <v>237311</v>
          </cell>
          <cell r="B10029">
            <v>46128</v>
          </cell>
          <cell r="C10029" t="str">
            <v>C08350</v>
          </cell>
          <cell r="D10029" t="str">
            <v>OPERADORA TURISTICA SEBASTOPOL</v>
          </cell>
          <cell r="E10029" t="str">
            <v>OTS1001259H0</v>
          </cell>
          <cell r="F10029" t="str">
            <v>222 690 8018</v>
          </cell>
          <cell r="G10029" t="str">
            <v>BOULEVARD ADOLFO RUIZ CORTIES 3533   FRACCIONAMIENTO DE LAS AMERICAS_x000D__x000D_BOCA DEL RIO,94299, VER_x000D_MX</v>
          </cell>
        </row>
        <row r="10030">
          <cell r="A10030">
            <v>237312</v>
          </cell>
          <cell r="B10030">
            <v>46128</v>
          </cell>
          <cell r="C10030" t="str">
            <v>C07304</v>
          </cell>
          <cell r="D10030" t="str">
            <v>IMPULSORA PLAZA JUAREZ</v>
          </cell>
          <cell r="E10030" t="str">
            <v>IPJ030829QDA</v>
          </cell>
          <cell r="F10030" t="str">
            <v>81 8196 6100</v>
          </cell>
          <cell r="G10030" t="str">
            <v>JUAN SALVADOR AGRAZ 69 PISO 12   JUAN SALVADOR AGRAZ 69 PISO 12_x000D__x000D_CUAJIMALPA DE MORELOS,05348, CMX_x000D_MX</v>
          </cell>
        </row>
        <row r="10031">
          <cell r="A10031">
            <v>237313</v>
          </cell>
          <cell r="B10031">
            <v>46128</v>
          </cell>
          <cell r="C10031" t="str">
            <v>C07391</v>
          </cell>
          <cell r="D10031" t="str">
            <v>IMPULSORA PLAZA VILLA HERMOSA</v>
          </cell>
          <cell r="E10031" t="str">
            <v>IPV060907T30</v>
          </cell>
          <cell r="F10031" t="str">
            <v>01 664 288 4650</v>
          </cell>
          <cell r="G10031" t="str">
            <v>JUAN SALVADOR AGRAZ 69 PISO 12   SANTA FE CUAJIMALPA_x000D__x000D_CUAJIMALPA DE MORELOS,05348, CMX_x000D_MX</v>
          </cell>
        </row>
        <row r="10032">
          <cell r="A10032">
            <v>237314</v>
          </cell>
          <cell r="B10032">
            <v>46128</v>
          </cell>
          <cell r="C10032" t="str">
            <v>C08940</v>
          </cell>
          <cell r="D10032" t="str">
            <v>OPERADORA VILLA ANTIGUA</v>
          </cell>
          <cell r="E10032" t="str">
            <v>OVA980228H10</v>
          </cell>
          <cell r="F10032" t="str">
            <v>414 273 3322</v>
          </cell>
          <cell r="G10032" t="str">
            <v>CARR SJR TEQUIS KM11.5   SAN NICOLAS_x000D__x000D_TEQUISQUIAPAN,76770, QUE_x000D_MX</v>
          </cell>
        </row>
        <row r="10033">
          <cell r="A10033">
            <v>237315</v>
          </cell>
          <cell r="B10033">
            <v>46128</v>
          </cell>
          <cell r="C10033" t="str">
            <v>C03446</v>
          </cell>
          <cell r="D10033" t="str">
            <v>HOTELES DEL CAMINO DE COLIMA</v>
          </cell>
          <cell r="E10033" t="str">
            <v>HCC071001R1A</v>
          </cell>
          <cell r="F10033" t="str">
            <v>314 332 6565</v>
          </cell>
          <cell r="G10033" t="str">
            <v>AVENIDA JUSTO SIERRA 2535   LADRON DE GUEVARA_x000D__x000D_GUADALAJARA,44600, JAL_x000D_MX</v>
          </cell>
        </row>
        <row r="10034">
          <cell r="A10034">
            <v>237316</v>
          </cell>
          <cell r="B10034">
            <v>46128</v>
          </cell>
          <cell r="C10034" t="str">
            <v>C07263</v>
          </cell>
          <cell r="D10034" t="str">
            <v>IMPULSORA PLAZA LA NORIA</v>
          </cell>
          <cell r="E10034" t="str">
            <v>IPL071019958</v>
          </cell>
          <cell r="F10034" t="str">
            <v>01 222 211 7000</v>
          </cell>
          <cell r="G10034" t="str">
            <v>JUAN SALVADOR AGRAZ 69 PISO 12   SANTA FE CUAJIMALPA_x000D__x000D_CUAJIMALPA DE MORELOS,05348, CMX_x000D_MX</v>
          </cell>
        </row>
        <row r="10035">
          <cell r="A10035">
            <v>237317</v>
          </cell>
          <cell r="B10035">
            <v>46128</v>
          </cell>
          <cell r="C10035" t="str">
            <v>C04140</v>
          </cell>
          <cell r="D10035" t="str">
            <v>IMPULSORA PLAZA TAMAULIPAS</v>
          </cell>
          <cell r="E10035" t="str">
            <v>IPT0507261R5</v>
          </cell>
          <cell r="F10035" t="str">
            <v>998 702 4786</v>
          </cell>
          <cell r="G10035" t="str">
            <v>JUAN SALVADOR AGRAZ 69 PISO 12   SANTA FE CUAJIMALPA_x000D__x000D_CUAJIMALPA DE MORELOS,05348, CMX_x000D_MX</v>
          </cell>
        </row>
        <row r="10036">
          <cell r="A10036">
            <v>237318</v>
          </cell>
          <cell r="B10036">
            <v>46128</v>
          </cell>
          <cell r="C10036" t="str">
            <v>C02635</v>
          </cell>
          <cell r="D10036" t="str">
            <v>IMPULSORA PLAZA CIUDAD DEL CARMEN</v>
          </cell>
          <cell r="E10036" t="str">
            <v>IPC1004137W3</v>
          </cell>
          <cell r="F10036" t="str">
            <v>01 938 138 0390</v>
          </cell>
          <cell r="G10036" t="str">
            <v>JUAN SALVADOR AGRAZ 69 PISO 12   SANTA FE CUAJIMALPA_x000D__x000D_CUAJIMALPA DE MORELOS,05348, CMX_x000D_MX</v>
          </cell>
        </row>
        <row r="10037">
          <cell r="A10037">
            <v>237319</v>
          </cell>
          <cell r="B10037">
            <v>46128</v>
          </cell>
          <cell r="C10037" t="str">
            <v>C07206</v>
          </cell>
          <cell r="D10037" t="str">
            <v>IMPULSORA SUITES RIO</v>
          </cell>
          <cell r="E10037" t="str">
            <v>ISR1306145C5</v>
          </cell>
          <cell r="F10037" t="str">
            <v>01 664 478 9000</v>
          </cell>
          <cell r="G10037" t="str">
            <v>BLVD. SANCHEZ TABOADA #9589 A   MARRON_x000D__x000D_TIJUANA,22015, BC_x000D_MX</v>
          </cell>
        </row>
        <row r="10038">
          <cell r="A10038">
            <v>237320</v>
          </cell>
          <cell r="B10038">
            <v>46128</v>
          </cell>
          <cell r="C10038" t="str">
            <v>C08538</v>
          </cell>
          <cell r="D10038" t="str">
            <v>OPERADORA DE NEGOCIOS E INMOBILIARIA AURORA</v>
          </cell>
          <cell r="E10038" t="str">
            <v>ONE130507G31</v>
          </cell>
          <cell r="F10038" t="str">
            <v>4499102750</v>
          </cell>
          <cell r="G10038" t="str">
            <v>CARRETERA PANAMERICANA 11.2   OTRA NO ESPECIFICADA EN EL CATALOGO_x000D__x000D_AGUASCALIENTES,20396, AGS_x000D_MX</v>
          </cell>
        </row>
        <row r="10039">
          <cell r="A10039">
            <v>237321</v>
          </cell>
          <cell r="B10039">
            <v>46128</v>
          </cell>
          <cell r="C10039" t="str">
            <v>C04013</v>
          </cell>
          <cell r="D10039" t="str">
            <v>MARTIN FLORES ESCOBAR</v>
          </cell>
          <cell r="E10039" t="str">
            <v>FOEM640812IE2</v>
          </cell>
          <cell r="F10039" t="str">
            <v>664 357 3212</v>
          </cell>
          <cell r="G10039" t="str">
            <v>CALLE ESPAÑA #14   LIBRAMIENTO_x000D__x000D_TIJUANA,22225, BC_x000D_MX</v>
          </cell>
        </row>
        <row r="10040">
          <cell r="A10040">
            <v>237322</v>
          </cell>
          <cell r="B10040">
            <v>46128</v>
          </cell>
          <cell r="C10040" t="str">
            <v>C05467</v>
          </cell>
          <cell r="D10040" t="str">
            <v>TURISTICA DINAMICA DE SAN LUIS</v>
          </cell>
          <cell r="E10040" t="str">
            <v>TDS1502188XA</v>
          </cell>
          <cell r="F10040" t="str">
            <v>444 818 18 48</v>
          </cell>
          <cell r="G10040" t="str">
            <v>J. GUADALUPE TORRES 158   EL PASEO_x000D__x000D_SAN LUIS POTOSI,78320, SLP_x000D_MX</v>
          </cell>
        </row>
        <row r="10041">
          <cell r="A10041">
            <v>237323</v>
          </cell>
          <cell r="B10041">
            <v>46128</v>
          </cell>
          <cell r="C10041" t="str">
            <v>C02635</v>
          </cell>
          <cell r="D10041" t="str">
            <v>IMPULSORA PLAZA CIUDAD DEL CARMEN</v>
          </cell>
          <cell r="E10041" t="str">
            <v>IPC1004137W3</v>
          </cell>
          <cell r="F10041" t="str">
            <v>01 938 138 0390</v>
          </cell>
          <cell r="G10041" t="str">
            <v>JUAN SALVADOR AGRAZ 69 PISO 12   SANTA FE CUAJIMALPA_x000D__x000D_CUAJIMALPA DE MORELOS,05348, CMX_x000D_MX</v>
          </cell>
        </row>
        <row r="10042">
          <cell r="A10042">
            <v>237324</v>
          </cell>
          <cell r="B10042">
            <v>46128</v>
          </cell>
          <cell r="C10042" t="str">
            <v>C09341</v>
          </cell>
          <cell r="D10042" t="str">
            <v>OPERACIONES HOTELERAS DE IXTAPAN DE LA SAL</v>
          </cell>
          <cell r="E10042" t="str">
            <v>OHI1210315M7</v>
          </cell>
          <cell r="F10042" t="str">
            <v>7211432010</v>
          </cell>
          <cell r="G10042" t="str">
            <v>BAHIA DE TODOS LOS SANTOS 111   SANTA ANA TLAPALTITLAN_x000D__x000D_TOLUCA,50160, MEX_x000D_MX</v>
          </cell>
        </row>
        <row r="10043">
          <cell r="A10043">
            <v>237325</v>
          </cell>
          <cell r="B10043">
            <v>46128</v>
          </cell>
          <cell r="C10043" t="str">
            <v>C09341</v>
          </cell>
          <cell r="D10043" t="str">
            <v>OPERACIONES HOTELERAS DE IXTAPAN DE LA SAL</v>
          </cell>
          <cell r="E10043" t="str">
            <v>OHI1210315M7</v>
          </cell>
          <cell r="F10043" t="str">
            <v>7211432010</v>
          </cell>
          <cell r="G10043" t="str">
            <v>BAHIA DE TODOS LOS SANTOS 111   SANTA ANA TLAPALTITLAN_x000D__x000D_TOLUCA,50160, MEX_x000D_MX</v>
          </cell>
        </row>
        <row r="10044">
          <cell r="A10044">
            <v>237326</v>
          </cell>
          <cell r="B10044">
            <v>46128</v>
          </cell>
          <cell r="C10044" t="str">
            <v>C09117</v>
          </cell>
          <cell r="D10044" t="str">
            <v>SERVICIOS TURISTICOS MAZZ</v>
          </cell>
          <cell r="E10044" t="str">
            <v>STM0010315V1</v>
          </cell>
          <cell r="F10044" t="str">
            <v>712 120 4056</v>
          </cell>
          <cell r="G10044" t="str">
            <v>PIRINDAS 435   FELIX IRETA_x000D__x000D_MORELIA,58070, MCH_x000D_MX</v>
          </cell>
        </row>
        <row r="10045">
          <cell r="A10045">
            <v>237327</v>
          </cell>
          <cell r="B10045">
            <v>46128</v>
          </cell>
          <cell r="C10045" t="str">
            <v>C04160</v>
          </cell>
          <cell r="D10045" t="str">
            <v>COMPA&amp;IA HOTELERA DE LA LAGUNA</v>
          </cell>
          <cell r="E10045" t="str">
            <v>HLA970121F11</v>
          </cell>
          <cell r="F10045" t="str">
            <v>8717051550</v>
          </cell>
          <cell r="G10045" t="str">
            <v>BLVD CARLOS LOPEZ SOSA 122   LOS VIÑEDOS_x000D__x000D_TORREON,27019, COA_x000D_MX</v>
          </cell>
        </row>
        <row r="10046">
          <cell r="A10046">
            <v>237328</v>
          </cell>
          <cell r="B10046">
            <v>46128</v>
          </cell>
          <cell r="C10046" t="str">
            <v>C02139</v>
          </cell>
          <cell r="D10046" t="str">
            <v>OPERADORA XA</v>
          </cell>
          <cell r="E10046" t="str">
            <v>OXA0911057S2</v>
          </cell>
          <cell r="F10046" t="str">
            <v>314 331 2330</v>
          </cell>
          <cell r="G10046" t="str">
            <v>BOULEVAR MIGUEL DE LA MADRID  424   TAPEIXTLES_x000D__x000D_MANZANILLO,28239, COL_x000D_MX</v>
          </cell>
        </row>
        <row r="10047">
          <cell r="A10047">
            <v>237329</v>
          </cell>
          <cell r="B10047">
            <v>46128</v>
          </cell>
          <cell r="C10047" t="str">
            <v>C08800</v>
          </cell>
          <cell r="D10047" t="str">
            <v>ALKOER</v>
          </cell>
          <cell r="E10047" t="str">
            <v>ALK150317SW2</v>
          </cell>
          <cell r="F10047" t="str">
            <v>844 554 2730</v>
          </cell>
          <cell r="G10047" t="str">
            <v>AV EJERCITO NACIONAL MEXICANO 769 INT TORRE B PISO 8   GRANADA_x000D__x000D_MIGUEL HIDALGO,11520, DF2_x000D_MX</v>
          </cell>
        </row>
        <row r="10048">
          <cell r="A10048">
            <v>237330</v>
          </cell>
          <cell r="B10048">
            <v>46128</v>
          </cell>
          <cell r="C10048" t="str">
            <v>C09305</v>
          </cell>
          <cell r="D10048" t="str">
            <v>LAPSO AT</v>
          </cell>
          <cell r="E10048" t="str">
            <v>LAT240408UA2</v>
          </cell>
          <cell r="F10048" t="str">
            <v>332 348 8288</v>
          </cell>
          <cell r="G10048" t="str">
            <v>CALLE ERMITA #1035 INT 1   CHAPALITA_x000D__x000D_GUADALAJARA,44500, JAL_x000D_MX</v>
          </cell>
        </row>
        <row r="10049">
          <cell r="A10049">
            <v>237331</v>
          </cell>
          <cell r="B10049">
            <v>46128</v>
          </cell>
          <cell r="C10049" t="str">
            <v>C07753</v>
          </cell>
          <cell r="D10049" t="str">
            <v>ROOMIE HOTEL OWNERSHIP</v>
          </cell>
          <cell r="E10049" t="str">
            <v>RHO181009U27</v>
          </cell>
          <cell r="F10049" t="str">
            <v>33 3214 5000</v>
          </cell>
          <cell r="G10049" t="str">
            <v>AVENIDA MANUEL J CLOUTHIER 253 INT 70   RESIDENCIAL CORDILLERAS_x000D__x000D_ZAPOPAN,45039, JAL_x000D_MX</v>
          </cell>
        </row>
        <row r="10050">
          <cell r="A10050">
            <v>237332</v>
          </cell>
          <cell r="B10050">
            <v>46128</v>
          </cell>
          <cell r="C10050" t="str">
            <v>C07318</v>
          </cell>
          <cell r="D10050" t="str">
            <v>IMPULSORA PLAZA JUAREZ</v>
          </cell>
          <cell r="E10050" t="str">
            <v>IPJ030829QDA</v>
          </cell>
          <cell r="F10050" t="str">
            <v>668 816 9800</v>
          </cell>
          <cell r="G10050" t="str">
            <v>JUAN SALVADOR AGRAZ 69 PISO 12   SANTA FE CUAJIMALPA_x000D__x000D_CUAJIMALPA DE MORELOS,05348, CMX_x000D_MX</v>
          </cell>
        </row>
        <row r="10051">
          <cell r="A10051">
            <v>237333</v>
          </cell>
          <cell r="B10051">
            <v>46128</v>
          </cell>
          <cell r="C10051" t="str">
            <v>C07186</v>
          </cell>
          <cell r="D10051" t="str">
            <v>IMPULSORA PLAZA GUADIANA</v>
          </cell>
          <cell r="E10051" t="str">
            <v>IPG110812574</v>
          </cell>
          <cell r="F10051" t="str">
            <v>01-618-150-3800</v>
          </cell>
          <cell r="G10051" t="str">
            <v>JUAN SALVADOR AGRAZ #69 PISO 12   SANTA FE CUAJIMALPA_x000D__x000D_CUAJIMALPA DE MORELOS,05348, DF2_x000D_MX</v>
          </cell>
        </row>
        <row r="10052">
          <cell r="A10052">
            <v>237334</v>
          </cell>
          <cell r="B10052">
            <v>46128</v>
          </cell>
          <cell r="C10052" t="str">
            <v>C00829</v>
          </cell>
          <cell r="D10052" t="str">
            <v>HOTELES PUERTO BELLO</v>
          </cell>
          <cell r="E10052" t="str">
            <v>HPB8309097P2</v>
          </cell>
          <cell r="F10052" t="str">
            <v>229 931 0011</v>
          </cell>
          <cell r="G10052" t="str">
            <v>BOULEVARD (BLVD.)MANUEL AVILA CAMACHO 1263   RICARDO FLORES MAGON_x000D__x000D_VERACRUZ,91900, VER_x000D_MX</v>
          </cell>
        </row>
        <row r="10053">
          <cell r="A10053">
            <v>237335</v>
          </cell>
          <cell r="B10053">
            <v>46128</v>
          </cell>
          <cell r="C10053" t="str">
            <v>C07215</v>
          </cell>
          <cell r="D10053" t="str">
            <v>IMPULSORA PLAZA CELAYA</v>
          </cell>
          <cell r="E10053" t="str">
            <v>IPC060309D42</v>
          </cell>
          <cell r="F10053" t="str">
            <v>55 1101 1370</v>
          </cell>
          <cell r="G10053" t="str">
            <v>JUAN SALVADOR AGRAZ 69 PISO 12   SANTA FE CUAJIMALPA_x000D__x000D_CUAJIMALPA DE MORELOS,05348, CMX_x000D_MX</v>
          </cell>
        </row>
        <row r="10054">
          <cell r="A10054">
            <v>237336</v>
          </cell>
          <cell r="B10054">
            <v>46128</v>
          </cell>
          <cell r="C10054" t="str">
            <v>C02297</v>
          </cell>
          <cell r="D10054" t="str">
            <v>INMOBILIARIA HOTELERA PASO MONTEJO</v>
          </cell>
          <cell r="E10054" t="str">
            <v>IHP090925QV7</v>
          </cell>
          <cell r="F10054" t="str">
            <v>(999)930 32 30</v>
          </cell>
          <cell r="G10054" t="str">
            <v>JUAN SALVADOR AGRAZ 69 PISO 12   SANTA FE CUAJIMALPA_x000D__x000D_CUAJIMALPA DE MORELOS,05348, CMX_x000D_MX</v>
          </cell>
        </row>
        <row r="10055">
          <cell r="A10055">
            <v>237337</v>
          </cell>
          <cell r="B10055">
            <v>46128</v>
          </cell>
          <cell r="C10055" t="str">
            <v>C09721</v>
          </cell>
          <cell r="D10055" t="str">
            <v>MANUEL JOSE SUAREZ ROCES CH RAMIREZ</v>
          </cell>
          <cell r="E10055" t="str">
            <v>SUCM590207PI3</v>
          </cell>
          <cell r="F10055" t="str">
            <v>444 427 9679</v>
          </cell>
          <cell r="G10055" t="str">
            <v>AVENIDA INDUSTRIAS 4345   ZONA INDUSTRIAL_x000D__x000D_SAN LUIS POTOSI,78395, SLP_x000D_MX</v>
          </cell>
        </row>
        <row r="10056">
          <cell r="A10056">
            <v>237338</v>
          </cell>
          <cell r="B10056">
            <v>46128</v>
          </cell>
          <cell r="C10056" t="str">
            <v>C05518</v>
          </cell>
          <cell r="D10056" t="str">
            <v>SELFI GRUPO OPERADOR DE ESTACIONAMIENTOS</v>
          </cell>
          <cell r="E10056" t="str">
            <v>SGO050614JG0</v>
          </cell>
          <cell r="F10056" t="str">
            <v>228 141 1690</v>
          </cell>
          <cell r="G10056" t="str">
            <v>IGNACIO ZARAGOZA 8 PISO 1   CENTRO_x000D__x000D_XALAPA-ENRIQUEZ,91000, VER_x000D_MX</v>
          </cell>
        </row>
        <row r="10057">
          <cell r="A10057">
            <v>237339</v>
          </cell>
          <cell r="B10057">
            <v>46128</v>
          </cell>
          <cell r="C10057" t="str">
            <v>C07529</v>
          </cell>
          <cell r="D10057" t="str">
            <v>MARMAYA</v>
          </cell>
          <cell r="E10057" t="str">
            <v>MAR970117PF0</v>
          </cell>
          <cell r="F10057" t="str">
            <v>22 2260 6341</v>
          </cell>
          <cell r="G10057" t="str">
            <v>7 SUR #303   PUEBLA CENTRO_x000D__x000D_PUEBLA,72000, PUE_x000D_MX</v>
          </cell>
        </row>
        <row r="10058">
          <cell r="A10058">
            <v>237340</v>
          </cell>
          <cell r="B10058">
            <v>46128</v>
          </cell>
          <cell r="C10058" t="str">
            <v>C07762</v>
          </cell>
          <cell r="D10058" t="str">
            <v>PROMOTORA GA</v>
          </cell>
          <cell r="E10058" t="str">
            <v>PGA161207II2</v>
          </cell>
          <cell r="F10058" t="str">
            <v>63 7690 2100</v>
          </cell>
          <cell r="G10058" t="str">
            <v>AV QUIROZ Y MORA 132   HEROICA CABORCA CENTRO_x000D__x000D_HEROICA CABORCA,83600, SON_x000D_MX</v>
          </cell>
        </row>
        <row r="10059">
          <cell r="A10059">
            <v>237341</v>
          </cell>
          <cell r="B10059">
            <v>46128</v>
          </cell>
          <cell r="C10059" t="str">
            <v>C04695</v>
          </cell>
          <cell r="D10059" t="str">
            <v>FIDEICOMISO IRREVOCABLE DB/1616</v>
          </cell>
          <cell r="E10059" t="str">
            <v>DBM121023M10</v>
          </cell>
          <cell r="F10059" t="str">
            <v>722 265 5100</v>
          </cell>
          <cell r="G10059" t="str">
            <v>AV. FUNDADORES EXTERIOR: 1000 INT: PISO   VALLE DEL MIRADOR_x000D__x000D_MONTERREY,64750, NL_x000D_MX</v>
          </cell>
        </row>
        <row r="10060">
          <cell r="A10060">
            <v>237342</v>
          </cell>
          <cell r="B10060">
            <v>46128</v>
          </cell>
          <cell r="C10060" t="str">
            <v>C08809</v>
          </cell>
          <cell r="D10060" t="str">
            <v>INMOBILIARIA HNF</v>
          </cell>
          <cell r="E10060" t="str">
            <v>IHN120620UZ3</v>
          </cell>
          <cell r="F10060" t="str">
            <v>33 9690 9800</v>
          </cell>
          <cell r="G10060" t="str">
            <v>PICO DE ORIZABA 153   FOVISSSTE INDEPENDENCIA_x000D__x000D_GUADALAJARA,44240, JAL_x000D_MX</v>
          </cell>
        </row>
        <row r="10061">
          <cell r="A10061">
            <v>237343</v>
          </cell>
          <cell r="B10061">
            <v>46128</v>
          </cell>
          <cell r="C10061" t="str">
            <v>C09411</v>
          </cell>
          <cell r="D10061" t="str">
            <v>OPERADORA HANNAHMAY</v>
          </cell>
          <cell r="E10061" t="str">
            <v>OHA241015BT0</v>
          </cell>
          <cell r="F10061" t="str">
            <v>777 362 0203</v>
          </cell>
          <cell r="G10061" t="str">
            <v>BLVD  DIAZ ORDAZ 86   POBLADO ACAPATZINGO_x000D__x000D_CUERNAVACA,62440, MOR_x000D_MX</v>
          </cell>
        </row>
        <row r="10062">
          <cell r="A10062">
            <v>237344</v>
          </cell>
          <cell r="B10062">
            <v>46128</v>
          </cell>
          <cell r="C10062" t="str">
            <v>C09636</v>
          </cell>
          <cell r="D10062" t="str">
            <v>OPERADORA TURISTICA ALBAR</v>
          </cell>
          <cell r="E10062" t="str">
            <v>OTA2410236NA</v>
          </cell>
          <cell r="F10062" t="str">
            <v>332 360 3757</v>
          </cell>
          <cell r="G10062" t="str">
            <v>CALLE VALLE DEL RIO OHIO 203   PASEOS DEL VALL_x000D__x000D_TONALA,45403, JAL_x000D_MX</v>
          </cell>
        </row>
        <row r="10063">
          <cell r="A10063">
            <v>237345</v>
          </cell>
          <cell r="B10063">
            <v>46128</v>
          </cell>
          <cell r="C10063" t="str">
            <v>C01043</v>
          </cell>
          <cell r="D10063" t="str">
            <v>INVERSIONES Y TURISMO</v>
          </cell>
          <cell r="E10063" t="str">
            <v>ITU560928MS0</v>
          </cell>
          <cell r="F10063" t="str">
            <v>488 882 0001</v>
          </cell>
          <cell r="G10063" t="str">
            <v>CARRETERA CENTRAL KM. 617_x000D__x000D_MATEHUALA,78730, SLP_x000D_MX</v>
          </cell>
        </row>
        <row r="10064">
          <cell r="A10064">
            <v>237346</v>
          </cell>
          <cell r="B10064">
            <v>46128</v>
          </cell>
          <cell r="C10064" t="str">
            <v>C00003</v>
          </cell>
          <cell r="D10064" t="str">
            <v>PRODUCTOS QUIMICOS Y DE LIMPIEZA DEL NORTE</v>
          </cell>
          <cell r="E10064" t="str">
            <v>PQL031105LE4</v>
          </cell>
          <cell r="F10064" t="str">
            <v>639 474 7400</v>
          </cell>
          <cell r="G10064" t="str">
            <v>CALLE FUNDADORES #906   SECTOR ORIENTE_x000D__x000D_DELICIAS,33000, CHI_x000D_MX</v>
          </cell>
        </row>
        <row r="10065">
          <cell r="A10065">
            <v>237347</v>
          </cell>
          <cell r="B10065">
            <v>46128</v>
          </cell>
          <cell r="C10065" t="str">
            <v>C09328</v>
          </cell>
          <cell r="D10065" t="str">
            <v>COMERCIALIZADORA SANITARIA</v>
          </cell>
          <cell r="E10065" t="str">
            <v>CSA950626BE2</v>
          </cell>
          <cell r="F10065" t="str">
            <v>662 212 1221</v>
          </cell>
          <cell r="G10065" t="str">
            <v>BLVD. LUIS ENCINAS JOHNSON #214   HERMOSILLO CENTRO_x000D__x000D_HERMOSILLO,83000, SON_x000D_MX</v>
          </cell>
        </row>
        <row r="10066">
          <cell r="A10066">
            <v>237348</v>
          </cell>
          <cell r="B10066">
            <v>46128</v>
          </cell>
          <cell r="C10066" t="str">
            <v>C04023</v>
          </cell>
          <cell r="D10066" t="str">
            <v>CLINICA PROVIDENCIAL VICTORIA</v>
          </cell>
          <cell r="E10066" t="str">
            <v>CPV1606139D3</v>
          </cell>
          <cell r="F10066" t="str">
            <v>8341263324</v>
          </cell>
          <cell r="G10066" t="str">
            <v>AV NORBERTO TREVIÑO ZAPATA 4835   FRACC AMPLIACION VILLARREAL_x000D__x000D_VICTORIA,87027, TAM_x000D_MX</v>
          </cell>
        </row>
        <row r="10067">
          <cell r="A10067">
            <v>237349</v>
          </cell>
          <cell r="B10067">
            <v>46128</v>
          </cell>
          <cell r="C10067" t="str">
            <v>C01566</v>
          </cell>
          <cell r="D10067" t="str">
            <v>OPERADORA HOTELERA CARPA</v>
          </cell>
          <cell r="E10067" t="str">
            <v>OHC990908SG6</v>
          </cell>
          <cell r="F10067" t="str">
            <v>818 150 2200</v>
          </cell>
          <cell r="G10067" t="str">
            <v>AV.PINO SUAREZ SUR 1001   CENTRO_x000D__x000D_MONTERREY,64000, NL_x000D_MX</v>
          </cell>
        </row>
        <row r="10068">
          <cell r="A10068">
            <v>237350</v>
          </cell>
          <cell r="B10068">
            <v>46129</v>
          </cell>
          <cell r="C10068" t="str">
            <v>C09672</v>
          </cell>
          <cell r="D10068" t="str">
            <v>ALAN PEREZ JACINTO</v>
          </cell>
          <cell r="E10068" t="str">
            <v>PEJA871009NF4</v>
          </cell>
          <cell r="F10068" t="str">
            <v>41 514 2826</v>
          </cell>
          <cell r="G10068" t="str">
            <v>CARR SN MIGUEL A DOLORES HGO KM 10 SN   SAN MIGUEL DE ALLENDE CENTRO_x000D__x000D_SAN MIGUEL DE ALLENDE,37700, GTO_x000D_MX</v>
          </cell>
        </row>
        <row r="10069">
          <cell r="A10069">
            <v>237351</v>
          </cell>
          <cell r="B10069">
            <v>46129</v>
          </cell>
          <cell r="C10069" t="str">
            <v>C09369</v>
          </cell>
          <cell r="D10069" t="str">
            <v>HABITAT ESTATE PLUZ</v>
          </cell>
          <cell r="E10069" t="str">
            <v>HEP231102SD1</v>
          </cell>
          <cell r="F10069" t="str">
            <v>33 3127 1090</v>
          </cell>
          <cell r="G10069" t="str">
            <v>AV GUADALUPE 4279   CIUDAD DE LOS NIÑOS_x000D__x000D_ZAPOPAN,45040, JAL_x000D_MX</v>
          </cell>
        </row>
        <row r="10070">
          <cell r="A10070">
            <v>237352</v>
          </cell>
          <cell r="B10070">
            <v>46129</v>
          </cell>
          <cell r="C10070" t="str">
            <v>C02077</v>
          </cell>
          <cell r="D10070" t="str">
            <v>ARRENDADORA JUAREZ DE LEON</v>
          </cell>
          <cell r="E10070" t="str">
            <v>AJL001010N93</v>
          </cell>
          <cell r="F10070" t="str">
            <v>477 711 7598</v>
          </cell>
          <cell r="G10070" t="str">
            <v>JOSE MARIA MORELOS OTE #4302   LA PECHUGA_x000D__x000D_LEON,37288, GTO_x000D_MX</v>
          </cell>
        </row>
        <row r="10071">
          <cell r="A10071">
            <v>237353</v>
          </cell>
          <cell r="B10071">
            <v>46129</v>
          </cell>
          <cell r="C10071" t="str">
            <v>CF0008</v>
          </cell>
          <cell r="D10071" t="str">
            <v>FIDEICOMISO IRREVOCABLE DB/1616</v>
          </cell>
          <cell r="E10071" t="str">
            <v>DBM121023M10</v>
          </cell>
          <cell r="F10071" t="str">
            <v>656 692 5100</v>
          </cell>
          <cell r="G10071" t="str">
            <v>AV. FUNDADORES Exterior: 1000 INT: PISO 7   VALLE DEL MIRADOR_x000D__x000D_MONTERREY,64750, NL_x000D_MX</v>
          </cell>
        </row>
        <row r="10072">
          <cell r="A10072">
            <v>237354</v>
          </cell>
          <cell r="B10072">
            <v>46129</v>
          </cell>
          <cell r="C10072" t="str">
            <v>CF0008</v>
          </cell>
          <cell r="D10072" t="str">
            <v>FIDEICOMISO IRREVOCABLE DB/1616</v>
          </cell>
          <cell r="E10072" t="str">
            <v>DBM121023M10</v>
          </cell>
          <cell r="F10072" t="str">
            <v>656 692 5100</v>
          </cell>
          <cell r="G10072" t="str">
            <v>AV. FUNDADORES Exterior: 1000 INT: PISO 7   VALLE DEL MIRADOR_x000D__x000D_MONTERREY,64750, NL_x000D_MX</v>
          </cell>
        </row>
        <row r="10073">
          <cell r="A10073">
            <v>237355</v>
          </cell>
          <cell r="B10073">
            <v>46129</v>
          </cell>
          <cell r="C10073" t="str">
            <v>C08939</v>
          </cell>
          <cell r="D10073" t="str">
            <v>SERVICIOS ESPECIALIZADOS PLAYA BLANCA</v>
          </cell>
          <cell r="E10073" t="str">
            <v>SEP210719532</v>
          </cell>
          <cell r="F10073" t="str">
            <v>9988810600</v>
          </cell>
          <cell r="G10073" t="str">
            <v>BLVD. BLVD KUKULCAN KM 16.5  MANZANA 53 LOTE 48 2DA SECCION   ZONA HOTELERA_x000D__x000D_CANCUN,77500, QR_x000D_MX</v>
          </cell>
        </row>
        <row r="10074">
          <cell r="A10074">
            <v>237356</v>
          </cell>
          <cell r="B10074">
            <v>46129</v>
          </cell>
          <cell r="C10074" t="str">
            <v>CLIESP</v>
          </cell>
          <cell r="D10074" t="str">
            <v>VENTAS DE MOSTRADOR</v>
          </cell>
          <cell r="E10074" t="str">
            <v>XAXX010101000</v>
          </cell>
          <cell r="F10074" t="str">
            <v>38115800</v>
          </cell>
          <cell r="G10074" t="str">
            <v>PRIVADA DEL GALLO 1525   LA AURORA_x000D__x000D_GUADALAJARA,44460, JAL_x000D_MX</v>
          </cell>
        </row>
        <row r="10075">
          <cell r="A10075">
            <v>237357</v>
          </cell>
          <cell r="B10075">
            <v>46129</v>
          </cell>
          <cell r="C10075" t="str">
            <v>CLIESP</v>
          </cell>
          <cell r="D10075" t="str">
            <v>VENTAS DE MOSTRADOR</v>
          </cell>
          <cell r="E10075" t="str">
            <v>XAXX010101000</v>
          </cell>
          <cell r="F10075" t="str">
            <v>38115800</v>
          </cell>
          <cell r="G10075" t="str">
            <v>PRIVADA DEL GALLO 1525   LA AURORA_x000D__x000D_GUADALAJARA,44460, JAL_x000D_MX</v>
          </cell>
        </row>
        <row r="10076">
          <cell r="A10076">
            <v>237358</v>
          </cell>
          <cell r="B10076">
            <v>46129</v>
          </cell>
          <cell r="C10076" t="str">
            <v>CLIESP</v>
          </cell>
          <cell r="D10076" t="str">
            <v>VENTAS DE MOSTRADOR</v>
          </cell>
          <cell r="E10076" t="str">
            <v>XAXX010101000</v>
          </cell>
          <cell r="F10076" t="str">
            <v>38115800</v>
          </cell>
          <cell r="G10076" t="str">
            <v>PRIVADA DEL GALLO 1525   LA AURORA_x000D__x000D_GUADALAJARA,44460, JAL_x000D_MX</v>
          </cell>
        </row>
        <row r="10077">
          <cell r="A10077">
            <v>237359</v>
          </cell>
          <cell r="B10077">
            <v>46129</v>
          </cell>
          <cell r="C10077" t="str">
            <v>CLIESP</v>
          </cell>
          <cell r="D10077" t="str">
            <v>VENTAS DE MOSTRADOR</v>
          </cell>
          <cell r="E10077" t="str">
            <v>XAXX010101000</v>
          </cell>
          <cell r="F10077" t="str">
            <v>38115800</v>
          </cell>
          <cell r="G10077" t="str">
            <v>PRIVADA DEL GALLO 1525   LA AURORA_x000D__x000D_GUADALAJARA,44460, JAL_x000D_MX</v>
          </cell>
        </row>
        <row r="10078">
          <cell r="A10078">
            <v>237360</v>
          </cell>
          <cell r="B10078">
            <v>46129</v>
          </cell>
          <cell r="C10078" t="str">
            <v>C07968</v>
          </cell>
          <cell r="D10078" t="str">
            <v>MAYA ROOM DEL CARIBE</v>
          </cell>
          <cell r="E10078" t="str">
            <v>MRC180502RU0</v>
          </cell>
          <cell r="F10078" t="str">
            <v>9871173605</v>
          </cell>
          <cell r="G10078" t="str">
            <v>CALLE 2 NORTE MZ 1 LT 1 LOCAL 1   CENTRO_x000D__x000D_SOLIDARIDAD,77710, QR_x000D_MX</v>
          </cell>
        </row>
        <row r="10079">
          <cell r="A10079">
            <v>237361</v>
          </cell>
          <cell r="B10079">
            <v>46129</v>
          </cell>
          <cell r="C10079" t="str">
            <v>C05429</v>
          </cell>
          <cell r="D10079" t="str">
            <v>HOTEL HOYO UNO</v>
          </cell>
          <cell r="E10079" t="str">
            <v>HHU130123T76</v>
          </cell>
          <cell r="F10079" t="str">
            <v>01 (984) 149 4088</v>
          </cell>
          <cell r="G10079" t="str">
            <v>CARRETERA FEDERAL CHETUMAL PUERTO JUAREZ KM 298   EJIDO_x000D__x000D_PLAYA DEL CARMEN,77710, QR_x000D_MX</v>
          </cell>
        </row>
        <row r="10080">
          <cell r="A10080">
            <v>237362</v>
          </cell>
          <cell r="B10080">
            <v>46129</v>
          </cell>
          <cell r="C10080" t="str">
            <v>C09576</v>
          </cell>
          <cell r="D10080" t="str">
            <v>CR SANTA FE</v>
          </cell>
          <cell r="E10080" t="str">
            <v>CSF0704235H9</v>
          </cell>
          <cell r="F10080" t="str">
            <v>55 5004 1616</v>
          </cell>
          <cell r="G10080" t="str">
            <v>CALLE GUILLERMO GONZALEZ CAMARENA #300   CENTRO DE CIUDAD SANTA FE_x000D__x000D_ALVARO OBREGON,01210, CMX_x000D_MX</v>
          </cell>
        </row>
        <row r="10081">
          <cell r="A10081">
            <v>237363</v>
          </cell>
          <cell r="B10081">
            <v>46129</v>
          </cell>
          <cell r="C10081" t="str">
            <v>C09067</v>
          </cell>
          <cell r="D10081" t="str">
            <v>ALLIANCE HOTEL MANAGEMENT</v>
          </cell>
          <cell r="E10081" t="str">
            <v>AHM240321BMA</v>
          </cell>
          <cell r="F10081" t="str">
            <v>33 3880 7700</v>
          </cell>
          <cell r="G10081" t="str">
            <v>PASEO DE LAS JACARANDAS 122 PRIMERO PISO OFICINA 8   SANTA MARIA INSURGENTES_x000D__x000D_CUAUHTEMOC,06430, CMX_x000D_MX</v>
          </cell>
        </row>
        <row r="10082">
          <cell r="A10082">
            <v>237364</v>
          </cell>
          <cell r="B10082">
            <v>46129</v>
          </cell>
          <cell r="C10082" t="str">
            <v>C09068</v>
          </cell>
          <cell r="D10082" t="str">
            <v>ALLIANCE HOTEL MANAGEMENT</v>
          </cell>
          <cell r="E10082" t="str">
            <v>AHM240321BMA</v>
          </cell>
          <cell r="F10082" t="str">
            <v>656 227 6300 Ext. 88</v>
          </cell>
          <cell r="G10082" t="str">
            <v>PASEO DE LAS JACARANDAS 122 PRIMERO PISO OFICINA 8   SANTA MARIA INSURGENTES_x000D__x000D_CUAUHTEMOC,06430, CMX_x000D_MX</v>
          </cell>
        </row>
        <row r="10083">
          <cell r="A10083">
            <v>237365</v>
          </cell>
          <cell r="B10083">
            <v>46129</v>
          </cell>
          <cell r="C10083" t="str">
            <v>C09069</v>
          </cell>
          <cell r="D10083" t="str">
            <v>ALLIANCE HOTEL MANAGEMENT</v>
          </cell>
          <cell r="E10083" t="str">
            <v>AHM240321BMA</v>
          </cell>
          <cell r="F10083" t="str">
            <v>998 283 0400</v>
          </cell>
          <cell r="G10083" t="str">
            <v>PASEO DE LAS JACARANDAS 122 PRIMERO PISO OFICINA 8   SANTA MARIA INSURGENTES_x000D__x000D_CUAUHTEMOC,06430, CMX_x000D_MX</v>
          </cell>
        </row>
        <row r="10084">
          <cell r="A10084">
            <v>237366</v>
          </cell>
          <cell r="B10084">
            <v>46129</v>
          </cell>
          <cell r="C10084" t="str">
            <v>C09482</v>
          </cell>
          <cell r="D10084" t="str">
            <v>OPERACION HOTELERA SENSATIONS</v>
          </cell>
          <cell r="E10084" t="str">
            <v>CSE100629RB6</v>
          </cell>
          <cell r="F10084" t="str">
            <v>999 689 2814</v>
          </cell>
          <cell r="G10084" t="str">
            <v>CALLE 54 EXTERIOR 371 INTERIOR: PISO 2 LOCAL 214   BENITO JUAREZ NTE._x000D__x000D_MERIDA,97119, YUC_x000D_MX</v>
          </cell>
        </row>
        <row r="10085">
          <cell r="A10085">
            <v>237367</v>
          </cell>
          <cell r="B10085">
            <v>46129</v>
          </cell>
          <cell r="C10085" t="str">
            <v>C05849</v>
          </cell>
          <cell r="D10085" t="str">
            <v>DROGUERIA EQUIPAMIENTOS E. I. R. L.</v>
          </cell>
          <cell r="E10085" t="str">
            <v>XEXX010101000</v>
          </cell>
          <cell r="F10085" t="str">
            <v>(511)258-9209</v>
          </cell>
          <cell r="G10085" t="str">
            <v>AV. EMILIO CAVENECIA #151 INTERIOR 702_x000D__x000D_00000 MIRAFLORES_x000D_PERU</v>
          </cell>
        </row>
        <row r="10086">
          <cell r="A10086">
            <v>237368</v>
          </cell>
          <cell r="B10086">
            <v>46129</v>
          </cell>
          <cell r="C10086" t="str">
            <v>C05849</v>
          </cell>
          <cell r="D10086" t="str">
            <v>DROGUERIA EQUIPAMIENTOS E. I. R. L.</v>
          </cell>
          <cell r="E10086" t="str">
            <v>XEXX010101000</v>
          </cell>
          <cell r="F10086" t="str">
            <v>(511)258-9209</v>
          </cell>
          <cell r="G10086" t="str">
            <v>AV. EMILIO CAVENECIA #151 INTERIOR 702_x000D__x000D_00000 MIRAFLORES_x000D_PERU</v>
          </cell>
        </row>
        <row r="10087">
          <cell r="A10087">
            <v>237369</v>
          </cell>
          <cell r="B10087">
            <v>46129</v>
          </cell>
          <cell r="C10087" t="str">
            <v>C05849</v>
          </cell>
          <cell r="D10087" t="str">
            <v>DROGUERIA EQUIPAMIENTOS E. I. R. L.</v>
          </cell>
          <cell r="E10087" t="str">
            <v>XEXX010101000</v>
          </cell>
          <cell r="F10087" t="str">
            <v>(511)258-9209</v>
          </cell>
          <cell r="G10087" t="str">
            <v>AV. EMILIO CAVENECIA #151 INTERIOR 702_x000D__x000D_00000 MIRAFLORES_x000D_PERU</v>
          </cell>
        </row>
        <row r="10088">
          <cell r="A10088">
            <v>237370</v>
          </cell>
          <cell r="B10088">
            <v>46129</v>
          </cell>
          <cell r="C10088" t="str">
            <v>C05849</v>
          </cell>
          <cell r="D10088" t="str">
            <v>DROGUERIA EQUIPAMIENTOS E. I. R. L.</v>
          </cell>
          <cell r="E10088" t="str">
            <v>XEXX010101000</v>
          </cell>
          <cell r="F10088" t="str">
            <v>(511)258-9209</v>
          </cell>
          <cell r="G10088" t="str">
            <v>AV. EMILIO CAVENECIA #151 INTERIOR 702_x000D__x000D_00000 MIRAFLORES_x000D_PERU</v>
          </cell>
        </row>
        <row r="10089">
          <cell r="A10089">
            <v>237371</v>
          </cell>
          <cell r="B10089">
            <v>46129</v>
          </cell>
          <cell r="C10089" t="str">
            <v>C07116</v>
          </cell>
          <cell r="D10089" t="str">
            <v>SEA CABIN GROUP</v>
          </cell>
          <cell r="E10089" t="str">
            <v>SCG180220A75</v>
          </cell>
          <cell r="F10089" t="str">
            <v>33 4444 8668</v>
          </cell>
          <cell r="G10089" t="str">
            <v>AV AVILA CAMACHO 1430   MEZQUITAN COUNTRY_x000D__x000D_GUADALAJARA,44260, JAL_x000D_MX</v>
          </cell>
        </row>
        <row r="10090">
          <cell r="A10090">
            <v>237372</v>
          </cell>
          <cell r="B10090">
            <v>46129</v>
          </cell>
          <cell r="C10090" t="str">
            <v>C00691</v>
          </cell>
          <cell r="D10090" t="str">
            <v>LA MEDIA LUNA INN</v>
          </cell>
          <cell r="E10090" t="str">
            <v>MLI091217287</v>
          </cell>
          <cell r="F10090" t="str">
            <v>78 98 96 07 30</v>
          </cell>
          <cell r="G10090" t="str">
            <v>CALLE COAHUILA 8   TAHUIZAN_x000D__x000D_HUEJUTLA DE REYES,43000, HID_x000D_MX</v>
          </cell>
        </row>
        <row r="10091">
          <cell r="A10091">
            <v>237373</v>
          </cell>
          <cell r="B10091">
            <v>46129</v>
          </cell>
          <cell r="C10091" t="str">
            <v>C03623</v>
          </cell>
          <cell r="D10091" t="str">
            <v>DECAMERON</v>
          </cell>
          <cell r="E10091" t="str">
            <v>DEC9606203K9</v>
          </cell>
          <cell r="F10091" t="str">
            <v>3292960226</v>
          </cell>
          <cell r="G10091" t="str">
            <v>LAZARO CARDENAS 150   DORADA_x000D__x000D_BAHIA DE BANDERAS,63732, NAY_x000D_MX</v>
          </cell>
        </row>
        <row r="10092">
          <cell r="A10092">
            <v>237374</v>
          </cell>
          <cell r="B10092">
            <v>46129</v>
          </cell>
          <cell r="C10092" t="str">
            <v>C08147</v>
          </cell>
          <cell r="D10092" t="str">
            <v>IMPULSORA PLAZA MADERO</v>
          </cell>
          <cell r="E10092" t="str">
            <v>IPM1904042V3</v>
          </cell>
          <cell r="F10092" t="str">
            <v>55 50 81 47 50</v>
          </cell>
          <cell r="G10092" t="str">
            <v>JUAN SALVADOR AGRAZ 69 P 12   SANTA FE CUAJIMALPA_x000D__x000D_CUAJIMALPA DE MORELOS,05348, CMX_x000D_MX</v>
          </cell>
        </row>
        <row r="10093">
          <cell r="A10093">
            <v>237375</v>
          </cell>
          <cell r="B10093">
            <v>46129</v>
          </cell>
          <cell r="C10093" t="str">
            <v>CLIESP</v>
          </cell>
          <cell r="D10093" t="str">
            <v>VENTAS DE MOSTRADOR</v>
          </cell>
          <cell r="E10093" t="str">
            <v>XAXX010101000</v>
          </cell>
          <cell r="F10093" t="str">
            <v>38115800</v>
          </cell>
          <cell r="G10093" t="str">
            <v>PRIVADA DEL GALLO 1525   LA AURORA_x000D__x000D_GUADALAJARA,44460, JAL_x000D_MX</v>
          </cell>
        </row>
        <row r="10094">
          <cell r="A10094">
            <v>237376</v>
          </cell>
          <cell r="B10094">
            <v>46129</v>
          </cell>
          <cell r="C10094" t="str">
            <v>C08433</v>
          </cell>
          <cell r="D10094" t="str">
            <v>HOTELERA OMS</v>
          </cell>
          <cell r="E10094" t="str">
            <v>HOM180319695</v>
          </cell>
          <cell r="F10094" t="str">
            <v>33 4349 5000</v>
          </cell>
          <cell r="G10094" t="str">
            <v>AV LOPEZ MATEOS SUR 1710 F1   SANTA ISABEL_x000D__x000D_TLAJOMULCO DE ZUÑIGA,45645, JAL_x000D_MX</v>
          </cell>
        </row>
        <row r="10095">
          <cell r="A10095">
            <v>237377</v>
          </cell>
          <cell r="B10095">
            <v>46129</v>
          </cell>
          <cell r="C10095" t="str">
            <v>C09378</v>
          </cell>
          <cell r="D10095" t="str">
            <v>ADMINISTRACION OUTEIRO CUCO</v>
          </cell>
          <cell r="E10095" t="str">
            <v>AOC2410236D3</v>
          </cell>
          <cell r="F10095" t="str">
            <v>229 1348 834</v>
          </cell>
          <cell r="G10095" t="str">
            <v>BLVD. AVILA CAMACHO #777   COSTA DE ORO_x000D__x000D_BOCA DEL RIO,94299, VER_x000D_MX</v>
          </cell>
        </row>
        <row r="10096">
          <cell r="A10096">
            <v>237378</v>
          </cell>
          <cell r="B10096">
            <v>46129</v>
          </cell>
          <cell r="C10096" t="str">
            <v>C08464</v>
          </cell>
          <cell r="D10096" t="str">
            <v>PROMOTORA PLATINIUM</v>
          </cell>
          <cell r="E10096" t="str">
            <v>PPL991214SG5</v>
          </cell>
          <cell r="F10096" t="str">
            <v>229 923 0201</v>
          </cell>
          <cell r="G10096" t="str">
            <v>BLVD.MANUEL A.CAMACHO LOTE 5   COSTA DE ORO 1A SECCION_x000D__x000D_VERACRUZ DE IGNACIO DE LA LLAVE,94299, VER_x000D_MX</v>
          </cell>
        </row>
        <row r="10097">
          <cell r="A10097">
            <v>237379</v>
          </cell>
          <cell r="B10097">
            <v>46129</v>
          </cell>
          <cell r="C10097" t="str">
            <v>C08160</v>
          </cell>
          <cell r="D10097" t="str">
            <v>SERRA DO SUIDO</v>
          </cell>
          <cell r="E10097" t="str">
            <v>SDS900404BL5</v>
          </cell>
          <cell r="F10097" t="str">
            <v>818 161 3930</v>
          </cell>
          <cell r="G10097" t="str">
            <v>CARRETERA LIBRE FEDERAL MONTERREY LAREDO KM 16   BALCONES DEL NORTE_x000D__x000D_GENERAL ESCOBEDO,66052, NL_x000D_MX</v>
          </cell>
        </row>
        <row r="10098">
          <cell r="A10098">
            <v>237380</v>
          </cell>
          <cell r="B10098">
            <v>46129</v>
          </cell>
          <cell r="C10098" t="str">
            <v>C08080</v>
          </cell>
          <cell r="D10098" t="str">
            <v>INMOBILIARIA HOTELERA EL PRESIDENTE SAN JOSE DEL CABO</v>
          </cell>
          <cell r="E10098" t="str">
            <v>IHP810701G7A</v>
          </cell>
          <cell r="F10098" t="str">
            <v>998 848 8716</v>
          </cell>
          <cell r="G10098" t="str">
            <v>AVENIDA EJERCITO NACIONAL MEXICANO 769 INT TORRE B PISO 8   GRANADA_x000D__x000D_MIGUEL HIDALGO,11520, CMX_x000D_MX</v>
          </cell>
        </row>
        <row r="10099">
          <cell r="A10099">
            <v>237381</v>
          </cell>
          <cell r="B10099">
            <v>46129</v>
          </cell>
          <cell r="C10099" t="str">
            <v>C05489</v>
          </cell>
          <cell r="D10099" t="str">
            <v>GRUPO POSADAS</v>
          </cell>
          <cell r="E10099" t="str">
            <v>GPO920120440</v>
          </cell>
          <cell r="F10099" t="str">
            <v>(55)52 76 74 00/05</v>
          </cell>
          <cell r="G10099" t="str">
            <v>AV. PROLONGACION PASEO DE LA REFORMA NO 1015 TORRE A PISO 9   SANTA FE CUAJIMALPA DELEGACION CUAJIMALPA DE MORELOS_x000D__x000D_MEXICO,05348, DF_x000D_MX</v>
          </cell>
        </row>
        <row r="10100">
          <cell r="A10100">
            <v>237382</v>
          </cell>
          <cell r="B10100">
            <v>46129</v>
          </cell>
          <cell r="C10100" t="str">
            <v>C08357</v>
          </cell>
          <cell r="D10100" t="str">
            <v>PARKS HOSPITALITY GUADALAJARA</v>
          </cell>
          <cell r="E10100" t="str">
            <v>PHG170118QV4</v>
          </cell>
          <cell r="F10100" t="str">
            <v>33 4160 0160</v>
          </cell>
          <cell r="G10100" t="str">
            <v>BOSQUES DE DURAZNOS 127 :PISO 11 OF 11-72   BOSQUE DE LAS LOMAS_x000D__x000D_CIUDAD DE MEXICO,11700, JAL_x000D_MX</v>
          </cell>
        </row>
        <row r="10101">
          <cell r="A10101">
            <v>237383</v>
          </cell>
          <cell r="B10101">
            <v>46129</v>
          </cell>
          <cell r="C10101" t="str">
            <v>C08936</v>
          </cell>
          <cell r="D10101" t="str">
            <v>SERVICIO DE PROMOCION Y COMERCIALIZACION DE ATITALAQUIA</v>
          </cell>
          <cell r="E10101" t="str">
            <v>SPC090311TV8</v>
          </cell>
          <cell r="F10101" t="str">
            <v>778 737 9600</v>
          </cell>
          <cell r="G10101" t="str">
            <v>CARR. CARRETERA TULA JOROBAS KILOMETRO 25.8 SN   LA LOMA_x000D__x000D_ATITALAQUIA,42970, HID_x000D_MX</v>
          </cell>
        </row>
        <row r="10102">
          <cell r="A10102">
            <v>237384</v>
          </cell>
          <cell r="B10102">
            <v>46129</v>
          </cell>
          <cell r="C10102" t="str">
            <v>C08395</v>
          </cell>
          <cell r="D10102" t="str">
            <v>HOTEL LOS ROBLES DE NUEVO LAREDO</v>
          </cell>
          <cell r="E10102" t="str">
            <v>MRN130315PP7</v>
          </cell>
          <cell r="F10102" t="str">
            <v>8671042204</v>
          </cell>
          <cell r="G10102" t="str">
            <v>AVE. GUERRERO #2309   GUERRERO_x000D__x000D_NUEVO LAREDO,88240, TAM_x000D_MX</v>
          </cell>
        </row>
        <row r="10103">
          <cell r="A10103">
            <v>237385</v>
          </cell>
          <cell r="B10103">
            <v>46129</v>
          </cell>
          <cell r="C10103" t="str">
            <v>C08235</v>
          </cell>
          <cell r="D10103" t="str">
            <v>OPERADORA TURISTICA CASA SIETE</v>
          </cell>
          <cell r="E10103" t="str">
            <v>OTC160521ME4</v>
          </cell>
          <cell r="F10103" t="str">
            <v>415 688 1438</v>
          </cell>
          <cell r="G10103" t="str">
            <v>JUAREZ #7   CENTRO_x000D__x000D_SAN MIGUEL DE ALLENDE,37700, GTO_x000D_MX</v>
          </cell>
        </row>
        <row r="10104">
          <cell r="A10104">
            <v>237386</v>
          </cell>
          <cell r="B10104">
            <v>46129</v>
          </cell>
          <cell r="C10104" t="str">
            <v>C07197</v>
          </cell>
          <cell r="D10104" t="str">
            <v>HOTELES Y DESARROLLOS BCG</v>
          </cell>
          <cell r="E10104" t="str">
            <v>HDB150603735</v>
          </cell>
          <cell r="F10104" t="str">
            <v>01 461 662 7800</v>
          </cell>
          <cell r="G10104" t="str">
            <v>AV. EJE NOR-ORIENTE LUIS DONALDO COLOSIO No. 203   SANTA LUCIA_x000D__x000D_CELAYA,38080, GTO_x000D_MX</v>
          </cell>
        </row>
        <row r="10105">
          <cell r="A10105">
            <v>237387</v>
          </cell>
          <cell r="B10105">
            <v>46129</v>
          </cell>
          <cell r="C10105" t="str">
            <v>CS0025</v>
          </cell>
          <cell r="D10105" t="str">
            <v>VILLA BAJIO</v>
          </cell>
          <cell r="E10105" t="str">
            <v>VBA0408242H0</v>
          </cell>
          <cell r="F10105" t="str">
            <v>477 763 6652</v>
          </cell>
          <cell r="G10105" t="str">
            <v>BLVD. HERMANOS ALDAMA No. 2620   FRACCIONAMIENTO INDUSTRIAL LA POMPA_x000D__x000D_LEON,37490, GTO_x000D_MX</v>
          </cell>
        </row>
        <row r="10106">
          <cell r="A10106">
            <v>237388</v>
          </cell>
          <cell r="B10106">
            <v>46129</v>
          </cell>
          <cell r="C10106" t="str">
            <v>C09523</v>
          </cell>
          <cell r="D10106" t="str">
            <v>PLAZA DE LAS CONVENCIONES</v>
          </cell>
          <cell r="E10106" t="str">
            <v>PCO930906BC4</v>
          </cell>
          <cell r="F10106" t="str">
            <v>228 859 2385</v>
          </cell>
          <cell r="G10106" t="str">
            <v>AV 20 DE NOVIEMBRE 455 A   MODELO_x000D__x000D_XALAPA,91040, VER_x000D_MX</v>
          </cell>
        </row>
        <row r="10107">
          <cell r="A10107">
            <v>237389</v>
          </cell>
          <cell r="B10107">
            <v>46129</v>
          </cell>
          <cell r="C10107" t="str">
            <v>C02295</v>
          </cell>
          <cell r="D10107" t="str">
            <v>IMPULSORA PLAZA MINATITLAN</v>
          </cell>
          <cell r="E10107" t="str">
            <v>IPM100503N16</v>
          </cell>
          <cell r="F10107" t="str">
            <v>(922) 225-08-80</v>
          </cell>
          <cell r="G10107" t="str">
            <v>JUAN SALVADOR AGRAZ 69 PISO 12   SANTA FE CUAJIMALPA_x000D__x000D_CUAJIMALPA DE MORELOS,05348, CMX_x000D_MX</v>
          </cell>
        </row>
        <row r="10108">
          <cell r="A10108">
            <v>237390</v>
          </cell>
          <cell r="B10108">
            <v>46129</v>
          </cell>
          <cell r="C10108" t="str">
            <v>C09621</v>
          </cell>
          <cell r="D10108" t="str">
            <v>CLARA EDITH RODRIGUEZ ESTRADA</v>
          </cell>
          <cell r="E10108" t="str">
            <v>ROEC8107253G2</v>
          </cell>
          <cell r="F10108" t="str">
            <v>833 128 6908</v>
          </cell>
          <cell r="G10108" t="str">
            <v>CALLE LOMA VISTA HERMOSA 116   LOMAS DE ROSALES_x000D__x000D_TAMPICO,89100, TAM_x000D_MX</v>
          </cell>
        </row>
        <row r="10109">
          <cell r="A10109">
            <v>237391</v>
          </cell>
          <cell r="B10109">
            <v>46129</v>
          </cell>
          <cell r="C10109" t="str">
            <v>C08323</v>
          </cell>
          <cell r="D10109" t="str">
            <v>TURISTICA ARIZONA</v>
          </cell>
          <cell r="E10109" t="str">
            <v>TAR0212118V1</v>
          </cell>
          <cell r="F10109" t="str">
            <v>444 499 9016</v>
          </cell>
          <cell r="G10109" t="str">
            <v>AV BENITO JUAREZ 1270   VALLE DORADO_x000D__x000D_SAN LUIS POTOSI,78399, SLP_x000D_MX</v>
          </cell>
        </row>
        <row r="10110">
          <cell r="A10110">
            <v>237392</v>
          </cell>
          <cell r="B10110">
            <v>46129</v>
          </cell>
          <cell r="C10110" t="str">
            <v>C06727</v>
          </cell>
          <cell r="D10110" t="str">
            <v>PROMOTORA RANCHO SAN MIGUEL</v>
          </cell>
          <cell r="E10110" t="str">
            <v>PRS050126FW2</v>
          </cell>
          <cell r="F10110" t="str">
            <v>01(998)8899600</v>
          </cell>
          <cell r="G10110" t="str">
            <v>SUPERMANZANA 41 MANZANA 01 LOTE 1-01_x000D__x000D_CANCUN,77569, QR_x000D_MX</v>
          </cell>
        </row>
        <row r="10111">
          <cell r="A10111">
            <v>237393</v>
          </cell>
          <cell r="B10111">
            <v>46129</v>
          </cell>
          <cell r="C10111" t="str">
            <v>C01825</v>
          </cell>
          <cell r="D10111" t="str">
            <v>MESON ECO</v>
          </cell>
          <cell r="E10111" t="str">
            <v>MEC060724RH1</v>
          </cell>
          <cell r="F10111" t="str">
            <v>351 515 5609</v>
          </cell>
          <cell r="G10111" t="str">
            <v>VIRREY DE MENDOZA OTE 69   JARDINADAS_x000D__x000D_ZAMORA,59600, MCH_x000D_MX</v>
          </cell>
        </row>
        <row r="10112">
          <cell r="A10112">
            <v>237394</v>
          </cell>
          <cell r="B10112">
            <v>46129</v>
          </cell>
          <cell r="C10112" t="str">
            <v>CP0051</v>
          </cell>
          <cell r="D10112" t="str">
            <v>"SOLUCIONES CANTABRIA"</v>
          </cell>
          <cell r="E10112" t="str">
            <v>SCA1012165L2</v>
          </cell>
          <cell r="F10112" t="str">
            <v>(728) 101-2083</v>
          </cell>
          <cell r="G10112" t="str">
            <v>CARRETERA FEDERAL  MEXICO TOLUCA KM 44.5 LOTE 12   HACIENDA SAN MARTIN OCOYOACAC_x000D__x000D_TOLUCA,52740, MEX_x000D_MX</v>
          </cell>
        </row>
        <row r="10113">
          <cell r="A10113">
            <v>237395</v>
          </cell>
          <cell r="B10113">
            <v>46129</v>
          </cell>
          <cell r="C10113" t="str">
            <v>C08139</v>
          </cell>
          <cell r="D10113" t="str">
            <v>QP OPERADORA DE HOTELES</v>
          </cell>
          <cell r="E10113" t="str">
            <v>QOH130311VA4</v>
          </cell>
          <cell r="F10113" t="str">
            <v>01 228 141 4190</v>
          </cell>
          <cell r="G10113" t="str">
            <v>CULIACAN 108 DEP 3   HIPODROMO DE LA CONDESA_x000D__x000D_CUAUHTEMOC,91196, CMX_x000D_MX</v>
          </cell>
        </row>
        <row r="10114">
          <cell r="A10114">
            <v>237396</v>
          </cell>
          <cell r="B10114">
            <v>46129</v>
          </cell>
          <cell r="C10114" t="str">
            <v>C06223</v>
          </cell>
          <cell r="D10114" t="str">
            <v>HOTELES ATM</v>
          </cell>
          <cell r="E10114" t="str">
            <v>HAT130313KR8</v>
          </cell>
          <cell r="F10114" t="str">
            <v>4611591100</v>
          </cell>
          <cell r="G10114" t="str">
            <v>BLVD FRANCISCO VILLA 2017   PREDIO TAYAFE_x000D__x000D_DURANGO,38080, DUR_x000D_MX</v>
          </cell>
        </row>
        <row r="10115">
          <cell r="A10115">
            <v>237397</v>
          </cell>
          <cell r="B10115">
            <v>46129</v>
          </cell>
          <cell r="C10115" t="str">
            <v>C08815</v>
          </cell>
          <cell r="D10115" t="str">
            <v>SANTA FE DE LAS POSADAS</v>
          </cell>
          <cell r="E10115" t="str">
            <v>SFP220901694</v>
          </cell>
          <cell r="F10115" t="str">
            <v>473 732 0084</v>
          </cell>
          <cell r="G10115" t="str">
            <v>JARDIN DE LA UNION 12, 14 Y 16   CENTRO_x000D__x000D_GUANAJUATO,36000, GTO_x000D_MX</v>
          </cell>
        </row>
        <row r="10116">
          <cell r="A10116">
            <v>237398</v>
          </cell>
          <cell r="B10116">
            <v>46129</v>
          </cell>
          <cell r="C10116" t="str">
            <v>C09248</v>
          </cell>
          <cell r="D10116" t="str">
            <v>BALLESTA OPERADORA DE SERVICIOS TURISTICOS</v>
          </cell>
          <cell r="E10116" t="str">
            <v>COE990630UR4</v>
          </cell>
          <cell r="F10116" t="str">
            <v>229 923 1200</v>
          </cell>
          <cell r="G10116" t="str">
            <v>BLVD. MANUEL AVILA CAMACHO #2245   IGNACIO ZARAGOZA_x000D__x000D_VERACRUZ,91910, VER_x000D_MX</v>
          </cell>
        </row>
        <row r="10117">
          <cell r="A10117">
            <v>237399</v>
          </cell>
          <cell r="B10117">
            <v>46129</v>
          </cell>
          <cell r="C10117" t="str">
            <v>C09292</v>
          </cell>
          <cell r="D10117" t="str">
            <v>GLADIS SEBIGNE VILLAMAR GOMEZ</v>
          </cell>
          <cell r="E10117" t="str">
            <v>VIGG641010IIA</v>
          </cell>
          <cell r="F10117" t="str">
            <v>357 384 0155</v>
          </cell>
          <cell r="G10117" t="str">
            <v>CALLE PAULINO NAVARRO #51   N/A_x000D__x000D_LA HUERTA,48850, JAL_x000D_MX</v>
          </cell>
        </row>
        <row r="10118">
          <cell r="A10118">
            <v>237400</v>
          </cell>
          <cell r="B10118">
            <v>46129</v>
          </cell>
          <cell r="C10118" t="str">
            <v>C08527</v>
          </cell>
          <cell r="D10118" t="str">
            <v>HOTELERIA SUSTENTABLE DEL PACIFICO</v>
          </cell>
          <cell r="E10118" t="str">
            <v>HSP210914247</v>
          </cell>
          <cell r="F10118" t="str">
            <v>644 410 6161</v>
          </cell>
          <cell r="G10118" t="str">
            <v>CALLE MIGUEL ALEMAN 737   ZONA NORTE_x000D__x000D_CIUDAD OBREGON,85040, SON_x000D_MX</v>
          </cell>
        </row>
        <row r="10119">
          <cell r="A10119">
            <v>237401</v>
          </cell>
          <cell r="B10119">
            <v>46129</v>
          </cell>
          <cell r="C10119" t="str">
            <v>C08834</v>
          </cell>
          <cell r="D10119" t="str">
            <v>INMOBILIARIA BARRA DE MIÑO</v>
          </cell>
          <cell r="E10119" t="str">
            <v>IBM141007A94</v>
          </cell>
          <cell r="F10119" t="str">
            <v>22 97 79 72 71</v>
          </cell>
          <cell r="G10119" t="str">
            <v>CALLE 9 # 117   VALENTE DIAZ_x000D__x000D_VERACRUZ,91697, VER_x000D_MX</v>
          </cell>
        </row>
        <row r="10120">
          <cell r="A10120">
            <v>237402</v>
          </cell>
          <cell r="B10120">
            <v>46129</v>
          </cell>
          <cell r="C10120" t="str">
            <v>C01971</v>
          </cell>
          <cell r="D10120" t="str">
            <v>OPERADORA EL GRAN HOTEL</v>
          </cell>
          <cell r="E10120" t="str">
            <v>OGH020211GK2</v>
          </cell>
          <cell r="F10120" t="str">
            <v>722 277 2020</v>
          </cell>
          <cell r="G10120" t="str">
            <v>BAHIA DE TODOS LOS SANTOS 161   SANTA ANA TLAPALTITLAN_x000D__x000D_TOLUCA,50160, MEX_x000D_MX</v>
          </cell>
        </row>
        <row r="10121">
          <cell r="A10121">
            <v>237403</v>
          </cell>
          <cell r="B10121">
            <v>46129</v>
          </cell>
          <cell r="C10121" t="str">
            <v>C08479</v>
          </cell>
          <cell r="D10121" t="str">
            <v>OPERADORA Y SERVICIOS TURISTICOS DE GUANAJUATO</v>
          </cell>
          <cell r="E10121" t="str">
            <v>OST1005174Z6</v>
          </cell>
          <cell r="F10121" t="str">
            <v>664 512 6200</v>
          </cell>
          <cell r="G10121" t="str">
            <v>CALLE ING JUAN OJEDA ROBLES 14802   MISION DE LAS CALIFORNIAS_x000D__x000D_TIJUANA,22207, BC_x000D_MX</v>
          </cell>
        </row>
        <row r="10122">
          <cell r="A10122">
            <v>237404</v>
          </cell>
          <cell r="B10122">
            <v>46129</v>
          </cell>
          <cell r="C10122" t="str">
            <v>C06685</v>
          </cell>
          <cell r="D10122" t="str">
            <v>OPERADORA EL GRAN HOTEL</v>
          </cell>
          <cell r="E10122" t="str">
            <v>OGH020211GK2</v>
          </cell>
          <cell r="F10122" t="str">
            <v>722  277 2020</v>
          </cell>
          <cell r="G10122" t="str">
            <v>BAHIA DE TODOS LOS SANTOS 111   SANTA ANA TLAPALTITLAN_x000D__x000D_TOLUCA,50160, MEX_x000D_MX</v>
          </cell>
        </row>
        <row r="10123">
          <cell r="A10123">
            <v>237405</v>
          </cell>
          <cell r="B10123">
            <v>46129</v>
          </cell>
          <cell r="C10123" t="str">
            <v>C03743</v>
          </cell>
          <cell r="D10123" t="str">
            <v>HOTEL GENISA</v>
          </cell>
          <cell r="E10123" t="str">
            <v>HGE861230M35</v>
          </cell>
          <cell r="F10123" t="str">
            <v>775 7552020 ext 320</v>
          </cell>
          <cell r="G10123" t="str">
            <v>IGNACIO ZARAGOZA PONIENTE 100   CENTRO_x000D__x000D_TULANCINGO DE BRAVO,43600, HID_x000D_MX</v>
          </cell>
        </row>
        <row r="10124">
          <cell r="A10124">
            <v>237406</v>
          </cell>
          <cell r="B10124">
            <v>46129</v>
          </cell>
          <cell r="C10124" t="str">
            <v>C06384</v>
          </cell>
          <cell r="D10124" t="str">
            <v>OPERADORA HOTELERA AGSDTL</v>
          </cell>
          <cell r="E10124" t="str">
            <v>OHA171023B98</v>
          </cell>
          <cell r="F10124" t="str">
            <v>449 139 7010</v>
          </cell>
          <cell r="G10124" t="str">
            <v>AVENIDA PROLONGACION PASEO DE LA REFORMA 215 INT PISO 10 OF 1012   PASEO DE LAS LOMAS_x000D__x000D_ALVARO OBREGON,01330, CMX_x000D_MX</v>
          </cell>
        </row>
        <row r="10125">
          <cell r="A10125">
            <v>237407</v>
          </cell>
          <cell r="B10125">
            <v>46130</v>
          </cell>
          <cell r="C10125" t="str">
            <v>C08939</v>
          </cell>
          <cell r="D10125" t="str">
            <v>SERVICIOS ESPECIALIZADOS PLAYA BLANCA</v>
          </cell>
          <cell r="E10125" t="str">
            <v>SEP210719532</v>
          </cell>
          <cell r="F10125" t="str">
            <v>9988810600</v>
          </cell>
          <cell r="G10125" t="str">
            <v>BLVD. BLVD KUKULCAN KM 16.5  MANZANA 53 LOTE 48 2DA SECCION   ZONA HOTELERA_x000D__x000D_CANCUN,77500, QR_x000D_MX</v>
          </cell>
        </row>
        <row r="10126">
          <cell r="A10126">
            <v>237408</v>
          </cell>
          <cell r="B10126">
            <v>46130</v>
          </cell>
          <cell r="C10126" t="str">
            <v>C09730</v>
          </cell>
          <cell r="D10126" t="str">
            <v>DOMUS LAETITIAE</v>
          </cell>
          <cell r="E10126" t="str">
            <v>MCS1803089T9</v>
          </cell>
          <cell r="G10126" t="str">
            <v>CALLE LAMARTINE 711   OTRA NO ESPECIFICADA EN EL CATALOGO_x000D__x000D_MIGUEL HIDALGO,11580, CMX_x000D_MX</v>
          </cell>
        </row>
        <row r="10127">
          <cell r="A10127">
            <v>237409</v>
          </cell>
          <cell r="B10127">
            <v>46130</v>
          </cell>
          <cell r="C10127" t="str">
            <v>C09731</v>
          </cell>
          <cell r="D10127" t="str">
            <v>LEONOR YOLANDA LASTIRI RODRIGUEZ</v>
          </cell>
          <cell r="E10127" t="str">
            <v>LARL730204AJ6</v>
          </cell>
          <cell r="G10127" t="str">
            <v>CALLE MERCADERES 162 INT. 101   SAN JOSE INSURGENTES_x000D__x000D_BENITO JUAREZ,03900, CMX_x000D_MX</v>
          </cell>
        </row>
        <row r="10128">
          <cell r="A10128">
            <v>237410</v>
          </cell>
          <cell r="B10128">
            <v>46130</v>
          </cell>
          <cell r="C10128" t="str">
            <v>C08019</v>
          </cell>
          <cell r="D10128" t="str">
            <v>SERGIO QUEZADA LEOS</v>
          </cell>
          <cell r="E10128" t="str">
            <v>QULS560520F32</v>
          </cell>
          <cell r="F10128" t="str">
            <v>449 153 8853</v>
          </cell>
          <cell r="G10128" t="str">
            <v>GUADALUPE 151   ZONA CENTRO_x000D__x000D_AGUASCALIENTES,20000, AGS_x000D_MX</v>
          </cell>
        </row>
        <row r="10129">
          <cell r="A10129">
            <v>237411</v>
          </cell>
          <cell r="B10129">
            <v>46130</v>
          </cell>
          <cell r="C10129" t="str">
            <v>C09486</v>
          </cell>
          <cell r="D10129" t="str">
            <v>TYLER JAMESSON HANSBROUGH</v>
          </cell>
          <cell r="E10129" t="str">
            <v>HATY7909199W9</v>
          </cell>
          <cell r="G10129" t="str">
            <v>CALLE CULIACAN 6   HIPODROMO_x000D__x000D_CUAHTEMOC,06100, CMX_x000D_MX</v>
          </cell>
        </row>
        <row r="10130">
          <cell r="A10130">
            <v>237412</v>
          </cell>
          <cell r="B10130">
            <v>46130</v>
          </cell>
          <cell r="C10130" t="str">
            <v>C09732</v>
          </cell>
          <cell r="D10130" t="str">
            <v>MARIA DE LOURDES HERMINIA</v>
          </cell>
          <cell r="E10130" t="str">
            <v>RALL560218F69</v>
          </cell>
          <cell r="G10130" t="str">
            <v>CALLE VASCO DE QUIROGA 392-1   MORELIA CENTRO_x000D__x000D_MORELIA,58000, MCH_x000D_MX</v>
          </cell>
        </row>
        <row r="10131">
          <cell r="A10131">
            <v>237413</v>
          </cell>
          <cell r="B10131">
            <v>46130</v>
          </cell>
          <cell r="C10131" t="str">
            <v>C09732</v>
          </cell>
          <cell r="D10131" t="str">
            <v>MARIA DE LOURDES HERMINIA RANGEL LOPEZ</v>
          </cell>
          <cell r="E10131" t="str">
            <v>RALL560218F69</v>
          </cell>
          <cell r="G10131" t="str">
            <v>CALLE VASCO DE QUIROGA 392-1   MORELIA CENTRO_x000D__x000D_MORELIA,58000, MCH_x000D_MX</v>
          </cell>
        </row>
        <row r="10132">
          <cell r="A10132">
            <v>237414</v>
          </cell>
          <cell r="B10132">
            <v>46130</v>
          </cell>
          <cell r="C10132" t="str">
            <v>C09702</v>
          </cell>
          <cell r="D10132" t="str">
            <v>PROMOTORA TURISTICA HERNANDEZ CERVANTES</v>
          </cell>
          <cell r="E10132" t="str">
            <v>PTH010803FSA</v>
          </cell>
          <cell r="F10132" t="str">
            <v>229 931 6595</v>
          </cell>
          <cell r="G10132" t="str">
            <v>E EMORALES 543   VERACRUZ CENTRO_x000D__x000D_VERACRUZ,91700, VER_x000D_MX</v>
          </cell>
        </row>
        <row r="10133">
          <cell r="A10133">
            <v>237415</v>
          </cell>
          <cell r="B10133">
            <v>46130</v>
          </cell>
          <cell r="C10133" t="str">
            <v>C09124</v>
          </cell>
          <cell r="D10133" t="str">
            <v>DIANA PAULINA NEGRETE HERNANDEZ</v>
          </cell>
          <cell r="E10133" t="str">
            <v>NEHD971226242</v>
          </cell>
          <cell r="G10133" t="str">
            <v>CALLE EL PALMAR 111   OTRA NO ESPECIFICADA EN EL CATALOGO_x000D__x000D_JILOTEPEC,54255, DF2_x000D_MX</v>
          </cell>
        </row>
        <row r="10134">
          <cell r="A10134">
            <v>237416</v>
          </cell>
          <cell r="B10134">
            <v>46130</v>
          </cell>
          <cell r="C10134" t="str">
            <v>C09733</v>
          </cell>
          <cell r="D10134" t="str">
            <v>OSCAR LARA GUERRA</v>
          </cell>
          <cell r="E10134" t="str">
            <v>LAGO790718PP3</v>
          </cell>
          <cell r="G10134" t="str">
            <v>JACARANDAS LTE 10   BRISAS DEL PACIFICO_x000D__x000D_CABOS SAN LUCAS,23473, BCS_x000D_MX</v>
          </cell>
        </row>
        <row r="10135">
          <cell r="A10135">
            <v>237417</v>
          </cell>
          <cell r="B10135">
            <v>46130</v>
          </cell>
          <cell r="C10135" t="str">
            <v>C09557</v>
          </cell>
          <cell r="D10135" t="str">
            <v>MIGUEL ANGEL LEDESMA ANDRADE</v>
          </cell>
          <cell r="E10135" t="str">
            <v>LEAM980416GM6</v>
          </cell>
          <cell r="G10135" t="str">
            <v>CALLE IGNACIO COMONFORT 830   SAN LUIS POTOSI CENTRO_x000D__x000D_SAN LUIS POTOSI,78000, SLP_x000D_MX</v>
          </cell>
        </row>
        <row r="10136">
          <cell r="A10136">
            <v>237418</v>
          </cell>
          <cell r="B10136">
            <v>46130</v>
          </cell>
          <cell r="C10136" t="str">
            <v>C09734</v>
          </cell>
          <cell r="D10136" t="str">
            <v>DAVID LOYZAGA PALM</v>
          </cell>
          <cell r="E10136" t="str">
            <v>LOPD840210T34</v>
          </cell>
          <cell r="G10136" t="str">
            <v>TEJERIA #30   BARRIO SAN JOSE_x000D__x000D_TEPOZTLAN,62520, MOR_x000D_MX</v>
          </cell>
        </row>
        <row r="10137">
          <cell r="A10137">
            <v>237419</v>
          </cell>
          <cell r="B10137">
            <v>46130</v>
          </cell>
          <cell r="C10137" t="str">
            <v>C09208</v>
          </cell>
          <cell r="D10137" t="str">
            <v>SILVIA SERVIN DE LA MORA ROMAN</v>
          </cell>
          <cell r="E10137" t="str">
            <v>SERS821103NUA</v>
          </cell>
          <cell r="G10137" t="str">
            <v>CALLE SAN MIGUEL 137   SAN MIGUEL_x000D__x000D_ENSENADA,22760, BC_x000D_MX</v>
          </cell>
        </row>
        <row r="10138">
          <cell r="A10138">
            <v>237420</v>
          </cell>
          <cell r="B10138">
            <v>46130</v>
          </cell>
          <cell r="C10138" t="str">
            <v>C09735</v>
          </cell>
          <cell r="D10138" t="str">
            <v>JORGE BENITO RODRIGUEZ MARTINEZ</v>
          </cell>
          <cell r="E10138" t="str">
            <v>ROMJ590821IL4</v>
          </cell>
          <cell r="G10138" t="str">
            <v>AVENIDA LIBRAMIENTO 3   FELIX PEÑA_x000D__x000D_TEPIC,63185, NAY_x000D_MX</v>
          </cell>
        </row>
        <row r="10139">
          <cell r="A10139">
            <v>237421</v>
          </cell>
          <cell r="B10139">
            <v>46130</v>
          </cell>
          <cell r="C10139" t="str">
            <v>C08949</v>
          </cell>
          <cell r="D10139" t="str">
            <v>PROMOTORA TURISTICA NAUTILIUS</v>
          </cell>
          <cell r="E10139" t="str">
            <v>PTN940712KZ8</v>
          </cell>
          <cell r="F10139" t="str">
            <v>624 142 3171</v>
          </cell>
          <cell r="G10139" t="str">
            <v>CARRETERA TRANSPENINSULAR KM 29.5 INT:S/N   CAMPO DE GOLF_x000D__x000D_LOS CABOS, SAN JOSE DEL CABO,23405, BCS_x000D_MX</v>
          </cell>
        </row>
        <row r="10140">
          <cell r="A10140">
            <v>237422</v>
          </cell>
          <cell r="B10140">
            <v>46132</v>
          </cell>
          <cell r="C10140" t="str">
            <v>C02022</v>
          </cell>
          <cell r="D10140" t="str">
            <v>HOSTALES DE LOS ANGELES</v>
          </cell>
          <cell r="E10140" t="str">
            <v>HAN0712112FA</v>
          </cell>
          <cell r="F10140" t="str">
            <v>477 312 8378</v>
          </cell>
          <cell r="G10140" t="str">
            <v>BLVD.JOSE MA. MORELOS 3210   SAN CAYETANO DE MEDINA_x000D__x000D_LEON,37238, GTO_x000D_MX</v>
          </cell>
        </row>
        <row r="10141">
          <cell r="A10141">
            <v>237423</v>
          </cell>
          <cell r="B10141">
            <v>46132</v>
          </cell>
          <cell r="C10141" t="str">
            <v>C04419</v>
          </cell>
          <cell r="D10141" t="str">
            <v>BELENDA MARTINEZ</v>
          </cell>
          <cell r="E10141" t="str">
            <v>BMA810609R67</v>
          </cell>
          <cell r="F10141" t="str">
            <v>(961) 614 1890</v>
          </cell>
          <cell r="G10141" t="str">
            <v>CARRETERA CRISTOBAL COLON KM 1093   CENTRO_x000D__x000D_TUXTLA GUTIERREZ,29000, CHS_x000D_MX</v>
          </cell>
        </row>
        <row r="10142">
          <cell r="A10142">
            <v>237424</v>
          </cell>
          <cell r="B10142">
            <v>46132</v>
          </cell>
          <cell r="C10142" t="str">
            <v>C07083</v>
          </cell>
          <cell r="D10142" t="str">
            <v>HOTEL MONTENEGRO GDL</v>
          </cell>
          <cell r="E10142" t="str">
            <v>HMG180105KAA</v>
          </cell>
          <cell r="F10142" t="str">
            <v>333 826 2630</v>
          </cell>
          <cell r="G10142" t="str">
            <v>JOSE GUADALUPE MONTENEGRO 1572   MODERNA_x000D__x000D_GUADALAJARA,44190, JAL_x000D_MX</v>
          </cell>
        </row>
        <row r="10143">
          <cell r="A10143">
            <v>237425</v>
          </cell>
          <cell r="B10143">
            <v>46132</v>
          </cell>
          <cell r="C10143" t="str">
            <v>C02301</v>
          </cell>
          <cell r="D10143" t="str">
            <v>OPERADORA AGUA CALIENTE</v>
          </cell>
          <cell r="E10143" t="str">
            <v>OAC100623HM4</v>
          </cell>
          <cell r="F10143" t="str">
            <v>664 636 00 20</v>
          </cell>
          <cell r="G10143" t="str">
            <v>AVENIDA PASEO DE LOS HEROES 18818   ZONA RIO_x000D__x000D_TIJUANA,22320, BC_x000D_MX</v>
          </cell>
        </row>
        <row r="10144">
          <cell r="A10144">
            <v>237426</v>
          </cell>
          <cell r="B10144">
            <v>46132</v>
          </cell>
          <cell r="C10144" t="str">
            <v>C09071</v>
          </cell>
          <cell r="D10144" t="str">
            <v>ALLIANCE HOTEL MANAGEMENT</v>
          </cell>
          <cell r="E10144" t="str">
            <v>AHM240321BMA</v>
          </cell>
          <cell r="F10144" t="str">
            <v>444 102 5000</v>
          </cell>
          <cell r="G10144" t="str">
            <v>PASEO DE LAS JACARANDAS 122 PRIMERO PISO OFICINA 8   SANTA MARIA INSURGENTES_x000D__x000D_CUAUHTEMOC,06430, CMX_x000D_MX</v>
          </cell>
        </row>
        <row r="10145">
          <cell r="A10145">
            <v>237427</v>
          </cell>
          <cell r="B10145">
            <v>46132</v>
          </cell>
          <cell r="C10145" t="str">
            <v>C05697</v>
          </cell>
          <cell r="D10145" t="str">
            <v>HOTELES CASA INN</v>
          </cell>
          <cell r="E10145" t="str">
            <v>HCI050405RW1</v>
          </cell>
          <cell r="F10145" t="str">
            <v>462 119 3200</v>
          </cell>
          <cell r="G10145" t="str">
            <v>AV JUAN JOSE TORRES LANDA 202   FRACC. DEL PARQUE_x000D__x000D_03,38010, GTO_x000D_MX</v>
          </cell>
        </row>
        <row r="10146">
          <cell r="A10146">
            <v>237428</v>
          </cell>
          <cell r="B10146">
            <v>46132</v>
          </cell>
          <cell r="C10146" t="str">
            <v>C08629</v>
          </cell>
          <cell r="D10146" t="str">
            <v>OVQ CELAYA</v>
          </cell>
          <cell r="E10146" t="str">
            <v>OCE141211K30</v>
          </cell>
          <cell r="F10146" t="str">
            <v>461 202 8900</v>
          </cell>
          <cell r="G10146" t="str">
            <v>AVENIDA PORFIRIO DIAZ 102 INT MEZANINE   NOCHEBUENA_x000D__x000D_BENITO JUAREZ,03720, CMX_x000D_MX</v>
          </cell>
        </row>
        <row r="10147">
          <cell r="A10147">
            <v>237429</v>
          </cell>
          <cell r="B10147">
            <v>46132</v>
          </cell>
          <cell r="C10147" t="str">
            <v>CLIESP</v>
          </cell>
          <cell r="D10147" t="str">
            <v>VENTAS DE MOSTRADOR</v>
          </cell>
          <cell r="E10147" t="str">
            <v>XAXX010101000</v>
          </cell>
          <cell r="F10147" t="str">
            <v>38115800</v>
          </cell>
          <cell r="G10147" t="str">
            <v>PRIVADA DEL GALLO 1525   LA AURORA_x000D__x000D_GUADALAJARA,44460, JAL_x000D_MX</v>
          </cell>
        </row>
        <row r="10148">
          <cell r="A10148">
            <v>237430</v>
          </cell>
          <cell r="B10148">
            <v>46132</v>
          </cell>
          <cell r="C10148" t="str">
            <v>CP0026</v>
          </cell>
          <cell r="D10148" t="str">
            <v>MOTEL CALIFORNIA COURTS</v>
          </cell>
          <cell r="E10148" t="str">
            <v>MCC640810B67</v>
          </cell>
          <cell r="F10148" t="str">
            <v>4444 9580</v>
          </cell>
          <cell r="G10148" t="str">
            <v>VALLARTA 2525   ARCOS VALLARTA_x000D__x000D_GUADALAJARA,44130, JAL_x000D_MX</v>
          </cell>
        </row>
        <row r="10149">
          <cell r="A10149">
            <v>237431</v>
          </cell>
          <cell r="B10149">
            <v>46132</v>
          </cell>
          <cell r="C10149" t="str">
            <v>C08865</v>
          </cell>
          <cell r="D10149" t="str">
            <v>AUTOTELEMATICA</v>
          </cell>
          <cell r="E10149" t="str">
            <v>AUT060705KJ2</v>
          </cell>
          <cell r="F10149" t="str">
            <v>333 811 4432</v>
          </cell>
          <cell r="G10149" t="str">
            <v>ISLA SOCORRO #2545   VILLA VICENTE GUERRERO_x000D__x000D_GUADALAJARA,44987, JAL_x000D_MX</v>
          </cell>
        </row>
        <row r="10150">
          <cell r="A10150">
            <v>237432</v>
          </cell>
          <cell r="B10150">
            <v>46132</v>
          </cell>
          <cell r="C10150" t="str">
            <v>C08865</v>
          </cell>
          <cell r="D10150" t="str">
            <v>AUTOTELEMATICA</v>
          </cell>
          <cell r="E10150" t="str">
            <v>AUT060705KJ2</v>
          </cell>
          <cell r="F10150" t="str">
            <v>333 811 4432</v>
          </cell>
          <cell r="G10150" t="str">
            <v>ISLA SOCORRO #2545   VILLA VICENTE GUERRERO_x000D__x000D_GUADALAJARA,44987, JAL_x000D_MX</v>
          </cell>
        </row>
        <row r="10151">
          <cell r="A10151">
            <v>237433</v>
          </cell>
          <cell r="B10151">
            <v>46132</v>
          </cell>
          <cell r="C10151" t="str">
            <v>C08865</v>
          </cell>
          <cell r="D10151" t="str">
            <v>AUTOTELEMATICA</v>
          </cell>
          <cell r="E10151" t="str">
            <v>AUT060705KJ2</v>
          </cell>
          <cell r="F10151" t="str">
            <v>333 811 4432</v>
          </cell>
          <cell r="G10151" t="str">
            <v>ISLA SOCORRO #2545   VILLA VICENTE GUERRERO_x000D__x000D_GUADALAJARA,44987, JAL_x000D_MX</v>
          </cell>
        </row>
        <row r="10152">
          <cell r="A10152">
            <v>237434</v>
          </cell>
          <cell r="B10152">
            <v>46132</v>
          </cell>
          <cell r="C10152" t="str">
            <v>C06384</v>
          </cell>
          <cell r="D10152" t="str">
            <v>OPERADORA HOTELERA AGSDTL</v>
          </cell>
          <cell r="E10152" t="str">
            <v>OHA171023B98</v>
          </cell>
          <cell r="F10152" t="str">
            <v>449 139 7010</v>
          </cell>
          <cell r="G10152" t="str">
            <v>AVENIDA PROLONGACION PASEO DE LA REFORMA 215 INT PISO 10 OF 1012   PASEO DE LAS LOMAS_x000D__x000D_ALVARO OBREGON,01330, CMX_x000D_MX</v>
          </cell>
        </row>
        <row r="10153">
          <cell r="A10153">
            <v>237435</v>
          </cell>
          <cell r="B10153">
            <v>46132</v>
          </cell>
          <cell r="C10153" t="str">
            <v>C08608</v>
          </cell>
          <cell r="D10153" t="str">
            <v>HOTEL ROYAL PLAZA</v>
          </cell>
          <cell r="E10153" t="str">
            <v>HRP880129QX5</v>
          </cell>
          <cell r="F10153" t="str">
            <v>222 690 0506</v>
          </cell>
          <cell r="G10153" t="str">
            <v>AV CUAUHTEMOC 1361   SANTA CRUZ ATOYAC_x000D__x000D_CUAUHTEMOC,03310, CMX_x000D_MX</v>
          </cell>
        </row>
        <row r="10154">
          <cell r="A10154">
            <v>237436</v>
          </cell>
          <cell r="B10154">
            <v>46132</v>
          </cell>
          <cell r="C10154" t="str">
            <v>C08301</v>
          </cell>
          <cell r="D10154" t="str">
            <v>IMAGIKALI</v>
          </cell>
          <cell r="E10154" t="str">
            <v>IMA211103DP7</v>
          </cell>
          <cell r="F10154" t="str">
            <v>222 477 2100</v>
          </cell>
          <cell r="G10154" t="str">
            <v>AV 31 PONIENTE 3333   LAS ANIMAS_x000D__x000D_PUEBLA,72400, PUE_x000D_MX</v>
          </cell>
        </row>
        <row r="10155">
          <cell r="A10155">
            <v>237437</v>
          </cell>
          <cell r="B10155">
            <v>46132</v>
          </cell>
          <cell r="C10155" t="str">
            <v>C01962</v>
          </cell>
          <cell r="D10155" t="str">
            <v>FORSA EXPRESS GUADALAJARA</v>
          </cell>
          <cell r="E10155" t="str">
            <v>FEG770328531</v>
          </cell>
          <cell r="F10155" t="str">
            <v>5000 8080</v>
          </cell>
          <cell r="G10155" t="str">
            <v>MARIANO OTERO 2397   RESIDENCIAL VICTORIA_x000D__x000D_ZAPOPAN,45089, JAL_x000D_MX</v>
          </cell>
        </row>
        <row r="10156">
          <cell r="A10156">
            <v>237438</v>
          </cell>
          <cell r="B10156">
            <v>46132</v>
          </cell>
          <cell r="C10156" t="str">
            <v>C00619</v>
          </cell>
          <cell r="D10156" t="str">
            <v>HOTELES CASA INN</v>
          </cell>
          <cell r="E10156" t="str">
            <v>HCI050405RW1</v>
          </cell>
          <cell r="F10156" t="str">
            <v>461 598 6700</v>
          </cell>
          <cell r="G10156" t="str">
            <v>AV JUAN JOSE TORRES LANDA 202   FRACC. DEL PARQUE_x000D__x000D_CELAYA,38010, GTO_x000D_MX</v>
          </cell>
        </row>
        <row r="10157">
          <cell r="A10157">
            <v>237439</v>
          </cell>
          <cell r="B10157">
            <v>46132</v>
          </cell>
          <cell r="C10157" t="str">
            <v>C07205</v>
          </cell>
          <cell r="D10157" t="str">
            <v>OPERADORA DE HOTELES Y RESTAURANTES DEL PAPALOAPAN</v>
          </cell>
          <cell r="E10157" t="str">
            <v>OHR170428LF2</v>
          </cell>
          <cell r="F10157" t="str">
            <v>01 287 875 9223</v>
          </cell>
          <cell r="G10157" t="str">
            <v>REYES CATOLICOS 247 INT 4   DE LAS AMERICAS_x000D__x000D_BOCA DEL RIO,94299, VER_x000D_MX</v>
          </cell>
        </row>
        <row r="10158">
          <cell r="A10158">
            <v>237440</v>
          </cell>
          <cell r="B10158">
            <v>46132</v>
          </cell>
          <cell r="C10158" t="str">
            <v>C08121</v>
          </cell>
          <cell r="D10158" t="str">
            <v>SERVICIOS PREMIUM DE HOTEL</v>
          </cell>
          <cell r="E10158" t="str">
            <v>SPH2103184AA</v>
          </cell>
          <cell r="F10158" t="str">
            <v>333 797 5307</v>
          </cell>
          <cell r="G10158" t="str">
            <v>AV.ADOLFO LOPEZ MATEOS #5045   LA CALMA_x000D__x000D_ZAPOPAN,45070, JAL_x000D_MX</v>
          </cell>
        </row>
        <row r="10159">
          <cell r="A10159">
            <v>237441</v>
          </cell>
          <cell r="B10159">
            <v>46132</v>
          </cell>
          <cell r="C10159" t="str">
            <v>C07427</v>
          </cell>
          <cell r="D10159" t="str">
            <v>ADRIANA ALVAREZ ALVAREZ</v>
          </cell>
          <cell r="E10159" t="str">
            <v>AAAA821017PM5</v>
          </cell>
          <cell r="F10159" t="str">
            <v>656 429 6320</v>
          </cell>
          <cell r="G10159" t="str">
            <v>REGION DE SAN QUERETARO 1140 INT 4   OTRA NO ESPECIFICADA EN EL CATALOGO_x000D__x000D_JUAREZ,32563, CHI_x000D_MX</v>
          </cell>
        </row>
        <row r="10160">
          <cell r="A10160">
            <v>237442</v>
          </cell>
          <cell r="B10160">
            <v>46132</v>
          </cell>
          <cell r="C10160" t="str">
            <v>C00322</v>
          </cell>
          <cell r="D10160" t="str">
            <v>SUITES LILA</v>
          </cell>
          <cell r="E10160" t="str">
            <v>SLI720301RN3</v>
          </cell>
          <cell r="F10160" t="str">
            <v>333 813 1152</v>
          </cell>
          <cell r="G10160" t="str">
            <v>AV. JUAN PALOMAR Y ARIAS 283   FRACC. MONRAZ_x000D__x000D_GUADALAJARA,44670, JAL_x000D_MX</v>
          </cell>
        </row>
        <row r="10161">
          <cell r="A10161">
            <v>237443</v>
          </cell>
          <cell r="B10161">
            <v>46132</v>
          </cell>
          <cell r="C10161" t="str">
            <v>CN0220</v>
          </cell>
          <cell r="D10161" t="str">
            <v>HOTEL MARIA TERESA</v>
          </cell>
          <cell r="E10161" t="str">
            <v>HMT851115DI0</v>
          </cell>
          <cell r="F10161" t="str">
            <v>753 536 0005</v>
          </cell>
          <cell r="G10161" t="str">
            <v>AV INDEPENDENCIA 626   CENTRO_x000D__x000D_PLAYA AZUL,60982, MCH_x000D_MX</v>
          </cell>
        </row>
        <row r="10162">
          <cell r="A10162">
            <v>237444</v>
          </cell>
          <cell r="B10162">
            <v>46132</v>
          </cell>
          <cell r="C10162" t="str">
            <v>C09071</v>
          </cell>
          <cell r="D10162" t="str">
            <v>ALLIANCE HOTEL MANAGEMENT</v>
          </cell>
          <cell r="E10162" t="str">
            <v>AHM240321BMA</v>
          </cell>
          <cell r="F10162" t="str">
            <v>444 102 5000</v>
          </cell>
          <cell r="G10162" t="str">
            <v>PASEO DE LAS JACARANDAS 122 PRIMERO PISO OFICINA 8   SANTA MARIA INSURGENTES_x000D__x000D_CUAUHTEMOC,06430, CMX_x000D_MX</v>
          </cell>
        </row>
        <row r="10163">
          <cell r="A10163">
            <v>237445</v>
          </cell>
          <cell r="B10163">
            <v>46132</v>
          </cell>
          <cell r="C10163" t="str">
            <v>C09421</v>
          </cell>
          <cell r="D10163" t="str">
            <v>GRUPO AGC INTERNACIONAL</v>
          </cell>
          <cell r="E10163" t="str">
            <v>GAI220912B38</v>
          </cell>
          <cell r="F10163" t="str">
            <v>33 31 22 78 26</v>
          </cell>
          <cell r="G10163" t="str">
            <v>AV LAZARO CARDENAS 2825   ALAMO INDUSTRIAL_x000D__x000D_SAN PEDRO TLAQUEPAQUE,45593, JAL_x000D_MX</v>
          </cell>
        </row>
        <row r="10164">
          <cell r="A10164">
            <v>237446</v>
          </cell>
          <cell r="B10164">
            <v>46132</v>
          </cell>
          <cell r="C10164" t="str">
            <v>CLIESP</v>
          </cell>
          <cell r="D10164" t="str">
            <v>VENTAS DE MOSTRADOR</v>
          </cell>
          <cell r="E10164" t="str">
            <v>XAXX010101000</v>
          </cell>
          <cell r="F10164" t="str">
            <v>38115800</v>
          </cell>
          <cell r="G10164" t="str">
            <v>PRIVADA DEL GALLO 1525   LA AURORA_x000D__x000D_GUADALAJARA,44460, JAL_x000D_MX</v>
          </cell>
        </row>
        <row r="10165">
          <cell r="A10165">
            <v>237447</v>
          </cell>
          <cell r="B10165">
            <v>46132</v>
          </cell>
          <cell r="C10165" t="str">
            <v>C07427</v>
          </cell>
          <cell r="D10165" t="str">
            <v>ADRIANA ALVAREZ ALVAREZ</v>
          </cell>
          <cell r="E10165" t="str">
            <v>AAAA821017PM5</v>
          </cell>
          <cell r="F10165" t="str">
            <v>656 429 6320</v>
          </cell>
          <cell r="G10165" t="str">
            <v>REGION DE SAN QUERETARO 1140 INT 4   OTRA NO ESPECIFICADA EN EL CATALOGO_x000D__x000D_JUAREZ,32563, CHI_x000D_MX</v>
          </cell>
        </row>
        <row r="10166">
          <cell r="A10166">
            <v>237448</v>
          </cell>
          <cell r="B10166">
            <v>46132</v>
          </cell>
          <cell r="C10166" t="str">
            <v>C08680</v>
          </cell>
          <cell r="D10166" t="str">
            <v>HOSPITALIDAD QUERETANA</v>
          </cell>
          <cell r="E10166" t="str">
            <v>HQU081125TT2</v>
          </cell>
          <cell r="F10166" t="str">
            <v>442 368 3000</v>
          </cell>
          <cell r="G10166" t="str">
            <v>AVENIDA LUIS VEGA Y MONROY 410   COLINAS DEL CIMATARIO_x000D__x000D_QUERETARO,76090, QUE_x000D_MX</v>
          </cell>
        </row>
        <row r="10167">
          <cell r="A10167">
            <v>237449</v>
          </cell>
          <cell r="B10167">
            <v>46132</v>
          </cell>
          <cell r="C10167" t="str">
            <v>C00061</v>
          </cell>
          <cell r="D10167" t="str">
            <v>HOTEL DE MENDOZA</v>
          </cell>
          <cell r="E10167" t="str">
            <v>HME681007MW1</v>
          </cell>
          <cell r="F10167" t="str">
            <v>333 613 4646</v>
          </cell>
          <cell r="G10167" t="str">
            <v>VENUSTIANO CARRANZA 16   CENTRO_x000D_GUADALAJARA_x000D_GUADALAJARA,44100, JAL_x000D_MX</v>
          </cell>
        </row>
        <row r="10168">
          <cell r="A10168">
            <v>237450</v>
          </cell>
          <cell r="B10168">
            <v>46132</v>
          </cell>
          <cell r="C10168" t="str">
            <v>C07225</v>
          </cell>
          <cell r="D10168" t="str">
            <v>IMPULSORA PLAZA CELAYA</v>
          </cell>
          <cell r="E10168" t="str">
            <v>IPC060309D42</v>
          </cell>
          <cell r="F10168" t="str">
            <v>01 229 923 5090</v>
          </cell>
          <cell r="G10168" t="str">
            <v>JUAN SALVADOR AGRAZ 69 PISO 12   SANTA FE CUAJIMALPA_x000D__x000D_CUAJIMALPA DE MORELOS,05348, CMX_x000D_MX</v>
          </cell>
        </row>
        <row r="10169">
          <cell r="A10169">
            <v>237451</v>
          </cell>
          <cell r="B10169">
            <v>46132</v>
          </cell>
          <cell r="C10169" t="str">
            <v>C07505</v>
          </cell>
          <cell r="D10169" t="str">
            <v>IMPULSORA PLAZA GUADALUPE</v>
          </cell>
          <cell r="E10169" t="str">
            <v>IPG180829D98</v>
          </cell>
          <cell r="F10169" t="str">
            <v>045-639-124-70-05</v>
          </cell>
          <cell r="G10169" t="str">
            <v>PROLONGACION ARNESES 550   SAN ANTONIO CULHUACAN_x000D__x000D_IZTAPALAPA,09800, CMX_x000D_MX</v>
          </cell>
        </row>
        <row r="10170">
          <cell r="A10170">
            <v>237452</v>
          </cell>
          <cell r="B10170">
            <v>46132</v>
          </cell>
          <cell r="C10170" t="str">
            <v>C07256</v>
          </cell>
          <cell r="D10170" t="str">
            <v>IMPULSORA PLAZA JUAREZ</v>
          </cell>
          <cell r="E10170" t="str">
            <v>IPJ030829QDA</v>
          </cell>
          <cell r="F10170" t="str">
            <v>01 55 5354 9390</v>
          </cell>
          <cell r="G10170" t="str">
            <v>JUAN SALVADOR AGRAZ 69 PISO 12   SANTA FE CUAJIMALPA_x000D__x000D_CUAJIMALPA DE MORELOS,05348, CMX_x000D_MX</v>
          </cell>
        </row>
        <row r="10171">
          <cell r="A10171">
            <v>237453</v>
          </cell>
          <cell r="B10171">
            <v>46132</v>
          </cell>
          <cell r="C10171" t="str">
            <v>C09535</v>
          </cell>
          <cell r="D10171" t="str">
            <v>ADMINISTRADORA Y OPERADORA DE HOTELES JAD</v>
          </cell>
          <cell r="E10171" t="str">
            <v>AOH170918HXA</v>
          </cell>
          <cell r="F10171" t="str">
            <v>66 9117 0159</v>
          </cell>
          <cell r="G10171" t="str">
            <v>AV. SABALO CERRITOS 3170A   CERRITOS RESORT_x000D__x000D_MAZATLAN,82112, SIN_x000D_MX</v>
          </cell>
        </row>
        <row r="10172">
          <cell r="A10172">
            <v>237454</v>
          </cell>
          <cell r="B10172">
            <v>46132</v>
          </cell>
          <cell r="C10172" t="str">
            <v>C07384</v>
          </cell>
          <cell r="D10172" t="str">
            <v>VANEMO</v>
          </cell>
          <cell r="E10172" t="str">
            <v>VAN930302HA1</v>
          </cell>
          <cell r="F10172" t="str">
            <v>55 56238400</v>
          </cell>
          <cell r="G10172" t="str">
            <v>CALZADA DE TLALPAN #1561   PORTALES_x000D__x000D_MEXICO,03300, CMX_x000D_MX</v>
          </cell>
        </row>
        <row r="10173">
          <cell r="A10173">
            <v>237455</v>
          </cell>
          <cell r="B10173">
            <v>46132</v>
          </cell>
          <cell r="C10173" t="str">
            <v>C09048</v>
          </cell>
          <cell r="D10173" t="str">
            <v>HOTEL DE SERVICIOS DE TEHUACAN</v>
          </cell>
          <cell r="E10173" t="str">
            <v>HST0412066N9</v>
          </cell>
          <cell r="F10173" t="str">
            <v>238 384 9611</v>
          </cell>
          <cell r="G10173" t="str">
            <v>AV. REFORMA SUR #206   CENTRO_x000D__x000D_TEHUACAN,75700, PUE_x000D_MX</v>
          </cell>
        </row>
        <row r="10174">
          <cell r="A10174">
            <v>237456</v>
          </cell>
          <cell r="B10174">
            <v>46132</v>
          </cell>
          <cell r="C10174" t="str">
            <v>C08368</v>
          </cell>
          <cell r="D10174" t="str">
            <v>ALEJANDRA BRAVO AGUIRRE</v>
          </cell>
          <cell r="E10174" t="str">
            <v>BAAA860606MJ2</v>
          </cell>
          <cell r="F10174" t="str">
            <v>287 875 5111</v>
          </cell>
          <cell r="G10174" t="str">
            <v>ARTICULO 123 74   MARIA LUISA_x000D__x000D_SAN JUAN BAUTISTA TUXTEPEC,68310, OAX_x000D_MX</v>
          </cell>
        </row>
        <row r="10175">
          <cell r="A10175">
            <v>237457</v>
          </cell>
          <cell r="B10175">
            <v>46132</v>
          </cell>
          <cell r="C10175" t="str">
            <v>C08297</v>
          </cell>
          <cell r="D10175" t="str">
            <v>OPERADORA DE HOTELES ISTAY SILAO</v>
          </cell>
          <cell r="E10175" t="str">
            <v>OHI1610127J3</v>
          </cell>
          <cell r="F10175" t="str">
            <v>818 380 2284</v>
          </cell>
          <cell r="G10175" t="str">
            <v>CARRETERA LIBRAMIENTO NORTE 3350   LA JOYA_x000D__x000D_SILAO DE LA VICTORIA,36169, GTO_x000D_MX</v>
          </cell>
        </row>
        <row r="10176">
          <cell r="A10176">
            <v>237458</v>
          </cell>
          <cell r="B10176">
            <v>46132</v>
          </cell>
          <cell r="C10176" t="str">
            <v>C00456</v>
          </cell>
          <cell r="D10176" t="str">
            <v>HOTELERA BAJO LERMA</v>
          </cell>
          <cell r="E10176" t="str">
            <v>HBL920330BGA</v>
          </cell>
          <cell r="F10176" t="str">
            <v>352 526 3017</v>
          </cell>
          <cell r="G10176" t="str">
            <v>CARRETERA LA PIEDAD GUADALAJARA KM 2.5  SIN NUMERO   MARGARITA_x000D__x000D_LA PIEDAD,59300, MCH_x000D_MX</v>
          </cell>
        </row>
        <row r="10177">
          <cell r="A10177">
            <v>237459</v>
          </cell>
          <cell r="B10177">
            <v>46132</v>
          </cell>
          <cell r="C10177" t="str">
            <v>C09736</v>
          </cell>
          <cell r="D10177" t="str">
            <v>ALEJANDRA PEREZ BENAVIDES</v>
          </cell>
          <cell r="E10177" t="str">
            <v>PEBA950103NT6</v>
          </cell>
          <cell r="F10177" t="str">
            <v>6141277122</v>
          </cell>
          <cell r="G10177" t="str">
            <v>JOSE MATIAS DE ANCHONDO 420   SAN FELIPE_x000D__x000D_CHIHUAHUA,31203, CHI_x000D_MX</v>
          </cell>
        </row>
        <row r="10178">
          <cell r="A10178">
            <v>237460</v>
          </cell>
          <cell r="B10178">
            <v>46132</v>
          </cell>
          <cell r="C10178" t="str">
            <v>C09421</v>
          </cell>
          <cell r="D10178" t="str">
            <v>GRUPO AGC INTERNACIONAL</v>
          </cell>
          <cell r="E10178" t="str">
            <v>GAI220912B38</v>
          </cell>
          <cell r="F10178" t="str">
            <v>33 31 22 78 26</v>
          </cell>
          <cell r="G10178" t="str">
            <v>AV LAZARO CARDENAS 2825   ALAMO INDUSTRIAL_x000D__x000D_SAN PEDRO TLAQUEPAQUE,45593, JAL_x000D_MX</v>
          </cell>
        </row>
        <row r="10179">
          <cell r="A10179">
            <v>237461</v>
          </cell>
          <cell r="B10179">
            <v>46132</v>
          </cell>
          <cell r="C10179" t="str">
            <v>C04405</v>
          </cell>
          <cell r="D10179" t="str">
            <v>FIDEICOMISO F/1596</v>
          </cell>
          <cell r="E10179" t="str">
            <v>FFX121005C6A</v>
          </cell>
          <cell r="F10179" t="str">
            <v>624 144 2700</v>
          </cell>
          <cell r="G10179" t="str">
            <v>AVENIDA SANTA FE 481 INT PISO 7   SANTA FE CUAJIMALPA_x000D__x000D_CUAJIMALPA DE MORELOS,05348, CMX_x000D_MX</v>
          </cell>
        </row>
        <row r="10180">
          <cell r="A10180">
            <v>237462</v>
          </cell>
          <cell r="B10180">
            <v>46132</v>
          </cell>
          <cell r="C10180" t="str">
            <v>C05503</v>
          </cell>
          <cell r="D10180" t="str">
            <v>GRUPO POSADAS</v>
          </cell>
          <cell r="E10180" t="str">
            <v>GPO920120440</v>
          </cell>
          <cell r="F10180" t="str">
            <v>(624)145 6200</v>
          </cell>
          <cell r="G10180" t="str">
            <v>PROLONGACION PASEO DE LA REFORMA NO 1015 TORRE A PISO 9   SANTA FE CUAJIMALPA DELEGACION CUAJIMALPA DE MORELOS_x000D__x000D_MEXICO,05348, DF_x000D_MX</v>
          </cell>
        </row>
        <row r="10181">
          <cell r="A10181">
            <v>237463</v>
          </cell>
          <cell r="B10181">
            <v>46132</v>
          </cell>
          <cell r="C10181" t="str">
            <v>C07395</v>
          </cell>
          <cell r="D10181" t="str">
            <v>COMPAÑIA HOTELERA TORMA</v>
          </cell>
          <cell r="E10181" t="str">
            <v>HTO960426BN9</v>
          </cell>
          <cell r="F10181" t="str">
            <v>481 3820184</v>
          </cell>
          <cell r="G10181" t="str">
            <v>BLVD MEXICO LAREDO NORTE 17   CENTRO_x000D__x000D_CIUDAD VALLES,79000, SLP_x000D_MX</v>
          </cell>
        </row>
        <row r="10182">
          <cell r="A10182">
            <v>237464</v>
          </cell>
          <cell r="B10182">
            <v>46132</v>
          </cell>
          <cell r="C10182" t="str">
            <v>C08614</v>
          </cell>
          <cell r="D10182" t="str">
            <v>H IMPALA</v>
          </cell>
          <cell r="E10182" t="str">
            <v>HIM2205063K3</v>
          </cell>
          <cell r="F10182" t="str">
            <v>229 935 1257</v>
          </cell>
          <cell r="G10182" t="str">
            <v>CALLE ORIZABA 650   IGNACIO ZARAGOZA_x000D__x000D_VERACRUZ,91910, VER_x000D_MX</v>
          </cell>
        </row>
        <row r="10183">
          <cell r="A10183">
            <v>237465</v>
          </cell>
          <cell r="B10183">
            <v>46132</v>
          </cell>
          <cell r="C10183" t="str">
            <v>C06416</v>
          </cell>
          <cell r="D10183" t="str">
            <v>INMOBILIARIA PACAAR</v>
          </cell>
          <cell r="E10183" t="str">
            <v>IPA1208093B9</v>
          </cell>
          <cell r="F10183" t="str">
            <v>81 2270 1800</v>
          </cell>
          <cell r="G10183" t="str">
            <v>BOULEVARD AEROPUERTO 4001   PARQUE INDUSTRIAL FINSA_x000D__x000D_APODACA,66600, NL_x000D_MX</v>
          </cell>
        </row>
        <row r="10184">
          <cell r="A10184">
            <v>237466</v>
          </cell>
          <cell r="B10184">
            <v>46132</v>
          </cell>
          <cell r="C10184" t="str">
            <v>C08182</v>
          </cell>
          <cell r="D10184" t="str">
            <v>GOVACACIONES</v>
          </cell>
          <cell r="E10184" t="str">
            <v>GOV1805254S3</v>
          </cell>
          <cell r="F10184" t="str">
            <v>329 111 5000</v>
          </cell>
          <cell r="G10184" t="str">
            <v>AV FRANCISCO VILLA 1010   LAS GAVIOTAS_x000D__x000D_PTO VALLARTA,48328, JAL_x000D_MX</v>
          </cell>
        </row>
        <row r="10185">
          <cell r="A10185">
            <v>237467</v>
          </cell>
          <cell r="B10185">
            <v>46132</v>
          </cell>
          <cell r="C10185" t="str">
            <v>C03866</v>
          </cell>
          <cell r="D10185" t="str">
            <v>MARIANA MENDOZA SALGADO</v>
          </cell>
          <cell r="E10185" t="str">
            <v>MESM0109116E1</v>
          </cell>
          <cell r="F10185" t="str">
            <v>312 319 5284</v>
          </cell>
          <cell r="G10185" t="str">
            <v>CALLE JUAREZ #88   COLIMA CENTRO_x000D__x000D_COLIMA,28000, COL_x000D_MX</v>
          </cell>
        </row>
        <row r="10186">
          <cell r="A10186">
            <v>237468</v>
          </cell>
          <cell r="B10186">
            <v>46132</v>
          </cell>
          <cell r="C10186" t="str">
            <v>C03826</v>
          </cell>
          <cell r="D10186" t="str">
            <v>OPERADORA ENCORE QUERETARO</v>
          </cell>
          <cell r="E10186" t="str">
            <v>OEQ1312177T4</v>
          </cell>
          <cell r="F10186" t="str">
            <v>33 3898 6000 EXT192</v>
          </cell>
          <cell r="G10186" t="str">
            <v>CARRETERA QUERETARO SAN LUIS POTOSI 11515   EL SALITRE_x000D__x000D_QUERETARO,76230, QUE_x000D_MX</v>
          </cell>
        </row>
        <row r="10187">
          <cell r="A10187">
            <v>237469</v>
          </cell>
          <cell r="B10187">
            <v>46132</v>
          </cell>
          <cell r="C10187" t="str">
            <v>C09353</v>
          </cell>
          <cell r="D10187" t="str">
            <v>UTTSA INN</v>
          </cell>
          <cell r="E10187" t="str">
            <v>UIN240323F11</v>
          </cell>
          <cell r="F10187" t="str">
            <v>332 819 8851</v>
          </cell>
          <cell r="G10187" t="str">
            <v>CARRETERA SANTA ROSA 2.5 KM SIN NUMERO   SAN ANTONIO_x000D__x000D_TAMAZULA DE GORDIANO,49652, JAL_x000D_MX</v>
          </cell>
        </row>
        <row r="10188">
          <cell r="A10188">
            <v>237470</v>
          </cell>
          <cell r="B10188">
            <v>46132</v>
          </cell>
          <cell r="C10188" t="str">
            <v>C08637</v>
          </cell>
          <cell r="D10188" t="str">
            <v>SERVICIOS TURISTICOS MARIANO OTERO</v>
          </cell>
          <cell r="E10188" t="str">
            <v>STM200417RL4</v>
          </cell>
          <cell r="F10188" t="str">
            <v>331 180 7936</v>
          </cell>
          <cell r="G10188" t="str">
            <v>AV MARIANO OTERO 2407 INT A   RESIDENCIAL VICTORIA_x000D__x000D_ZAPOPAN,45089, JAL_x000D_MX</v>
          </cell>
        </row>
        <row r="10189">
          <cell r="A10189">
            <v>237471</v>
          </cell>
          <cell r="B10189">
            <v>46132</v>
          </cell>
          <cell r="C10189" t="str">
            <v>C08373</v>
          </cell>
          <cell r="D10189" t="str">
            <v>OPERADORA BAHIA DE LORETO</v>
          </cell>
          <cell r="E10189" t="str">
            <v>OBL091222TP1</v>
          </cell>
          <cell r="F10189" t="str">
            <v>613 134 1023</v>
          </cell>
          <cell r="G10189" t="str">
            <v>CALLE SALVATIERRA S/N LOCAL 6   CENTRO_x000D__x000D_LORETO,23880, BCS_x000D_MX</v>
          </cell>
        </row>
        <row r="10190">
          <cell r="A10190">
            <v>237472</v>
          </cell>
          <cell r="B10190">
            <v>46132</v>
          </cell>
          <cell r="C10190" t="str">
            <v>C09492</v>
          </cell>
          <cell r="D10190" t="str">
            <v>PALMAR AZUL MANAGEMENT</v>
          </cell>
          <cell r="E10190" t="str">
            <v>PAM240611968</v>
          </cell>
          <cell r="F10190" t="str">
            <v>998-872-84-51</v>
          </cell>
          <cell r="G10190" t="str">
            <v>CAMINO ENTRADA BAHIA PETEMPICH LTE 15 04, SM 12 MZA 34   PUERTO MORELOS_x000D__x000D_PUERTO MORELOS,77580, QR_x000D_MX</v>
          </cell>
        </row>
        <row r="10191">
          <cell r="A10191">
            <v>237473</v>
          </cell>
          <cell r="B10191">
            <v>46132</v>
          </cell>
          <cell r="C10191" t="str">
            <v>C07215</v>
          </cell>
          <cell r="D10191" t="str">
            <v>IMPULSORA PLAZA CELAYA</v>
          </cell>
          <cell r="E10191" t="str">
            <v>IPC060309D42</v>
          </cell>
          <cell r="F10191" t="str">
            <v>55 1101 1370</v>
          </cell>
          <cell r="G10191" t="str">
            <v>JUAN SALVADOR AGRAZ 69 PISO 12   SANTA FE CUAJIMALPA_x000D__x000D_CUAJIMALPA DE MORELOS,05348, CMX_x000D_MX</v>
          </cell>
        </row>
        <row r="10192">
          <cell r="A10192">
            <v>237474</v>
          </cell>
          <cell r="B10192">
            <v>46132</v>
          </cell>
          <cell r="C10192" t="str">
            <v>C05429</v>
          </cell>
          <cell r="D10192" t="str">
            <v>HOTEL HOYO UNO</v>
          </cell>
          <cell r="E10192" t="str">
            <v>HHU130123T76</v>
          </cell>
          <cell r="F10192" t="str">
            <v>01 (984) 149 4088</v>
          </cell>
          <cell r="G10192" t="str">
            <v>CARRETERA FEDERAL CHETUMAL PUERTO JUAREZ KM 298   EJIDO_x000D__x000D_PLAYA DEL CARMEN,77710, QR_x000D_MX</v>
          </cell>
        </row>
        <row r="10193">
          <cell r="A10193">
            <v>237475</v>
          </cell>
          <cell r="B10193">
            <v>46132</v>
          </cell>
          <cell r="C10193" t="str">
            <v>C07197</v>
          </cell>
          <cell r="D10193" t="str">
            <v>HOTELES Y DESARROLLOS BCG</v>
          </cell>
          <cell r="E10193" t="str">
            <v>HDB150603735</v>
          </cell>
          <cell r="F10193" t="str">
            <v>01 461 662 7800</v>
          </cell>
          <cell r="G10193" t="str">
            <v>AV. EJE NOR-ORIENTE LUIS DONALDO COLOSIO No. 203   SANTA LUCIA_x000D__x000D_CELAYA,38080, GTO_x000D_MX</v>
          </cell>
        </row>
        <row r="10194">
          <cell r="A10194">
            <v>237476</v>
          </cell>
          <cell r="B10194">
            <v>46132</v>
          </cell>
          <cell r="C10194" t="str">
            <v>C05489</v>
          </cell>
          <cell r="D10194" t="str">
            <v>GRUPO POSADAS</v>
          </cell>
          <cell r="E10194" t="str">
            <v>GPO920120440</v>
          </cell>
          <cell r="F10194" t="str">
            <v>(55)52 76 74 00/05</v>
          </cell>
          <cell r="G10194" t="str">
            <v>AV. PROLONGACION PASEO DE LA REFORMA NO 1015 TORRE A PISO 9   SANTA FE CUAJIMALPA DELEGACION CUAJIMALPA DE MORELOS_x000D__x000D_MEXICO,05348, DF_x000D_MX</v>
          </cell>
        </row>
        <row r="10195">
          <cell r="A10195">
            <v>237477</v>
          </cell>
          <cell r="B10195">
            <v>46133</v>
          </cell>
          <cell r="C10195" t="str">
            <v>C08530</v>
          </cell>
          <cell r="D10195" t="str">
            <v>HOTELERIA SUSTENTABLE DEL PACIFICO</v>
          </cell>
          <cell r="E10195" t="str">
            <v>HSP210914247</v>
          </cell>
          <cell r="F10195" t="str">
            <v>667 846 4748</v>
          </cell>
          <cell r="G10195" t="str">
            <v>CALLE MIGUEL ALEMAN 737   ZONA NORTE_x000D__x000D_CIUDAD OBREGON,85040, SON_x000D_MX</v>
          </cell>
        </row>
        <row r="10196">
          <cell r="A10196">
            <v>237478</v>
          </cell>
          <cell r="B10196">
            <v>46133</v>
          </cell>
          <cell r="C10196" t="str">
            <v>C09492</v>
          </cell>
          <cell r="D10196" t="str">
            <v>PALMAR AZUL MANAGEMENT</v>
          </cell>
          <cell r="E10196" t="str">
            <v>PAM240611968</v>
          </cell>
          <cell r="F10196" t="str">
            <v>998-872-84-51</v>
          </cell>
          <cell r="G10196" t="str">
            <v>CAMINO ENTRADA BAHIA PETEMPICH LTE 15 04, SM 12 MZA 34   PUERTO MORELOS_x000D__x000D_PUERTO MORELOS,77580, QR_x000D_MX</v>
          </cell>
        </row>
        <row r="10197">
          <cell r="A10197">
            <v>237479</v>
          </cell>
          <cell r="B10197">
            <v>46133</v>
          </cell>
          <cell r="C10197" t="str">
            <v>C09492</v>
          </cell>
          <cell r="D10197" t="str">
            <v>PALMAR AZUL MANAGEMENT</v>
          </cell>
          <cell r="E10197" t="str">
            <v>PAM240611968</v>
          </cell>
          <cell r="F10197" t="str">
            <v>998-872-84-51</v>
          </cell>
          <cell r="G10197" t="str">
            <v>CAMINO ENTRADA BAHIA PETEMPICH LTE 15 04, SM 12 MZA 34   PUERTO MORELOS_x000D__x000D_PUERTO MORELOS,77580, QR_x000D_MX</v>
          </cell>
        </row>
        <row r="10198">
          <cell r="A10198">
            <v>237480</v>
          </cell>
          <cell r="B10198">
            <v>46133</v>
          </cell>
          <cell r="C10198" t="str">
            <v>C09481</v>
          </cell>
          <cell r="D10198" t="str">
            <v>AMEBRA</v>
          </cell>
          <cell r="E10198" t="str">
            <v>AME080312MHA</v>
          </cell>
          <cell r="G10198" t="str">
            <v>CALLE 13 DE ABRIL   PARAISO ESCONDIDO_x000D__x000D_COMPOSTELA,63720, NAY_x000D_MX</v>
          </cell>
        </row>
        <row r="10199">
          <cell r="A10199">
            <v>237481</v>
          </cell>
          <cell r="B10199">
            <v>46133</v>
          </cell>
          <cell r="C10199" t="str">
            <v>C05849</v>
          </cell>
          <cell r="D10199" t="str">
            <v>DROGUERIA EQUIPAMIENTOS E. I. R. L.</v>
          </cell>
          <cell r="E10199" t="str">
            <v>XEXX010101000</v>
          </cell>
          <cell r="F10199" t="str">
            <v>(511)258-9209</v>
          </cell>
          <cell r="G10199" t="str">
            <v>AV. EMILIO CAVENECIA #151 INTERIOR 702_x000D__x000D_00000 MIRAFLORES_x000D_PERU</v>
          </cell>
        </row>
        <row r="10200">
          <cell r="A10200">
            <v>237482</v>
          </cell>
          <cell r="B10200">
            <v>46133</v>
          </cell>
          <cell r="C10200" t="str">
            <v>C08997</v>
          </cell>
          <cell r="D10200" t="str">
            <v>MARCOS ALFREDO RAMOS SANDOVAL</v>
          </cell>
          <cell r="E10200" t="str">
            <v>RASM7209308Y0</v>
          </cell>
          <cell r="F10200" t="str">
            <v>639 117 7348</v>
          </cell>
          <cell r="G10200" t="str">
            <v>SOLIDARIDAD #101   LA LABOR_x000D__x000D_DELICIAS,33029, CHI_x000D_MX</v>
          </cell>
        </row>
        <row r="10201">
          <cell r="A10201">
            <v>237483</v>
          </cell>
          <cell r="B10201">
            <v>46133</v>
          </cell>
          <cell r="C10201" t="str">
            <v>C04758</v>
          </cell>
          <cell r="D10201" t="str">
            <v>FIDEICOMISO IRREVOCABLE DB/1616</v>
          </cell>
          <cell r="E10201" t="str">
            <v>DBM121023M10</v>
          </cell>
          <cell r="F10201" t="str">
            <v>844 800 7200</v>
          </cell>
          <cell r="G10201" t="str">
            <v>AV. FUNDADORES Exterior: 1000 INT: PISO 7   VALLE DEL MIRADOR_x000D__x000D_MONTERREY,64750, NL_x000D_MX</v>
          </cell>
        </row>
        <row r="10202">
          <cell r="A10202">
            <v>237484</v>
          </cell>
          <cell r="B10202">
            <v>46133</v>
          </cell>
          <cell r="C10202" t="str">
            <v>C08012</v>
          </cell>
          <cell r="D10202" t="str">
            <v>CARLOS GONZALEZ MARTINEZ</v>
          </cell>
          <cell r="E10202" t="str">
            <v>GOMC0109282C8</v>
          </cell>
          <cell r="F10202" t="str">
            <v>33 1529 4231</v>
          </cell>
          <cell r="G10202" t="str">
            <v>HIDALGO 96   LOMA DORADA_x000D__x000D_ZAPOTLANEJO,45430, JAL_x000D_MX</v>
          </cell>
        </row>
        <row r="10203">
          <cell r="A10203">
            <v>237485</v>
          </cell>
          <cell r="B10203">
            <v>46133</v>
          </cell>
          <cell r="C10203" t="str">
            <v>C06394</v>
          </cell>
          <cell r="D10203" t="str">
            <v>FIDEICOMISO IRREVOCABLE DB/1616</v>
          </cell>
          <cell r="E10203" t="str">
            <v>DBM121023M10</v>
          </cell>
          <cell r="F10203" t="str">
            <v>614 311 0200</v>
          </cell>
          <cell r="G10203" t="str">
            <v>AV. FUNDADORES Exterior: 1000 INT: PISO 7   VALLE DEL MIRADOR_x000D__x000D_MONTERREY,64750, NL_x000D_MX</v>
          </cell>
        </row>
        <row r="10204">
          <cell r="A10204">
            <v>237486</v>
          </cell>
          <cell r="B10204">
            <v>46133</v>
          </cell>
          <cell r="C10204" t="str">
            <v>C08325</v>
          </cell>
          <cell r="D10204" t="str">
            <v>OPERADORA HOTELERA WONG</v>
          </cell>
          <cell r="E10204" t="str">
            <v>OHW161110D23</v>
          </cell>
          <cell r="F10204" t="str">
            <v>686 247 8685</v>
          </cell>
          <cell r="G10204" t="str">
            <v>CALZADA CETYS 2650   RIVERA_x000D__x000D_MEXICALI,21259, BC_x000D_MX</v>
          </cell>
        </row>
        <row r="10205">
          <cell r="A10205">
            <v>237487</v>
          </cell>
          <cell r="B10205">
            <v>46133</v>
          </cell>
          <cell r="C10205" t="str">
            <v>C06685</v>
          </cell>
          <cell r="D10205" t="str">
            <v>OPERADORA EL GRAN HOTEL</v>
          </cell>
          <cell r="E10205" t="str">
            <v>OGH020211GK2</v>
          </cell>
          <cell r="F10205" t="str">
            <v>722  277 2020</v>
          </cell>
          <cell r="G10205" t="str">
            <v>BAHIA DE TODOS LOS SANTOS 111   SANTA ANA TLAPALTITLAN_x000D__x000D_TOLUCA,50160, MEX_x000D_MX</v>
          </cell>
        </row>
        <row r="10206">
          <cell r="A10206">
            <v>237488</v>
          </cell>
          <cell r="B10206">
            <v>46133</v>
          </cell>
          <cell r="C10206" t="str">
            <v>C01971</v>
          </cell>
          <cell r="D10206" t="str">
            <v>OPERADORA EL GRAN HOTEL</v>
          </cell>
          <cell r="E10206" t="str">
            <v>OGH020211GK2</v>
          </cell>
          <cell r="F10206" t="str">
            <v>722 277 2020</v>
          </cell>
          <cell r="G10206" t="str">
            <v>BAHIA DE TODOS LOS SANTOS 161   SANTA ANA TLAPALTITLAN_x000D__x000D_TOLUCA,50160, MEX_x000D_MX</v>
          </cell>
        </row>
        <row r="10207">
          <cell r="A10207">
            <v>237489</v>
          </cell>
          <cell r="B10207">
            <v>46133</v>
          </cell>
          <cell r="C10207" t="str">
            <v>C07717</v>
          </cell>
          <cell r="D10207" t="str">
            <v>CONSORCIO CUMA</v>
          </cell>
          <cell r="E10207" t="str">
            <v>CCU0410143LA</v>
          </cell>
          <cell r="F10207" t="str">
            <v>442 461 8749</v>
          </cell>
          <cell r="G10207" t="str">
            <v>CALLE ANILLO VIAL II FRAY JUNIPERO SERRA 1500 A INT SN   ARBOLEDAS_x000D__x000D_QUERETARO,76140, QUE_x000D_MX</v>
          </cell>
        </row>
        <row r="10208">
          <cell r="A10208">
            <v>237490</v>
          </cell>
          <cell r="B10208">
            <v>46133</v>
          </cell>
          <cell r="C10208" t="str">
            <v>C01246</v>
          </cell>
          <cell r="D10208" t="str">
            <v>OPERADORA TRES ARCOS</v>
          </cell>
          <cell r="E10208" t="str">
            <v>OTA0207046Q7</v>
          </cell>
          <cell r="F10208" t="str">
            <v>(833)228-4782</v>
          </cell>
          <cell r="G10208" t="str">
            <v>AV HIDALGO 3404 INTERIOR 102   AGUILA_x000D__x000D_TAMPICO,89230, TAM_x000D_MX</v>
          </cell>
        </row>
        <row r="10209">
          <cell r="A10209">
            <v>237491</v>
          </cell>
          <cell r="B10209">
            <v>46133</v>
          </cell>
          <cell r="C10209" t="str">
            <v>C09391</v>
          </cell>
          <cell r="D10209" t="str">
            <v>ADALBERTO DE JESUS ZAMARRON PUENTE</v>
          </cell>
          <cell r="E10209" t="str">
            <v>ZAPA871224EC8</v>
          </cell>
          <cell r="F10209" t="str">
            <v>331 602 5664</v>
          </cell>
          <cell r="G10209" t="str">
            <v>AVENIDA LAZARO CARDENAS 3454 INT 6   JARDINES DE LOS ARCOS_x000D__x000D_GUADALAJARA,44500, JAL_x000D_MX</v>
          </cell>
        </row>
        <row r="10210">
          <cell r="A10210">
            <v>237492</v>
          </cell>
          <cell r="B10210">
            <v>46133</v>
          </cell>
          <cell r="C10210" t="str">
            <v>C00051</v>
          </cell>
          <cell r="D10210" t="str">
            <v>ZARASICA</v>
          </cell>
          <cell r="E10210" t="str">
            <v>ZAR890526SQ9</v>
          </cell>
          <cell r="F10210" t="str">
            <v>333 122 8022</v>
          </cell>
          <cell r="G10210" t="str">
            <v>GRANATE 2415   VERDE VALLE_x000D__x000D_GUADALAJARA,44550, JAL_x000D_MX</v>
          </cell>
        </row>
        <row r="10211">
          <cell r="A10211">
            <v>237493</v>
          </cell>
          <cell r="B10211">
            <v>46133</v>
          </cell>
          <cell r="C10211" t="str">
            <v>C08781</v>
          </cell>
          <cell r="D10211" t="str">
            <v>OPERADORA DE HOTELES COSTA BAJA</v>
          </cell>
          <cell r="E10211" t="str">
            <v>OHC030409R41</v>
          </cell>
          <cell r="F10211" t="str">
            <v>612 175 0128</v>
          </cell>
          <cell r="G10211" t="str">
            <v>CARRETERA A PICHILINGUE KM 7.5 S/N LOCAL 47   LOMAS DE PALMIRA_x000D__x000D_LA PAZ,23010, BCS_x000D_MX</v>
          </cell>
        </row>
        <row r="10212">
          <cell r="A10212">
            <v>237494</v>
          </cell>
          <cell r="B10212">
            <v>46133</v>
          </cell>
          <cell r="C10212" t="str">
            <v>C08632</v>
          </cell>
          <cell r="D10212" t="str">
            <v>SMA TURISMO</v>
          </cell>
          <cell r="E10212" t="str">
            <v>STU190212TL9</v>
          </cell>
          <cell r="F10212" t="str">
            <v>415 148 2685</v>
          </cell>
          <cell r="G10212" t="str">
            <v>CALLE JACARANDAS #2   LA LEJONA_x000D__x000D_SAN MIGUEL DE ALLENDE,37765, GTO_x000D_MX</v>
          </cell>
        </row>
        <row r="10213">
          <cell r="A10213">
            <v>237495</v>
          </cell>
          <cell r="B10213">
            <v>46133</v>
          </cell>
          <cell r="C10213" t="str">
            <v>C05434</v>
          </cell>
          <cell r="D10213" t="str">
            <v>OPERADORA MISION DURANGO</v>
          </cell>
          <cell r="E10213" t="str">
            <v>OMD160225LQ6</v>
          </cell>
          <cell r="F10213" t="str">
            <v>618 829 2100</v>
          </cell>
          <cell r="G10213" t="str">
            <v>BOULEVARD FRANCISCO VILLA 4301   20 DE NOVIEMBRE_x000D__x000D_DURANGO,34234, DUR_x000D_MX</v>
          </cell>
        </row>
        <row r="10214">
          <cell r="A10214">
            <v>237496</v>
          </cell>
          <cell r="B10214">
            <v>46133</v>
          </cell>
          <cell r="C10214" t="str">
            <v>C06133</v>
          </cell>
          <cell r="D10214" t="str">
            <v>HOTELERA CARCUR CASTAÑEDA</v>
          </cell>
          <cell r="E10214" t="str">
            <v>HCC891030SX7</v>
          </cell>
          <cell r="F10214" t="str">
            <v>834 318 1515</v>
          </cell>
          <cell r="G10214" t="str">
            <v>CRITOBAL COLON NORTE 349   ZONA CENTRO_x000D__x000D_VICTORIA,87000, TAM_x000D_MX</v>
          </cell>
        </row>
        <row r="10215">
          <cell r="A10215">
            <v>237497</v>
          </cell>
          <cell r="B10215">
            <v>46133</v>
          </cell>
          <cell r="C10215" t="str">
            <v>C08128</v>
          </cell>
          <cell r="D10215" t="str">
            <v>PROMOTORA DEVI</v>
          </cell>
          <cell r="E10215" t="str">
            <v>PDE1305084L7</v>
          </cell>
          <cell r="F10215" t="str">
            <v>81 3674 7708</v>
          </cell>
          <cell r="G10215" t="str">
            <v>BELISARIO DOMINGUEZ 2020 INT 5TO PISO   OBISPADO_x000D__x000D_MONTERREY,64060, NL_x000D_MX</v>
          </cell>
        </row>
        <row r="10216">
          <cell r="A10216">
            <v>237498</v>
          </cell>
          <cell r="B10216">
            <v>46133</v>
          </cell>
          <cell r="C10216" t="str">
            <v>C09421</v>
          </cell>
          <cell r="D10216" t="str">
            <v>GRUPO AGC INTERNACIONAL</v>
          </cell>
          <cell r="E10216" t="str">
            <v>GAI220912B38</v>
          </cell>
          <cell r="F10216" t="str">
            <v>33 31 22 78 26</v>
          </cell>
          <cell r="G10216" t="str">
            <v>AV LAZARO CARDENAS 2825   ALAMO INDUSTRIAL_x000D__x000D_SAN PEDRO TLAQUEPAQUE,45593, JAL_x000D_MX</v>
          </cell>
        </row>
        <row r="10217">
          <cell r="A10217">
            <v>237499</v>
          </cell>
          <cell r="B10217">
            <v>46133</v>
          </cell>
          <cell r="C10217" t="str">
            <v>C08737</v>
          </cell>
          <cell r="D10217" t="str">
            <v>HOTELERA CARCUR CASTAÑEDA</v>
          </cell>
          <cell r="E10217" t="str">
            <v>HCC891030SX7</v>
          </cell>
          <cell r="F10217" t="str">
            <v>834 153 7070</v>
          </cell>
          <cell r="G10217" t="str">
            <v>CALLE CRISTOBAL COLON NTE 349   CENTRO_x000D__x000D_VICTORIA,87000, TAM_x000D_MX</v>
          </cell>
        </row>
        <row r="10218">
          <cell r="A10218">
            <v>237500</v>
          </cell>
          <cell r="B10218">
            <v>46133</v>
          </cell>
          <cell r="C10218" t="str">
            <v>C08911</v>
          </cell>
          <cell r="D10218" t="str">
            <v>AITANA HOTELERA</v>
          </cell>
          <cell r="E10218" t="str">
            <v>AHO090910DN0</v>
          </cell>
          <cell r="G10218" t="str">
            <v>CAMINO DE ACCESO A XCALACOCO EL LIMONAR # EXT 1   XCALACOCO_x000D__x000D_PLAYA DEL CARMEN,77710, QR_x000D_MX</v>
          </cell>
        </row>
        <row r="10219">
          <cell r="A10219">
            <v>237501</v>
          </cell>
          <cell r="B10219">
            <v>46133</v>
          </cell>
          <cell r="C10219" t="str">
            <v>C02514</v>
          </cell>
          <cell r="D10219" t="str">
            <v>HOTEL ROYAL PLAZA</v>
          </cell>
          <cell r="E10219" t="str">
            <v>HRP880129QX5</v>
          </cell>
          <cell r="F10219" t="str">
            <v>55 9183 7739</v>
          </cell>
          <cell r="G10219" t="str">
            <v>AV CUAUHTEMOC 1361   SANTA CRUZ ATOYAC_x000D__x000D_MEXICO,03310, CMX_x000D_MX</v>
          </cell>
        </row>
        <row r="10220">
          <cell r="A10220">
            <v>237502</v>
          </cell>
          <cell r="B10220">
            <v>46133</v>
          </cell>
          <cell r="C10220" t="str">
            <v>C06122</v>
          </cell>
          <cell r="D10220" t="str">
            <v>ANTARES OPERADORA HOTELERA Y DE SERVICIOS</v>
          </cell>
          <cell r="E10220" t="str">
            <v>AOH141010842</v>
          </cell>
          <cell r="F10220" t="str">
            <v>(477)1016900</v>
          </cell>
          <cell r="G10220" t="str">
            <v>BOULEVARD ADOLFO LOPEZ MATEOS 2500 E INT 3   SAN ISIDRO DE JEREZ_x000D__x000D_LEON,37530, GTO_x000D_MX</v>
          </cell>
        </row>
        <row r="10221">
          <cell r="A10221">
            <v>237503</v>
          </cell>
          <cell r="B10221">
            <v>46133</v>
          </cell>
          <cell r="C10221" t="str">
            <v>C07686</v>
          </cell>
          <cell r="D10221" t="str">
            <v>ADMIHOTELS</v>
          </cell>
          <cell r="E10221" t="str">
            <v>ADM101104N90</v>
          </cell>
          <cell r="F10221" t="str">
            <v>9841577984</v>
          </cell>
          <cell r="G10221" t="str">
            <v>AV CHEMUYIL  MANZANA 9 LOTE 079/080 LOCAL 4   LA TOSCANA_x000D__x000D_PLAYA DEL CARMEN,77725, QR_x000D_MX</v>
          </cell>
        </row>
        <row r="10222">
          <cell r="A10222">
            <v>237504</v>
          </cell>
          <cell r="B10222">
            <v>46133</v>
          </cell>
          <cell r="C10222" t="str">
            <v>C02002</v>
          </cell>
          <cell r="D10222" t="str">
            <v>COMPAÑIA HOTELERA LUCERNA</v>
          </cell>
          <cell r="E10222" t="str">
            <v>HLU890901H49</v>
          </cell>
          <cell r="F10222" t="str">
            <v>662 259 5200</v>
          </cell>
          <cell r="G10222" t="str">
            <v>PASEO DE LOS HEROES 10902  SIN NUMERO   ZONA URBANA RIO TIJUANA_x000D__x000D_TIJUANA,22010, BC_x000D_MX</v>
          </cell>
        </row>
        <row r="10223">
          <cell r="A10223">
            <v>237505</v>
          </cell>
          <cell r="B10223">
            <v>46133</v>
          </cell>
          <cell r="C10223" t="str">
            <v>C08394</v>
          </cell>
          <cell r="D10223" t="str">
            <v>OPERADORA HOTELERA MH</v>
          </cell>
          <cell r="E10223" t="str">
            <v>OHM210521NN2</v>
          </cell>
          <cell r="F10223" t="str">
            <v>443 314 0284</v>
          </cell>
          <cell r="G10223" t="str">
            <v>AV  REY TANGANXOAN II  590   VISTA BELLA_x000D__x000D_MORELIA,58090, MCH_x000D_MX</v>
          </cell>
        </row>
        <row r="10224">
          <cell r="A10224">
            <v>237506</v>
          </cell>
          <cell r="B10224">
            <v>46133</v>
          </cell>
          <cell r="C10224" t="str">
            <v>C01096</v>
          </cell>
          <cell r="D10224" t="str">
            <v>GRUPO HOTELERO MARIA DOLORES DE RIOVERDE</v>
          </cell>
          <cell r="E10224" t="str">
            <v>GHM8808129A7</v>
          </cell>
          <cell r="F10224" t="str">
            <v>487 872 2929</v>
          </cell>
          <cell r="G10224" t="str">
            <v>CARRETERA SAN LUIS RIO VERDE KM 127.5   CENTRO_x000D__x000D_RIO VERDE,79610, SLP_x000D_MX</v>
          </cell>
        </row>
        <row r="10225">
          <cell r="A10225">
            <v>237507</v>
          </cell>
          <cell r="B10225">
            <v>46133</v>
          </cell>
          <cell r="C10225" t="str">
            <v>C00452</v>
          </cell>
          <cell r="D10225" t="str">
            <v>HOTEL SI MEXICALI</v>
          </cell>
          <cell r="E10225" t="str">
            <v>HSM161011JU3</v>
          </cell>
          <cell r="F10225" t="str">
            <v>(686) 500 00 00</v>
          </cell>
          <cell r="G10225" t="str">
            <v>BOULEVARD ALFONSO ZARAGOZA MAYTORENA 1980 PISO 2 LOCAL 105   DESARROLLO URBANO TRES RIOS_x000D__x000D_CULIACAN,80020, SIN_x000D_MX</v>
          </cell>
        </row>
        <row r="10226">
          <cell r="A10226">
            <v>237508</v>
          </cell>
          <cell r="B10226">
            <v>46133</v>
          </cell>
          <cell r="C10226" t="str">
            <v>C02648</v>
          </cell>
          <cell r="D10226" t="str">
            <v>OPERADORA TURISTICA GOMARTI</v>
          </cell>
          <cell r="E10226" t="str">
            <v>OTG010605RF3</v>
          </cell>
          <cell r="F10226" t="str">
            <v>427 268 1300</v>
          </cell>
          <cell r="G10226" t="str">
            <v>RAMON CORRAL DE DIOS S/N   LA VENTA_x000D__x000D_SAN JUAN DEL RIO,76800, QUE_x000D_MX</v>
          </cell>
        </row>
        <row r="10227">
          <cell r="A10227">
            <v>237509</v>
          </cell>
          <cell r="B10227">
            <v>46133</v>
          </cell>
          <cell r="C10227" t="str">
            <v>C03950</v>
          </cell>
          <cell r="D10227" t="str">
            <v>TURISTICA LATINA</v>
          </cell>
          <cell r="E10227" t="str">
            <v>TLA7909243D8</v>
          </cell>
          <cell r="F10227" t="str">
            <v>443 312 2023</v>
          </cell>
          <cell r="G10227" t="str">
            <v>AV FRANCISCO I MADERO PONIENTE 313   CENTRO_x000D__x000D_MORELIA,58000, MCH_x000D_MX</v>
          </cell>
        </row>
        <row r="10228">
          <cell r="A10228">
            <v>237510</v>
          </cell>
          <cell r="B10228">
            <v>46133</v>
          </cell>
          <cell r="C10228" t="str">
            <v>C08936</v>
          </cell>
          <cell r="D10228" t="str">
            <v>SERVICIO DE PROMOCION Y COMERCIALIZACION DE ATITALAQUIA</v>
          </cell>
          <cell r="E10228" t="str">
            <v>SPC090311TV8</v>
          </cell>
          <cell r="F10228" t="str">
            <v>778 737 9600</v>
          </cell>
          <cell r="G10228" t="str">
            <v>CARR. CARRETERA TULA JOROBAS KILOMETRO 25.8 SN   LA LOMA_x000D__x000D_ATITALAQUIA,42970, HID_x000D_MX</v>
          </cell>
        </row>
        <row r="10229">
          <cell r="A10229">
            <v>237511</v>
          </cell>
          <cell r="B10229">
            <v>46133</v>
          </cell>
          <cell r="C10229" t="str">
            <v>C04572</v>
          </cell>
          <cell r="D10229" t="str">
            <v>GRUPO INMOBILIARIO RICSHER</v>
          </cell>
          <cell r="E10229" t="str">
            <v>GIR090206KG2</v>
          </cell>
          <cell r="F10229" t="str">
            <v>783 169 0102</v>
          </cell>
          <cell r="G10229" t="str">
            <v>BOULEVARD LA CALZADA NO.33   LA CALZADA_x000D__x000D_TUXPAN,92773, VER_x000D_MX</v>
          </cell>
        </row>
        <row r="10230">
          <cell r="A10230">
            <v>237512</v>
          </cell>
          <cell r="B10230">
            <v>46133</v>
          </cell>
          <cell r="C10230" t="str">
            <v>C07318</v>
          </cell>
          <cell r="D10230" t="str">
            <v>IMPULSORA PLAZA JUAREZ</v>
          </cell>
          <cell r="E10230" t="str">
            <v>IPJ030829QDA</v>
          </cell>
          <cell r="F10230" t="str">
            <v>668 816 9800</v>
          </cell>
          <cell r="G10230" t="str">
            <v>JUAN SALVADOR AGRAZ 69 PISO 12   SANTA FE CUAJIMALPA_x000D__x000D_CUAJIMALPA DE MORELOS,05348, CMX_x000D_MX</v>
          </cell>
        </row>
        <row r="10231">
          <cell r="A10231">
            <v>237513</v>
          </cell>
          <cell r="B10231">
            <v>46133</v>
          </cell>
          <cell r="C10231" t="str">
            <v>C08529</v>
          </cell>
          <cell r="D10231" t="str">
            <v>HOTELERIA SUSTENTABLE DEL PACIFICO</v>
          </cell>
          <cell r="E10231" t="str">
            <v>HSP210914247</v>
          </cell>
          <cell r="F10231" t="str">
            <v>622 225 2504</v>
          </cell>
          <cell r="G10231" t="str">
            <v>CALLE MIGUEL ALEMAN 737   ZONA NORTE_x000D__x000D_CIUDAD OBREGON,85040, SON_x000D_MX</v>
          </cell>
        </row>
        <row r="10232">
          <cell r="A10232">
            <v>237514</v>
          </cell>
          <cell r="B10232">
            <v>46133</v>
          </cell>
          <cell r="C10232" t="str">
            <v>C08080</v>
          </cell>
          <cell r="D10232" t="str">
            <v>INMOBILIARIA HOTELERA EL PRESIDENTE SAN JOSE DEL CABO</v>
          </cell>
          <cell r="E10232" t="str">
            <v>IHP810701G7A</v>
          </cell>
          <cell r="F10232" t="str">
            <v>998 848 8716</v>
          </cell>
          <cell r="G10232" t="str">
            <v>AVENIDA EJERCITO NACIONAL MEXICANO 769 INT TORRE B PISO 8   GRANADA_x000D__x000D_MIGUEL HIDALGO,11520, CMX_x000D_MX</v>
          </cell>
        </row>
        <row r="10233">
          <cell r="A10233">
            <v>237515</v>
          </cell>
          <cell r="B10233">
            <v>46133</v>
          </cell>
          <cell r="C10233" t="str">
            <v>C08529</v>
          </cell>
          <cell r="D10233" t="str">
            <v>HOTELERIA SUSTENTABLE DEL PACIFICO</v>
          </cell>
          <cell r="E10233" t="str">
            <v>HSP210914247</v>
          </cell>
          <cell r="F10233" t="str">
            <v>622 225 2504</v>
          </cell>
          <cell r="G10233" t="str">
            <v>CALLE MIGUEL ALEMAN 737   ZONA NORTE_x000D__x000D_CIUDAD OBREGON,85040, SON_x000D_MX</v>
          </cell>
        </row>
        <row r="10234">
          <cell r="A10234">
            <v>237516</v>
          </cell>
          <cell r="B10234">
            <v>46133</v>
          </cell>
          <cell r="C10234" t="str">
            <v>CLIESP</v>
          </cell>
          <cell r="D10234" t="str">
            <v>VENTAS DE MOSTRADOR</v>
          </cell>
          <cell r="E10234" t="str">
            <v>XAXX010101000</v>
          </cell>
          <cell r="F10234" t="str">
            <v>38115800</v>
          </cell>
          <cell r="G10234" t="str">
            <v>PRIVADA DEL GALLO 1525   LA AURORA_x000D__x000D_GUADALAJARA,44460, JAL_x000D_MX</v>
          </cell>
        </row>
        <row r="10235">
          <cell r="A10235">
            <v>237517</v>
          </cell>
          <cell r="B10235">
            <v>46134</v>
          </cell>
          <cell r="C10235" t="str">
            <v>C01381</v>
          </cell>
          <cell r="D10235" t="str">
            <v>SERVICIOS ESPECIALES TURISTICOS</v>
          </cell>
          <cell r="E10235" t="str">
            <v>SET920324FC3</v>
          </cell>
          <cell r="F10235" t="str">
            <v>55 5228 9573 direct</v>
          </cell>
          <cell r="G10235" t="str">
            <v>ROBERTO FULTON 2-A   SAN LORENZO_x000D__x000D_TLALNEPANTLA,54030, MEX_x000D_MX</v>
          </cell>
        </row>
        <row r="10236">
          <cell r="A10236">
            <v>237518</v>
          </cell>
          <cell r="B10236">
            <v>46134</v>
          </cell>
          <cell r="C10236" t="str">
            <v>C03465</v>
          </cell>
          <cell r="D10236" t="str">
            <v>OPERADORA DECORI ORIZABA</v>
          </cell>
          <cell r="E10236" t="str">
            <v>ODO120810J51</v>
          </cell>
          <cell r="F10236" t="str">
            <v>272 728 0305</v>
          </cell>
          <cell r="G10236" t="str">
            <v>SUR 17  No. 340 Int 1A   CENTRO_x000D__x000D_ORIZABA,94300, VER_x000D_MX</v>
          </cell>
        </row>
        <row r="10237">
          <cell r="A10237">
            <v>237519</v>
          </cell>
          <cell r="B10237">
            <v>46134</v>
          </cell>
          <cell r="C10237" t="str">
            <v>CLIESP</v>
          </cell>
          <cell r="D10237" t="str">
            <v>VENTAS DE MOSTRADOR</v>
          </cell>
          <cell r="E10237" t="str">
            <v>XAXX010101000</v>
          </cell>
          <cell r="F10237" t="str">
            <v>38115800</v>
          </cell>
          <cell r="G10237" t="str">
            <v>PRIVADA DEL GALLO 1525   LA AURORA_x000D__x000D_GUADALAJARA,44460, JAL_x000D_MX</v>
          </cell>
        </row>
        <row r="10238">
          <cell r="A10238">
            <v>237520</v>
          </cell>
          <cell r="B10238">
            <v>46134</v>
          </cell>
          <cell r="C10238" t="str">
            <v>C09701</v>
          </cell>
          <cell r="D10238" t="str">
            <v>EU HOSPITALITY</v>
          </cell>
          <cell r="E10238" t="str">
            <v>EHO2301102S7</v>
          </cell>
          <cell r="F10238" t="str">
            <v>722 419 2328</v>
          </cell>
          <cell r="G10238" t="str">
            <v>BLVD. GENERAL RODOLFO SANCHEZ TABOADA #9551 INT 703A   ZONA URBANA RIO TIJUANA_x000D__x000D_TIJUANA,22010, BC_x000D_MX</v>
          </cell>
        </row>
        <row r="10239">
          <cell r="A10239">
            <v>237521</v>
          </cell>
          <cell r="B10239">
            <v>46134</v>
          </cell>
          <cell r="C10239" t="str">
            <v>C02077</v>
          </cell>
          <cell r="D10239" t="str">
            <v>ARRENDADORA JUAREZ DE LEON</v>
          </cell>
          <cell r="E10239" t="str">
            <v>AJL001010N93</v>
          </cell>
          <cell r="F10239" t="str">
            <v>477 711 7598</v>
          </cell>
          <cell r="G10239" t="str">
            <v>JOSE MARIA MORELOS OTE #4302   LA PECHUGA_x000D__x000D_LEON,37288, GTO_x000D_MX</v>
          </cell>
        </row>
        <row r="10240">
          <cell r="A10240">
            <v>237522</v>
          </cell>
          <cell r="B10240">
            <v>46134</v>
          </cell>
          <cell r="C10240" t="str">
            <v>C07181</v>
          </cell>
          <cell r="D10240" t="str">
            <v>IMPULSORA PLAZA JUAREZ</v>
          </cell>
          <cell r="E10240" t="str">
            <v>IPJ030829QDA</v>
          </cell>
          <cell r="F10240" t="str">
            <v>81 5000 5380</v>
          </cell>
          <cell r="G10240" t="str">
            <v>JUAN SALVADOR AGRAZ 69 PISO 12   SANTA FE CUAJIMALPA_x000D__x000D_CUAJIMALPA DE MORELOS,05348, CMX_x000D_MX</v>
          </cell>
        </row>
        <row r="10241">
          <cell r="A10241">
            <v>237523</v>
          </cell>
          <cell r="B10241">
            <v>46134</v>
          </cell>
          <cell r="C10241" t="str">
            <v>C04297</v>
          </cell>
          <cell r="D10241" t="str">
            <v>HOTELES CASA INN</v>
          </cell>
          <cell r="E10241" t="str">
            <v>HCI050405RW1</v>
          </cell>
          <cell r="F10241" t="str">
            <v>461 598 6700</v>
          </cell>
          <cell r="G10241" t="str">
            <v>AV. JUAN JOSE TORRES LANDA #202   FRACCIONAMIENTO DEL PARQUE_x000D__x000D_CELAYA,38010, GTO_x000D_MX</v>
          </cell>
        </row>
        <row r="10242">
          <cell r="A10242">
            <v>237524</v>
          </cell>
          <cell r="B10242">
            <v>46134</v>
          </cell>
          <cell r="C10242" t="str">
            <v>C01783</v>
          </cell>
          <cell r="D10242" t="str">
            <v>MARCO ANTONIO GUERRERO NORIS</v>
          </cell>
          <cell r="E10242" t="str">
            <v>GUNM560509S50</v>
          </cell>
          <cell r="F10242" t="str">
            <v>66 9133 1058</v>
          </cell>
          <cell r="G10242" t="str">
            <v>CALLE DE LOS ENEBROS 449   LOS MANGOS II_x000D__x000D_MAZATLAN,82128, SIN_x000D_MX</v>
          </cell>
        </row>
        <row r="10243">
          <cell r="A10243">
            <v>237525</v>
          </cell>
          <cell r="B10243">
            <v>46134</v>
          </cell>
          <cell r="C10243" t="str">
            <v>C04160</v>
          </cell>
          <cell r="D10243" t="str">
            <v>COMPA&amp;IA HOTELERA DE LA LAGUNA</v>
          </cell>
          <cell r="E10243" t="str">
            <v>HLA970121F11</v>
          </cell>
          <cell r="F10243" t="str">
            <v>8717051550</v>
          </cell>
          <cell r="G10243" t="str">
            <v>BLVD CARLOS LOPEZ SOSA 122   LOS VIÑEDOS_x000D__x000D_TORREON,27019, COA_x000D_MX</v>
          </cell>
        </row>
        <row r="10244">
          <cell r="A10244">
            <v>237526</v>
          </cell>
          <cell r="B10244">
            <v>46134</v>
          </cell>
          <cell r="C10244" t="str">
            <v>C08080</v>
          </cell>
          <cell r="D10244" t="str">
            <v>INMOBILIARIA HOTELERA EL PRESIDENTE SAN JOSE DEL CABO</v>
          </cell>
          <cell r="E10244" t="str">
            <v>IHP810701G7A</v>
          </cell>
          <cell r="F10244" t="str">
            <v>998 848 8716</v>
          </cell>
          <cell r="G10244" t="str">
            <v>AVENIDA EJERCITO NACIONAL MEXICANO 769 INT TORRE B PISO 8   GRANADA_x000D__x000D_MIGUEL HIDALGO,11520, CMX_x000D_MX</v>
          </cell>
        </row>
        <row r="10245">
          <cell r="A10245">
            <v>237527</v>
          </cell>
          <cell r="B10245">
            <v>46134</v>
          </cell>
          <cell r="C10245" t="str">
            <v>C01625</v>
          </cell>
          <cell r="D10245" t="str">
            <v>ALTA HOTELERIA</v>
          </cell>
          <cell r="E10245" t="str">
            <v>AHO991230PN4</v>
          </cell>
          <cell r="F10245" t="str">
            <v>993 3103360 EXT:777</v>
          </cell>
          <cell r="G10245" t="str">
            <v>PASEO USUMACINTA 1708   CARRIZAL_x000D__x000D_VILLAHERMOSA CENTRO,86038, TAB_x000D_MX</v>
          </cell>
        </row>
        <row r="10246">
          <cell r="A10246">
            <v>237528</v>
          </cell>
          <cell r="B10246">
            <v>46134</v>
          </cell>
          <cell r="C10246" t="str">
            <v>C04964</v>
          </cell>
          <cell r="D10246" t="str">
            <v>FIDEICOMISO HLC OPERADOR FID/2986</v>
          </cell>
          <cell r="E10246" t="str">
            <v>FHO180420SP9</v>
          </cell>
          <cell r="F10246" t="str">
            <v>624 145 65 00</v>
          </cell>
          <cell r="G10246" t="str">
            <v>AV. PASEO DE LAS PALMAS 1005 INT PISO 7   LOMAS DE CHAPULTEPEC I SECCION_x000D__x000D_MIGUEL HIDALGO,11000, CMX_x000D_MX</v>
          </cell>
        </row>
        <row r="10247">
          <cell r="A10247">
            <v>237529</v>
          </cell>
          <cell r="B10247">
            <v>46134</v>
          </cell>
          <cell r="C10247" t="str">
            <v>C09480</v>
          </cell>
          <cell r="D10247" t="str">
            <v>GRAN VIA DORADA</v>
          </cell>
          <cell r="E10247" t="str">
            <v>GVD2107236IA</v>
          </cell>
          <cell r="F10247" t="str">
            <v>771 403 7093</v>
          </cell>
          <cell r="G10247" t="str">
            <v>AV FERROCARRIL CENTRAL 121 PISO 2   ZONA PLATEADA_x000D__x000D_PACHUCA,42084, HID_x000D_MX</v>
          </cell>
        </row>
        <row r="10248">
          <cell r="A10248">
            <v>237530</v>
          </cell>
          <cell r="B10248">
            <v>46134</v>
          </cell>
          <cell r="C10248" t="str">
            <v>C07356</v>
          </cell>
          <cell r="D10248" t="str">
            <v>ALDEA DEL SOL</v>
          </cell>
          <cell r="E10248" t="str">
            <v>ASO1608116D3</v>
          </cell>
          <cell r="F10248" t="str">
            <v>998 881 0624 direct</v>
          </cell>
          <cell r="G10248" t="str">
            <v>BOULEVARD LUIS DONALDO COLOSIO SUPERMANZANA 305 MANZANA 1 LOTE 3-02 INT COND S2-1   LAGOS DEL SOL_x000D__x000D_BENITO JUAREZ,77533, QR_x000D_MX</v>
          </cell>
        </row>
        <row r="10249">
          <cell r="A10249">
            <v>237531</v>
          </cell>
          <cell r="B10249">
            <v>46134</v>
          </cell>
          <cell r="C10249" t="str">
            <v>C03528</v>
          </cell>
          <cell r="D10249" t="str">
            <v>HOSTAL DEL SOL</v>
          </cell>
          <cell r="E10249" t="str">
            <v>HSO050311DI1</v>
          </cell>
          <cell r="F10249" t="str">
            <v>998 881 0600</v>
          </cell>
          <cell r="G10249" t="str">
            <v>LUIS DONALDO COLOSIO SUPERMANZANA 305 MANZANA 1 LOTE 2 Y 3 S 2 2   LAGOS DEL SOL_x000D__x000D_CANCUN BENITO JUAREZ,77533, QR_x000D_MX</v>
          </cell>
        </row>
        <row r="10250">
          <cell r="A10250">
            <v>237532</v>
          </cell>
          <cell r="B10250">
            <v>46134</v>
          </cell>
          <cell r="C10250" t="str">
            <v>C09628</v>
          </cell>
          <cell r="D10250" t="str">
            <v>SOLAYA HOSPITALITY MANAGEMENT GROUP</v>
          </cell>
          <cell r="E10250" t="str">
            <v>SHM251106GT2</v>
          </cell>
          <cell r="F10250" t="str">
            <v>998 689 23 00</v>
          </cell>
          <cell r="G10250" t="str">
            <v>AV. BONAMPAK MZ-02 L-07 PISOS PB, 7S, 7N-11N   SUPERMANZANA 9_x000D__x000D_CANCUN,77503, QR_x000D_MX</v>
          </cell>
        </row>
        <row r="10251">
          <cell r="A10251">
            <v>237533</v>
          </cell>
          <cell r="B10251">
            <v>46134</v>
          </cell>
          <cell r="C10251" t="str">
            <v>C08929</v>
          </cell>
          <cell r="D10251" t="str">
            <v>GRUPO HOTELERO A&amp;A</v>
          </cell>
          <cell r="E10251" t="str">
            <v>GHA210320CH5</v>
          </cell>
          <cell r="F10251" t="str">
            <v>351 136 7951</v>
          </cell>
          <cell r="G10251" t="str">
            <v>AV, FRANCISCO I. MADERO #1343   LA LUNETA_x000D__x000D_ZAMORA,59680, MCH_x000D_MX</v>
          </cell>
        </row>
        <row r="10252">
          <cell r="A10252">
            <v>237534</v>
          </cell>
          <cell r="B10252">
            <v>46134</v>
          </cell>
          <cell r="C10252" t="str">
            <v>C03820</v>
          </cell>
          <cell r="D10252" t="str">
            <v>OPERADORA TURISTICA MINA REAL</v>
          </cell>
          <cell r="E10252" t="str">
            <v>OTM190822UY9</v>
          </cell>
          <cell r="F10252" t="str">
            <v>488 887 5162</v>
          </cell>
          <cell r="G10252" t="str">
            <v>CALLE JUAREZ #401 A   FORESTAL_x000D__x000D_MATEHUALA,78730, SLP_x000D_MX</v>
          </cell>
        </row>
        <row r="10253">
          <cell r="A10253">
            <v>237535</v>
          </cell>
          <cell r="B10253">
            <v>46134</v>
          </cell>
          <cell r="C10253" t="str">
            <v>C08792</v>
          </cell>
          <cell r="D10253" t="str">
            <v>OPERADORA DE HOTELES FERRAN</v>
          </cell>
          <cell r="E10253" t="str">
            <v>OHF201029LU6</v>
          </cell>
          <cell r="F10253" t="str">
            <v>33 4382 2370</v>
          </cell>
          <cell r="G10253" t="str">
            <v>CARRETERA GUADALAJARA - TEPIC 7355   SAN JUAN DE OCOTAN_x000D__x000D_ZAPOPAN,45019, JAL_x000D_MX</v>
          </cell>
        </row>
        <row r="10254">
          <cell r="A10254">
            <v>237536</v>
          </cell>
          <cell r="B10254">
            <v>46134</v>
          </cell>
          <cell r="C10254" t="str">
            <v>C04349</v>
          </cell>
          <cell r="D10254" t="str">
            <v>SERVICIOS EMPRESARIALES DE MARIA AUXILIADORA</v>
          </cell>
          <cell r="E10254" t="str">
            <v>SEM110613MA5</v>
          </cell>
          <cell r="F10254" t="str">
            <v>442 483 0800</v>
          </cell>
          <cell r="G10254" t="str">
            <v>CERRADA BAHIA DE TODOS LOS SANTOS 161 INT. 2   SANTA ANA TLALPALTITLAN_x000D__x000D_TOLUCA,50160, MEX_x000D_MX</v>
          </cell>
        </row>
        <row r="10255">
          <cell r="A10255">
            <v>237537</v>
          </cell>
          <cell r="B10255">
            <v>46134</v>
          </cell>
          <cell r="C10255" t="str">
            <v>C08301</v>
          </cell>
          <cell r="D10255" t="str">
            <v>IMAGIKALI</v>
          </cell>
          <cell r="E10255" t="str">
            <v>IMA211103DP7</v>
          </cell>
          <cell r="F10255" t="str">
            <v>222 477 2100</v>
          </cell>
          <cell r="G10255" t="str">
            <v>AV 31 PONIENTE 3333   LAS ANIMAS_x000D__x000D_PUEBLA,72400, PUE_x000D_MX</v>
          </cell>
        </row>
        <row r="10256">
          <cell r="A10256">
            <v>237538</v>
          </cell>
          <cell r="B10256">
            <v>46134</v>
          </cell>
          <cell r="C10256" t="str">
            <v>C09727</v>
          </cell>
          <cell r="D10256" t="str">
            <v>DESARROLLADORA GRAND HOTEL ZI</v>
          </cell>
          <cell r="E10256" t="str">
            <v>DGH2210316T1</v>
          </cell>
          <cell r="F10256" t="str">
            <v>444 919 1919</v>
          </cell>
          <cell r="G10256" t="str">
            <v>AV. LOS LAGOS 140   LOS LAGOS_x000D__x000D_SAN LUIS POTOSI,78421, SLP_x000D_MX</v>
          </cell>
        </row>
        <row r="10257">
          <cell r="A10257">
            <v>237539</v>
          </cell>
          <cell r="B10257">
            <v>46134</v>
          </cell>
          <cell r="C10257" t="str">
            <v>C03326</v>
          </cell>
          <cell r="D10257" t="str">
            <v>IMPULSORA PLAZA LA PALMA</v>
          </cell>
          <cell r="E10257" t="str">
            <v>IPP190404M51</v>
          </cell>
          <cell r="F10257" t="str">
            <v>8140025520</v>
          </cell>
          <cell r="G10257" t="str">
            <v>JUAN SALVADOR AGRAZ 69 PISO 12   SANTA FE CUAJIMALPA_x000D__x000D_CUAJIMALPA DE MORELOS,05348, CMX_x000D_MX</v>
          </cell>
        </row>
        <row r="10258">
          <cell r="A10258">
            <v>237540</v>
          </cell>
          <cell r="B10258">
            <v>46134</v>
          </cell>
          <cell r="C10258" t="str">
            <v>C08453</v>
          </cell>
          <cell r="D10258" t="str">
            <v>HOSPRO</v>
          </cell>
          <cell r="E10258" t="str">
            <v>HOS140313LH7</v>
          </cell>
          <cell r="F10258" t="str">
            <v>44 932 34623</v>
          </cell>
          <cell r="G10258" t="str">
            <v>BLVD ADOLFO LOPEZ MATEOS 1709 PISO 4   LOS GAVILANES_x000D__x000D_LEON,37266, GTO_x000D_MX</v>
          </cell>
        </row>
        <row r="10259">
          <cell r="A10259">
            <v>237541</v>
          </cell>
          <cell r="B10259">
            <v>46134</v>
          </cell>
          <cell r="C10259" t="str">
            <v>C01381</v>
          </cell>
          <cell r="D10259" t="str">
            <v>SERVICIOS ESPECIALES TURISTICOS</v>
          </cell>
          <cell r="E10259" t="str">
            <v>SET920324FC3</v>
          </cell>
          <cell r="F10259" t="str">
            <v>55 5228 9573 direct</v>
          </cell>
          <cell r="G10259" t="str">
            <v>ROBERTO FULTON 2-A   SAN LORENZO_x000D__x000D_TLALNEPANTLA,54030, MEX_x000D_MX</v>
          </cell>
        </row>
        <row r="10260">
          <cell r="A10260">
            <v>237542</v>
          </cell>
          <cell r="B10260">
            <v>46134</v>
          </cell>
          <cell r="C10260" t="str">
            <v>C01774</v>
          </cell>
          <cell r="D10260" t="str">
            <v>GEORGINA GUADALUPE VILLASEÑOR DEL CASTILLO</v>
          </cell>
          <cell r="E10260" t="str">
            <v>VICG6612208R9</v>
          </cell>
          <cell r="F10260" t="str">
            <v>322 225 4903</v>
          </cell>
          <cell r="G10260" t="str">
            <v>CALLE CIRCUITO SAN RAFAEL 18   VALLE DORADO_x000D__x000D_BAHIA DE BANDERAS,63735, NAY_x000D_MX</v>
          </cell>
        </row>
        <row r="10261">
          <cell r="A10261">
            <v>237543</v>
          </cell>
          <cell r="B10261">
            <v>46134</v>
          </cell>
          <cell r="C10261" t="str">
            <v>C00240</v>
          </cell>
          <cell r="D10261" t="str">
            <v>HOTEL VICTORIA DE POZA RICA</v>
          </cell>
          <cell r="E10261" t="str">
            <v>HVP8905102I0</v>
          </cell>
          <cell r="F10261" t="str">
            <v>782 826 2600</v>
          </cell>
          <cell r="G10261" t="str">
            <v>BLVD. ADOLFO RUIZ CORTINEZ # 1306   CAZONES_x000D__x000D_POZA RICA,93230, VER_x000D_MX</v>
          </cell>
        </row>
        <row r="10262">
          <cell r="A10262">
            <v>237544</v>
          </cell>
          <cell r="B10262">
            <v>46134</v>
          </cell>
          <cell r="C10262" t="str">
            <v>C03699</v>
          </cell>
          <cell r="D10262" t="str">
            <v>GRUPO HOTELERO 12-12</v>
          </cell>
          <cell r="E10262" t="str">
            <v>GHO190806BSA</v>
          </cell>
          <cell r="F10262" t="str">
            <v>415 152 2757</v>
          </cell>
          <cell r="G10262" t="str">
            <v>CALLE FRANCISCO LEON DE LA BARRA #12   SAN JAVIER_x000D__x000D_QUERETARO,76020, QUE_x000D_MX</v>
          </cell>
        </row>
        <row r="10263">
          <cell r="A10263">
            <v>237545</v>
          </cell>
          <cell r="B10263">
            <v>46134</v>
          </cell>
          <cell r="C10263" t="str">
            <v>C06946</v>
          </cell>
          <cell r="D10263" t="str">
            <v>LUIS ALEJANDRO MARTINEZ DIAZ</v>
          </cell>
          <cell r="E10263" t="str">
            <v>MADL760723S29</v>
          </cell>
          <cell r="F10263" t="str">
            <v>395 785 4725</v>
          </cell>
          <cell r="G10263" t="str">
            <v>MORENO VALLEY 188   CENTRO_x000D__x000D_SAN JUAN DE LOS LAGOS,47000, JAL_x000D_MX</v>
          </cell>
        </row>
        <row r="10264">
          <cell r="A10264">
            <v>237546</v>
          </cell>
          <cell r="B10264">
            <v>46134</v>
          </cell>
          <cell r="C10264" t="str">
            <v>C06344</v>
          </cell>
          <cell r="D10264" t="str">
            <v>HOTELES ROMANO</v>
          </cell>
          <cell r="E10264" t="str">
            <v>HRO170316K20</v>
          </cell>
          <cell r="F10264" t="str">
            <v>55 5242 7750</v>
          </cell>
          <cell r="G10264" t="str">
            <v>RIO LERMA 237 ANEXO A   CUAUHTEMOC_x000D__x000D_CDMX,06500, CMX_x000D_MX</v>
          </cell>
        </row>
        <row r="10265">
          <cell r="A10265">
            <v>237547</v>
          </cell>
          <cell r="B10265">
            <v>46134</v>
          </cell>
          <cell r="C10265" t="str">
            <v>C09727</v>
          </cell>
          <cell r="D10265" t="str">
            <v>DESARROLLADORA GRAND HOTEL ZI</v>
          </cell>
          <cell r="E10265" t="str">
            <v>DGH2210316T1</v>
          </cell>
          <cell r="F10265" t="str">
            <v>444 919 1919</v>
          </cell>
          <cell r="G10265" t="str">
            <v>AV. LOS LAGOS 140   LOS LAGOS_x000D__x000D_SAN LUIS POTOSI,78421, SLP_x000D_MX</v>
          </cell>
        </row>
        <row r="10266">
          <cell r="A10266">
            <v>237548</v>
          </cell>
          <cell r="B10266">
            <v>46134</v>
          </cell>
          <cell r="C10266" t="str">
            <v>C01120</v>
          </cell>
          <cell r="D10266" t="str">
            <v>OPERADORA ARIAL</v>
          </cell>
          <cell r="E10266" t="str">
            <v>OAR101209JN4</v>
          </cell>
          <cell r="F10266" t="str">
            <v>868 811 5000</v>
          </cell>
          <cell r="G10266" t="str">
            <v>AV.PEDRO CARDENAS 5001   EXPO FIESTA NORTE_x000D__x000D_MATAMOROS,87396, TAM_x000D_MX</v>
          </cell>
        </row>
        <row r="10267">
          <cell r="A10267">
            <v>237549</v>
          </cell>
          <cell r="B10267">
            <v>46134</v>
          </cell>
          <cell r="C10267" t="str">
            <v>C09185</v>
          </cell>
          <cell r="D10267" t="str">
            <v>SERVICIOS PARA LA INDUSTRIA TURISTICA DEL SURESTE</v>
          </cell>
          <cell r="E10267" t="str">
            <v>SIT2003079B1</v>
          </cell>
          <cell r="F10267" t="str">
            <v>91 6345 1100</v>
          </cell>
          <cell r="G10267" t="str">
            <v>CARR. PALENQUE A ZONA ARQUEOLOGICA KM 3.3 SIN NUMERO   PALENQUE CENTRO_x000D__x000D_PALENQUE,29960, CHS_x000D_MX</v>
          </cell>
        </row>
        <row r="10268">
          <cell r="A10268">
            <v>237550</v>
          </cell>
          <cell r="B10268">
            <v>46134</v>
          </cell>
          <cell r="C10268" t="str">
            <v>C01585</v>
          </cell>
          <cell r="D10268" t="str">
            <v>PROMOTORA Y TURISTICA ATHENE</v>
          </cell>
          <cell r="E10268" t="str">
            <v>PTA971226UI9</v>
          </cell>
          <cell r="F10268" t="str">
            <v>(229)923 10 00/04/01</v>
          </cell>
          <cell r="G10268" t="str">
            <v>B M AVILA CAMACHO SN   COSTA DE ORO 1A SECCION_x000D__x000D_BOCA DEL RIO,94299, VER_x000D_MX</v>
          </cell>
        </row>
        <row r="10269">
          <cell r="A10269">
            <v>237551</v>
          </cell>
          <cell r="B10269">
            <v>46134</v>
          </cell>
          <cell r="C10269" t="str">
            <v>CF0044</v>
          </cell>
          <cell r="D10269" t="str">
            <v>TORRE CHAPALITA</v>
          </cell>
          <cell r="E10269" t="str">
            <v>TCA070706JV4</v>
          </cell>
          <cell r="F10269" t="str">
            <v>331 598 9006</v>
          </cell>
          <cell r="G10269" t="str">
            <v>AVENIDA DE LAS ROSAS 3030   CAMPO POLO CHAPALITA_x000D__x000D_ZAPOPAN,44500, JAL_x000D_MX</v>
          </cell>
        </row>
        <row r="10270">
          <cell r="A10270">
            <v>237552</v>
          </cell>
          <cell r="B10270">
            <v>46134</v>
          </cell>
          <cell r="C10270" t="str">
            <v>C01585</v>
          </cell>
          <cell r="D10270" t="str">
            <v>PROMOTORA Y TURISTICA ATHENE</v>
          </cell>
          <cell r="E10270" t="str">
            <v>PTA971226UI9</v>
          </cell>
          <cell r="F10270" t="str">
            <v>(229)923 10 00/04/01</v>
          </cell>
          <cell r="G10270" t="str">
            <v>B M AVILA CAMACHO SN   COSTA DE ORO 1A SECCION_x000D__x000D_BOCA DEL RIO,94299, VER_x000D_MX</v>
          </cell>
        </row>
        <row r="10271">
          <cell r="A10271">
            <v>237553</v>
          </cell>
          <cell r="B10271">
            <v>46134</v>
          </cell>
          <cell r="C10271" t="str">
            <v>C08059</v>
          </cell>
          <cell r="D10271" t="str">
            <v>INMOBILIARIA 2242</v>
          </cell>
          <cell r="E10271" t="str">
            <v>IDM151123DQ6</v>
          </cell>
          <cell r="F10271" t="str">
            <v>33 1594 5808</v>
          </cell>
          <cell r="G10271" t="str">
            <v>AVENIDA AMERICAS 1905 INT 12   ALDRETE_x000D__x000D_GUADALAJARA,44660, JAL_x000D_MX</v>
          </cell>
        </row>
        <row r="10272">
          <cell r="A10272">
            <v>237554</v>
          </cell>
          <cell r="B10272">
            <v>46134</v>
          </cell>
          <cell r="C10272" t="str">
            <v>C07233</v>
          </cell>
          <cell r="D10272" t="str">
            <v>GENERADORA Y DESARROLLADORA DE PROYECTOS Y SERVICIOS</v>
          </cell>
          <cell r="E10272" t="str">
            <v>GDD100422Q94</v>
          </cell>
          <cell r="F10272" t="str">
            <v>01 222 622 0490</v>
          </cell>
          <cell r="G10272" t="str">
            <v>JUAN SALVADOR AGRAZ 69 PISO 12   SANTA FE CUAJIMALPA_x000D__x000D_CUAJIMALPA DE MORELOS,05348, CMX_x000D_MX</v>
          </cell>
        </row>
        <row r="10273">
          <cell r="A10273">
            <v>237555</v>
          </cell>
          <cell r="B10273">
            <v>46134</v>
          </cell>
          <cell r="C10273" t="str">
            <v>C08433</v>
          </cell>
          <cell r="D10273" t="str">
            <v>HOTELERA OMS</v>
          </cell>
          <cell r="E10273" t="str">
            <v>HOM180319695</v>
          </cell>
          <cell r="F10273" t="str">
            <v>33 4349 5000</v>
          </cell>
          <cell r="G10273" t="str">
            <v>AV LOPEZ MATEOS SUR 1710 F1   SANTA ISABEL_x000D__x000D_TLAJOMULCO DE ZUÑIGA,45645, JAL_x000D_MX</v>
          </cell>
        </row>
        <row r="10274">
          <cell r="A10274">
            <v>237556</v>
          </cell>
          <cell r="B10274">
            <v>46134</v>
          </cell>
          <cell r="C10274" t="str">
            <v>C08074</v>
          </cell>
          <cell r="D10274" t="str">
            <v>SERVICIOS TURISTICOS CORAZON MEXICANO</v>
          </cell>
          <cell r="E10274" t="str">
            <v>STC170720I7A</v>
          </cell>
          <cell r="F10274" t="str">
            <v>473 105 0189</v>
          </cell>
          <cell r="G10274" t="str">
            <v>CALLEJÓN DEL PATROCINIO #15   CENTRO_x000D__x000D_GUANAJUATO,36000, GTO_x000D_MX</v>
          </cell>
        </row>
        <row r="10275">
          <cell r="A10275">
            <v>237557</v>
          </cell>
          <cell r="B10275">
            <v>46135</v>
          </cell>
          <cell r="C10275" t="str">
            <v>C07297</v>
          </cell>
          <cell r="D10275" t="str">
            <v>ALMACENES PALACE RESORTS</v>
          </cell>
          <cell r="E10275" t="str">
            <v>APR180808CP0</v>
          </cell>
          <cell r="F10275" t="str">
            <v>(998)193.20.10 + 831</v>
          </cell>
          <cell r="G10275" t="str">
            <v>AV ANDRES GARCIA LAVIN CALLE 32 #298 PISO 11   MONTEBELLO_x000D__x000D_MERIDA,97113, YUC_x000D_MX</v>
          </cell>
        </row>
        <row r="10276">
          <cell r="A10276">
            <v>237558</v>
          </cell>
          <cell r="B10276">
            <v>46135</v>
          </cell>
          <cell r="C10276" t="str">
            <v>C04018</v>
          </cell>
          <cell r="D10276" t="str">
            <v>CONSORCIO HOTELERO</v>
          </cell>
          <cell r="E10276" t="str">
            <v>CHO070829QH4</v>
          </cell>
          <cell r="F10276" t="str">
            <v>999 942 6910</v>
          </cell>
          <cell r="G10276" t="str">
            <v>Calle 33 A, número 505 A   Centro_x000D__x000D_Merida,97000, YUC_x000D_MX</v>
          </cell>
        </row>
        <row r="10277">
          <cell r="A10277">
            <v>237559</v>
          </cell>
          <cell r="B10277">
            <v>46135</v>
          </cell>
          <cell r="C10277" t="str">
            <v>C07989</v>
          </cell>
          <cell r="D10277" t="str">
            <v>PROYECTOS A.G.T</v>
          </cell>
          <cell r="E10277" t="str">
            <v>PAG170410PS5</v>
          </cell>
          <cell r="F10277" t="str">
            <v>331 599 9868</v>
          </cell>
          <cell r="G10277" t="str">
            <v>AVENIDA JOSE GUADALUPE GONZALEZ 17   JALOSTOTITLAN CENTRO_x000D__x000D_JALOSTOTITLAN,47120, JAL_x000D_MX</v>
          </cell>
        </row>
        <row r="10278">
          <cell r="A10278">
            <v>237560</v>
          </cell>
          <cell r="B10278">
            <v>46135</v>
          </cell>
          <cell r="C10278" t="str">
            <v>C06676</v>
          </cell>
          <cell r="D10278" t="str">
            <v>FIDEICOMISO F/1596</v>
          </cell>
          <cell r="E10278" t="str">
            <v>FFX121005C6A</v>
          </cell>
          <cell r="F10278" t="str">
            <v>(443) 322 31 50</v>
          </cell>
          <cell r="G10278" t="str">
            <v>AV SANTA FE 481 PISO 7   SANTA FE CUAJIMALPA_x000D__x000D_CUAJIMALPA DE MORELOS,05348, CMX_x000D_MX</v>
          </cell>
        </row>
        <row r="10279">
          <cell r="A10279">
            <v>237561</v>
          </cell>
          <cell r="B10279">
            <v>46135</v>
          </cell>
          <cell r="C10279" t="str">
            <v>C07991</v>
          </cell>
          <cell r="D10279" t="str">
            <v>ISLA BONITA INMOBILIARIA</v>
          </cell>
          <cell r="E10279" t="str">
            <v>IBI1211056L6</v>
          </cell>
          <cell r="F10279" t="str">
            <v>999 954 3000</v>
          </cell>
          <cell r="G10279" t="str">
            <v>CALLE 33-A No. 504   CENTRO_x000D__x000D_MERIDA,97000, YUC_x000D_MX</v>
          </cell>
        </row>
        <row r="10280">
          <cell r="A10280">
            <v>237562</v>
          </cell>
          <cell r="B10280">
            <v>46135</v>
          </cell>
          <cell r="C10280" t="str">
            <v>C07989</v>
          </cell>
          <cell r="D10280" t="str">
            <v>PROYECTOS A.G.T</v>
          </cell>
          <cell r="E10280" t="str">
            <v>PAG170410PS5</v>
          </cell>
          <cell r="F10280" t="str">
            <v>331 599 9868</v>
          </cell>
          <cell r="G10280" t="str">
            <v>AVENIDA JOSE GUADALUPE GONZALEZ 17   JALOSTOTITLAN CENTRO_x000D__x000D_JALOSTOTITLAN,47120, JAL_x000D_MX</v>
          </cell>
        </row>
        <row r="10281">
          <cell r="A10281">
            <v>237563</v>
          </cell>
          <cell r="B10281">
            <v>46135</v>
          </cell>
          <cell r="C10281" t="str">
            <v>C08956</v>
          </cell>
          <cell r="D10281" t="str">
            <v>GRUPO CAMAREL</v>
          </cell>
          <cell r="E10281" t="str">
            <v>GCA170522CIA</v>
          </cell>
          <cell r="F10281" t="str">
            <v>833 369 0020</v>
          </cell>
          <cell r="G10281" t="str">
            <v>BOSQUE DE DURAZNOS EXT: 61  6-B OFICINA 1   BOSQUES DE LAS LOMAS_x000D__x000D_MIGUEL HIDALGO,11700, CMX_x000D_MX</v>
          </cell>
        </row>
        <row r="10282">
          <cell r="A10282">
            <v>237564</v>
          </cell>
          <cell r="B10282">
            <v>46135</v>
          </cell>
          <cell r="C10282" t="str">
            <v>C00034</v>
          </cell>
          <cell r="D10282" t="str">
            <v>HOTELERA KIN HA</v>
          </cell>
          <cell r="E10282" t="str">
            <v>HKH020426UXA</v>
          </cell>
          <cell r="F10282" t="str">
            <v>998 891 54 00</v>
          </cell>
          <cell r="G10282" t="str">
            <v>BLVD. KUKULKAN KM. 8.5 LOC 1   ZONA HOTELERA_x000D__x000D_CANCUN,77500, QR_x000D_MX</v>
          </cell>
        </row>
        <row r="10283">
          <cell r="A10283">
            <v>237565</v>
          </cell>
          <cell r="B10283">
            <v>46135</v>
          </cell>
          <cell r="C10283" t="str">
            <v>C04774</v>
          </cell>
          <cell r="D10283" t="str">
            <v>PUERTO CANCUN UNIDAD 69</v>
          </cell>
          <cell r="E10283" t="str">
            <v>PCU080926BC8</v>
          </cell>
          <cell r="F10283" t="str">
            <v>998 688 0699</v>
          </cell>
          <cell r="G10283" t="str">
            <v>AV. BONAMPAK MANZANA 2 LOTE 10 1   SM 2_x000D__x000D_CANCUN,77500, QR_x000D_MX</v>
          </cell>
        </row>
        <row r="10284">
          <cell r="A10284">
            <v>237566</v>
          </cell>
          <cell r="B10284">
            <v>46135</v>
          </cell>
          <cell r="C10284" t="str">
            <v>C09737</v>
          </cell>
          <cell r="D10284" t="str">
            <v>SOLAYA HOSPITALITY MANAGEMENT GROUP</v>
          </cell>
          <cell r="E10284" t="str">
            <v>SHM251106GT2</v>
          </cell>
          <cell r="F10284" t="str">
            <v>(998) 254 6500</v>
          </cell>
          <cell r="G10284" t="str">
            <v>AV. BONAMPAK MZ-02 L-07 PISOS PB, 7S, 7N-11N   SUPERMANZANA 9_x000D__x000D_CANCUN,77503, QR_x000D_MX</v>
          </cell>
        </row>
        <row r="10285">
          <cell r="A10285">
            <v>237567</v>
          </cell>
          <cell r="B10285">
            <v>46135</v>
          </cell>
          <cell r="C10285" t="str">
            <v>C08131</v>
          </cell>
          <cell r="D10285" t="str">
            <v>INMOBILIARIA HOTELERA EL PRESIDENTE SAN JOSE DEL CABO</v>
          </cell>
          <cell r="E10285" t="str">
            <v>IHP810701G7A</v>
          </cell>
          <cell r="F10285" t="str">
            <v>449 478 1300</v>
          </cell>
          <cell r="G10285" t="str">
            <v>AVENIDA EJERCITO NACIONAL MEXICANO 769 INT TORRE B PISO 8   GRANADA_x000D__x000D_MIGUEL HIDALGO,11520, CMX_x000D_MX</v>
          </cell>
        </row>
        <row r="10286">
          <cell r="A10286">
            <v>237568</v>
          </cell>
          <cell r="B10286">
            <v>46135</v>
          </cell>
          <cell r="C10286" t="str">
            <v>C08131</v>
          </cell>
          <cell r="D10286" t="str">
            <v>INMOBILIARIA HOTELERA EL PRESIDENTE SAN JOSE DEL CABO</v>
          </cell>
          <cell r="E10286" t="str">
            <v>IHP810701G7A</v>
          </cell>
          <cell r="F10286" t="str">
            <v>449 478 1300</v>
          </cell>
          <cell r="G10286" t="str">
            <v>AVENIDA EJERCITO NACIONAL MEXICANO 769 INT TORRE B PISO 8   GRANADA_x000D__x000D_MIGUEL HIDALGO,11520, CMX_x000D_MX</v>
          </cell>
        </row>
        <row r="10287">
          <cell r="A10287">
            <v>237569</v>
          </cell>
          <cell r="B10287">
            <v>46135</v>
          </cell>
          <cell r="C10287" t="str">
            <v>C09741</v>
          </cell>
          <cell r="D10287" t="str">
            <v>JULIO CESAR CANTO BARBUDO</v>
          </cell>
          <cell r="E10287" t="str">
            <v>CABJ7508229I6</v>
          </cell>
          <cell r="G10287" t="str">
            <v>CALLE CISNES AV SUR LT 182_x000D__x000D_COZUMEL,77660, QR_x000D_MX</v>
          </cell>
        </row>
        <row r="10288">
          <cell r="A10288">
            <v>237570</v>
          </cell>
          <cell r="B10288">
            <v>46135</v>
          </cell>
          <cell r="C10288" t="str">
            <v>C09637</v>
          </cell>
          <cell r="D10288" t="str">
            <v>GWESTY ACCOMMODATION</v>
          </cell>
          <cell r="E10288" t="str">
            <v>GAC241010HX5</v>
          </cell>
          <cell r="F10288" t="str">
            <v>686 841 8110</v>
          </cell>
          <cell r="G10288" t="str">
            <v>BLVD. LAZARO CARDENAS 4530  INT I   ISLAS AGRARIAS A_x000D__x000D_MEXICALI,21600, BC_x000D_MX</v>
          </cell>
        </row>
        <row r="10289">
          <cell r="A10289">
            <v>237571</v>
          </cell>
          <cell r="B10289">
            <v>46135</v>
          </cell>
          <cell r="C10289" t="str">
            <v>C09496</v>
          </cell>
          <cell r="D10289" t="str">
            <v>PROYECTOS E INVERSIONES TURISTICAS</v>
          </cell>
          <cell r="E10289" t="str">
            <v>PIT250606565</v>
          </cell>
          <cell r="F10289" t="str">
            <v>8712314929</v>
          </cell>
          <cell r="G10289" t="str">
            <v>BOULEVARD DIAGONAL REFORMA 3620   CENTRO_x000D__x000D_TORREON,27000, COA_x000D_MX</v>
          </cell>
        </row>
        <row r="10290">
          <cell r="A10290">
            <v>237572</v>
          </cell>
          <cell r="B10290">
            <v>46135</v>
          </cell>
          <cell r="C10290" t="str">
            <v>C04085</v>
          </cell>
          <cell r="D10290" t="str">
            <v>HOTELERA DUPORT</v>
          </cell>
          <cell r="E10290" t="str">
            <v>HDU0810038R8</v>
          </cell>
          <cell r="F10290" t="str">
            <v>921 211 8500</v>
          </cell>
          <cell r="G10290" t="str">
            <v>BLVD. MALECON COSTERO 4   EL TESORO_x000D__x000D_COATZACOALCOS,96536, VER_x000D_MX</v>
          </cell>
        </row>
        <row r="10291">
          <cell r="A10291">
            <v>237573</v>
          </cell>
          <cell r="B10291">
            <v>46135</v>
          </cell>
          <cell r="C10291" t="str">
            <v>C00781</v>
          </cell>
          <cell r="D10291" t="str">
            <v>RLJ-CANCUN HOTEL</v>
          </cell>
          <cell r="E10291" t="str">
            <v>RHO910920KG8</v>
          </cell>
          <cell r="F10291" t="str">
            <v>98-48-77-2800</v>
          </cell>
          <cell r="G10291" t="str">
            <v>RETORNO LACANDONES SECCION A KM 17 MZA 53 LOTE 52   ZONA HOTELERA_x000D__x000D_CANCUN,77500, QR_x000D_MX</v>
          </cell>
        </row>
        <row r="10292">
          <cell r="A10292">
            <v>237574</v>
          </cell>
          <cell r="B10292">
            <v>46135</v>
          </cell>
          <cell r="C10292" t="str">
            <v>C01443</v>
          </cell>
          <cell r="D10292" t="str">
            <v>MILENIUM DESARROLLO TORREON</v>
          </cell>
          <cell r="E10292" t="str">
            <v>MDT0208136HA</v>
          </cell>
          <cell r="F10292" t="str">
            <v>871 729 96 00</v>
          </cell>
          <cell r="G10292" t="str">
            <v>BOULEVARD TORREON-MATAMOROS 4050   EX-HACIENDA ANTIGUA LOS ANGELES_x000D__x000D_TORREON,27260, COA_x000D_MX</v>
          </cell>
        </row>
        <row r="10293">
          <cell r="A10293">
            <v>237575</v>
          </cell>
          <cell r="B10293">
            <v>46135</v>
          </cell>
          <cell r="C10293" t="str">
            <v>C04194</v>
          </cell>
          <cell r="D10293" t="str">
            <v>OPERADORA DE HOTELES UMBRAL</v>
          </cell>
          <cell r="E10293" t="str">
            <v>OHU1808239Y0</v>
          </cell>
          <cell r="F10293" t="str">
            <v>52 55 1203 2600</v>
          </cell>
          <cell r="G10293" t="str">
            <v>VENUSTIANO CARRANZA 69   CENTRO (AREA 1)_x000D__x000D_CUAUHTEMOC,06000, CMX_x000D_MX</v>
          </cell>
        </row>
        <row r="10294">
          <cell r="A10294">
            <v>237576</v>
          </cell>
          <cell r="B10294">
            <v>46135</v>
          </cell>
          <cell r="C10294" t="str">
            <v>C08554</v>
          </cell>
          <cell r="D10294" t="str">
            <v>GRUPO GARROD</v>
          </cell>
          <cell r="E10294" t="str">
            <v>GGA000524FJ1</v>
          </cell>
          <cell r="F10294" t="str">
            <v>55 5228 9500</v>
          </cell>
          <cell r="G10294" t="str">
            <v>AVENIDA PRIMERO DE MAYO 226   SAN ANDRES ATOTO_x000D__x000D_NAUCALPAN DE JUAREZ,53500, JAL_x000D_MX</v>
          </cell>
        </row>
        <row r="10295">
          <cell r="A10295">
            <v>237577</v>
          </cell>
          <cell r="B10295">
            <v>46135</v>
          </cell>
          <cell r="C10295" t="str">
            <v>C08870</v>
          </cell>
          <cell r="D10295" t="str">
            <v>IMPERIAL REAL PLAZA</v>
          </cell>
          <cell r="E10295" t="str">
            <v>IRP2304277G8</v>
          </cell>
          <cell r="F10295" t="str">
            <v>444 814 5783</v>
          </cell>
          <cell r="G10295" t="str">
            <v>AV. VENUSTIANO CARRANZA #890   MODERNA_x000D__x000D_SAN LUIS POTOSI,78233, SLP_x000D_MX</v>
          </cell>
        </row>
        <row r="10296">
          <cell r="A10296">
            <v>237578</v>
          </cell>
          <cell r="B10296">
            <v>46135</v>
          </cell>
          <cell r="C10296" t="str">
            <v>C08134</v>
          </cell>
          <cell r="D10296" t="str">
            <v>OPERADORA PALMAR CABO</v>
          </cell>
          <cell r="E10296" t="str">
            <v>OPC940906K97</v>
          </cell>
          <cell r="F10296" t="str">
            <v>624 145 7000</v>
          </cell>
          <cell r="G10296" t="str">
            <v>MIGUEL LERDO DE TEJADA 2108   AMERICANA_x000D__x000D_GUADALAJARA,44160, JAL_x000D_MX</v>
          </cell>
        </row>
        <row r="10297">
          <cell r="A10297">
            <v>237579</v>
          </cell>
          <cell r="B10297">
            <v>46135</v>
          </cell>
          <cell r="C10297" t="str">
            <v>C00240</v>
          </cell>
          <cell r="D10297" t="str">
            <v>HOTEL VICTORIA DE POZA RICA</v>
          </cell>
          <cell r="E10297" t="str">
            <v>HVP8905102I0</v>
          </cell>
          <cell r="F10297" t="str">
            <v>782 826 2600</v>
          </cell>
          <cell r="G10297" t="str">
            <v>BLVD. ADOLFO RUIZ CORTINEZ # 1306   CAZONES_x000D__x000D_POZA RICA,93230, VER_x000D_MX</v>
          </cell>
        </row>
        <row r="10298">
          <cell r="A10298">
            <v>237580</v>
          </cell>
          <cell r="B10298">
            <v>46135</v>
          </cell>
          <cell r="C10298" t="str">
            <v>C09371</v>
          </cell>
          <cell r="D10298" t="str">
            <v>GRUPO ALUX DX</v>
          </cell>
          <cell r="E10298" t="str">
            <v>GAD180129L77</v>
          </cell>
          <cell r="F10298" t="str">
            <v>333 857 4561</v>
          </cell>
          <cell r="G10298" t="str">
            <v>CALLE MORELOS 285 S/N   SAN PEDRO_x000D__x000D_SAN PEDRO TLAQUEPAQUE,45500, JAL_x000D_MX</v>
          </cell>
        </row>
        <row r="10299">
          <cell r="A10299">
            <v>237581</v>
          </cell>
          <cell r="B10299">
            <v>46135</v>
          </cell>
          <cell r="C10299" t="str">
            <v>C03043</v>
          </cell>
          <cell r="D10299" t="str">
            <v>MICA</v>
          </cell>
          <cell r="E10299" t="str">
            <v>MIC681014IC0</v>
          </cell>
          <cell r="F10299" t="str">
            <v>555 566 6711</v>
          </cell>
          <cell r="G10299" t="str">
            <v>GRAL PRIM 106   JUAREZ_x000D__x000D_CUAUHTEMOC,06600, CMX_x000D_MX</v>
          </cell>
        </row>
        <row r="10300">
          <cell r="A10300">
            <v>237582</v>
          </cell>
          <cell r="B10300">
            <v>46135</v>
          </cell>
          <cell r="C10300" t="str">
            <v>C09529</v>
          </cell>
          <cell r="D10300" t="str">
            <v>INMOBILIARIA HOTELERA EL PRESIDENTE SAN JOSE DEL CABO</v>
          </cell>
          <cell r="E10300" t="str">
            <v>IHP810701G7A</v>
          </cell>
          <cell r="F10300" t="str">
            <v>811 168 4916</v>
          </cell>
          <cell r="G10300" t="str">
            <v>AV EJERCITO NACIONAL MEXICANO 769  TORRE B PISO 8   GRANADA_x000D__x000D_MIGUEL HIDALGO,11520, CMX_x000D_MX</v>
          </cell>
        </row>
        <row r="10301">
          <cell r="A10301">
            <v>237583</v>
          </cell>
          <cell r="B10301">
            <v>46135</v>
          </cell>
          <cell r="C10301" t="str">
            <v>C01822</v>
          </cell>
          <cell r="D10301" t="str">
            <v>RAYMUNDO MATEOS SALAZAR</v>
          </cell>
          <cell r="E10301" t="str">
            <v>MASR461005M49</v>
          </cell>
          <cell r="F10301" t="str">
            <v>(971) 720-2663</v>
          </cell>
          <cell r="G10301" t="str">
            <v>CALLE PROGRESO 24 BIS   CENTRO_x000D__x000D_SALINA CRUZ,70600, OAX_x000D_MX</v>
          </cell>
        </row>
        <row r="10302">
          <cell r="A10302">
            <v>237584</v>
          </cell>
          <cell r="B10302">
            <v>46135</v>
          </cell>
          <cell r="C10302" t="str">
            <v>C08928</v>
          </cell>
          <cell r="D10302" t="str">
            <v>OPERADORA DE HOTELES CATEDRAL</v>
          </cell>
          <cell r="E10302" t="str">
            <v>OHC840414UT7</v>
          </cell>
          <cell r="F10302" t="str">
            <v>55 1663 2660</v>
          </cell>
          <cell r="G10302" t="str">
            <v>IGNACIO ZARAGOZA 37   CENTRO_x000D__x000D_MORELIA,58000, MCH_x000D_MX</v>
          </cell>
        </row>
        <row r="10303">
          <cell r="A10303">
            <v>237585</v>
          </cell>
          <cell r="B10303">
            <v>46135</v>
          </cell>
          <cell r="C10303" t="str">
            <v>C05119</v>
          </cell>
          <cell r="D10303" t="str">
            <v>HOTEL DEL CAPITAN DE PUEBLA</v>
          </cell>
          <cell r="E10303" t="str">
            <v>HCP111021H86</v>
          </cell>
          <cell r="F10303" t="str">
            <v>22 22 42 27 12</v>
          </cell>
          <cell r="G10303" t="str">
            <v>AVENIDA 14 ORIENTE #218   CENTRO_x000D__x000D_PUEBLA,72000, PUE_x000D_MX</v>
          </cell>
        </row>
        <row r="10304">
          <cell r="A10304">
            <v>237586</v>
          </cell>
          <cell r="B10304">
            <v>46135</v>
          </cell>
          <cell r="C10304" t="str">
            <v>C08928</v>
          </cell>
          <cell r="D10304" t="str">
            <v>OPERADORA DE HOTELES CATEDRAL</v>
          </cell>
          <cell r="E10304" t="str">
            <v>OHC840414UT7</v>
          </cell>
          <cell r="F10304" t="str">
            <v>55 1663 2660</v>
          </cell>
          <cell r="G10304" t="str">
            <v>IGNACIO ZARAGOZA 37   CENTRO_x000D__x000D_MORELIA,58000, MCH_x000D_MX</v>
          </cell>
        </row>
        <row r="10305">
          <cell r="A10305">
            <v>237587</v>
          </cell>
          <cell r="B10305">
            <v>46135</v>
          </cell>
          <cell r="C10305" t="str">
            <v>C05946</v>
          </cell>
          <cell r="D10305" t="str">
            <v>FIDEICOMISO IRREVOCABLE DB/1616</v>
          </cell>
          <cell r="E10305" t="str">
            <v>DBM121023M10</v>
          </cell>
          <cell r="F10305" t="str">
            <v>614 439 8000</v>
          </cell>
          <cell r="G10305" t="str">
            <v>AV. FUNDADORES Exterior: 1000 INT: PISO 7   VALLE DEL MIRADOR_x000D__x000D_MONTERREY,64750, NL_x000D_MX</v>
          </cell>
        </row>
        <row r="10306">
          <cell r="A10306">
            <v>237588</v>
          </cell>
          <cell r="B10306">
            <v>46135</v>
          </cell>
          <cell r="C10306" t="str">
            <v>C00667</v>
          </cell>
          <cell r="D10306" t="str">
            <v>INMOBILIARIA HOTELERA DE QUERETARO</v>
          </cell>
          <cell r="E10306" t="str">
            <v>IHQ771005U8A</v>
          </cell>
          <cell r="F10306" t="str">
            <v>442 192 0202</v>
          </cell>
          <cell r="G10306" t="str">
            <v>AVENIDA 5 DE FEBRERO 110   NIÑOS HEROES_x000D__x000D_QUERETARO,76010, QUE_x000D_MX</v>
          </cell>
        </row>
        <row r="10307">
          <cell r="A10307">
            <v>237589</v>
          </cell>
          <cell r="B10307">
            <v>46135</v>
          </cell>
          <cell r="C10307" t="str">
            <v>C01600</v>
          </cell>
          <cell r="D10307" t="str">
            <v>DESARROLLOS TURISTICOS CLAMI</v>
          </cell>
          <cell r="E10307" t="str">
            <v>DTC030807LN2</v>
          </cell>
          <cell r="F10307" t="str">
            <v>(668)816 30 00</v>
          </cell>
          <cell r="G10307" t="str">
            <v>AVENIDA ALVARO OBREGON 691 PTE.   PRIMER CUADRO_x000D__x000D_AHOME,81200, SIN_x000D_MX</v>
          </cell>
        </row>
        <row r="10308">
          <cell r="A10308">
            <v>237590</v>
          </cell>
          <cell r="B10308">
            <v>46135</v>
          </cell>
          <cell r="C10308" t="str">
            <v>C06946</v>
          </cell>
          <cell r="D10308" t="str">
            <v>LUIS ALEJANDRO MARTINEZ DIAZ</v>
          </cell>
          <cell r="E10308" t="str">
            <v>MADL760723S29</v>
          </cell>
          <cell r="F10308" t="str">
            <v>395 785 4725</v>
          </cell>
          <cell r="G10308" t="str">
            <v>MORENO VALLEY 188   CENTRO_x000D__x000D_SAN JUAN DE LOS LAGOS,47000, JAL_x000D_MX</v>
          </cell>
        </row>
        <row r="10309">
          <cell r="A10309">
            <v>237591</v>
          </cell>
          <cell r="B10309">
            <v>46135</v>
          </cell>
          <cell r="C10309" t="str">
            <v>C08664</v>
          </cell>
          <cell r="D10309" t="str">
            <v>IMPULSORA PLAZA TIJUANA</v>
          </cell>
          <cell r="E10309" t="str">
            <v>IPT050810HQ4</v>
          </cell>
          <cell r="F10309" t="str">
            <v>33 1647 0140</v>
          </cell>
          <cell r="G10309" t="str">
            <v>JUAN SALVADOR AGRAZ 69 PISO 12   SANTA FE CUAJIMALPA_x000D__x000D_CUAJIMALPA DE MORELOS,05348, CMX_x000D_MX</v>
          </cell>
        </row>
        <row r="10310">
          <cell r="A10310">
            <v>237592</v>
          </cell>
          <cell r="B10310">
            <v>46135</v>
          </cell>
          <cell r="C10310" t="str">
            <v>C07260</v>
          </cell>
          <cell r="D10310" t="str">
            <v>IMPULSORA PLAZA TIJUANA OTAY</v>
          </cell>
          <cell r="E10310" t="str">
            <v>IPT071219PT3</v>
          </cell>
          <cell r="F10310" t="str">
            <v>01 664 615 33 80</v>
          </cell>
          <cell r="G10310" t="str">
            <v>BLVD GENERAL LAZARO CARDENAS 16002   OTAY UNIVERSIDAD_x000D__x000D_TIJUANA,22427, BC_x000D_MX</v>
          </cell>
        </row>
        <row r="10311">
          <cell r="A10311">
            <v>237593</v>
          </cell>
          <cell r="B10311">
            <v>46135</v>
          </cell>
          <cell r="C10311" t="str">
            <v>C02351</v>
          </cell>
          <cell r="D10311" t="str">
            <v>GILCHRIST &amp; SOAMES</v>
          </cell>
          <cell r="E10311" t="str">
            <v>XEXX010101000</v>
          </cell>
          <cell r="F10311" t="str">
            <v>317-786-8286</v>
          </cell>
          <cell r="G10311" t="str">
            <v>2425 E. PERRY ROAD, SUITE 150_x000D_PLAINFIELD IN  46168_x000D_USA</v>
          </cell>
        </row>
        <row r="10312">
          <cell r="A10312">
            <v>237594</v>
          </cell>
          <cell r="B10312">
            <v>46135</v>
          </cell>
          <cell r="C10312" t="str">
            <v>C09328</v>
          </cell>
          <cell r="D10312" t="str">
            <v>COMERCIALIZADORA SANITARIA</v>
          </cell>
          <cell r="E10312" t="str">
            <v>CSA950626BE2</v>
          </cell>
          <cell r="F10312" t="str">
            <v>662 212 1221</v>
          </cell>
          <cell r="G10312" t="str">
            <v>BLVD. LUIS ENCINAS JOHNSON #214   HERMOSILLO CENTRO_x000D__x000D_HERMOSILLO,83000, SON_x000D_MX</v>
          </cell>
        </row>
        <row r="10313">
          <cell r="A10313">
            <v>237595</v>
          </cell>
          <cell r="B10313">
            <v>46135</v>
          </cell>
          <cell r="C10313" t="str">
            <v>C02351</v>
          </cell>
          <cell r="D10313" t="str">
            <v>GILCHRIST &amp; SOAMES</v>
          </cell>
          <cell r="E10313" t="str">
            <v>XEXX010101000</v>
          </cell>
          <cell r="F10313" t="str">
            <v>317-786-8286</v>
          </cell>
          <cell r="G10313" t="str">
            <v>2425 E. PERRY ROAD, SUITE 150_x000D_PLAINFIELD IN  46168_x000D_USA</v>
          </cell>
        </row>
        <row r="10314">
          <cell r="A10314">
            <v>237596</v>
          </cell>
          <cell r="B10314">
            <v>46135</v>
          </cell>
          <cell r="C10314" t="str">
            <v>C09328</v>
          </cell>
          <cell r="D10314" t="str">
            <v>COMERCIALIZADORA SANITARIA</v>
          </cell>
          <cell r="E10314" t="str">
            <v>CSA950626BE2</v>
          </cell>
          <cell r="F10314" t="str">
            <v>662 212 1221</v>
          </cell>
          <cell r="G10314" t="str">
            <v>BLVD. LUIS ENCINAS JOHNSON #214   HERMOSILLO CENTRO_x000D__x000D_HERMOSILLO,83000, SON_x000D_MX</v>
          </cell>
        </row>
        <row r="10315">
          <cell r="A10315">
            <v>237597</v>
          </cell>
          <cell r="B10315">
            <v>46135</v>
          </cell>
          <cell r="C10315" t="str">
            <v>C09328</v>
          </cell>
          <cell r="D10315" t="str">
            <v>COMERCIALIZADORA SANITARIA</v>
          </cell>
          <cell r="E10315" t="str">
            <v>CSA950626BE2</v>
          </cell>
          <cell r="F10315" t="str">
            <v>662 212 1221</v>
          </cell>
          <cell r="G10315" t="str">
            <v>BLVD. LUIS ENCINAS JOHNSON #214   HERMOSILLO CENTRO_x000D__x000D_HERMOSILLO,83000, SON_x000D_MX</v>
          </cell>
        </row>
        <row r="10316">
          <cell r="A10316">
            <v>237598</v>
          </cell>
          <cell r="B10316">
            <v>46135</v>
          </cell>
          <cell r="C10316" t="str">
            <v>C02351</v>
          </cell>
          <cell r="D10316" t="str">
            <v>GILCHRIST &amp; SOAMES</v>
          </cell>
          <cell r="E10316" t="str">
            <v>XEXX010101000</v>
          </cell>
          <cell r="F10316" t="str">
            <v>317-786-8286</v>
          </cell>
          <cell r="G10316" t="str">
            <v>2425 E. PERRY ROAD, SUITE 150_x000D_PLAINFIELD IN  46168_x000D_USA</v>
          </cell>
        </row>
        <row r="10317">
          <cell r="A10317">
            <v>237599</v>
          </cell>
          <cell r="B10317">
            <v>46135</v>
          </cell>
          <cell r="C10317" t="str">
            <v>C01762</v>
          </cell>
          <cell r="D10317" t="str">
            <v>DISTRIBUIDORA JOFA</v>
          </cell>
          <cell r="E10317" t="str">
            <v>DJO031218PI8</v>
          </cell>
          <cell r="F10317" t="str">
            <v>686 557 1686</v>
          </cell>
          <cell r="G10317" t="str">
            <v>CALLE F 2473   LIBERTAD_x000D__x000D_MEXICALI,21030, BC_x000D_MX</v>
          </cell>
        </row>
        <row r="10318">
          <cell r="A10318">
            <v>237600</v>
          </cell>
          <cell r="B10318">
            <v>46135</v>
          </cell>
          <cell r="C10318" t="str">
            <v>C00147</v>
          </cell>
          <cell r="D10318" t="str">
            <v>OPERADORA TURISTICA EMPORIO REFORMA</v>
          </cell>
          <cell r="E10318" t="str">
            <v>OTE0902104Q2</v>
          </cell>
          <cell r="F10318" t="str">
            <v>(55)55 66 77 66+2320</v>
          </cell>
          <cell r="G10318" t="str">
            <v>PASEO DE LA REFORMA 124   JUAREZ_x000D__x000D_MEXICO,06600, DF_x000D_MX</v>
          </cell>
        </row>
        <row r="10319">
          <cell r="A10319">
            <v>237601</v>
          </cell>
          <cell r="B10319">
            <v>46135</v>
          </cell>
          <cell r="C10319" t="str">
            <v>C02351</v>
          </cell>
          <cell r="D10319" t="str">
            <v>GILCHRIST &amp; SOAMES</v>
          </cell>
          <cell r="E10319" t="str">
            <v>XEXX010101000</v>
          </cell>
          <cell r="F10319" t="str">
            <v>317-786-8286</v>
          </cell>
          <cell r="G10319" t="str">
            <v>2425 E. PERRY ROAD, SUITE 150_x000D_PLAINFIELD IN  46168_x000D_USA</v>
          </cell>
        </row>
        <row r="10320">
          <cell r="A10320">
            <v>237602</v>
          </cell>
          <cell r="B10320">
            <v>46135</v>
          </cell>
          <cell r="C10320" t="str">
            <v>C00147</v>
          </cell>
          <cell r="D10320" t="str">
            <v>OPERADORA TURISTICA EMPORIO REFORMA</v>
          </cell>
          <cell r="E10320" t="str">
            <v>OTE0902104Q2</v>
          </cell>
          <cell r="F10320" t="str">
            <v>(55)55 66 77 66+2320</v>
          </cell>
          <cell r="G10320" t="str">
            <v>PASEO DE LA REFORMA 124   JUAREZ_x000D__x000D_MEXICO,06600, DF_x000D_MX</v>
          </cell>
        </row>
        <row r="10321">
          <cell r="A10321">
            <v>237603</v>
          </cell>
          <cell r="B10321">
            <v>46135</v>
          </cell>
          <cell r="C10321" t="str">
            <v>C02351</v>
          </cell>
          <cell r="D10321" t="str">
            <v>GILCHRIST &amp; SOAMES</v>
          </cell>
          <cell r="E10321" t="str">
            <v>XEXX010101000</v>
          </cell>
          <cell r="F10321" t="str">
            <v>317-786-8286</v>
          </cell>
          <cell r="G10321" t="str">
            <v>2425 E. PERRY ROAD, SUITE 150_x000D_PLAINFIELD IN  46168_x000D_USA</v>
          </cell>
        </row>
        <row r="10322">
          <cell r="A10322">
            <v>237604</v>
          </cell>
          <cell r="B10322">
            <v>46135</v>
          </cell>
          <cell r="C10322" t="str">
            <v>C02351</v>
          </cell>
          <cell r="D10322" t="str">
            <v>GILCHRIST &amp; SOAMES</v>
          </cell>
          <cell r="E10322" t="str">
            <v>XEXX010101000</v>
          </cell>
          <cell r="F10322" t="str">
            <v>317-786-8286</v>
          </cell>
          <cell r="G10322" t="str">
            <v>2425 E. PERRY ROAD, SUITE 150_x000D_PLAINFIELD IN  46168_x000D_USA</v>
          </cell>
        </row>
        <row r="10323">
          <cell r="A10323">
            <v>237605</v>
          </cell>
          <cell r="B10323">
            <v>46135</v>
          </cell>
          <cell r="C10323" t="str">
            <v>C09666</v>
          </cell>
          <cell r="D10323" t="str">
            <v>CARLOS MANUEL LEON LIMON</v>
          </cell>
          <cell r="E10323" t="str">
            <v>LELC830710LW3</v>
          </cell>
          <cell r="F10323" t="str">
            <v>331 983 3836</v>
          </cell>
          <cell r="G10323" t="str">
            <v>CALLE ALFAREROS 59   CENTRO_x000D__x000D_SAN PEDRO TLAQUEPAQUE,45500, JAL_x000D_MX</v>
          </cell>
        </row>
        <row r="10324">
          <cell r="A10324">
            <v>237606</v>
          </cell>
          <cell r="B10324">
            <v>46135</v>
          </cell>
          <cell r="C10324" t="str">
            <v>C04922</v>
          </cell>
          <cell r="D10324" t="str">
            <v>AUDELIA PEREZ LEON</v>
          </cell>
          <cell r="E10324" t="str">
            <v>PELA850925TT5</v>
          </cell>
          <cell r="F10324" t="str">
            <v>951 570 34 02</v>
          </cell>
          <cell r="G10324" t="str">
            <v>MELCHOR OCAMPO 717   OAXACA CENTRO_x000D__x000D_OAXACA DE JUAREZ,68000, OAX_x000D_MX</v>
          </cell>
        </row>
        <row r="10325">
          <cell r="A10325">
            <v>237607</v>
          </cell>
          <cell r="B10325">
            <v>46135</v>
          </cell>
          <cell r="C10325" t="str">
            <v>C03280</v>
          </cell>
          <cell r="D10325" t="str">
            <v>ADMINISTRADORA DE HOTELES GRT</v>
          </cell>
          <cell r="E10325" t="str">
            <v>AHG130507626</v>
          </cell>
          <cell r="F10325" t="str">
            <v>664 633 4068</v>
          </cell>
          <cell r="G10325" t="str">
            <v>AV. MARIANO ESCOBEDO 700   NUEVA ANZURES_x000D__x000D_MIGUEL HIDALGO,11590, CMX_x000D_MX</v>
          </cell>
        </row>
        <row r="10326">
          <cell r="A10326">
            <v>237608</v>
          </cell>
          <cell r="B10326">
            <v>46135</v>
          </cell>
          <cell r="C10326" t="str">
            <v>C09726</v>
          </cell>
          <cell r="D10326" t="str">
            <v>CAPANCE</v>
          </cell>
          <cell r="E10326" t="str">
            <v>CAP251020M91</v>
          </cell>
          <cell r="F10326" t="str">
            <v>333 136 9926</v>
          </cell>
          <cell r="G10326" t="str">
            <v>AVENIDA ACUEDUCTO 4550   LOMAS DEL BOSQUE_x000D__x000D_ZAPOPAN,45118, JAL_x000D_MX</v>
          </cell>
        </row>
        <row r="10327">
          <cell r="A10327">
            <v>237609</v>
          </cell>
          <cell r="B10327">
            <v>46135</v>
          </cell>
          <cell r="C10327" t="str">
            <v>C09725</v>
          </cell>
          <cell r="D10327" t="str">
            <v>IRMA SONIA VENTURA FLORES</v>
          </cell>
          <cell r="E10327" t="str">
            <v>VEFI810403HF7</v>
          </cell>
          <cell r="F10327" t="str">
            <v>554 177 8389</v>
          </cell>
          <cell r="G10327" t="str">
            <v>CALLE OROYA 526   LINDAVISTA NORTE_x000D__x000D_GUSTAVO A MADERO,07300, CMX_x000D_MX</v>
          </cell>
        </row>
        <row r="10328">
          <cell r="A10328">
            <v>237610</v>
          </cell>
          <cell r="B10328">
            <v>46135</v>
          </cell>
          <cell r="C10328" t="str">
            <v>C01783</v>
          </cell>
          <cell r="D10328" t="str">
            <v>MARCO ANTONIO GUERRERO NORIS</v>
          </cell>
          <cell r="E10328" t="str">
            <v>GUNM560509S50</v>
          </cell>
          <cell r="F10328" t="str">
            <v>66 9133 1058</v>
          </cell>
          <cell r="G10328" t="str">
            <v>CALLE DE LOS ENEBROS 449   LOS MANGOS II_x000D__x000D_MAZATLAN,82128, SIN_x000D_MX</v>
          </cell>
        </row>
        <row r="10329">
          <cell r="A10329">
            <v>237611</v>
          </cell>
          <cell r="B10329">
            <v>46135</v>
          </cell>
          <cell r="C10329" t="str">
            <v>CP0017</v>
          </cell>
          <cell r="D10329" t="str">
            <v>MX RIUSA II</v>
          </cell>
          <cell r="E10329" t="str">
            <v>MRI961004L20</v>
          </cell>
          <cell r="F10329" t="str">
            <v>322 2267251</v>
          </cell>
          <cell r="G10329" t="str">
            <v>BOULEVARD KUKULKAN KILOMETRO 8 5 LOTE 5 MANZANA 50   ZONA HOTELERA_x000D__x000D_CANCUN,77500, QR_x000D_MX</v>
          </cell>
        </row>
        <row r="10330">
          <cell r="A10330">
            <v>237612</v>
          </cell>
          <cell r="B10330">
            <v>46135</v>
          </cell>
          <cell r="C10330" t="str">
            <v>C08449</v>
          </cell>
          <cell r="D10330" t="str">
            <v>DESARROLLADORA GRAND HOTEL</v>
          </cell>
          <cell r="E10330" t="str">
            <v>DGH141014HX6</v>
          </cell>
          <cell r="F10330" t="str">
            <v>4444 804 3800</v>
          </cell>
          <cell r="G10330" t="str">
            <v>AVENIDA LOS LAGOS 105   LOS LAGOS_x000D__x000D_SAN LUIS POTOSI,78397, SLP_x000D_MX</v>
          </cell>
        </row>
        <row r="10331">
          <cell r="A10331">
            <v>237613</v>
          </cell>
          <cell r="B10331">
            <v>46135</v>
          </cell>
          <cell r="C10331" t="str">
            <v>C01915</v>
          </cell>
          <cell r="D10331" t="str">
            <v>HOTELES VERACRUZ TUXPAN</v>
          </cell>
          <cell r="E10331" t="str">
            <v>HVT0407089P7</v>
          </cell>
          <cell r="F10331" t="str">
            <v>783 102 3300</v>
          </cell>
          <cell r="G10331" t="str">
            <v>INDEPENDENCIA 100 A   LA RIVERA_x000D__x000D_TUXPAN,92870, VER_x000D_MX</v>
          </cell>
        </row>
        <row r="10332">
          <cell r="A10332">
            <v>237614</v>
          </cell>
          <cell r="B10332">
            <v>46135</v>
          </cell>
          <cell r="C10332" t="str">
            <v>C07216</v>
          </cell>
          <cell r="D10332" t="str">
            <v>IMPULSORA PLAZA TIJUANA</v>
          </cell>
          <cell r="E10332" t="str">
            <v>IPT050810HQ4</v>
          </cell>
          <cell r="F10332" t="str">
            <v>01 442 103 1700</v>
          </cell>
          <cell r="G10332" t="str">
            <v>JUAN SALVADOR AGRAZ 69 PISO 12   SANTA FE CUAJIMALPA_x000D__x000D_CUAJIMALPA DE MORELOS,05348, CMX_x000D_MX</v>
          </cell>
        </row>
        <row r="10333">
          <cell r="A10333">
            <v>237615</v>
          </cell>
          <cell r="B10333">
            <v>46135</v>
          </cell>
          <cell r="C10333" t="str">
            <v>C07224</v>
          </cell>
          <cell r="D10333" t="str">
            <v>IMPULSORA PLAZA JUAREZ</v>
          </cell>
          <cell r="E10333" t="str">
            <v>IPJ030829QDA</v>
          </cell>
          <cell r="F10333" t="str">
            <v>01 656 688 3550</v>
          </cell>
          <cell r="G10333" t="str">
            <v>JUAN SALVADOR AGRAZ 69 PISO 12   SANTA FE CUAJIMALPA_x000D__x000D_CUAJIMALPA DE MORELOS,05348, CMX_x000D_MX</v>
          </cell>
        </row>
        <row r="10334">
          <cell r="A10334">
            <v>237616</v>
          </cell>
          <cell r="B10334">
            <v>46135</v>
          </cell>
          <cell r="C10334" t="str">
            <v>C07234</v>
          </cell>
          <cell r="D10334" t="str">
            <v>IMPULSORA PLAZA LA UNION</v>
          </cell>
          <cell r="E10334" t="str">
            <v>IPL1301239X4</v>
          </cell>
          <cell r="F10334" t="str">
            <v>01 938 131 4975</v>
          </cell>
          <cell r="G10334" t="str">
            <v>JUAN SALVADOR AGRAZ 69 PISO 12   SANTA FE CUAJIMALPA_x000D__x000D_CUAJIMALPA DE MORELOS,05348, CMX_x000D_MX</v>
          </cell>
        </row>
        <row r="10335">
          <cell r="A10335">
            <v>237617</v>
          </cell>
          <cell r="B10335">
            <v>46135</v>
          </cell>
          <cell r="C10335" t="str">
            <v>C07245</v>
          </cell>
          <cell r="D10335" t="str">
            <v>INMOBILIARIA TSEMACH</v>
          </cell>
          <cell r="E10335" t="str">
            <v>ITS1302058B2</v>
          </cell>
          <cell r="F10335" t="str">
            <v>01 783 835 9250</v>
          </cell>
          <cell r="G10335" t="str">
            <v>AV. INDEPENDENCIA #118 A   LA RIVERA_x000D__x000D_TUXPAN,92870, VER_x000D_MX</v>
          </cell>
        </row>
        <row r="10336">
          <cell r="A10336">
            <v>237618</v>
          </cell>
          <cell r="B10336">
            <v>46135</v>
          </cell>
          <cell r="C10336" t="str">
            <v>C01770</v>
          </cell>
          <cell r="D10336" t="str">
            <v>IMPULSORA PLAZA CELAYA</v>
          </cell>
          <cell r="E10336" t="str">
            <v>IPC060309D42</v>
          </cell>
          <cell r="F10336" t="str">
            <v>(55)58 99 31 90</v>
          </cell>
          <cell r="G10336" t="str">
            <v>JUAN SALVADOR AGRAZ 69 PISO 12   SANTA FE CUAJIMALPA_x000D__x000D_CUAJIMALPA DE MORELOS,05348, CMX_x000D_MX</v>
          </cell>
        </row>
        <row r="10337">
          <cell r="A10337">
            <v>237619</v>
          </cell>
          <cell r="B10337">
            <v>46135</v>
          </cell>
          <cell r="C10337" t="str">
            <v>C07608</v>
          </cell>
          <cell r="D10337" t="str">
            <v>IMPULSORA PLAZA CELAYA</v>
          </cell>
          <cell r="E10337" t="str">
            <v>IPC060309D42</v>
          </cell>
          <cell r="F10337" t="str">
            <v>01 55 1102 0280</v>
          </cell>
          <cell r="G10337" t="str">
            <v>JUAN SALVADOR AGRAZ #69 PISO 12   SANTA FE CUAJIMALPA_x000D__x000D_CUAJIMALPA DE MORELOS,05348, CMX_x000D_MX</v>
          </cell>
        </row>
        <row r="10338">
          <cell r="A10338">
            <v>237620</v>
          </cell>
          <cell r="B10338">
            <v>46136</v>
          </cell>
          <cell r="C10338" t="str">
            <v>C02635</v>
          </cell>
          <cell r="D10338" t="str">
            <v>IMPULSORA PLAZA CIUDAD DEL CARMEN</v>
          </cell>
          <cell r="E10338" t="str">
            <v>IPC1004137W3</v>
          </cell>
          <cell r="F10338" t="str">
            <v>01 938 138 0390</v>
          </cell>
          <cell r="G10338" t="str">
            <v>JUAN SALVADOR AGRAZ 69 PISO 12   SANTA FE CUAJIMALPA_x000D__x000D_CUAJIMALPA DE MORELOS,05348, CMX_x000D_MX</v>
          </cell>
        </row>
        <row r="10339">
          <cell r="A10339">
            <v>237621</v>
          </cell>
          <cell r="B10339">
            <v>46136</v>
          </cell>
          <cell r="C10339" t="str">
            <v>C07253</v>
          </cell>
          <cell r="D10339" t="str">
            <v>IMPULSORA PLAZA JUAREZ</v>
          </cell>
          <cell r="E10339" t="str">
            <v>IPJ030829QDA</v>
          </cell>
          <cell r="F10339" t="str">
            <v>01 661 614 4141</v>
          </cell>
          <cell r="G10339" t="str">
            <v>JUAN SALVADOR AGRAZ 69 PISO 12   SANTA FE CUAJIMALPA_x000D__x000D_CUAJIMALPA DE MORELOS,05348, CMX_x000D_MX</v>
          </cell>
        </row>
        <row r="10340">
          <cell r="A10340">
            <v>237622</v>
          </cell>
          <cell r="B10340">
            <v>46136</v>
          </cell>
          <cell r="C10340" t="str">
            <v>C07608</v>
          </cell>
          <cell r="D10340" t="str">
            <v>IMPULSORA PLAZA CELAYA</v>
          </cell>
          <cell r="E10340" t="str">
            <v>IPC060309D42</v>
          </cell>
          <cell r="F10340" t="str">
            <v>01 55 1102 0280</v>
          </cell>
          <cell r="G10340" t="str">
            <v>JUAN SALVADOR AGRAZ #69 PISO 12   SANTA FE CUAJIMALPA_x000D__x000D_CUAJIMALPA DE MORELOS,05348, CMX_x000D_MX</v>
          </cell>
        </row>
        <row r="10341">
          <cell r="A10341">
            <v>237623</v>
          </cell>
          <cell r="B10341">
            <v>46136</v>
          </cell>
          <cell r="C10341" t="str">
            <v>C07215</v>
          </cell>
          <cell r="D10341" t="str">
            <v>IMPULSORA PLAZA CELAYA</v>
          </cell>
          <cell r="E10341" t="str">
            <v>IPC060309D42</v>
          </cell>
          <cell r="F10341" t="str">
            <v>55 1101 1370</v>
          </cell>
          <cell r="G10341" t="str">
            <v>JUAN SALVADOR AGRAZ 69 PISO 12   SANTA FE CUAJIMALPA_x000D__x000D_CUAJIMALPA DE MORELOS,05348, CMX_x000D_MX</v>
          </cell>
        </row>
        <row r="10342">
          <cell r="A10342">
            <v>237624</v>
          </cell>
          <cell r="B10342">
            <v>46136</v>
          </cell>
          <cell r="C10342" t="str">
            <v>C07215</v>
          </cell>
          <cell r="D10342" t="str">
            <v>IMPULSORA PLAZA CELAYA</v>
          </cell>
          <cell r="E10342" t="str">
            <v>IPC060309D42</v>
          </cell>
          <cell r="F10342" t="str">
            <v>55 1101 1370</v>
          </cell>
          <cell r="G10342" t="str">
            <v>JUAN SALVADOR AGRAZ 69 PISO 12   SANTA FE CUAJIMALPA_x000D__x000D_CUAJIMALPA DE MORELOS,05348, CMX_x000D_MX</v>
          </cell>
        </row>
        <row r="10343">
          <cell r="A10343">
            <v>237625</v>
          </cell>
          <cell r="B10343">
            <v>46136</v>
          </cell>
          <cell r="C10343" t="str">
            <v>C01712</v>
          </cell>
          <cell r="D10343" t="str">
            <v>IMPULSORA PLAZA JUAREZ</v>
          </cell>
          <cell r="E10343" t="str">
            <v>IPJ030829QDA</v>
          </cell>
          <cell r="F10343" t="str">
            <v>(656)227 0200</v>
          </cell>
          <cell r="G10343" t="str">
            <v>JUAN SALVADOR AGRAZ 69 PISO 12   SANTA FE CUAJIMALPA_x000D__x000D_CUAJIMALPA DE MORELOS,05348, CMX_x000D_MX</v>
          </cell>
        </row>
        <row r="10344">
          <cell r="A10344">
            <v>237626</v>
          </cell>
          <cell r="B10344">
            <v>46136</v>
          </cell>
          <cell r="C10344" t="str">
            <v>C07287</v>
          </cell>
          <cell r="D10344" t="str">
            <v>IMPULSORA PLAZA JUAREZ</v>
          </cell>
          <cell r="E10344" t="str">
            <v>IPJ030829QDA</v>
          </cell>
          <cell r="F10344" t="str">
            <v>01 222 213 7330</v>
          </cell>
          <cell r="G10344" t="str">
            <v>JUAN SALVADOR AGRAZ 69 PISO 12   SANTA FE CUAJIMALPA_x000D__x000D_CUAJIMALPA DE MORELOS,05348, CMX_x000D_MX</v>
          </cell>
        </row>
        <row r="10345">
          <cell r="A10345">
            <v>237627</v>
          </cell>
          <cell r="B10345">
            <v>46136</v>
          </cell>
          <cell r="C10345" t="str">
            <v>CLIESP</v>
          </cell>
          <cell r="D10345" t="str">
            <v>VENTAS DE MOSTRADOR</v>
          </cell>
          <cell r="E10345" t="str">
            <v>XAXX010101000</v>
          </cell>
          <cell r="F10345" t="str">
            <v>38115800</v>
          </cell>
          <cell r="G10345" t="str">
            <v>PRIVADA DEL GALLO 1525   LA AURORA_x000D__x000D_GUADALAJARA,44460, JAL_x000D_MX</v>
          </cell>
        </row>
        <row r="10346">
          <cell r="A10346">
            <v>237628</v>
          </cell>
          <cell r="B10346">
            <v>46136</v>
          </cell>
          <cell r="C10346" t="str">
            <v>C09036</v>
          </cell>
          <cell r="D10346" t="str">
            <v>BRENDA CAROL BLANCH</v>
          </cell>
          <cell r="E10346" t="str">
            <v>BABR660906C51</v>
          </cell>
          <cell r="G10346" t="str">
            <v>CARRETERA TULUM-BOCA-PAILA KM 7.5 PARCELA 14   TULUM_x000D__x000D_TULUM,77760, QR_x000D_MX</v>
          </cell>
        </row>
        <row r="10347">
          <cell r="A10347">
            <v>237629</v>
          </cell>
          <cell r="B10347">
            <v>46136</v>
          </cell>
          <cell r="C10347" t="str">
            <v>C09667</v>
          </cell>
          <cell r="D10347" t="str">
            <v>ELEMENTO LUXURY FOREST</v>
          </cell>
          <cell r="E10347" t="str">
            <v>ELF230330KW1</v>
          </cell>
          <cell r="F10347" t="str">
            <v>331 241 5646</v>
          </cell>
          <cell r="G10347" t="str">
            <v>CALLE MELCHOR OCAMPO NORTE 270   CENTRO_x000D__x000D_MARCOS CASTELLANOS,59500, MCH_x000D_MX</v>
          </cell>
        </row>
        <row r="10348">
          <cell r="A10348">
            <v>237630</v>
          </cell>
          <cell r="B10348">
            <v>46136</v>
          </cell>
          <cell r="C10348" t="str">
            <v>C07083</v>
          </cell>
          <cell r="D10348" t="str">
            <v>HOTEL MONTENEGRO GDL</v>
          </cell>
          <cell r="E10348" t="str">
            <v>HMG180105KAA</v>
          </cell>
          <cell r="F10348" t="str">
            <v>333 826 2630</v>
          </cell>
          <cell r="G10348" t="str">
            <v>JOSE GUADALUPE MONTENEGRO 1572   MODERNA_x000D__x000D_GUADALAJARA,44190, JAL_x000D_MX</v>
          </cell>
        </row>
        <row r="10349">
          <cell r="A10349">
            <v>237631</v>
          </cell>
          <cell r="B10349">
            <v>46136</v>
          </cell>
          <cell r="C10349" t="str">
            <v>C08161</v>
          </cell>
          <cell r="D10349" t="str">
            <v>HOTEL LMECO</v>
          </cell>
          <cell r="E10349" t="str">
            <v>HLM160712LC7</v>
          </cell>
          <cell r="F10349" t="str">
            <v>332 876 0090</v>
          </cell>
          <cell r="G10349" t="str">
            <v>AV ADOLFO LOPEZ MATEOS 613   JARDINES DEL BOSQUE_x000D__x000D_GUADALAJARA,44520, JAL_x000D_MX</v>
          </cell>
        </row>
        <row r="10350">
          <cell r="A10350">
            <v>237632</v>
          </cell>
          <cell r="B10350">
            <v>46136</v>
          </cell>
          <cell r="C10350" t="str">
            <v>C07134</v>
          </cell>
          <cell r="D10350" t="str">
            <v>TRINITY GROUP PARTNERS</v>
          </cell>
          <cell r="E10350" t="str">
            <v>TGP080515DP9</v>
          </cell>
          <cell r="F10350" t="str">
            <v>241 168 64 77</v>
          </cell>
          <cell r="G10350" t="str">
            <v>CARRETERA TLAXCALA-APIZACO KM 10   OTRA NO ESPECIFICADA_x000D__x000D_SANTA MARIA ATLIHUETZIAN,90459, TLA_x000D_MX</v>
          </cell>
        </row>
        <row r="10351">
          <cell r="A10351">
            <v>237633</v>
          </cell>
          <cell r="B10351">
            <v>46136</v>
          </cell>
          <cell r="C10351" t="str">
            <v>C07200</v>
          </cell>
          <cell r="D10351" t="str">
            <v>IMPULSORA BHAMDOUN</v>
          </cell>
          <cell r="E10351" t="str">
            <v>IBH140203BH2</v>
          </cell>
          <cell r="F10351" t="str">
            <v>01 238 384 0120</v>
          </cell>
          <cell r="G10351" t="str">
            <v>CALZADA ADOLFO LOPEZ MATEOS 3616H   SAN LORENZO TEOTIPILCO_x000D__x000D_TEHUACAN,75855, PUE_x000D_MX</v>
          </cell>
        </row>
        <row r="10352">
          <cell r="A10352">
            <v>237634</v>
          </cell>
          <cell r="B10352">
            <v>46136</v>
          </cell>
          <cell r="C10352" t="str">
            <v>C08284</v>
          </cell>
          <cell r="D10352" t="str">
            <v>PROFIT RENTABILIDAD OPERATIVA</v>
          </cell>
          <cell r="E10352" t="str">
            <v>PRO190205HC1</v>
          </cell>
          <cell r="F10352" t="str">
            <v>9933580102</v>
          </cell>
          <cell r="G10352" t="str">
            <v>AV. FRANCISCO I. MADERO 418 MEZZANINE 3   CENTRO_x000D__x000D_TABASCO,86000, TAB_x000D_MX</v>
          </cell>
        </row>
        <row r="10353">
          <cell r="A10353">
            <v>237635</v>
          </cell>
          <cell r="B10353">
            <v>46136</v>
          </cell>
          <cell r="C10353" t="str">
            <v>C07679</v>
          </cell>
          <cell r="D10353" t="str">
            <v>POSADAS CANTABRIA</v>
          </cell>
          <cell r="E10353" t="str">
            <v>PCA1210047X4</v>
          </cell>
          <cell r="F10353" t="str">
            <v>662 210 2030</v>
          </cell>
          <cell r="G10353" t="str">
            <v>BLVD. LUIS DONALDO COLOSIO 829   LA RIOJA_x000D__x000D_HERMOSILLO,83224, SON_x000D_MX</v>
          </cell>
        </row>
        <row r="10354">
          <cell r="A10354">
            <v>237636</v>
          </cell>
          <cell r="B10354">
            <v>46136</v>
          </cell>
          <cell r="C10354" t="str">
            <v>C08730</v>
          </cell>
          <cell r="D10354" t="str">
            <v>GRUPO HOTELERO LUNA AZUL</v>
          </cell>
          <cell r="E10354" t="str">
            <v>GHL050812FM5</v>
          </cell>
          <cell r="F10354" t="str">
            <v>33 1522 5555</v>
          </cell>
          <cell r="G10354" t="str">
            <v>PINO 307 INT 3B   SANTA MARIA INSURGENTES_x000D__x000D_CUAHUTEMOC,06430, CMX_x000D_MX</v>
          </cell>
        </row>
        <row r="10355">
          <cell r="A10355">
            <v>237637</v>
          </cell>
          <cell r="B10355">
            <v>46136</v>
          </cell>
          <cell r="C10355" t="str">
            <v>CP0012</v>
          </cell>
          <cell r="D10355" t="str">
            <v>HOTEL JET EXPRESS</v>
          </cell>
          <cell r="E10355" t="str">
            <v>HJE0907215K4</v>
          </cell>
          <cell r="F10355" t="str">
            <v>378 782 0734</v>
          </cell>
          <cell r="G10355" t="str">
            <v>DR. CARLOS  CANSECO GONZALEZ N.150   LOS SAUCES_x000D__x000D_TEPATITLAN  DE MORELOS,47600, JAL_x000D_MX</v>
          </cell>
        </row>
        <row r="10356">
          <cell r="A10356">
            <v>237638</v>
          </cell>
          <cell r="B10356">
            <v>46136</v>
          </cell>
          <cell r="C10356" t="str">
            <v>C08595</v>
          </cell>
          <cell r="D10356" t="str">
            <v>NEWCITY HOSPITAL</v>
          </cell>
          <cell r="E10356" t="str">
            <v>NHO190612DCA</v>
          </cell>
          <cell r="F10356" t="str">
            <v>664 866 6080</v>
          </cell>
          <cell r="G10356" t="str">
            <v>BLVD PASEO CENTENARIO  9580 INT J   ZONA URBANA RIO TIJUANA_x000D__x000D_TIJUANA,22010, BC_x000D_MX</v>
          </cell>
        </row>
        <row r="10357">
          <cell r="A10357">
            <v>237639</v>
          </cell>
          <cell r="B10357">
            <v>46136</v>
          </cell>
          <cell r="C10357" t="str">
            <v>C06975</v>
          </cell>
          <cell r="D10357" t="str">
            <v>MOTEL DEL CAMPO</v>
          </cell>
          <cell r="E10357" t="str">
            <v>MCA950615J99</v>
          </cell>
          <cell r="F10357" t="str">
            <v>331 176 4618</v>
          </cell>
          <cell r="G10357" t="str">
            <v>AV PADRE HIDALGO 1490   SANTA ANA PACUECO_x000D__x000D_PENJAMO,36910, GTO_x000D_MX</v>
          </cell>
        </row>
        <row r="10358">
          <cell r="A10358">
            <v>237640</v>
          </cell>
          <cell r="B10358">
            <v>46136</v>
          </cell>
          <cell r="C10358" t="str">
            <v>C08267</v>
          </cell>
          <cell r="D10358" t="str">
            <v>HOTELERA OMS</v>
          </cell>
          <cell r="E10358" t="str">
            <v>HOM180319695</v>
          </cell>
          <cell r="F10358" t="str">
            <v>33 4077 0303</v>
          </cell>
          <cell r="G10358" t="str">
            <v>AV LOPEZ MATEOS SUR 1710   SANTA ISABEL_x000D__x000D_TLAJOMULCO DE ZUÑIGA,45645, JAL_x000D_MX</v>
          </cell>
        </row>
        <row r="10359">
          <cell r="A10359">
            <v>237641</v>
          </cell>
          <cell r="B10359">
            <v>46136</v>
          </cell>
          <cell r="C10359" t="str">
            <v>C02384</v>
          </cell>
          <cell r="D10359" t="str">
            <v>HOTEL QUINTA RIVERA GUADALAJARA</v>
          </cell>
          <cell r="E10359" t="str">
            <v>HQR110615940</v>
          </cell>
          <cell r="F10359" t="str">
            <v>333 630 3206</v>
          </cell>
          <cell r="G10359" t="str">
            <v>VICTORIANO SALADO ALVAREZ # 72   LADRON DE GUEVARA_x000D__x000D_GUADALAJARA,44600, JAL_x000D_MX</v>
          </cell>
        </row>
        <row r="10360">
          <cell r="A10360">
            <v>237642</v>
          </cell>
          <cell r="B10360">
            <v>46136</v>
          </cell>
          <cell r="C10360" t="str">
            <v>C00014</v>
          </cell>
          <cell r="D10360" t="str">
            <v>BCO RESORTS MANZANILLO</v>
          </cell>
          <cell r="E10360" t="str">
            <v>PRM060307PN1</v>
          </cell>
          <cell r="F10360" t="str">
            <v>314 3311 300</v>
          </cell>
          <cell r="G10360" t="str">
            <v>AVENIDA VISTA HERMOSA 13   PENINSULA DE SANTIAGO_x000D__x000D_MANZANILLO,28867, COL_x000D_MX</v>
          </cell>
        </row>
        <row r="10361">
          <cell r="A10361">
            <v>237643</v>
          </cell>
          <cell r="B10361">
            <v>46136</v>
          </cell>
          <cell r="C10361" t="str">
            <v>C02352</v>
          </cell>
          <cell r="D10361" t="str">
            <v>SERVICIOS HOTELEROS EL TAJIN</v>
          </cell>
          <cell r="E10361" t="str">
            <v>SHE0907235W2</v>
          </cell>
          <cell r="F10361" t="str">
            <v>782 826 4950</v>
          </cell>
          <cell r="G10361" t="str">
            <v>CALLE LAS TORRES 1   REFORMA_x000D__x000D_POZA RICA DE HIDALGO,93210, VER_x000D_MX</v>
          </cell>
        </row>
        <row r="10362">
          <cell r="A10362">
            <v>237644</v>
          </cell>
          <cell r="B10362">
            <v>46136</v>
          </cell>
          <cell r="C10362" t="str">
            <v>C02309</v>
          </cell>
          <cell r="D10362" t="str">
            <v>ATENCION RAPIDA HOSPITALARIA</v>
          </cell>
          <cell r="E10362" t="str">
            <v>ARH070525P38</v>
          </cell>
          <cell r="F10362" t="str">
            <v>442 103 2900</v>
          </cell>
          <cell r="G10362" t="str">
            <v>CARRETERA FEDERAL SAN LUIS POTOSI QUERETARO 10685   EL SALITRE_x000D__x000D_QUERETARO,76127, QUE_x000D_MX</v>
          </cell>
        </row>
        <row r="10363">
          <cell r="A10363">
            <v>237645</v>
          </cell>
          <cell r="B10363">
            <v>46136</v>
          </cell>
          <cell r="C10363" t="str">
            <v>C01079</v>
          </cell>
          <cell r="D10363" t="str">
            <v>HACIENDA LOS NARCISOS HOTEL</v>
          </cell>
          <cell r="E10363" t="str">
            <v>HNH990816Q27</v>
          </cell>
          <cell r="F10363" t="str">
            <v>395 725 5252</v>
          </cell>
          <cell r="G10363" t="str">
            <v>INDEPENDENCIA # 49   CENTRO_x000D_SAN JUAN DE LOS LAGOS_x000D_SAN JUAN DE LOS LAGOS,47000, JAL_x000D_MX</v>
          </cell>
        </row>
        <row r="10364">
          <cell r="A10364">
            <v>237646</v>
          </cell>
          <cell r="B10364">
            <v>46136</v>
          </cell>
          <cell r="C10364" t="str">
            <v>C09029</v>
          </cell>
          <cell r="D10364" t="str">
            <v>GRAND FIFTY SUITES</v>
          </cell>
          <cell r="E10364" t="str">
            <v>GFS2010019G5</v>
          </cell>
          <cell r="G10364" t="str">
            <v>CALLE 50 NORTE MANZANA 279 LOTE 5   LUIS DONALDO COLOSIO_x000D__x000D_PLAYA DEL CARMEN,77710, QR_x000D_MX</v>
          </cell>
        </row>
        <row r="10365">
          <cell r="A10365">
            <v>237647</v>
          </cell>
          <cell r="B10365">
            <v>46136</v>
          </cell>
          <cell r="C10365" t="str">
            <v>C09574</v>
          </cell>
          <cell r="D10365" t="str">
            <v>ESENCIALES PARA LA PIEL</v>
          </cell>
          <cell r="E10365" t="str">
            <v>VCO160208RD5</v>
          </cell>
          <cell r="F10365" t="str">
            <v>33 2304 0406</v>
          </cell>
          <cell r="G10365" t="str">
            <v>CALLE CARDENAL #1061   MORELOS_x000D__x000D_GUADALAJARA,44910, JAL_x000D_MX</v>
          </cell>
        </row>
        <row r="10366">
          <cell r="A10366">
            <v>237648</v>
          </cell>
          <cell r="B10366">
            <v>46136</v>
          </cell>
          <cell r="C10366" t="str">
            <v>C07738</v>
          </cell>
          <cell r="D10366" t="str">
            <v>BOTANICAROMATICA</v>
          </cell>
          <cell r="E10366" t="str">
            <v>BOT150609FX8</v>
          </cell>
          <cell r="F10366" t="str">
            <v>55 7589 5572</v>
          </cell>
          <cell r="G10366" t="str">
            <v>ALEJANDRO DUMAS 161 PISO 2   POLANCO DEL. MIGUEL HIDALGO_x000D__x000D_Ciudad de Mexico,11560, CMX_x000D_MX</v>
          </cell>
        </row>
        <row r="10367">
          <cell r="A10367">
            <v>237649</v>
          </cell>
          <cell r="B10367">
            <v>46136</v>
          </cell>
          <cell r="C10367" t="str">
            <v>C07738</v>
          </cell>
          <cell r="D10367" t="str">
            <v>BOTANICAROMATICA</v>
          </cell>
          <cell r="E10367" t="str">
            <v>BOT150609FX8</v>
          </cell>
          <cell r="F10367" t="str">
            <v>55 7589 5572</v>
          </cell>
          <cell r="G10367" t="str">
            <v>ALEJANDRO DUMAS 161 PISO 2   POLANCO DEL. MIGUEL HIDALGO_x000D__x000D_Ciudad de Mexico,11560, CMX_x000D_MX</v>
          </cell>
        </row>
        <row r="10368">
          <cell r="A10368">
            <v>237650</v>
          </cell>
          <cell r="B10368">
            <v>46136</v>
          </cell>
          <cell r="C10368" t="str">
            <v>C08680</v>
          </cell>
          <cell r="D10368" t="str">
            <v>HOSPITALIDAD QUERETANA</v>
          </cell>
          <cell r="E10368" t="str">
            <v>HQU081125TT2</v>
          </cell>
          <cell r="F10368" t="str">
            <v>442 368 3000</v>
          </cell>
          <cell r="G10368" t="str">
            <v>AVENIDA LUIS VEGA Y MONROY 410   COLINAS DEL CIMATARIO_x000D__x000D_QUERETARO,76090, QUE_x000D_MX</v>
          </cell>
        </row>
        <row r="10369">
          <cell r="A10369">
            <v>237651</v>
          </cell>
          <cell r="B10369">
            <v>46136</v>
          </cell>
          <cell r="C10369" t="str">
            <v>C03926</v>
          </cell>
          <cell r="D10369" t="str">
            <v>OPERADORA DE HOTELES SAMARA</v>
          </cell>
          <cell r="E10369" t="str">
            <v>OHS1308133BA</v>
          </cell>
          <cell r="F10369" t="str">
            <v>55 5985 9017</v>
          </cell>
          <cell r="G10369" t="str">
            <v>CALLE BOSQUES DE DURAZNOS 127   BOSQUE DE LAS LOMAS_x000D__x000D_MEXICO,11700, CMX_x000D_MX</v>
          </cell>
        </row>
        <row r="10370">
          <cell r="A10370">
            <v>237652</v>
          </cell>
          <cell r="B10370">
            <v>46136</v>
          </cell>
          <cell r="C10370" t="str">
            <v>C03192</v>
          </cell>
          <cell r="D10370" t="str">
            <v>COMPAÑIA EXPLOTADORA DE INMUEBLES MONTERREY</v>
          </cell>
          <cell r="E10370" t="str">
            <v>EIM6511123F6</v>
          </cell>
          <cell r="F10370" t="str">
            <v>(81) 81 50 7000/24</v>
          </cell>
          <cell r="G10370" t="str">
            <v>MELCHOR OCAMPO 443   MONTERREY CENTRO_x000D__x000D_MONTERREY,64000, NL_x000D_MX</v>
          </cell>
        </row>
        <row r="10371">
          <cell r="A10371">
            <v>237653</v>
          </cell>
          <cell r="B10371">
            <v>46136</v>
          </cell>
          <cell r="C10371" t="str">
            <v>C00871</v>
          </cell>
          <cell r="D10371" t="str">
            <v>ALVAPOR</v>
          </cell>
          <cell r="E10371" t="str">
            <v>ALV941101TE8</v>
          </cell>
          <cell r="F10371" t="str">
            <v>333 834 3033</v>
          </cell>
          <cell r="G10371" t="str">
            <v>CARRETERA A TESISTAN  1944   EL TIGRE_x000D__x000D_ZAPOPAN,45203, JAL_x000D_MX</v>
          </cell>
        </row>
        <row r="10372">
          <cell r="A10372">
            <v>237654</v>
          </cell>
          <cell r="B10372">
            <v>46136</v>
          </cell>
          <cell r="C10372" t="str">
            <v>C03339</v>
          </cell>
          <cell r="D10372" t="str">
            <v>MAXIMA HOTELERA</v>
          </cell>
          <cell r="E10372" t="str">
            <v>MHO080827JI5</v>
          </cell>
          <cell r="F10372" t="str">
            <v>333 915 3275</v>
          </cell>
          <cell r="G10372" t="str">
            <v>AVENIDA VALLARTA 5281   REAL VALLARTA_x000D__x000D_ZAPOPAN,45020, JAL_x000D_MX</v>
          </cell>
        </row>
        <row r="10373">
          <cell r="A10373">
            <v>237655</v>
          </cell>
          <cell r="B10373">
            <v>46136</v>
          </cell>
          <cell r="C10373" t="str">
            <v>C07328</v>
          </cell>
          <cell r="D10373" t="str">
            <v>CITY OPERADORA TEPATITLAN</v>
          </cell>
          <cell r="E10373" t="str">
            <v>COT0501274Q3</v>
          </cell>
          <cell r="F10373" t="str">
            <v>378 7888 20003</v>
          </cell>
          <cell r="G10373" t="str">
            <v>CIRCUITO JARDIN ALTEÑO 30   JARDINES DEL REAL_x000D__x000D_TEPATITLAN,47698, JAL_x000D_MX</v>
          </cell>
        </row>
        <row r="10374">
          <cell r="A10374">
            <v>237656</v>
          </cell>
          <cell r="B10374">
            <v>46136</v>
          </cell>
          <cell r="C10374" t="str">
            <v>C07427</v>
          </cell>
          <cell r="D10374" t="str">
            <v>ADRIANA ALVAREZ ALVAREZ</v>
          </cell>
          <cell r="E10374" t="str">
            <v>AAAA821017PM5</v>
          </cell>
          <cell r="F10374" t="str">
            <v>656 429 6320</v>
          </cell>
          <cell r="G10374" t="str">
            <v>REGION DE SAN QUERETARO 1140 INT 4   OTRA NO ESPECIFICADA EN EL CATALOGO_x000D__x000D_JUAREZ,32563, CHI_x000D_MX</v>
          </cell>
        </row>
        <row r="10375">
          <cell r="A10375">
            <v>237657</v>
          </cell>
          <cell r="B10375">
            <v>46136</v>
          </cell>
          <cell r="C10375" t="str">
            <v>C05969</v>
          </cell>
          <cell r="D10375" t="str">
            <v>COMPAÑIA HOTELERA PASEO ALCALDE</v>
          </cell>
          <cell r="E10375" t="str">
            <v>DSF9710305J2</v>
          </cell>
          <cell r="F10375" t="str">
            <v>33 3942 5110</v>
          </cell>
          <cell r="G10375" t="str">
            <v>AVENIDA DE LA PAZ 1806   AMERICANA_x000D__x000D_GUADALAJARA,44160, JAL_x000D_MX</v>
          </cell>
        </row>
        <row r="10376">
          <cell r="A10376">
            <v>237658</v>
          </cell>
          <cell r="B10376">
            <v>46136</v>
          </cell>
          <cell r="C10376" t="str">
            <v>C07947</v>
          </cell>
          <cell r="D10376" t="str">
            <v>OPERADORA HOTELERA SF</v>
          </cell>
          <cell r="E10376" t="str">
            <v>OHS120925KV5</v>
          </cell>
          <cell r="F10376" t="str">
            <v>744 486 77 18</v>
          </cell>
          <cell r="G10376" t="str">
            <v>AV COSTERA MIGUEL ALEMAN 708 INTERIOR LOBBY   HORNOS_x000D__x000D_ACAPULCO DE JUAREZ,39355, GRO_x000D_MX</v>
          </cell>
        </row>
        <row r="10377">
          <cell r="A10377">
            <v>237659</v>
          </cell>
          <cell r="B10377">
            <v>46136</v>
          </cell>
          <cell r="C10377" t="str">
            <v>CP0024</v>
          </cell>
          <cell r="D10377" t="str">
            <v>OPERADORA TURISTICA AURORA</v>
          </cell>
          <cell r="E10377" t="str">
            <v>OTA020327KL1</v>
          </cell>
          <cell r="F10377" t="str">
            <v>333 898 6000</v>
          </cell>
          <cell r="G10377" t="str">
            <v>AV LOPEZ MATEOS SUR 1710 INT B   SANTA ISABEL_x000D__x000D_TLAJOMULCO DE ZUÑIGA,45645, JAL_x000D_MX</v>
          </cell>
        </row>
        <row r="10378">
          <cell r="A10378">
            <v>237660</v>
          </cell>
          <cell r="B10378">
            <v>46136</v>
          </cell>
          <cell r="C10378" t="str">
            <v>C07565</v>
          </cell>
          <cell r="D10378" t="str">
            <v>FIDEICOMISO IRREVOCABLE DB/1616</v>
          </cell>
          <cell r="E10378" t="str">
            <v>DBM121023M10</v>
          </cell>
          <cell r="F10378" t="str">
            <v>473 102 1500</v>
          </cell>
          <cell r="G10378" t="str">
            <v>AV. FUNDADORES 1000 PISO 7   VALLE DEL MIRADOR_x000D__x000D_MONTERREY,64750, NL_x000D_MX</v>
          </cell>
        </row>
        <row r="10379">
          <cell r="A10379">
            <v>237661</v>
          </cell>
          <cell r="B10379">
            <v>46136</v>
          </cell>
          <cell r="C10379" t="str">
            <v>C06660</v>
          </cell>
          <cell r="D10379" t="str">
            <v>OPERADORA MSLP</v>
          </cell>
          <cell r="E10379" t="str">
            <v>OMS171101GV0</v>
          </cell>
          <cell r="F10379" t="str">
            <v>444 211 4444</v>
          </cell>
          <cell r="G10379" t="str">
            <v>AVENIDA BENITO JUAREZ 3963 C   LAS MERCEDES_x000D__x000D_SAN LUIS POTOSI,78394, SLP_x000D_MX</v>
          </cell>
        </row>
        <row r="10380">
          <cell r="A10380">
            <v>237662</v>
          </cell>
          <cell r="B10380">
            <v>46136</v>
          </cell>
          <cell r="C10380" t="str">
            <v>C06660</v>
          </cell>
          <cell r="D10380" t="str">
            <v>OPERADORA MSLP</v>
          </cell>
          <cell r="E10380" t="str">
            <v>OMS171101GV0</v>
          </cell>
          <cell r="F10380" t="str">
            <v>444 211 4444</v>
          </cell>
          <cell r="G10380" t="str">
            <v>AVENIDA BENITO JUAREZ 3963 C   LAS MERCEDES_x000D__x000D_SAN LUIS POTOSI,78394, SLP_x000D_MX</v>
          </cell>
        </row>
        <row r="10381">
          <cell r="A10381">
            <v>237663</v>
          </cell>
          <cell r="B10381">
            <v>46136</v>
          </cell>
          <cell r="C10381" t="str">
            <v>C04260</v>
          </cell>
          <cell r="D10381" t="str">
            <v>OPERADORA HOTELERA SLP</v>
          </cell>
          <cell r="E10381" t="str">
            <v>OHS150126T71</v>
          </cell>
          <cell r="F10381" t="str">
            <v>444 211 4400</v>
          </cell>
          <cell r="G10381" t="str">
            <v>AV BENITO JUAREZ 3963   LAS MERCEDES_x000D__x000D_SAN LUIS POTOSI,78394, SLP_x000D_MX</v>
          </cell>
        </row>
        <row r="10382">
          <cell r="A10382">
            <v>237664</v>
          </cell>
          <cell r="B10382">
            <v>46136</v>
          </cell>
          <cell r="C10382" t="str">
            <v>C07423</v>
          </cell>
          <cell r="D10382" t="str">
            <v>IMPULSORA PLAZA TIJUANA</v>
          </cell>
          <cell r="E10382" t="str">
            <v>IPT050810HQ4</v>
          </cell>
          <cell r="F10382" t="str">
            <v>962 117 5260</v>
          </cell>
          <cell r="G10382" t="str">
            <v>JUAN SALVADOR AGRAZ 69 PISO 12   SANTA FE CUAJIMALPA_x000D__x000D_CUAJIMALPA DE MORELOS,05348, CHS_x000D_MX</v>
          </cell>
        </row>
        <row r="10383">
          <cell r="A10383">
            <v>237665</v>
          </cell>
          <cell r="B10383">
            <v>46136</v>
          </cell>
          <cell r="C10383" t="str">
            <v>C07454</v>
          </cell>
          <cell r="D10383" t="str">
            <v>OPERADORA TURISTICA AURORA</v>
          </cell>
          <cell r="E10383" t="str">
            <v>OTA020327KL1</v>
          </cell>
          <cell r="F10383" t="str">
            <v>33 3898 6000</v>
          </cell>
          <cell r="G10383" t="str">
            <v>AVENIDA LOPEZ MATEOS SUR 1710   SANTA ISABEL_x000D__x000D_TLAJOMULCO DE ZUÑIGA,45645, JAL_x000D_MX</v>
          </cell>
        </row>
        <row r="10384">
          <cell r="A10384">
            <v>237666</v>
          </cell>
          <cell r="B10384">
            <v>46136</v>
          </cell>
          <cell r="C10384" t="str">
            <v>C06660</v>
          </cell>
          <cell r="D10384" t="str">
            <v>OPERADORA MSLP</v>
          </cell>
          <cell r="E10384" t="str">
            <v>OMS171101GV0</v>
          </cell>
          <cell r="F10384" t="str">
            <v>444 211 4444</v>
          </cell>
          <cell r="G10384" t="str">
            <v>AVENIDA BENITO JUAREZ 3963 C   LAS MERCEDES_x000D__x000D_SAN LUIS POTOSI,78394, SLP_x000D_MX</v>
          </cell>
        </row>
        <row r="10385">
          <cell r="A10385">
            <v>237667</v>
          </cell>
          <cell r="B10385">
            <v>46137</v>
          </cell>
          <cell r="C10385" t="str">
            <v>C01774</v>
          </cell>
          <cell r="D10385" t="str">
            <v>GEORGINA GUADALUPE VILLASEÑOR DEL CASTILLO</v>
          </cell>
          <cell r="E10385" t="str">
            <v>VICG6612208R9</v>
          </cell>
          <cell r="F10385" t="str">
            <v>322 225 4903</v>
          </cell>
          <cell r="G10385" t="str">
            <v>CALLE CIRCUITO SAN RAFAEL 18   VALLE DORADO_x000D__x000D_BAHIA DE BANDERAS,63735, NAY_x000D_MX</v>
          </cell>
        </row>
        <row r="10386">
          <cell r="A10386">
            <v>237668</v>
          </cell>
          <cell r="B10386">
            <v>46137</v>
          </cell>
          <cell r="C10386" t="str">
            <v>C09328</v>
          </cell>
          <cell r="D10386" t="str">
            <v>COMERCIALIZADORA SANITARIA</v>
          </cell>
          <cell r="E10386" t="str">
            <v>CSA950626BE2</v>
          </cell>
          <cell r="F10386" t="str">
            <v>662 212 1221</v>
          </cell>
          <cell r="G10386" t="str">
            <v>BLVD. LUIS ENCINAS JOHNSON #214   HERMOSILLO CENTRO_x000D__x000D_HERMOSILLO,83000, SON_x000D_MX</v>
          </cell>
        </row>
        <row r="10387">
          <cell r="A10387">
            <v>237669</v>
          </cell>
          <cell r="B10387">
            <v>46137</v>
          </cell>
          <cell r="C10387" t="str">
            <v>C07174</v>
          </cell>
          <cell r="D10387" t="str">
            <v>IMPULSORA PLAZA JUAREZ</v>
          </cell>
          <cell r="E10387" t="str">
            <v>IPJ030829QDA</v>
          </cell>
          <cell r="F10387" t="str">
            <v>01-993-310-93-10</v>
          </cell>
          <cell r="G10387" t="str">
            <v>JUAN SALVADOR AGRAZ 69 PISO 12   SANTA FE CUAJIMALPA_x000D__x000D_CUAJIMALPA DE MORELOS,05348, CMX_x000D_MX</v>
          </cell>
        </row>
        <row r="10388">
          <cell r="A10388">
            <v>237670</v>
          </cell>
          <cell r="B10388">
            <v>46137</v>
          </cell>
          <cell r="C10388" t="str">
            <v>C07217</v>
          </cell>
          <cell r="D10388" t="str">
            <v>IMPULSORA PLAZA JUAREZ</v>
          </cell>
          <cell r="E10388" t="str">
            <v>IPJ030829QDA</v>
          </cell>
          <cell r="F10388" t="str">
            <v>01 728 282 9790</v>
          </cell>
          <cell r="G10388" t="str">
            <v>JUAN SALVADOR AGRAZ 69 PISO 12   SANTA FE CUAJIMALPA_x000D__x000D_CUAJIMALPA DE MORELOS,05348, CMX_x000D_MX</v>
          </cell>
        </row>
        <row r="10389">
          <cell r="A10389">
            <v>237671</v>
          </cell>
          <cell r="B10389">
            <v>46137</v>
          </cell>
          <cell r="C10389" t="str">
            <v>C07609</v>
          </cell>
          <cell r="D10389" t="str">
            <v>IMPULSORA PLAZA CELAYA</v>
          </cell>
          <cell r="E10389" t="str">
            <v>IPC060309D42</v>
          </cell>
          <cell r="F10389" t="str">
            <v>01 983 835 1980</v>
          </cell>
          <cell r="G10389" t="str">
            <v>JUAN SALVADOR AGRAZ 69 PISO 12   SANTA FE CUAJIMALPA_x000D__x000D_CUAJIMALPA DE MORELOS,05348, DF2_x000D_MX</v>
          </cell>
        </row>
        <row r="10390">
          <cell r="A10390">
            <v>237672</v>
          </cell>
          <cell r="B10390">
            <v>46139</v>
          </cell>
          <cell r="C10390" t="str">
            <v>C03743</v>
          </cell>
          <cell r="D10390" t="str">
            <v>HOTEL GENISA</v>
          </cell>
          <cell r="E10390" t="str">
            <v>HGE861230M35</v>
          </cell>
          <cell r="F10390" t="str">
            <v>775 7552020 ext 320</v>
          </cell>
          <cell r="G10390" t="str">
            <v>IGNACIO ZARAGOZA PONIENTE 100   CENTRO_x000D__x000D_TULANCINGO DE BRAVO,43600, HID_x000D_MX</v>
          </cell>
        </row>
        <row r="10391">
          <cell r="A10391">
            <v>237673</v>
          </cell>
          <cell r="B10391">
            <v>46139</v>
          </cell>
          <cell r="C10391" t="str">
            <v>C07297</v>
          </cell>
          <cell r="D10391" t="str">
            <v>ALMACENES PALACE RESORTS</v>
          </cell>
          <cell r="E10391" t="str">
            <v>APR180808CP0</v>
          </cell>
          <cell r="F10391" t="str">
            <v>(998)193.20.10 + 831</v>
          </cell>
          <cell r="G10391" t="str">
            <v>AV ANDRES GARCIA LAVIN CALLE 32 #298 PISO 11   MONTEBELLO_x000D__x000D_MERIDA,97113, YUC_x000D_MX</v>
          </cell>
        </row>
        <row r="10392">
          <cell r="A10392">
            <v>237674</v>
          </cell>
          <cell r="B10392">
            <v>46139</v>
          </cell>
          <cell r="C10392" t="str">
            <v>C07297</v>
          </cell>
          <cell r="D10392" t="str">
            <v>ALMACENES PALACE RESORTS</v>
          </cell>
          <cell r="E10392" t="str">
            <v>APR180808CP0</v>
          </cell>
          <cell r="F10392" t="str">
            <v>(998)193.20.10 + 831</v>
          </cell>
          <cell r="G10392" t="str">
            <v>AV ANDRES GARCIA LAVIN CALLE 32 #298 PISO 11   MONTEBELLO_x000D__x000D_MERIDA,97113, YUC_x000D_MX</v>
          </cell>
        </row>
        <row r="10393">
          <cell r="A10393">
            <v>237675</v>
          </cell>
          <cell r="B10393">
            <v>46139</v>
          </cell>
          <cell r="C10393" t="str">
            <v>C09421</v>
          </cell>
          <cell r="D10393" t="str">
            <v>GRUPO AGC INTERNACIONAL</v>
          </cell>
          <cell r="E10393" t="str">
            <v>GAI220912B38</v>
          </cell>
          <cell r="F10393" t="str">
            <v>33 31 22 78 26</v>
          </cell>
          <cell r="G10393" t="str">
            <v>AV LAZARO CARDENAS 2825   ALAMO INDUSTRIAL_x000D__x000D_SAN PEDRO TLAQUEPAQUE,45593, JAL_x000D_MX</v>
          </cell>
        </row>
        <row r="10394">
          <cell r="A10394">
            <v>237676</v>
          </cell>
          <cell r="B10394">
            <v>46139</v>
          </cell>
          <cell r="C10394" t="str">
            <v>C06289</v>
          </cell>
          <cell r="D10394" t="str">
            <v>FIDEICOMISO F/1596</v>
          </cell>
          <cell r="E10394" t="str">
            <v>FFX121005C6A</v>
          </cell>
          <cell r="F10394" t="str">
            <v>(427)271 82 00/25</v>
          </cell>
          <cell r="G10394" t="str">
            <v>AV SANTA FE 481 PISO 7   SANTA FE CUAJIMALPA_x000D__x000D_CUAJIMALPA DE MORELOS,05348, CMX_x000D_MX</v>
          </cell>
        </row>
        <row r="10395">
          <cell r="A10395">
            <v>237677</v>
          </cell>
          <cell r="B10395">
            <v>46139</v>
          </cell>
          <cell r="C10395" t="str">
            <v>C00030</v>
          </cell>
          <cell r="D10395" t="str">
            <v>INMO F</v>
          </cell>
          <cell r="E10395" t="str">
            <v>IFX051129IY5</v>
          </cell>
          <cell r="F10395" t="str">
            <v>331 062 2718</v>
          </cell>
          <cell r="G10395" t="str">
            <v>CALLE SAN LUIS GONZAGA 4511   JARDINES DE GUADALUPE_x000D__x000D_ZAPOPAN,45030, JAL_x000D_MX</v>
          </cell>
        </row>
        <row r="10396">
          <cell r="A10396">
            <v>237678</v>
          </cell>
          <cell r="B10396">
            <v>46139</v>
          </cell>
          <cell r="C10396" t="str">
            <v>C08787</v>
          </cell>
          <cell r="D10396" t="str">
            <v>OPERADORA REAL DEL LAGO</v>
          </cell>
          <cell r="E10396" t="str">
            <v>ORL010509TX9</v>
          </cell>
          <cell r="F10396" t="str">
            <v>9933125988</v>
          </cell>
          <cell r="G10396" t="str">
            <v>CALLE CAMPO SABANCUY #103   ATASTA_x000D__x000D_CENTRO,86100, TAB_x000D_MX</v>
          </cell>
        </row>
        <row r="10397">
          <cell r="A10397">
            <v>237679</v>
          </cell>
          <cell r="B10397">
            <v>46139</v>
          </cell>
          <cell r="C10397" t="str">
            <v>C08543</v>
          </cell>
          <cell r="D10397" t="str">
            <v>HOSPITALIDAD LA TENERIA</v>
          </cell>
          <cell r="E10397" t="str">
            <v>HTE150922IA3</v>
          </cell>
          <cell r="F10397" t="str">
            <v>444 834 12 00</v>
          </cell>
          <cell r="G10397" t="str">
            <v>AV. DR. SALVADOR NAVA MARTINEZ #3105   COLINAS DEL PARQUE_x000D__x000D_SAN LUIS POTOSI,78294, SLP_x000D_MX</v>
          </cell>
        </row>
        <row r="10398">
          <cell r="A10398">
            <v>237680</v>
          </cell>
          <cell r="B10398">
            <v>46139</v>
          </cell>
          <cell r="C10398" t="str">
            <v>C02299</v>
          </cell>
          <cell r="D10398" t="str">
            <v>FJH HOTELEROS</v>
          </cell>
          <cell r="E10398" t="str">
            <v>FHO080226FI9</v>
          </cell>
          <cell r="F10398" t="str">
            <v>333 648 1515</v>
          </cell>
          <cell r="G10398" t="str">
            <v>AV MEXICO 2920   TERRANOVA_x000D__x000D_GUADALAJARA,44689, JAL_x000D_MX</v>
          </cell>
        </row>
        <row r="10399">
          <cell r="A10399">
            <v>237681</v>
          </cell>
          <cell r="B10399">
            <v>46139</v>
          </cell>
          <cell r="C10399" t="str">
            <v>C08870</v>
          </cell>
          <cell r="D10399" t="str">
            <v>IMPERIAL REAL PLAZA</v>
          </cell>
          <cell r="E10399" t="str">
            <v>IRP2304277G8</v>
          </cell>
          <cell r="F10399" t="str">
            <v>444 814 5783</v>
          </cell>
          <cell r="G10399" t="str">
            <v>AV. VENUSTIANO CARRANZA #890   MODERNA_x000D__x000D_SAN LUIS POTOSI,78233, SLP_x000D_MX</v>
          </cell>
        </row>
        <row r="10400">
          <cell r="A10400">
            <v>237682</v>
          </cell>
          <cell r="B10400">
            <v>46139</v>
          </cell>
          <cell r="C10400" t="str">
            <v>C04370</v>
          </cell>
          <cell r="D10400" t="str">
            <v>FIDEICOMISO IRREVOCABLE DB/1616</v>
          </cell>
          <cell r="E10400" t="str">
            <v>DBM121023M10</v>
          </cell>
          <cell r="F10400" t="str">
            <v>722 275 6666</v>
          </cell>
          <cell r="G10400" t="str">
            <v>AV. FUNDADORES Exterior: 1000 INT: PISO 7   VALLE DEL MIRADOR_x000D__x000D_MONTERREY,64750, NL_x000D_MX</v>
          </cell>
        </row>
        <row r="10401">
          <cell r="A10401">
            <v>237683</v>
          </cell>
          <cell r="B10401">
            <v>46139</v>
          </cell>
          <cell r="C10401" t="str">
            <v>C00128</v>
          </cell>
          <cell r="D10401" t="str">
            <v>JORGE LUIS MONROY OCHOA</v>
          </cell>
          <cell r="E10401" t="str">
            <v>MOOJ670912DGA</v>
          </cell>
          <cell r="F10401" t="str">
            <v>452 523 2070</v>
          </cell>
          <cell r="G10401" t="str">
            <v>CALZADA DE LA RODILLA DEL DIABLO 20   LA QUINTA_x000D__x000D_URUAPAN,60030, MCH_x000D_MX</v>
          </cell>
        </row>
        <row r="10402">
          <cell r="A10402">
            <v>237684</v>
          </cell>
          <cell r="B10402">
            <v>46139</v>
          </cell>
          <cell r="C10402" t="str">
            <v>C00816</v>
          </cell>
          <cell r="D10402" t="str">
            <v>REHAT HOTELS</v>
          </cell>
          <cell r="E10402" t="str">
            <v>RHO1708102I5</v>
          </cell>
          <cell r="F10402" t="str">
            <v>55 59 38 93 20</v>
          </cell>
          <cell r="G10402" t="str">
            <v>CARRETERA FEDERAL MEXICO PACHUCA MZ 1 LT1E NO. 3450   SIERRA HERMOSA_x000D__x000D_TECAMAC,55749, DF2_x000D_MX</v>
          </cell>
        </row>
        <row r="10403">
          <cell r="A10403">
            <v>237685</v>
          </cell>
          <cell r="B10403">
            <v>46139</v>
          </cell>
          <cell r="C10403" t="str">
            <v>C08928</v>
          </cell>
          <cell r="D10403" t="str">
            <v>OPERADORA DE HOTELES CATEDRAL</v>
          </cell>
          <cell r="E10403" t="str">
            <v>OHC840414UT7</v>
          </cell>
          <cell r="F10403" t="str">
            <v>55 1663 2660</v>
          </cell>
          <cell r="G10403" t="str">
            <v>IGNACIO ZARAGOZA 37   CENTRO_x000D__x000D_MORELIA,58000, MCH_x000D_MX</v>
          </cell>
        </row>
        <row r="10404">
          <cell r="A10404">
            <v>237686</v>
          </cell>
          <cell r="B10404">
            <v>46139</v>
          </cell>
          <cell r="C10404" t="str">
            <v>C08577</v>
          </cell>
          <cell r="D10404" t="str">
            <v>OPERADORA TURISTICA OMV</v>
          </cell>
          <cell r="E10404" t="str">
            <v>OTO190207CRA</v>
          </cell>
          <cell r="F10404" t="str">
            <v>415 690 1515</v>
          </cell>
          <cell r="G10404" t="str">
            <v>CALLE SALTITO DE GUADALUPE  SIN NUMERO   VALLE DEL MAIZ_x000D__x000D_SAN MIGUEL DE ALLENDE,37775, GTO_x000D_MX</v>
          </cell>
        </row>
        <row r="10405">
          <cell r="A10405">
            <v>237687</v>
          </cell>
          <cell r="B10405">
            <v>46139</v>
          </cell>
          <cell r="C10405" t="str">
            <v>C08241</v>
          </cell>
          <cell r="D10405" t="str">
            <v>OPERAHOTELES TAVA</v>
          </cell>
          <cell r="E10405" t="str">
            <v>PST981125NI0</v>
          </cell>
          <cell r="F10405" t="str">
            <v>662 289 1700 EXT 171</v>
          </cell>
          <cell r="G10405" t="str">
            <v>BLVD. FRANCISCO EUSEBIO KINO SN   COUNTRY CLUB_x000D__x000D_HERMOSILLO,83010, SON_x000D_MX</v>
          </cell>
        </row>
        <row r="10406">
          <cell r="A10406">
            <v>237688</v>
          </cell>
          <cell r="B10406">
            <v>46139</v>
          </cell>
          <cell r="C10406" t="str">
            <v>C08899</v>
          </cell>
          <cell r="D10406" t="str">
            <v>HB CORDOBA</v>
          </cell>
          <cell r="E10406" t="str">
            <v>HCO130614CR5</v>
          </cell>
          <cell r="F10406" t="str">
            <v>271 714 2800 EXT 100</v>
          </cell>
          <cell r="G10406" t="str">
            <v>CALLE 8 #1315   BELLAVISTA_x000D__x000D_CORDOBA,94580, VER_x000D_MX</v>
          </cell>
        </row>
        <row r="10407">
          <cell r="A10407">
            <v>237689</v>
          </cell>
          <cell r="B10407">
            <v>46139</v>
          </cell>
          <cell r="C10407" t="str">
            <v>C03131</v>
          </cell>
          <cell r="D10407" t="str">
            <v>OPERADORA RESIDENCIAL DE MATAMOROS</v>
          </cell>
          <cell r="E10407" t="str">
            <v>ORM991213556</v>
          </cell>
          <cell r="F10407" t="str">
            <v>(868)8114000EXT231</v>
          </cell>
          <cell r="G10407" t="str">
            <v>AVENIDA PEDRO CARDENAS  5117   FRACC VICTORIA_x000D__x000D_MATAMOROS,87390, TAM_x000D_MX</v>
          </cell>
        </row>
        <row r="10408">
          <cell r="A10408">
            <v>237690</v>
          </cell>
          <cell r="B10408">
            <v>46139</v>
          </cell>
          <cell r="C10408" t="str">
            <v>C02378</v>
          </cell>
          <cell r="D10408" t="str">
            <v>HOTELES MI RANCHITO</v>
          </cell>
          <cell r="E10408" t="str">
            <v>HRA950501SD3</v>
          </cell>
          <cell r="F10408" t="str">
            <v>(764) 764-0233</v>
          </cell>
          <cell r="G10408" t="str">
            <v>AV.ZARAGOZA NO. 267- B   CENTRO_x000D__x000D_XICOTEPEC DE JUAREZ,73080, PUE_x000D_MX</v>
          </cell>
        </row>
        <row r="10409">
          <cell r="A10409">
            <v>237691</v>
          </cell>
          <cell r="B10409">
            <v>46139</v>
          </cell>
          <cell r="C10409" t="str">
            <v>C09704</v>
          </cell>
          <cell r="D10409" t="str">
            <v>OPERADORA DE TURISMO</v>
          </cell>
          <cell r="E10409" t="str">
            <v>OTU941006AD7</v>
          </cell>
          <cell r="F10409" t="str">
            <v>664 681 8100</v>
          </cell>
          <cell r="G10409" t="str">
            <v>BLVD CUAUHTEMOC SUR 213   DAVILA_x000D__x000D_TIJUANA,22044, BC_x000D_MX</v>
          </cell>
        </row>
        <row r="10410">
          <cell r="A10410">
            <v>237692</v>
          </cell>
          <cell r="B10410">
            <v>46139</v>
          </cell>
          <cell r="C10410" t="str">
            <v>C09725</v>
          </cell>
          <cell r="D10410" t="str">
            <v>IRMA SONIA VENTURA FLORES</v>
          </cell>
          <cell r="E10410" t="str">
            <v>VEFI810403HF7</v>
          </cell>
          <cell r="F10410" t="str">
            <v>554 177 8389</v>
          </cell>
          <cell r="G10410" t="str">
            <v>CALLE OROYA 526   LINDAVISTA NORTE_x000D__x000D_GUSTAVO A MADERO,07300, CMX_x000D_MX</v>
          </cell>
        </row>
        <row r="10411">
          <cell r="A10411">
            <v>237693</v>
          </cell>
          <cell r="B10411">
            <v>46139</v>
          </cell>
          <cell r="C10411" t="str">
            <v>CF0007</v>
          </cell>
          <cell r="D10411" t="str">
            <v>ADMINISTRADORA DE HOTELES GRT</v>
          </cell>
          <cell r="E10411" t="str">
            <v>AHG130507626</v>
          </cell>
          <cell r="F10411" t="str">
            <v>55 5321 5800</v>
          </cell>
          <cell r="G10411" t="str">
            <v>AV. MARIANO ESCOBEDO 700   NUEVA ANZURES_x000D__x000D_MEXICO, MIGUEL HIDALGO,11590, CMX_x000D_MX</v>
          </cell>
        </row>
        <row r="10412">
          <cell r="A10412">
            <v>237694</v>
          </cell>
          <cell r="B10412">
            <v>46139</v>
          </cell>
          <cell r="C10412" t="str">
            <v>C01967</v>
          </cell>
          <cell r="D10412" t="str">
            <v>OPERADORA DE HOTELES AZUL TALAVERA</v>
          </cell>
          <cell r="E10412" t="str">
            <v>OHA150827F14</v>
          </cell>
          <cell r="F10412" t="str">
            <v>22 26 90 65 00</v>
          </cell>
          <cell r="G10412" t="str">
            <v>8 ORIENTE 1012   EL ALTO_x000D__x000D_PUEBLA,72000, PUE_x000D_MX</v>
          </cell>
        </row>
        <row r="10413">
          <cell r="A10413">
            <v>237695</v>
          </cell>
          <cell r="B10413">
            <v>46139</v>
          </cell>
          <cell r="C10413" t="str">
            <v>C08017</v>
          </cell>
          <cell r="D10413" t="str">
            <v>OSWALDO GARCIA MARTINEZ</v>
          </cell>
          <cell r="E10413" t="str">
            <v>GAMO941209363</v>
          </cell>
          <cell r="F10413" t="str">
            <v>33-11263-22-87</v>
          </cell>
          <cell r="G10413" t="str">
            <v>CALLE INGENIO DE TALA 12   JOSE MARIA MRTINEZ_x000D__x000D_TEPIC,63199, NAY_x000D_MX</v>
          </cell>
        </row>
        <row r="10414">
          <cell r="A10414">
            <v>237696</v>
          </cell>
          <cell r="B10414">
            <v>46139</v>
          </cell>
          <cell r="C10414" t="str">
            <v>C03115</v>
          </cell>
          <cell r="D10414" t="str">
            <v>INMOBILIARIA HOTELERA EL PRESIDENTE SAN JOSE DEL CABO</v>
          </cell>
          <cell r="E10414" t="str">
            <v>IHP810701G7A</v>
          </cell>
          <cell r="F10414" t="str">
            <v>33 3678 1262</v>
          </cell>
          <cell r="G10414" t="str">
            <v>AVENIDA EJERCITO NACIONAL MEXICANO 769 INT TORRE B PISO 8   GRANADA_x000D__x000D_MIGUEL HIDALO,11520, CMX_x000D_MX</v>
          </cell>
        </row>
        <row r="10415">
          <cell r="A10415">
            <v>237697</v>
          </cell>
          <cell r="B10415">
            <v>46139</v>
          </cell>
          <cell r="C10415" t="str">
            <v>C04844</v>
          </cell>
          <cell r="D10415" t="str">
            <v>FIDEICOMISO IRREVOCABLE DB/1616</v>
          </cell>
          <cell r="E10415" t="str">
            <v>DBM121023M10</v>
          </cell>
          <cell r="F10415" t="str">
            <v>442 153 2800</v>
          </cell>
          <cell r="G10415" t="str">
            <v>AV. FUNDADORES Exterior: 1000 INT: PISO 7   VALLE DEL MIRADOR_x000D__x000D_MONTERREY,64750, NL_x000D_MX</v>
          </cell>
        </row>
        <row r="10416">
          <cell r="A10416">
            <v>237698</v>
          </cell>
          <cell r="B10416">
            <v>46139</v>
          </cell>
          <cell r="C10416" t="str">
            <v>C03391</v>
          </cell>
          <cell r="D10416" t="str">
            <v>HOTELERA DE APODACA</v>
          </cell>
          <cell r="E10416" t="str">
            <v>HAP9504215L5</v>
          </cell>
          <cell r="F10416" t="str">
            <v>81 8174 2426</v>
          </cell>
          <cell r="G10416" t="str">
            <v>CARR MIGUEL ALEMAN KM 23.7 SN/N_x000D__x000D_APODACA,66615, NL_x000D_MX</v>
          </cell>
        </row>
        <row r="10417">
          <cell r="A10417">
            <v>237699</v>
          </cell>
          <cell r="B10417">
            <v>46139</v>
          </cell>
          <cell r="C10417" t="str">
            <v>C07286</v>
          </cell>
          <cell r="D10417" t="str">
            <v>OPERADORA HOTEL UNICO AVANDARO</v>
          </cell>
          <cell r="E10417" t="str">
            <v>OHU1605102R9</v>
          </cell>
          <cell r="F10417" t="str">
            <v>72 62 66 29 34</v>
          </cell>
          <cell r="G10417" t="str">
            <v>CALLE BOSQUE DE RADIATAS #10 INT PISO 3 OFICINA 302   BOSQUES DE LAS LOMAS_x000D__x000D_CUAJIMALPA DE MORELOS,05120, CMX_x000D_MX</v>
          </cell>
        </row>
        <row r="10418">
          <cell r="A10418">
            <v>237700</v>
          </cell>
          <cell r="B10418">
            <v>46139</v>
          </cell>
          <cell r="C10418" t="str">
            <v>C02299</v>
          </cell>
          <cell r="D10418" t="str">
            <v>FJH HOTELEROS</v>
          </cell>
          <cell r="E10418" t="str">
            <v>FHO080226FI9</v>
          </cell>
          <cell r="F10418" t="str">
            <v>333 648 1515</v>
          </cell>
          <cell r="G10418" t="str">
            <v>AV MEXICO 2920   TERRANOVA_x000D__x000D_GUADALAJARA,44689, JAL_x000D_MX</v>
          </cell>
        </row>
        <row r="10419">
          <cell r="A10419">
            <v>237701</v>
          </cell>
          <cell r="B10419">
            <v>46139</v>
          </cell>
          <cell r="C10419" t="str">
            <v>C07116</v>
          </cell>
          <cell r="D10419" t="str">
            <v>SEA CABIN GROUP</v>
          </cell>
          <cell r="E10419" t="str">
            <v>SCG180220A75</v>
          </cell>
          <cell r="F10419" t="str">
            <v>33 4444 8668</v>
          </cell>
          <cell r="G10419" t="str">
            <v>AV AVILA CAMACHO 1430   MEZQUITAN COUNTRY_x000D__x000D_GUADALAJARA,44260, JAL_x000D_MX</v>
          </cell>
        </row>
        <row r="10420">
          <cell r="A10420">
            <v>237702</v>
          </cell>
          <cell r="B10420">
            <v>46139</v>
          </cell>
          <cell r="C10420" t="str">
            <v>C09592</v>
          </cell>
          <cell r="D10420" t="str">
            <v>JAVIER ALEJANDRO GARCIA CORTES</v>
          </cell>
          <cell r="E10420" t="str">
            <v>GACJ961221I97</v>
          </cell>
          <cell r="G10420" t="str">
            <v>CALLE MILLET 19 DEPARTAMENTO 13   EUCALIPTO VALLARTA_x000D__x000D_ZAPOPAN,45020, JAL_x000D_MX</v>
          </cell>
        </row>
        <row r="10421">
          <cell r="A10421">
            <v>237703</v>
          </cell>
          <cell r="B10421">
            <v>46139</v>
          </cell>
          <cell r="C10421" t="str">
            <v>C09592</v>
          </cell>
          <cell r="D10421" t="str">
            <v>JAVIER ALEJANDRO GARCIA CORTES</v>
          </cell>
          <cell r="E10421" t="str">
            <v>GACJ961221I97</v>
          </cell>
          <cell r="G10421" t="str">
            <v>CALLE MILLET 19 DEPARTAMENTO 13   EUCALIPTO VALLARTA_x000D__x000D_ZAPOPAN,45020, JAL_x000D_MX</v>
          </cell>
        </row>
        <row r="10422">
          <cell r="A10422">
            <v>237704</v>
          </cell>
          <cell r="B10422">
            <v>46139</v>
          </cell>
          <cell r="C10422" t="str">
            <v>C09179</v>
          </cell>
          <cell r="D10422" t="str">
            <v>BELLAFER COLLECTION HOTEL &amp; RESORT</v>
          </cell>
          <cell r="E10422" t="str">
            <v>BCH170914NI6</v>
          </cell>
          <cell r="F10422" t="str">
            <v>664 248 9986</v>
          </cell>
          <cell r="G10422" t="str">
            <v>CALLE AGUA MARINA #10   PUNTA AZUL_x000D__x000D_PLAYAS DE ROSARITO,22713, BC_x000D_MX</v>
          </cell>
        </row>
        <row r="10423">
          <cell r="A10423">
            <v>237705</v>
          </cell>
          <cell r="B10423">
            <v>46139</v>
          </cell>
          <cell r="C10423" t="str">
            <v>C00363</v>
          </cell>
          <cell r="D10423" t="str">
            <v>OPERADORA HOTELERA Y TURISTICA EL MILAGRO</v>
          </cell>
          <cell r="E10423" t="str">
            <v>OHT170719BQ4</v>
          </cell>
          <cell r="F10423" t="str">
            <v>222 246 8054</v>
          </cell>
          <cell r="G10423" t="str">
            <v>4 NORTE 402   CENTRO_x000D__x000D_PUEBLA,72000, PUE_x000D_MX</v>
          </cell>
        </row>
        <row r="10424">
          <cell r="A10424">
            <v>237706</v>
          </cell>
          <cell r="B10424">
            <v>46139</v>
          </cell>
          <cell r="C10424" t="str">
            <v>C08412</v>
          </cell>
          <cell r="D10424" t="str">
            <v>HOTEL EMPORIUM INC.</v>
          </cell>
          <cell r="E10424" t="str">
            <v>XEXX010101000</v>
          </cell>
          <cell r="F10424" t="str">
            <v>1-714-925-6353</v>
          </cell>
          <cell r="G10424" t="str">
            <v>13724 Harvard Place_x000D_Gardena CA  90249_x000D_USA</v>
          </cell>
        </row>
        <row r="10425">
          <cell r="A10425">
            <v>237707</v>
          </cell>
          <cell r="B10425">
            <v>46139</v>
          </cell>
          <cell r="C10425" t="str">
            <v>C07678</v>
          </cell>
          <cell r="D10425" t="str">
            <v>PROMOTORA VILLAS DEL YAQUI</v>
          </cell>
          <cell r="E10425" t="str">
            <v>PVY140704T93</v>
          </cell>
          <cell r="F10425" t="str">
            <v>673 732 9761</v>
          </cell>
          <cell r="G10425" t="str">
            <v>DR NORMAN BOURLAG S/N   NO ESPECIFICADA_x000D__x000D_CAJEME,85200, SON_x000D_MX</v>
          </cell>
        </row>
        <row r="10426">
          <cell r="A10426">
            <v>237708</v>
          </cell>
          <cell r="B10426">
            <v>46139</v>
          </cell>
          <cell r="C10426" t="str">
            <v>C09592</v>
          </cell>
          <cell r="D10426" t="str">
            <v>JAVIER ALEJANDRO GARCIA CORTES</v>
          </cell>
          <cell r="E10426" t="str">
            <v>GACJ961221I97</v>
          </cell>
          <cell r="G10426" t="str">
            <v>CALLE MILLET 19 DEPARTAMENTO 13   EUCALIPTO VALLARTA_x000D__x000D_ZAPOPAN,45020, JAL_x000D_MX</v>
          </cell>
        </row>
        <row r="10427">
          <cell r="A10427">
            <v>237709</v>
          </cell>
          <cell r="B10427">
            <v>46139</v>
          </cell>
          <cell r="C10427" t="str">
            <v>C08888</v>
          </cell>
          <cell r="D10427" t="str">
            <v>PVRPV CLEANING</v>
          </cell>
          <cell r="E10427" t="str">
            <v>PCL220923SS7</v>
          </cell>
          <cell r="F10427" t="str">
            <v>3222220638</v>
          </cell>
          <cell r="G10427" t="str">
            <v>CALLE PINO SUAREZ 210   EMILIANO ZAPATA_x000D__x000D_PUERTO VALLARTA,48380, JAL_x000D_MX</v>
          </cell>
        </row>
        <row r="10428">
          <cell r="A10428">
            <v>237710</v>
          </cell>
          <cell r="B10428">
            <v>46139</v>
          </cell>
          <cell r="C10428" t="str">
            <v>C01502</v>
          </cell>
          <cell r="D10428" t="str">
            <v>OPERADORA DE SERVICIOS TORREON</v>
          </cell>
          <cell r="E10428" t="str">
            <v>OST1103301MA</v>
          </cell>
          <cell r="F10428" t="str">
            <v>871 159 0716</v>
          </cell>
          <cell r="G10428" t="str">
            <v>CALLE D 55   EDUARDO GUERRA_x000D__x000D_TORREON,27280, COA_x000D_MX</v>
          </cell>
        </row>
        <row r="10429">
          <cell r="A10429">
            <v>237711</v>
          </cell>
          <cell r="B10429">
            <v>46139</v>
          </cell>
          <cell r="C10429" t="str">
            <v>C07739</v>
          </cell>
          <cell r="D10429" t="str">
            <v>PROMOCIONES TURISTICAS RAJOJA</v>
          </cell>
          <cell r="E10429" t="str">
            <v>PTR790307IW1</v>
          </cell>
          <cell r="F10429" t="str">
            <v>555 764 9098 EXT. 78</v>
          </cell>
          <cell r="G10429" t="str">
            <v>VIADUCTO MIGUEL ALEMAN 297   LA CRUZ_x000D__x000D_CIUDAD DE MEXICO,08310, CMX_x000D_MX</v>
          </cell>
        </row>
        <row r="10430">
          <cell r="A10430">
            <v>237712</v>
          </cell>
          <cell r="B10430">
            <v>46139</v>
          </cell>
          <cell r="C10430" t="str">
            <v>C00691</v>
          </cell>
          <cell r="D10430" t="str">
            <v>LA MEDIA LUNA INN</v>
          </cell>
          <cell r="E10430" t="str">
            <v>MLI091217287</v>
          </cell>
          <cell r="F10430" t="str">
            <v>78 98 96 07 30</v>
          </cell>
          <cell r="G10430" t="str">
            <v>CALLE COAHUILA 8   TAHUIZAN_x000D__x000D_HUEJUTLA DE REYES,43000, HID_x000D_MX</v>
          </cell>
        </row>
        <row r="10431">
          <cell r="A10431">
            <v>237713</v>
          </cell>
          <cell r="B10431">
            <v>46139</v>
          </cell>
          <cell r="C10431" t="str">
            <v>C05104</v>
          </cell>
          <cell r="D10431" t="str">
            <v>ADMINISTRADORA DE INMUEBLES LA ANDALUZA</v>
          </cell>
          <cell r="E10431" t="str">
            <v>AIA121109QG3</v>
          </cell>
          <cell r="F10431" t="str">
            <v>333 615 9012</v>
          </cell>
          <cell r="G10431" t="str">
            <v>AV  LA PAZ 2275 A   AMERICANA_x000D__x000D_GUADALAJARA,44160, JAL_x000D_MX</v>
          </cell>
        </row>
        <row r="10432">
          <cell r="A10432">
            <v>237714</v>
          </cell>
          <cell r="B10432">
            <v>46139</v>
          </cell>
          <cell r="C10432" t="str">
            <v>C02081</v>
          </cell>
          <cell r="D10432" t="str">
            <v>OPERADORA EMPORIO ZACATECAS</v>
          </cell>
          <cell r="E10432" t="str">
            <v>OEZ090210N26</v>
          </cell>
          <cell r="F10432" t="str">
            <v>492 925 6500</v>
          </cell>
          <cell r="G10432" t="str">
            <v>AVENIDA HIDALGO NO.703   CENTRO_x000D__x000D_ZACATECAS,98000, ZAC_x000D_MX</v>
          </cell>
        </row>
        <row r="10433">
          <cell r="A10433">
            <v>237715</v>
          </cell>
          <cell r="B10433">
            <v>46139</v>
          </cell>
          <cell r="C10433" t="str">
            <v>C03743</v>
          </cell>
          <cell r="D10433" t="str">
            <v>HOTEL GENISA</v>
          </cell>
          <cell r="E10433" t="str">
            <v>HGE861230M35</v>
          </cell>
          <cell r="F10433" t="str">
            <v>775 7552020 ext 320</v>
          </cell>
          <cell r="G10433" t="str">
            <v>IGNACIO ZARAGOZA PONIENTE 100   CENTRO_x000D__x000D_TULANCINGO DE BRAVO,43600, HID_x000D_MX</v>
          </cell>
        </row>
        <row r="10434">
          <cell r="A10434">
            <v>237716</v>
          </cell>
          <cell r="B10434">
            <v>46139</v>
          </cell>
          <cell r="C10434" t="str">
            <v>C09704</v>
          </cell>
          <cell r="D10434" t="str">
            <v>OPERADORA DE TURISMO</v>
          </cell>
          <cell r="E10434" t="str">
            <v>OTU941006AD7</v>
          </cell>
          <cell r="F10434" t="str">
            <v>664 681 8100</v>
          </cell>
          <cell r="G10434" t="str">
            <v>BLVD CUAUHTEMOC SUR 213   DAVILA_x000D__x000D_TIJUANA,22044, BC_x000D_MX</v>
          </cell>
        </row>
        <row r="10435">
          <cell r="A10435">
            <v>237717</v>
          </cell>
          <cell r="B10435">
            <v>46140</v>
          </cell>
          <cell r="C10435" t="str">
            <v>C02115</v>
          </cell>
          <cell r="D10435" t="str">
            <v>FIDEICOMISO F/1596</v>
          </cell>
          <cell r="E10435" t="str">
            <v>FFX121005C6A</v>
          </cell>
          <cell r="F10435" t="str">
            <v>(449)910 05 00</v>
          </cell>
          <cell r="G10435" t="str">
            <v>AV SANTA FE 481 PISO 7   SANTA FE CUAJIMALPA_x000D__x000D_CUAJIMALPA DE MORELOS,05348, DF_x000D_MX</v>
          </cell>
        </row>
        <row r="10436">
          <cell r="A10436">
            <v>237718</v>
          </cell>
          <cell r="B10436">
            <v>46140</v>
          </cell>
          <cell r="C10436" t="str">
            <v>C01443</v>
          </cell>
          <cell r="D10436" t="str">
            <v>MILENIUM DESARROLLO TORREON</v>
          </cell>
          <cell r="E10436" t="str">
            <v>MDT0208136HA</v>
          </cell>
          <cell r="F10436" t="str">
            <v>871 729 96 00</v>
          </cell>
          <cell r="G10436" t="str">
            <v>BOULEVARD TORREON-MATAMOROS 4050   EX-HACIENDA ANTIGUA LOS ANGELES_x000D__x000D_TORREON,27260, COA_x000D_MX</v>
          </cell>
        </row>
        <row r="10437">
          <cell r="A10437">
            <v>237719</v>
          </cell>
          <cell r="B10437">
            <v>46140</v>
          </cell>
          <cell r="C10437" t="str">
            <v>C08810</v>
          </cell>
          <cell r="D10437" t="str">
            <v>INMOBILIARIA HNF</v>
          </cell>
          <cell r="E10437" t="str">
            <v>IHN120620UZ3</v>
          </cell>
          <cell r="F10437" t="str">
            <v>222 966 3333</v>
          </cell>
          <cell r="G10437" t="str">
            <v>PICO DE ORIZABA 153   FOVISSSTE INDEPENDENCIA_x000D__x000D_GUADALAJARA,44240, JAL_x000D_MX</v>
          </cell>
        </row>
        <row r="10438">
          <cell r="A10438">
            <v>237720</v>
          </cell>
          <cell r="B10438">
            <v>46140</v>
          </cell>
          <cell r="C10438" t="str">
            <v>C08810</v>
          </cell>
          <cell r="D10438" t="str">
            <v>INMOBILIARIA HNF</v>
          </cell>
          <cell r="E10438" t="str">
            <v>IHN120620UZ3</v>
          </cell>
          <cell r="F10438" t="str">
            <v>222 966 3333</v>
          </cell>
          <cell r="G10438" t="str">
            <v>PICO DE ORIZABA 153   FOVISSSTE INDEPENDENCIA_x000D__x000D_GUADALAJARA,44240, JAL_x000D_MX</v>
          </cell>
        </row>
        <row r="10439">
          <cell r="A10439">
            <v>237721</v>
          </cell>
          <cell r="B10439">
            <v>46140</v>
          </cell>
          <cell r="C10439" t="str">
            <v>C02299</v>
          </cell>
          <cell r="D10439" t="str">
            <v>FJH HOTELEROS</v>
          </cell>
          <cell r="E10439" t="str">
            <v>FHO080226FI9</v>
          </cell>
          <cell r="F10439" t="str">
            <v>333 648 1515</v>
          </cell>
          <cell r="G10439" t="str">
            <v>AV MEXICO 2920   TERRANOVA_x000D__x000D_GUADALAJARA,44689, JAL_x000D_MX</v>
          </cell>
        </row>
        <row r="10440">
          <cell r="A10440">
            <v>237722</v>
          </cell>
          <cell r="B10440">
            <v>46140</v>
          </cell>
          <cell r="C10440" t="str">
            <v>C08883</v>
          </cell>
          <cell r="D10440" t="str">
            <v>HOTEL ROYALTY CENTRO</v>
          </cell>
          <cell r="E10440" t="str">
            <v>HRC760308AEA</v>
          </cell>
          <cell r="F10440" t="str">
            <v>222 242 4743</v>
          </cell>
          <cell r="G10440" t="str">
            <v>MARTIN ALONSO PINZON 368 1ER PISO INTERIOR 3   REFORMA_x000D__x000D_VERACRUZ,91919, VER_x000D_MX</v>
          </cell>
        </row>
        <row r="10441">
          <cell r="A10441">
            <v>237723</v>
          </cell>
          <cell r="B10441">
            <v>46140</v>
          </cell>
          <cell r="C10441" t="str">
            <v>C08070</v>
          </cell>
          <cell r="D10441" t="str">
            <v>SERVICIOS GLOBALES EN HOTELERIA DEL ESTADO DE MEXICO</v>
          </cell>
          <cell r="E10441" t="str">
            <v>SGH990318H90</v>
          </cell>
          <cell r="F10441" t="str">
            <v>722 275 4475</v>
          </cell>
          <cell r="G10441" t="str">
            <v>AVENIDA PASEO TOLLOCAN 750 PISO 5   FRANCISCO I MADERO_x000D__x000D_METEPEC,52172, MEX_x000D_MX</v>
          </cell>
        </row>
        <row r="10442">
          <cell r="A10442">
            <v>237724</v>
          </cell>
          <cell r="B10442">
            <v>46140</v>
          </cell>
          <cell r="C10442" t="str">
            <v>C00069</v>
          </cell>
          <cell r="D10442" t="str">
            <v>HOTEL MESON DE LOS CRISTEROS</v>
          </cell>
          <cell r="E10442" t="str">
            <v>HMC911104DR5</v>
          </cell>
          <cell r="F10442" t="str">
            <v>347 788 2499</v>
          </cell>
          <cell r="G10442" t="str">
            <v>FCO.I MADERO # 40   CENTRO_x000D__x000D_SAN MIGUEL EL ALTO,47140, JAL_x000D_MX</v>
          </cell>
        </row>
        <row r="10443">
          <cell r="A10443">
            <v>237725</v>
          </cell>
          <cell r="B10443">
            <v>46140</v>
          </cell>
          <cell r="C10443" t="str">
            <v>C09607</v>
          </cell>
          <cell r="D10443" t="str">
            <v>PROMOTORA DEVI</v>
          </cell>
          <cell r="E10443" t="str">
            <v>PDE1305084L7</v>
          </cell>
          <cell r="F10443" t="str">
            <v>81 2352 5638</v>
          </cell>
          <cell r="G10443" t="str">
            <v>CALLE BELISARIO DOMINGUEZ #2020 INT 5TO PISO   OBISPADO_x000D__x000D_MONTERREY,64060, NL_x000D_MX</v>
          </cell>
        </row>
        <row r="10444">
          <cell r="A10444">
            <v>237726</v>
          </cell>
          <cell r="B10444">
            <v>46140</v>
          </cell>
          <cell r="C10444" t="str">
            <v>C01578</v>
          </cell>
          <cell r="D10444" t="str">
            <v>OPERADORA DE MOTELES Y RESTAURANTES</v>
          </cell>
          <cell r="E10444" t="str">
            <v>OMR570620A13</v>
          </cell>
          <cell r="F10444" t="str">
            <v>444 834 9494</v>
          </cell>
          <cell r="G10444" t="str">
            <v>AV.BENITO JUAREZ No.130   PRADOS GLORIETA_x000D__x000D_SAN LUIS POTOSI,78390, SLP_x000D_MX</v>
          </cell>
        </row>
        <row r="10445">
          <cell r="A10445">
            <v>237727</v>
          </cell>
          <cell r="B10445">
            <v>46140</v>
          </cell>
          <cell r="C10445" t="str">
            <v>C01770</v>
          </cell>
          <cell r="D10445" t="str">
            <v>IMPULSORA PLAZA CELAYA</v>
          </cell>
          <cell r="E10445" t="str">
            <v>IPC060309D42</v>
          </cell>
          <cell r="F10445" t="str">
            <v>(55)58 99 31 90</v>
          </cell>
          <cell r="G10445" t="str">
            <v>JUAN SALVADOR AGRAZ 69 PISO 12   SANTA FE CUAJIMALPA_x000D__x000D_CUAJIMALPA DE MORELOS,05348, CMX_x000D_MX</v>
          </cell>
        </row>
        <row r="10446">
          <cell r="A10446">
            <v>237728</v>
          </cell>
          <cell r="B10446">
            <v>46140</v>
          </cell>
          <cell r="C10446" t="str">
            <v>C01326</v>
          </cell>
          <cell r="D10446" t="str">
            <v>CORDOBA INN</v>
          </cell>
          <cell r="E10446" t="str">
            <v>CIN000116EA5</v>
          </cell>
          <cell r="F10446" t="str">
            <v>(271)7180 777</v>
          </cell>
          <cell r="G10446" t="str">
            <v>AV. 1 No.2623 ENTRE CALLE 26 Y 28   PLAZA FUNDADORES_x000D_CORDOBA_x000D_CORDOBA,94550, VER_x000D_MX</v>
          </cell>
        </row>
        <row r="10447">
          <cell r="A10447">
            <v>237729</v>
          </cell>
          <cell r="B10447">
            <v>46140</v>
          </cell>
          <cell r="C10447" t="str">
            <v>C07018</v>
          </cell>
          <cell r="D10447" t="str">
            <v>ALKOER</v>
          </cell>
          <cell r="E10447" t="str">
            <v>ALK150317SW2</v>
          </cell>
          <cell r="F10447" t="str">
            <v>462 166 4150</v>
          </cell>
          <cell r="G10447" t="str">
            <v>AV EJERCITO NACIONAL MEXICANO 769 TORRE B PISO 8   GRANADA_x000D__x000D_CIUDAD DE MEXICO,11520, CMX_x000D_MX</v>
          </cell>
        </row>
        <row r="10448">
          <cell r="A10448">
            <v>237730</v>
          </cell>
          <cell r="B10448">
            <v>46140</v>
          </cell>
          <cell r="C10448" t="str">
            <v>C08634</v>
          </cell>
          <cell r="D10448" t="str">
            <v>PROMOTORA DEVI</v>
          </cell>
          <cell r="E10448" t="str">
            <v>PDE1305084L7</v>
          </cell>
          <cell r="F10448" t="str">
            <v>55 9278 9200</v>
          </cell>
          <cell r="G10448" t="str">
            <v>BELISARIO DOMINGUEZ 2020 5TO PISO   OBISPADO_x000D__x000D_MONTERREY,64060, NL_x000D_MX</v>
          </cell>
        </row>
        <row r="10449">
          <cell r="A10449">
            <v>237731</v>
          </cell>
          <cell r="B10449">
            <v>46140</v>
          </cell>
          <cell r="C10449" t="str">
            <v>C00128</v>
          </cell>
          <cell r="D10449" t="str">
            <v>JORGE LUIS MONROY OCHOA</v>
          </cell>
          <cell r="E10449" t="str">
            <v>MOOJ670912DGA</v>
          </cell>
          <cell r="F10449" t="str">
            <v>452 523 2070</v>
          </cell>
          <cell r="G10449" t="str">
            <v>CALZADA DE LA RODILLA DEL DIABLO 20   LA QUINTA_x000D__x000D_URUAPAN,60030, MCH_x000D_MX</v>
          </cell>
        </row>
        <row r="10450">
          <cell r="A10450">
            <v>237732</v>
          </cell>
          <cell r="B10450">
            <v>46140</v>
          </cell>
          <cell r="C10450" t="str">
            <v>C02613</v>
          </cell>
          <cell r="D10450" t="str">
            <v>ADMINISTRADORA DE HOTELES DE MEXICO IG</v>
          </cell>
          <cell r="E10450" t="str">
            <v>AHM0612222G2</v>
          </cell>
          <cell r="F10450" t="str">
            <v>339 690 8632</v>
          </cell>
          <cell r="G10450" t="str">
            <v>JUAN RUIZ DE ALARCON 8   ARCOS VALLARTA_x000D__x000D_GUADALAJARA,44130, JAL_x000D_MX</v>
          </cell>
        </row>
        <row r="10451">
          <cell r="A10451">
            <v>237733</v>
          </cell>
          <cell r="B10451">
            <v>46140</v>
          </cell>
          <cell r="C10451" t="str">
            <v>C07380</v>
          </cell>
          <cell r="D10451" t="str">
            <v>VICTOR ELIAS DOGRE MUÑOZ</v>
          </cell>
          <cell r="E10451" t="str">
            <v>DOMV7410235E1</v>
          </cell>
          <cell r="G10451" t="str">
            <v>AVENIDA ANDRES QUINTANA ROO 346   MARTINEZ ROSS_x000D__x000D_CHETUMAL, OTHON P BLANCO,77016, QR_x000D_MX</v>
          </cell>
        </row>
        <row r="10452">
          <cell r="A10452">
            <v>237734</v>
          </cell>
          <cell r="B10452">
            <v>46140</v>
          </cell>
          <cell r="C10452" t="str">
            <v>C07441</v>
          </cell>
          <cell r="D10452" t="str">
            <v>GIBALMI CONSORCIO EMPRESARIAL</v>
          </cell>
          <cell r="E10452" t="str">
            <v>GCE1104113D4</v>
          </cell>
          <cell r="F10452" t="str">
            <v>22 23 03 00 60</v>
          </cell>
          <cell r="G10452" t="str">
            <v>AV JUAREZ 3309   LA PAZ A_x000D__x000D_PUEBLA,72160, PUE_x000D_MX</v>
          </cell>
        </row>
        <row r="10453">
          <cell r="A10453">
            <v>237735</v>
          </cell>
          <cell r="B10453">
            <v>46140</v>
          </cell>
          <cell r="C10453" t="str">
            <v>C09592</v>
          </cell>
          <cell r="D10453" t="str">
            <v>JAVIER ALEJANDRO GARCIA CORTES</v>
          </cell>
          <cell r="E10453" t="str">
            <v>GACJ961221I97</v>
          </cell>
          <cell r="G10453" t="str">
            <v>CALLE MILLET 19 DEPARTAMENTO 13   EUCALIPTO VALLARTA_x000D__x000D_ZAPOPAN,45020, JAL_x000D_MX</v>
          </cell>
        </row>
        <row r="10454">
          <cell r="A10454">
            <v>237736</v>
          </cell>
          <cell r="B10454">
            <v>46140</v>
          </cell>
          <cell r="C10454" t="str">
            <v>C04568</v>
          </cell>
          <cell r="D10454" t="str">
            <v>OPERADORA TURISTICA TEPHE</v>
          </cell>
          <cell r="E10454" t="str">
            <v>OTT140324IG2</v>
          </cell>
          <cell r="F10454" t="str">
            <v>759 727 8000</v>
          </cell>
          <cell r="G10454" t="str">
            <v>MIGUEL HIDALGO #3   OTRA NO ESPECIFICADA EN EL CATALOGO_x000D__x000D_IXMIQUILPAN,42323, HID_x000D_MX</v>
          </cell>
        </row>
        <row r="10455">
          <cell r="A10455">
            <v>237737</v>
          </cell>
          <cell r="B10455">
            <v>46140</v>
          </cell>
          <cell r="C10455" t="str">
            <v>C01396</v>
          </cell>
          <cell r="D10455" t="str">
            <v>RDJ SERVICIOS DE HOSPEDAJE</v>
          </cell>
          <cell r="E10455" t="str">
            <v>RSH110113791</v>
          </cell>
          <cell r="F10455" t="str">
            <v>473 733 3030</v>
          </cell>
          <cell r="G10455" t="str">
            <v>NUCLEO AGRARIO DE LA YERBABUENA, ZONA 1 , KM 1+000   MANZANA 18 LOTE 4 Y 25 YERBABUENA_x000D__x000D_GUANAJUATO,36259, GTO_x000D_MX</v>
          </cell>
        </row>
        <row r="10456">
          <cell r="A10456">
            <v>237738</v>
          </cell>
          <cell r="B10456">
            <v>46140</v>
          </cell>
          <cell r="C10456" t="str">
            <v>C08691</v>
          </cell>
          <cell r="D10456" t="str">
            <v>DIAMANTE COMERCIALIZADORA DEL PACIFICO</v>
          </cell>
          <cell r="E10456" t="str">
            <v>DCP221122SW7</v>
          </cell>
          <cell r="F10456" t="str">
            <v>333 577 8563</v>
          </cell>
          <cell r="G10456" t="str">
            <v>CAÑADA DEL TIGRE 7 INT 11   ARBOLADA BOSQUES DE SANTA ANITA_x000D__x000D_TLAJOMULCO DE ZUÑIGA,45645, JAL_x000D_MX</v>
          </cell>
        </row>
        <row r="10457">
          <cell r="A10457">
            <v>237739</v>
          </cell>
          <cell r="B10457">
            <v>46140</v>
          </cell>
          <cell r="C10457" t="str">
            <v>C08576</v>
          </cell>
          <cell r="D10457" t="str">
            <v>OPERADORA HOTELERA ROYAL</v>
          </cell>
          <cell r="E10457" t="str">
            <v>OHR980618BLA</v>
          </cell>
          <cell r="F10457" t="str">
            <v>55 5408 1227</v>
          </cell>
          <cell r="G10457" t="str">
            <v>AV  REVOLUCION 583   SAN PEDRO DE LOS PINOS_x000D__x000D_CIUDAD DE MEXICO,03800, CMX_x000D_MX</v>
          </cell>
        </row>
        <row r="10458">
          <cell r="A10458">
            <v>237740</v>
          </cell>
          <cell r="B10458">
            <v>46140</v>
          </cell>
          <cell r="C10458" t="str">
            <v>C02498</v>
          </cell>
          <cell r="D10458" t="str">
            <v>TURISMO MOTELE</v>
          </cell>
          <cell r="E10458" t="str">
            <v>TMO051013973</v>
          </cell>
          <cell r="F10458" t="str">
            <v>967 674 9500</v>
          </cell>
          <cell r="G10458" t="str">
            <v>CALZADA MEXICO # 5   FATIMA_x000D__x000D_SAN CRISTOBAL DE LA CASAS,29264, CHS_x000D_MX</v>
          </cell>
        </row>
        <row r="10459">
          <cell r="A10459">
            <v>237741</v>
          </cell>
          <cell r="B10459">
            <v>46140</v>
          </cell>
          <cell r="C10459" t="str">
            <v>C03632</v>
          </cell>
          <cell r="D10459" t="str">
            <v>OPERADORA CASAMA</v>
          </cell>
          <cell r="E10459" t="str">
            <v>OCA2112188X1</v>
          </cell>
          <cell r="F10459" t="str">
            <v>612 122 3747</v>
          </cell>
          <cell r="G10459" t="str">
            <v>REVOLUCION DE 1910 #1090   CENTRO_x000D__x000D_LA PAZ,23000, BCS_x000D_MX</v>
          </cell>
        </row>
        <row r="10460">
          <cell r="A10460">
            <v>237742</v>
          </cell>
          <cell r="B10460">
            <v>46140</v>
          </cell>
          <cell r="C10460" t="str">
            <v>C03072</v>
          </cell>
          <cell r="D10460" t="str">
            <v>CIA HOTELERA MARIA DOLORES</v>
          </cell>
          <cell r="E10460" t="str">
            <v>HMD851210QB2</v>
          </cell>
          <cell r="F10460" t="str">
            <v>444 82 21 882</v>
          </cell>
          <cell r="G10460" t="str">
            <v>AV BENITO JUAREZ S/N   ZONA HOTELERA_x000D__x000D_SAN LUIS POTOSI,78390, SLP_x000D_MX</v>
          </cell>
        </row>
        <row r="10461">
          <cell r="A10461">
            <v>237743</v>
          </cell>
          <cell r="B10461">
            <v>46140</v>
          </cell>
          <cell r="C10461" t="str">
            <v>C09591</v>
          </cell>
          <cell r="D10461" t="str">
            <v>NOGUEIRA</v>
          </cell>
          <cell r="E10461" t="str">
            <v>NOG790524DJ3</v>
          </cell>
          <cell r="F10461" t="str">
            <v>5556 7250 77</v>
          </cell>
          <cell r="G10461" t="str">
            <v>TLALPAN 1035   AMERICAS UNIDAS_x000D__x000D_BENITO JUAREZ,03610, CMX_x000D_MX</v>
          </cell>
        </row>
        <row r="10462">
          <cell r="A10462">
            <v>237744</v>
          </cell>
          <cell r="B10462">
            <v>46140</v>
          </cell>
          <cell r="C10462" t="str">
            <v>C09179</v>
          </cell>
          <cell r="D10462" t="str">
            <v>BELLAFER COLLECTION HOTEL &amp; RESORT</v>
          </cell>
          <cell r="E10462" t="str">
            <v>BCH170914NI6</v>
          </cell>
          <cell r="F10462" t="str">
            <v>664 248 9986</v>
          </cell>
          <cell r="G10462" t="str">
            <v>CALLE AGUA MARINA #10   PUNTA AZUL_x000D__x000D_PLAYAS DE ROSARITO,22713, BC_x000D_MX</v>
          </cell>
        </row>
        <row r="10463">
          <cell r="A10463">
            <v>237745</v>
          </cell>
          <cell r="B10463">
            <v>46140</v>
          </cell>
          <cell r="C10463" t="str">
            <v>CN0303</v>
          </cell>
          <cell r="D10463" t="str">
            <v>RAQUEL GARCIA MOLINA</v>
          </cell>
          <cell r="E10463" t="str">
            <v>GAMR690304AB5</v>
          </cell>
          <cell r="F10463" t="str">
            <v>961 671 7245</v>
          </cell>
          <cell r="G10463" t="str">
            <v>BOULEVARD MARIANO MATAMOROS # 153   CENTRO_x000D__x000D_PUERTO ARISTA,30507, CHS_x000D_MX</v>
          </cell>
        </row>
        <row r="10464">
          <cell r="A10464">
            <v>237746</v>
          </cell>
          <cell r="B10464">
            <v>46140</v>
          </cell>
          <cell r="C10464" t="str">
            <v>C04183</v>
          </cell>
          <cell r="D10464" t="str">
            <v>VALQUER LABORATORIOS MEXICO</v>
          </cell>
          <cell r="E10464" t="str">
            <v>VLM2103195J9</v>
          </cell>
          <cell r="G10464" t="str">
            <v>AVENIDA ACUEDUCTO 2100 INT 11D   PROVIDENCIA_x000D__x000D_GUADALAJARA,44630, JAL_x000D_MX</v>
          </cell>
        </row>
        <row r="10465">
          <cell r="A10465">
            <v>237747</v>
          </cell>
          <cell r="B10465">
            <v>46141</v>
          </cell>
          <cell r="C10465" t="str">
            <v>C03616</v>
          </cell>
          <cell r="D10465" t="str">
            <v>REPRESENTACIONES TURISTICAS MEXICO</v>
          </cell>
          <cell r="E10465" t="str">
            <v>RTM9705183M4</v>
          </cell>
          <cell r="F10465" t="str">
            <v>9848755000</v>
          </cell>
          <cell r="G10465" t="str">
            <v>CARRET CHETUMAL B JUAREZ KM 250 LOC A   OTRA NO ESPECIFICADA EN EL CATALOGO_x000D__x000D_TULUM,77776, QR_x000D_MX</v>
          </cell>
        </row>
        <row r="10466">
          <cell r="A10466">
            <v>237748</v>
          </cell>
          <cell r="B10466">
            <v>46141</v>
          </cell>
          <cell r="C10466" t="str">
            <v>C09008</v>
          </cell>
          <cell r="D10466" t="str">
            <v>AZAHARA HOTELERA</v>
          </cell>
          <cell r="E10466" t="str">
            <v>AHO191030MV5</v>
          </cell>
          <cell r="G10466" t="str">
            <v>AV JAVIER ROJO GOMEZ SM 002 MZA 25 LT 1   PUERTO MORELOS_x000D__x000D_PUERTO MORELOS,77580, QR_x000D_MX</v>
          </cell>
        </row>
        <row r="10467">
          <cell r="A10467">
            <v>237749</v>
          </cell>
          <cell r="B10467">
            <v>46141</v>
          </cell>
          <cell r="C10467" t="str">
            <v>C07989</v>
          </cell>
          <cell r="D10467" t="str">
            <v>PROYECTOS A.G.T</v>
          </cell>
          <cell r="E10467" t="str">
            <v>PAG170410PS5</v>
          </cell>
          <cell r="F10467" t="str">
            <v>331 599 9868</v>
          </cell>
          <cell r="G10467" t="str">
            <v>AVENIDA JOSE GUADALUPE GONZALEZ 17   JALOSTOTITLAN CENTRO_x000D__x000D_JALOSTOTITLAN,47120, JAL_x000D_MX</v>
          </cell>
        </row>
        <row r="10468">
          <cell r="A10468">
            <v>237750</v>
          </cell>
          <cell r="B10468">
            <v>46141</v>
          </cell>
          <cell r="C10468" t="str">
            <v>C08075</v>
          </cell>
          <cell r="D10468" t="str">
            <v>VENTAS MOSTRADOR PLAYA</v>
          </cell>
          <cell r="E10468" t="str">
            <v>XAXX010101000</v>
          </cell>
          <cell r="F10468" t="str">
            <v>9841092042</v>
          </cell>
          <cell r="G10468" t="str">
            <v>CARRT. FED. KM. 255.5 LOCAL 2   EJIDAL_x000D__x000D_SOLIDARIDAD,77710, QR_x000D_MX</v>
          </cell>
        </row>
        <row r="10469">
          <cell r="A10469">
            <v>237751</v>
          </cell>
          <cell r="B10469">
            <v>46141</v>
          </cell>
          <cell r="C10469" t="str">
            <v>C01365</v>
          </cell>
          <cell r="D10469" t="str">
            <v>PERLA TAPATIA</v>
          </cell>
          <cell r="E10469" t="str">
            <v>PTA020228F39</v>
          </cell>
          <cell r="F10469" t="str">
            <v>333 658 5232</v>
          </cell>
          <cell r="G10469" t="str">
            <v>AVENIDA CORONA #243   GUADALAJARA CENTRO_x000D__x000D_GUADALAJARA,44100, JAL_x000D_MX</v>
          </cell>
        </row>
        <row r="10470">
          <cell r="A10470">
            <v>237752</v>
          </cell>
          <cell r="B10470">
            <v>46141</v>
          </cell>
          <cell r="C10470" t="str">
            <v>CLIESP</v>
          </cell>
          <cell r="D10470" t="str">
            <v>VENTAS DE MOSTRADOR</v>
          </cell>
          <cell r="E10470" t="str">
            <v>XAXX010101000</v>
          </cell>
          <cell r="F10470" t="str">
            <v>38115800</v>
          </cell>
          <cell r="G10470" t="str">
            <v>PRIVADA DEL GALLO 1525   LA AURORA_x000D__x000D_GUADALAJARA,44460, JAL_x000D_MX</v>
          </cell>
        </row>
        <row r="10471">
          <cell r="A10471">
            <v>237753</v>
          </cell>
          <cell r="B10471">
            <v>46141</v>
          </cell>
          <cell r="C10471" t="str">
            <v>C08012</v>
          </cell>
          <cell r="D10471" t="str">
            <v>CARLOS GONZALEZ MARTINEZ</v>
          </cell>
          <cell r="E10471" t="str">
            <v>GOMC0109282C8</v>
          </cell>
          <cell r="F10471" t="str">
            <v>33 1529 4231</v>
          </cell>
          <cell r="G10471" t="str">
            <v>HIDALGO 96   LOMA DORADA_x000D__x000D_ZAPOTLANEJO,45430, JAL_x000D_MX</v>
          </cell>
        </row>
        <row r="10472">
          <cell r="A10472">
            <v>237754</v>
          </cell>
          <cell r="B10472">
            <v>46141</v>
          </cell>
          <cell r="C10472" t="str">
            <v>C05732</v>
          </cell>
          <cell r="D10472" t="str">
            <v>OPERADORA MX</v>
          </cell>
          <cell r="E10472" t="str">
            <v>OMX140404BU1</v>
          </cell>
          <cell r="F10472" t="str">
            <v>984-206-52-00</v>
          </cell>
          <cell r="G10472" t="str">
            <v>AV.10 REG 3 MZ 56 LT 001-1   GONZALO GUERRERO_x000D__x000D_SOLIDARIDAD,77710, QR_x000D_MX</v>
          </cell>
        </row>
        <row r="10473">
          <cell r="A10473">
            <v>237755</v>
          </cell>
          <cell r="B10473">
            <v>46141</v>
          </cell>
          <cell r="C10473" t="str">
            <v>CG0024</v>
          </cell>
          <cell r="D10473" t="str">
            <v>FARMASES</v>
          </cell>
          <cell r="E10473" t="str">
            <v>FAR070802755</v>
          </cell>
          <cell r="F10473" t="str">
            <v>818 373 6492</v>
          </cell>
          <cell r="G10473" t="str">
            <v>CALLE. MONTES SABINOS #4965   VILLA  MITRAS_x000D__x000D_MONTERREY,64170, NL_x000D_MX</v>
          </cell>
        </row>
        <row r="10474">
          <cell r="A10474">
            <v>237756</v>
          </cell>
          <cell r="B10474">
            <v>46141</v>
          </cell>
          <cell r="C10474" t="str">
            <v>C09382</v>
          </cell>
          <cell r="D10474" t="str">
            <v>LUIS FERNANDO TENA AMAYA</v>
          </cell>
          <cell r="E10474" t="str">
            <v>TEAL860708EB8</v>
          </cell>
          <cell r="F10474" t="str">
            <v>9871407155</v>
          </cell>
          <cell r="G10474" t="str">
            <v>CALLE 11 SUR INT S/N   CENTRO_x000D__x000D_COZUMEL,77600, QR_x000D_MX</v>
          </cell>
        </row>
        <row r="10475">
          <cell r="A10475">
            <v>237757</v>
          </cell>
          <cell r="B10475">
            <v>46141</v>
          </cell>
          <cell r="C10475" t="str">
            <v>CLIESP</v>
          </cell>
          <cell r="D10475" t="str">
            <v>VENTAS DE MOSTRADOR</v>
          </cell>
          <cell r="E10475" t="str">
            <v>XAXX010101000</v>
          </cell>
          <cell r="F10475" t="str">
            <v>38115800</v>
          </cell>
          <cell r="G10475" t="str">
            <v>PRIVADA DEL GALLO 1525   LA AURORA_x000D__x000D_GUADALAJARA,44460, JAL_x000D_MX</v>
          </cell>
        </row>
        <row r="10476">
          <cell r="A10476">
            <v>237758</v>
          </cell>
          <cell r="B10476">
            <v>46141</v>
          </cell>
          <cell r="C10476" t="str">
            <v>C01482</v>
          </cell>
          <cell r="D10476" t="str">
            <v>HOTEL VICTORIA</v>
          </cell>
          <cell r="E10476" t="str">
            <v>HVI570226QQ8</v>
          </cell>
          <cell r="F10476" t="str">
            <v>(951) 502-0850</v>
          </cell>
          <cell r="G10476" t="str">
            <v>CARRETERA INTERNACIONAL KM. 545   FIGUEROA_x000D__x000D_OAXACA DE JUAREZ,68070, OAX_x000D_MX</v>
          </cell>
        </row>
        <row r="10477">
          <cell r="A10477">
            <v>237759</v>
          </cell>
          <cell r="B10477">
            <v>46141</v>
          </cell>
          <cell r="C10477" t="str">
            <v>C09686</v>
          </cell>
          <cell r="D10477" t="str">
            <v>HOTELESEUROMEXICOBOCA</v>
          </cell>
          <cell r="E10477" t="str">
            <v>HOT200103770</v>
          </cell>
          <cell r="F10477" t="str">
            <v>229 702 4770</v>
          </cell>
          <cell r="G10477" t="str">
            <v>CALLE 16 ESQ CALLE 12 LT 10 12 Y 14 MZ 227 A EXT 10   COSTA VERDE_x000D__x000D_BOCA DEL RIO,94294, VER_x000D_MX</v>
          </cell>
        </row>
        <row r="10478">
          <cell r="A10478">
            <v>237760</v>
          </cell>
          <cell r="B10478">
            <v>46141</v>
          </cell>
          <cell r="C10478" t="str">
            <v>C07545</v>
          </cell>
          <cell r="D10478" t="str">
            <v>MARCO ANTONIO AYALA GUDIÑO</v>
          </cell>
          <cell r="E10478" t="str">
            <v>AAGM700914547</v>
          </cell>
          <cell r="F10478" t="str">
            <v>341 411 2567</v>
          </cell>
          <cell r="G10478" t="str">
            <v>VICTORIA #66   CENTRO_x000D__x000D_TAPALPA,49340, JAL_x000D_MX</v>
          </cell>
        </row>
        <row r="10479">
          <cell r="A10479">
            <v>237761</v>
          </cell>
          <cell r="B10479">
            <v>46141</v>
          </cell>
          <cell r="C10479" t="str">
            <v>C06292</v>
          </cell>
          <cell r="D10479" t="str">
            <v>ADMINISTRADORA TURISTICA DEL GOLFO</v>
          </cell>
          <cell r="E10479" t="str">
            <v>ATG120418TI6</v>
          </cell>
          <cell r="F10479" t="str">
            <v>01 833 357 5750</v>
          </cell>
          <cell r="G10479" t="str">
            <v>BLVD. COSTERO 504   PLAYA MIRAMAR_x000D__x000D_CD MADERO,89540, TAM_x000D_MX</v>
          </cell>
        </row>
        <row r="10480">
          <cell r="A10480">
            <v>237762</v>
          </cell>
          <cell r="B10480">
            <v>46141</v>
          </cell>
          <cell r="C10480" t="str">
            <v>C01783</v>
          </cell>
          <cell r="D10480" t="str">
            <v>MARCO ANTONIO GUERRERO NORIS</v>
          </cell>
          <cell r="E10480" t="str">
            <v>GUNM560509S50</v>
          </cell>
          <cell r="F10480" t="str">
            <v>66 9133 1058</v>
          </cell>
          <cell r="G10480" t="str">
            <v>CALLE DE LOS ENEBROS 449   LOS MANGOS II_x000D__x000D_MAZATLAN,82128, SIN_x000D_MX</v>
          </cell>
        </row>
        <row r="10481">
          <cell r="A10481">
            <v>237763</v>
          </cell>
          <cell r="B10481">
            <v>46141</v>
          </cell>
          <cell r="C10481" t="str">
            <v>C07303</v>
          </cell>
          <cell r="D10481" t="str">
            <v>OPERADORA DE NEGOCIOS PAMALA</v>
          </cell>
          <cell r="E10481" t="str">
            <v>ONP1011298I8</v>
          </cell>
          <cell r="F10481" t="str">
            <v>045 963.147.1987</v>
          </cell>
          <cell r="G10481" t="str">
            <v>3A SUR PONIENTE 323BIS   GUADALUPE_x000D__x000D_COMITAN DE DOMINGUEZ,30020, CHS_x000D_MX</v>
          </cell>
        </row>
        <row r="10482">
          <cell r="A10482">
            <v>237764</v>
          </cell>
          <cell r="B10482">
            <v>46141</v>
          </cell>
          <cell r="C10482" t="str">
            <v>C08210</v>
          </cell>
          <cell r="D10482" t="str">
            <v>ADMINISTRADORA BUSINESS AND FUN</v>
          </cell>
          <cell r="E10482" t="str">
            <v>ABF19072326A</v>
          </cell>
          <cell r="F10482" t="str">
            <v>229 160 3089</v>
          </cell>
          <cell r="G10482" t="str">
            <v>CALZADA RUIZ CORTINEZ 5256 B   NO ESPECIFICADA_x000D__x000D_BOCA DEL RIO,94293, VER_x000D_MX</v>
          </cell>
        </row>
        <row r="10483">
          <cell r="A10483">
            <v>237765</v>
          </cell>
          <cell r="B10483">
            <v>46141</v>
          </cell>
          <cell r="C10483" t="str">
            <v>C09166</v>
          </cell>
          <cell r="D10483" t="str">
            <v>CARLOS ALBERTO RAMIREZ PAREDES</v>
          </cell>
          <cell r="E10483" t="str">
            <v>RAPC6708129Y8</v>
          </cell>
          <cell r="F10483" t="str">
            <v>644 414 5044</v>
          </cell>
          <cell r="G10483" t="str">
            <v>CALLE JALISCO #350   CIUDAD OBREGON CENTRO_x000D__x000D_CAJEME,85000, SON_x000D_MX</v>
          </cell>
        </row>
        <row r="10484">
          <cell r="A10484">
            <v>237766</v>
          </cell>
          <cell r="B10484">
            <v>46141</v>
          </cell>
          <cell r="C10484" t="str">
            <v>C08930</v>
          </cell>
          <cell r="D10484" t="str">
            <v>CARLO SCHIAVON CEJA</v>
          </cell>
          <cell r="E10484" t="str">
            <v>SICC930823G93</v>
          </cell>
          <cell r="F10484" t="str">
            <v>222 460 4062</v>
          </cell>
          <cell r="G10484" t="str">
            <v>CLAVEL 1010   JACARANDAS_x000D__x000D_TEHUACAN,75730, PUE_x000D_MX</v>
          </cell>
        </row>
        <row r="10485">
          <cell r="A10485">
            <v>237767</v>
          </cell>
          <cell r="B10485">
            <v>46141</v>
          </cell>
          <cell r="C10485" t="str">
            <v>C01810</v>
          </cell>
          <cell r="D10485" t="str">
            <v>DALCE DEL CENTRO</v>
          </cell>
          <cell r="E10485" t="str">
            <v>DCE960513J37</v>
          </cell>
          <cell r="F10485" t="str">
            <v>444 815 3355</v>
          </cell>
          <cell r="G10485" t="str">
            <v>AV. CALZADA DE GUADALUPE #4740   TEPEYAC_x000D__x000D_SAN LUIS POTOSI,78384, SLP_x000D_MX</v>
          </cell>
        </row>
        <row r="10486">
          <cell r="A10486">
            <v>237768</v>
          </cell>
          <cell r="B10486">
            <v>46141</v>
          </cell>
          <cell r="C10486" t="str">
            <v>C08017</v>
          </cell>
          <cell r="D10486" t="str">
            <v>OSWALDO GARCIA MARTINEZ</v>
          </cell>
          <cell r="E10486" t="str">
            <v>GAMO941209363</v>
          </cell>
          <cell r="F10486" t="str">
            <v>33-11263-22-87</v>
          </cell>
          <cell r="G10486" t="str">
            <v>CALLE INGENIO DE TALA 12   JOSE MARIA MRTINEZ_x000D__x000D_TEPIC,63199, NAY_x000D_MX</v>
          </cell>
        </row>
        <row r="10487">
          <cell r="A10487">
            <v>237769</v>
          </cell>
          <cell r="B10487">
            <v>46141</v>
          </cell>
          <cell r="C10487" t="str">
            <v>C00850</v>
          </cell>
          <cell r="D10487" t="str">
            <v>RAFAEL PEREZ SANCHEZ</v>
          </cell>
          <cell r="E10487" t="str">
            <v>PESR570223BW3</v>
          </cell>
          <cell r="F10487" t="str">
            <v>492 923 4585</v>
          </cell>
          <cell r="G10487" t="str">
            <v>AV SECRETARIA DE LA REFORMA AGRARIA 106   ZONA INDUSTRIAL_x000D__x000D_GUADALUPE,98604, ZAC_x000D_MX</v>
          </cell>
        </row>
        <row r="10488">
          <cell r="A10488">
            <v>237770</v>
          </cell>
          <cell r="B10488">
            <v>46141</v>
          </cell>
          <cell r="C10488" t="str">
            <v>C08062</v>
          </cell>
          <cell r="D10488" t="str">
            <v>LEONEL VIVEROS GARCIA</v>
          </cell>
          <cell r="E10488" t="str">
            <v>VIGL750405R3A</v>
          </cell>
          <cell r="F10488" t="str">
            <v>473 731 8633</v>
          </cell>
          <cell r="G10488" t="str">
            <v>CARRETERA LIBRE GUANAJUATO - SILAO KM  7+700   MARFIL_x000D__x000D_GUANAJUATO,36250, GTO_x000D_MX</v>
          </cell>
        </row>
        <row r="10489">
          <cell r="A10489">
            <v>237771</v>
          </cell>
          <cell r="B10489">
            <v>46141</v>
          </cell>
          <cell r="C10489" t="str">
            <v>C08015</v>
          </cell>
          <cell r="D10489" t="str">
            <v>QR TORREON</v>
          </cell>
          <cell r="E10489" t="str">
            <v>QTO190815FB0</v>
          </cell>
          <cell r="F10489" t="str">
            <v>871 224 3400</v>
          </cell>
          <cell r="G10489" t="str">
            <v>CARRETERA A MIELERAS KM 1.5   MONTEBELLO_x000D__x000D_TORREON,27274, COA_x000D_MX</v>
          </cell>
        </row>
        <row r="10490">
          <cell r="A10490">
            <v>237772</v>
          </cell>
          <cell r="B10490">
            <v>46141</v>
          </cell>
          <cell r="C10490" t="str">
            <v>C09748</v>
          </cell>
          <cell r="D10490" t="str">
            <v>OPERADORA DE HOTELES CATEDRAL</v>
          </cell>
          <cell r="E10490" t="str">
            <v>OHC840414UT7</v>
          </cell>
          <cell r="F10490" t="str">
            <v>443 313 0406</v>
          </cell>
          <cell r="G10490" t="str">
            <v>IGNACIO ZARAGOZA 37   MORELIA CENTRO_x000D__x000D_MORELIA,58000, MCH_x000D_MX</v>
          </cell>
        </row>
        <row r="10491">
          <cell r="A10491">
            <v>237773</v>
          </cell>
          <cell r="B10491">
            <v>46141</v>
          </cell>
          <cell r="C10491" t="str">
            <v>CF0007</v>
          </cell>
          <cell r="D10491" t="str">
            <v>ADMINISTRADORA DE HOTELES GRT</v>
          </cell>
          <cell r="E10491" t="str">
            <v>AHG130507626</v>
          </cell>
          <cell r="F10491" t="str">
            <v>55 5321 5800</v>
          </cell>
          <cell r="G10491" t="str">
            <v>AV. MARIANO ESCOBEDO 700   NUEVA ANZURES_x000D__x000D_MEXICO, MIGUEL HIDALGO,11590, CMX_x000D_MX</v>
          </cell>
        </row>
        <row r="10492">
          <cell r="A10492">
            <v>237774</v>
          </cell>
          <cell r="B10492">
            <v>46141</v>
          </cell>
          <cell r="C10492" t="str">
            <v>C09009</v>
          </cell>
          <cell r="D10492" t="str">
            <v>ORIGEN 438</v>
          </cell>
          <cell r="E10492" t="str">
            <v>OCT230502F63</v>
          </cell>
          <cell r="F10492" t="str">
            <v>331 213 9509</v>
          </cell>
          <cell r="G10492" t="str">
            <v>OCAMPO #131   GUADALAJARA CENTRO_x000D__x000D_GUADALAJARA,44100, JAL_x000D_MX</v>
          </cell>
        </row>
        <row r="10493">
          <cell r="A10493">
            <v>237775</v>
          </cell>
          <cell r="B10493">
            <v>46141</v>
          </cell>
          <cell r="C10493" t="str">
            <v>C01774</v>
          </cell>
          <cell r="D10493" t="str">
            <v>GEORGINA GUADALUPE VILLASEÑOR DEL CASTILLO</v>
          </cell>
          <cell r="E10493" t="str">
            <v>VICG6612208R9</v>
          </cell>
          <cell r="F10493" t="str">
            <v>322 225 4903</v>
          </cell>
          <cell r="G10493" t="str">
            <v>CALLE CIRCUITO SAN RAFAEL 18   VALLE DORADO_x000D__x000D_BAHIA DE BANDERAS,63735, NAY_x000D_MX</v>
          </cell>
        </row>
        <row r="10494">
          <cell r="A10494">
            <v>237776</v>
          </cell>
          <cell r="B10494">
            <v>46141</v>
          </cell>
          <cell r="C10494" t="str">
            <v>C06709</v>
          </cell>
          <cell r="D10494" t="str">
            <v>HOTEL POSADA VIRREYES</v>
          </cell>
          <cell r="E10494" t="str">
            <v>HPV1710237V4</v>
          </cell>
          <cell r="F10494" t="str">
            <v>333 659 2340</v>
          </cell>
          <cell r="G10494" t="str">
            <v>AV.LAZARO CARDENAS #340 INT A   ALAMO ORIENTE_x000D__x000D_TLAQUEPAQUE,45560, JAL_x000D_MX</v>
          </cell>
        </row>
        <row r="10495">
          <cell r="A10495">
            <v>237777</v>
          </cell>
          <cell r="B10495">
            <v>46141</v>
          </cell>
          <cell r="C10495" t="str">
            <v>C08997</v>
          </cell>
          <cell r="D10495" t="str">
            <v>MARCOS ALFREDO RAMOS SANDOVAL</v>
          </cell>
          <cell r="E10495" t="str">
            <v>RASM7209308Y0</v>
          </cell>
          <cell r="F10495" t="str">
            <v>639 117 7348</v>
          </cell>
          <cell r="G10495" t="str">
            <v>SOLIDARIDAD #101   LA LABOR_x000D__x000D_DELICIAS,33029, CHI_x000D_MX</v>
          </cell>
        </row>
        <row r="10496">
          <cell r="A10496">
            <v>237778</v>
          </cell>
          <cell r="B10496">
            <v>46141</v>
          </cell>
          <cell r="C10496" t="str">
            <v>C04060</v>
          </cell>
          <cell r="D10496" t="str">
            <v>SECRETARIA DE MARINA</v>
          </cell>
          <cell r="E10496" t="str">
            <v>SMA850101TQ4</v>
          </cell>
          <cell r="F10496" t="str">
            <v>(744) 484 08 70</v>
          </cell>
          <cell r="G10496" t="str">
            <v>HEROICA ESCUELA NAVAL MILITAR NUMERO 861   LOS CIPRESES_x000D__x000D_COYOACAN,04830, CMX_x000D_MX</v>
          </cell>
        </row>
        <row r="10497">
          <cell r="A10497">
            <v>237779</v>
          </cell>
          <cell r="B10497">
            <v>46141</v>
          </cell>
          <cell r="C10497" t="str">
            <v>C09750</v>
          </cell>
          <cell r="D10497" t="str">
            <v>ADRIANA MAGAÑA PEREZ</v>
          </cell>
          <cell r="E10497" t="str">
            <v>MAPA701102NJ7</v>
          </cell>
          <cell r="G10497" t="str">
            <v>CALLE DEL CANAL 23   FRACC REAL DE TETELA_x000D__x000D_CUERNAVACA,62130, MOR_x000D_MX</v>
          </cell>
        </row>
        <row r="10498">
          <cell r="A10498">
            <v>237780</v>
          </cell>
          <cell r="B10498">
            <v>46141</v>
          </cell>
          <cell r="C10498" t="str">
            <v>C09751</v>
          </cell>
          <cell r="D10498" t="str">
            <v>CHRISTIAN EDUARDO MORALES SANCHEZ</v>
          </cell>
          <cell r="E10498" t="str">
            <v>MOSC880606DF8</v>
          </cell>
          <cell r="G10498" t="str">
            <v>CALLE MARGARITA MAZA DE JUAREZ 140   BELLA VISTA_x000D__x000D_HERMOSILLO,83050, SON_x000D_MX</v>
          </cell>
        </row>
        <row r="10499">
          <cell r="A10499">
            <v>237781</v>
          </cell>
          <cell r="B10499">
            <v>46141</v>
          </cell>
          <cell r="C10499" t="str">
            <v>C09751</v>
          </cell>
          <cell r="D10499" t="str">
            <v>CHRISTHIAN EDUARDO MORALES SANCHEZ</v>
          </cell>
          <cell r="E10499" t="str">
            <v>MOSC880606DF8</v>
          </cell>
          <cell r="G10499" t="str">
            <v>CALLE MARGARITA MAZA DE JUAREZ 140   BELLA VISTA_x000D__x000D_HERMOSILLO,83050, SON_x000D_MX</v>
          </cell>
        </row>
        <row r="10500">
          <cell r="A10500">
            <v>237782</v>
          </cell>
          <cell r="B10500">
            <v>46142</v>
          </cell>
          <cell r="C10500" t="str">
            <v>C09522</v>
          </cell>
          <cell r="D10500" t="str">
            <v>ADMINISTRADORA DE HOTELES DE MEXICO IG</v>
          </cell>
          <cell r="E10500" t="str">
            <v>AHM0612222G2</v>
          </cell>
          <cell r="F10500" t="str">
            <v>998 735 58 17</v>
          </cell>
          <cell r="G10500" t="str">
            <v>C. JUAN RUIZ DE ALARCON #8   ARCOS VALLARTA_x000D__x000D_GUADALAJARA,44130, JAL_x000D_MX</v>
          </cell>
        </row>
        <row r="10501">
          <cell r="A10501">
            <v>237783</v>
          </cell>
          <cell r="B10501">
            <v>46142</v>
          </cell>
          <cell r="C10501" t="str">
            <v>C01739</v>
          </cell>
          <cell r="D10501" t="str">
            <v>TUROTEL</v>
          </cell>
          <cell r="E10501" t="str">
            <v>TUR0112136I2</v>
          </cell>
          <cell r="F10501" t="str">
            <v>443 333 1300 AL 04</v>
          </cell>
          <cell r="G10501" t="str">
            <v>AV.ACUEDUCTO # 3805   FRAY ANTONIO DE LISBOA_x000D__x000D_MORELIA,58254, MCH_x000D_MX</v>
          </cell>
        </row>
        <row r="10502">
          <cell r="A10502">
            <v>237784</v>
          </cell>
          <cell r="B10502">
            <v>46142</v>
          </cell>
          <cell r="C10502" t="str">
            <v>CLIESP</v>
          </cell>
          <cell r="D10502" t="str">
            <v>VENTAS DE MOSTRADOR</v>
          </cell>
          <cell r="E10502" t="str">
            <v>XAXX010101000</v>
          </cell>
          <cell r="F10502" t="str">
            <v>38115800</v>
          </cell>
          <cell r="G10502" t="str">
            <v>PRIVADA DEL GALLO 1525   LA AURORA_x000D__x000D_GUADALAJARA,44460, JAL_x000D_MX</v>
          </cell>
        </row>
        <row r="10503">
          <cell r="A10503">
            <v>237785</v>
          </cell>
          <cell r="B10503">
            <v>46142</v>
          </cell>
          <cell r="C10503" t="str">
            <v>C02478</v>
          </cell>
          <cell r="D10503" t="str">
            <v>GENERADORA Y DESARROLLADORA DE PROYECTOS Y SERVICIOS</v>
          </cell>
          <cell r="E10503" t="str">
            <v>GDD100422Q94</v>
          </cell>
          <cell r="F10503" t="str">
            <v>(222)622 07 00</v>
          </cell>
          <cell r="G10503" t="str">
            <v>JUAN SALVADOR AGRAZ 69  PISO 12   SANTA FE CUAJIMALPA_x000D__x000D_CUAJIMALPA DE MORELOS,05348, CMX_x000D_MX</v>
          </cell>
        </row>
        <row r="10504">
          <cell r="A10504">
            <v>237786</v>
          </cell>
          <cell r="B10504">
            <v>46142</v>
          </cell>
          <cell r="C10504" t="str">
            <v>C08094</v>
          </cell>
          <cell r="D10504" t="str">
            <v>BIENES Y SERVICIOS CDM</v>
          </cell>
          <cell r="E10504" t="str">
            <v>BSC140811M3A</v>
          </cell>
          <cell r="F10504" t="str">
            <v>646 288 0526</v>
          </cell>
          <cell r="G10504" t="str">
            <v>AVENIDA GALEANA 277 S/N   INDEPENDENCIA_x000D__x000D_ENSENADA,22840, BC_x000D_MX</v>
          </cell>
        </row>
        <row r="10505">
          <cell r="A10505">
            <v>237787</v>
          </cell>
          <cell r="B10505">
            <v>46142</v>
          </cell>
          <cell r="C10505" t="str">
            <v>C08094</v>
          </cell>
          <cell r="D10505" t="str">
            <v>BIENES Y SERVICIOS CDM</v>
          </cell>
          <cell r="E10505" t="str">
            <v>BSC140811M3A</v>
          </cell>
          <cell r="F10505" t="str">
            <v>646 288 0526</v>
          </cell>
          <cell r="G10505" t="str">
            <v>AVENIDA GALEANA 277 S/N   INDEPENDENCIA_x000D__x000D_ENSENADA,22840, BC_x000D_MX</v>
          </cell>
        </row>
        <row r="10506">
          <cell r="A10506">
            <v>237788</v>
          </cell>
          <cell r="B10506">
            <v>46142</v>
          </cell>
          <cell r="C10506" t="str">
            <v>C08292</v>
          </cell>
          <cell r="D10506" t="str">
            <v>INMOBILIARIA BIME</v>
          </cell>
          <cell r="E10506" t="str">
            <v>IBC980623JR0</v>
          </cell>
          <cell r="F10506" t="str">
            <v>(871)713 0609</v>
          </cell>
          <cell r="G10506" t="str">
            <v>ABASOLO 1830 ORIENTE   CENTRO_x000D__x000D_TORREON,27000, COA_x000D_MX</v>
          </cell>
        </row>
        <row r="10507">
          <cell r="A10507">
            <v>237789</v>
          </cell>
          <cell r="B10507">
            <v>46142</v>
          </cell>
          <cell r="C10507" t="str">
            <v>C08258</v>
          </cell>
          <cell r="D10507" t="str">
            <v>HOSPITALITY SERVICES MAYA</v>
          </cell>
          <cell r="E10507" t="str">
            <v>PHM1807186T0</v>
          </cell>
          <cell r="F10507" t="str">
            <v>9981470163</v>
          </cell>
          <cell r="G10507" t="str">
            <v>BOSQUES DE DURAZNOS # 127, PISO 11 OFI 64  ENTRE BOSQUES DE CIRUELOS Y  BOSQUES DE SANDALOS   BOSQUE DE LAS LOMAS_x000D__x000D_MIGUEL HIDALGO,11700, CMX_x000D_MX</v>
          </cell>
        </row>
        <row r="10508">
          <cell r="A10508">
            <v>237790</v>
          </cell>
          <cell r="B10508">
            <v>46142</v>
          </cell>
          <cell r="C10508" t="str">
            <v>C08258</v>
          </cell>
          <cell r="D10508" t="str">
            <v>HOSPITALITY SERVICES MAYA</v>
          </cell>
          <cell r="E10508" t="str">
            <v>PHM1807186T0</v>
          </cell>
          <cell r="F10508" t="str">
            <v>9981470163</v>
          </cell>
          <cell r="G10508" t="str">
            <v>BOSQUES DE DURAZNOS # 127, PISO 11 OFI 64  ENTRE BOSQUES DE CIRUELOS Y  BOSQUES DE SANDALOS   BOSQUE DE LAS LOMAS_x000D__x000D_MIGUEL HIDALGO,11700, CMX_x000D_MX</v>
          </cell>
        </row>
        <row r="10509">
          <cell r="A10509">
            <v>237791</v>
          </cell>
          <cell r="B10509">
            <v>46142</v>
          </cell>
          <cell r="C10509" t="str">
            <v>C09751</v>
          </cell>
          <cell r="D10509" t="str">
            <v>CRISTHIAN EDUARDO MORALES SANCHEZ</v>
          </cell>
          <cell r="E10509" t="str">
            <v>MOSC880606DF8</v>
          </cell>
          <cell r="G10509" t="str">
            <v>CALLE MARGARITA MAZA DE JUAREZ 140   BELLA VISTA_x000D__x000D_HERMOSILLO,83050, SON_x000D_MX</v>
          </cell>
        </row>
        <row r="10510">
          <cell r="A10510">
            <v>237792</v>
          </cell>
          <cell r="B10510">
            <v>46142</v>
          </cell>
          <cell r="C10510" t="str">
            <v>C00518</v>
          </cell>
          <cell r="D10510" t="str">
            <v>HOSPITAL SANTA MARIA CHAPALITA</v>
          </cell>
          <cell r="E10510" t="str">
            <v>HSM721001KQ2</v>
          </cell>
          <cell r="F10510" t="str">
            <v>33 3678 1400 EXT 142</v>
          </cell>
          <cell r="G10510" t="str">
            <v>AV NIÑO OBRERO 1666   CHAPALITA ORIENTE_x000D__x000D_ZAPOPAN,45040, JAL_x000D_MX</v>
          </cell>
        </row>
        <row r="10511">
          <cell r="A10511">
            <v>237793</v>
          </cell>
          <cell r="B10511">
            <v>46142</v>
          </cell>
          <cell r="C10511" t="str">
            <v>C08710</v>
          </cell>
          <cell r="D10511" t="str">
            <v>M&amp;C&amp;S PROMOTORES INTERNACIONALES ESPECIALIZADOS HOTELERIA</v>
          </cell>
          <cell r="E10511" t="str">
            <v>MPI221123EE3</v>
          </cell>
          <cell r="F10511" t="str">
            <v>773 732 3590</v>
          </cell>
          <cell r="G10511" t="str">
            <v>CALLE EXTREMADURA M 02 L 8 CASA 10   SUPERMANZANA 97_x000D__x000D_CANCUN,77530, QR_x000D_MX</v>
          </cell>
        </row>
        <row r="10512">
          <cell r="A10512">
            <v>237794</v>
          </cell>
          <cell r="B10512">
            <v>46142</v>
          </cell>
          <cell r="C10512" t="str">
            <v>C09558</v>
          </cell>
          <cell r="D10512" t="str">
            <v>QUINTELA</v>
          </cell>
          <cell r="E10512" t="str">
            <v>QUI9609309Z5</v>
          </cell>
          <cell r="F10512" t="str">
            <v>937 372 4020</v>
          </cell>
          <cell r="G10512" t="str">
            <v>AVENIDA PERIF CARLOS A MOLINA S/N   PASO Y PLAYA INVITAB_x000D__x000D_CARDENAS,86597, TAB_x000D_MX</v>
          </cell>
        </row>
        <row r="10513">
          <cell r="A10513">
            <v>237795</v>
          </cell>
          <cell r="B10513">
            <v>46142</v>
          </cell>
          <cell r="C10513" t="str">
            <v>C07182</v>
          </cell>
          <cell r="D10513" t="str">
            <v>BV ATLIXCO EXPRESS</v>
          </cell>
          <cell r="E10513" t="str">
            <v>BAE171107C31</v>
          </cell>
          <cell r="F10513" t="str">
            <v>01-244-446-9200</v>
          </cell>
          <cell r="G10513" t="str">
            <v>CARR. FEDERAL PUEBLA ATLIXCO KILOMETRO 27.5 #2004 B   LIBRAMIENTO NORTE_x000D__x000D_ATLIXCO,74210, PUE_x000D_MX</v>
          </cell>
        </row>
        <row r="10514">
          <cell r="A10514">
            <v>237796</v>
          </cell>
          <cell r="B10514">
            <v>46142</v>
          </cell>
          <cell r="C10514" t="str">
            <v>C03047</v>
          </cell>
          <cell r="D10514" t="str">
            <v>LOSEGU</v>
          </cell>
          <cell r="E10514" t="str">
            <v>LOS1603175X7</v>
          </cell>
          <cell r="F10514" t="str">
            <v>22 22 90 23 70</v>
          </cell>
          <cell r="G10514" t="str">
            <v>BOULEVARD NORTE 4228 DESPACHO 219   LAS CUARTILLAS_x000D__x000D_PUEBLA,72050, PUE_x000D_MX</v>
          </cell>
        </row>
        <row r="10515">
          <cell r="A10515">
            <v>237797</v>
          </cell>
          <cell r="B10515">
            <v>46142</v>
          </cell>
          <cell r="C10515" t="str">
            <v>C03632</v>
          </cell>
          <cell r="D10515" t="str">
            <v>OPERADORA CASAMA</v>
          </cell>
          <cell r="E10515" t="str">
            <v>OCA2112188X1</v>
          </cell>
          <cell r="F10515" t="str">
            <v>612 122 3747</v>
          </cell>
          <cell r="G10515" t="str">
            <v>REVOLUCION DE 1910 #1090   CENTRO_x000D__x000D_LA PAZ,23000, BCS_x000D_MX</v>
          </cell>
        </row>
        <row r="10516">
          <cell r="A10516">
            <v>237798</v>
          </cell>
          <cell r="B10516">
            <v>46142</v>
          </cell>
          <cell r="C10516" t="str">
            <v>C08819</v>
          </cell>
          <cell r="D10516" t="str">
            <v>ESTANCIAS PROLONGADAS</v>
          </cell>
          <cell r="E10516" t="str">
            <v>EPR1506187R5</v>
          </cell>
          <cell r="F10516" t="str">
            <v>332 832 0627</v>
          </cell>
          <cell r="G10516" t="str">
            <v>AV. TESISTAN #719 LOCAL 4   SAN FRANCISCO_x000D__x000D_ZAPOPAN,45130, JAL_x000D_MX</v>
          </cell>
        </row>
        <row r="10517">
          <cell r="A10517">
            <v>237799</v>
          </cell>
          <cell r="B10517">
            <v>46142</v>
          </cell>
          <cell r="C10517" t="str">
            <v>C08311</v>
          </cell>
          <cell r="D10517" t="str">
            <v>FONTAU</v>
          </cell>
          <cell r="E10517" t="str">
            <v>FON040322LE6</v>
          </cell>
          <cell r="F10517" t="str">
            <v>96 13 59 36 40</v>
          </cell>
          <cell r="G10517" t="str">
            <v>AV PERIFERICO CARLOS PELLICER CARMARA 629   PRIMERO DE MAYO_x000D__x000D_VILLAHERMOSA,86190, TAB_x000D_MX</v>
          </cell>
        </row>
        <row r="10518">
          <cell r="A10518">
            <v>237800</v>
          </cell>
          <cell r="B10518">
            <v>46142</v>
          </cell>
          <cell r="C10518" t="str">
            <v>C08162</v>
          </cell>
          <cell r="D10518" t="str">
            <v>HOTEL &amp; FOOD BUSINESS GROUP</v>
          </cell>
          <cell r="E10518" t="str">
            <v>HAF210113TR4</v>
          </cell>
          <cell r="F10518" t="str">
            <v>554 945 4641</v>
          </cell>
          <cell r="G10518" t="str">
            <v>AV HEROES DE NACOZARI 600 INT 21   DORADA_x000D__x000D_BUCERIAS,63732, NAY_x000D_MX</v>
          </cell>
        </row>
        <row r="10519">
          <cell r="A10519">
            <v>237801</v>
          </cell>
          <cell r="B10519">
            <v>46142</v>
          </cell>
          <cell r="C10519" t="str">
            <v>C07989</v>
          </cell>
          <cell r="D10519" t="str">
            <v>PROYECTOS A.G.T</v>
          </cell>
          <cell r="E10519" t="str">
            <v>PAG170410PS5</v>
          </cell>
          <cell r="F10519" t="str">
            <v>331 599 9868</v>
          </cell>
          <cell r="G10519" t="str">
            <v>AVENIDA JOSE GUADALUPE GONZALEZ 17   JALOSTOTITLAN CENTRO_x000D__x000D_JALOSTOTITLAN,47120, JAL_x000D_MX</v>
          </cell>
        </row>
        <row r="10520">
          <cell r="A10520">
            <v>237802</v>
          </cell>
          <cell r="B10520">
            <v>46142</v>
          </cell>
          <cell r="C10520" t="str">
            <v>C09749</v>
          </cell>
          <cell r="D10520" t="str">
            <v>CONDOMINIO MARAKAME</v>
          </cell>
          <cell r="E10520" t="str">
            <v>CMA230330216</v>
          </cell>
          <cell r="F10520" t="str">
            <v>777 154 1406</v>
          </cell>
          <cell r="G10520" t="str">
            <v>CALLE AFRICA 5A 6 Y 7   OTRA NO ESPECIFICADA EN EL CATALOGO_x000D__x000D_BAHIA DE BANDERAS,63729, NAY_x000D_MX</v>
          </cell>
        </row>
        <row r="10521">
          <cell r="A10521">
            <v>237803</v>
          </cell>
          <cell r="B10521">
            <v>46142</v>
          </cell>
          <cell r="C10521" t="str">
            <v>C08819</v>
          </cell>
          <cell r="D10521" t="str">
            <v>ESTANCIAS PROLONGADAS</v>
          </cell>
          <cell r="E10521" t="str">
            <v>EPR1506187R5</v>
          </cell>
          <cell r="F10521" t="str">
            <v>332 832 0627</v>
          </cell>
          <cell r="G10521" t="str">
            <v>AV. TESISTAN #719 LOCAL 4   SAN FRANCISCO_x000D__x000D_ZAPOPAN,45130, JAL_x000D_MX</v>
          </cell>
        </row>
        <row r="10522">
          <cell r="A10522">
            <v>237804</v>
          </cell>
          <cell r="B10522">
            <v>46142</v>
          </cell>
          <cell r="C10522" t="str">
            <v>C04636</v>
          </cell>
          <cell r="D10522" t="str">
            <v>DANIEL PONCE SAN ROMAN</v>
          </cell>
          <cell r="E10522" t="str">
            <v>POSD511126249</v>
          </cell>
          <cell r="F10522" t="str">
            <v>(921) 218-6011</v>
          </cell>
          <cell r="G10522" t="str">
            <v>BERNARDO SIMONIN #1600   PLAYA SOL_x000D__x000D_COATZACOALCOS,96518, VER_x000D_MX</v>
          </cell>
        </row>
        <row r="10523">
          <cell r="A10523">
            <v>237805</v>
          </cell>
          <cell r="B10523">
            <v>46142</v>
          </cell>
          <cell r="C10523" t="str">
            <v>C08296</v>
          </cell>
          <cell r="D10523" t="str">
            <v>GRUPO VELACA</v>
          </cell>
          <cell r="E10523" t="str">
            <v>GVE1801174U2</v>
          </cell>
          <cell r="F10523" t="str">
            <v>5618707154</v>
          </cell>
          <cell r="G10523" t="str">
            <v>CALLE MIGUEL HIDALGO 26   ALMOLOYA DE JUAREZ CENTRO_x000D__x000D_ALMOLOYA DE JUAREZ,50900, DF2_x000D_MX</v>
          </cell>
        </row>
        <row r="10524">
          <cell r="A10524">
            <v>237806</v>
          </cell>
          <cell r="B10524">
            <v>46142</v>
          </cell>
          <cell r="C10524" t="str">
            <v>C09726</v>
          </cell>
          <cell r="D10524" t="str">
            <v>CAPANCE</v>
          </cell>
          <cell r="E10524" t="str">
            <v>CAP251020M91</v>
          </cell>
          <cell r="F10524" t="str">
            <v>333 136 9926</v>
          </cell>
          <cell r="G10524" t="str">
            <v>AVENIDA ACUEDUCTO 4550   LOMAS DEL BOSQUE_x000D__x000D_ZAPOPAN,45118, JAL_x000D_MX</v>
          </cell>
        </row>
        <row r="10525">
          <cell r="A10525">
            <v>237807</v>
          </cell>
          <cell r="B10525">
            <v>46142</v>
          </cell>
          <cell r="C10525" t="str">
            <v>C09752</v>
          </cell>
          <cell r="D10525" t="str">
            <v>MATERIALES INSURGENTES DEL VALLE</v>
          </cell>
          <cell r="E10525" t="str">
            <v>MIV931129FE7</v>
          </cell>
          <cell r="F10525" t="str">
            <v>55 7924 5484</v>
          </cell>
          <cell r="G10525" t="str">
            <v>AV INSURGENTES ORIENTE 36   BARRIO DE JESUS_x000D__x000D_IXMIQUILPAN,42300, HID_x000D_MX</v>
          </cell>
        </row>
        <row r="10526">
          <cell r="A10526">
            <v>237808</v>
          </cell>
          <cell r="B10526">
            <v>46142</v>
          </cell>
          <cell r="C10526" t="str">
            <v>C08956</v>
          </cell>
          <cell r="D10526" t="str">
            <v>GRUPO CAMAREL</v>
          </cell>
          <cell r="E10526" t="str">
            <v>GCA170522CIA</v>
          </cell>
          <cell r="F10526" t="str">
            <v>833 369 0020</v>
          </cell>
          <cell r="G10526" t="str">
            <v>BOSQUE DE DURAZNOS EXT: 61  6-B OFICINA 1   BOSQUES DE LAS LOMAS_x000D__x000D_MIGUEL HIDALGO,11700, CMX_x000D_MX</v>
          </cell>
        </row>
        <row r="10527">
          <cell r="A10527">
            <v>237809</v>
          </cell>
          <cell r="B10527">
            <v>46142</v>
          </cell>
          <cell r="C10527" t="str">
            <v>C04297</v>
          </cell>
          <cell r="D10527" t="str">
            <v>HOTELES CASA INN</v>
          </cell>
          <cell r="E10527" t="str">
            <v>HCI050405RW1</v>
          </cell>
          <cell r="F10527" t="str">
            <v>461 598 6700</v>
          </cell>
          <cell r="G10527" t="str">
            <v>AV. JUAN JOSE TORRES LANDA #202   FRACCIONAMIENTO DEL PARQUE_x000D__x000D_CELAYA,38010, GTO_x000D_MX</v>
          </cell>
        </row>
        <row r="10528">
          <cell r="A10528">
            <v>237810</v>
          </cell>
          <cell r="B10528">
            <v>46142</v>
          </cell>
          <cell r="C10528" t="str">
            <v>C09701</v>
          </cell>
          <cell r="D10528" t="str">
            <v>EU HOSPITALITY</v>
          </cell>
          <cell r="E10528" t="str">
            <v>EHO2301102S7</v>
          </cell>
          <cell r="F10528" t="str">
            <v>722 419 2328</v>
          </cell>
          <cell r="G10528" t="str">
            <v>BLVD. GENERAL RODOLFO SANCHEZ TABOADA #9551 INT 703A   ZONA URBANA RIO TIJUANA_x000D__x000D_TIJUANA,22010, BC_x000D_MX</v>
          </cell>
        </row>
        <row r="10529">
          <cell r="A10529">
            <v>237811</v>
          </cell>
          <cell r="B10529">
            <v>46142</v>
          </cell>
          <cell r="C10529" t="str">
            <v>C08388</v>
          </cell>
          <cell r="D10529" t="str">
            <v>LA MANSION DE SAN JOSE ITURBIDE</v>
          </cell>
          <cell r="E10529" t="str">
            <v>MSJ871005LE7</v>
          </cell>
          <cell r="F10529" t="str">
            <v>419 198 0528</v>
          </cell>
          <cell r="G10529" t="str">
            <v>AV PLUTARCO ELIAS CALLES SUR 70   CENTRO_x000D__x000D_SAN JOSE ITURBIDE,37980, GTO_x000D_MX</v>
          </cell>
        </row>
        <row r="10530">
          <cell r="A10530">
            <v>237812</v>
          </cell>
          <cell r="B10530">
            <v>46142</v>
          </cell>
          <cell r="C10530" t="str">
            <v>C09389</v>
          </cell>
          <cell r="D10530" t="str">
            <v>JUAN LOZANO JUAREZ</v>
          </cell>
          <cell r="E10530" t="str">
            <v>LOJJ681124U77</v>
          </cell>
          <cell r="F10530" t="str">
            <v>415 114 51 25</v>
          </cell>
          <cell r="G10530" t="str">
            <v>CARRETERA FEDERAL SAN MIGUEL DE ALLENDE A DOLORES HIDALGO KM3   MIGUEL HIDALGO_x000D__x000D_SAN MIGUEL DE ALLENDE,37713, GTO_x000D_MX</v>
          </cell>
        </row>
        <row r="10531">
          <cell r="A10531">
            <v>237813</v>
          </cell>
          <cell r="B10531">
            <v>46142</v>
          </cell>
          <cell r="C10531" t="str">
            <v>C05438</v>
          </cell>
          <cell r="D10531" t="str">
            <v>ECO HOTEL EJECUTIVO</v>
          </cell>
          <cell r="E10531" t="str">
            <v>EHE130321659</v>
          </cell>
          <cell r="F10531" t="str">
            <v>333 880 3170</v>
          </cell>
          <cell r="G10531" t="str">
            <v>AV LAZARO CARDENAS 2773   JARDINES DEL BOSQUE CENTRO_x000D__x000D_GUADALAJARA,44520, JAL_x000D_MX</v>
          </cell>
        </row>
        <row r="10532">
          <cell r="A10532">
            <v>237814</v>
          </cell>
          <cell r="B10532">
            <v>46142</v>
          </cell>
          <cell r="C10532" t="str">
            <v>C08388</v>
          </cell>
          <cell r="D10532" t="str">
            <v>LA MANSION DE SAN JOSE ITURBIDE</v>
          </cell>
          <cell r="E10532" t="str">
            <v>MSJ871005LE7</v>
          </cell>
          <cell r="F10532" t="str">
            <v>419 198 0528</v>
          </cell>
          <cell r="G10532" t="str">
            <v>AV PLUTARCO ELIAS CALLES SUR 70   CENTRO_x000D__x000D_SAN JOSE ITURBIDE,37980, GTO_x000D_MX</v>
          </cell>
        </row>
        <row r="10533">
          <cell r="A10533">
            <v>237815</v>
          </cell>
          <cell r="B10533">
            <v>46142</v>
          </cell>
          <cell r="C10533" t="str">
            <v>C03441</v>
          </cell>
          <cell r="D10533" t="str">
            <v>HOTELES DEL CAMINO</v>
          </cell>
          <cell r="E10533" t="str">
            <v>HCA060831LN5</v>
          </cell>
          <cell r="F10533" t="str">
            <v>333 165 2244</v>
          </cell>
          <cell r="G10533" t="str">
            <v>CALLE JUSTO SIERRA 2535   LADRON DE GUEVARA_x000D__x000D_GUADALAJARA,44600, JAL_x000D_MX</v>
          </cell>
        </row>
        <row r="10534">
          <cell r="A10534">
            <v>237816</v>
          </cell>
          <cell r="B10534">
            <v>46142</v>
          </cell>
          <cell r="C10534" t="str">
            <v>C09421</v>
          </cell>
          <cell r="D10534" t="str">
            <v>GRUPO AGC INTERNACIONAL</v>
          </cell>
          <cell r="E10534" t="str">
            <v>GAI220912B38</v>
          </cell>
          <cell r="F10534" t="str">
            <v>33 31 22 78 26</v>
          </cell>
          <cell r="G10534" t="str">
            <v>AV LAZARO CARDENAS 2825   ALAMO INDUSTRIAL_x000D__x000D_SAN PEDRO TLAQUEPAQUE,45593, JAL_x000D_MX</v>
          </cell>
        </row>
        <row r="10535">
          <cell r="A10535">
            <v>237817</v>
          </cell>
          <cell r="B10535">
            <v>46142</v>
          </cell>
          <cell r="C10535" t="str">
            <v>C09428</v>
          </cell>
          <cell r="D10535" t="str">
            <v>INSUMOS DE LIMPIEZA E HIGIENE</v>
          </cell>
          <cell r="E10535" t="str">
            <v>ILH1711232G7</v>
          </cell>
          <cell r="F10535" t="str">
            <v>961666637551</v>
          </cell>
          <cell r="G10535" t="str">
            <v>CIRCUITO BOSQUES DE LA TRINIDAD 220   PLAN DE AYALA_x000D__x000D_TUXTLA GUTIERREZ,29020, CHS_x000D_MX</v>
          </cell>
        </row>
        <row r="10536">
          <cell r="A10536">
            <v>237818</v>
          </cell>
          <cell r="B10536">
            <v>46142</v>
          </cell>
          <cell r="C10536" t="str">
            <v>C09305</v>
          </cell>
          <cell r="D10536" t="str">
            <v>LAPSO AT</v>
          </cell>
          <cell r="E10536" t="str">
            <v>LAT240408UA2</v>
          </cell>
          <cell r="F10536" t="str">
            <v>332 348 8288</v>
          </cell>
          <cell r="G10536" t="str">
            <v>CALLE ERMITA #1035 INT 1   CHAPALITA_x000D__x000D_GUADALAJARA,44500, JAL_x000D_MX</v>
          </cell>
        </row>
        <row r="10537">
          <cell r="A10537">
            <v>237819</v>
          </cell>
          <cell r="B10537">
            <v>46142</v>
          </cell>
          <cell r="C10537" t="str">
            <v>C03699</v>
          </cell>
          <cell r="D10537" t="str">
            <v>GRUPO HOTELERO 12-12</v>
          </cell>
          <cell r="E10537" t="str">
            <v>GHO190806BSA</v>
          </cell>
          <cell r="F10537" t="str">
            <v>415 152 2757</v>
          </cell>
          <cell r="G10537" t="str">
            <v>CALLE FRANCISCO LEON DE LA BARRA #12   SAN JAVIER_x000D__x000D_QUERETARO,76020, QUE_x000D_MX</v>
          </cell>
        </row>
        <row r="10538">
          <cell r="A10538">
            <v>237820</v>
          </cell>
          <cell r="B10538">
            <v>46142</v>
          </cell>
          <cell r="C10538" t="str">
            <v>C02411</v>
          </cell>
          <cell r="D10538" t="str">
            <v>PLAZA TRIUNFO</v>
          </cell>
          <cell r="E10538" t="str">
            <v>PTR040628978</v>
          </cell>
          <cell r="F10538" t="str">
            <v>656  648 2525</v>
          </cell>
          <cell r="G10538" t="str">
            <v>AV PASEO TRIUNFO DE LA R 4051-9   PARTIDO MANUEL DOBLADO_x000D__x000D_JUAREZ,32310, CHI_x000D_MX</v>
          </cell>
        </row>
        <row r="10539">
          <cell r="A10539">
            <v>237821</v>
          </cell>
          <cell r="B10539">
            <v>46142</v>
          </cell>
          <cell r="C10539" t="str">
            <v>C07427</v>
          </cell>
          <cell r="D10539" t="str">
            <v>ADRIANA ALVAREZ ALVAREZ</v>
          </cell>
          <cell r="E10539" t="str">
            <v>AAAA821017PM5</v>
          </cell>
          <cell r="F10539" t="str">
            <v>656 429 6320</v>
          </cell>
          <cell r="G10539" t="str">
            <v>REGION DE SAN QUERETARO 1140 INT 4   OTRA NO ESPECIFICADA EN EL CATALOGO_x000D__x000D_JUAREZ,32563, CHI_x000D_MX</v>
          </cell>
        </row>
        <row r="10540">
          <cell r="A10540">
            <v>237822</v>
          </cell>
          <cell r="B10540">
            <v>46142</v>
          </cell>
          <cell r="C10540" t="str">
            <v>C09428</v>
          </cell>
          <cell r="D10540" t="str">
            <v>INSUMOS DE LIMPIEZA E HIGIENE</v>
          </cell>
          <cell r="E10540" t="str">
            <v>ILH1711232G7</v>
          </cell>
          <cell r="F10540" t="str">
            <v>961666637551</v>
          </cell>
          <cell r="G10540" t="str">
            <v>CIRCUITO BOSQUES DE LA TRINIDAD 220   PLAN DE AYALA_x000D__x000D_TUXTLA GUTIERREZ,29020, CHS_x000D_MX</v>
          </cell>
        </row>
        <row r="10541">
          <cell r="A10541">
            <v>237823</v>
          </cell>
          <cell r="B10541">
            <v>46142</v>
          </cell>
          <cell r="C10541" t="str">
            <v>C09702</v>
          </cell>
          <cell r="D10541" t="str">
            <v>PROMOTORA TURISTICA HERNANDEZ CERVANTES</v>
          </cell>
          <cell r="E10541" t="str">
            <v>PTH010803FSA</v>
          </cell>
          <cell r="F10541" t="str">
            <v>229 931 6595</v>
          </cell>
          <cell r="G10541" t="str">
            <v>E EMORALES 543   VERACRUZ CENTRO_x000D__x000D_VERACRUZ,91700, VER_x000D_MX</v>
          </cell>
        </row>
        <row r="10542">
          <cell r="A10542">
            <v>237824</v>
          </cell>
          <cell r="B10542">
            <v>46142</v>
          </cell>
          <cell r="C10542" t="str">
            <v>C07525</v>
          </cell>
          <cell r="D10542" t="str">
            <v>HACIENDA SANTO CRISTO</v>
          </cell>
          <cell r="E10542" t="str">
            <v>HSC1810194X6</v>
          </cell>
          <cell r="F10542" t="str">
            <v>244 688 3845</v>
          </cell>
          <cell r="G10542" t="str">
            <v>CALLE PASEO DE LAS BUGAMBILIAS 3118   VAL DE CRISTO_x000D__x000D_ATLIXCO,74293, PUE_x000D_MX</v>
          </cell>
        </row>
        <row r="10543">
          <cell r="A10543">
            <v>237825</v>
          </cell>
          <cell r="B10543">
            <v>46142</v>
          </cell>
          <cell r="C10543" t="str">
            <v>C09747</v>
          </cell>
          <cell r="D10543" t="str">
            <v>MARIA DEL CARMEN YAÑEZ MIJANGOS</v>
          </cell>
          <cell r="E10543" t="str">
            <v>YAMC600721H96</v>
          </cell>
          <cell r="F10543" t="str">
            <v>967 678 4227</v>
          </cell>
          <cell r="G10543" t="str">
            <v>CALLE EJERCITO NACIONAL 2   EL CERRILLO_x000D__x000D_SAN CRISTOBAL DE LAS CASAS,29220, CHS_x000D_MX</v>
          </cell>
        </row>
        <row r="10544">
          <cell r="A10544">
            <v>237826</v>
          </cell>
          <cell r="B10544">
            <v>46142</v>
          </cell>
          <cell r="C10544" t="str">
            <v>C03501</v>
          </cell>
          <cell r="D10544" t="str">
            <v>FOMENTO TURISTICO DE MAZATLAN</v>
          </cell>
          <cell r="E10544" t="str">
            <v>FTM8706229Y6</v>
          </cell>
          <cell r="F10544" t="str">
            <v>669 983 5333</v>
          </cell>
          <cell r="G10544" t="str">
            <v>AV. PLAYA GAVIOTAS #100   ZONA DORADA_x000D__x000D_MAZATLAN,82110, SIN_x000D_MX</v>
          </cell>
        </row>
        <row r="10545">
          <cell r="A10545">
            <v>237827</v>
          </cell>
          <cell r="B10545">
            <v>46142</v>
          </cell>
          <cell r="C10545" t="str">
            <v>C00335</v>
          </cell>
          <cell r="D10545" t="str">
            <v>MOCHIS EL DORADO HOTEL</v>
          </cell>
          <cell r="E10545" t="str">
            <v>MDH100305I58</v>
          </cell>
          <cell r="F10545" t="str">
            <v>(668) 815 1111</v>
          </cell>
          <cell r="G10545" t="str">
            <v>GABRIEL LEYVA 525   PRIMER CUADRO (CENTRO)_x000D__x000D_LOS MOCHIS,81200, SIN_x000D_MX</v>
          </cell>
        </row>
        <row r="10546">
          <cell r="A10546">
            <v>237828</v>
          </cell>
          <cell r="B10546">
            <v>46142</v>
          </cell>
          <cell r="C10546" t="str">
            <v>C09589</v>
          </cell>
          <cell r="D10546" t="str">
            <v>JOSE CARLOS SALVADOR LOPEZ MONSIVAIS</v>
          </cell>
          <cell r="E10546" t="str">
            <v>LOMC9212206BA</v>
          </cell>
          <cell r="F10546" t="str">
            <v>4441897270</v>
          </cell>
          <cell r="G10546" t="str">
            <v>CALLE BETANCOURT 217   MATEHUALA CENTRO_x000D__x000D_MATEHUALA,78700, SLP_x000D_MX</v>
          </cell>
        </row>
        <row r="10547">
          <cell r="A10547">
            <v>237829</v>
          </cell>
          <cell r="B10547">
            <v>46142</v>
          </cell>
          <cell r="C10547" t="str">
            <v>C08938</v>
          </cell>
          <cell r="D10547" t="str">
            <v>OPERADORA MEXPLA SAN LUIS POTOSI</v>
          </cell>
          <cell r="E10547" t="str">
            <v>OMS170228KK8</v>
          </cell>
          <cell r="F10547" t="str">
            <v>444 274 0870</v>
          </cell>
          <cell r="G10547" t="str">
            <v>MORELOS 705   SAN LUIS POTOSI CENTRO_x000D__x000D_SAN LUIS POTOSI,78000, SLP_x000D_MX</v>
          </cell>
        </row>
        <row r="10548">
          <cell r="A10548">
            <v>237830</v>
          </cell>
          <cell r="B10548">
            <v>46142</v>
          </cell>
          <cell r="C10548" t="str">
            <v>C07427</v>
          </cell>
          <cell r="D10548" t="str">
            <v>ADRIANA ALVAREZ ALVAREZ</v>
          </cell>
          <cell r="E10548" t="str">
            <v>AAAA821017PM5</v>
          </cell>
          <cell r="F10548" t="str">
            <v>656 429 6320</v>
          </cell>
          <cell r="G10548" t="str">
            <v>REGION DE SAN QUERETARO 1140 INT 4   OTRA NO ESPECIFICADA EN EL CATALOGO_x000D__x000D_JUAREZ,32563, CHI_x000D_MX</v>
          </cell>
        </row>
        <row r="10549">
          <cell r="A10549">
            <v>237831</v>
          </cell>
          <cell r="B10549">
            <v>46142</v>
          </cell>
          <cell r="C10549" t="str">
            <v>C03434</v>
          </cell>
          <cell r="D10549" t="str">
            <v>HOTELES DEL CAMINO</v>
          </cell>
          <cell r="E10549" t="str">
            <v>HCA060831LN5</v>
          </cell>
          <cell r="F10549" t="str">
            <v>667-173-85-05</v>
          </cell>
          <cell r="G10549" t="str">
            <v>CALLE JUSTO SIERRA 2535   LADRON DE GUEVARA_x000D__x000D_GUADALAJARA,44600, JAL_x000D_MX</v>
          </cell>
        </row>
        <row r="10550">
          <cell r="A10550">
            <v>237832</v>
          </cell>
          <cell r="B10550">
            <v>46142</v>
          </cell>
          <cell r="C10550" t="str">
            <v>C09749</v>
          </cell>
          <cell r="D10550" t="str">
            <v>CONDOMINIO MARAKAME</v>
          </cell>
          <cell r="E10550" t="str">
            <v>CMA230330216</v>
          </cell>
          <cell r="F10550" t="str">
            <v>777 154 1406</v>
          </cell>
          <cell r="G10550" t="str">
            <v>CALLE AFRICA 5A 6 Y 7   OTRA NO ESPECIFICADA EN EL CATALOGO_x000D__x000D_BAHIA DE BANDERAS,63729, NAY_x000D_MX</v>
          </cell>
        </row>
        <row r="10551">
          <cell r="A10551">
            <v>237833</v>
          </cell>
          <cell r="B10551">
            <v>46142</v>
          </cell>
          <cell r="C10551" t="str">
            <v>C01730</v>
          </cell>
          <cell r="D10551" t="str">
            <v>SANTIAGO GUZMAN OSORNO</v>
          </cell>
          <cell r="E10551" t="str">
            <v>GUOS7609088C7</v>
          </cell>
          <cell r="F10551" t="str">
            <v>233 318 0267</v>
          </cell>
          <cell r="G10551" t="str">
            <v>PORTAL MORELOS  5   CENTRO_x000D__x000D_TLATLAUQUITEPEC,73900, PUE_x000D_MX</v>
          </cell>
        </row>
        <row r="10552">
          <cell r="A10552">
            <v>237834</v>
          </cell>
          <cell r="B10552">
            <v>46142</v>
          </cell>
          <cell r="C10552" t="str">
            <v>C09753</v>
          </cell>
          <cell r="D10552" t="str">
            <v>CADISA</v>
          </cell>
          <cell r="E10552" t="str">
            <v>CAD980115AN5</v>
          </cell>
          <cell r="G10552" t="str">
            <v>AVENIDAD CRISTOBAL COLON 11500   COMPLEJO INDUSTRIAL CHIHUAHUA_x000D__x000D_CHIHUAHUA,31136, CHI_x000D_MX</v>
          </cell>
        </row>
        <row r="10553">
          <cell r="A10553">
            <v>237835</v>
          </cell>
          <cell r="B10553">
            <v>46142</v>
          </cell>
          <cell r="C10553" t="str">
            <v>C04060</v>
          </cell>
          <cell r="D10553" t="str">
            <v>SECRETARIA DE MARINA</v>
          </cell>
          <cell r="E10553" t="str">
            <v>SMA850101TQ4</v>
          </cell>
          <cell r="F10553" t="str">
            <v>(744) 484 08 70</v>
          </cell>
          <cell r="G10553" t="str">
            <v>HEROICA ESCUELA NAVAL MILITAR NUMERO 861   LOS CIPRESES_x000D__x000D_COYOACAN,04830, CMX_x000D_MX</v>
          </cell>
        </row>
        <row r="10554">
          <cell r="A10554">
            <v>237836</v>
          </cell>
          <cell r="B10554">
            <v>46142</v>
          </cell>
          <cell r="C10554" t="str">
            <v>C09754</v>
          </cell>
          <cell r="D10554" t="str">
            <v>GRUPO SOLDEVILA</v>
          </cell>
          <cell r="E10554" t="str">
            <v>GSO980629JE8</v>
          </cell>
          <cell r="G10554" t="str">
            <v>CALLE CAROLINA 18 D   NAPOLES_x000D__x000D_BENITO JUAREZ,03810, CMX_x000D_MX</v>
          </cell>
        </row>
        <row r="10555">
          <cell r="A10555">
            <v>237837</v>
          </cell>
          <cell r="B10555">
            <v>46142</v>
          </cell>
          <cell r="C10555" t="str">
            <v>C09755</v>
          </cell>
          <cell r="D10555" t="str">
            <v>JOSE ROSARIO SARAO ALVAREZ</v>
          </cell>
          <cell r="E10555" t="str">
            <v>SAAR580917CX1</v>
          </cell>
          <cell r="G10555" t="str">
            <v>HUALAHUISIS MZ28 LT 478   OTRA NO ESPECIFICADA EN EL CATALOGO_x000D__x000D_GUSTAVO A MADERO,07510, CMX_x000D_MX</v>
          </cell>
        </row>
        <row r="10556">
          <cell r="A10556">
            <v>237838</v>
          </cell>
          <cell r="B10556">
            <v>46142</v>
          </cell>
          <cell r="C10556" t="str">
            <v>C09513</v>
          </cell>
          <cell r="D10556" t="str">
            <v>GRUPO JA Y XIMA</v>
          </cell>
          <cell r="E10556" t="str">
            <v>GJX211130M27</v>
          </cell>
          <cell r="G10556" t="str">
            <v>CALLE PORFIRIO DIAZ 9   CENTRO_x000D__x000D_TAMIAHUA,92560, VER_x000D_MX</v>
          </cell>
        </row>
        <row r="10557">
          <cell r="A10557">
            <v>237839</v>
          </cell>
          <cell r="B10557">
            <v>46142</v>
          </cell>
          <cell r="C10557" t="str">
            <v>C09756</v>
          </cell>
          <cell r="D10557" t="str">
            <v>JUAN JOSE ANGELES JOTAR</v>
          </cell>
          <cell r="E10557" t="str">
            <v>AEJJ690709N76</v>
          </cell>
          <cell r="G10557" t="str">
            <v>AV CARR MEXICO TAMPICO K104   OTRA NO ESPECIFICADA EN EL CATALOGO_x000D__x000D_MINERAL DEL MONTE,42130, HID_x000D_MX</v>
          </cell>
        </row>
        <row r="10558">
          <cell r="A10558">
            <v>237840</v>
          </cell>
          <cell r="B10558">
            <v>46146</v>
          </cell>
          <cell r="C10558" t="str">
            <v>C08741</v>
          </cell>
          <cell r="D10558" t="str">
            <v>PLAN COSTA MAYA</v>
          </cell>
          <cell r="E10558" t="str">
            <v>PCM950514FP5</v>
          </cell>
          <cell r="F10558" t="str">
            <v>998 241 1664</v>
          </cell>
          <cell r="G10558" t="str">
            <v>CARR. CANCUN-TULUM KM 51   CARRETERA FEDERAL CANCUN PLAYA_x000D__x000D_PLAYA DEL CARMEN,77710, QR_x000D_MX</v>
          </cell>
        </row>
        <row r="10559">
          <cell r="A10559">
            <v>237841</v>
          </cell>
          <cell r="B10559">
            <v>46146</v>
          </cell>
          <cell r="C10559" t="str">
            <v>C08258</v>
          </cell>
          <cell r="D10559" t="str">
            <v>HOSPITALITY SERVICES MAYA</v>
          </cell>
          <cell r="E10559" t="str">
            <v>PHM1807186T0</v>
          </cell>
          <cell r="F10559" t="str">
            <v>9981470163</v>
          </cell>
          <cell r="G10559" t="str">
            <v>BOSQUES DE DURAZNOS # 127, PISO 11 OFI 64  ENTRE BOSQUES DE CIRUELOS Y  BOSQUES DE SANDALOS   BOSQUE DE LAS LOMAS_x000D__x000D_MIGUEL HIDALGO,11700, CMX_x000D_MX</v>
          </cell>
        </row>
        <row r="10560">
          <cell r="A10560">
            <v>237842</v>
          </cell>
          <cell r="B10560">
            <v>46146</v>
          </cell>
          <cell r="C10560" t="str">
            <v>C04140</v>
          </cell>
          <cell r="D10560" t="str">
            <v>IMPULSORA PLAZA TAMAULIPAS</v>
          </cell>
          <cell r="E10560" t="str">
            <v>IPT0507261R5</v>
          </cell>
          <cell r="F10560" t="str">
            <v>998 702 4786</v>
          </cell>
          <cell r="G10560" t="str">
            <v>JUAN SALVADOR AGRAZ 69 PISO 12   SANTA FE CUAJIMALPA_x000D__x000D_CUAJIMALPA DE MORELOS,05348, CMX_x000D_MX</v>
          </cell>
        </row>
        <row r="10561">
          <cell r="A10561">
            <v>237843</v>
          </cell>
          <cell r="B10561">
            <v>46146</v>
          </cell>
          <cell r="C10561" t="str">
            <v>C07204</v>
          </cell>
          <cell r="D10561" t="str">
            <v>GRUPO INMOBILIARIO ROSETTA</v>
          </cell>
          <cell r="E10561" t="str">
            <v>GIR0308296V2</v>
          </cell>
          <cell r="F10561" t="str">
            <v>01 984 206 3930</v>
          </cell>
          <cell r="G10561" t="str">
            <v>JUAN SALVADOR AGRAZ 69 PISO 12   SANTA FE CUAJIMALPA_x000D__x000D_CUAJIMALPA DE MORELOS,05348, CMX_x000D_MX</v>
          </cell>
        </row>
        <row r="10562">
          <cell r="A10562">
            <v>237844</v>
          </cell>
          <cell r="B10562">
            <v>46146</v>
          </cell>
          <cell r="C10562" t="str">
            <v>C03996</v>
          </cell>
          <cell r="D10562" t="str">
            <v>DIAMOND HOTELS NUEVO VALLARTA</v>
          </cell>
          <cell r="E10562" t="str">
            <v>DHN9311107P4</v>
          </cell>
          <cell r="F10562" t="str">
            <v>(322) 226 98 09</v>
          </cell>
          <cell r="G10562" t="str">
            <v>Paseo de los Cocoteros # 18 Villa 8   Fracc. Naútico Turistico_x000D__x000D_NUEVO VALLARTA,63735, NAY_x000D_MX</v>
          </cell>
        </row>
        <row r="10563">
          <cell r="A10563">
            <v>237845</v>
          </cell>
          <cell r="B10563">
            <v>46146</v>
          </cell>
          <cell r="C10563" t="str">
            <v>C09113</v>
          </cell>
          <cell r="D10563" t="str">
            <v>CARLOS RAUL TROITIÑO HERMIDA</v>
          </cell>
          <cell r="E10563" t="str">
            <v>TOHC9202278U2</v>
          </cell>
          <cell r="F10563" t="str">
            <v>333 629 8610</v>
          </cell>
          <cell r="G10563" t="str">
            <v>AV. IGNACIO L VALLARTA #5549   REAL VALLARTA_x000D__x000D_ZAPOPAN,45020, JAL_x000D_MX</v>
          </cell>
        </row>
        <row r="10564">
          <cell r="A10564">
            <v>237846</v>
          </cell>
          <cell r="B10564">
            <v>46146</v>
          </cell>
          <cell r="C10564" t="str">
            <v>C09421</v>
          </cell>
          <cell r="D10564" t="str">
            <v>GRUPO AGC INTERNACIONAL</v>
          </cell>
          <cell r="E10564" t="str">
            <v>GAI220912B38</v>
          </cell>
          <cell r="F10564" t="str">
            <v>33 31 22 78 26</v>
          </cell>
          <cell r="G10564" t="str">
            <v>AV LAZARO CARDENAS 2825   ALAMO INDUSTRIAL_x000D__x000D_SAN PEDRO TLAQUEPAQUE,45593, JAL_x000D_MX</v>
          </cell>
        </row>
        <row r="10565">
          <cell r="A10565">
            <v>237847</v>
          </cell>
          <cell r="B10565">
            <v>46146</v>
          </cell>
          <cell r="C10565" t="str">
            <v>C04427</v>
          </cell>
          <cell r="D10565" t="str">
            <v>FIDEICOMISO IRREVOCABLE DB/1616</v>
          </cell>
          <cell r="E10565" t="str">
            <v>DBM121023M10</v>
          </cell>
          <cell r="F10565" t="str">
            <v>33 3839 4250 ext 801</v>
          </cell>
          <cell r="G10565" t="str">
            <v>AV. FUNDADORES   VALLE DEL MIRADOR_x000D__x000D_MONTERREY,64750, NL_x000D_MX</v>
          </cell>
        </row>
        <row r="10566">
          <cell r="A10566">
            <v>237848</v>
          </cell>
          <cell r="B10566">
            <v>46146</v>
          </cell>
          <cell r="C10566" t="str">
            <v>C07173</v>
          </cell>
          <cell r="D10566" t="str">
            <v>DIMISE DESARROLLOS</v>
          </cell>
          <cell r="E10566" t="str">
            <v>DDE150929FM8</v>
          </cell>
          <cell r="F10566" t="str">
            <v>01-33-80-00-07-60</v>
          </cell>
          <cell r="G10566" t="str">
            <v>CARRETERA GUADALAJARA A CHAPALA  #7610   LAS PINTITAS_x000D__x000D_EL SALTO,45693, JAL_x000D_MX</v>
          </cell>
        </row>
        <row r="10567">
          <cell r="A10567">
            <v>237849</v>
          </cell>
          <cell r="B10567">
            <v>46146</v>
          </cell>
          <cell r="C10567" t="str">
            <v>C06557</v>
          </cell>
          <cell r="D10567" t="str">
            <v>FIDEICOMISO F/1596</v>
          </cell>
          <cell r="E10567" t="str">
            <v>FFX121005C6A</v>
          </cell>
          <cell r="F10567" t="str">
            <v>55 5000 1762</v>
          </cell>
          <cell r="G10567" t="str">
            <v>AVENIDA SANTA FE 481   SANTA FE CUAJIMALPA_x000D__x000D_CUAJIMALPA DE MORELOS,05348, CMX_x000D_MX</v>
          </cell>
        </row>
        <row r="10568">
          <cell r="A10568">
            <v>237850</v>
          </cell>
          <cell r="B10568">
            <v>46146</v>
          </cell>
          <cell r="C10568" t="str">
            <v>C08500</v>
          </cell>
          <cell r="D10568" t="str">
            <v>ADMINISTRADORA INOVA RBC</v>
          </cell>
          <cell r="E10568" t="str">
            <v>AIR150924B29</v>
          </cell>
          <cell r="F10568" t="str">
            <v>878 141 0200</v>
          </cell>
          <cell r="G10568" t="str">
            <v>BLVD  MANUEL PEREZ TREVIÑO 2750 INTERIOR C5   TECNOLOGICO_x000D__x000D_PIEDRAS NEGRAS,26080, COA_x000D_MX</v>
          </cell>
        </row>
        <row r="10569">
          <cell r="A10569">
            <v>237851</v>
          </cell>
          <cell r="B10569">
            <v>46146</v>
          </cell>
          <cell r="C10569" t="str">
            <v>C05795</v>
          </cell>
          <cell r="D10569" t="str">
            <v>TIJUANA BAJA TUR</v>
          </cell>
          <cell r="E10569" t="str">
            <v>TBT840305BI1</v>
          </cell>
          <cell r="F10569" t="str">
            <v>664 633 3907</v>
          </cell>
          <cell r="G10569" t="str">
            <v>AV. PASEO DE LOS HÉROES #10902 INTERIOR 29   ZONA URBANA RIO TIJUANA_x000D__x000D_TIJUANA,22010, BC_x000D_MX</v>
          </cell>
        </row>
        <row r="10570">
          <cell r="A10570">
            <v>237852</v>
          </cell>
          <cell r="B10570">
            <v>46146</v>
          </cell>
          <cell r="C10570" t="str">
            <v>C09268</v>
          </cell>
          <cell r="D10570" t="str">
            <v>GRAN CASA BUSINESS HOTEL</v>
          </cell>
          <cell r="E10570" t="str">
            <v>GCB230614DP6</v>
          </cell>
          <cell r="F10570" t="str">
            <v>4428590102</v>
          </cell>
          <cell r="G10570" t="str">
            <v>JURICA LA CAMPANA 11   JURIQUILLA ACUEDUCTO_x000D__x000D_QUERETARO,76230, DF2_x000D_MX</v>
          </cell>
        </row>
        <row r="10571">
          <cell r="A10571">
            <v>237853</v>
          </cell>
          <cell r="B10571">
            <v>46146</v>
          </cell>
          <cell r="C10571" t="str">
            <v>C03115</v>
          </cell>
          <cell r="D10571" t="str">
            <v>INMOBILIARIA HOTELERA EL PRESIDENTE SAN JOSE DEL CABO</v>
          </cell>
          <cell r="E10571" t="str">
            <v>IHP810701G7A</v>
          </cell>
          <cell r="F10571" t="str">
            <v>33 3678 1262</v>
          </cell>
          <cell r="G10571" t="str">
            <v>AVENIDA EJERCITO NACIONAL MEXICANO 769 INT TORRE B PISO 8   GRANADA_x000D__x000D_MIGUEL HIDALO,11520, CMX_x000D_MX</v>
          </cell>
        </row>
        <row r="10572">
          <cell r="A10572">
            <v>237854</v>
          </cell>
          <cell r="B10572">
            <v>46146</v>
          </cell>
          <cell r="C10572" t="str">
            <v>C08543</v>
          </cell>
          <cell r="D10572" t="str">
            <v>HOSPITALIDAD LA TENERIA</v>
          </cell>
          <cell r="E10572" t="str">
            <v>HTE150922IA3</v>
          </cell>
          <cell r="F10572" t="str">
            <v>444 834 12 00</v>
          </cell>
          <cell r="G10572" t="str">
            <v>AV. DR. SALVADOR NAVA MARTINEZ #3105   COLINAS DEL PARQUE_x000D__x000D_SAN LUIS POTOSI,78294, SLP_x000D_MX</v>
          </cell>
        </row>
        <row r="10573">
          <cell r="A10573">
            <v>237855</v>
          </cell>
          <cell r="B10573">
            <v>46146</v>
          </cell>
          <cell r="C10573" t="str">
            <v>C08543</v>
          </cell>
          <cell r="D10573" t="str">
            <v>HOSPITALIDAD LA TENERIA</v>
          </cell>
          <cell r="E10573" t="str">
            <v>HTE150922IA3</v>
          </cell>
          <cell r="F10573" t="str">
            <v>444 834 12 00</v>
          </cell>
          <cell r="G10573" t="str">
            <v>AV. DR. SALVADOR NAVA MARTINEZ #3105   COLINAS DEL PARQUE_x000D__x000D_SAN LUIS POTOSI,78294, SLP_x000D_MX</v>
          </cell>
        </row>
        <row r="10574">
          <cell r="A10574">
            <v>237856</v>
          </cell>
          <cell r="B10574">
            <v>46146</v>
          </cell>
          <cell r="C10574" t="str">
            <v>C06539</v>
          </cell>
          <cell r="D10574" t="str">
            <v>INMOBILIARIA HOTELERA EL PRESIDENTE SAN JOSE DEL CABO</v>
          </cell>
          <cell r="E10574" t="str">
            <v>IHP810701G7A</v>
          </cell>
          <cell r="F10574" t="str">
            <v>55 5327 7700</v>
          </cell>
          <cell r="G10574" t="str">
            <v>AVENIDA EJERCITO NACIONAL MEXICANO 769 INT TORRE B PISO 8   GRANADA_x000D__x000D_MIGUEL HIDALGO,11520, CMX_x000D_MX</v>
          </cell>
        </row>
        <row r="10575">
          <cell r="A10575">
            <v>237857</v>
          </cell>
          <cell r="B10575">
            <v>46146</v>
          </cell>
          <cell r="C10575" t="str">
            <v>C08356</v>
          </cell>
          <cell r="D10575" t="str">
            <v>DESARROLLO TURISTICO S/K CABO SAN LUCAS HOLDINGS F/014</v>
          </cell>
          <cell r="E10575" t="str">
            <v>DTS0505266R6</v>
          </cell>
          <cell r="F10575" t="str">
            <v>624 163 3113</v>
          </cell>
          <cell r="G10575" t="str">
            <v>PASEO DE LA MARINA 4732   EL MEDANO_x000D__x000D_CABO SAN LUCAS,23453, BCS_x000D_MX</v>
          </cell>
        </row>
        <row r="10576">
          <cell r="A10576">
            <v>237858</v>
          </cell>
          <cell r="B10576">
            <v>46146</v>
          </cell>
          <cell r="C10576" t="str">
            <v>C07175</v>
          </cell>
          <cell r="D10576" t="str">
            <v>IMPULSORA PLAZA JUAREZ</v>
          </cell>
          <cell r="E10576" t="str">
            <v>IPJ030829QDA</v>
          </cell>
          <cell r="F10576" t="str">
            <v>01-449-149-2900</v>
          </cell>
          <cell r="G10576" t="str">
            <v>JUAN SALVADOR AGRAZ 69 PISO 12   SANTA FE CUAJIMALPA_x000D__x000D_CUAJIMALPA DE MORELOS,05348, CMX_x000D_MX</v>
          </cell>
        </row>
        <row r="10577">
          <cell r="A10577">
            <v>237859</v>
          </cell>
          <cell r="B10577">
            <v>46146</v>
          </cell>
          <cell r="C10577" t="str">
            <v>C07175</v>
          </cell>
          <cell r="D10577" t="str">
            <v>IMPULSORA PLAZA JUAREZ</v>
          </cell>
          <cell r="E10577" t="str">
            <v>IPJ030829QDA</v>
          </cell>
          <cell r="F10577" t="str">
            <v>01-449-149-2900</v>
          </cell>
          <cell r="G10577" t="str">
            <v>JUAN SALVADOR AGRAZ 69 PISO 12   SANTA FE CUAJIMALPA_x000D__x000D_CUAJIMALPA DE MORELOS,05348, CMX_x000D_MX</v>
          </cell>
        </row>
        <row r="10578">
          <cell r="A10578">
            <v>237860</v>
          </cell>
          <cell r="B10578">
            <v>46146</v>
          </cell>
          <cell r="C10578" t="str">
            <v>CM0010</v>
          </cell>
          <cell r="D10578" t="str">
            <v>OPERADORA HOTELERA IAB</v>
          </cell>
          <cell r="E10578" t="str">
            <v>OHI120627PD2</v>
          </cell>
          <cell r="F10578" t="str">
            <v>01 55 9177 8400</v>
          </cell>
          <cell r="G10578" t="str">
            <v>PASEO DE LOS TAMARINDOS #98   BOSQUES DE LAS LOMAS_x000D__x000D_CUAJIMALPA DE MORELOS,05120, DF_x000D_MX</v>
          </cell>
        </row>
        <row r="10579">
          <cell r="A10579">
            <v>237861</v>
          </cell>
          <cell r="B10579">
            <v>46146</v>
          </cell>
          <cell r="C10579" t="str">
            <v>C07250</v>
          </cell>
          <cell r="D10579" t="str">
            <v>OPERADORA BOULEVARD PLAZA</v>
          </cell>
          <cell r="E10579" t="str">
            <v>OBP151126EGA</v>
          </cell>
          <cell r="F10579" t="str">
            <v>01 55 2598 5700</v>
          </cell>
          <cell r="G10579" t="str">
            <v>BLVD PUERTO AEREO #90   SANTA CRUZ AVIACION, DELEGACION VENUSTIANO CARRANZA_x000D__x000D_CIUDAD DE MEXICO,15540, CMX_x000D_MX</v>
          </cell>
        </row>
        <row r="10580">
          <cell r="A10580">
            <v>237862</v>
          </cell>
          <cell r="B10580">
            <v>46146</v>
          </cell>
          <cell r="C10580" t="str">
            <v>C07258</v>
          </cell>
          <cell r="D10580" t="str">
            <v>IMPULSORA PLAZA ALTAMIRA</v>
          </cell>
          <cell r="E10580" t="str">
            <v>IPA1602188AA</v>
          </cell>
          <cell r="F10580" t="str">
            <v>01 833 800 6130</v>
          </cell>
          <cell r="G10580" t="str">
            <v>JUAN SALVADOR AGRAZ 69 PISO 12   LA LAGUNA DE LA PUERTA_x000D__x000D_CUAJIMALPA DE MORELOS,05348, CMX_x000D_MX</v>
          </cell>
        </row>
        <row r="10581">
          <cell r="A10581">
            <v>237863</v>
          </cell>
          <cell r="B10581">
            <v>46146</v>
          </cell>
          <cell r="C10581" t="str">
            <v>C04178</v>
          </cell>
          <cell r="D10581" t="str">
            <v>LA ESTACION DE APIZACO</v>
          </cell>
          <cell r="E10581" t="str">
            <v>EAP101019460</v>
          </cell>
          <cell r="F10581" t="str">
            <v>01 241 418 8490</v>
          </cell>
          <cell r="G10581" t="str">
            <v>BLVD EMILIO SANCHEZ PIEDRAS 409   CENTRO_x000D__x000D_CIUDAD DE APIZACO,90300, TLA_x000D_MX</v>
          </cell>
        </row>
        <row r="10582">
          <cell r="A10582">
            <v>237864</v>
          </cell>
          <cell r="B10582">
            <v>46146</v>
          </cell>
          <cell r="C10582" t="str">
            <v>C06539</v>
          </cell>
          <cell r="D10582" t="str">
            <v>INMOBILIARIA HOTELERA EL PRESIDENTE SAN JOSE DEL CABO</v>
          </cell>
          <cell r="E10582" t="str">
            <v>IHP810701G7A</v>
          </cell>
          <cell r="F10582" t="str">
            <v>55 5327 7700</v>
          </cell>
          <cell r="G10582" t="str">
            <v>AVENIDA EJERCITO NACIONAL MEXICANO 769 INT TORRE B PISO 8   GRANADA_x000D__x000D_MIGUEL HIDALGO,11520, CMX_x000D_MX</v>
          </cell>
        </row>
        <row r="10583">
          <cell r="A10583">
            <v>237865</v>
          </cell>
          <cell r="B10583">
            <v>46146</v>
          </cell>
          <cell r="C10583" t="str">
            <v>C08936</v>
          </cell>
          <cell r="D10583" t="str">
            <v>SERVICIO DE PROMOCION Y COMERCIALIZACION DE ATITALAQUIA</v>
          </cell>
          <cell r="E10583" t="str">
            <v>SPC090311TV8</v>
          </cell>
          <cell r="F10583" t="str">
            <v>778 737 9600</v>
          </cell>
          <cell r="G10583" t="str">
            <v>CARR. CARRETERA TULA JOROBAS KILOMETRO 25.8 SN   LA LOMA_x000D__x000D_ATITALAQUIA,42970, HID_x000D_MX</v>
          </cell>
        </row>
        <row r="10584">
          <cell r="A10584">
            <v>237866</v>
          </cell>
          <cell r="B10584">
            <v>46146</v>
          </cell>
          <cell r="C10584" t="str">
            <v>C02299</v>
          </cell>
          <cell r="D10584" t="str">
            <v>FJH HOTELEROS</v>
          </cell>
          <cell r="E10584" t="str">
            <v>FHO080226FI9</v>
          </cell>
          <cell r="F10584" t="str">
            <v>333 648 1515</v>
          </cell>
          <cell r="G10584" t="str">
            <v>AV MEXICO 2920   TERRANOVA_x000D__x000D_GUADALAJARA,44689, JAL_x000D_MX</v>
          </cell>
        </row>
        <row r="10585">
          <cell r="A10585">
            <v>237867</v>
          </cell>
          <cell r="B10585">
            <v>46146</v>
          </cell>
          <cell r="C10585" t="str">
            <v>C08766</v>
          </cell>
          <cell r="D10585" t="str">
            <v>MONTERREY HOSPITALITY SERVICES</v>
          </cell>
          <cell r="E10585" t="str">
            <v>PHM180718133</v>
          </cell>
          <cell r="F10585" t="str">
            <v>8114235300</v>
          </cell>
          <cell r="G10585" t="str">
            <v>CALLE BOSQUES DE DURAZNOS 127, PISO 11 OF 62   BOSQUE DE LAS LOMAS_x000D__x000D_MIGUEL HIDALGO,11700, CMX_x000D_MX</v>
          </cell>
        </row>
        <row r="10586">
          <cell r="A10586">
            <v>237868</v>
          </cell>
          <cell r="B10586">
            <v>46146</v>
          </cell>
          <cell r="C10586" t="str">
            <v>C05969</v>
          </cell>
          <cell r="D10586" t="str">
            <v>COMPAÑIA HOTELERA PASEO ALCALDE</v>
          </cell>
          <cell r="E10586" t="str">
            <v>DSF9710305J2</v>
          </cell>
          <cell r="F10586" t="str">
            <v>33 3942 5110</v>
          </cell>
          <cell r="G10586" t="str">
            <v>AVENIDA DE LA PAZ 1806   AMERICANA_x000D__x000D_GUADALAJARA,44160, JAL_x000D_MX</v>
          </cell>
        </row>
        <row r="10587">
          <cell r="A10587">
            <v>237869</v>
          </cell>
          <cell r="B10587">
            <v>46146</v>
          </cell>
          <cell r="C10587" t="str">
            <v>C05750</v>
          </cell>
          <cell r="D10587" t="str">
            <v>DESARROLLO FLAMENCO RIVIERA</v>
          </cell>
          <cell r="E10587" t="str">
            <v>DFR991229I26</v>
          </cell>
          <cell r="F10587" t="str">
            <v>984 871 54 00 -7017</v>
          </cell>
          <cell r="G10587" t="str">
            <v>CARRET FEDERAL PTO JUAREZ KM 282 NO 307_x000D__x000D_PLAYA DEL CARMEN,77710, QR_x000D_MX</v>
          </cell>
        </row>
        <row r="10588">
          <cell r="A10588">
            <v>237870</v>
          </cell>
          <cell r="B10588">
            <v>46146</v>
          </cell>
          <cell r="C10588" t="str">
            <v>C09579</v>
          </cell>
          <cell r="D10588" t="str">
            <v>CAMINO REAL MONTERREY</v>
          </cell>
          <cell r="E10588" t="str">
            <v>CRM020403HA0</v>
          </cell>
          <cell r="F10588" t="str">
            <v>818 368 1000</v>
          </cell>
          <cell r="G10588" t="str">
            <v>CALLE DIEGO RIVERA #2492_x000D__x000D_SAN PEDRO GARZA GARCIA,66269, NL_x000D_MX</v>
          </cell>
        </row>
        <row r="10589">
          <cell r="A10589">
            <v>237871</v>
          </cell>
          <cell r="B10589">
            <v>46146</v>
          </cell>
          <cell r="C10589" t="str">
            <v>C08680</v>
          </cell>
          <cell r="D10589" t="str">
            <v>HOSPITALIDAD QUERETANA</v>
          </cell>
          <cell r="E10589" t="str">
            <v>HQU081125TT2</v>
          </cell>
          <cell r="F10589" t="str">
            <v>442 368 3000</v>
          </cell>
          <cell r="G10589" t="str">
            <v>AVENIDA LUIS VEGA Y MONROY 410   COLINAS DEL CIMATARIO_x000D__x000D_QUERETARO,76090, QUE_x000D_MX</v>
          </cell>
        </row>
        <row r="10590">
          <cell r="A10590">
            <v>237872</v>
          </cell>
          <cell r="B10590">
            <v>46146</v>
          </cell>
          <cell r="C10590" t="str">
            <v>C04003</v>
          </cell>
          <cell r="D10590" t="str">
            <v>BCO MISMALOYA</v>
          </cell>
          <cell r="E10590" t="str">
            <v>PMI050922JU1</v>
          </cell>
          <cell r="F10590" t="str">
            <v>322 226 0600</v>
          </cell>
          <cell r="G10590" t="str">
            <v>Carr. a Barra de Navidad Km. 11.5, S/N   Zona Hotelera Sur_x000D__x000D_Puerto Vallarta,48294, JAL_x000D_MX</v>
          </cell>
        </row>
        <row r="10591">
          <cell r="A10591">
            <v>237873</v>
          </cell>
          <cell r="B10591">
            <v>46146</v>
          </cell>
          <cell r="C10591" t="str">
            <v>C06316</v>
          </cell>
          <cell r="D10591" t="str">
            <v>QUIROOCAN</v>
          </cell>
          <cell r="E10591" t="str">
            <v>QUI810918NR6</v>
          </cell>
          <cell r="F10591" t="str">
            <v>55 50 63 10 00</v>
          </cell>
          <cell r="G10591" t="str">
            <v>CARR CHETUMAL PTO JUAREZ  KM 266 3   N/A_x000D__x000D_SOLIDARIDAD,77734, QR_x000D_MX</v>
          </cell>
        </row>
        <row r="10592">
          <cell r="A10592">
            <v>237874</v>
          </cell>
          <cell r="B10592">
            <v>46146</v>
          </cell>
          <cell r="C10592" t="str">
            <v>C04604</v>
          </cell>
          <cell r="D10592" t="str">
            <v>INMOBILIARIA HOTELERA EL PRESIDENTE SAN JOSE DEL CABO</v>
          </cell>
          <cell r="E10592" t="str">
            <v>IHP810701G7A</v>
          </cell>
          <cell r="F10592" t="str">
            <v>222 213 7070  +7260</v>
          </cell>
          <cell r="G10592" t="str">
            <v>AV EJERCITO NACIONAL MEXICANO 769 TORRE B PISO 8   GRANADA_x000D__x000D_MIGUEL HIDALGO,11520, CMX_x000D_MX</v>
          </cell>
        </row>
        <row r="10593">
          <cell r="A10593">
            <v>237875</v>
          </cell>
          <cell r="B10593">
            <v>46146</v>
          </cell>
          <cell r="C10593" t="str">
            <v>C04604</v>
          </cell>
          <cell r="D10593" t="str">
            <v>INMOBILIARIA HOTELERA EL PRESIDENTE SAN JOSE DEL CABO</v>
          </cell>
          <cell r="E10593" t="str">
            <v>IHP810701G7A</v>
          </cell>
          <cell r="F10593" t="str">
            <v>222 213 7070  +7260</v>
          </cell>
          <cell r="G10593" t="str">
            <v>AV EJERCITO NACIONAL MEXICANO 769 TORRE B PISO 8   GRANADA_x000D__x000D_MIGUEL HIDALGO,11520, CMX_x000D_MX</v>
          </cell>
        </row>
        <row r="10594">
          <cell r="A10594">
            <v>237876</v>
          </cell>
          <cell r="B10594">
            <v>46146</v>
          </cell>
          <cell r="C10594" t="str">
            <v>C09529</v>
          </cell>
          <cell r="D10594" t="str">
            <v>INMOBILIARIA HOTELERA EL PRESIDENTE SAN JOSE DEL CABO</v>
          </cell>
          <cell r="E10594" t="str">
            <v>IHP810701G7A</v>
          </cell>
          <cell r="F10594" t="str">
            <v>811 168 4916</v>
          </cell>
          <cell r="G10594" t="str">
            <v>AV EJERCITO NACIONAL MEXICANO 769  TORRE B PISO 8   GRANADA_x000D__x000D_MIGUEL HIDALGO,11520, CMX_x000D_MX</v>
          </cell>
        </row>
        <row r="10595">
          <cell r="A10595">
            <v>237877</v>
          </cell>
          <cell r="B10595">
            <v>46146</v>
          </cell>
          <cell r="C10595" t="str">
            <v>C08080</v>
          </cell>
          <cell r="D10595" t="str">
            <v>INMOBILIARIA HOTELERA EL PRESIDENTE SAN JOSE DEL CABO</v>
          </cell>
          <cell r="E10595" t="str">
            <v>IHP810701G7A</v>
          </cell>
          <cell r="F10595" t="str">
            <v>998 848 8716</v>
          </cell>
          <cell r="G10595" t="str">
            <v>AVENIDA EJERCITO NACIONAL MEXICANO 769 INT TORRE B PISO 8   GRANADA_x000D__x000D_MIGUEL HIDALGO,11520, CMX_x000D_MX</v>
          </cell>
        </row>
        <row r="10596">
          <cell r="A10596">
            <v>237878</v>
          </cell>
          <cell r="B10596">
            <v>46146</v>
          </cell>
          <cell r="C10596" t="str">
            <v>C08080</v>
          </cell>
          <cell r="D10596" t="str">
            <v>INMOBILIARIA HOTELERA EL PRESIDENTE SAN JOSE DEL CABO</v>
          </cell>
          <cell r="E10596" t="str">
            <v>IHP810701G7A</v>
          </cell>
          <cell r="F10596" t="str">
            <v>998 848 8716</v>
          </cell>
          <cell r="G10596" t="str">
            <v>AVENIDA EJERCITO NACIONAL MEXICANO 769 INT TORRE B PISO 8   GRANADA_x000D__x000D_MIGUEL HIDALGO,11520, CMX_x000D_MX</v>
          </cell>
        </row>
        <row r="10597">
          <cell r="A10597">
            <v>237879</v>
          </cell>
          <cell r="B10597">
            <v>46146</v>
          </cell>
          <cell r="C10597" t="str">
            <v>C01133</v>
          </cell>
          <cell r="D10597" t="str">
            <v>Z G HOTELES</v>
          </cell>
          <cell r="E10597" t="str">
            <v>ZGH000619DRA</v>
          </cell>
          <cell r="F10597" t="str">
            <v>333 882 1050</v>
          </cell>
          <cell r="G10597" t="str">
            <v>AVENIDA MEXICO 2747   VALLARTA NORTE_x000D__x000D_GUADALAJARA,44690, JAL_x000D_MX</v>
          </cell>
        </row>
        <row r="10598">
          <cell r="A10598">
            <v>237880</v>
          </cell>
          <cell r="B10598">
            <v>46146</v>
          </cell>
          <cell r="C10598" t="str">
            <v>C08358</v>
          </cell>
          <cell r="D10598" t="str">
            <v>PAKEAH</v>
          </cell>
          <cell r="E10598" t="str">
            <v>PAK210604KB2</v>
          </cell>
          <cell r="F10598" t="str">
            <v>322 1761 300</v>
          </cell>
          <cell r="G10598" t="str">
            <v>CALLE BOSQUES DE DURAZNOS 127 PISO 11, OFICINA 11-136   BOSQUE DE LAS LOMAS_x000D__x000D_MIGUEL HIDALGO,11700, CMX_x000D_MX</v>
          </cell>
        </row>
        <row r="10599">
          <cell r="A10599">
            <v>237881</v>
          </cell>
          <cell r="B10599">
            <v>46146</v>
          </cell>
          <cell r="C10599" t="str">
            <v>C08543</v>
          </cell>
          <cell r="D10599" t="str">
            <v>HOSPITALIDAD LA TENERIA</v>
          </cell>
          <cell r="E10599" t="str">
            <v>HTE150922IA3</v>
          </cell>
          <cell r="F10599" t="str">
            <v>444 834 12 00</v>
          </cell>
          <cell r="G10599" t="str">
            <v>AV. DR. SALVADOR NAVA MARTINEZ #3105   COLINAS DEL PARQUE_x000D__x000D_SAN LUIS POTOSI,78294, SLP_x000D_MX</v>
          </cell>
        </row>
        <row r="10600">
          <cell r="A10600">
            <v>237882</v>
          </cell>
          <cell r="B10600">
            <v>46146</v>
          </cell>
          <cell r="C10600" t="str">
            <v>C03926</v>
          </cell>
          <cell r="D10600" t="str">
            <v>OPERADORA DE HOTELES SAMARA</v>
          </cell>
          <cell r="E10600" t="str">
            <v>OHS1308133BA</v>
          </cell>
          <cell r="F10600" t="str">
            <v>55 5985 9017</v>
          </cell>
          <cell r="G10600" t="str">
            <v>CALLE BOSQUES DE DURAZNOS 127   BOSQUE DE LAS LOMAS_x000D__x000D_MEXICO,11700, CMX_x000D_MX</v>
          </cell>
        </row>
        <row r="10601">
          <cell r="A10601">
            <v>237883</v>
          </cell>
          <cell r="B10601">
            <v>46146</v>
          </cell>
          <cell r="C10601" t="str">
            <v>C08125</v>
          </cell>
          <cell r="D10601" t="str">
            <v>OPERADORA TURISTICA VICTORIA</v>
          </cell>
          <cell r="E10601" t="str">
            <v>OTV0110261B2</v>
          </cell>
          <cell r="F10601" t="str">
            <v>(442)1929900/08</v>
          </cell>
          <cell r="G10601" t="str">
            <v>BOULEVARD BERNARDO QUINTANA 4050   SAN PEDRITO PEÑUELAS_x000D__x000D_QUERETARO,76148, QUE_x000D_MX</v>
          </cell>
        </row>
        <row r="10602">
          <cell r="A10602">
            <v>237884</v>
          </cell>
          <cell r="B10602">
            <v>46146</v>
          </cell>
          <cell r="C10602" t="str">
            <v>C08821</v>
          </cell>
          <cell r="D10602" t="str">
            <v>HOTELES ALT</v>
          </cell>
          <cell r="E10602" t="str">
            <v>HAL171215KJ9</v>
          </cell>
          <cell r="F10602" t="str">
            <v>722 262 9150</v>
          </cell>
          <cell r="G10602" t="str">
            <v>AV INDUSTRIA MINERA 503   SAN LORENZO TEPALTITLAN_x000D__x000D_TOLUCA,50010, MEX_x000D_MX</v>
          </cell>
        </row>
        <row r="10603">
          <cell r="A10603">
            <v>237885</v>
          </cell>
          <cell r="B10603">
            <v>46146</v>
          </cell>
          <cell r="C10603" t="str">
            <v>C08680</v>
          </cell>
          <cell r="D10603" t="str">
            <v>HOSPITALIDAD QUERETANA</v>
          </cell>
          <cell r="E10603" t="str">
            <v>HQU081125TT2</v>
          </cell>
          <cell r="F10603" t="str">
            <v>442 368 3000</v>
          </cell>
          <cell r="G10603" t="str">
            <v>AVENIDA LUIS VEGA Y MONROY 410   COLINAS DEL CIMATARIO_x000D__x000D_QUERETARO,76090, QUE_x000D_MX</v>
          </cell>
        </row>
        <row r="10604">
          <cell r="A10604">
            <v>237886</v>
          </cell>
          <cell r="B10604">
            <v>46146</v>
          </cell>
          <cell r="C10604" t="str">
            <v>C09757</v>
          </cell>
          <cell r="D10604" t="str">
            <v>SONYA ROHINI CHADA</v>
          </cell>
          <cell r="E10604" t="str">
            <v>CASO7404253U2</v>
          </cell>
          <cell r="G10604" t="str">
            <v>CALLE PROLONGACION INVIERNO 70 INT 704   EL CALOSO_x000D__x000D_PUERTO VALLARTA,48360, JAL_x000D_MX</v>
          </cell>
        </row>
        <row r="10605">
          <cell r="A10605">
            <v>237887</v>
          </cell>
          <cell r="B10605">
            <v>46147</v>
          </cell>
          <cell r="C10605" t="str">
            <v>C09529</v>
          </cell>
          <cell r="D10605" t="str">
            <v>INMOBILIARIA HOTELERA EL PRESIDENTE SAN JOSE DEL CABO</v>
          </cell>
          <cell r="E10605" t="str">
            <v>IHP810701G7A</v>
          </cell>
          <cell r="F10605" t="str">
            <v>811 168 4916</v>
          </cell>
          <cell r="G10605" t="str">
            <v>AV EJERCITO NACIONAL MEXICANO 769  TORRE B PISO 8   GRANADA_x000D__x000D_MIGUEL HIDALGO,11520, CMX_x000D_MX</v>
          </cell>
        </row>
        <row r="10606">
          <cell r="A10606">
            <v>237888</v>
          </cell>
          <cell r="B10606">
            <v>46147</v>
          </cell>
          <cell r="C10606" t="str">
            <v>C08911</v>
          </cell>
          <cell r="D10606" t="str">
            <v>AITANA HOTELERA</v>
          </cell>
          <cell r="E10606" t="str">
            <v>AHO090910DN0</v>
          </cell>
          <cell r="G10606" t="str">
            <v>CAMINO DE ACCESO A XCALACOCO EL LIMONAR # EXT 1   XCALACOCO_x000D__x000D_PLAYA DEL CARMEN,77710, QR_x000D_MX</v>
          </cell>
        </row>
        <row r="10607">
          <cell r="A10607">
            <v>237889</v>
          </cell>
          <cell r="B10607">
            <v>46147</v>
          </cell>
          <cell r="C10607" t="str">
            <v>C04151</v>
          </cell>
          <cell r="D10607" t="str">
            <v>OPERADORA RR CARIBBEAN</v>
          </cell>
          <cell r="E10607" t="str">
            <v>ORC180608L73</v>
          </cell>
          <cell r="F10607" t="str">
            <v>998 689 2660</v>
          </cell>
          <cell r="G10607" t="str">
            <v>BLVD KUKULCAN,KM 17, MANZANA 53, SECCION A, SEGUNDA ETAPA, RETORNO GUCUMATZ, ZONA TURISTICA LOTE 50   ZONA HOTELERA_x000D__x000D_BENITO JUAREZ,77500, QR_x000D_MX</v>
          </cell>
        </row>
        <row r="10608">
          <cell r="A10608">
            <v>237890</v>
          </cell>
          <cell r="B10608">
            <v>46147</v>
          </cell>
          <cell r="C10608" t="str">
            <v>C04810</v>
          </cell>
          <cell r="D10608" t="str">
            <v>GRUBARGES INVERSIONES HOTELERAS MEXICANAS</v>
          </cell>
          <cell r="E10608" t="str">
            <v>GIH990930B37</v>
          </cell>
          <cell r="F10608" t="str">
            <v>01 755 555 20 00</v>
          </cell>
          <cell r="G10608" t="str">
            <v>CALLE MONTES URALES 415 3a   LOMAS DE CHAPULTEPEC I SECCION_x000D__x000D_CIUDAD DE MEXICO,11000, DF2_x000D_MX</v>
          </cell>
        </row>
        <row r="10609">
          <cell r="A10609">
            <v>237891</v>
          </cell>
          <cell r="B10609">
            <v>46147</v>
          </cell>
          <cell r="C10609" t="str">
            <v>C04471</v>
          </cell>
          <cell r="D10609" t="str">
            <v>QUIROOCAN</v>
          </cell>
          <cell r="E10609" t="str">
            <v>QUI810918NR6</v>
          </cell>
          <cell r="F10609" t="str">
            <v>984 875 15 00</v>
          </cell>
          <cell r="G10609" t="str">
            <v>CHETUMAL PUERTO JUAREZ LOTE 001 MANZANA 020 KM 266.3_x000D__x000D_SOLIDARIDAD,77734, QR_x000D_MX</v>
          </cell>
        </row>
        <row r="10610">
          <cell r="A10610">
            <v>237892</v>
          </cell>
          <cell r="B10610">
            <v>46147</v>
          </cell>
          <cell r="C10610" t="str">
            <v>C05628</v>
          </cell>
          <cell r="D10610" t="str">
            <v>HOTEL ROYAL PLAYACAR</v>
          </cell>
          <cell r="E10610" t="str">
            <v>HRP9704255X2</v>
          </cell>
          <cell r="F10610" t="str">
            <v>984 873 4542</v>
          </cell>
          <cell r="G10610" t="str">
            <v>MANZANA 6 LOTE HOTELERO 6   FRACC PLAYACAR FASE II_x000D__x000D_SOLIDARIDAD,77710, QR_x000D_MX</v>
          </cell>
        </row>
        <row r="10611">
          <cell r="A10611">
            <v>237893</v>
          </cell>
          <cell r="B10611">
            <v>46147</v>
          </cell>
          <cell r="C10611" t="str">
            <v>C04757</v>
          </cell>
          <cell r="D10611" t="str">
            <v>BCO TUCANCUN</v>
          </cell>
          <cell r="E10611" t="str">
            <v>PTU0608299B4</v>
          </cell>
          <cell r="F10611" t="str">
            <v>998 891 5918</v>
          </cell>
          <cell r="G10611" t="str">
            <v>BOULEVARD KUKULKAN KM.13.5 LOTE 24   ZONA HOTELERA_x000D__x000D_CANCUN BENITO JUAREZ,77500, QR_x000D_MX</v>
          </cell>
        </row>
        <row r="10612">
          <cell r="A10612">
            <v>237894</v>
          </cell>
          <cell r="B10612">
            <v>46147</v>
          </cell>
          <cell r="C10612" t="str">
            <v>C04735</v>
          </cell>
          <cell r="D10612" t="str">
            <v>BCO KUKULKAN</v>
          </cell>
          <cell r="E10612" t="str">
            <v>PKU0608154Y3</v>
          </cell>
          <cell r="G10612" t="str">
            <v>BLVD KUKULCAN KM 4.5 LOTE D7 5   ZONA HOTELERA_x000D__x000D_CANCUN,77500, QR_x000D_MX</v>
          </cell>
        </row>
        <row r="10613">
          <cell r="A10613">
            <v>237895</v>
          </cell>
          <cell r="B10613">
            <v>46147</v>
          </cell>
          <cell r="C10613" t="str">
            <v>C05217</v>
          </cell>
          <cell r="D10613" t="str">
            <v>DIAMOND HOTELS COZUMEL</v>
          </cell>
          <cell r="E10613" t="str">
            <v>DHC910529HF9</v>
          </cell>
          <cell r="F10613" t="str">
            <v>987 872 97 35</v>
          </cell>
          <cell r="G10613" t="str">
            <v>CARRETERA SUR KM 16.5   EL CEDRAL_x000D__x000D_COZUMEL,77600, QR_x000D_MX</v>
          </cell>
        </row>
        <row r="10614">
          <cell r="A10614">
            <v>237896</v>
          </cell>
          <cell r="B10614">
            <v>46147</v>
          </cell>
          <cell r="C10614" t="str">
            <v>C05216</v>
          </cell>
          <cell r="D10614" t="str">
            <v>COZUMEL VILLAGES</v>
          </cell>
          <cell r="E10614" t="str">
            <v>CVI970425IX4</v>
          </cell>
          <cell r="F10614" t="str">
            <v>987 872 97 35</v>
          </cell>
          <cell r="G10614" t="str">
            <v>CARRET COSTERA SUR KM 16.600   EL CEDRAL_x000D__x000D_COZUMEL,77600, QR_x000D_MX</v>
          </cell>
        </row>
        <row r="10615">
          <cell r="A10615">
            <v>237897</v>
          </cell>
          <cell r="B10615">
            <v>46147</v>
          </cell>
          <cell r="C10615" t="str">
            <v>CLIESP</v>
          </cell>
          <cell r="D10615" t="str">
            <v>VENTAS DE MOSTRADOR</v>
          </cell>
          <cell r="E10615" t="str">
            <v>XAXX010101000</v>
          </cell>
          <cell r="F10615" t="str">
            <v>38115800</v>
          </cell>
          <cell r="G10615" t="str">
            <v>PRIVADA DEL GALLO 1525   LA AURORA_x000D__x000D_GUADALAJARA,44460, JAL_x000D_MX</v>
          </cell>
        </row>
        <row r="10616">
          <cell r="A10616">
            <v>237898</v>
          </cell>
          <cell r="B10616">
            <v>46147</v>
          </cell>
          <cell r="C10616" t="str">
            <v>CLIESP</v>
          </cell>
          <cell r="D10616" t="str">
            <v>VENTAS DE MOSTRADOR</v>
          </cell>
          <cell r="E10616" t="str">
            <v>XAXX010101000</v>
          </cell>
          <cell r="F10616" t="str">
            <v>38115800</v>
          </cell>
          <cell r="G10616" t="str">
            <v>PRIVADA DEL GALLO 1525   LA AURORA_x000D__x000D_GUADALAJARA,44460, JAL_x000D_MX</v>
          </cell>
        </row>
        <row r="10617">
          <cell r="A10617">
            <v>237899</v>
          </cell>
          <cell r="B10617">
            <v>46147</v>
          </cell>
          <cell r="C10617" t="str">
            <v>C02024</v>
          </cell>
          <cell r="D10617" t="str">
            <v>HOTELES TURISTICOS DE IXTAPA</v>
          </cell>
          <cell r="E10617" t="str">
            <v>HTI040727NA1</v>
          </cell>
          <cell r="F10617" t="str">
            <v>755 55 50800</v>
          </cell>
          <cell r="G10617" t="str">
            <v>BOULEVAR IXTAPA S/N   IXTAPA_x000D__x000D_ZIHUATANEJO DE AZUETA,40884, GRO_x000D_MX</v>
          </cell>
        </row>
        <row r="10618">
          <cell r="A10618">
            <v>237900</v>
          </cell>
          <cell r="B10618">
            <v>46147</v>
          </cell>
          <cell r="C10618" t="str">
            <v>CM0022</v>
          </cell>
          <cell r="D10618" t="str">
            <v>HOTEL EMILIA</v>
          </cell>
          <cell r="E10618" t="str">
            <v>HEM1204273A2</v>
          </cell>
          <cell r="F10618" t="str">
            <v>01 (762) 622-1166</v>
          </cell>
          <cell r="G10618" t="str">
            <v>CALLE JUAN RUIZ DE ALARCON  7   LA VERACRUZ_x000D__x000D_TAXCO DE ALARCON,40260, GRO_x000D_MX</v>
          </cell>
        </row>
        <row r="10619">
          <cell r="A10619">
            <v>237901</v>
          </cell>
          <cell r="B10619">
            <v>46147</v>
          </cell>
          <cell r="C10619" t="str">
            <v>C08314</v>
          </cell>
          <cell r="D10619" t="str">
            <v>INMOBILIARIA HNF</v>
          </cell>
          <cell r="E10619" t="str">
            <v>IHN120620UZ3</v>
          </cell>
          <cell r="F10619" t="str">
            <v>33 3648 0060</v>
          </cell>
          <cell r="G10619" t="str">
            <v>PICO DE ORIZABA 153   FOVISSSTE INDEPENDENCIA_x000D__x000D_GUADALAJARA,44240, JAL_x000D_MX</v>
          </cell>
        </row>
        <row r="10620">
          <cell r="A10620">
            <v>237902</v>
          </cell>
          <cell r="B10620">
            <v>46147</v>
          </cell>
          <cell r="C10620" t="str">
            <v>C04176</v>
          </cell>
          <cell r="D10620" t="str">
            <v>IMPULSORA PLAZA HIDALGO</v>
          </cell>
          <cell r="E10620" t="str">
            <v>IPH1804265S7</v>
          </cell>
          <cell r="F10620" t="str">
            <v>664 942 8140</v>
          </cell>
          <cell r="G10620" t="str">
            <v>CALLE JUAN SALVADOR AGRAZ 69 PISO 12   SANTA FE CUAJIMALPA_x000D__x000D_CUAJIMALPA DE MORELOS,05348, CMX_x000D_MX</v>
          </cell>
        </row>
        <row r="10621">
          <cell r="A10621">
            <v>237903</v>
          </cell>
          <cell r="B10621">
            <v>46147</v>
          </cell>
          <cell r="C10621" t="str">
            <v>C02079</v>
          </cell>
          <cell r="D10621" t="str">
            <v>OPERADORA COMPOSTELA VALLARTA</v>
          </cell>
          <cell r="E10621" t="str">
            <v>OCV080305SN8</v>
          </cell>
          <cell r="F10621" t="str">
            <v>(322)226 8250</v>
          </cell>
          <cell r="G10621" t="str">
            <v>AVENIDA COSTERA Y LA PLAYA Y NUEVO VALLARTA SIN NUMERO   NUEVO VALLARTA_x000D__x000D_BAHIA DE BANDERAS,63732, NAY_x000D_MX</v>
          </cell>
        </row>
        <row r="10622">
          <cell r="A10622">
            <v>237904</v>
          </cell>
          <cell r="B10622">
            <v>46147</v>
          </cell>
          <cell r="C10622" t="str">
            <v>C07262</v>
          </cell>
          <cell r="D10622" t="str">
            <v>SINERGIA INMOBILIARIA DE MEXICO</v>
          </cell>
          <cell r="E10622" t="str">
            <v>SIM110318DF9</v>
          </cell>
          <cell r="F10622" t="str">
            <v>01 81 8288 1300</v>
          </cell>
          <cell r="G10622" t="str">
            <v>CARR PERIFERICO RAUL LOPEZ SANCHEZ 5500   RESIDENCIAL EL FRESNO_x000D__x000D_TORREON,27018, COA_x000D_MX</v>
          </cell>
        </row>
        <row r="10623">
          <cell r="A10623">
            <v>237905</v>
          </cell>
          <cell r="B10623">
            <v>46147</v>
          </cell>
          <cell r="C10623" t="str">
            <v>C08540</v>
          </cell>
          <cell r="D10623" t="str">
            <v>INMOBILIARIA PENINSULAR DG</v>
          </cell>
          <cell r="E10623" t="str">
            <v>IPD130212JH3</v>
          </cell>
          <cell r="F10623" t="str">
            <v>999 964 2345</v>
          </cell>
          <cell r="G10623" t="str">
            <v>AV  PERIFERICO CARLOS PELLICER CAMARA 2820   MIGUEL HIDALGO Y COSTILLA_x000D__x000D_VILLAHERMOSA,86126, TAB_x000D_MX</v>
          </cell>
        </row>
        <row r="10624">
          <cell r="A10624">
            <v>237906</v>
          </cell>
          <cell r="B10624">
            <v>46147</v>
          </cell>
          <cell r="C10624" t="str">
            <v>C08358</v>
          </cell>
          <cell r="D10624" t="str">
            <v>PAKEAH</v>
          </cell>
          <cell r="E10624" t="str">
            <v>PAK210604KB2</v>
          </cell>
          <cell r="F10624" t="str">
            <v>322 1761 300</v>
          </cell>
          <cell r="G10624" t="str">
            <v>CALLE BOSQUES DE DURAZNOS 127 PISO 11, OFICINA 11-136   BOSQUE DE LAS LOMAS_x000D__x000D_MIGUEL HIDALGO,11700, CMX_x000D_MX</v>
          </cell>
        </row>
        <row r="10625">
          <cell r="A10625">
            <v>237907</v>
          </cell>
          <cell r="B10625">
            <v>46147</v>
          </cell>
          <cell r="C10625" t="str">
            <v>C08672</v>
          </cell>
          <cell r="D10625" t="str">
            <v>YAMAN</v>
          </cell>
          <cell r="E10625" t="str">
            <v>YAM8302185A8</v>
          </cell>
          <cell r="F10625" t="str">
            <v>933 333 6092</v>
          </cell>
          <cell r="G10625" t="str">
            <v>AVENIDA GREGORIO MENDEZ MAGAÑA 726 ALTOS INTERIOR 4   CENTRO_x000D__x000D_VILLAHERMOSA,86000, TAB_x000D_MX</v>
          </cell>
        </row>
        <row r="10626">
          <cell r="A10626">
            <v>237908</v>
          </cell>
          <cell r="B10626">
            <v>46147</v>
          </cell>
          <cell r="C10626" t="str">
            <v>C04964</v>
          </cell>
          <cell r="D10626" t="str">
            <v>FIDEICOMISO HLC OPERADOR FID/2986</v>
          </cell>
          <cell r="E10626" t="str">
            <v>FHO180420SP9</v>
          </cell>
          <cell r="F10626" t="str">
            <v>624 145 65 00</v>
          </cell>
          <cell r="G10626" t="str">
            <v>AV. PASEO DE LAS PALMAS 1005 INT PISO 7   LOMAS DE CHAPULTEPEC I SECCION_x000D__x000D_MIGUEL HIDALGO,11000, CMX_x000D_MX</v>
          </cell>
        </row>
        <row r="10627">
          <cell r="A10627">
            <v>237909</v>
          </cell>
          <cell r="B10627">
            <v>46147</v>
          </cell>
          <cell r="C10627" t="str">
            <v>C08392</v>
          </cell>
          <cell r="D10627" t="str">
            <v>TRTG RESORTS INV</v>
          </cell>
          <cell r="E10627" t="str">
            <v>TRI171213HD0</v>
          </cell>
          <cell r="F10627" t="str">
            <v>998 372 9860</v>
          </cell>
          <cell r="G10627" t="str">
            <v>AV PRADO SUR 125 PISO 1 OFICINA 5   OTRA SIN ESPECIFICACION EN CATALOGO_x000D__x000D_CIUDAD DE MEXICO,11000, DF2_x000D_MX</v>
          </cell>
        </row>
        <row r="10628">
          <cell r="A10628">
            <v>237910</v>
          </cell>
          <cell r="B10628">
            <v>46147</v>
          </cell>
          <cell r="C10628" t="str">
            <v>C07881</v>
          </cell>
          <cell r="D10628" t="str">
            <v>PARKS HOSPITALITY PENINSULA</v>
          </cell>
          <cell r="E10628" t="str">
            <v>PHP180718AS5</v>
          </cell>
          <cell r="F10628" t="str">
            <v>99 8689 1193</v>
          </cell>
          <cell r="G10628" t="str">
            <v>CALLE BOSQUES DE DURAZNO #127, PISO 11 INT OF 65   BOSQUE DE LAS LOMAS_x000D__x000D_MIGUEL HIDALGO,11700, CMX_x000D_MX</v>
          </cell>
        </row>
        <row r="10629">
          <cell r="A10629">
            <v>237911</v>
          </cell>
          <cell r="B10629">
            <v>46147</v>
          </cell>
          <cell r="C10629" t="str">
            <v>C08003</v>
          </cell>
          <cell r="D10629" t="str">
            <v>LAXIAL</v>
          </cell>
          <cell r="E10629" t="str">
            <v>LAX130613R19</v>
          </cell>
          <cell r="F10629" t="str">
            <v>461 103 6131</v>
          </cell>
          <cell r="G10629" t="str">
            <v>CARR. CELAYA APASEO KM 0.78   OTRA NO ESPECIFICADA EN EL CATALOGO_x000D__x000D_CELAYA,38130, GTO_x000D_MX</v>
          </cell>
        </row>
        <row r="10630">
          <cell r="A10630">
            <v>237912</v>
          </cell>
          <cell r="B10630">
            <v>46147</v>
          </cell>
          <cell r="C10630" t="str">
            <v>C05803</v>
          </cell>
          <cell r="D10630" t="str">
            <v>FIDEICOMISO IRREVOCABLE DB/1616</v>
          </cell>
          <cell r="E10630" t="str">
            <v>DBM121023M10</v>
          </cell>
          <cell r="F10630" t="str">
            <v>33 3880 0600</v>
          </cell>
          <cell r="G10630" t="str">
            <v>AV. FUNDADORES Exterior: 1000 INT: PISO 7   VALLE DEL MIRADOR_x000D__x000D_MONTERREY,64750, NL_x000D_MX</v>
          </cell>
        </row>
        <row r="10631">
          <cell r="A10631">
            <v>237913</v>
          </cell>
          <cell r="B10631">
            <v>46147</v>
          </cell>
          <cell r="C10631" t="str">
            <v>C07418</v>
          </cell>
          <cell r="D10631" t="str">
            <v>IMPULSORA PLAZA TIJUANA</v>
          </cell>
          <cell r="E10631" t="str">
            <v>IPT050810HQ4</v>
          </cell>
          <cell r="F10631" t="str">
            <v>55 7698 8320</v>
          </cell>
          <cell r="G10631" t="str">
            <v>JUAN SALVADOR AGRAZ 69 PISO 12   SANTA FE CUAJIMALPA_x000D__x000D_CUAJIMALPA DE MORELOS,05348, CMX_x000D_MX</v>
          </cell>
        </row>
        <row r="10632">
          <cell r="A10632">
            <v>237914</v>
          </cell>
          <cell r="B10632">
            <v>46147</v>
          </cell>
          <cell r="C10632" t="str">
            <v>C06557</v>
          </cell>
          <cell r="D10632" t="str">
            <v>FIDEICOMISO F/1596</v>
          </cell>
          <cell r="E10632" t="str">
            <v>FFX121005C6A</v>
          </cell>
          <cell r="F10632" t="str">
            <v>55 5000 1762</v>
          </cell>
          <cell r="G10632" t="str">
            <v>AVENIDA SANTA FE 481   SANTA FE CUAJIMALPA_x000D__x000D_CUAJIMALPA DE MORELOS,05348, CMX_x000D_MX</v>
          </cell>
        </row>
        <row r="10633">
          <cell r="A10633">
            <v>237915</v>
          </cell>
          <cell r="B10633">
            <v>46147</v>
          </cell>
          <cell r="C10633" t="str">
            <v>C04695</v>
          </cell>
          <cell r="D10633" t="str">
            <v>FIDEICOMISO IRREVOCABLE DB/1616</v>
          </cell>
          <cell r="E10633" t="str">
            <v>DBM121023M10</v>
          </cell>
          <cell r="F10633" t="str">
            <v>722 265 5100</v>
          </cell>
          <cell r="G10633" t="str">
            <v>AV. FUNDADORES EXTERIOR: 1000 INT: PISO   VALLE DEL MIRADOR_x000D__x000D_MONTERREY,64750, NL_x000D_MX</v>
          </cell>
        </row>
        <row r="10634">
          <cell r="A10634">
            <v>237916</v>
          </cell>
          <cell r="B10634">
            <v>46147</v>
          </cell>
          <cell r="C10634" t="str">
            <v>C04922</v>
          </cell>
          <cell r="D10634" t="str">
            <v>AUDELIA PEREZ LEON</v>
          </cell>
          <cell r="E10634" t="str">
            <v>PELA850925TT5</v>
          </cell>
          <cell r="F10634" t="str">
            <v>951 570 34 02</v>
          </cell>
          <cell r="G10634" t="str">
            <v>MELCHOR OCAMPO 717   OAXACA CENTRO_x000D__x000D_OAXACA DE JUAREZ,68000, OAX_x000D_MX</v>
          </cell>
        </row>
        <row r="10635">
          <cell r="A10635">
            <v>237917</v>
          </cell>
          <cell r="B10635">
            <v>46147</v>
          </cell>
          <cell r="C10635" t="str">
            <v>C00003</v>
          </cell>
          <cell r="D10635" t="str">
            <v>PRODUCTOS QUIMICOS Y DE LIMPIEZA DEL NORTE</v>
          </cell>
          <cell r="E10635" t="str">
            <v>PQL031105LE4</v>
          </cell>
          <cell r="F10635" t="str">
            <v>639 474 7400</v>
          </cell>
          <cell r="G10635" t="str">
            <v>CALLE FUNDADORES #906   SECTOR ORIENTE_x000D__x000D_DELICIAS,33000, CHI_x000D_MX</v>
          </cell>
        </row>
        <row r="10636">
          <cell r="A10636">
            <v>237918</v>
          </cell>
          <cell r="B10636">
            <v>46147</v>
          </cell>
          <cell r="C10636" t="str">
            <v>C04913</v>
          </cell>
          <cell r="D10636" t="str">
            <v>INMOBILIARIA HOTELERA EL PRESIDENTE SAN JOSE DEL CABO</v>
          </cell>
          <cell r="E10636" t="str">
            <v>IHP810701G7A</v>
          </cell>
          <cell r="F10636" t="str">
            <v>987 872 9500 EXT 623</v>
          </cell>
          <cell r="G10636" t="str">
            <v>AVENIDA EJERCITO NACIONAL MEXICANO 769 INT TORRE B PISO 8   GRANADA_x000D__x000D_MIGUEL HIDALGO,11520, CMX_x000D_MX</v>
          </cell>
        </row>
        <row r="10637">
          <cell r="A10637">
            <v>237919</v>
          </cell>
          <cell r="B10637">
            <v>46147</v>
          </cell>
          <cell r="C10637" t="str">
            <v>C05486</v>
          </cell>
          <cell r="D10637" t="str">
            <v>GRUPO POSADAS</v>
          </cell>
          <cell r="E10637" t="str">
            <v>GPO920120440</v>
          </cell>
          <cell r="F10637" t="str">
            <v>(55)51302900/15/20</v>
          </cell>
          <cell r="G10637" t="str">
            <v>PROLONGACION PASEO DE LA REFORMA NO 1015 TORRE A PISO 9   SANTA FE CUAJIMALPA DELEGACION CUAJIMALPA DE MORELOS_x000D__x000D_MEXICO,05348, DF_x000D_MX</v>
          </cell>
        </row>
        <row r="10638">
          <cell r="A10638">
            <v>237920</v>
          </cell>
          <cell r="B10638">
            <v>46147</v>
          </cell>
          <cell r="C10638" t="str">
            <v>CF0044</v>
          </cell>
          <cell r="D10638" t="str">
            <v>TORRE CHAPALITA</v>
          </cell>
          <cell r="E10638" t="str">
            <v>TCA070706JV4</v>
          </cell>
          <cell r="F10638" t="str">
            <v>331 598 9006</v>
          </cell>
          <cell r="G10638" t="str">
            <v>AVENIDA DE LAS ROSAS 3030   CAMPO POLO CHAPALITA_x000D__x000D_ZAPOPAN,44500, JAL_x000D_MX</v>
          </cell>
        </row>
        <row r="10639">
          <cell r="A10639">
            <v>237921</v>
          </cell>
          <cell r="B10639">
            <v>46147</v>
          </cell>
          <cell r="C10639" t="str">
            <v>C08486</v>
          </cell>
          <cell r="D10639" t="str">
            <v>TULKAL HOSPITALITY SERVICES</v>
          </cell>
          <cell r="E10639" t="str">
            <v>THS2006193K1</v>
          </cell>
          <cell r="F10639" t="str">
            <v>9981281350</v>
          </cell>
          <cell r="G10639" t="str">
            <v>CARR FEDERAL 307 REFORMA AGRARIA PUERTO JUAREZ KM 248+868 FRACCION II LOTE 01 NORTE REGION 001MZA101   CIUDAD CHEMUYIL_x000D__x000D_TULUM,11700, QR_x000D_MX</v>
          </cell>
        </row>
        <row r="10640">
          <cell r="A10640">
            <v>237922</v>
          </cell>
          <cell r="B10640">
            <v>46147</v>
          </cell>
          <cell r="C10640" t="str">
            <v>C06736</v>
          </cell>
          <cell r="D10640" t="str">
            <v>CONTROLADORA HOTELERA POH</v>
          </cell>
          <cell r="E10640" t="str">
            <v>CHP170118NH4</v>
          </cell>
          <cell r="F10640" t="str">
            <v>01 (55) 5640-2300</v>
          </cell>
          <cell r="G10640" t="str">
            <v>BOSQUES DE DURAZNOS 127 PISO 11 OF 11-69   BOSQUE DE LAS LOMAS_x000D__x000D_MIGUEL HIDALGO,11700, CMX_x000D_MX</v>
          </cell>
        </row>
        <row r="10641">
          <cell r="A10641">
            <v>237923</v>
          </cell>
          <cell r="B10641">
            <v>46147</v>
          </cell>
          <cell r="C10641" t="str">
            <v>C05486</v>
          </cell>
          <cell r="D10641" t="str">
            <v>GRUPO POSADAS</v>
          </cell>
          <cell r="E10641" t="str">
            <v>GPO920120440</v>
          </cell>
          <cell r="F10641" t="str">
            <v>(55)51302900/15/20</v>
          </cell>
          <cell r="G10641" t="str">
            <v>PROLONGACION PASEO DE LA REFORMA NO 1015 TORRE A PISO 9   SANTA FE CUAJIMALPA DELEGACION CUAJIMALPA DE MORELOS_x000D__x000D_MEXICO,05348, DF_x000D_MX</v>
          </cell>
        </row>
        <row r="10642">
          <cell r="A10642">
            <v>237924</v>
          </cell>
          <cell r="B10642">
            <v>46147</v>
          </cell>
          <cell r="C10642" t="str">
            <v>C09071</v>
          </cell>
          <cell r="D10642" t="str">
            <v>ALLIANCE HOTEL MANAGEMENT</v>
          </cell>
          <cell r="E10642" t="str">
            <v>AHM240321BMA</v>
          </cell>
          <cell r="F10642" t="str">
            <v>444 102 5000</v>
          </cell>
          <cell r="G10642" t="str">
            <v>PASEO DE LAS JACARANDAS 122 PRIMERO PISO OFICINA 8   SANTA MARIA INSURGENTES_x000D__x000D_CUAUHTEMOC,06430, CMX_x000D_MX</v>
          </cell>
        </row>
        <row r="10643">
          <cell r="A10643">
            <v>237925</v>
          </cell>
          <cell r="B10643">
            <v>46147</v>
          </cell>
          <cell r="C10643" t="str">
            <v>C07432</v>
          </cell>
          <cell r="D10643" t="str">
            <v>HOTELERA PLAYAMAR</v>
          </cell>
          <cell r="E10643" t="str">
            <v>HPL961011GT7</v>
          </cell>
          <cell r="F10643" t="str">
            <v>98 7872 9900</v>
          </cell>
          <cell r="G10643" t="str">
            <v>AV XAMAN HA LOTE HOTELERO #2   FRACC PLAYACAR_x000D_008_x000D_PLAYA DEL CARMEN,77710, QR_x000D_MX</v>
          </cell>
        </row>
        <row r="10644">
          <cell r="A10644">
            <v>237926</v>
          </cell>
          <cell r="B10644">
            <v>46147</v>
          </cell>
          <cell r="C10644" t="str">
            <v>CF0007</v>
          </cell>
          <cell r="D10644" t="str">
            <v>ADMINISTRADORA DE HOTELES GRT</v>
          </cell>
          <cell r="E10644" t="str">
            <v>AHG130507626</v>
          </cell>
          <cell r="F10644" t="str">
            <v>55 5321 5800</v>
          </cell>
          <cell r="G10644" t="str">
            <v>AV. MARIANO ESCOBEDO 700   NUEVA ANZURES_x000D__x000D_MEXICO, MIGUEL HIDALGO,11590, CMX_x000D_MX</v>
          </cell>
        </row>
        <row r="10645">
          <cell r="A10645">
            <v>237927</v>
          </cell>
          <cell r="B10645">
            <v>46147</v>
          </cell>
          <cell r="C10645" t="str">
            <v>C09529</v>
          </cell>
          <cell r="D10645" t="str">
            <v>INMOBILIARIA HOTELERA EL PRESIDENTE SAN JOSE DEL CABO</v>
          </cell>
          <cell r="E10645" t="str">
            <v>IHP810701G7A</v>
          </cell>
          <cell r="F10645" t="str">
            <v>811 168 4916</v>
          </cell>
          <cell r="G10645" t="str">
            <v>AV EJERCITO NACIONAL MEXICANO 769  TORRE B PISO 8   GRANADA_x000D__x000D_MIGUEL HIDALGO,11520, CMX_x000D_MX</v>
          </cell>
        </row>
        <row r="10646">
          <cell r="A10646">
            <v>237928</v>
          </cell>
          <cell r="B10646">
            <v>46147</v>
          </cell>
          <cell r="C10646" t="str">
            <v>C05429</v>
          </cell>
          <cell r="D10646" t="str">
            <v>HOTEL HOYO UNO</v>
          </cell>
          <cell r="E10646" t="str">
            <v>HHU130123T76</v>
          </cell>
          <cell r="F10646" t="str">
            <v>01 (984) 149 4088</v>
          </cell>
          <cell r="G10646" t="str">
            <v>CARRETERA FEDERAL CHETUMAL PUERTO JUAREZ KM 298   EJIDO_x000D__x000D_PLAYA DEL CARMEN,77710, QR_x000D_MX</v>
          </cell>
        </row>
        <row r="10647">
          <cell r="A10647">
            <v>237929</v>
          </cell>
          <cell r="B10647">
            <v>46147</v>
          </cell>
          <cell r="C10647" t="str">
            <v>C07432</v>
          </cell>
          <cell r="D10647" t="str">
            <v>HOTELERA PLAYAMAR</v>
          </cell>
          <cell r="E10647" t="str">
            <v>HPL961011GT7</v>
          </cell>
          <cell r="F10647" t="str">
            <v>98 7872 9900</v>
          </cell>
          <cell r="G10647" t="str">
            <v>AV XAMAN HA LOTE HOTELERO #2   FRACC PLAYACAR_x000D_008_x000D_PLAYA DEL CARMEN,77710, QR_x000D_MX</v>
          </cell>
        </row>
        <row r="10648">
          <cell r="A10648">
            <v>237930</v>
          </cell>
          <cell r="B10648">
            <v>46147</v>
          </cell>
          <cell r="C10648" t="str">
            <v>C04604</v>
          </cell>
          <cell r="D10648" t="str">
            <v>INMOBILIARIA HOTELERA EL PRESIDENTE SAN JOSE DEL CABO</v>
          </cell>
          <cell r="E10648" t="str">
            <v>IHP810701G7A</v>
          </cell>
          <cell r="F10648" t="str">
            <v>222 213 7070  +7260</v>
          </cell>
          <cell r="G10648" t="str">
            <v>AV EJERCITO NACIONAL MEXICANO 769 TORRE B PISO 8   GRANADA_x000D__x000D_MIGUEL HIDALGO,11520, CMX_x000D_MX</v>
          </cell>
        </row>
        <row r="10649">
          <cell r="A10649">
            <v>237931</v>
          </cell>
          <cell r="B10649">
            <v>46147</v>
          </cell>
          <cell r="C10649" t="str">
            <v>C01699</v>
          </cell>
          <cell r="D10649" t="str">
            <v>GRUPO KIMBERLEY</v>
          </cell>
          <cell r="E10649" t="str">
            <v>GKI071109C82</v>
          </cell>
          <cell r="F10649" t="str">
            <v>(981)127-37-00</v>
          </cell>
          <cell r="G10649" t="str">
            <v>AVENIDA RESURGIMIENTO 127   DEL PRADO_x000D__x000D_CAMPECHE,24030, CAM_x000D_MX</v>
          </cell>
        </row>
        <row r="10650">
          <cell r="A10650">
            <v>237932</v>
          </cell>
          <cell r="B10650">
            <v>46147</v>
          </cell>
          <cell r="C10650" t="str">
            <v>C02491</v>
          </cell>
          <cell r="D10650" t="str">
            <v>OPERCROWN</v>
          </cell>
          <cell r="E10650" t="str">
            <v>OPE090122DRA</v>
          </cell>
          <cell r="F10650" t="str">
            <v>477 214 5600</v>
          </cell>
          <cell r="G10650" t="str">
            <v>BOULEVARD J.MANUEL CLOUTHIER 245   JARDINES DEL CAMPESTRE_x000D__x000D_LEON,37128, GTO_x000D_MX</v>
          </cell>
        </row>
        <row r="10651">
          <cell r="A10651">
            <v>237933</v>
          </cell>
          <cell r="B10651">
            <v>46147</v>
          </cell>
          <cell r="C10651" t="str">
            <v>C08397</v>
          </cell>
          <cell r="D10651" t="str">
            <v>HOSPRO</v>
          </cell>
          <cell r="E10651" t="str">
            <v>HOS140313LH7</v>
          </cell>
          <cell r="F10651" t="str">
            <v>477 740 32 00</v>
          </cell>
          <cell r="G10651" t="str">
            <v>BLVD LOPEZ MATEOS 1709 PISO 4   LOS GAVILANES_x000D__x000D_LEON,37266, GTO_x000D_MX</v>
          </cell>
        </row>
        <row r="10652">
          <cell r="A10652">
            <v>237934</v>
          </cell>
          <cell r="B10652">
            <v>46147</v>
          </cell>
          <cell r="C10652" t="str">
            <v>C03992</v>
          </cell>
          <cell r="D10652" t="str">
            <v>OPERADORA ARPA</v>
          </cell>
          <cell r="E10652" t="str">
            <v>OAR9508297L3</v>
          </cell>
          <cell r="F10652" t="str">
            <v>81 2127 1000</v>
          </cell>
          <cell r="G10652" t="str">
            <v>AV FIDEL VELAZQUEZ 3000   CENTRAL_x000D__x000D_MONTERREY,64190, NL_x000D_MX</v>
          </cell>
        </row>
        <row r="10653">
          <cell r="A10653">
            <v>237935</v>
          </cell>
          <cell r="B10653">
            <v>46147</v>
          </cell>
          <cell r="C10653" t="str">
            <v>C01514</v>
          </cell>
          <cell r="D10653" t="str">
            <v>COMPAÑIA HOTELERA LUCERNA</v>
          </cell>
          <cell r="E10653" t="str">
            <v>HLU890901H49</v>
          </cell>
          <cell r="F10653" t="str">
            <v>667 759 0000 ext 1</v>
          </cell>
          <cell r="G10653" t="str">
            <v>AVENIDA PASEO DE LOS HEROES  10902 SIN NUMERO   ZONA URBANA RIO TIJUANA_x000D__x000D_TIJUANA,22010, BC_x000D_MX</v>
          </cell>
        </row>
        <row r="10654">
          <cell r="A10654">
            <v>237936</v>
          </cell>
          <cell r="B10654">
            <v>46147</v>
          </cell>
          <cell r="C10654" t="str">
            <v>C07276</v>
          </cell>
          <cell r="D10654" t="str">
            <v>IMPULSORA PLAZA TIJUANA</v>
          </cell>
          <cell r="E10654" t="str">
            <v>IPT050810HQ4</v>
          </cell>
          <cell r="F10654" t="str">
            <v>01 472 103-51-00</v>
          </cell>
          <cell r="G10654" t="str">
            <v>JUAN SALVADOR AGRAZ 69 PISO 12   SANTA FE CUAJIMALPA_x000D__x000D_CUAJIMALPA DE MORELOS,05348, CMX_x000D_MX</v>
          </cell>
        </row>
        <row r="10655">
          <cell r="A10655">
            <v>237937</v>
          </cell>
          <cell r="B10655">
            <v>46147</v>
          </cell>
          <cell r="C10655" t="str">
            <v>C04160</v>
          </cell>
          <cell r="D10655" t="str">
            <v>COMPA&amp;IA HOTELERA DE LA LAGUNA</v>
          </cell>
          <cell r="E10655" t="str">
            <v>HLA970121F11</v>
          </cell>
          <cell r="F10655" t="str">
            <v>8717051550</v>
          </cell>
          <cell r="G10655" t="str">
            <v>BLVD CARLOS LOPEZ SOSA 122   LOS VIÑEDOS_x000D__x000D_TORREON,27019, COA_x000D_MX</v>
          </cell>
        </row>
        <row r="10656">
          <cell r="A10656">
            <v>237938</v>
          </cell>
          <cell r="B10656">
            <v>46147</v>
          </cell>
          <cell r="C10656" t="str">
            <v>C04176</v>
          </cell>
          <cell r="D10656" t="str">
            <v>IMPULSORA PLAZA HIDALGO</v>
          </cell>
          <cell r="E10656" t="str">
            <v>IPH1804265S7</v>
          </cell>
          <cell r="F10656" t="str">
            <v>664 942 8140</v>
          </cell>
          <cell r="G10656" t="str">
            <v>CALLE JUAN SALVADOR AGRAZ 69 PISO 12   SANTA FE CUAJIMALPA_x000D__x000D_CUAJIMALPA DE MORELOS,05348, CMX_x000D_MX</v>
          </cell>
        </row>
        <row r="10657">
          <cell r="A10657">
            <v>237939</v>
          </cell>
          <cell r="B10657">
            <v>46147</v>
          </cell>
          <cell r="C10657" t="str">
            <v>C05434</v>
          </cell>
          <cell r="D10657" t="str">
            <v>OPERADORA MISION DURANGO</v>
          </cell>
          <cell r="E10657" t="str">
            <v>OMD160225LQ6</v>
          </cell>
          <cell r="F10657" t="str">
            <v>618 829 2100</v>
          </cell>
          <cell r="G10657" t="str">
            <v>BOULEVARD FRANCISCO VILLA 4301   20 DE NOVIEMBRE_x000D__x000D_DURANGO,34234, DUR_x000D_MX</v>
          </cell>
        </row>
        <row r="10658">
          <cell r="A10658">
            <v>237940</v>
          </cell>
          <cell r="B10658">
            <v>46147</v>
          </cell>
          <cell r="C10658" t="str">
            <v>C08433</v>
          </cell>
          <cell r="D10658" t="str">
            <v>HOTELERA OMS</v>
          </cell>
          <cell r="E10658" t="str">
            <v>HOM180319695</v>
          </cell>
          <cell r="F10658" t="str">
            <v>33 4349 5000</v>
          </cell>
          <cell r="G10658" t="str">
            <v>AV LOPEZ MATEOS SUR 1710 F1   SANTA ISABEL_x000D__x000D_TLAJOMULCO DE ZUÑIGA,45645, JAL_x000D_MX</v>
          </cell>
        </row>
        <row r="10659">
          <cell r="A10659">
            <v>237941</v>
          </cell>
          <cell r="B10659">
            <v>46147</v>
          </cell>
          <cell r="C10659" t="str">
            <v>C08350</v>
          </cell>
          <cell r="D10659" t="str">
            <v>OPERADORA TURISTICA SEBASTOPOL</v>
          </cell>
          <cell r="E10659" t="str">
            <v>OTS1001259H0</v>
          </cell>
          <cell r="F10659" t="str">
            <v>222 690 8018</v>
          </cell>
          <cell r="G10659" t="str">
            <v>BOULEVARD ADOLFO RUIZ CORTIES 3533   FRACCIONAMIENTO DE LAS AMERICAS_x000D__x000D_BOCA DEL RIO,94299, VER_x000D_MX</v>
          </cell>
        </row>
        <row r="10660">
          <cell r="A10660">
            <v>237942</v>
          </cell>
          <cell r="B10660">
            <v>46147</v>
          </cell>
          <cell r="C10660" t="str">
            <v>C08512</v>
          </cell>
          <cell r="D10660" t="str">
            <v>OPERADORA DE HOTELES Y FRANQUICIAS SAN JUAN DEL RIO</v>
          </cell>
          <cell r="E10660" t="str">
            <v>OHF111011P97</v>
          </cell>
          <cell r="F10660" t="str">
            <v>4272683300</v>
          </cell>
          <cell r="G10660" t="str">
            <v>AVENIDA CENTRAL 239   VALLE DE ORO_x000D__x000D_SAN JUAN DEL RIO,76802, QUE_x000D_MX</v>
          </cell>
        </row>
        <row r="10661">
          <cell r="A10661">
            <v>237943</v>
          </cell>
          <cell r="B10661">
            <v>46147</v>
          </cell>
          <cell r="C10661" t="str">
            <v>C07166</v>
          </cell>
          <cell r="D10661" t="str">
            <v>IMPULSORA PLAZA JUAREZ</v>
          </cell>
          <cell r="E10661" t="str">
            <v>IPJ030829QDA</v>
          </cell>
          <cell r="F10661" t="str">
            <v>01-722-275 80 30</v>
          </cell>
          <cell r="G10661" t="str">
            <v>JUAN SALVADOR AGRAZ 69 PISO 12   SANTA FE CUAJIMALPA_x000D__x000D_CUAJIMALPA DE MORELOS,05348, CMX_x000D_MX</v>
          </cell>
        </row>
        <row r="10662">
          <cell r="A10662">
            <v>237944</v>
          </cell>
          <cell r="B10662">
            <v>46147</v>
          </cell>
          <cell r="C10662" t="str">
            <v>C06223</v>
          </cell>
          <cell r="D10662" t="str">
            <v>HOTELES ATM</v>
          </cell>
          <cell r="E10662" t="str">
            <v>HAT130313KR8</v>
          </cell>
          <cell r="F10662" t="str">
            <v>4611591100</v>
          </cell>
          <cell r="G10662" t="str">
            <v>BLVD FRANCISCO VILLA 2017   PREDIO TAYAFE_x000D__x000D_DURANGO,38080, DUR_x000D_MX</v>
          </cell>
        </row>
        <row r="10663">
          <cell r="A10663">
            <v>237945</v>
          </cell>
          <cell r="B10663">
            <v>46147</v>
          </cell>
          <cell r="C10663" t="str">
            <v>C08664</v>
          </cell>
          <cell r="D10663" t="str">
            <v>IMPULSORA PLAZA TIJUANA</v>
          </cell>
          <cell r="E10663" t="str">
            <v>IPT050810HQ4</v>
          </cell>
          <cell r="F10663" t="str">
            <v>33 1647 0140</v>
          </cell>
          <cell r="G10663" t="str">
            <v>JUAN SALVADOR AGRAZ 69 PISO 12   SANTA FE CUAJIMALPA_x000D__x000D_CUAJIMALPA DE MORELOS,05348, CMX_x000D_MX</v>
          </cell>
        </row>
        <row r="10664">
          <cell r="A10664">
            <v>237946</v>
          </cell>
          <cell r="B10664">
            <v>46147</v>
          </cell>
          <cell r="C10664" t="str">
            <v>C03092</v>
          </cell>
          <cell r="D10664" t="str">
            <v>COMPAÑIA MEXICANA DE INVERSIONES TURISTICAS</v>
          </cell>
          <cell r="E10664" t="str">
            <v>MIT840226SU9</v>
          </cell>
          <cell r="F10664" t="str">
            <v>686 564 7000</v>
          </cell>
          <cell r="G10664" t="str">
            <v>BOULEVARD PASEO DE LOS HEROES 10902 29   ZONA URBANA RIO TIJUANA_x000D__x000D_TIJUANA,22010, BC_x000D_MX</v>
          </cell>
        </row>
        <row r="10665">
          <cell r="A10665">
            <v>237947</v>
          </cell>
          <cell r="B10665">
            <v>46147</v>
          </cell>
          <cell r="C10665" t="str">
            <v>C08505</v>
          </cell>
          <cell r="D10665" t="str">
            <v>HOTELES VALLE DEL GRIJALVA</v>
          </cell>
          <cell r="E10665" t="str">
            <v>HVG080825MF6</v>
          </cell>
          <cell r="F10665" t="str">
            <v>9616171806</v>
          </cell>
          <cell r="G10665" t="str">
            <v>BLVD BELISARIO DOMINGUEZ 1641   OTRA NO ESPECIFICADA EN EL CATALOGO_x000D__x000D_TUXTLA GUTIERREZ,29056, CHS_x000D_MX</v>
          </cell>
        </row>
        <row r="10666">
          <cell r="A10666">
            <v>237948</v>
          </cell>
          <cell r="B10666">
            <v>46147</v>
          </cell>
          <cell r="C10666" t="str">
            <v>CF0044</v>
          </cell>
          <cell r="D10666" t="str">
            <v>TORRE CHAPALITA</v>
          </cell>
          <cell r="E10666" t="str">
            <v>TCA070706JV4</v>
          </cell>
          <cell r="F10666" t="str">
            <v>331 598 9006</v>
          </cell>
          <cell r="G10666" t="str">
            <v>AVENIDA DE LAS ROSAS 3030   CAMPO POLO CHAPALITA_x000D__x000D_ZAPOPAN,44500, JAL_x000D_MX</v>
          </cell>
        </row>
        <row r="10667">
          <cell r="A10667">
            <v>237949</v>
          </cell>
          <cell r="B10667">
            <v>46147</v>
          </cell>
          <cell r="C10667" t="str">
            <v>C01510</v>
          </cell>
          <cell r="D10667" t="str">
            <v>COMPAÑIA HOTELERA LUCERNA</v>
          </cell>
          <cell r="E10667" t="str">
            <v>HLU890901H49</v>
          </cell>
          <cell r="F10667" t="str">
            <v>656 629 99 93</v>
          </cell>
          <cell r="G10667" t="str">
            <v>PASEO DE LOS HEROES 10902 SIN NUMERO   ZONA URBANA RIO TIJUANA_x000D__x000D_TIJUANA,22010, BC_x000D_MX</v>
          </cell>
        </row>
        <row r="10668">
          <cell r="A10668">
            <v>237950</v>
          </cell>
          <cell r="B10668">
            <v>46147</v>
          </cell>
          <cell r="C10668" t="str">
            <v>C04242</v>
          </cell>
          <cell r="D10668" t="str">
            <v>OPERADORA DECORI SILAO</v>
          </cell>
          <cell r="E10668" t="str">
            <v>ODS120302N32</v>
          </cell>
          <cell r="F10668" t="str">
            <v>47 2723 9442</v>
          </cell>
          <cell r="G10668" t="str">
            <v>SUR 17 340   CENTRO_x000D__x000D_ORIZABA,94300, VER_x000D_MX</v>
          </cell>
        </row>
        <row r="10669">
          <cell r="A10669">
            <v>237951</v>
          </cell>
          <cell r="B10669">
            <v>46147</v>
          </cell>
          <cell r="C10669" t="str">
            <v>C01687</v>
          </cell>
          <cell r="D10669" t="str">
            <v>PARADISE REAL DE GUADALAJARA</v>
          </cell>
          <cell r="E10669" t="str">
            <v>PRG061009C17</v>
          </cell>
          <cell r="F10669" t="str">
            <v>333 133 0138</v>
          </cell>
          <cell r="G10669" t="str">
            <v>AVENIDA PERIFERICO SUR 7200   FRACC IND EL CAMINO_x000D__x000D_SAN PEDRO TLAQUEPAQUE,45601, JAL_x000D_MX</v>
          </cell>
        </row>
        <row r="10670">
          <cell r="A10670">
            <v>237952</v>
          </cell>
          <cell r="B10670">
            <v>46147</v>
          </cell>
          <cell r="C10670" t="str">
            <v>C08002</v>
          </cell>
          <cell r="D10670" t="str">
            <v>OPERADORA HUN MERIDA ALTABRISA</v>
          </cell>
          <cell r="E10670" t="str">
            <v>OHM200624UX1</v>
          </cell>
          <cell r="F10670" t="str">
            <v>999  942 3600</v>
          </cell>
          <cell r="G10670" t="str">
            <v>CALLE PROLONGACION MIGUEL ALEMAN 1   LA TRINIDAD_x000D__x000D_NEZAHUALCOYOTL,56130, CMX_x000D_MX</v>
          </cell>
        </row>
        <row r="10671">
          <cell r="A10671">
            <v>237953</v>
          </cell>
          <cell r="B10671">
            <v>46147</v>
          </cell>
          <cell r="C10671" t="str">
            <v>C06279</v>
          </cell>
          <cell r="D10671" t="str">
            <v>SERVICIOS Y HOSPEDAJE HANGAR</v>
          </cell>
          <cell r="E10671" t="str">
            <v>SHH180907NB9</v>
          </cell>
          <cell r="F10671" t="str">
            <v>331 642 9381</v>
          </cell>
          <cell r="G10671" t="str">
            <v>20 DE NOVIEMBRE 2047 INT L 30A   RANCHO ALEGRE_x000D__x000D_TLAJOMULCO DE ZUÑIGA,45672, JAL_x000D_MX</v>
          </cell>
        </row>
        <row r="10672">
          <cell r="A10672">
            <v>237954</v>
          </cell>
          <cell r="B10672">
            <v>46147</v>
          </cell>
          <cell r="C10672" t="str">
            <v>C08090</v>
          </cell>
          <cell r="D10672" t="str">
            <v>JELLAB</v>
          </cell>
          <cell r="E10672" t="str">
            <v>JEL200904FJA</v>
          </cell>
          <cell r="F10672" t="str">
            <v>771 717 2300</v>
          </cell>
          <cell r="G10672" t="str">
            <v>BOULEVARD ROJO GOMEZ 104   LOMAS RESIDENCIAL PACHUCA_x000D__x000D_PACHUCA DE SOTO,42094, HID_x000D_MX</v>
          </cell>
        </row>
        <row r="10673">
          <cell r="A10673">
            <v>237955</v>
          </cell>
          <cell r="B10673">
            <v>46147</v>
          </cell>
          <cell r="C10673" t="str">
            <v>C07307</v>
          </cell>
          <cell r="D10673" t="str">
            <v>IMPULSORA PLAZA JUAREZ</v>
          </cell>
          <cell r="E10673" t="str">
            <v>IPJ030829QDA</v>
          </cell>
          <cell r="F10673" t="str">
            <v>01 844 438 8250</v>
          </cell>
          <cell r="G10673" t="str">
            <v>JUAN SALVADOR AGRAZ 69 PISO 12   SANTA FE CUAJIMALPA_x000D__x000D_CUAJIMALPA DE MORELOS,05348, CMX_x000D_MX</v>
          </cell>
        </row>
        <row r="10674">
          <cell r="A10674">
            <v>237956</v>
          </cell>
          <cell r="B10674">
            <v>46147</v>
          </cell>
          <cell r="C10674" t="str">
            <v>C08914</v>
          </cell>
          <cell r="D10674" t="str">
            <v>JESUS JOAQUIN RUBIO GARCIA</v>
          </cell>
          <cell r="E10674" t="str">
            <v>RUGJ961227BMA</v>
          </cell>
          <cell r="F10674" t="str">
            <v>6674897300</v>
          </cell>
          <cell r="G10674" t="str">
            <v>CARRTERA A NAVOLATO 385   OTRA NO ESPECIFICADA EN EL CATALOGO_x000D__x000D_NAVOLATO,80376, SIN_x000D_MX</v>
          </cell>
        </row>
        <row r="10675">
          <cell r="A10675">
            <v>237957</v>
          </cell>
          <cell r="B10675">
            <v>46147</v>
          </cell>
          <cell r="C10675" t="str">
            <v>C08330</v>
          </cell>
          <cell r="D10675" t="str">
            <v>IMPULSORA PLAZA DE ZACATECAS</v>
          </cell>
          <cell r="E10675" t="str">
            <v>IPZ0711087R8</v>
          </cell>
          <cell r="F10675" t="str">
            <v>492 154 4000</v>
          </cell>
          <cell r="G10675" t="str">
            <v>CALZADA HEROES DE CHAPULTEPEC 1966   LA ESCONDIDA_x000D__x000D_ZACATECAS,98160, ZAC_x000D_MX</v>
          </cell>
        </row>
        <row r="10676">
          <cell r="A10676">
            <v>237958</v>
          </cell>
          <cell r="B10676">
            <v>46147</v>
          </cell>
          <cell r="C10676" t="str">
            <v>C08507</v>
          </cell>
          <cell r="D10676" t="str">
            <v>OPERADORA TURISTICA SEBASTOPOL</v>
          </cell>
          <cell r="E10676" t="str">
            <v>OTS1001259H0</v>
          </cell>
          <cell r="F10676" t="str">
            <v>229 923 5800</v>
          </cell>
          <cell r="G10676" t="str">
            <v>BLVD A RUIZ CORTINES 3533   FRACC DE LAS AMERICA_x000D__x000D_BOCA DEL RIO,94299, VER_x000D_MX</v>
          </cell>
        </row>
        <row r="10677">
          <cell r="A10677">
            <v>237959</v>
          </cell>
          <cell r="B10677">
            <v>46148</v>
          </cell>
          <cell r="C10677" t="str">
            <v>C07229</v>
          </cell>
          <cell r="D10677" t="str">
            <v>IMPULSORA PLAZA JURICA</v>
          </cell>
          <cell r="E10677" t="str">
            <v>IPJ09071513A</v>
          </cell>
          <cell r="F10677" t="str">
            <v>01 442 103 3900</v>
          </cell>
          <cell r="G10677" t="str">
            <v>JUAN SALVADOR AGRAZ 69 PISO 12   SANTA FE CUAJIMALPA_x000D__x000D_CUAJIMALPA DE MORELOS,05348, CMX_x000D_MX</v>
          </cell>
        </row>
        <row r="10678">
          <cell r="A10678">
            <v>237960</v>
          </cell>
          <cell r="B10678">
            <v>46148</v>
          </cell>
          <cell r="C10678" t="str">
            <v>C07202</v>
          </cell>
          <cell r="D10678" t="str">
            <v>IMPULSORA PLAZA LA NORIA</v>
          </cell>
          <cell r="E10678" t="str">
            <v>IPL071019958</v>
          </cell>
          <cell r="F10678" t="str">
            <v>01 222 605 8290</v>
          </cell>
          <cell r="G10678" t="str">
            <v>JUAN SALVADOR AGRAZ 69 PISO 12   SANTA FE CUAJIMALPA_x000D__x000D_CUAJIMALPA DE MORELOS,05348, CMX_x000D_MX</v>
          </cell>
        </row>
        <row r="10679">
          <cell r="A10679">
            <v>237961</v>
          </cell>
          <cell r="B10679">
            <v>46148</v>
          </cell>
          <cell r="C10679" t="str">
            <v>C01804</v>
          </cell>
          <cell r="D10679" t="str">
            <v>INVESTIGACION Y DESARROLLO MEDICO</v>
          </cell>
          <cell r="E10679" t="str">
            <v>IDM050817FR5</v>
          </cell>
          <cell r="F10679" t="str">
            <v>44 4102 5900 EXT151-</v>
          </cell>
          <cell r="G10679" t="str">
            <v>AV PALMIRA 600   VILLAS DEL PEDREGAL_x000D__x000D_SAN LUIS POTOSI,78218, SLP_x000D_MX</v>
          </cell>
        </row>
        <row r="10680">
          <cell r="A10680">
            <v>237962</v>
          </cell>
          <cell r="B10680">
            <v>46148</v>
          </cell>
          <cell r="C10680" t="str">
            <v>C08538</v>
          </cell>
          <cell r="D10680" t="str">
            <v>OPERADORA DE NEGOCIOS E INMOBILIARIA AURORA</v>
          </cell>
          <cell r="E10680" t="str">
            <v>ONE130507G31</v>
          </cell>
          <cell r="F10680" t="str">
            <v>4499102750</v>
          </cell>
          <cell r="G10680" t="str">
            <v>CARRETERA PANAMERICANA 11.2   OTRA NO ESPECIFICADA EN EL CATALOGO_x000D__x000D_AGUASCALIENTES,20396, AGS_x000D_MX</v>
          </cell>
        </row>
        <row r="10681">
          <cell r="A10681">
            <v>237963</v>
          </cell>
          <cell r="B10681">
            <v>46148</v>
          </cell>
          <cell r="C10681" t="str">
            <v>C09635</v>
          </cell>
          <cell r="D10681" t="str">
            <v>LODGMENT OPERATOR</v>
          </cell>
          <cell r="E10681" t="str">
            <v>LOP241010850</v>
          </cell>
          <cell r="F10681" t="str">
            <v>686 200 0150</v>
          </cell>
          <cell r="G10681" t="str">
            <v>BOULEVARD LAZARO CARDENAS 4530 INT I   ISLAS AGRARIAS A_x000D__x000D_MEXICALI,21600, BC_x000D_MX</v>
          </cell>
        </row>
        <row r="10682">
          <cell r="A10682">
            <v>237964</v>
          </cell>
          <cell r="B10682">
            <v>46148</v>
          </cell>
          <cell r="C10682" t="str">
            <v>C00518</v>
          </cell>
          <cell r="D10682" t="str">
            <v>HOSPITAL SANTA MARIA CHAPALITA</v>
          </cell>
          <cell r="E10682" t="str">
            <v>HSM721001KQ2</v>
          </cell>
          <cell r="F10682" t="str">
            <v>33 3678 1400 EXT 142</v>
          </cell>
          <cell r="G10682" t="str">
            <v>AV NIÑO OBRERO 1666   CHAPALITA ORIENTE_x000D__x000D_ZAPOPAN,45040, JAL_x000D_MX</v>
          </cell>
        </row>
        <row r="10683">
          <cell r="A10683">
            <v>237965</v>
          </cell>
          <cell r="B10683">
            <v>46148</v>
          </cell>
          <cell r="C10683" t="str">
            <v>C01514</v>
          </cell>
          <cell r="D10683" t="str">
            <v>COMPAÑIA HOTELERA LUCERNA</v>
          </cell>
          <cell r="E10683" t="str">
            <v>HLU890901H49</v>
          </cell>
          <cell r="F10683" t="str">
            <v>667 759 0000 ext 1</v>
          </cell>
          <cell r="G10683" t="str">
            <v>AVENIDA PASEO DE LOS HEROES  10902 SIN NUMERO   ZONA URBANA RIO TIJUANA_x000D__x000D_TIJUANA,22010, BC_x000D_MX</v>
          </cell>
        </row>
        <row r="10684">
          <cell r="A10684">
            <v>237966</v>
          </cell>
          <cell r="B10684">
            <v>46148</v>
          </cell>
          <cell r="C10684" t="str">
            <v>C05969</v>
          </cell>
          <cell r="D10684" t="str">
            <v>COMPAÑIA HOTELERA PASEO ALCALDE</v>
          </cell>
          <cell r="E10684" t="str">
            <v>DSF9710305J2</v>
          </cell>
          <cell r="F10684" t="str">
            <v>33 3942 5110</v>
          </cell>
          <cell r="G10684" t="str">
            <v>AVENIDA DE LA PAZ 1806   AMERICANA_x000D__x000D_GUADALAJARA,44160, JAL_x000D_MX</v>
          </cell>
        </row>
        <row r="10685">
          <cell r="A10685">
            <v>237967</v>
          </cell>
          <cell r="B10685">
            <v>46148</v>
          </cell>
          <cell r="C10685" t="str">
            <v>C08341</v>
          </cell>
          <cell r="D10685" t="str">
            <v>OPERADORA 26 SANTA FE</v>
          </cell>
          <cell r="E10685" t="str">
            <v>OVS160822LT3</v>
          </cell>
          <cell r="F10685" t="str">
            <v>55 11 05 5000</v>
          </cell>
          <cell r="G10685" t="str">
            <v>CALLE 3 NUMERO 55   LOMAS DE SANTA FE_x000D__x000D_ALVARO OBREGON,01219, CMX_x000D_MX</v>
          </cell>
        </row>
        <row r="10686">
          <cell r="A10686">
            <v>237968</v>
          </cell>
          <cell r="B10686">
            <v>46148</v>
          </cell>
          <cell r="C10686" t="str">
            <v>C07810</v>
          </cell>
          <cell r="D10686" t="str">
            <v>IMPULSORA PLAZA TIJUANA</v>
          </cell>
          <cell r="E10686" t="str">
            <v>IPT050810HQ4</v>
          </cell>
          <cell r="F10686" t="str">
            <v>444 804 2280</v>
          </cell>
          <cell r="G10686" t="str">
            <v>CALLE JUAN SALVADOR AGRAZ 69 PISO 12   SANTA FE CUAJIMALPA_x000D__x000D_CUAJIMALPA DE MORELOS,05348, CMX_x000D_MX</v>
          </cell>
        </row>
        <row r="10687">
          <cell r="A10687">
            <v>237969</v>
          </cell>
          <cell r="B10687">
            <v>46148</v>
          </cell>
          <cell r="C10687" t="str">
            <v>C07691</v>
          </cell>
          <cell r="D10687" t="str">
            <v>GERARDO MORENO MORALES</v>
          </cell>
          <cell r="E10687" t="str">
            <v>MOMG670120210</v>
          </cell>
          <cell r="F10687" t="str">
            <v>481 375 7446</v>
          </cell>
          <cell r="G10687" t="str">
            <v>GUERRERO #5   OSUNA_x000D__x000D_CIUDAD VALLES,79096, SLP_x000D_MX</v>
          </cell>
        </row>
        <row r="10688">
          <cell r="A10688">
            <v>237970</v>
          </cell>
          <cell r="B10688">
            <v>46148</v>
          </cell>
          <cell r="C10688" t="str">
            <v>C00040</v>
          </cell>
          <cell r="D10688" t="str">
            <v>CALZADA DEL OBRERO</v>
          </cell>
          <cell r="E10688" t="str">
            <v>COB020710722</v>
          </cell>
          <cell r="F10688" t="str">
            <v>333 652 1080</v>
          </cell>
          <cell r="G10688" t="str">
            <v>AV MANUEL GOMEZ MORIN NORTE 2070   TETLAN RIO VERDE_x000D__x000D_GUADALAJARA,44720, JAL_x000D_MX</v>
          </cell>
        </row>
        <row r="10689">
          <cell r="A10689">
            <v>237971</v>
          </cell>
          <cell r="B10689">
            <v>46148</v>
          </cell>
          <cell r="C10689" t="str">
            <v>C03782</v>
          </cell>
          <cell r="D10689" t="str">
            <v>INMOBILIARIA QUERCUS</v>
          </cell>
          <cell r="E10689" t="str">
            <v>IQU1208172N1</v>
          </cell>
          <cell r="G10689" t="str">
            <v>1 PONIENTE 113   CENTRO_x000D__x000D_TEHUACAN,75700, PUE_x000D_MX</v>
          </cell>
        </row>
        <row r="10690">
          <cell r="A10690">
            <v>237972</v>
          </cell>
          <cell r="B10690">
            <v>46148</v>
          </cell>
          <cell r="C10690" t="str">
            <v>C09746</v>
          </cell>
          <cell r="D10690" t="str">
            <v>GRUPO CORPORATIVO INMOBILIARIO LOMESAN</v>
          </cell>
          <cell r="E10690" t="str">
            <v>GCI2005132E5</v>
          </cell>
          <cell r="F10690" t="str">
            <v>449 117 9240</v>
          </cell>
          <cell r="G10690" t="str">
            <v>CALLE IGNACIO ZARAGOZA 204   AGUASCALIENTES CENTRO_x000D__x000D_AGUASCALIENTES,20000, AGS_x000D_MX</v>
          </cell>
        </row>
        <row r="10691">
          <cell r="A10691">
            <v>237973</v>
          </cell>
          <cell r="B10691">
            <v>46148</v>
          </cell>
          <cell r="C10691" t="str">
            <v>C07580</v>
          </cell>
          <cell r="D10691" t="str">
            <v>CONSORCIO HOTELERO AEROPUERTO MONTERREY</v>
          </cell>
          <cell r="E10691" t="str">
            <v>CHA130612NS1</v>
          </cell>
          <cell r="F10691" t="str">
            <v>81 1156 0041</v>
          </cell>
          <cell r="G10691" t="str">
            <v>AVENIDA (AV.) LAZARO CARDENAS 2225 PISO 5   VALLE ORIENTE_x000D__x000D_SAN PEDRO GARZA GARCIA,66269, NL_x000D_MX</v>
          </cell>
        </row>
        <row r="10692">
          <cell r="A10692">
            <v>237974</v>
          </cell>
          <cell r="B10692">
            <v>46148</v>
          </cell>
          <cell r="C10692" t="str">
            <v>C09432</v>
          </cell>
          <cell r="D10692" t="str">
            <v>SERTURTAM</v>
          </cell>
          <cell r="E10692" t="str">
            <v>SER2212071Y2</v>
          </cell>
          <cell r="F10692" t="str">
            <v>8333467362</v>
          </cell>
          <cell r="G10692" t="str">
            <v>AVENIDA EJERCITO MEXICANO  1435   LOMA DEL GALLO_x000D__x000D_MADERO,89460, TAM_x000D_MX</v>
          </cell>
        </row>
        <row r="10693">
          <cell r="A10693">
            <v>237975</v>
          </cell>
          <cell r="B10693">
            <v>46148</v>
          </cell>
          <cell r="C10693" t="str">
            <v>C04910</v>
          </cell>
          <cell r="D10693" t="str">
            <v>ADMINISTRADORA GRAN HOTEL</v>
          </cell>
          <cell r="E10693" t="str">
            <v>AGH120423GY8</v>
          </cell>
          <cell r="F10693" t="str">
            <v>999 923-69-63</v>
          </cell>
          <cell r="G10693" t="str">
            <v>CALLE 60 #496   CENTRO_x000D__x000D_MERIDA,97000, YUC_x000D_MX</v>
          </cell>
        </row>
        <row r="10694">
          <cell r="A10694">
            <v>237976</v>
          </cell>
          <cell r="B10694">
            <v>46148</v>
          </cell>
          <cell r="C10694" t="str">
            <v>C07429</v>
          </cell>
          <cell r="D10694" t="str">
            <v>PRESTADORA DE SERVICIOS TURISTICOS Y HOTELEROS EL MANTE</v>
          </cell>
          <cell r="E10694" t="str">
            <v>PST9601109T0</v>
          </cell>
          <cell r="F10694" t="str">
            <v>33 1450 5006</v>
          </cell>
          <cell r="G10694" t="str">
            <v>PERIFERICO SUR 9500   EL MANTE_x000D__x000D_SAN PEDRO TLAQUEPAQUE,45609, JAL_x000D_MX</v>
          </cell>
        </row>
        <row r="10695">
          <cell r="A10695">
            <v>237977</v>
          </cell>
          <cell r="B10695">
            <v>46148</v>
          </cell>
          <cell r="C10695" t="str">
            <v>C07521</v>
          </cell>
          <cell r="D10695" t="str">
            <v>SOLE CITY INN</v>
          </cell>
          <cell r="E10695" t="str">
            <v>SCI1005139Z2</v>
          </cell>
          <cell r="F10695" t="str">
            <v>9541371549 /954 582</v>
          </cell>
          <cell r="G10695" t="str">
            <v>BOULEVARD BENITO JUAREZ 7   BACOCHO_x000D__x000D_PUERTO ESCONDIDO,71983, OAX_x000D_MX</v>
          </cell>
        </row>
        <row r="10696">
          <cell r="A10696">
            <v>237978</v>
          </cell>
          <cell r="B10696">
            <v>46148</v>
          </cell>
          <cell r="C10696" t="str">
            <v>CP0048</v>
          </cell>
          <cell r="D10696" t="str">
            <v>CONSORCIO ESPAMEX OBLATOS</v>
          </cell>
          <cell r="E10696" t="str">
            <v>CEO1002108WA</v>
          </cell>
          <cell r="F10696" t="str">
            <v>333 699 0999</v>
          </cell>
          <cell r="G10696" t="str">
            <v>AV. CIRCUNVALACIÓN No.1680   SANTA MARIA_x000D__x000D_GUADALAJARA,44350, JAL_x000D_MX</v>
          </cell>
        </row>
        <row r="10697">
          <cell r="A10697">
            <v>237979</v>
          </cell>
          <cell r="B10697">
            <v>46148</v>
          </cell>
          <cell r="C10697" t="str">
            <v>C08422</v>
          </cell>
          <cell r="D10697" t="str">
            <v>INMOBILIARIA MOSE</v>
          </cell>
          <cell r="E10697" t="str">
            <v>IMO700623PJ4</v>
          </cell>
          <cell r="F10697" t="str">
            <v>55 8000 5000</v>
          </cell>
          <cell r="G10697" t="str">
            <v>CALLE 5 DE FEBRERO NUMERO 24   CENTRO DE LA CIUDAD DE MEXICO AREA 6_x000D__x000D_CUAUHTEMOC,06060, CMX_x000D_MX</v>
          </cell>
        </row>
        <row r="10698">
          <cell r="A10698">
            <v>237980</v>
          </cell>
          <cell r="B10698">
            <v>46148</v>
          </cell>
          <cell r="C10698" t="str">
            <v>C07335</v>
          </cell>
          <cell r="D10698" t="str">
            <v>ESTANCIAS EXTENDIDAS</v>
          </cell>
          <cell r="E10698" t="str">
            <v>EEX090213T67</v>
          </cell>
          <cell r="F10698" t="str">
            <v>811 156 0050</v>
          </cell>
          <cell r="G10698" t="str">
            <v>AV PRESIDENTE MAZARYK 29 E-3   CHAPULTEPEC MORALES_x000D__x000D_MIGUEL HIDALGO,11560, CMX_x000D_MX</v>
          </cell>
        </row>
        <row r="10699">
          <cell r="A10699">
            <v>237981</v>
          </cell>
          <cell r="B10699">
            <v>46148</v>
          </cell>
          <cell r="C10699" t="str">
            <v>C07337</v>
          </cell>
          <cell r="D10699" t="str">
            <v>ESTANCIAS EXTENDIDAS</v>
          </cell>
          <cell r="E10699" t="str">
            <v>EEX090213T67</v>
          </cell>
          <cell r="F10699" t="str">
            <v>92 12 11 45 40</v>
          </cell>
          <cell r="G10699" t="str">
            <v>AV PRESIDENTE MAZARYK EXTERIOR 17 INTERIOR 201   POLANCO V SECCION_x000D__x000D_MIGUEL HIDALGO,11560, CMX_x000D_MX</v>
          </cell>
        </row>
        <row r="10700">
          <cell r="A10700">
            <v>237982</v>
          </cell>
          <cell r="B10700">
            <v>46148</v>
          </cell>
          <cell r="C10700" t="str">
            <v>C07334</v>
          </cell>
          <cell r="D10700" t="str">
            <v>ESTANCIAS EXTENDIDAS</v>
          </cell>
          <cell r="E10700" t="str">
            <v>EEX090213T67</v>
          </cell>
          <cell r="F10700" t="str">
            <v>93 81 31 23 00</v>
          </cell>
          <cell r="G10700" t="str">
            <v>AV PRESIDENTE MAZARYK 29 E-3   CHAPULTEPEC MORALES_x000D__x000D_MIGUEL HIDALGO,11560, CMX_x000D_MX</v>
          </cell>
        </row>
        <row r="10701">
          <cell r="A10701">
            <v>237983</v>
          </cell>
          <cell r="B10701">
            <v>46148</v>
          </cell>
          <cell r="C10701" t="str">
            <v>C05429</v>
          </cell>
          <cell r="D10701" t="str">
            <v>HOTEL HOYO UNO</v>
          </cell>
          <cell r="E10701" t="str">
            <v>HHU130123T76</v>
          </cell>
          <cell r="F10701" t="str">
            <v>01 (984) 149 4088</v>
          </cell>
          <cell r="G10701" t="str">
            <v>CARRETERA FEDERAL CHETUMAL PUERTO JUAREZ KM 298   EJIDO_x000D__x000D_PLAYA DEL CARMEN,77710, QR_x000D_MX</v>
          </cell>
        </row>
        <row r="10702">
          <cell r="A10702">
            <v>237984</v>
          </cell>
          <cell r="B10702">
            <v>46148</v>
          </cell>
          <cell r="C10702" t="str">
            <v>C07341</v>
          </cell>
          <cell r="D10702" t="str">
            <v>ESTANCIAS EXTENDIDAS</v>
          </cell>
          <cell r="E10702" t="str">
            <v>EEX090213T67</v>
          </cell>
          <cell r="F10702" t="str">
            <v>61 45 66 28 60</v>
          </cell>
          <cell r="G10702" t="str">
            <v>AV PRESIDENTE MAZARYK 29 E-3   CHAPULTEPEC MORALES_x000D__x000D_MIGUEL HIDALGO,11560, CMX_x000D_MX</v>
          </cell>
        </row>
        <row r="10703">
          <cell r="A10703">
            <v>237985</v>
          </cell>
          <cell r="B10703">
            <v>46148</v>
          </cell>
          <cell r="C10703" t="str">
            <v>C07340</v>
          </cell>
          <cell r="D10703" t="str">
            <v>ESTANCIAS EXTENDIDAS</v>
          </cell>
          <cell r="E10703" t="str">
            <v>EEX090213T67</v>
          </cell>
          <cell r="F10703" t="str">
            <v>99 83 64 45 60</v>
          </cell>
          <cell r="G10703" t="str">
            <v>AV PRESIDENTE MAZARYK 29 E-3   CHAPULTEPEC MORALES_x000D__x000D_MIGUEL HIDALGO,11560, CMX_x000D_MX</v>
          </cell>
        </row>
        <row r="10704">
          <cell r="A10704">
            <v>237986</v>
          </cell>
          <cell r="B10704">
            <v>46148</v>
          </cell>
          <cell r="C10704" t="str">
            <v>C03362</v>
          </cell>
          <cell r="D10704" t="str">
            <v>ESTANCIAS EXTENDIDAS</v>
          </cell>
          <cell r="E10704" t="str">
            <v>EEX090213T67</v>
          </cell>
          <cell r="F10704" t="str">
            <v>55 5255 2928 E109</v>
          </cell>
          <cell r="G10704" t="str">
            <v>AV. PRESIDENTE MAZARYK 29 E-   CHAPULTEPEC MORALES_x000D__x000D_MIGUEL HIDALGO,11560, CMX_x000D_MX</v>
          </cell>
        </row>
        <row r="10705">
          <cell r="A10705">
            <v>237987</v>
          </cell>
          <cell r="B10705">
            <v>46148</v>
          </cell>
          <cell r="C10705" t="str">
            <v>C06946</v>
          </cell>
          <cell r="D10705" t="str">
            <v>LUIS ALEJANDRO MARTINEZ DIAZ</v>
          </cell>
          <cell r="E10705" t="str">
            <v>MADL760723S29</v>
          </cell>
          <cell r="F10705" t="str">
            <v>395 785 4725</v>
          </cell>
          <cell r="G10705" t="str">
            <v>MORENO VALLEY 188   CENTRO_x000D__x000D_SAN JUAN DE LOS LAGOS,47000, JAL_x000D_MX</v>
          </cell>
        </row>
        <row r="10706">
          <cell r="A10706">
            <v>237988</v>
          </cell>
          <cell r="B10706">
            <v>46148</v>
          </cell>
          <cell r="C10706" t="str">
            <v>C09742</v>
          </cell>
          <cell r="D10706" t="str">
            <v>SOLAYA HOSPITALITY MANAGEMENT GROUP</v>
          </cell>
          <cell r="E10706" t="str">
            <v>SHM251106GT2</v>
          </cell>
          <cell r="F10706" t="str">
            <v>984-875-1100</v>
          </cell>
          <cell r="G10706" t="str">
            <v>AV. BONAMPAK MZ-02 L-07 PISOS PB, 7S, 7N-11N   SUPERMANZANA 9_x000D__x000D_CANCUN,77503, QR_x000D_MX</v>
          </cell>
        </row>
        <row r="10707">
          <cell r="A10707">
            <v>237989</v>
          </cell>
          <cell r="B10707">
            <v>46148</v>
          </cell>
          <cell r="C10707" t="str">
            <v>C02411</v>
          </cell>
          <cell r="D10707" t="str">
            <v>PLAZA TRIUNFO</v>
          </cell>
          <cell r="E10707" t="str">
            <v>PTR040628978</v>
          </cell>
          <cell r="F10707" t="str">
            <v>656  648 2525</v>
          </cell>
          <cell r="G10707" t="str">
            <v>AV PASEO TRIUNFO DE LA R 4051-9   PARTIDO MANUEL DOBLADO_x000D__x000D_JUAREZ,32310, CHI_x000D_MX</v>
          </cell>
        </row>
        <row r="10708">
          <cell r="A10708">
            <v>237990</v>
          </cell>
          <cell r="B10708">
            <v>46148</v>
          </cell>
          <cell r="C10708" t="str">
            <v>C08240</v>
          </cell>
          <cell r="D10708" t="str">
            <v>GRUPO INMOBILIARIO JJJ SANTA FE</v>
          </cell>
          <cell r="E10708" t="str">
            <v>GIJ030819K41</v>
          </cell>
          <cell r="F10708" t="str">
            <v>555 004 2014</v>
          </cell>
          <cell r="G10708" t="str">
            <v>AV VASCO DE QUIROGA 2121 5TO PISO   SANTA FE PEÑA BLANCA_x000D__x000D_ALVARO OBREGON,01376, CMX_x000D_MX</v>
          </cell>
        </row>
        <row r="10709">
          <cell r="A10709">
            <v>237991</v>
          </cell>
          <cell r="B10709">
            <v>46148</v>
          </cell>
          <cell r="C10709" t="str">
            <v>C06129</v>
          </cell>
          <cell r="D10709" t="str">
            <v>CENTRO DE DIVERSION TEXCOCO</v>
          </cell>
          <cell r="E10709" t="str">
            <v>CDT971209L40</v>
          </cell>
          <cell r="F10709" t="str">
            <v>59 59 55 89 39</v>
          </cell>
          <cell r="G10709" t="str">
            <v>CARRETERA LIBRE MEXICO CALPULALPAN KILOMETRO 32.5   SAN BERNARDO TLALMIMILOLPAN_x000D__x000D_TEPETLAOXTOC,56085, MEX_x000D_MX</v>
          </cell>
        </row>
        <row r="10710">
          <cell r="A10710">
            <v>237992</v>
          </cell>
          <cell r="B10710">
            <v>46148</v>
          </cell>
          <cell r="C10710" t="str">
            <v>C09005</v>
          </cell>
          <cell r="D10710" t="str">
            <v>ROYA WATERS</v>
          </cell>
          <cell r="E10710" t="str">
            <v>RWA221208DX2</v>
          </cell>
          <cell r="F10710" t="str">
            <v>3221402044</v>
          </cell>
          <cell r="G10710" t="str">
            <v>CALLE 10 BIS MANZANA 057 LOTE 01-009 LOCAL 10   PLAYA DEL CARMEN CENTRO_x000D__x000D_PLAYA DEL CARMEN,77710, QR_x000D_MX</v>
          </cell>
        </row>
        <row r="10711">
          <cell r="A10711">
            <v>237993</v>
          </cell>
          <cell r="B10711">
            <v>46148</v>
          </cell>
          <cell r="C10711" t="str">
            <v>C00696</v>
          </cell>
          <cell r="D10711" t="str">
            <v>OPERADORA HOTELERA AGUA BLANCA</v>
          </cell>
          <cell r="E10711" t="str">
            <v>OHA0012043K3</v>
          </cell>
          <cell r="F10711" t="str">
            <v>333 612 5551</v>
          </cell>
          <cell r="G10711" t="str">
            <v>AV LOPEZ MATEOS SUR 1500   LOS GAVILANES PONIENTE_x000D_TLAJOMULCO DE ZUÑIGA_x000D_TLAJOMULCO DE ZUÑIGA,45645, JAL_x000D_MX</v>
          </cell>
        </row>
        <row r="10712">
          <cell r="A10712">
            <v>237994</v>
          </cell>
          <cell r="B10712">
            <v>46148</v>
          </cell>
          <cell r="C10712" t="str">
            <v>C09001</v>
          </cell>
          <cell r="D10712" t="str">
            <v>DESARROLLOS SADELA</v>
          </cell>
          <cell r="E10712" t="str">
            <v>DSA171211PJ0</v>
          </cell>
          <cell r="F10712" t="str">
            <v>667 389 0556</v>
          </cell>
          <cell r="G10712" t="str">
            <v>AV VALLARTA #3305   VALLARTA SAN JORGE_x000D__x000D_GUADALAJARA,44690, JAL_x000D_MX</v>
          </cell>
        </row>
        <row r="10713">
          <cell r="A10713">
            <v>237995</v>
          </cell>
          <cell r="B10713">
            <v>46148</v>
          </cell>
          <cell r="C10713" t="str">
            <v>C07257</v>
          </cell>
          <cell r="D10713" t="str">
            <v>IMPULSORA PLAZA CELAYA</v>
          </cell>
          <cell r="E10713" t="str">
            <v>IPC060309D42</v>
          </cell>
          <cell r="F10713" t="str">
            <v>55 8852 5000</v>
          </cell>
          <cell r="G10713" t="str">
            <v>JUAN SALVADOR AGRAZ 69 PISO 12   SANTA FE CUAJIMALPA_x000D__x000D_CUAJIMALPA DE MORELOS,05348, CMX_x000D_MX</v>
          </cell>
        </row>
        <row r="10714">
          <cell r="A10714">
            <v>237996</v>
          </cell>
          <cell r="B10714">
            <v>46148</v>
          </cell>
          <cell r="C10714" t="str">
            <v>C08190</v>
          </cell>
          <cell r="D10714" t="str">
            <v>PROMONTE</v>
          </cell>
          <cell r="E10714" t="str">
            <v>PRO930617IR4</v>
          </cell>
          <cell r="F10714" t="str">
            <v>8183261771</v>
          </cell>
          <cell r="G10714" t="str">
            <v>CARR A REYNOSA KM 14.5 S/N   VAQUERIAS_x000D__x000D_JUAREZ,67250, NL_x000D_MX</v>
          </cell>
        </row>
        <row r="10715">
          <cell r="A10715">
            <v>237997</v>
          </cell>
          <cell r="B10715">
            <v>46148</v>
          </cell>
          <cell r="C10715" t="str">
            <v>C06416</v>
          </cell>
          <cell r="D10715" t="str">
            <v>INMOBILIARIA PACAAR</v>
          </cell>
          <cell r="E10715" t="str">
            <v>IPA1208093B9</v>
          </cell>
          <cell r="F10715" t="str">
            <v>81 2270 1800</v>
          </cell>
          <cell r="G10715" t="str">
            <v>BOULEVARD AEROPUERTO 4001   PARQUE INDUSTRIAL FINSA_x000D__x000D_APODACA,66600, NL_x000D_MX</v>
          </cell>
        </row>
        <row r="10716">
          <cell r="A10716">
            <v>237998</v>
          </cell>
          <cell r="B10716">
            <v>46148</v>
          </cell>
          <cell r="C10716" t="str">
            <v>C03447</v>
          </cell>
          <cell r="D10716" t="str">
            <v>OPERADORA DE HOTELES EL SALTO JALISCO</v>
          </cell>
          <cell r="E10716" t="str">
            <v>OHE070511872</v>
          </cell>
          <cell r="F10716" t="str">
            <v>33 316 41800</v>
          </cell>
          <cell r="G10716" t="str">
            <v>CARRETERA CALLE SOLIDARIDAD 7012 A   LAS PINTAS_x000D__x000D_EL SALTO,45690, JAL_x000D_MX</v>
          </cell>
        </row>
        <row r="10717">
          <cell r="A10717">
            <v>237999</v>
          </cell>
          <cell r="B10717">
            <v>46148</v>
          </cell>
          <cell r="C10717" t="str">
            <v>C07037</v>
          </cell>
          <cell r="D10717" t="str">
            <v>OPERADORA DE HOTEL PUNTO CORAL</v>
          </cell>
          <cell r="E10717" t="str">
            <v>OHP1805235Q8</v>
          </cell>
          <cell r="F10717" t="str">
            <v>667 758 6300</v>
          </cell>
          <cell r="G10717" t="str">
            <v>BLVD. PEDRO INFANTE 2525 PTE   DESARROLLO URBANO 3 RIOS_x000D__x000D_CULIACAN,80020, SIN_x000D_MX</v>
          </cell>
        </row>
        <row r="10718">
          <cell r="A10718">
            <v>238000</v>
          </cell>
          <cell r="B10718">
            <v>46148</v>
          </cell>
          <cell r="C10718" t="str">
            <v>C08341</v>
          </cell>
          <cell r="D10718" t="str">
            <v>OPERADORA 26 SANTA FE</v>
          </cell>
          <cell r="E10718" t="str">
            <v>OVS160822LT3</v>
          </cell>
          <cell r="F10718" t="str">
            <v>55 11 05 5000</v>
          </cell>
          <cell r="G10718" t="str">
            <v>CALLE 3 NUMERO 55   LOMAS DE SANTA FE_x000D__x000D_ALVARO OBREGON,01219, CMX_x000D_MX</v>
          </cell>
        </row>
        <row r="10719">
          <cell r="A10719">
            <v>238001</v>
          </cell>
          <cell r="B10719">
            <v>46148</v>
          </cell>
          <cell r="C10719" t="str">
            <v>C09404</v>
          </cell>
          <cell r="D10719" t="str">
            <v>OPERADORA PLAZA CARIBE</v>
          </cell>
          <cell r="E10719" t="str">
            <v>OPC9204158FA</v>
          </cell>
          <cell r="F10719" t="str">
            <v>9988457662</v>
          </cell>
          <cell r="G10719" t="str">
            <v>CALLE PINO LTE 19 MANZANA 1 BENITO JUAREZ   SM 23_x000D__x000D_CANCUN,77500, QR_x000D_MX</v>
          </cell>
        </row>
        <row r="10720">
          <cell r="A10720">
            <v>238002</v>
          </cell>
          <cell r="B10720">
            <v>46148</v>
          </cell>
          <cell r="C10720" t="str">
            <v>C01874</v>
          </cell>
          <cell r="D10720" t="str">
            <v>FIDEICOMISO IRREVOCABLE DB/1616</v>
          </cell>
          <cell r="E10720" t="str">
            <v>DBM121023M10</v>
          </cell>
          <cell r="F10720" t="str">
            <v>81 8288 1200</v>
          </cell>
          <cell r="G10720" t="str">
            <v>AV. FUNDADORES 1000 PISO 7   VALLE DEL MIRADOR_x000D__x000D_MONTERREY,64750, NL_x000D_MX</v>
          </cell>
        </row>
        <row r="10721">
          <cell r="A10721">
            <v>238003</v>
          </cell>
          <cell r="B10721">
            <v>46148</v>
          </cell>
          <cell r="C10721" t="str">
            <v>C09759</v>
          </cell>
          <cell r="D10721" t="str">
            <v>HOTEL PARK VILLA</v>
          </cell>
          <cell r="E10721" t="str">
            <v>HPV530527NC8</v>
          </cell>
          <cell r="F10721" t="str">
            <v>55 55 15 52 45</v>
          </cell>
          <cell r="G10721" t="str">
            <v>GRAL G PEDRAZA 68   SAN MIGUEL CHAPULTEPEC_x000D__x000D_MIGUEL HIDALGO,11850, CMX_x000D_MX</v>
          </cell>
        </row>
        <row r="10722">
          <cell r="A10722">
            <v>238004</v>
          </cell>
          <cell r="B10722">
            <v>46148</v>
          </cell>
          <cell r="C10722" t="str">
            <v>C08244</v>
          </cell>
          <cell r="D10722" t="str">
            <v>SPCH CIUDAD DEL CARMEN</v>
          </cell>
          <cell r="E10722" t="str">
            <v>SCC120119PL3</v>
          </cell>
          <cell r="F10722" t="str">
            <v>01-998-872-87-10 Ext</v>
          </cell>
          <cell r="G10722" t="str">
            <v>JUAN SALVADOR AGRAZ 69 PISO 12   SANTA FE CUAJIMALPA_x000D__x000D_CUAJIMALPA DE MORELOS,05348, CMX_x000D_MX</v>
          </cell>
        </row>
        <row r="10723">
          <cell r="A10723">
            <v>238005</v>
          </cell>
          <cell r="B10723">
            <v>46148</v>
          </cell>
          <cell r="C10723" t="str">
            <v>C02052</v>
          </cell>
          <cell r="D10723" t="str">
            <v>OPERADORA TURISTICA SAN MARCOS</v>
          </cell>
          <cell r="E10723" t="str">
            <v>OTS0807101A5</v>
          </cell>
          <cell r="F10723" t="str">
            <v>(967) 116-0519</v>
          </cell>
          <cell r="G10723" t="str">
            <v>AVENIDA CRESCENCIO ROSAS 21   SAN ANTONIO_x000D__x000D_SAN CRISTOBAL DE LAS CASAS,29250, CHS_x000D_MX</v>
          </cell>
        </row>
        <row r="10724">
          <cell r="A10724">
            <v>238006</v>
          </cell>
          <cell r="B10724">
            <v>46148</v>
          </cell>
          <cell r="C10724" t="str">
            <v>C03997</v>
          </cell>
          <cell r="D10724" t="str">
            <v>INMOBILIARIA SAN JOSE DE CUATRO CIENEGAS</v>
          </cell>
          <cell r="E10724" t="str">
            <v>IAH011020KF8</v>
          </cell>
          <cell r="F10724" t="str">
            <v>869-696 1151</v>
          </cell>
          <cell r="G10724" t="str">
            <v>ZARAGOZA 207   CUATROCIENEGAS DE CARRANZA CENTRO_x000D__x000D_CUATRO CIENEGAS,27640, COA_x000D_MX</v>
          </cell>
        </row>
        <row r="10725">
          <cell r="A10725">
            <v>238007</v>
          </cell>
          <cell r="B10725">
            <v>46148</v>
          </cell>
          <cell r="C10725" t="str">
            <v>CLIESP</v>
          </cell>
          <cell r="D10725" t="str">
            <v>VENTAS DE MOSTRADOR</v>
          </cell>
          <cell r="E10725" t="str">
            <v>XAXX010101000</v>
          </cell>
          <cell r="F10725" t="str">
            <v>38115800</v>
          </cell>
          <cell r="G10725" t="str">
            <v>PRIVADA DEL GALLO 1525   LA AURORA_x000D__x000D_GUADALAJARA,44460, JAL_x000D_MX</v>
          </cell>
        </row>
        <row r="10726">
          <cell r="A10726">
            <v>238008</v>
          </cell>
          <cell r="B10726">
            <v>46148</v>
          </cell>
          <cell r="C10726" t="str">
            <v>CG0024</v>
          </cell>
          <cell r="D10726" t="str">
            <v>FARMASES</v>
          </cell>
          <cell r="E10726" t="str">
            <v>FAR070802755</v>
          </cell>
          <cell r="F10726" t="str">
            <v>818 373 6492</v>
          </cell>
          <cell r="G10726" t="str">
            <v>CALLE. MONTES SABINOS #4965   VILLA  MITRAS_x000D__x000D_MONTERREY,64170, NL_x000D_MX</v>
          </cell>
        </row>
        <row r="10727">
          <cell r="A10727">
            <v>238009</v>
          </cell>
          <cell r="B10727">
            <v>46148</v>
          </cell>
          <cell r="C10727" t="str">
            <v>C09286</v>
          </cell>
          <cell r="D10727" t="str">
            <v>NALLELY RUIZ CAGNANT</v>
          </cell>
          <cell r="E10727" t="str">
            <v>RUCN860101HT3</v>
          </cell>
          <cell r="F10727" t="str">
            <v>232 109 8986</v>
          </cell>
          <cell r="G10727" t="str">
            <v>CARR. A PUNTILLA ALDAMA #101   OTRA NO ESPECIFICADA EN EL CATALOGO_x000D__x000D_GALVARINO BARRIA PEREZ,93628, VER_x000D_MX</v>
          </cell>
        </row>
        <row r="10728">
          <cell r="A10728">
            <v>238010</v>
          </cell>
          <cell r="B10728">
            <v>46148</v>
          </cell>
          <cell r="C10728" t="str">
            <v>C08070</v>
          </cell>
          <cell r="D10728" t="str">
            <v>SERVICIOS GLOBALES EN HOTELERIA DEL ESTADO DE MEXICO</v>
          </cell>
          <cell r="E10728" t="str">
            <v>SGH990318H90</v>
          </cell>
          <cell r="F10728" t="str">
            <v>722 275 4475</v>
          </cell>
          <cell r="G10728" t="str">
            <v>AVENIDA PASEO TOLLOCAN 750 PISO 5   FRANCISCO I MADERO_x000D__x000D_METEPEC,52172, MEX_x000D_MX</v>
          </cell>
        </row>
        <row r="10729">
          <cell r="A10729">
            <v>238011</v>
          </cell>
          <cell r="B10729">
            <v>46148</v>
          </cell>
          <cell r="C10729" t="str">
            <v>C00023</v>
          </cell>
          <cell r="D10729" t="str">
            <v>HOTEL EXPO</v>
          </cell>
          <cell r="E10729" t="str">
            <v>HEX0710235P0</v>
          </cell>
          <cell r="F10729" t="str">
            <v>333 880 2700</v>
          </cell>
          <cell r="G10729" t="str">
            <v>AVENIDA JAVIER BARROS SIERRA 540 TORRE 2   SANTA FE ALVARO OBREGON_x000D__x000D_MEXICO,01210, CMX_x000D_MX</v>
          </cell>
        </row>
        <row r="10730">
          <cell r="A10730">
            <v>238012</v>
          </cell>
          <cell r="B10730">
            <v>46148</v>
          </cell>
          <cell r="C10730" t="str">
            <v>C01663</v>
          </cell>
          <cell r="D10730" t="str">
            <v>ARRENDADORA GALA</v>
          </cell>
          <cell r="E10730" t="str">
            <v>AGA9607101K4</v>
          </cell>
          <cell r="F10730" t="str">
            <v>753 537 3480/753 104</v>
          </cell>
          <cell r="G10730" t="str">
            <v>CALLE NICOLAS BRAVO #475   CENTRO_x000D__x000D_LAZARO CARDENAS,60950, MCH_x000D_MX</v>
          </cell>
        </row>
        <row r="10731">
          <cell r="A10731">
            <v>238013</v>
          </cell>
          <cell r="B10731">
            <v>46148</v>
          </cell>
          <cell r="C10731" t="str">
            <v>C08692</v>
          </cell>
          <cell r="D10731" t="str">
            <v>ANAIS JAZMIN ROSAS ESPARZA</v>
          </cell>
          <cell r="E10731" t="str">
            <v>ROEA881001IYA</v>
          </cell>
          <cell r="F10731" t="str">
            <v>331 416 1352</v>
          </cell>
          <cell r="G10731" t="str">
            <v>BOULEVARD VALLE DEL SILICIO 130 INT 122   NUEVA GALICIA RESIDENCIAL_x000D__x000D_TLAJOMULCO DE ZUÑIGA,45645, JAL_x000D_MX</v>
          </cell>
        </row>
        <row r="10732">
          <cell r="A10732">
            <v>238014</v>
          </cell>
          <cell r="B10732">
            <v>46148</v>
          </cell>
          <cell r="C10732" t="str">
            <v>C09496</v>
          </cell>
          <cell r="D10732" t="str">
            <v>PROYECTOS E INVERSIONES TURISTICAS</v>
          </cell>
          <cell r="E10732" t="str">
            <v>PIT250606565</v>
          </cell>
          <cell r="F10732" t="str">
            <v>8712314929</v>
          </cell>
          <cell r="G10732" t="str">
            <v>BOULEVARD DIAGONAL REFORMA 3620   CENTRO_x000D__x000D_TORREON,27000, COA_x000D_MX</v>
          </cell>
        </row>
        <row r="10733">
          <cell r="A10733">
            <v>238015</v>
          </cell>
          <cell r="B10733">
            <v>46148</v>
          </cell>
          <cell r="C10733" t="str">
            <v>CG0029</v>
          </cell>
          <cell r="D10733" t="str">
            <v>HOTEL HACIENDA DEL ROBLE</v>
          </cell>
          <cell r="E10733" t="str">
            <v>HHR060808T56</v>
          </cell>
          <cell r="F10733" t="str">
            <v>449 915 3994</v>
          </cell>
          <cell r="G10733" t="str">
            <v>CALLE 5 DE MAYO #540   ZONA CENTRO_x000D__x000D_AGUASCALIENTES,20000, AGS_x000D_MX</v>
          </cell>
        </row>
        <row r="10734">
          <cell r="A10734">
            <v>238016</v>
          </cell>
          <cell r="B10734">
            <v>46148</v>
          </cell>
          <cell r="C10734" t="str">
            <v>C03135</v>
          </cell>
          <cell r="D10734" t="str">
            <v>CH LEON</v>
          </cell>
          <cell r="E10734" t="str">
            <v>CLE080708SX4</v>
          </cell>
          <cell r="F10734" t="str">
            <v>477 295 94 00</v>
          </cell>
          <cell r="G10734" t="str">
            <v>AV. BOULEVARD FRANCISCO VILLA 102   ORIENTAL_x000D__x000D_LEON,37510, GTO_x000D_MX</v>
          </cell>
        </row>
        <row r="10735">
          <cell r="A10735">
            <v>238017</v>
          </cell>
          <cell r="B10735">
            <v>46148</v>
          </cell>
          <cell r="C10735" t="str">
            <v>C03073</v>
          </cell>
          <cell r="D10735" t="str">
            <v>INSUMOS HALCON</v>
          </cell>
          <cell r="E10735" t="str">
            <v>IHA181030EA3</v>
          </cell>
          <cell r="F10735" t="str">
            <v>444 834 5700</v>
          </cell>
          <cell r="G10735" t="str">
            <v>BOULEVARD ANTONIO ROCHA CORDERO 895   AGUAJE_x000D__x000D_SAN LUIS POTOSI,78370, SLP_x000D_MX</v>
          </cell>
        </row>
        <row r="10736">
          <cell r="A10736">
            <v>238018</v>
          </cell>
          <cell r="B10736">
            <v>46148</v>
          </cell>
          <cell r="C10736" t="str">
            <v>C07159</v>
          </cell>
          <cell r="D10736" t="str">
            <v>INNOVACION SUSTENTABLE MAREN</v>
          </cell>
          <cell r="E10736" t="str">
            <v>ISM160318IKA</v>
          </cell>
          <cell r="F10736" t="str">
            <v>01 311 171 9001</v>
          </cell>
          <cell r="G10736" t="str">
            <v>COLIMA #93 SUR   SAN ANTONIO_x000D__x000D_TEPIC,63159, NAY_x000D_MX</v>
          </cell>
        </row>
        <row r="10737">
          <cell r="A10737">
            <v>238019</v>
          </cell>
          <cell r="B10737">
            <v>46148</v>
          </cell>
          <cell r="C10737" t="str">
            <v>C08357</v>
          </cell>
          <cell r="D10737" t="str">
            <v>PARKS HOSPITALITY GUADALAJARA</v>
          </cell>
          <cell r="E10737" t="str">
            <v>PHG170118QV4</v>
          </cell>
          <cell r="F10737" t="str">
            <v>33 4160 0160</v>
          </cell>
          <cell r="G10737" t="str">
            <v>BOSQUES DE DURAZNOS 127 :PISO 11 OF 11-72   BOSQUE DE LAS LOMAS_x000D__x000D_CIUDAD DE MEXICO,11700, JAL_x000D_MX</v>
          </cell>
        </row>
        <row r="10738">
          <cell r="A10738">
            <v>238020</v>
          </cell>
          <cell r="B10738">
            <v>46148</v>
          </cell>
          <cell r="C10738" t="str">
            <v>C04349</v>
          </cell>
          <cell r="D10738" t="str">
            <v>SERVICIOS EMPRESARIALES DE MARIA AUXILIADORA</v>
          </cell>
          <cell r="E10738" t="str">
            <v>SEM110613MA5</v>
          </cell>
          <cell r="F10738" t="str">
            <v>442 483 0800</v>
          </cell>
          <cell r="G10738" t="str">
            <v>CERRADA BAHIA DE TODOS LOS SANTOS 161 INT. 2   SANTA ANA TLALPALTITLAN_x000D__x000D_TOLUCA,50160, MEX_x000D_MX</v>
          </cell>
        </row>
        <row r="10739">
          <cell r="A10739">
            <v>238021</v>
          </cell>
          <cell r="B10739">
            <v>46148</v>
          </cell>
          <cell r="C10739" t="str">
            <v>CF0007</v>
          </cell>
          <cell r="D10739" t="str">
            <v>ADMINISTRADORA DE HOTELES GRT</v>
          </cell>
          <cell r="E10739" t="str">
            <v>AHG130507626</v>
          </cell>
          <cell r="F10739" t="str">
            <v>55 5321 5800</v>
          </cell>
          <cell r="G10739" t="str">
            <v>AV. MARIANO ESCOBEDO 700   NUEVA ANZURES_x000D__x000D_MEXICO, MIGUEL HIDALGO,11590, CMX_x000D_MX</v>
          </cell>
        </row>
        <row r="10740">
          <cell r="A10740">
            <v>238022</v>
          </cell>
          <cell r="B10740">
            <v>46148</v>
          </cell>
          <cell r="C10740" t="str">
            <v>C09366</v>
          </cell>
          <cell r="D10740" t="str">
            <v>OPERADORA DE HOTELES TASE</v>
          </cell>
          <cell r="E10740" t="str">
            <v>PST981125HP2</v>
          </cell>
          <cell r="F10740" t="str">
            <v>662 289 1600</v>
          </cell>
          <cell r="G10740" t="str">
            <v>BLVD FRANCISCO EUSEBIO KINO 800   PITIC_x000D__x000D_HERMOSILLO,83150, SON_x000D_MX</v>
          </cell>
        </row>
        <row r="10741">
          <cell r="A10741">
            <v>238023</v>
          </cell>
          <cell r="B10741">
            <v>46148</v>
          </cell>
          <cell r="C10741" t="str">
            <v>C08714</v>
          </cell>
          <cell r="D10741" t="str">
            <v>HELIOS AMENITIES COLOMBIA SAS</v>
          </cell>
          <cell r="E10741" t="str">
            <v>XEXX010101000</v>
          </cell>
          <cell r="F10741" t="str">
            <v>(57-1) 6019172087</v>
          </cell>
          <cell r="G10741" t="str">
            <v>Calle 126 #7-26 Oficina 1003_x000D_11011_x000D_COLOMBIA</v>
          </cell>
        </row>
        <row r="10742">
          <cell r="A10742">
            <v>238024</v>
          </cell>
          <cell r="B10742">
            <v>46148</v>
          </cell>
          <cell r="C10742" t="str">
            <v>C08714</v>
          </cell>
          <cell r="D10742" t="str">
            <v>HELIOS AMENITIES COLOMBIA SAS</v>
          </cell>
          <cell r="E10742" t="str">
            <v>XEXX010101000</v>
          </cell>
          <cell r="F10742" t="str">
            <v>(57-1) 6019172087</v>
          </cell>
          <cell r="G10742" t="str">
            <v>Calle 126 #7-26 Oficina 1003_x000D_11011_x000D_COLOMBIA</v>
          </cell>
        </row>
        <row r="10743">
          <cell r="A10743">
            <v>238025</v>
          </cell>
          <cell r="B10743">
            <v>46148</v>
          </cell>
          <cell r="C10743" t="str">
            <v>C01474</v>
          </cell>
          <cell r="D10743" t="str">
            <v>HOTEL FLAMINGOS PLAZA</v>
          </cell>
          <cell r="E10743" t="str">
            <v>HFP8410178N7</v>
          </cell>
          <cell r="F10743" t="str">
            <v>55 5627 0220</v>
          </cell>
          <cell r="G10743" t="str">
            <v>AVENIDA REVOLUCION 333   TACUBAYA_x000D__x000D_MIGUEL HIDALGO,11870, CMX_x000D_MX</v>
          </cell>
        </row>
        <row r="10744">
          <cell r="A10744">
            <v>238026</v>
          </cell>
          <cell r="B10744">
            <v>46148</v>
          </cell>
          <cell r="C10744" t="str">
            <v>C07058</v>
          </cell>
          <cell r="D10744" t="str">
            <v>INVERSIONES HOTELERAS LEON-BAJIO</v>
          </cell>
          <cell r="E10744" t="str">
            <v>IHL150710QZA</v>
          </cell>
          <cell r="F10744" t="str">
            <v>472 800 3800</v>
          </cell>
          <cell r="G10744" t="str">
            <v>PLAZA DE LA PAZ No. 102   PUERTO INTERIOR_x000D__x000D_SILAO,36275, GTO_x000D_MX</v>
          </cell>
        </row>
        <row r="10745">
          <cell r="A10745">
            <v>238027</v>
          </cell>
          <cell r="B10745">
            <v>46148</v>
          </cell>
          <cell r="C10745" t="str">
            <v>C06597</v>
          </cell>
          <cell r="D10745" t="str">
            <v>CH HERMOSILLO</v>
          </cell>
          <cell r="E10745" t="str">
            <v>CHE080923EBA</v>
          </cell>
          <cell r="F10745" t="str">
            <v>662 313 9900</v>
          </cell>
          <cell r="G10745" t="str">
            <v>CARRETERA BOULEVARD DE LOS GANADEROS  1274   PERISUR_x000D__x000D_HERMOSILLO,83294, SON_x000D_MX</v>
          </cell>
        </row>
        <row r="10746">
          <cell r="A10746">
            <v>238028</v>
          </cell>
          <cell r="B10746">
            <v>46148</v>
          </cell>
          <cell r="C10746" t="str">
            <v>CP0015</v>
          </cell>
          <cell r="D10746" t="str">
            <v>ROSALINA HERNANDEZ ORTEGA</v>
          </cell>
          <cell r="E10746" t="str">
            <v>HEOR740511N91</v>
          </cell>
          <cell r="F10746" t="str">
            <v>388 385 1563</v>
          </cell>
          <cell r="G10746" t="str">
            <v>CALLE 23 DE JUNIO 14   N/A_x000D__x000D_TALPA DE ALLENDE,48200, JAL_x000D_MX</v>
          </cell>
        </row>
        <row r="10747">
          <cell r="A10747">
            <v>238029</v>
          </cell>
          <cell r="B10747">
            <v>46148</v>
          </cell>
          <cell r="C10747" t="str">
            <v>C09421</v>
          </cell>
          <cell r="D10747" t="str">
            <v>GRUPO AGC INTERNACIONAL</v>
          </cell>
          <cell r="E10747" t="str">
            <v>GAI220912B38</v>
          </cell>
          <cell r="F10747" t="str">
            <v>33 31 22 78 26</v>
          </cell>
          <cell r="G10747" t="str">
            <v>AV LAZARO CARDENAS 2825   ALAMO INDUSTRIAL_x000D__x000D_SAN PEDRO TLAQUEPAQUE,45593, JAL_x000D_MX</v>
          </cell>
        </row>
        <row r="10748">
          <cell r="A10748">
            <v>238030</v>
          </cell>
          <cell r="B10748">
            <v>46148</v>
          </cell>
          <cell r="C10748" t="str">
            <v>C02574</v>
          </cell>
          <cell r="D10748" t="str">
            <v>RICARDO SANDOVAL SANCHEZ</v>
          </cell>
          <cell r="E10748" t="str">
            <v>SASR630723KW0</v>
          </cell>
          <cell r="F10748" t="str">
            <v>443 317 1707</v>
          </cell>
          <cell r="G10748" t="str">
            <v>AVENIDA FRANCISCO J. MUJICA 303   OTRA NO ESPECIFICADA EN EL CATALOGO_x000D__x000D_ALVARO OBREGON,58920, MCH_x000D_MX</v>
          </cell>
        </row>
        <row r="10749">
          <cell r="A10749">
            <v>238031</v>
          </cell>
          <cell r="B10749">
            <v>46148</v>
          </cell>
          <cell r="C10749" t="str">
            <v>C07318</v>
          </cell>
          <cell r="D10749" t="str">
            <v>IMPULSORA PLAZA JUAREZ</v>
          </cell>
          <cell r="E10749" t="str">
            <v>IPJ030829QDA</v>
          </cell>
          <cell r="F10749" t="str">
            <v>668 816 9800</v>
          </cell>
          <cell r="G10749" t="str">
            <v>JUAN SALVADOR AGRAZ 69 PISO 12   SANTA FE CUAJIMALPA_x000D__x000D_CUAJIMALPA DE MORELOS,05348, CMX_x000D_MX</v>
          </cell>
        </row>
        <row r="10750">
          <cell r="A10750">
            <v>238032</v>
          </cell>
          <cell r="B10750">
            <v>46148</v>
          </cell>
          <cell r="C10750" t="str">
            <v>C08473</v>
          </cell>
          <cell r="D10750" t="str">
            <v>PROMOTORA DEVI</v>
          </cell>
          <cell r="E10750" t="str">
            <v>PDE1305084L7</v>
          </cell>
          <cell r="F10750" t="str">
            <v>8132314000  ext 4003</v>
          </cell>
          <cell r="G10750" t="str">
            <v>BELISARIO DOMINGUEZ 2020 5TO PISO   OBISPADO_x000D__x000D_MONTERREY,64060, NL_x000D_MX</v>
          </cell>
        </row>
        <row r="10751">
          <cell r="A10751">
            <v>238033</v>
          </cell>
          <cell r="B10751">
            <v>46148</v>
          </cell>
          <cell r="C10751" t="str">
            <v>C08865</v>
          </cell>
          <cell r="D10751" t="str">
            <v>AUTOTELEMATICA</v>
          </cell>
          <cell r="E10751" t="str">
            <v>AUT060705KJ2</v>
          </cell>
          <cell r="F10751" t="str">
            <v>333 811 4432</v>
          </cell>
          <cell r="G10751" t="str">
            <v>ISLA SOCORRO #2545   VILLA VICENTE GUERRERO_x000D__x000D_GUADALAJARA,44987, JAL_x000D_MX</v>
          </cell>
        </row>
        <row r="10752">
          <cell r="A10752">
            <v>238034</v>
          </cell>
          <cell r="B10752">
            <v>46148</v>
          </cell>
          <cell r="C10752" t="str">
            <v>C01509</v>
          </cell>
          <cell r="D10752" t="str">
            <v>OPERADORA PLAZA SAN AGUSTIN</v>
          </cell>
          <cell r="E10752" t="str">
            <v>OPS900702229</v>
          </cell>
          <cell r="F10752" t="str">
            <v>81 8368 6000</v>
          </cell>
          <cell r="G10752" t="str">
            <v>VASCONCELOS OTE 300   RESID S AGUSTIN_x000D__x000D_SAN PEDRO GARZA GARCIA,66260, NL_x000D_MX</v>
          </cell>
        </row>
        <row r="10753">
          <cell r="A10753">
            <v>238035</v>
          </cell>
          <cell r="B10753">
            <v>46148</v>
          </cell>
          <cell r="C10753" t="str">
            <v>C05374</v>
          </cell>
          <cell r="D10753" t="str">
            <v>SANTURIN</v>
          </cell>
          <cell r="E10753" t="str">
            <v>SAN140914KI5</v>
          </cell>
          <cell r="F10753" t="str">
            <v>6181502000</v>
          </cell>
          <cell r="G10753" t="str">
            <v>BOULEVARD HEROICO COLEGIO MILITAR 101   NUEVA VIZCAYA_x000D__x000D_DURANGO,34080, DUR_x000D_MX</v>
          </cell>
        </row>
        <row r="10754">
          <cell r="A10754">
            <v>238036</v>
          </cell>
          <cell r="B10754">
            <v>46148</v>
          </cell>
          <cell r="C10754" t="str">
            <v>C05503</v>
          </cell>
          <cell r="D10754" t="str">
            <v>GRUPO POSADAS</v>
          </cell>
          <cell r="E10754" t="str">
            <v>GPO920120440</v>
          </cell>
          <cell r="F10754" t="str">
            <v>(624)145 6200</v>
          </cell>
          <cell r="G10754" t="str">
            <v>PROLONGACION PASEO DE LA REFORMA NO 1015 TORRE A PISO 9   SANTA FE CUAJIMALPA DELEGACION CUAJIMALPA DE MORELOS_x000D__x000D_MEXICO,05348, DF_x000D_MX</v>
          </cell>
        </row>
        <row r="10755">
          <cell r="A10755">
            <v>238037</v>
          </cell>
          <cell r="B10755">
            <v>46148</v>
          </cell>
          <cell r="C10755" t="str">
            <v>C08383</v>
          </cell>
          <cell r="D10755" t="str">
            <v>OPERADORA DE HOTELES ITV</v>
          </cell>
          <cell r="E10755" t="str">
            <v>OHI170807815</v>
          </cell>
          <cell r="F10755" t="str">
            <v>614 311 2500</v>
          </cell>
          <cell r="G10755" t="str">
            <v>AVENIDA PERIFERICO DE LA JUVENTUD-LUIS DONALDO 5915   OTRA NO ESPECIFICADA_x000D__x000D_CHIHUAHUA,31216, CHI_x000D_MX</v>
          </cell>
        </row>
        <row r="10756">
          <cell r="A10756">
            <v>238038</v>
          </cell>
          <cell r="B10756">
            <v>46148</v>
          </cell>
          <cell r="C10756" t="str">
            <v>C05481</v>
          </cell>
          <cell r="D10756" t="str">
            <v>GRUPO POSADAS</v>
          </cell>
          <cell r="E10756" t="str">
            <v>GPO920120440</v>
          </cell>
          <cell r="F10756" t="str">
            <v>(33)38181400</v>
          </cell>
          <cell r="G10756" t="str">
            <v>PROLONGACION PASEO DE LA REFORMA NO 1015 TORRE A PISO 9   SANTA FE CUAJIMALPA DELEGACION CUAJIMALPA DE MORELOS_x000D__x000D_MEXICO,05348, DF_x000D_MX</v>
          </cell>
        </row>
        <row r="10757">
          <cell r="A10757">
            <v>238039</v>
          </cell>
          <cell r="B10757">
            <v>46148</v>
          </cell>
          <cell r="C10757" t="str">
            <v>C05813</v>
          </cell>
          <cell r="D10757" t="str">
            <v>KAAL OPERADORA DE HOTELES</v>
          </cell>
          <cell r="E10757" t="str">
            <v>KOH161027IX7</v>
          </cell>
          <cell r="F10757" t="str">
            <v>01 81 2270 7530</v>
          </cell>
          <cell r="G10757" t="str">
            <v>DEL PUERTO 66   VILLAS DE LA HACIENDA_x000D__x000D_TORREON,27272, COA_x000D_MX</v>
          </cell>
        </row>
        <row r="10758">
          <cell r="A10758">
            <v>238040</v>
          </cell>
          <cell r="B10758">
            <v>46148</v>
          </cell>
          <cell r="C10758" t="str">
            <v>C05503</v>
          </cell>
          <cell r="D10758" t="str">
            <v>GRUPO POSADAS</v>
          </cell>
          <cell r="E10758" t="str">
            <v>GPO920120440</v>
          </cell>
          <cell r="F10758" t="str">
            <v>(624)145 6200</v>
          </cell>
          <cell r="G10758" t="str">
            <v>PROLONGACION PASEO DE LA REFORMA NO 1015 TORRE A PISO 9   SANTA FE CUAJIMALPA DELEGACION CUAJIMALPA DE MORELOS_x000D__x000D_MEXICO,05348, DF_x000D_MX</v>
          </cell>
        </row>
        <row r="10759">
          <cell r="A10759">
            <v>238041</v>
          </cell>
          <cell r="B10759">
            <v>46148</v>
          </cell>
          <cell r="C10759" t="str">
            <v>C03977</v>
          </cell>
          <cell r="D10759" t="str">
            <v>FORNIX</v>
          </cell>
          <cell r="E10759" t="str">
            <v>FOR120822QGA</v>
          </cell>
          <cell r="F10759" t="str">
            <v>624 163 7300</v>
          </cell>
          <cell r="G10759" t="str">
            <v>AV. POPOCATEPETL 226   GENERAL PEDRO MARIA ANAYA_x000D__x000D_MEXICO,03340, DF_x000D_MX</v>
          </cell>
        </row>
        <row r="10760">
          <cell r="A10760">
            <v>238042</v>
          </cell>
          <cell r="B10760">
            <v>46148</v>
          </cell>
          <cell r="C10760" t="str">
            <v>C01774</v>
          </cell>
          <cell r="D10760" t="str">
            <v>GEORGINA GUADALUPE VILLASEÑOR DEL CASTILLO</v>
          </cell>
          <cell r="E10760" t="str">
            <v>VICG6612208R9</v>
          </cell>
          <cell r="F10760" t="str">
            <v>322 225 4903</v>
          </cell>
          <cell r="G10760" t="str">
            <v>CALLE CIRCUITO SAN RAFAEL 18   VALLE DORADO_x000D__x000D_BAHIA DE BANDERAS,63735, NAY_x000D_MX</v>
          </cell>
        </row>
        <row r="10761">
          <cell r="A10761">
            <v>238043</v>
          </cell>
          <cell r="B10761">
            <v>46148</v>
          </cell>
          <cell r="C10761" t="str">
            <v>C05503</v>
          </cell>
          <cell r="D10761" t="str">
            <v>GRUPO POSADAS</v>
          </cell>
          <cell r="E10761" t="str">
            <v>GPO920120440</v>
          </cell>
          <cell r="F10761" t="str">
            <v>(624)145 6200</v>
          </cell>
          <cell r="G10761" t="str">
            <v>PROLONGACION PASEO DE LA REFORMA NO 1015 TORRE A PISO 9   SANTA FE CUAJIMALPA DELEGACION CUAJIMALPA DE MORELOS_x000D__x000D_MEXICO,05348, DF_x000D_MX</v>
          </cell>
        </row>
        <row r="10762">
          <cell r="A10762">
            <v>238044</v>
          </cell>
          <cell r="B10762">
            <v>46148</v>
          </cell>
          <cell r="C10762" t="str">
            <v>C09529</v>
          </cell>
          <cell r="D10762" t="str">
            <v>INMOBILIARIA HOTELERA EL PRESIDENTE SAN JOSE DEL CABO</v>
          </cell>
          <cell r="E10762" t="str">
            <v>IHP810701G7A</v>
          </cell>
          <cell r="F10762" t="str">
            <v>811 168 4916</v>
          </cell>
          <cell r="G10762" t="str">
            <v>AV EJERCITO NACIONAL MEXICANO 769  TORRE B PISO 8   GRANADA_x000D__x000D_MIGUEL HIDALGO,11520, CMX_x000D_MX</v>
          </cell>
        </row>
        <row r="10763">
          <cell r="A10763">
            <v>238045</v>
          </cell>
          <cell r="B10763">
            <v>46148</v>
          </cell>
          <cell r="C10763" t="str">
            <v>C09544</v>
          </cell>
          <cell r="D10763" t="str">
            <v>TIJUANA INMOBILIARIA TURISTICA</v>
          </cell>
          <cell r="E10763" t="str">
            <v>TIT010531P35</v>
          </cell>
          <cell r="F10763" t="str">
            <v>6646212235</v>
          </cell>
          <cell r="G10763" t="str">
            <v>BLVD. INSURGENTES 17075   ZONA URBANA RIO TIJUANA_x000D__x000D_TIJUANA,22010, BC_x000D_MX</v>
          </cell>
        </row>
        <row r="10764">
          <cell r="A10764">
            <v>238046</v>
          </cell>
          <cell r="B10764">
            <v>46148</v>
          </cell>
          <cell r="C10764" t="str">
            <v>C04964</v>
          </cell>
          <cell r="D10764" t="str">
            <v>FIDEICOMISO HLC OPERADOR FID/2986</v>
          </cell>
          <cell r="E10764" t="str">
            <v>FHO180420SP9</v>
          </cell>
          <cell r="F10764" t="str">
            <v>624 145 65 00</v>
          </cell>
          <cell r="G10764" t="str">
            <v>AV PASEO DE LAS PALMAS 1005 INT PISO 7   LOMAS DE CHAPULTEPEC I SECCION_x000D__x000D_MIGUEL HIDALGO,11000, CMX_x000D_MX</v>
          </cell>
        </row>
        <row r="10765">
          <cell r="A10765">
            <v>238047</v>
          </cell>
          <cell r="B10765">
            <v>46148</v>
          </cell>
          <cell r="C10765" t="str">
            <v>C08102</v>
          </cell>
          <cell r="D10765" t="str">
            <v>ADMINISTRACION PIN321</v>
          </cell>
          <cell r="E10765" t="str">
            <v>API191002GV1</v>
          </cell>
          <cell r="F10765" t="str">
            <v>998 689 0400</v>
          </cell>
          <cell r="G10765" t="str">
            <v>CARR. FEDERAL LIBRE 307 CANCUN-PUERTO MORELOS KM 332+150 MANZANA 03 LOTE 101-21   SM 31_x000D__x000D_CANCUN,77508, QR_x000D_MX</v>
          </cell>
        </row>
        <row r="10766">
          <cell r="A10766">
            <v>238048</v>
          </cell>
          <cell r="B10766">
            <v>46148</v>
          </cell>
          <cell r="C10766" t="str">
            <v>C08479</v>
          </cell>
          <cell r="D10766" t="str">
            <v>OPERADORA Y SERVICIOS TURISTICOS DE GUANAJUATO</v>
          </cell>
          <cell r="E10766" t="str">
            <v>OST1005174Z6</v>
          </cell>
          <cell r="F10766" t="str">
            <v>664 512 6200</v>
          </cell>
          <cell r="G10766" t="str">
            <v>CALLE ING JUAN OJEDA ROBLES 14802   MISION DE LAS CALIFORNIAS_x000D__x000D_TIJUANA,22207, BC_x000D_MX</v>
          </cell>
        </row>
        <row r="10767">
          <cell r="A10767">
            <v>238049</v>
          </cell>
          <cell r="B10767">
            <v>46148</v>
          </cell>
          <cell r="C10767" t="str">
            <v>C05359</v>
          </cell>
          <cell r="D10767" t="str">
            <v>FIDEICOMISO F/1596</v>
          </cell>
          <cell r="E10767" t="str">
            <v>FFX121005C6A</v>
          </cell>
          <cell r="F10767" t="str">
            <v>(662)259 60 00/92</v>
          </cell>
          <cell r="G10767" t="str">
            <v>AV SANTA FE 481 PISO 7   SANTA FE CUAJIMALPA_x000D__x000D_CUAJIMALPA DE MORELOS,05348, CMX_x000D_MX</v>
          </cell>
        </row>
        <row r="10768">
          <cell r="A10768">
            <v>238050</v>
          </cell>
          <cell r="B10768">
            <v>46148</v>
          </cell>
          <cell r="C10768" t="str">
            <v>C05941</v>
          </cell>
          <cell r="D10768" t="str">
            <v>SERVICIOS TURISTICOS CASA BLANCA</v>
          </cell>
          <cell r="E10768" t="str">
            <v>STC011218KR4</v>
          </cell>
          <cell r="F10768" t="str">
            <v>9831136252</v>
          </cell>
          <cell r="G10768" t="str">
            <v>AV. ALVARO OBREGON 312   CENTRO_x000D__x000D_CHETUMAL,77000, QR_x000D_MX</v>
          </cell>
        </row>
        <row r="10769">
          <cell r="A10769">
            <v>238051</v>
          </cell>
          <cell r="B10769">
            <v>46148</v>
          </cell>
          <cell r="C10769" t="str">
            <v>C02569</v>
          </cell>
          <cell r="D10769" t="str">
            <v>DESARROLLADORA HOTELERA VAR</v>
          </cell>
          <cell r="E10769" t="str">
            <v>DHV110218H12</v>
          </cell>
          <cell r="F10769" t="str">
            <v>33 39 42 43 50</v>
          </cell>
          <cell r="G10769" t="str">
            <v>PRIV ROSALEDA 21 INT 3   LOMAS ALTAS_x000D__x000D_MIGUEL HIDALGO,11950, CMX_x000D_MX</v>
          </cell>
        </row>
        <row r="10770">
          <cell r="A10770">
            <v>238052</v>
          </cell>
          <cell r="B10770">
            <v>46148</v>
          </cell>
          <cell r="C10770" t="str">
            <v>C09398</v>
          </cell>
          <cell r="D10770" t="str">
            <v>ARCANINE</v>
          </cell>
          <cell r="E10770" t="str">
            <v>ARC220405942</v>
          </cell>
          <cell r="F10770" t="str">
            <v>322 226 8700</v>
          </cell>
          <cell r="G10770" t="str">
            <v>CALLE ESTENOGRAFOS #95 INT S/N   MAGDALENA ATLAZOLPA_x000D__x000D_IZTAPALAPA,09410, CMX_x000D_MX</v>
          </cell>
        </row>
        <row r="10771">
          <cell r="A10771">
            <v>238053</v>
          </cell>
          <cell r="B10771">
            <v>46148</v>
          </cell>
          <cell r="C10771" t="str">
            <v>C05503</v>
          </cell>
          <cell r="D10771" t="str">
            <v>GRUPO POSADAS</v>
          </cell>
          <cell r="E10771" t="str">
            <v>GPO920120440</v>
          </cell>
          <cell r="F10771" t="str">
            <v>(624)145 6200</v>
          </cell>
          <cell r="G10771" t="str">
            <v>PROLONGACION PASEO DE LA REFORMA NO 1015 TORRE A PISO 9   SANTA FE CUAJIMALPA DELEGACION CUAJIMALPA DE MORELOS_x000D__x000D_MEXICO,05348, DF_x000D_MX</v>
          </cell>
        </row>
        <row r="10772">
          <cell r="A10772">
            <v>238054</v>
          </cell>
          <cell r="B10772">
            <v>46148</v>
          </cell>
          <cell r="C10772" t="str">
            <v>C02635</v>
          </cell>
          <cell r="D10772" t="str">
            <v>IMPULSORA PLAZA CIUDAD DEL CARMEN</v>
          </cell>
          <cell r="E10772" t="str">
            <v>IPC1004137W3</v>
          </cell>
          <cell r="F10772" t="str">
            <v>01 938 138 0390</v>
          </cell>
          <cell r="G10772" t="str">
            <v>JUAN SALVADOR AGRAZ 69 PISO 12   SANTA FE CUAJIMALPA_x000D__x000D_CUAJIMALPA DE MORELOS,05348, CMX_x000D_MX</v>
          </cell>
        </row>
        <row r="10773">
          <cell r="A10773">
            <v>238055</v>
          </cell>
          <cell r="B10773">
            <v>46148</v>
          </cell>
          <cell r="C10773" t="str">
            <v>C07245</v>
          </cell>
          <cell r="D10773" t="str">
            <v>INMOBILIARIA TSEMACH</v>
          </cell>
          <cell r="E10773" t="str">
            <v>ITS1302058B2</v>
          </cell>
          <cell r="F10773" t="str">
            <v>01 783 835 9250</v>
          </cell>
          <cell r="G10773" t="str">
            <v>AV. INDEPENDENCIA #118 A   LA RIVERA_x000D__x000D_TUXPAN,92870, VER_x000D_MX</v>
          </cell>
        </row>
        <row r="10774">
          <cell r="A10774">
            <v>238056</v>
          </cell>
          <cell r="B10774">
            <v>46148</v>
          </cell>
          <cell r="C10774" t="str">
            <v>C07391</v>
          </cell>
          <cell r="D10774" t="str">
            <v>IMPULSORA PLAZA VILLA HERMOSA</v>
          </cell>
          <cell r="E10774" t="str">
            <v>IPV060907T30</v>
          </cell>
          <cell r="F10774" t="str">
            <v>01 664 288 4650</v>
          </cell>
          <cell r="G10774" t="str">
            <v>JUAN SALVADOR AGRAZ 69 PISO 12   SANTA FE CUAJIMALPA_x000D__x000D_CUAJIMALPA DE MORELOS,05348, CMX_x000D_MX</v>
          </cell>
        </row>
        <row r="10775">
          <cell r="A10775">
            <v>238057</v>
          </cell>
          <cell r="B10775">
            <v>46148</v>
          </cell>
          <cell r="C10775" t="str">
            <v>C08667</v>
          </cell>
          <cell r="D10775" t="str">
            <v>KUMA DESARROLLOS</v>
          </cell>
          <cell r="E10775" t="str">
            <v>KDE080708P1A</v>
          </cell>
          <cell r="F10775" t="str">
            <v>44 2487 3984</v>
          </cell>
          <cell r="G10775" t="str">
            <v>CALLE ANILLO VIAL II FRAY JUNIPERO SERRA 1500   ARBOLEDAS_x000D__x000D_QUERETARO,76140, QUE_x000D_MX</v>
          </cell>
        </row>
        <row r="10776">
          <cell r="A10776">
            <v>238058</v>
          </cell>
          <cell r="B10776">
            <v>46148</v>
          </cell>
          <cell r="C10776" t="str">
            <v>C02470</v>
          </cell>
          <cell r="D10776" t="str">
            <v>PITEIRA</v>
          </cell>
          <cell r="E10776" t="str">
            <v>PIT070629L98</v>
          </cell>
          <cell r="F10776" t="str">
            <v>(922) 222-7160</v>
          </cell>
          <cell r="G10776" t="str">
            <v>BOULEVARD INSTITUTOS TECNOLOGICOS # 84   LA BOMBA_x000D__x000D_MINATITLAN,96739, VER_x000D_MX</v>
          </cell>
        </row>
        <row r="10777">
          <cell r="A10777">
            <v>238059</v>
          </cell>
          <cell r="B10777">
            <v>46148</v>
          </cell>
          <cell r="C10777" t="str">
            <v>C08607</v>
          </cell>
          <cell r="D10777" t="str">
            <v>HOSPEDAJE HAMBURGO EJECUTIVO</v>
          </cell>
          <cell r="E10777" t="str">
            <v>HHE180105JE3</v>
          </cell>
          <cell r="F10777" t="str">
            <v>333 491 9341</v>
          </cell>
          <cell r="G10777" t="str">
            <v>CALZ  INDEPENDENCIA SUR 725   LAS CONCHAS_x000D__x000D_GUADALAJARA,44460, JAL_x000D_MX</v>
          </cell>
        </row>
        <row r="10778">
          <cell r="A10778">
            <v>238060</v>
          </cell>
          <cell r="B10778">
            <v>46148</v>
          </cell>
          <cell r="C10778" t="str">
            <v>C08711</v>
          </cell>
          <cell r="D10778" t="str">
            <v>CABAÑAS LUPITA</v>
          </cell>
          <cell r="E10778" t="str">
            <v>CLU201211HK6</v>
          </cell>
          <cell r="F10778" t="str">
            <v>331 092 6427</v>
          </cell>
          <cell r="G10778" t="str">
            <v>GALEANA 210   CENTRO_x000D__x000D_MAZAMITLA,49500, JAL_x000D_MX</v>
          </cell>
        </row>
        <row r="10779">
          <cell r="A10779">
            <v>238061</v>
          </cell>
          <cell r="B10779">
            <v>46148</v>
          </cell>
          <cell r="C10779" t="str">
            <v>C09366</v>
          </cell>
          <cell r="D10779" t="str">
            <v>OPERADORA DE HOTELES TASE</v>
          </cell>
          <cell r="E10779" t="str">
            <v>PST981125HP2</v>
          </cell>
          <cell r="F10779" t="str">
            <v>662 289 1600</v>
          </cell>
          <cell r="G10779" t="str">
            <v>BLVD FRANCISCO EUSEBIO KINO 800   PITIC_x000D__x000D_HERMOSILLO,83150, SON_x000D_MX</v>
          </cell>
        </row>
        <row r="10780">
          <cell r="A10780">
            <v>238062</v>
          </cell>
          <cell r="B10780">
            <v>46148</v>
          </cell>
          <cell r="C10780" t="str">
            <v>C00353</v>
          </cell>
          <cell r="D10780" t="str">
            <v>OPERADORA EMPORIO VERACRUZ</v>
          </cell>
          <cell r="E10780" t="str">
            <v>OEV100112NG2</v>
          </cell>
          <cell r="F10780" t="str">
            <v>229 932 2222</v>
          </cell>
          <cell r="G10780" t="str">
            <v>AVENIDA INSURGENTES VERACRUZANOS 210 FAROS   FAROS_x000D_VERACRUZ_x000D_VERACRUZ,91709, VER_x000D_MX</v>
          </cell>
        </row>
        <row r="10781">
          <cell r="A10781">
            <v>238063</v>
          </cell>
          <cell r="B10781">
            <v>46148</v>
          </cell>
          <cell r="C10781" t="str">
            <v>C07246</v>
          </cell>
          <cell r="D10781" t="str">
            <v>IMPULSORA PLAZA JUAREZ</v>
          </cell>
          <cell r="E10781" t="str">
            <v>IPJ030829QDA</v>
          </cell>
          <cell r="F10781" t="str">
            <v>33 8000 0770</v>
          </cell>
          <cell r="G10781" t="str">
            <v>AV. LOPEZ MATEOS SUR #1450 L-23   LAS VILLAS_x000D__x000D_TLAJOMULCO DE ZUÑIGA,05348, JAL_x000D_MX</v>
          </cell>
        </row>
        <row r="10782">
          <cell r="A10782">
            <v>238064</v>
          </cell>
          <cell r="B10782">
            <v>46148</v>
          </cell>
          <cell r="C10782" t="str">
            <v>C07879</v>
          </cell>
          <cell r="D10782" t="str">
            <v>GRUPO HOTELERO VALLE ORIENTE</v>
          </cell>
          <cell r="E10782" t="str">
            <v>GHV140917FQ1</v>
          </cell>
          <cell r="F10782" t="str">
            <v>294 103 0959</v>
          </cell>
          <cell r="G10782" t="str">
            <v>AV LAZARO CARDENAS 1002   ZONA SAN AGUSTIN_x000D__x000D_SAN PEDRO GARZA GARCIA,66260, NL_x000D_MX</v>
          </cell>
        </row>
        <row r="10783">
          <cell r="A10783">
            <v>238065</v>
          </cell>
          <cell r="B10783">
            <v>46148</v>
          </cell>
          <cell r="C10783" t="str">
            <v>C05991</v>
          </cell>
          <cell r="D10783" t="str">
            <v>HOTELEROS VALLHER</v>
          </cell>
          <cell r="E10783" t="str">
            <v>HVA1508178S4</v>
          </cell>
          <cell r="F10783" t="str">
            <v>(81) 83 46 55 22</v>
          </cell>
          <cell r="G10783" t="str">
            <v>AV. SAN FRANCISCO 330   LOMAS DE SAN FRANCISCO_x000D__x000D_MONTERREY,64710, NL_x000D_MX</v>
          </cell>
        </row>
        <row r="10784">
          <cell r="A10784">
            <v>238066</v>
          </cell>
          <cell r="B10784">
            <v>46148</v>
          </cell>
          <cell r="C10784" t="str">
            <v>C02081</v>
          </cell>
          <cell r="D10784" t="str">
            <v>OPERADORA EMPORIO ZACATECAS</v>
          </cell>
          <cell r="E10784" t="str">
            <v>OEZ090210N26</v>
          </cell>
          <cell r="F10784" t="str">
            <v>492 925 6500</v>
          </cell>
          <cell r="G10784" t="str">
            <v>AVENIDA HIDALGO NO.703   CENTRO_x000D__x000D_ZACATECAS,98000, ZAC_x000D_MX</v>
          </cell>
        </row>
        <row r="10785">
          <cell r="A10785">
            <v>238067</v>
          </cell>
          <cell r="B10785">
            <v>46148</v>
          </cell>
          <cell r="C10785" t="str">
            <v>C04827</v>
          </cell>
          <cell r="D10785" t="str">
            <v>HOSPITALIDAD REAL DE LOMAS</v>
          </cell>
          <cell r="E10785" t="str">
            <v>HRL141027IP2</v>
          </cell>
          <cell r="F10785" t="str">
            <v>444 825 0125</v>
          </cell>
          <cell r="G10785" t="str">
            <v>AV REAL DE LOMAS 1000   LAS LOMAS 4A SECCION_x000D__x000D_SAN LUIS POTOSI,78218, SLP_x000D_MX</v>
          </cell>
        </row>
        <row r="10786">
          <cell r="A10786">
            <v>238068</v>
          </cell>
          <cell r="B10786">
            <v>46148</v>
          </cell>
          <cell r="C10786" t="str">
            <v>C03764</v>
          </cell>
          <cell r="D10786" t="str">
            <v>FIDEICOMISO IRREVOCABLE DB/1616</v>
          </cell>
          <cell r="E10786" t="str">
            <v>DBM121023M10</v>
          </cell>
          <cell r="F10786" t="str">
            <v>818 133 0800</v>
          </cell>
          <cell r="G10786" t="str">
            <v>AV. FUNDADORES Exterior: 1000 INT: PISO 7   VALLE DEL MIRADOR_x000D__x000D_MONTERREY,64750, NL_x000D_MX</v>
          </cell>
        </row>
        <row r="10787">
          <cell r="A10787">
            <v>238069</v>
          </cell>
          <cell r="B10787">
            <v>46148</v>
          </cell>
          <cell r="C10787" t="str">
            <v>C02400</v>
          </cell>
          <cell r="D10787" t="str">
            <v>HOTELES CASA INN</v>
          </cell>
          <cell r="E10787" t="str">
            <v>HCI050405RW1</v>
          </cell>
          <cell r="F10787" t="str">
            <v>442 101 4100</v>
          </cell>
          <cell r="G10787" t="str">
            <v>AV JUAN JOSE TORRES LANDA 202   FRACC.  DEL PARQUE_x000D__x000D_CELAYA,38010, GTO_x000D_MX</v>
          </cell>
        </row>
        <row r="10788">
          <cell r="A10788">
            <v>238070</v>
          </cell>
          <cell r="B10788">
            <v>46148</v>
          </cell>
          <cell r="C10788" t="str">
            <v>C08637</v>
          </cell>
          <cell r="D10788" t="str">
            <v>SERVICIOS TURISTICOS MARIANO OTERO</v>
          </cell>
          <cell r="E10788" t="str">
            <v>STM200417RL4</v>
          </cell>
          <cell r="F10788" t="str">
            <v>331 180 7936</v>
          </cell>
          <cell r="G10788" t="str">
            <v>AV MARIANO OTERO 2407 INT A   RESIDENCIAL VICTORIA_x000D__x000D_ZAPOPAN,45089, JAL_x000D_MX</v>
          </cell>
        </row>
        <row r="10789">
          <cell r="A10789">
            <v>238071</v>
          </cell>
          <cell r="B10789">
            <v>46148</v>
          </cell>
          <cell r="C10789" t="str">
            <v>C09117</v>
          </cell>
          <cell r="D10789" t="str">
            <v>SERVICIOS TURISTICOS MAZZ</v>
          </cell>
          <cell r="E10789" t="str">
            <v>STM0010315V1</v>
          </cell>
          <cell r="F10789" t="str">
            <v>712 120 4056</v>
          </cell>
          <cell r="G10789" t="str">
            <v>PIRINDAS 435   FELIX IRETA_x000D__x000D_MORELIA,58070, MCH_x000D_MX</v>
          </cell>
        </row>
        <row r="10790">
          <cell r="A10790">
            <v>238072</v>
          </cell>
          <cell r="B10790">
            <v>46148</v>
          </cell>
          <cell r="C10790" t="str">
            <v>C07280</v>
          </cell>
          <cell r="D10790" t="str">
            <v>IMPULSORA PLAZA JUAREZ</v>
          </cell>
          <cell r="E10790" t="str">
            <v>IPJ030829QDA</v>
          </cell>
          <cell r="F10790" t="str">
            <v>81 8389 5700</v>
          </cell>
          <cell r="G10790" t="str">
            <v>JUAN SALVADOR AGRAZ #69 PISO 12   SANTA FE CUAJIMALPA_x000D__x000D_CUAJIMALPA DE MORELOS,05348, CMX_x000D_MX</v>
          </cell>
        </row>
        <row r="10791">
          <cell r="A10791">
            <v>238073</v>
          </cell>
          <cell r="B10791">
            <v>46148</v>
          </cell>
          <cell r="C10791" t="str">
            <v>C08429</v>
          </cell>
          <cell r="D10791" t="str">
            <v>IMPULSORA PLAZA CELAYA</v>
          </cell>
          <cell r="E10791" t="str">
            <v>IPC060309D42</v>
          </cell>
          <cell r="F10791" t="str">
            <v>6864783840</v>
          </cell>
          <cell r="G10791" t="str">
            <v>JUAN SALVADOR AGRAZ 69 INT PISO 12   SANTA FE CUAJIMALPA_x000D__x000D_CUAJIMALPA DE MORELOS,05348, CMX_x000D_MX</v>
          </cell>
        </row>
        <row r="10792">
          <cell r="A10792">
            <v>238074</v>
          </cell>
          <cell r="B10792">
            <v>46148</v>
          </cell>
          <cell r="C10792" t="str">
            <v>C02635</v>
          </cell>
          <cell r="D10792" t="str">
            <v>IMPULSORA PLAZA CIUDAD DEL CARMEN</v>
          </cell>
          <cell r="E10792" t="str">
            <v>IPC1004137W3</v>
          </cell>
          <cell r="F10792" t="str">
            <v>01 938 138 0390</v>
          </cell>
          <cell r="G10792" t="str">
            <v>JUAN SALVADOR AGRAZ 69 PISO 12   SANTA FE CUAJIMALPA_x000D__x000D_CUAJIMALPA DE MORELOS,05348, CMX_x000D_MX</v>
          </cell>
        </row>
        <row r="10793">
          <cell r="A10793">
            <v>238075</v>
          </cell>
          <cell r="B10793">
            <v>46148</v>
          </cell>
          <cell r="C10793" t="str">
            <v>C01770</v>
          </cell>
          <cell r="D10793" t="str">
            <v>IMPULSORA PLAZA CELAYA</v>
          </cell>
          <cell r="E10793" t="str">
            <v>IPC060309D42</v>
          </cell>
          <cell r="F10793" t="str">
            <v>(55)58 99 31 90</v>
          </cell>
          <cell r="G10793" t="str">
            <v>JUAN SALVADOR AGRAZ 69 PISO 12   SANTA FE CUAJIMALPA_x000D__x000D_CUAJIMALPA DE MORELOS,05348, CMX_x000D_MX</v>
          </cell>
        </row>
        <row r="10794">
          <cell r="A10794">
            <v>238076</v>
          </cell>
          <cell r="B10794">
            <v>46149</v>
          </cell>
          <cell r="C10794" t="str">
            <v>C07879</v>
          </cell>
          <cell r="D10794" t="str">
            <v>GRUPO HOTELERO VALLE ORIENTE</v>
          </cell>
          <cell r="E10794" t="str">
            <v>GHV140917FQ1</v>
          </cell>
          <cell r="F10794" t="str">
            <v>294 103 0959</v>
          </cell>
          <cell r="G10794" t="str">
            <v>AV LAZARO CARDENAS 1002   ZONA SAN AGUSTIN_x000D__x000D_SAN PEDRO GARZA GARCIA,66260, NL_x000D_MX</v>
          </cell>
        </row>
        <row r="10795">
          <cell r="A10795">
            <v>238077</v>
          </cell>
          <cell r="B10795">
            <v>46149</v>
          </cell>
          <cell r="C10795" t="str">
            <v>C09519</v>
          </cell>
          <cell r="D10795" t="str">
            <v>MURCIA PROPERTIES N V</v>
          </cell>
          <cell r="E10795" t="str">
            <v>XEXX010101000</v>
          </cell>
          <cell r="F10795" t="str">
            <v>2975243300</v>
          </cell>
          <cell r="G10795" t="str">
            <v>L.G. SMITH BOULEVARD 2_x000D__x000D_00000 ORENJASTAD_x000D_ARUBA</v>
          </cell>
        </row>
        <row r="10796">
          <cell r="A10796">
            <v>238078</v>
          </cell>
          <cell r="B10796">
            <v>46149</v>
          </cell>
          <cell r="C10796" t="str">
            <v>C09519</v>
          </cell>
          <cell r="D10796" t="str">
            <v>MURCIA PROPERTIES N V</v>
          </cell>
          <cell r="E10796" t="str">
            <v>XEXX010101000</v>
          </cell>
          <cell r="F10796" t="str">
            <v>2975243300</v>
          </cell>
          <cell r="G10796" t="str">
            <v>L.G. SMITH BOULEVARD 2_x000D__x000D_00000 ORENJASTAD_x000D_ARUBA</v>
          </cell>
        </row>
        <row r="10797">
          <cell r="A10797">
            <v>238079</v>
          </cell>
          <cell r="B10797">
            <v>46149</v>
          </cell>
          <cell r="C10797" t="str">
            <v>C01774</v>
          </cell>
          <cell r="D10797" t="str">
            <v>GEORGINA GUADALUPE VILLASEÑOR DEL CASTILLO</v>
          </cell>
          <cell r="E10797" t="str">
            <v>VICG6612208R9</v>
          </cell>
          <cell r="F10797" t="str">
            <v>322 225 4903</v>
          </cell>
          <cell r="G10797" t="str">
            <v>CALLE CIRCUITO SAN RAFAEL 18   VALLE DORADO_x000D__x000D_BAHIA DE BANDERAS,63735, NAY_x000D_MX</v>
          </cell>
        </row>
        <row r="10798">
          <cell r="A10798">
            <v>238080</v>
          </cell>
          <cell r="B10798">
            <v>46149</v>
          </cell>
          <cell r="C10798" t="str">
            <v>C09762</v>
          </cell>
          <cell r="D10798" t="str">
            <v>RODRIGO RUIZ ESQUIVEL</v>
          </cell>
          <cell r="E10798" t="str">
            <v>RUER901226978</v>
          </cell>
          <cell r="G10798" t="str">
            <v>CALLE PANTALEON LEAL 554 INT 2   DEL CARMEN_x000D__x000D_TEPATITLAN DE MORELOS,47690, JAL_x000D_MX</v>
          </cell>
        </row>
        <row r="10799">
          <cell r="A10799">
            <v>238081</v>
          </cell>
          <cell r="B10799">
            <v>46149</v>
          </cell>
          <cell r="C10799" t="str">
            <v>C00169</v>
          </cell>
          <cell r="D10799" t="str">
            <v>HOTEL LA FINCA</v>
          </cell>
          <cell r="E10799" t="str">
            <v>HFI770930AW6</v>
          </cell>
          <cell r="F10799" t="str">
            <v>(294) 947-9700</v>
          </cell>
          <cell r="G10799" t="str">
            <v>CARRETERA 180 KM. 147_x000D__x000D_CATEMACO,95870, VER_x000D_MX</v>
          </cell>
        </row>
        <row r="10800">
          <cell r="A10800">
            <v>238082</v>
          </cell>
          <cell r="B10800">
            <v>46149</v>
          </cell>
          <cell r="C10800" t="str">
            <v>C09640</v>
          </cell>
          <cell r="D10800" t="str">
            <v>ECO XL</v>
          </cell>
          <cell r="E10800" t="str">
            <v>EXL171212RI2</v>
          </cell>
          <cell r="F10800" t="str">
            <v>72 2478 4800</v>
          </cell>
          <cell r="G10800" t="str">
            <v>AV. ALFREDO DEL MAZO #547   SAN LORENZO TEPALTITLAN_x000D__x000D_TOLUCA,50010, DF2_x000D_MX</v>
          </cell>
        </row>
        <row r="10801">
          <cell r="A10801">
            <v>238083</v>
          </cell>
          <cell r="B10801">
            <v>46149</v>
          </cell>
          <cell r="C10801" t="str">
            <v>C07268</v>
          </cell>
          <cell r="D10801" t="str">
            <v>IMPULSORA PLAZA DE ZACATECAS</v>
          </cell>
          <cell r="E10801" t="str">
            <v>IPZ0711087R8</v>
          </cell>
          <cell r="F10801" t="str">
            <v>55 7607 7000</v>
          </cell>
          <cell r="G10801" t="str">
            <v>CALZADA HEROES DE CHAPULTEPEC 1966   LA ESCONDIDA_x000D__x000D_ZACATECAS,98160, ZAC_x000D_MX</v>
          </cell>
        </row>
        <row r="10802">
          <cell r="A10802">
            <v>238084</v>
          </cell>
          <cell r="B10802">
            <v>46149</v>
          </cell>
          <cell r="C10802" t="str">
            <v>C07164</v>
          </cell>
          <cell r="D10802" t="str">
            <v>IMPULSORA PLAZA JUAREZ</v>
          </cell>
          <cell r="E10802" t="str">
            <v>IPJ030829QDA</v>
          </cell>
          <cell r="F10802" t="str">
            <v>993 310 4351</v>
          </cell>
          <cell r="G10802" t="str">
            <v>JUAN SALVADOR AGRAZ 69 PISO 12   SANTA FE CUAJIMALPA_x000D__x000D_CUAJIMALPA DE MORELOS,05348, CMX_x000D_MX</v>
          </cell>
        </row>
        <row r="10803">
          <cell r="A10803">
            <v>238085</v>
          </cell>
          <cell r="B10803">
            <v>46149</v>
          </cell>
          <cell r="C10803" t="str">
            <v>C07241</v>
          </cell>
          <cell r="D10803" t="str">
            <v>IMPULSORA PLAZA TIJUANA</v>
          </cell>
          <cell r="E10803" t="str">
            <v>IPT050810HQ4</v>
          </cell>
          <cell r="F10803" t="str">
            <v>01 868 247 1000</v>
          </cell>
          <cell r="G10803" t="str">
            <v>JUAN SALVADOR AGRAZ 69 PISO 12   SANTA FE CUAJIMALPA_x000D__x000D_CUAJIMALPA DE MORELOS,05348, CMX_x000D_MX</v>
          </cell>
        </row>
        <row r="10804">
          <cell r="A10804">
            <v>238086</v>
          </cell>
          <cell r="B10804">
            <v>46149</v>
          </cell>
          <cell r="C10804" t="str">
            <v>C07418</v>
          </cell>
          <cell r="D10804" t="str">
            <v>IMPULSORA PLAZA TIJUANA</v>
          </cell>
          <cell r="E10804" t="str">
            <v>IPT050810HQ4</v>
          </cell>
          <cell r="F10804" t="str">
            <v>55 7698 8320</v>
          </cell>
          <cell r="G10804" t="str">
            <v>JUAN SALVADOR AGRAZ 69 PISO 12   SANTA FE CUAJIMALPA_x000D__x000D_CUAJIMALPA DE MORELOS,05348, CMX_x000D_MX</v>
          </cell>
        </row>
        <row r="10805">
          <cell r="A10805">
            <v>238087</v>
          </cell>
          <cell r="B10805">
            <v>46149</v>
          </cell>
          <cell r="C10805" t="str">
            <v>C08412</v>
          </cell>
          <cell r="D10805" t="str">
            <v>HOTEL EMPORIUM INC.</v>
          </cell>
          <cell r="E10805" t="str">
            <v>XEXX010101000</v>
          </cell>
          <cell r="F10805" t="str">
            <v>1-714-925-6353</v>
          </cell>
          <cell r="G10805" t="str">
            <v>13724 Harvard Place_x000D_Gardena CA  90249_x000D_USA</v>
          </cell>
        </row>
        <row r="10806">
          <cell r="A10806">
            <v>238088</v>
          </cell>
          <cell r="B10806">
            <v>46149</v>
          </cell>
          <cell r="C10806" t="str">
            <v>C07223</v>
          </cell>
          <cell r="D10806" t="str">
            <v>IMPULSORA PLAZA JUAREZ</v>
          </cell>
          <cell r="E10806" t="str">
            <v>IPJ030829QDA</v>
          </cell>
          <cell r="F10806" t="str">
            <v>33 3668 5630</v>
          </cell>
          <cell r="G10806" t="str">
            <v>JUAN SALVADOR AGRAZ 69 PISO 12   SANTA FE CUAJIMALPA_x000D__x000D_CUAJIMALPA DE MORELOS,05348, CMX_x000D_MX</v>
          </cell>
        </row>
        <row r="10807">
          <cell r="A10807">
            <v>238089</v>
          </cell>
          <cell r="B10807">
            <v>46149</v>
          </cell>
          <cell r="C10807" t="str">
            <v>C07318</v>
          </cell>
          <cell r="D10807" t="str">
            <v>IMPULSORA PLAZA JUAREZ</v>
          </cell>
          <cell r="E10807" t="str">
            <v>IPJ030829QDA</v>
          </cell>
          <cell r="F10807" t="str">
            <v>668 816 9800</v>
          </cell>
          <cell r="G10807" t="str">
            <v>JUAN SALVADOR AGRAZ 69 PISO 12   SANTA FE CUAJIMALPA_x000D__x000D_CUAJIMALPA DE MORELOS,05348, CMX_x000D_MX</v>
          </cell>
        </row>
        <row r="10808">
          <cell r="A10808">
            <v>238090</v>
          </cell>
          <cell r="B10808">
            <v>46149</v>
          </cell>
          <cell r="C10808" t="str">
            <v>C07221</v>
          </cell>
          <cell r="D10808" t="str">
            <v>IMPULSORA PLAZA TIJUANA OTAY</v>
          </cell>
          <cell r="E10808" t="str">
            <v>IPT071219PT3</v>
          </cell>
          <cell r="F10808" t="str">
            <v>664 647 6870</v>
          </cell>
          <cell r="G10808" t="str">
            <v>BLVD GENERAL LAZARO CARDENAS 16002   OTAY UNIVERSIDAD_x000D__x000D_TIJUANA,22427, BC_x000D_MX</v>
          </cell>
        </row>
        <row r="10809">
          <cell r="A10809">
            <v>238091</v>
          </cell>
          <cell r="B10809">
            <v>46149</v>
          </cell>
          <cell r="C10809" t="str">
            <v>C07351</v>
          </cell>
          <cell r="D10809" t="str">
            <v>IMPULSORA PLAZA TIJUANA</v>
          </cell>
          <cell r="E10809" t="str">
            <v>IPT050810HQ4</v>
          </cell>
          <cell r="F10809" t="str">
            <v>01 844 411 0030</v>
          </cell>
          <cell r="G10809" t="str">
            <v>JUAN SALVADOR AGRAZ 69 PISO 12   SANTA FE CUAJIMALPA_x000D__x000D_CUAJIMALPA DE MORELOS,05348, CMX_x000D_MX</v>
          </cell>
        </row>
        <row r="10810">
          <cell r="A10810">
            <v>238092</v>
          </cell>
          <cell r="B10810">
            <v>46149</v>
          </cell>
          <cell r="C10810" t="str">
            <v>C07278</v>
          </cell>
          <cell r="D10810" t="str">
            <v>IMPULSORA PLAZA JUAREZ</v>
          </cell>
          <cell r="E10810" t="str">
            <v>IPJ030829QDA</v>
          </cell>
          <cell r="F10810" t="str">
            <v>01 442 251 9900</v>
          </cell>
          <cell r="G10810" t="str">
            <v>JUAN SALVADOR AGRAZ 69 PISO 12   SANTA FE CUAJIMALPA_x000D__x000D_CUAJIMALPA DE MORELOS,05348, CMX_x000D_MX</v>
          </cell>
        </row>
        <row r="10811">
          <cell r="A10811">
            <v>238093</v>
          </cell>
          <cell r="B10811">
            <v>46149</v>
          </cell>
          <cell r="C10811" t="str">
            <v>C07401</v>
          </cell>
          <cell r="D10811" t="str">
            <v>IMPULSORA PLAZA TIJUANA OTAY</v>
          </cell>
          <cell r="E10811" t="str">
            <v>IPT071219PT3</v>
          </cell>
          <cell r="F10811" t="str">
            <v>01 646 152 2265</v>
          </cell>
          <cell r="G10811" t="str">
            <v>BLVD GENERAL LAZARO CARDENAS  16002   OTAY UNIVERSIDAD_x000D__x000D_TIJUANA,22427, BCS_x000D_MX</v>
          </cell>
        </row>
        <row r="10812">
          <cell r="A10812">
            <v>238094</v>
          </cell>
          <cell r="B10812">
            <v>46149</v>
          </cell>
          <cell r="C10812" t="str">
            <v>C07159</v>
          </cell>
          <cell r="D10812" t="str">
            <v>INNOVACION SUSTENTABLE MAREN</v>
          </cell>
          <cell r="E10812" t="str">
            <v>ISM160318IKA</v>
          </cell>
          <cell r="F10812" t="str">
            <v>01 311 171 9001</v>
          </cell>
          <cell r="G10812" t="str">
            <v>COLIMA #93 SUR   SAN ANTONIO_x000D__x000D_TEPIC,63159, NAY_x000D_MX</v>
          </cell>
        </row>
        <row r="10813">
          <cell r="A10813">
            <v>238095</v>
          </cell>
          <cell r="B10813">
            <v>46149</v>
          </cell>
          <cell r="C10813" t="str">
            <v>C07266</v>
          </cell>
          <cell r="D10813" t="str">
            <v>IMPULSORA PLAZA CELAYA</v>
          </cell>
          <cell r="E10813" t="str">
            <v>IPC060309D42</v>
          </cell>
          <cell r="F10813" t="str">
            <v>229 923 0900</v>
          </cell>
          <cell r="G10813" t="str">
            <v>JUAN SALVADOR AGRAZ 69 PISO 12   SANTA FE CUAJIMALPA_x000D__x000D_CUAJIMALPA DE MORELOS,05348, CMX_x000D_MX</v>
          </cell>
        </row>
        <row r="10814">
          <cell r="A10814">
            <v>238096</v>
          </cell>
          <cell r="B10814">
            <v>46149</v>
          </cell>
          <cell r="C10814" t="str">
            <v>C07589</v>
          </cell>
          <cell r="D10814" t="str">
            <v>IMPULSORA PLAZA CELAYA</v>
          </cell>
          <cell r="E10814" t="str">
            <v>IPC060309D42</v>
          </cell>
          <cell r="F10814" t="str">
            <v>01 55 5640 0990</v>
          </cell>
          <cell r="G10814" t="str">
            <v>JUAN SALVADOR AGRAZ 69 PISO 12   SANTA FE CUAJIMALPA_x000D__x000D_CUAJIMALPA DE MORELOS,05348, CMX_x000D_MX</v>
          </cell>
        </row>
        <row r="10815">
          <cell r="A10815">
            <v>238097</v>
          </cell>
          <cell r="B10815">
            <v>46149</v>
          </cell>
          <cell r="C10815" t="str">
            <v>C07307</v>
          </cell>
          <cell r="D10815" t="str">
            <v>IMPULSORA PLAZA JUAREZ</v>
          </cell>
          <cell r="E10815" t="str">
            <v>IPJ030829QDA</v>
          </cell>
          <cell r="F10815" t="str">
            <v>01 844 438 8250</v>
          </cell>
          <cell r="G10815" t="str">
            <v>JUAN SALVADOR AGRAZ 69 PISO 12   SANTA FE CUAJIMALPA_x000D__x000D_CUAJIMALPA DE MORELOS,05348, CMX_x000D_MX</v>
          </cell>
        </row>
        <row r="10816">
          <cell r="A10816">
            <v>238098</v>
          </cell>
          <cell r="B10816">
            <v>46149</v>
          </cell>
          <cell r="C10816" t="str">
            <v>C08214</v>
          </cell>
          <cell r="D10816" t="str">
            <v>ERICK GONZALEZ CLARKE</v>
          </cell>
          <cell r="E10816" t="str">
            <v>GOCE851114N81</v>
          </cell>
          <cell r="F10816" t="str">
            <v>984 879 4001</v>
          </cell>
          <cell r="G10816" t="str">
            <v>1RA AV. NORTE MANZANA 27 LOTE 10   CENTRO_x000D__x000D_SOLIDARIDAD,77710, QR_x000D_MX</v>
          </cell>
        </row>
        <row r="10817">
          <cell r="A10817">
            <v>238099</v>
          </cell>
          <cell r="B10817">
            <v>46149</v>
          </cell>
          <cell r="C10817" t="str">
            <v>C07304</v>
          </cell>
          <cell r="D10817" t="str">
            <v>IMPULSORA PLAZA JUAREZ</v>
          </cell>
          <cell r="E10817" t="str">
            <v>IPJ030829QDA</v>
          </cell>
          <cell r="F10817" t="str">
            <v>81 8196 6100</v>
          </cell>
          <cell r="G10817" t="str">
            <v>JUAN SALVADOR AGRAZ 69 PISO 12   JUAN SALVADOR AGRAZ 69 PISO 12_x000D__x000D_CUAJIMALPA DE MORELOS,05348, CMX_x000D_MX</v>
          </cell>
        </row>
        <row r="10818">
          <cell r="A10818">
            <v>238100</v>
          </cell>
          <cell r="B10818">
            <v>46149</v>
          </cell>
          <cell r="C10818" t="str">
            <v>C07575</v>
          </cell>
          <cell r="D10818" t="str">
            <v>IMPULSORA PLAZA CELAYA</v>
          </cell>
          <cell r="E10818" t="str">
            <v>IPC060309D42</v>
          </cell>
          <cell r="F10818" t="str">
            <v>01 55 5623 6580</v>
          </cell>
          <cell r="G10818" t="str">
            <v>JUAN SALVADOR AGRAZ 69 PISO 12   SANTA FE CUAJIMALPA_x000D__x000D_CUAJIMALPA DE MORELOS,05348, CMX_x000D_MX</v>
          </cell>
        </row>
        <row r="10819">
          <cell r="A10819">
            <v>238101</v>
          </cell>
          <cell r="B10819">
            <v>46149</v>
          </cell>
          <cell r="C10819" t="str">
            <v>C07214</v>
          </cell>
          <cell r="D10819" t="str">
            <v>IMPULSORA PLAZA JUAREZ</v>
          </cell>
          <cell r="E10819" t="str">
            <v>IPJ030829QDA</v>
          </cell>
          <cell r="F10819" t="str">
            <v>981 127 3760</v>
          </cell>
          <cell r="G10819" t="str">
            <v>JUAN SALVADOR AGRAZ 69 PISO 12   SANTA FE CUAJIMALPA_x000D__x000D_CUAJIMALPA DE MORELOS,05348, CMX_x000D_MX</v>
          </cell>
        </row>
        <row r="10820">
          <cell r="A10820">
            <v>238102</v>
          </cell>
          <cell r="B10820">
            <v>46149</v>
          </cell>
          <cell r="C10820" t="str">
            <v>C05754</v>
          </cell>
          <cell r="D10820" t="str">
            <v>VISUS GRUPO HOTELERO</v>
          </cell>
          <cell r="E10820" t="str">
            <v>VGH161110FT6</v>
          </cell>
          <cell r="F10820" t="str">
            <v>(81) 2222.60.00</v>
          </cell>
          <cell r="G10820" t="str">
            <v>AVENIDA VASCONCELOS 345   SANTA ENGRACIA_x000D__x000D_SAN PEDRO GARZA GARCIA,66267, NL_x000D_MX</v>
          </cell>
        </row>
        <row r="10821">
          <cell r="A10821">
            <v>238103</v>
          </cell>
          <cell r="B10821">
            <v>46149</v>
          </cell>
          <cell r="C10821" t="str">
            <v>C08091</v>
          </cell>
          <cell r="D10821" t="str">
            <v>INMOBILIARIA HOTELERA EL PRESIDENTE SAN JOSE DEL CABO</v>
          </cell>
          <cell r="E10821" t="str">
            <v>IHP810701G7A</v>
          </cell>
          <cell r="F10821" t="str">
            <v>461 229 6300</v>
          </cell>
          <cell r="G10821" t="str">
            <v>AV EJERCITO NACIONAL MEXICANO 769 TORRE B PISO 8   GRANADA_x000D__x000D_CDMX,11520, DF2_x000D_MX</v>
          </cell>
        </row>
        <row r="10822">
          <cell r="A10822">
            <v>238104</v>
          </cell>
          <cell r="B10822">
            <v>46149</v>
          </cell>
          <cell r="C10822" t="str">
            <v>C08700</v>
          </cell>
          <cell r="D10822" t="str">
            <v>CORCORES</v>
          </cell>
          <cell r="E10822" t="str">
            <v>COR940512BM6</v>
          </cell>
          <cell r="F10822" t="str">
            <v>993 354 4529</v>
          </cell>
          <cell r="G10822" t="str">
            <v>CARRETERA VILLAHERMOSA CARDENAS KM 1.222   RCHIA ANACLETO CANABAL_x000D__x000D_CENTRO,86280, TAB_x000D_MX</v>
          </cell>
        </row>
        <row r="10823">
          <cell r="A10823">
            <v>238105</v>
          </cell>
          <cell r="B10823">
            <v>46149</v>
          </cell>
          <cell r="C10823" t="str">
            <v>C03428</v>
          </cell>
          <cell r="D10823" t="str">
            <v>OPERADORA ALRO</v>
          </cell>
          <cell r="E10823" t="str">
            <v>OAL111108K5A</v>
          </cell>
          <cell r="F10823" t="str">
            <v>55 5140 7780</v>
          </cell>
          <cell r="G10823" t="str">
            <v>Mariano Azuela No. 12   Santa Maria La Ribera_x000D__x000D_CUAUHTEMOC,06400, CMX_x000D_MX</v>
          </cell>
        </row>
        <row r="10824">
          <cell r="A10824">
            <v>238106</v>
          </cell>
          <cell r="B10824">
            <v>46149</v>
          </cell>
          <cell r="C10824" t="str">
            <v>C08267</v>
          </cell>
          <cell r="D10824" t="str">
            <v>HOTELERA OMS</v>
          </cell>
          <cell r="E10824" t="str">
            <v>HOM180319695</v>
          </cell>
          <cell r="F10824" t="str">
            <v>33 4077 0303</v>
          </cell>
          <cell r="G10824" t="str">
            <v>AV LOPEZ MATEOS SUR 1710   SANTA ISABEL_x000D__x000D_TLAJOMULCO DE ZUÑIGA,45645, JAL_x000D_MX</v>
          </cell>
        </row>
        <row r="10825">
          <cell r="A10825">
            <v>238107</v>
          </cell>
          <cell r="B10825">
            <v>46149</v>
          </cell>
          <cell r="C10825" t="str">
            <v>C07187</v>
          </cell>
          <cell r="D10825" t="str">
            <v>IMPULSORA PLAZA TIJUANA</v>
          </cell>
          <cell r="E10825" t="str">
            <v>IPT050810HQ4</v>
          </cell>
          <cell r="F10825" t="str">
            <v>01 462 606 9800</v>
          </cell>
          <cell r="G10825" t="str">
            <v>JUAN SALVADOR AGRAZ 69 PISO 12   SANTA FE CUAJIMALPA_x000D__x000D_CUAJIMALPA DE MORELOS,05348, CMX_x000D_MX</v>
          </cell>
        </row>
        <row r="10826">
          <cell r="A10826">
            <v>238108</v>
          </cell>
          <cell r="B10826">
            <v>46149</v>
          </cell>
          <cell r="C10826" t="str">
            <v>C05818</v>
          </cell>
          <cell r="D10826" t="str">
            <v>OPERADORA HOTELERA PUEBLA</v>
          </cell>
          <cell r="E10826" t="str">
            <v>OHP160328C64</v>
          </cell>
          <cell r="F10826" t="str">
            <v>222 514 3500</v>
          </cell>
          <cell r="G10826" t="str">
            <v>LATERAL DEL ANILLO PERIFERICO ECOLOGICO 1230_x000D__x000D_CORONANGO,72680, PUE_x000D_MX</v>
          </cell>
        </row>
        <row r="10827">
          <cell r="A10827">
            <v>238109</v>
          </cell>
          <cell r="B10827">
            <v>46149</v>
          </cell>
          <cell r="C10827" t="str">
            <v>C07020</v>
          </cell>
          <cell r="D10827" t="str">
            <v>OPERADORA OEA</v>
          </cell>
          <cell r="E10827" t="str">
            <v>OOE171101815</v>
          </cell>
          <cell r="F10827" t="str">
            <v>449 473 0740</v>
          </cell>
          <cell r="G10827" t="str">
            <v>BLVD JOSE MARIA CHAVEZ 1925   SAN PEDRO_x000D__x000D_AGUASCALIENTES,20280, AGS_x000D_MX</v>
          </cell>
        </row>
        <row r="10828">
          <cell r="A10828">
            <v>238110</v>
          </cell>
          <cell r="B10828">
            <v>46149</v>
          </cell>
          <cell r="C10828" t="str">
            <v>C07171</v>
          </cell>
          <cell r="D10828" t="str">
            <v>PROMOTORA TURISTICA DE OAXACA</v>
          </cell>
          <cell r="E10828" t="str">
            <v>PTO130710441</v>
          </cell>
          <cell r="F10828" t="str">
            <v>01 971 714 9200</v>
          </cell>
          <cell r="G10828" t="str">
            <v>CALZADA NIÑOS HEROES DE CHAPULTEPEC #300   CENTRO_x000D__x000D_OAXACA DE JUAREZ,68000, OAX_x000D_MX</v>
          </cell>
        </row>
        <row r="10829">
          <cell r="A10829">
            <v>238111</v>
          </cell>
          <cell r="B10829">
            <v>46149</v>
          </cell>
          <cell r="C10829" t="str">
            <v>CLIESP</v>
          </cell>
          <cell r="D10829" t="str">
            <v>VENTAS DE MOSTRADOR</v>
          </cell>
          <cell r="E10829" t="str">
            <v>XAXX010101000</v>
          </cell>
          <cell r="F10829" t="str">
            <v>38115800</v>
          </cell>
          <cell r="G10829" t="str">
            <v>PRIVADA DEL GALLO 1525   LA AURORA_x000D__x000D_GUADALAJARA,44460, JAL_x000D_MX</v>
          </cell>
        </row>
        <row r="10830">
          <cell r="A10830">
            <v>238112</v>
          </cell>
          <cell r="B10830">
            <v>46149</v>
          </cell>
          <cell r="C10830" t="str">
            <v>C09421</v>
          </cell>
          <cell r="D10830" t="str">
            <v>GRUPO AGC INTERNACIONAL</v>
          </cell>
          <cell r="E10830" t="str">
            <v>GAI220912B38</v>
          </cell>
          <cell r="F10830" t="str">
            <v>33 31 22 78 26</v>
          </cell>
          <cell r="G10830" t="str">
            <v>AV LAZARO CARDENAS 2825   ALAMO INDUSTRIAL_x000D__x000D_SAN PEDRO TLAQUEPAQUE,45593, JAL_x000D_MX</v>
          </cell>
        </row>
        <row r="10831">
          <cell r="A10831">
            <v>238113</v>
          </cell>
          <cell r="B10831">
            <v>46149</v>
          </cell>
          <cell r="C10831" t="str">
            <v>C07277</v>
          </cell>
          <cell r="D10831" t="str">
            <v>IMPULSORA PLAZA CANANEA</v>
          </cell>
          <cell r="E10831" t="str">
            <v>IPC121008K80</v>
          </cell>
          <cell r="F10831" t="str">
            <v>01 645 332 8330</v>
          </cell>
          <cell r="G10831" t="str">
            <v>JUAN SALVADOR AGRAZ 69 PISO 12   SANTA FE CUAJIMALPA_x000D__x000D_CUAJIMALPA DE MORELOS,05348, CMX_x000D_MX</v>
          </cell>
        </row>
        <row r="10832">
          <cell r="A10832">
            <v>238114</v>
          </cell>
          <cell r="B10832">
            <v>46149</v>
          </cell>
          <cell r="C10832" t="str">
            <v>C07574</v>
          </cell>
          <cell r="D10832" t="str">
            <v>IMPULSORA PLAZA CELAYA</v>
          </cell>
          <cell r="E10832" t="str">
            <v>IPC060309D42</v>
          </cell>
          <cell r="F10832" t="str">
            <v>(461)618 59 00</v>
          </cell>
          <cell r="G10832" t="str">
            <v>JUAN SALVADOR AGRAZ #69 PISO 12   SANTA FE CUAJIMALPA_x000D__x000D_CUAJIMALPA DE MORELOS,05348, CMX_x000D_MX</v>
          </cell>
        </row>
        <row r="10833">
          <cell r="A10833">
            <v>238115</v>
          </cell>
          <cell r="B10833">
            <v>46149</v>
          </cell>
          <cell r="C10833" t="str">
            <v>C07183</v>
          </cell>
          <cell r="D10833" t="str">
            <v>OPERASUR</v>
          </cell>
          <cell r="E10833" t="str">
            <v>OPE180309MR7</v>
          </cell>
          <cell r="F10833" t="str">
            <v>01-963-632-9930</v>
          </cell>
          <cell r="G10833" t="str">
            <v>AV. DEL ROBLE #2   FATIMA_x000D__x000D_SAN CRISTOBAL DE LAS CASAS CHIAPAS,29264, CHS_x000D_MX</v>
          </cell>
        </row>
        <row r="10834">
          <cell r="A10834">
            <v>238116</v>
          </cell>
          <cell r="B10834">
            <v>46149</v>
          </cell>
          <cell r="C10834" t="str">
            <v>C09382</v>
          </cell>
          <cell r="D10834" t="str">
            <v>LUIS FERNANDO TENA AMAYA</v>
          </cell>
          <cell r="E10834" t="str">
            <v>TEAL860708EB8</v>
          </cell>
          <cell r="F10834" t="str">
            <v>9871407155</v>
          </cell>
          <cell r="G10834" t="str">
            <v>CALLE 11 SUR INT S/N   CENTRO_x000D__x000D_COZUMEL,77600, QR_x000D_MX</v>
          </cell>
        </row>
        <row r="10835">
          <cell r="A10835">
            <v>238117</v>
          </cell>
          <cell r="B10835">
            <v>46149</v>
          </cell>
          <cell r="C10835" t="str">
            <v>C07384</v>
          </cell>
          <cell r="D10835" t="str">
            <v>VANEMO</v>
          </cell>
          <cell r="E10835" t="str">
            <v>VAN930302HA1</v>
          </cell>
          <cell r="F10835" t="str">
            <v>55 56238400</v>
          </cell>
          <cell r="G10835" t="str">
            <v>CALZADA DE TLALPAN #1561   PORTALES_x000D__x000D_MEXICO,03300, CMX_x000D_MX</v>
          </cell>
        </row>
        <row r="10836">
          <cell r="A10836">
            <v>238118</v>
          </cell>
          <cell r="B10836">
            <v>46149</v>
          </cell>
          <cell r="C10836" t="str">
            <v>C08067</v>
          </cell>
          <cell r="D10836" t="str">
            <v>OPERADORA DE SERVICIOS HOTELEROS SAPE</v>
          </cell>
          <cell r="E10836" t="str">
            <v>OSH200626N11</v>
          </cell>
          <cell r="F10836" t="str">
            <v>474 741 2550</v>
          </cell>
          <cell r="G10836" t="str">
            <v>BLVD FELIX RAMIREZ RENTERIA 756   LAS PALMAS_x000D__x000D_LAGOS DE MORENO,47440, JAL_x000D_MX</v>
          </cell>
        </row>
        <row r="10837">
          <cell r="A10837">
            <v>238119</v>
          </cell>
          <cell r="B10837">
            <v>46149</v>
          </cell>
          <cell r="C10837" t="str">
            <v>C07450</v>
          </cell>
          <cell r="D10837" t="str">
            <v>OPERADORA DE HOTELES CELV</v>
          </cell>
          <cell r="E10837" t="str">
            <v>OHC180927184</v>
          </cell>
          <cell r="F10837" t="str">
            <v>01 55 8851 8140</v>
          </cell>
          <cell r="G10837" t="str">
            <v>CALZADA GUADALUPE #236   VALLEJO_x000D__x000D_CIUDAD DE MEXICO,07870, CMX_x000D_MX</v>
          </cell>
        </row>
        <row r="10838">
          <cell r="A10838">
            <v>238120</v>
          </cell>
          <cell r="B10838">
            <v>46149</v>
          </cell>
          <cell r="C10838" t="str">
            <v>C07188</v>
          </cell>
          <cell r="D10838" t="str">
            <v>IMPULSORA PLAZA JUAREZ</v>
          </cell>
          <cell r="E10838" t="str">
            <v>IPJ030829QDA</v>
          </cell>
          <cell r="F10838" t="str">
            <v>477 710 5900</v>
          </cell>
          <cell r="G10838" t="str">
            <v>JUAN SALVADOR AGRAZ 69 PISO 12   SANTA FE CUAJIMALPA_x000D__x000D_CUAJIMALPA DE MORELOS,05348, CMX_x000D_MX</v>
          </cell>
        </row>
        <row r="10839">
          <cell r="A10839">
            <v>238121</v>
          </cell>
          <cell r="B10839">
            <v>46149</v>
          </cell>
          <cell r="C10839" t="str">
            <v>C07189</v>
          </cell>
          <cell r="D10839" t="str">
            <v>IMPULSORA PLAZA JUAREZ</v>
          </cell>
          <cell r="E10839" t="str">
            <v>IPJ030829QDA</v>
          </cell>
          <cell r="F10839" t="str">
            <v>01 314 331 3030</v>
          </cell>
          <cell r="G10839" t="str">
            <v>JUAN SALVADOR AGRAZ #69 PISO 12   SANTA FE CUAJIMALPA_x000D__x000D_CUAJIMALPA DE MORELOS,05348, CMX_x000D_MX</v>
          </cell>
        </row>
        <row r="10840">
          <cell r="A10840">
            <v>238122</v>
          </cell>
          <cell r="B10840">
            <v>46149</v>
          </cell>
          <cell r="C10840" t="str">
            <v>C07240</v>
          </cell>
          <cell r="D10840" t="str">
            <v>IMPULSORA PLAZA VILLA HERMOSA</v>
          </cell>
          <cell r="E10840" t="str">
            <v>IPV060907T30</v>
          </cell>
          <cell r="F10840" t="str">
            <v>01 81 2127 9000</v>
          </cell>
          <cell r="G10840" t="str">
            <v>JUAN SALVADOR AGRAZ 69 PISO 12   SANTA FE CUAJIMALPA_x000D__x000D_CUAJIMALPA DE MORELOS,05348, CMX_x000D_MX</v>
          </cell>
        </row>
        <row r="10841">
          <cell r="A10841">
            <v>238123</v>
          </cell>
          <cell r="B10841">
            <v>46149</v>
          </cell>
          <cell r="C10841" t="str">
            <v>C04471</v>
          </cell>
          <cell r="D10841" t="str">
            <v>QUIROOCAN</v>
          </cell>
          <cell r="E10841" t="str">
            <v>QUI810918NR6</v>
          </cell>
          <cell r="F10841" t="str">
            <v>984 875 15 00</v>
          </cell>
          <cell r="G10841" t="str">
            <v>CHETUMAL PUERTO JUAREZ LOTE 001 MANZANA 020 KM 266.3_x000D__x000D_SOLIDARIDAD,77734, QR_x000D_MX</v>
          </cell>
        </row>
        <row r="10842">
          <cell r="A10842">
            <v>238124</v>
          </cell>
          <cell r="B10842">
            <v>46149</v>
          </cell>
          <cell r="C10842" t="str">
            <v>C02639</v>
          </cell>
          <cell r="D10842" t="str">
            <v>FIDEICOMISO F/1596</v>
          </cell>
          <cell r="E10842" t="str">
            <v>FFX121005C6A</v>
          </cell>
          <cell r="F10842" t="str">
            <v>(415) 150 2300</v>
          </cell>
          <cell r="G10842" t="str">
            <v>AV SANTA FE 481 PISO 7   SANTA FE CUAJIMALPA_x000D__x000D_CUAJIMALPA DE MORELOS,05348, CMX_x000D_MX</v>
          </cell>
        </row>
        <row r="10843">
          <cell r="A10843">
            <v>238125</v>
          </cell>
          <cell r="B10843">
            <v>46149</v>
          </cell>
          <cell r="C10843" t="str">
            <v>C04471</v>
          </cell>
          <cell r="D10843" t="str">
            <v>QUIROOCAN</v>
          </cell>
          <cell r="E10843" t="str">
            <v>QUI810918NR6</v>
          </cell>
          <cell r="F10843" t="str">
            <v>984 875 15 00</v>
          </cell>
          <cell r="G10843" t="str">
            <v>CHETUMAL PUERTO JUAREZ LOTE 001 MANZANA 020 KM 266.3_x000D__x000D_SOLIDARIDAD,77734, QR_x000D_MX</v>
          </cell>
        </row>
        <row r="10844">
          <cell r="A10844">
            <v>238126</v>
          </cell>
          <cell r="B10844">
            <v>46149</v>
          </cell>
          <cell r="C10844" t="str">
            <v>C01767</v>
          </cell>
          <cell r="D10844" t="str">
            <v>SERVICIOS E INMUEBLES TURISTICOS</v>
          </cell>
          <cell r="E10844" t="str">
            <v>SIT930121K30</v>
          </cell>
          <cell r="F10844" t="str">
            <v>333 678 0546</v>
          </cell>
          <cell r="G10844" t="str">
            <v>AV.DE LAS ROSAS No.2933   RINCONADA DEL BOSQUE_x000D_GUADALAJARA_x000D_GUADALAJARA,44530, JAL_x000D_MX</v>
          </cell>
        </row>
        <row r="10845">
          <cell r="A10845">
            <v>238127</v>
          </cell>
          <cell r="B10845">
            <v>46149</v>
          </cell>
          <cell r="C10845" t="str">
            <v>C07279</v>
          </cell>
          <cell r="D10845" t="str">
            <v>TURISTICA DEL SUR</v>
          </cell>
          <cell r="E10845" t="str">
            <v>TSU040629CN6</v>
          </cell>
          <cell r="F10845" t="str">
            <v>01 961 617 0090</v>
          </cell>
          <cell r="G10845" t="str">
            <v>1A NORTE PONIENTE #1575   MOCTEZUMA_x000D__x000D_TUXTLA GUTIERREZ,29030, CHS_x000D_MX</v>
          </cell>
        </row>
        <row r="10846">
          <cell r="A10846">
            <v>238128</v>
          </cell>
          <cell r="B10846">
            <v>46149</v>
          </cell>
          <cell r="C10846" t="str">
            <v>C07199</v>
          </cell>
          <cell r="D10846" t="str">
            <v>IMPULSORA PLAZA NUEVO LAREDO</v>
          </cell>
          <cell r="E10846" t="str">
            <v>IPN030829KH5</v>
          </cell>
          <cell r="F10846" t="str">
            <v>01 867 711 0100</v>
          </cell>
          <cell r="G10846" t="str">
            <v>AV. CESAR LOPEZ DE LARA #3940   MILITAR_x000D__x000D_NUEVO LAREDO,88289, TAM_x000D_MX</v>
          </cell>
        </row>
        <row r="10847">
          <cell r="A10847">
            <v>238129</v>
          </cell>
          <cell r="B10847">
            <v>46149</v>
          </cell>
          <cell r="C10847" t="str">
            <v>C08139</v>
          </cell>
          <cell r="D10847" t="str">
            <v>QP OPERADORA DE HOTELES</v>
          </cell>
          <cell r="E10847" t="str">
            <v>QOH130311VA4</v>
          </cell>
          <cell r="F10847" t="str">
            <v>01 228 141 4190</v>
          </cell>
          <cell r="G10847" t="str">
            <v>CULIACAN 108 DEP 3   HIPODROMO DE LA CONDESA_x000D__x000D_CUAUHTEMOC,91196, CMX_x000D_MX</v>
          </cell>
        </row>
        <row r="10848">
          <cell r="A10848">
            <v>238130</v>
          </cell>
          <cell r="B10848">
            <v>46149</v>
          </cell>
          <cell r="C10848" t="str">
            <v>C07243</v>
          </cell>
          <cell r="D10848" t="str">
            <v>IMPULSORA PLAZA JUAREZ</v>
          </cell>
          <cell r="E10848" t="str">
            <v>IPJ030829QDA</v>
          </cell>
          <cell r="F10848" t="str">
            <v>01 624 105 8760</v>
          </cell>
          <cell r="G10848" t="str">
            <v>JUAN SALVADOR AGRAZ 69 PISO 12   SANTA FE CUAJIMALPA_x000D__x000D_CUAJIMALPA DE MORELOS,05348, CMX_x000D_MX</v>
          </cell>
        </row>
        <row r="10849">
          <cell r="A10849">
            <v>238131</v>
          </cell>
          <cell r="B10849">
            <v>46149</v>
          </cell>
          <cell r="C10849" t="str">
            <v>C09421</v>
          </cell>
          <cell r="D10849" t="str">
            <v>GRUPO AGC INTERNACIONAL</v>
          </cell>
          <cell r="E10849" t="str">
            <v>GAI220912B38</v>
          </cell>
          <cell r="F10849" t="str">
            <v>33 31 22 78 26</v>
          </cell>
          <cell r="G10849" t="str">
            <v>AV LAZARO CARDENAS 2825   ALAMO INDUSTRIAL_x000D__x000D_SAN PEDRO TLAQUEPAQUE,45593, JAL_x000D_MX</v>
          </cell>
        </row>
        <row r="10850">
          <cell r="A10850">
            <v>238132</v>
          </cell>
          <cell r="B10850">
            <v>46149</v>
          </cell>
          <cell r="C10850" t="str">
            <v>C07212</v>
          </cell>
          <cell r="D10850" t="str">
            <v>IMPULSORA PLAZA TIJUANA</v>
          </cell>
          <cell r="E10850" t="str">
            <v>IPT050810HQ4</v>
          </cell>
          <cell r="F10850" t="str">
            <v>01 55 5483 6700</v>
          </cell>
          <cell r="G10850" t="str">
            <v>JUAN SALVADOR AGRAZ 69 PISO 12   SANTA FE CUAJIMALPA_x000D__x000D_CUAJIMALPA DE MORELOS,05348, CMX_x000D_MX</v>
          </cell>
        </row>
        <row r="10851">
          <cell r="A10851">
            <v>238133</v>
          </cell>
          <cell r="B10851">
            <v>46149</v>
          </cell>
          <cell r="C10851" t="str">
            <v>C02297</v>
          </cell>
          <cell r="D10851" t="str">
            <v>INMOBILIARIA HOTELERA PASO MONTEJO</v>
          </cell>
          <cell r="E10851" t="str">
            <v>IHP090925QV7</v>
          </cell>
          <cell r="F10851" t="str">
            <v>(999)930 32 30</v>
          </cell>
          <cell r="G10851" t="str">
            <v>JUAN SALVADOR AGRAZ 69 PISO 12   SANTA FE CUAJIMALPA_x000D__x000D_CUAJIMALPA DE MORELOS,05348, CMX_x000D_MX</v>
          </cell>
        </row>
        <row r="10852">
          <cell r="A10852">
            <v>238134</v>
          </cell>
          <cell r="B10852">
            <v>46149</v>
          </cell>
          <cell r="C10852" t="str">
            <v>C07205</v>
          </cell>
          <cell r="D10852" t="str">
            <v>OPERADORA DE HOTELES Y RESTAURANTES DEL PAPALOAPAN</v>
          </cell>
          <cell r="E10852" t="str">
            <v>OHR170428LF2</v>
          </cell>
          <cell r="F10852" t="str">
            <v>01 287 875 9223</v>
          </cell>
          <cell r="G10852" t="str">
            <v>REYES CATOLICOS 247 INT 4   DE LAS AMERICAS_x000D__x000D_BOCA DEL RIO,94299, VER_x000D_MX</v>
          </cell>
        </row>
        <row r="10853">
          <cell r="A10853">
            <v>238135</v>
          </cell>
          <cell r="B10853">
            <v>46149</v>
          </cell>
          <cell r="C10853" t="str">
            <v>C09678</v>
          </cell>
          <cell r="D10853" t="str">
            <v>DIEGO MALFAVON SAMANIEGO</v>
          </cell>
          <cell r="E10853" t="str">
            <v>MASD060214BH9</v>
          </cell>
          <cell r="F10853" t="str">
            <v>55 4602 8260</v>
          </cell>
          <cell r="G10853" t="str">
            <v>TEPOTZOTLAN KILOMETRO 3 SIN NUMERO   SAN MATEO IXTACALCO_x000D__x000D_CUAUTITLAN IZCALLI,54713, DF2_x000D_MX</v>
          </cell>
        </row>
        <row r="10854">
          <cell r="A10854">
            <v>238136</v>
          </cell>
          <cell r="B10854">
            <v>46149</v>
          </cell>
          <cell r="C10854" t="str">
            <v>C01721</v>
          </cell>
          <cell r="D10854" t="str">
            <v>IMPULSORA PLAZA TAMAULIPAS</v>
          </cell>
          <cell r="E10854" t="str">
            <v>IPT0507261R5</v>
          </cell>
          <cell r="F10854" t="str">
            <v>01 833 230 1350</v>
          </cell>
          <cell r="G10854" t="str">
            <v>JUAN SALVADOR AGRAZ 69 PISO 12   SANTA FE CUAJIMALPA_x000D__x000D_CUAJIMALPA DE MORELOS,05348, CMX_x000D_MX</v>
          </cell>
        </row>
        <row r="10855">
          <cell r="A10855">
            <v>238137</v>
          </cell>
          <cell r="B10855">
            <v>46149</v>
          </cell>
          <cell r="C10855" t="str">
            <v>C07208</v>
          </cell>
          <cell r="D10855" t="str">
            <v>INMUEBLES MAJOPA</v>
          </cell>
          <cell r="E10855" t="str">
            <v>IMA150225BC1</v>
          </cell>
          <cell r="F10855" t="str">
            <v>01 444 475 4400</v>
          </cell>
          <cell r="G10855" t="str">
            <v>CARRETERA 57 #157   LA MERCEDES_x000D__x000D_SAN LUIS POTOSI,78394, SLP_x000D_MX</v>
          </cell>
        </row>
        <row r="10856">
          <cell r="A10856">
            <v>238138</v>
          </cell>
          <cell r="B10856">
            <v>46149</v>
          </cell>
          <cell r="C10856" t="str">
            <v>C08865</v>
          </cell>
          <cell r="D10856" t="str">
            <v>AUTOTELEMATICA</v>
          </cell>
          <cell r="E10856" t="str">
            <v>AUT060705KJ2</v>
          </cell>
          <cell r="F10856" t="str">
            <v>333 811 4432</v>
          </cell>
          <cell r="G10856" t="str">
            <v>ISLA SOCORRO #2545   VILLA VICENTE GUERRERO_x000D__x000D_GUADALAJARA,44987, JAL_x000D_MX</v>
          </cell>
        </row>
        <row r="10857">
          <cell r="A10857">
            <v>238139</v>
          </cell>
          <cell r="B10857">
            <v>46149</v>
          </cell>
          <cell r="C10857" t="str">
            <v>C08676</v>
          </cell>
          <cell r="D10857" t="str">
            <v>HOTELERA AZIZ</v>
          </cell>
          <cell r="E10857" t="str">
            <v>HAZ221005SG7</v>
          </cell>
          <cell r="F10857" t="str">
            <v>3323603757</v>
          </cell>
          <cell r="G10857" t="str">
            <v>VALLE DEL RIO OHIO 203 A   PASEOS DEL VALLE_x000D__x000D_TONALA,45403, JAL_x000D_MX</v>
          </cell>
        </row>
        <row r="10858">
          <cell r="A10858">
            <v>238140</v>
          </cell>
          <cell r="B10858">
            <v>46149</v>
          </cell>
          <cell r="C10858" t="str">
            <v>C07209</v>
          </cell>
          <cell r="D10858" t="str">
            <v>IMPULSORA PLAZA TIJUANA</v>
          </cell>
          <cell r="E10858" t="str">
            <v>IPT050810HQ4</v>
          </cell>
          <cell r="F10858" t="str">
            <v>686 837 3200</v>
          </cell>
          <cell r="G10858" t="str">
            <v>JUAN SALVADOR AGRAZ 69 PISO 12   SANTA FE CUAJIMALPA_x000D__x000D_CUAJIMALPA DE MORELOS,05348, CMX_x000D_MX</v>
          </cell>
        </row>
        <row r="10859">
          <cell r="A10859">
            <v>238141</v>
          </cell>
          <cell r="B10859">
            <v>46149</v>
          </cell>
          <cell r="C10859" t="str">
            <v>C05029</v>
          </cell>
          <cell r="D10859" t="str">
            <v>DESARROLLO HOTELERO L C</v>
          </cell>
          <cell r="E10859" t="str">
            <v>DHL980529IF3</v>
          </cell>
          <cell r="F10859" t="str">
            <v>753 533 2900</v>
          </cell>
          <cell r="G10859" t="str">
            <v>C DE LAS UNIVERSIDADES 60   2DO SECTOR DE FIDELAC_x000D__x000D_LAZARO CARDENAS,60950, MCH_x000D_MX</v>
          </cell>
        </row>
        <row r="10860">
          <cell r="A10860">
            <v>238142</v>
          </cell>
          <cell r="B10860">
            <v>46149</v>
          </cell>
          <cell r="C10860" t="str">
            <v>C01365</v>
          </cell>
          <cell r="D10860" t="str">
            <v>PERLA TAPATIA</v>
          </cell>
          <cell r="E10860" t="str">
            <v>PTA020228F39</v>
          </cell>
          <cell r="F10860" t="str">
            <v>333 658 5232</v>
          </cell>
          <cell r="G10860" t="str">
            <v>AVENIDA CORONA #243   GUADALAJARA CENTRO_x000D__x000D_GUADALAJARA,44100, JAL_x000D_MX</v>
          </cell>
        </row>
        <row r="10861">
          <cell r="A10861">
            <v>238143</v>
          </cell>
          <cell r="B10861">
            <v>46149</v>
          </cell>
          <cell r="C10861" t="str">
            <v>C07369</v>
          </cell>
          <cell r="D10861" t="str">
            <v>GUILLERMO CORONA PELAYO</v>
          </cell>
          <cell r="E10861" t="str">
            <v>COPG381006HZ8</v>
          </cell>
          <cell r="F10861" t="str">
            <v>321 387 2520 / 321 3</v>
          </cell>
          <cell r="G10861" t="str">
            <v>CALLE ALLENDE 130   CENTRO_x000D__x000D_EL GRULLO,48740, JAL_x000D_MX</v>
          </cell>
        </row>
        <row r="10862">
          <cell r="A10862">
            <v>238144</v>
          </cell>
          <cell r="B10862">
            <v>46149</v>
          </cell>
          <cell r="C10862" t="str">
            <v>C07190</v>
          </cell>
          <cell r="D10862" t="str">
            <v>OPERADORA SX DEL SURESTE</v>
          </cell>
          <cell r="E10862" t="str">
            <v>OSS141110SV6</v>
          </cell>
          <cell r="F10862" t="str">
            <v>01 999 913 0100</v>
          </cell>
          <cell r="G10862" t="str">
            <v>JUAN SALVADOR AGRAZ 69 PISO 12   SANTA FE CUAJIMALPA_x000D__x000D_CUAJIMALPA DE MORELOS,05348, CMX_x000D_MX</v>
          </cell>
        </row>
        <row r="10863">
          <cell r="A10863">
            <v>238145</v>
          </cell>
          <cell r="B10863">
            <v>46149</v>
          </cell>
          <cell r="C10863" t="str">
            <v>C09736</v>
          </cell>
          <cell r="D10863" t="str">
            <v>ALEJANDRA PEREZ BENAVIDES</v>
          </cell>
          <cell r="E10863" t="str">
            <v>PEBA950103NT6</v>
          </cell>
          <cell r="F10863" t="str">
            <v>6141277122</v>
          </cell>
          <cell r="G10863" t="str">
            <v>JOSE MATIAS DE ANCHONDO 420   SAN FELIPE_x000D__x000D_CHIHUAHUA,31203, CHI_x000D_MX</v>
          </cell>
        </row>
        <row r="10864">
          <cell r="A10864">
            <v>238146</v>
          </cell>
          <cell r="B10864">
            <v>46149</v>
          </cell>
          <cell r="C10864" t="str">
            <v>C07204</v>
          </cell>
          <cell r="D10864" t="str">
            <v>GRUPO INMOBILIARIO ROSETTA</v>
          </cell>
          <cell r="E10864" t="str">
            <v>GIR0308296V2</v>
          </cell>
          <cell r="F10864" t="str">
            <v>01 984 206 3930</v>
          </cell>
          <cell r="G10864" t="str">
            <v>JUAN SALVADOR AGRAZ 69 PISO 12   SANTA FE CUAJIMALPA_x000D__x000D_CUAJIMALPA DE MORELOS,05348, CMX_x000D_MX</v>
          </cell>
        </row>
        <row r="10865">
          <cell r="A10865">
            <v>238147</v>
          </cell>
          <cell r="B10865">
            <v>46149</v>
          </cell>
          <cell r="C10865" t="str">
            <v>C01774</v>
          </cell>
          <cell r="D10865" t="str">
            <v>GEORGINA GUADALUPE VILLASEÑOR DEL CASTILLO</v>
          </cell>
          <cell r="E10865" t="str">
            <v>VICG6612208R9</v>
          </cell>
          <cell r="F10865" t="str">
            <v>322 225 4903</v>
          </cell>
          <cell r="G10865" t="str">
            <v>CALLE CIRCUITO SAN RAFAEL 18   VALLE DORADO_x000D__x000D_BAHIA DE BANDERAS,63735, NAY_x000D_MX</v>
          </cell>
        </row>
        <row r="10866">
          <cell r="A10866">
            <v>238148</v>
          </cell>
          <cell r="B10866">
            <v>46149</v>
          </cell>
          <cell r="C10866" t="str">
            <v>C07807</v>
          </cell>
          <cell r="D10866" t="str">
            <v>PC TURQUESA</v>
          </cell>
          <cell r="E10866" t="str">
            <v>PTU1603235KA</v>
          </cell>
          <cell r="F10866" t="str">
            <v>984 158 4120</v>
          </cell>
          <cell r="G10866" t="str">
            <v>SM84 MANZANA 12 INT LOTE I-03   SUPERMANZANA 84_x000D__x000D_CANCUN,77525, QR_x000D_MX</v>
          </cell>
        </row>
        <row r="10867">
          <cell r="A10867">
            <v>238149</v>
          </cell>
          <cell r="B10867">
            <v>46149</v>
          </cell>
          <cell r="C10867" t="str">
            <v>C03115</v>
          </cell>
          <cell r="D10867" t="str">
            <v>INMOBILIARIA HOTELERA EL PRESIDENTE SAN JOSE DEL CABO</v>
          </cell>
          <cell r="E10867" t="str">
            <v>IHP810701G7A</v>
          </cell>
          <cell r="F10867" t="str">
            <v>33 3678 1262</v>
          </cell>
          <cell r="G10867" t="str">
            <v>AVENIDA EJERCITO NACIONAL MEXICANO 769 INT TORRE B PISO 8   GRANADA_x000D__x000D_MIGUEL HIDALO,11520, CMX_x000D_MX</v>
          </cell>
        </row>
        <row r="10868">
          <cell r="A10868">
            <v>238150</v>
          </cell>
          <cell r="B10868">
            <v>46149</v>
          </cell>
          <cell r="C10868" t="str">
            <v>CLIESP</v>
          </cell>
          <cell r="D10868" t="str">
            <v>VENTAS DE MOSTRADOR</v>
          </cell>
          <cell r="E10868" t="str">
            <v>XAXX010101000</v>
          </cell>
          <cell r="F10868" t="str">
            <v>38115800</v>
          </cell>
          <cell r="G10868" t="str">
            <v>PRIVADA DEL GALLO 1525   LA AURORA_x000D__x000D_GUADALAJARA,44460, JAL_x000D_MX</v>
          </cell>
        </row>
        <row r="10869">
          <cell r="A10869">
            <v>238151</v>
          </cell>
          <cell r="B10869">
            <v>46149</v>
          </cell>
          <cell r="C10869" t="str">
            <v>C03306</v>
          </cell>
          <cell r="D10869" t="str">
            <v>CONSORCIO ADMINISTRADOR DE HOTELES NEKIE</v>
          </cell>
          <cell r="E10869" t="str">
            <v>CAH101208SY0</v>
          </cell>
          <cell r="F10869" t="str">
            <v>52 (311) 211 84 50</v>
          </cell>
          <cell r="G10869" t="str">
            <v>EX EJIDO MORELOS S/N   COL. LA ESTANZUELA_x000D__x000D_MONTERREY,64988, NL_x000D_MX</v>
          </cell>
        </row>
        <row r="10870">
          <cell r="A10870">
            <v>238152</v>
          </cell>
          <cell r="B10870">
            <v>46149</v>
          </cell>
          <cell r="C10870" t="str">
            <v>C07242</v>
          </cell>
          <cell r="D10870" t="str">
            <v>IMPULSORA PLAZA JUAREZ</v>
          </cell>
          <cell r="E10870" t="str">
            <v>IPJ030829QDA</v>
          </cell>
          <cell r="F10870" t="str">
            <v>01 464 641 8100</v>
          </cell>
          <cell r="G10870" t="str">
            <v>JUAN SALVADOR AGRAZ 69 PISO 12   SANTA FE CUAJIMALPA_x000D__x000D_CUAJIMALPA DE MORELOS,05348, GTO_x000D_MX</v>
          </cell>
        </row>
        <row r="10871">
          <cell r="A10871">
            <v>238153</v>
          </cell>
          <cell r="B10871">
            <v>46149</v>
          </cell>
          <cell r="C10871" t="str">
            <v>C03840</v>
          </cell>
          <cell r="D10871" t="str">
            <v>OPERADORA PACAAR</v>
          </cell>
          <cell r="E10871" t="str">
            <v>OPA130709HB2</v>
          </cell>
          <cell r="F10871" t="str">
            <v>81 2127 1000</v>
          </cell>
          <cell r="G10871" t="str">
            <v>ZACATEPEC 100   VALLE MORELOS_x000D__x000D_MONTERREY,64180, NL_x000D_MX</v>
          </cell>
        </row>
        <row r="10872">
          <cell r="A10872">
            <v>238154</v>
          </cell>
          <cell r="B10872">
            <v>46150</v>
          </cell>
          <cell r="C10872" t="str">
            <v>C04140</v>
          </cell>
          <cell r="D10872" t="str">
            <v>IMPULSORA PLAZA TAMAULIPAS</v>
          </cell>
          <cell r="E10872" t="str">
            <v>IPT0507261R5</v>
          </cell>
          <cell r="F10872" t="str">
            <v>998 702 4786</v>
          </cell>
          <cell r="G10872" t="str">
            <v>JUAN SALVADOR AGRAZ 69 PISO 12   SANTA FE CUAJIMALPA_x000D__x000D_CUAJIMALPA DE MORELOS,05348, CMX_x000D_MX</v>
          </cell>
        </row>
        <row r="10873">
          <cell r="A10873">
            <v>238155</v>
          </cell>
          <cell r="B10873">
            <v>46150</v>
          </cell>
          <cell r="C10873" t="str">
            <v>C07264</v>
          </cell>
          <cell r="D10873" t="str">
            <v>IMPULSORA PLAZA SANTO DOMINGO</v>
          </cell>
          <cell r="E10873" t="str">
            <v>IPS1511308R0</v>
          </cell>
          <cell r="F10873" t="str">
            <v>01 951 502 2270</v>
          </cell>
          <cell r="G10873" t="str">
            <v>JUAN SALVADOR AGRAZ 69 PISO 12   SANTA FE CUAJIMALPA_x000D__x000D_CUAJIMALPA DE MORELOS,05348, CMX_x000D_MX</v>
          </cell>
        </row>
        <row r="10874">
          <cell r="A10874">
            <v>238156</v>
          </cell>
          <cell r="B10874">
            <v>46150</v>
          </cell>
          <cell r="C10874" t="str">
            <v>C02613</v>
          </cell>
          <cell r="D10874" t="str">
            <v>ADMINISTRADORA DE HOTELES DE MEXICO IG</v>
          </cell>
          <cell r="E10874" t="str">
            <v>AHM0612222G2</v>
          </cell>
          <cell r="F10874" t="str">
            <v>339 690 8632</v>
          </cell>
          <cell r="G10874" t="str">
            <v>JUAN RUIZ DE ALARCON 8   ARCOS VALLARTA_x000D__x000D_GUADALAJARA,44130, JAL_x000D_MX</v>
          </cell>
        </row>
        <row r="10875">
          <cell r="A10875">
            <v>238157</v>
          </cell>
          <cell r="B10875">
            <v>46150</v>
          </cell>
          <cell r="C10875" t="str">
            <v>C09328</v>
          </cell>
          <cell r="D10875" t="str">
            <v>COMERCIALIZADORA SANITARIA</v>
          </cell>
          <cell r="E10875" t="str">
            <v>CSA950626BE2</v>
          </cell>
          <cell r="F10875" t="str">
            <v>662 212 1221</v>
          </cell>
          <cell r="G10875" t="str">
            <v>BLVD. LUIS ENCINAS JOHNSON #214   HERMOSILLO CENTRO_x000D__x000D_HERMOSILLO,83000, SON_x000D_MX</v>
          </cell>
        </row>
        <row r="10876">
          <cell r="A10876">
            <v>238158</v>
          </cell>
          <cell r="B10876">
            <v>46150</v>
          </cell>
          <cell r="C10876" t="str">
            <v>C09328</v>
          </cell>
          <cell r="D10876" t="str">
            <v>COMERCIALIZADORA SANITARIA</v>
          </cell>
          <cell r="E10876" t="str">
            <v>CSA950626BE2</v>
          </cell>
          <cell r="F10876" t="str">
            <v>662 212 1221</v>
          </cell>
          <cell r="G10876" t="str">
            <v>BLVD. LUIS ENCINAS JOHNSON #214   HERMOSILLO CENTRO_x000D__x000D_HERMOSILLO,83000, SON_x000D_MX</v>
          </cell>
        </row>
        <row r="10877">
          <cell r="A10877">
            <v>238159</v>
          </cell>
          <cell r="B10877">
            <v>46150</v>
          </cell>
          <cell r="C10877" t="str">
            <v>C01762</v>
          </cell>
          <cell r="D10877" t="str">
            <v>DISTRIBUIDORA JOFA</v>
          </cell>
          <cell r="E10877" t="str">
            <v>DJO031218PI8</v>
          </cell>
          <cell r="F10877" t="str">
            <v>686 557 1686</v>
          </cell>
          <cell r="G10877" t="str">
            <v>CALLE F 2473   LIBERTAD_x000D__x000D_MEXICALI,21030, BC_x000D_MX</v>
          </cell>
        </row>
        <row r="10878">
          <cell r="A10878">
            <v>238160</v>
          </cell>
          <cell r="B10878">
            <v>46150</v>
          </cell>
          <cell r="C10878" t="str">
            <v>C08292</v>
          </cell>
          <cell r="D10878" t="str">
            <v>INMOBILIARIA BIME</v>
          </cell>
          <cell r="E10878" t="str">
            <v>IBC980623JR0</v>
          </cell>
          <cell r="F10878" t="str">
            <v>(871)713 0609</v>
          </cell>
          <cell r="G10878" t="str">
            <v>ABASOLO 1830 ORIENTE   CENTRO_x000D__x000D_TORREON,27000, COA_x000D_MX</v>
          </cell>
        </row>
        <row r="10879">
          <cell r="A10879">
            <v>238161</v>
          </cell>
          <cell r="B10879">
            <v>46150</v>
          </cell>
          <cell r="C10879" t="str">
            <v>CG0024</v>
          </cell>
          <cell r="D10879" t="str">
            <v>FARMASES</v>
          </cell>
          <cell r="E10879" t="str">
            <v>FAR070802755</v>
          </cell>
          <cell r="F10879" t="str">
            <v>818 373 6492</v>
          </cell>
          <cell r="G10879" t="str">
            <v>CALLE. MONTES SABINOS #4965   VILLA  MITRAS_x000D__x000D_MONTERREY,64170, NL_x000D_MX</v>
          </cell>
        </row>
        <row r="10880">
          <cell r="A10880">
            <v>238162</v>
          </cell>
          <cell r="B10880">
            <v>46150</v>
          </cell>
          <cell r="C10880" t="str">
            <v>C09428</v>
          </cell>
          <cell r="D10880" t="str">
            <v>INSUMOS DE LIMPIEZA E HIGIENE</v>
          </cell>
          <cell r="E10880" t="str">
            <v>ILH1711232G7</v>
          </cell>
          <cell r="F10880" t="str">
            <v>961666637551</v>
          </cell>
          <cell r="G10880" t="str">
            <v>CIRCUITO BOSQUES DE LA TRINIDAD 220   PLAN DE AYALA_x000D__x000D_TUXTLA GUTIERREZ,29020, CHS_x000D_MX</v>
          </cell>
        </row>
        <row r="10881">
          <cell r="A10881">
            <v>238163</v>
          </cell>
          <cell r="B10881">
            <v>46150</v>
          </cell>
          <cell r="C10881" t="str">
            <v>C07226</v>
          </cell>
          <cell r="D10881" t="str">
            <v>IMPULSORA PLAZA JUAREZ</v>
          </cell>
          <cell r="E10881" t="str">
            <v>IPJ030829QDA</v>
          </cell>
          <cell r="F10881" t="str">
            <v>01 961 617 3250</v>
          </cell>
          <cell r="G10881" t="str">
            <v>JUAN SALVADOR AGRAZ 69 PISO 12   SANTA FE CUAJIMALPA_x000D__x000D_CUAJIMALPA DE MORELOS,05348, CMX_x000D_MX</v>
          </cell>
        </row>
        <row r="10882">
          <cell r="A10882">
            <v>238164</v>
          </cell>
          <cell r="B10882">
            <v>46150</v>
          </cell>
          <cell r="C10882" t="str">
            <v>C07411</v>
          </cell>
          <cell r="D10882" t="str">
            <v>IMPULSORA PLAZA CIUDAD DEL CARMEN</v>
          </cell>
          <cell r="E10882" t="str">
            <v>IPC1004137W3</v>
          </cell>
          <cell r="F10882" t="str">
            <v>999-69-013-80</v>
          </cell>
          <cell r="G10882" t="str">
            <v>JUAN SALVADOR AGRAZ 69 PISO 12   SANTA FE CUAJIMALPA_x000D__x000D_CUAJIMALPA DE MORELOS,05348, CMX_x000D_MX</v>
          </cell>
        </row>
        <row r="10883">
          <cell r="A10883">
            <v>238165</v>
          </cell>
          <cell r="B10883">
            <v>46150</v>
          </cell>
          <cell r="C10883" t="str">
            <v>C07211</v>
          </cell>
          <cell r="D10883" t="str">
            <v>HOTELERIA Y SERVICIOS REFORMA</v>
          </cell>
          <cell r="E10883" t="str">
            <v>RMO810216MV2</v>
          </cell>
          <cell r="F10883" t="str">
            <v>834 184 9000</v>
          </cell>
          <cell r="G10883" t="str">
            <v>CALLE CRISTOBAL COLON 701   CENTRO_x000D__x000D_VICTORIA,87000, TAM_x000D_MX</v>
          </cell>
        </row>
        <row r="10884">
          <cell r="A10884">
            <v>238166</v>
          </cell>
          <cell r="B10884">
            <v>46150</v>
          </cell>
          <cell r="C10884" t="str">
            <v>C07209</v>
          </cell>
          <cell r="D10884" t="str">
            <v>IMPULSORA PLAZA TIJUANA</v>
          </cell>
          <cell r="E10884" t="str">
            <v>IPT050810HQ4</v>
          </cell>
          <cell r="F10884" t="str">
            <v>686 837 3200</v>
          </cell>
          <cell r="G10884" t="str">
            <v>JUAN SALVADOR AGRAZ 69 PISO 12   SANTA FE CUAJIMALPA_x000D__x000D_CUAJIMALPA DE MORELOS,05348, CMX_x000D_MX</v>
          </cell>
        </row>
        <row r="10885">
          <cell r="A10885">
            <v>238167</v>
          </cell>
          <cell r="B10885">
            <v>46150</v>
          </cell>
          <cell r="C10885" t="str">
            <v>C07249</v>
          </cell>
          <cell r="D10885" t="str">
            <v>OPERADORA DE HOTELES DE AGUASCALIENTES</v>
          </cell>
          <cell r="E10885" t="str">
            <v>OHA160108J79</v>
          </cell>
          <cell r="F10885" t="str">
            <v>01 449 968 2450</v>
          </cell>
          <cell r="G10885" t="str">
            <v>AV. AYUNTAMIENTO #102   OBRAJE_x000D__x000D_AGUASCALIENTES,20230, AGS_x000D_MX</v>
          </cell>
        </row>
        <row r="10886">
          <cell r="A10886">
            <v>238168</v>
          </cell>
          <cell r="B10886">
            <v>46150</v>
          </cell>
          <cell r="C10886" t="str">
            <v>C08714</v>
          </cell>
          <cell r="D10886" t="str">
            <v>HELIOS AMENITIES COLOMBIA SAS</v>
          </cell>
          <cell r="E10886" t="str">
            <v>XEXX010101000</v>
          </cell>
          <cell r="F10886" t="str">
            <v>(57-1) 6019172087</v>
          </cell>
          <cell r="G10886" t="str">
            <v>Calle 126 #7-26 Oficina 1003_x000D_11011_x000D_COLOMBIA</v>
          </cell>
        </row>
        <row r="10887">
          <cell r="A10887">
            <v>238169</v>
          </cell>
          <cell r="B10887">
            <v>46150</v>
          </cell>
          <cell r="C10887" t="str">
            <v>C07282</v>
          </cell>
          <cell r="D10887" t="str">
            <v>IMPULSORA PLAZA JUAREZ</v>
          </cell>
          <cell r="E10887" t="str">
            <v>IPJ030829QDA</v>
          </cell>
          <cell r="F10887" t="str">
            <v>01 33 3880 3700</v>
          </cell>
          <cell r="G10887" t="str">
            <v>JUAN SALVADOR AGRAZ 69 PISO 12   SANTA FE CUAJIMALPA_x000D__x000D_CUAJIMALPA DE MORELOS,05348, CMX_x000D_MX</v>
          </cell>
        </row>
        <row r="10888">
          <cell r="A10888">
            <v>238170</v>
          </cell>
          <cell r="B10888">
            <v>46150</v>
          </cell>
          <cell r="C10888" t="str">
            <v>C07116</v>
          </cell>
          <cell r="D10888" t="str">
            <v>SEA CABIN GROUP</v>
          </cell>
          <cell r="E10888" t="str">
            <v>SCG180220A75</v>
          </cell>
          <cell r="F10888" t="str">
            <v>33 4444 8668</v>
          </cell>
          <cell r="G10888" t="str">
            <v>AV AVILA CAMACHO 1430   MEZQUITAN COUNTRY_x000D__x000D_GUADALAJARA,44260, JAL_x000D_MX</v>
          </cell>
        </row>
        <row r="10889">
          <cell r="A10889">
            <v>238171</v>
          </cell>
          <cell r="B10889">
            <v>46150</v>
          </cell>
          <cell r="C10889" t="str">
            <v>C07608</v>
          </cell>
          <cell r="D10889" t="str">
            <v>IMPULSORA PLAZA CELAYA</v>
          </cell>
          <cell r="E10889" t="str">
            <v>IPC060309D42</v>
          </cell>
          <cell r="F10889" t="str">
            <v>01 55 1102 0280</v>
          </cell>
          <cell r="G10889" t="str">
            <v>JUAN SALVADOR AGRAZ #69 PISO 12   SANTA FE CUAJIMALPA_x000D__x000D_CUAJIMALPA DE MORELOS,05348, CMX_x000D_MX</v>
          </cell>
        </row>
        <row r="10890">
          <cell r="A10890">
            <v>238172</v>
          </cell>
          <cell r="B10890">
            <v>46150</v>
          </cell>
          <cell r="C10890" t="str">
            <v>C07233</v>
          </cell>
          <cell r="D10890" t="str">
            <v>GENERADORA Y DESARROLLADORA DE PROYECTOS Y SERVICIOS</v>
          </cell>
          <cell r="E10890" t="str">
            <v>GDD100422Q94</v>
          </cell>
          <cell r="F10890" t="str">
            <v>01 222 622 0490</v>
          </cell>
          <cell r="G10890" t="str">
            <v>JUAN SALVADOR AGRAZ 69 PISO 12   SANTA FE CUAJIMALPA_x000D__x000D_CUAJIMALPA DE MORELOS,05348, CMX_x000D_MX</v>
          </cell>
        </row>
        <row r="10891">
          <cell r="A10891">
            <v>238173</v>
          </cell>
          <cell r="B10891">
            <v>46150</v>
          </cell>
          <cell r="C10891" t="str">
            <v>C08137</v>
          </cell>
          <cell r="D10891" t="str">
            <v>SERVICIOS COMERCIALES LEON ESTADIO</v>
          </cell>
          <cell r="E10891" t="str">
            <v>SCL171023NLA</v>
          </cell>
          <cell r="F10891" t="str">
            <v>01 477 645 0179</v>
          </cell>
          <cell r="G10891" t="str">
            <v>JUAN SALVADOR AGRAZ 69 PISO 12   SANTA FE CUAJIMALPA_x000D__x000D_CUAJIMALPA DE MORELOS,05348, CMX_x000D_MX</v>
          </cell>
        </row>
        <row r="10892">
          <cell r="A10892">
            <v>238174</v>
          </cell>
          <cell r="B10892">
            <v>46150</v>
          </cell>
          <cell r="C10892" t="str">
            <v>C07263</v>
          </cell>
          <cell r="D10892" t="str">
            <v>IMPULSORA PLAZA LA NORIA</v>
          </cell>
          <cell r="E10892" t="str">
            <v>IPL071019958</v>
          </cell>
          <cell r="F10892" t="str">
            <v>01 222 211 7000</v>
          </cell>
          <cell r="G10892" t="str">
            <v>JUAN SALVADOR AGRAZ 69 PISO 12   SANTA FE CUAJIMALPA_x000D__x000D_CUAJIMALPA DE MORELOS,05348, CMX_x000D_MX</v>
          </cell>
        </row>
        <row r="10893">
          <cell r="A10893">
            <v>238175</v>
          </cell>
          <cell r="B10893">
            <v>46150</v>
          </cell>
          <cell r="C10893" t="str">
            <v>C07316</v>
          </cell>
          <cell r="D10893" t="str">
            <v>IMPULSORA PLAZA REYNOSA</v>
          </cell>
          <cell r="E10893" t="str">
            <v>IPR030829B48</v>
          </cell>
          <cell r="F10893" t="str">
            <v>01 899 921 2400</v>
          </cell>
          <cell r="G10893" t="str">
            <v>JUAN SALVADOR AGRAZ 69 PISO 12   SANTA FE CUAJIMALPA_x000D__x000D_CUAJIMALPA DE MORELOS,05348, CMX_x000D_MX</v>
          </cell>
        </row>
        <row r="10894">
          <cell r="A10894">
            <v>238176</v>
          </cell>
          <cell r="B10894">
            <v>46150</v>
          </cell>
          <cell r="C10894" t="str">
            <v>C07272</v>
          </cell>
          <cell r="D10894" t="str">
            <v>IMPULSORA HOTELERA RIO CULIACAN</v>
          </cell>
          <cell r="E10894" t="str">
            <v>IHR100324GJ6</v>
          </cell>
          <cell r="F10894" t="str">
            <v>01 667 758 3910</v>
          </cell>
          <cell r="G10894" t="str">
            <v>JUAN SALVADOR AGRAZ 69 PISO 12   SANTA FE CUAJIMALPA_x000D__x000D_CUAJIMALPA DE MORELOS,05348, CMX_x000D_MX</v>
          </cell>
        </row>
        <row r="10895">
          <cell r="A10895">
            <v>238177</v>
          </cell>
          <cell r="B10895">
            <v>46150</v>
          </cell>
          <cell r="C10895" t="str">
            <v>CLIESP</v>
          </cell>
          <cell r="D10895" t="str">
            <v>VENTAS DE MOSTRADOR</v>
          </cell>
          <cell r="E10895" t="str">
            <v>XAXX010101000</v>
          </cell>
          <cell r="F10895" t="str">
            <v>38115800</v>
          </cell>
          <cell r="G10895" t="str">
            <v>PRIVADA DEL GALLO 1525   LA AURORA_x000D__x000D_GUADALAJARA,44460, JAL_x000D_MX</v>
          </cell>
        </row>
        <row r="10896">
          <cell r="A10896">
            <v>238178</v>
          </cell>
          <cell r="B10896">
            <v>46150</v>
          </cell>
          <cell r="C10896" t="str">
            <v>C02296</v>
          </cell>
          <cell r="D10896" t="str">
            <v>IMPULSORA PLAZA TIJUANA</v>
          </cell>
          <cell r="E10896" t="str">
            <v>IPT050810HQ4</v>
          </cell>
          <cell r="F10896" t="str">
            <v>01-631-311-65-60</v>
          </cell>
          <cell r="G10896" t="str">
            <v>JUAN SALVADOR AGRAZ 69 PISO 12   SANTA FE CUAJIMALPA_x000D__x000D_CUAJIMALPA DE MORELOS,05348, CMX_x000D_MX</v>
          </cell>
        </row>
        <row r="10897">
          <cell r="A10897">
            <v>238179</v>
          </cell>
          <cell r="B10897">
            <v>46150</v>
          </cell>
          <cell r="C10897" t="str">
            <v>C07320</v>
          </cell>
          <cell r="D10897" t="str">
            <v>IMPULSORA PLAZA JUAREZ</v>
          </cell>
          <cell r="E10897" t="str">
            <v>IPJ030829QDA</v>
          </cell>
          <cell r="F10897" t="str">
            <v>01 664 969 2180</v>
          </cell>
          <cell r="G10897" t="str">
            <v>JUAN SALVADOR AGRAZ 69 PISO 12   SANTA FE CUAJIMALPA_x000D__x000D_CUAJIMALPA DE MORELOS,05348, CMX_x000D_MX</v>
          </cell>
        </row>
        <row r="10898">
          <cell r="A10898">
            <v>238180</v>
          </cell>
          <cell r="B10898">
            <v>46150</v>
          </cell>
          <cell r="C10898" t="str">
            <v>C08179</v>
          </cell>
          <cell r="D10898" t="str">
            <v>SERVICIOS COMERCIALES LEON ESTADIO</v>
          </cell>
          <cell r="E10898" t="str">
            <v>SCL171023NLA</v>
          </cell>
          <cell r="F10898" t="str">
            <v>01 477 530 5101</v>
          </cell>
          <cell r="G10898" t="str">
            <v>JUAN SALVADOR AGRAZ 69 PISO 12   SANTA FE CUAJIMALPA_x000D__x000D_CUAJIMALPA DE MORELOS,05348, CMX_x000D_MX</v>
          </cell>
        </row>
        <row r="10899">
          <cell r="A10899">
            <v>238181</v>
          </cell>
          <cell r="B10899">
            <v>46150</v>
          </cell>
          <cell r="C10899" t="str">
            <v>C07191</v>
          </cell>
          <cell r="D10899" t="str">
            <v>IMPULSORA PLAZA JUAREZ</v>
          </cell>
          <cell r="E10899" t="str">
            <v>IPJ030829QDA</v>
          </cell>
          <cell r="F10899" t="str">
            <v>899 500 2700</v>
          </cell>
          <cell r="G10899" t="str">
            <v>JUAN SALVADOR AGRAZ 69 PISO 12   SANTA FE CUAJIMALPA_x000D__x000D_CUAJIMALPA DE MORELOS,05348, CMX_x000D_MX</v>
          </cell>
        </row>
        <row r="10900">
          <cell r="A10900">
            <v>238182</v>
          </cell>
          <cell r="B10900">
            <v>46150</v>
          </cell>
          <cell r="C10900" t="str">
            <v>C07196</v>
          </cell>
          <cell r="D10900" t="str">
            <v>SERVICIOS Y OPERACION EN HOTELERIA</v>
          </cell>
          <cell r="E10900" t="str">
            <v>SOH010322541</v>
          </cell>
          <cell r="F10900" t="str">
            <v>938 131 27 36</v>
          </cell>
          <cell r="G10900" t="str">
            <v>SANTA MARIA GUADALUPE  S/N   FRACC. ISLA DEL CARMEN 2000_x000D__x000D_CARMEN,24154, CAM_x000D_MX</v>
          </cell>
        </row>
        <row r="10901">
          <cell r="A10901">
            <v>238183</v>
          </cell>
          <cell r="B10901">
            <v>46150</v>
          </cell>
          <cell r="C10901" t="str">
            <v>C07391</v>
          </cell>
          <cell r="D10901" t="str">
            <v>IMPULSORA PLAZA VILLA HERMOSA</v>
          </cell>
          <cell r="E10901" t="str">
            <v>IPV060907T30</v>
          </cell>
          <cell r="F10901" t="str">
            <v>01 664 288 4650</v>
          </cell>
          <cell r="G10901" t="str">
            <v>JUAN SALVADOR AGRAZ 69 PISO 12   SANTA FE CUAJIMALPA_x000D__x000D_CUAJIMALPA DE MORELOS,05348, CMX_x000D_MX</v>
          </cell>
        </row>
        <row r="10902">
          <cell r="A10902">
            <v>238184</v>
          </cell>
          <cell r="B10902">
            <v>46150</v>
          </cell>
          <cell r="C10902" t="str">
            <v>C08714</v>
          </cell>
          <cell r="D10902" t="str">
            <v>HELIOS AMENITIES COLOMBIA SAS</v>
          </cell>
          <cell r="E10902" t="str">
            <v>XEXX010101000</v>
          </cell>
          <cell r="F10902" t="str">
            <v>(57-1) 6019172087</v>
          </cell>
          <cell r="G10902" t="str">
            <v>Calle 126 #7-26 Oficina 1003_x000D_11011_x000D_COLOMBIA</v>
          </cell>
        </row>
        <row r="10903">
          <cell r="A10903">
            <v>238185</v>
          </cell>
          <cell r="B10903">
            <v>46150</v>
          </cell>
          <cell r="C10903" t="str">
            <v>C07215</v>
          </cell>
          <cell r="D10903" t="str">
            <v>IMPULSORA PLAZA CELAYA</v>
          </cell>
          <cell r="E10903" t="str">
            <v>IPC060309D42</v>
          </cell>
          <cell r="F10903" t="str">
            <v>55 1101 1370</v>
          </cell>
          <cell r="G10903" t="str">
            <v>JUAN SALVADOR AGRAZ 69 PISO 12   SANTA FE CUAJIMALPA_x000D__x000D_CUAJIMALPA DE MORELOS,05348, CMX_x000D_MX</v>
          </cell>
        </row>
        <row r="10904">
          <cell r="A10904">
            <v>238186</v>
          </cell>
          <cell r="B10904">
            <v>46150</v>
          </cell>
          <cell r="C10904" t="str">
            <v>C01722</v>
          </cell>
          <cell r="D10904" t="str">
            <v>IMPULSORA PLAZA TIJUANA</v>
          </cell>
          <cell r="E10904" t="str">
            <v>IPT050810HQ4</v>
          </cell>
          <cell r="F10904" t="str">
            <v>(686)564 16 50</v>
          </cell>
          <cell r="G10904" t="str">
            <v>JUAN SALVADOR AGRAZ 69 PISO 12   SANTA FE CUAJIMALPA_x000D__x000D_CUAJIMALPA DE MORELOS,05348, CMX_x000D_MX</v>
          </cell>
        </row>
        <row r="10905">
          <cell r="A10905">
            <v>238187</v>
          </cell>
          <cell r="B10905">
            <v>46150</v>
          </cell>
          <cell r="C10905" t="str">
            <v>C07184</v>
          </cell>
          <cell r="D10905" t="str">
            <v>IMPULSORA PLAZA JUAREZ</v>
          </cell>
          <cell r="E10905" t="str">
            <v>IPJ030829QDA</v>
          </cell>
          <cell r="F10905" t="str">
            <v>01 444 826 8700</v>
          </cell>
          <cell r="G10905" t="str">
            <v>JUAN SALVADOR AGRAZ 69 PISO 12   SANTA FE CUAJIMALPA_x000D__x000D_CUAJIMALPA DE MORELOS,05348, CMX_x000D_MX</v>
          </cell>
        </row>
        <row r="10906">
          <cell r="A10906">
            <v>238188</v>
          </cell>
          <cell r="B10906">
            <v>46150</v>
          </cell>
          <cell r="C10906" t="str">
            <v>C07237</v>
          </cell>
          <cell r="D10906" t="str">
            <v>IMPULSORA PLAZA GUANAJUATO</v>
          </cell>
          <cell r="E10906" t="str">
            <v>IPG071019CI1</v>
          </cell>
          <cell r="F10906" t="str">
            <v>01 444 102 5030</v>
          </cell>
          <cell r="G10906" t="str">
            <v>JUAN SALVADOR AGRAZ 69 PISO 12   SANTA FE CUAJIMALPA_x000D__x000D_CUAJIMALPA DE MORELOS,05348, CMX_x000D_MX</v>
          </cell>
        </row>
        <row r="10907">
          <cell r="A10907">
            <v>238189</v>
          </cell>
          <cell r="B10907">
            <v>46150</v>
          </cell>
          <cell r="C10907" t="str">
            <v>CLIESP</v>
          </cell>
          <cell r="D10907" t="str">
            <v>VENTAS DE MOSTRADOR</v>
          </cell>
          <cell r="E10907" t="str">
            <v>XAXX010101000</v>
          </cell>
          <cell r="F10907" t="str">
            <v>38115800</v>
          </cell>
          <cell r="G10907" t="str">
            <v>PRIVADA DEL GALLO 1525   LA AURORA_x000D__x000D_GUADALAJARA,44460, JAL_x000D_MX</v>
          </cell>
        </row>
        <row r="10908">
          <cell r="A10908">
            <v>238190</v>
          </cell>
          <cell r="B10908">
            <v>46150</v>
          </cell>
          <cell r="C10908" t="str">
            <v>C02016</v>
          </cell>
          <cell r="D10908" t="str">
            <v>IMPULSORA PLAZA DE ZACATECAS</v>
          </cell>
          <cell r="E10908" t="str">
            <v>IPZ0711087R8</v>
          </cell>
          <cell r="F10908" t="str">
            <v>01-492-491-43-90</v>
          </cell>
          <cell r="G10908" t="str">
            <v>CALZ. HEROES DE CHAPULTEPEC 1966 INT SIN NUMERO   LA ESCONDIDA_x000D__x000D_ZACATECAS,98160, ZAC_x000D_MX</v>
          </cell>
        </row>
        <row r="10909">
          <cell r="A10909">
            <v>238191</v>
          </cell>
          <cell r="B10909">
            <v>46150</v>
          </cell>
          <cell r="C10909" t="str">
            <v>C08792</v>
          </cell>
          <cell r="D10909" t="str">
            <v>OPERADORA DE HOTELES FERRAN</v>
          </cell>
          <cell r="E10909" t="str">
            <v>OHF201029LU6</v>
          </cell>
          <cell r="F10909" t="str">
            <v>33 4382 2370</v>
          </cell>
          <cell r="G10909" t="str">
            <v>CARRETERA GUADALAJARA - TEPIC 7355   SAN JUAN DE OCOTAN_x000D__x000D_ZAPOPAN,45019, JAL_x000D_MX</v>
          </cell>
        </row>
        <row r="10910">
          <cell r="A10910">
            <v>238192</v>
          </cell>
          <cell r="B10910">
            <v>46150</v>
          </cell>
          <cell r="C10910" t="str">
            <v>C07738</v>
          </cell>
          <cell r="D10910" t="str">
            <v>BOTANICAROMATICA</v>
          </cell>
          <cell r="E10910" t="str">
            <v>BOT150609FX8</v>
          </cell>
          <cell r="F10910" t="str">
            <v>55 7589 5572</v>
          </cell>
          <cell r="G10910" t="str">
            <v>ALEJANDRO DUMAS 161 PISO 2   POLANCO DEL. MIGUEL HIDALGO_x000D__x000D_Ciudad de Mexico,11560, CMX_x000D_MX</v>
          </cell>
        </row>
        <row r="10911">
          <cell r="A10911">
            <v>238193</v>
          </cell>
          <cell r="B10911">
            <v>46150</v>
          </cell>
          <cell r="C10911" t="str">
            <v>C03079</v>
          </cell>
          <cell r="D10911" t="str">
            <v>HOTELES ECOTURISTICOS MEXICANOS</v>
          </cell>
          <cell r="E10911" t="str">
            <v>HEM990923FK2</v>
          </cell>
          <cell r="F10911" t="str">
            <v>77 17 15 56 54</v>
          </cell>
          <cell r="G10911" t="str">
            <v>LOPEZ RAYON SUR 702 INT 104   CUAUHTEMOC_x000D__x000D_TOLUCA,50130, MEX_x000D_MX</v>
          </cell>
        </row>
        <row r="10912">
          <cell r="A10912">
            <v>238194</v>
          </cell>
          <cell r="B10912">
            <v>46150</v>
          </cell>
          <cell r="C10912" t="str">
            <v>C07155</v>
          </cell>
          <cell r="D10912" t="str">
            <v>IMPULSORA PLAZA JUAREZ</v>
          </cell>
          <cell r="E10912" t="str">
            <v>IPJ030829QDA</v>
          </cell>
          <cell r="F10912" t="str">
            <v>01 55 5482 0280</v>
          </cell>
          <cell r="G10912" t="str">
            <v>JUAN SALVADOR AGRAZ 69 PISO 12   SANTA FE CUAJIMALPA_x000D__x000D_CUAJIMALPA DE MORELOS,05348, CMX_x000D_MX</v>
          </cell>
        </row>
        <row r="10913">
          <cell r="A10913">
            <v>238195</v>
          </cell>
          <cell r="B10913">
            <v>46150</v>
          </cell>
          <cell r="C10913" t="str">
            <v>C09328</v>
          </cell>
          <cell r="D10913" t="str">
            <v>COMERCIALIZADORA SANITARIA</v>
          </cell>
          <cell r="E10913" t="str">
            <v>CSA950626BE2</v>
          </cell>
          <cell r="F10913" t="str">
            <v>662 212 1221</v>
          </cell>
          <cell r="G10913" t="str">
            <v>BLVD. LUIS ENCINAS JOHNSON #214   HERMOSILLO CENTRO_x000D__x000D_HERMOSILLO,83000, SON_x000D_MX</v>
          </cell>
        </row>
        <row r="10914">
          <cell r="A10914">
            <v>238196</v>
          </cell>
          <cell r="B10914">
            <v>46150</v>
          </cell>
          <cell r="C10914" t="str">
            <v>C09328</v>
          </cell>
          <cell r="D10914" t="str">
            <v>COMERCIALIZADORA SANITARIA</v>
          </cell>
          <cell r="E10914" t="str">
            <v>CSA950626BE2</v>
          </cell>
          <cell r="F10914" t="str">
            <v>662 212 1221</v>
          </cell>
          <cell r="G10914" t="str">
            <v>BLVD. LUIS ENCINAS JOHNSON #214   HERMOSILLO CENTRO_x000D__x000D_HERMOSILLO,83000, SON_x000D_MX</v>
          </cell>
        </row>
        <row r="10915">
          <cell r="A10915">
            <v>238197</v>
          </cell>
          <cell r="B10915">
            <v>46150</v>
          </cell>
          <cell r="C10915" t="str">
            <v>C07206</v>
          </cell>
          <cell r="D10915" t="str">
            <v>IMPULSORA SUITES RIO</v>
          </cell>
          <cell r="E10915" t="str">
            <v>ISR1306145C5</v>
          </cell>
          <cell r="F10915" t="str">
            <v>01 664 478 9000</v>
          </cell>
          <cell r="G10915" t="str">
            <v>BLVD. SANCHEZ TABOADA #9589 A   MARRON_x000D__x000D_TIJUANA,22015, BC_x000D_MX</v>
          </cell>
        </row>
        <row r="10916">
          <cell r="A10916">
            <v>238198</v>
          </cell>
          <cell r="B10916">
            <v>46150</v>
          </cell>
          <cell r="C10916" t="str">
            <v>C08539</v>
          </cell>
          <cell r="D10916" t="str">
            <v>IMPULSORA PLAZA TIJUANA</v>
          </cell>
          <cell r="E10916" t="str">
            <v>IPT050810HQ4</v>
          </cell>
          <cell r="F10916" t="str">
            <v>81 96 90 9890</v>
          </cell>
          <cell r="G10916" t="str">
            <v>JUAN SALVADOR AGRAZ 69 PISO 12   SANTA FE CUAJIMALPA_x000D__x000D_CUAJIMALPA DE MORELOS,05348, CMX_x000D_MX</v>
          </cell>
        </row>
        <row r="10917">
          <cell r="A10917">
            <v>238199</v>
          </cell>
          <cell r="B10917">
            <v>46150</v>
          </cell>
          <cell r="C10917" t="str">
            <v>C01920</v>
          </cell>
          <cell r="D10917" t="str">
            <v>OPERADORA METROPOL</v>
          </cell>
          <cell r="E10917" t="str">
            <v>OME870331DAA</v>
          </cell>
          <cell r="F10917" t="str">
            <v>(55)52 28 78 00</v>
          </cell>
          <cell r="G10917" t="str">
            <v>JUAN SALVADOR AGRAZ 69 PISO 12   SANTA FE CUAJIMALPA_x000D__x000D_CUAJIMALPA DE MORELOS,05348, CMX_x000D_MX</v>
          </cell>
        </row>
        <row r="10918">
          <cell r="A10918">
            <v>238200</v>
          </cell>
          <cell r="B10918">
            <v>46150</v>
          </cell>
          <cell r="C10918" t="str">
            <v>C07240</v>
          </cell>
          <cell r="D10918" t="str">
            <v>IMPULSORA PLAZA VILLA HERMOSA</v>
          </cell>
          <cell r="E10918" t="str">
            <v>IPV060907T30</v>
          </cell>
          <cell r="F10918" t="str">
            <v>01 81 2127 9000</v>
          </cell>
          <cell r="G10918" t="str">
            <v>JUAN SALVADOR AGRAZ 69 PISO 12   SANTA FE CUAJIMALPA_x000D__x000D_CUAJIMALPA DE MORELOS,05348, CMX_x000D_MX</v>
          </cell>
        </row>
        <row r="10919">
          <cell r="A10919">
            <v>238201</v>
          </cell>
          <cell r="B10919">
            <v>46150</v>
          </cell>
          <cell r="C10919" t="str">
            <v>C07639</v>
          </cell>
          <cell r="D10919" t="str">
            <v>GRUPO HOTELERO HISPANOAMERICANO</v>
          </cell>
          <cell r="E10919" t="str">
            <v>GHH170224AW3</v>
          </cell>
          <cell r="F10919" t="str">
            <v>662-478 3760</v>
          </cell>
          <cell r="G10919" t="str">
            <v>BLVD MIGUEL DE CERVANTES SAAVEDRA 259   GRANADA_x000D__x000D_MIGUEL HIDALGO,11520, CMX_x000D_MX</v>
          </cell>
        </row>
        <row r="10920">
          <cell r="A10920">
            <v>238202</v>
          </cell>
          <cell r="B10920">
            <v>46150</v>
          </cell>
          <cell r="C10920" t="str">
            <v>C08931</v>
          </cell>
          <cell r="D10920" t="str">
            <v>SUITE CAMELINAS</v>
          </cell>
          <cell r="E10920" t="str">
            <v>SCA220517563</v>
          </cell>
          <cell r="F10920" t="str">
            <v>753 124 1183</v>
          </cell>
          <cell r="G10920" t="str">
            <v>AV. LAZARO CARDENAS #421 INT 1   CENTRO_x000D__x000D_LAZARO CARDENAS,60950, MCH_x000D_MX</v>
          </cell>
        </row>
        <row r="10921">
          <cell r="A10921">
            <v>238203</v>
          </cell>
          <cell r="B10921">
            <v>46150</v>
          </cell>
          <cell r="C10921" t="str">
            <v>C07232</v>
          </cell>
          <cell r="D10921" t="str">
            <v>IMPULSORA HOTELERA DE IRAPUATO</v>
          </cell>
          <cell r="E10921" t="str">
            <v>IHI120716HF2</v>
          </cell>
          <cell r="F10921" t="str">
            <v>01 462 167 0600</v>
          </cell>
          <cell r="G10921" t="str">
            <v>JUAN SALVADOR AGRAZ 69 PISO 12   SANTA FE CUAJIMALPA_x000D__x000D_CUAJIMALPA DE MORELOS,05348, CMX_x000D_MX</v>
          </cell>
        </row>
        <row r="10922">
          <cell r="A10922">
            <v>238204</v>
          </cell>
          <cell r="B10922">
            <v>46150</v>
          </cell>
          <cell r="C10922" t="str">
            <v>C08350</v>
          </cell>
          <cell r="D10922" t="str">
            <v>OPERADORA TURISTICA SEBASTOPOL</v>
          </cell>
          <cell r="E10922" t="str">
            <v>OTS1001259H0</v>
          </cell>
          <cell r="F10922" t="str">
            <v>222 690 8018</v>
          </cell>
          <cell r="G10922" t="str">
            <v>BOULEVARD ADOLFO RUIZ CORTIES 3533   FRACCIONAMIENTO DE LAS AMERICAS_x000D__x000D_BOCA DEL RIO,94299, VER_x000D_MX</v>
          </cell>
        </row>
        <row r="10923">
          <cell r="A10923">
            <v>238205</v>
          </cell>
          <cell r="B10923">
            <v>46150</v>
          </cell>
          <cell r="C10923" t="str">
            <v>C02572</v>
          </cell>
          <cell r="D10923" t="str">
            <v>PARADOR LAS CAÑADAS</v>
          </cell>
          <cell r="E10923" t="str">
            <v>PCA101014TS0</v>
          </cell>
          <cell r="F10923" t="str">
            <v>3055 00 00//03</v>
          </cell>
          <cell r="G10923" t="str">
            <v>AVENIDA ANGEL LEAÑO # 401 MOD 2 OFNA 13   LOS ROBLES_x000D__x000D_ZAPOPAN,45203, JAL_x000D_MX</v>
          </cell>
        </row>
        <row r="10924">
          <cell r="A10924">
            <v>238206</v>
          </cell>
          <cell r="B10924">
            <v>46150</v>
          </cell>
          <cell r="C10924" t="str">
            <v>CG0024</v>
          </cell>
          <cell r="D10924" t="str">
            <v>FARMASES</v>
          </cell>
          <cell r="E10924" t="str">
            <v>FAR070802755</v>
          </cell>
          <cell r="F10924" t="str">
            <v>818 373 6492</v>
          </cell>
          <cell r="G10924" t="str">
            <v>CALLE. MONTES SABINOS #4965   VILLA  MITRAS_x000D__x000D_MONTERREY,64170, NL_x000D_MX</v>
          </cell>
        </row>
        <row r="10925">
          <cell r="A10925">
            <v>238207</v>
          </cell>
          <cell r="B10925">
            <v>46150</v>
          </cell>
          <cell r="C10925" t="str">
            <v>C07203</v>
          </cell>
          <cell r="D10925" t="str">
            <v>IMPULSORA PLAZA HERMOSILLO</v>
          </cell>
          <cell r="E10925" t="str">
            <v>IPH051025R30</v>
          </cell>
          <cell r="F10925" t="str">
            <v>01 662 108 2870</v>
          </cell>
          <cell r="G10925" t="str">
            <v>JUAN SALVADOR AGRAZ 69 PISO 12   SANTA FE CUAJIMALPA_x000D__x000D_CUAJIMALPA DE MORELOS,05348, CMX_x000D_MX</v>
          </cell>
        </row>
        <row r="10926">
          <cell r="A10926">
            <v>238208</v>
          </cell>
          <cell r="B10926">
            <v>46150</v>
          </cell>
          <cell r="C10926" t="str">
            <v>C08325</v>
          </cell>
          <cell r="D10926" t="str">
            <v>OPERADORA HOTELERA WONG</v>
          </cell>
          <cell r="E10926" t="str">
            <v>OHW161110D23</v>
          </cell>
          <cell r="F10926" t="str">
            <v>686 247 8685</v>
          </cell>
          <cell r="G10926" t="str">
            <v>CALZADA CETYS 2650   RIVERA_x000D__x000D_MEXICALI,21259, BC_x000D_MX</v>
          </cell>
        </row>
        <row r="10927">
          <cell r="A10927">
            <v>238209</v>
          </cell>
          <cell r="B10927">
            <v>46150</v>
          </cell>
          <cell r="C10927" t="str">
            <v>C07203</v>
          </cell>
          <cell r="D10927" t="str">
            <v>IMPULSORA PLAZA HERMOSILLO</v>
          </cell>
          <cell r="E10927" t="str">
            <v>IPH051025R30</v>
          </cell>
          <cell r="F10927" t="str">
            <v>01 662 108 2870</v>
          </cell>
          <cell r="G10927" t="str">
            <v>JUAN SALVADOR AGRAZ 69 PISO 12   SANTA FE CUAJIMALPA_x000D__x000D_CUAJIMALPA DE MORELOS,05348, CMX_x000D_MX</v>
          </cell>
        </row>
        <row r="10928">
          <cell r="A10928">
            <v>238210</v>
          </cell>
          <cell r="B10928">
            <v>46150</v>
          </cell>
          <cell r="C10928" t="str">
            <v>C04827</v>
          </cell>
          <cell r="D10928" t="str">
            <v>HOSPITALIDAD REAL DE LOMAS</v>
          </cell>
          <cell r="E10928" t="str">
            <v>HRL141027IP2</v>
          </cell>
          <cell r="F10928" t="str">
            <v>444 825 0125</v>
          </cell>
          <cell r="G10928" t="str">
            <v>AV REAL DE LOMAS 1000   LAS LOMAS 4A SECCION_x000D__x000D_SAN LUIS POTOSI,78218, SLP_x000D_MX</v>
          </cell>
        </row>
        <row r="10929">
          <cell r="A10929">
            <v>238211</v>
          </cell>
          <cell r="B10929">
            <v>46150</v>
          </cell>
          <cell r="C10929" t="str">
            <v>C04484</v>
          </cell>
          <cell r="D10929" t="str">
            <v>FIDEICOMISO IRREVOCABLE DB/1616</v>
          </cell>
          <cell r="E10929" t="str">
            <v>DBM121023M10</v>
          </cell>
          <cell r="F10929" t="str">
            <v>818 196 1500</v>
          </cell>
          <cell r="G10929" t="str">
            <v>AV. FUNDADORES Exterior: 1000 INT: PISO 7   VALLE DEL MIRADOR_x000D__x000D_MONTERREY,64750, NL_x000D_MX</v>
          </cell>
        </row>
        <row r="10930">
          <cell r="A10930">
            <v>238212</v>
          </cell>
          <cell r="B10930">
            <v>46150</v>
          </cell>
          <cell r="C10930" t="str">
            <v>C08025</v>
          </cell>
          <cell r="D10930" t="str">
            <v>HOTELEROS JASTECA</v>
          </cell>
          <cell r="E10930" t="str">
            <v>HJA190524K75</v>
          </cell>
          <cell r="F10930" t="str">
            <v>331 427 2353</v>
          </cell>
          <cell r="G10930" t="str">
            <v>EFRAIN GONZALEZ LUNA #2431   ARCOS VALLARTA_x000D__x000D_GUADALAJARA,44130, JAL_x000D_MX</v>
          </cell>
        </row>
        <row r="10931">
          <cell r="A10931">
            <v>238213</v>
          </cell>
          <cell r="B10931">
            <v>46150</v>
          </cell>
          <cell r="C10931" t="str">
            <v>C07252</v>
          </cell>
          <cell r="D10931" t="str">
            <v>CADAG</v>
          </cell>
          <cell r="E10931" t="str">
            <v>CAD150825AR0</v>
          </cell>
          <cell r="F10931" t="str">
            <v>01 55 5017 8900</v>
          </cell>
          <cell r="G10931" t="str">
            <v>REVILLAGIGEDO #23   CENTRO AREA 5_x000D__x000D_CUAUHTEMOC,06050, CMX_x000D_MX</v>
          </cell>
        </row>
        <row r="10932">
          <cell r="A10932">
            <v>238214</v>
          </cell>
          <cell r="B10932">
            <v>46150</v>
          </cell>
          <cell r="C10932" t="str">
            <v>C09602</v>
          </cell>
          <cell r="D10932" t="str">
            <v>SERVICIOS SUITES TIJUANA</v>
          </cell>
          <cell r="E10932" t="str">
            <v>SST1607119E6</v>
          </cell>
          <cell r="F10932" t="str">
            <v>55 6960 5963</v>
          </cell>
          <cell r="G10932" t="str">
            <v>IGNACIO ZARAGOZA 9955   CALETE_x000D__x000D_TIJUANA,22044, BC_x000D_MX</v>
          </cell>
        </row>
        <row r="10933">
          <cell r="A10933">
            <v>238215</v>
          </cell>
          <cell r="B10933">
            <v>46150</v>
          </cell>
          <cell r="C10933" t="str">
            <v>C09602</v>
          </cell>
          <cell r="D10933" t="str">
            <v>SERVICIOS SUITES TIJUANA</v>
          </cell>
          <cell r="E10933" t="str">
            <v>SST1607119E6</v>
          </cell>
          <cell r="F10933" t="str">
            <v>55 6960 5963</v>
          </cell>
          <cell r="G10933" t="str">
            <v>IGNACIO ZARAGOZA 9955   CALETE_x000D__x000D_TIJUANA,22044, BC_x000D_MX</v>
          </cell>
        </row>
        <row r="10934">
          <cell r="A10934">
            <v>238216</v>
          </cell>
          <cell r="B10934">
            <v>46150</v>
          </cell>
          <cell r="C10934" t="str">
            <v>C07156</v>
          </cell>
          <cell r="D10934" t="str">
            <v>PROMOTORA TURISTICA DE OAXACA</v>
          </cell>
          <cell r="E10934" t="str">
            <v>PTO130710441</v>
          </cell>
          <cell r="F10934" t="str">
            <v>01 951 502 3500</v>
          </cell>
          <cell r="G10934" t="str">
            <v>CALZADA NIÑOS HEROES DE CHAPULTEPEC  #300   CENTRO_x000D__x000D_OAXACA DE JUAREZ,68000, OAX_x000D_MX</v>
          </cell>
        </row>
        <row r="10935">
          <cell r="A10935">
            <v>238217</v>
          </cell>
          <cell r="B10935">
            <v>46150</v>
          </cell>
          <cell r="C10935" t="str">
            <v>C08301</v>
          </cell>
          <cell r="D10935" t="str">
            <v>IMAGIKALI</v>
          </cell>
          <cell r="E10935" t="str">
            <v>IMA211103DP7</v>
          </cell>
          <cell r="F10935" t="str">
            <v>222 477 2100</v>
          </cell>
          <cell r="G10935" t="str">
            <v>AV 31 PONIENTE 3333   LAS ANIMAS_x000D__x000D_PUEBLA,72400, PUE_x000D_MX</v>
          </cell>
        </row>
        <row r="10936">
          <cell r="A10936">
            <v>238218</v>
          </cell>
          <cell r="B10936">
            <v>46150</v>
          </cell>
          <cell r="C10936" t="str">
            <v>C01624</v>
          </cell>
          <cell r="D10936" t="str">
            <v>FIDEICOMISO IRREVOCABLE DB/1616</v>
          </cell>
          <cell r="E10936" t="str">
            <v>DBM121023M10</v>
          </cell>
          <cell r="F10936" t="str">
            <v>984 206 3434</v>
          </cell>
          <cell r="G10936" t="str">
            <v>AV. FUNDADORES Exterior: 1000 INT: PISO 7   VALLE DEL MIRADOR_x000D__x000D_MONTERREY,64750, NL_x000D_MX</v>
          </cell>
        </row>
        <row r="10937">
          <cell r="A10937">
            <v>238219</v>
          </cell>
          <cell r="B10937">
            <v>46150</v>
          </cell>
          <cell r="C10937" t="str">
            <v>C08798</v>
          </cell>
          <cell r="D10937" t="str">
            <v>CENTRAL ABASTECEDORA DAC</v>
          </cell>
          <cell r="E10937" t="str">
            <v>CAD180424PH0</v>
          </cell>
          <cell r="G10937" t="str">
            <v>AV 30 AVENIDA NORTE MZ 34 LOTE 10   GONZALO GUERRERO_x000D__x000D_PLAYA DEL CARMEN,77710, QR_x000D_MX</v>
          </cell>
        </row>
        <row r="10938">
          <cell r="A10938">
            <v>238220</v>
          </cell>
          <cell r="B10938">
            <v>46150</v>
          </cell>
          <cell r="C10938" t="str">
            <v>C05754</v>
          </cell>
          <cell r="D10938" t="str">
            <v>VISUS GRUPO HOTELERO</v>
          </cell>
          <cell r="E10938" t="str">
            <v>VGH161110FT6</v>
          </cell>
          <cell r="F10938" t="str">
            <v>(81) 2222.60.00</v>
          </cell>
          <cell r="G10938" t="str">
            <v>AVENIDA VASCONCELOS 345   SANTA ENGRACIA_x000D__x000D_SAN PEDRO GARZA GARCIA,66267, NL_x000D_MX</v>
          </cell>
        </row>
        <row r="10939">
          <cell r="A10939">
            <v>238221</v>
          </cell>
          <cell r="B10939">
            <v>46150</v>
          </cell>
          <cell r="C10939" t="str">
            <v>C01176</v>
          </cell>
          <cell r="D10939" t="str">
            <v>OPERADORA INN EXPRESS</v>
          </cell>
          <cell r="E10939" t="str">
            <v>OIE940729TJ4</v>
          </cell>
          <cell r="F10939" t="str">
            <v>477 710 0003</v>
          </cell>
          <cell r="G10939" t="str">
            <v>BLVD.ADOLFO LOPEZ MATEOS 1308   LOS GAVILANES_x000D__x000D_LEON,37270, GTO_x000D_MX</v>
          </cell>
        </row>
        <row r="10940">
          <cell r="A10940">
            <v>238222</v>
          </cell>
          <cell r="B10940">
            <v>46150</v>
          </cell>
          <cell r="C10940" t="str">
            <v>CG0024</v>
          </cell>
          <cell r="D10940" t="str">
            <v>FARMASES</v>
          </cell>
          <cell r="E10940" t="str">
            <v>FAR070802755</v>
          </cell>
          <cell r="F10940" t="str">
            <v>818 373 6492</v>
          </cell>
          <cell r="G10940" t="str">
            <v>CALLE. MONTES SABINOS #4965   VILLA  MITRAS_x000D__x000D_MONTERREY,64170, NL_x000D_MX</v>
          </cell>
        </row>
        <row r="10941">
          <cell r="A10941">
            <v>238223</v>
          </cell>
          <cell r="B10941">
            <v>46150</v>
          </cell>
          <cell r="C10941" t="str">
            <v>C08530</v>
          </cell>
          <cell r="D10941" t="str">
            <v>HOTELERIA SUSTENTABLE DEL PACIFICO</v>
          </cell>
          <cell r="E10941" t="str">
            <v>HSP210914247</v>
          </cell>
          <cell r="F10941" t="str">
            <v>667 846 4748</v>
          </cell>
          <cell r="G10941" t="str">
            <v>CALLE MIGUEL ALEMAN 737   ZONA NORTE_x000D__x000D_CIUDAD OBREGON,85040, SON_x000D_MX</v>
          </cell>
        </row>
        <row r="10942">
          <cell r="A10942">
            <v>238224</v>
          </cell>
          <cell r="B10942">
            <v>46150</v>
          </cell>
          <cell r="C10942" t="str">
            <v>C05221</v>
          </cell>
          <cell r="D10942" t="str">
            <v>OPERADORA DE HOTELES Y SERVICIOS TURISTICOS SEA</v>
          </cell>
          <cell r="E10942" t="str">
            <v>OHS010606TZ8</v>
          </cell>
          <cell r="F10942" t="str">
            <v>55 5321 5191</v>
          </cell>
          <cell r="G10942" t="str">
            <v>AV DOCTOR GUSTAVO BAZ 4873   SAN PEDRO BARRIENTOS_x000D__x000D_TLALNEPANTLA DE BAZ,54010, CMX_x000D_MX</v>
          </cell>
        </row>
        <row r="10943">
          <cell r="A10943">
            <v>238225</v>
          </cell>
          <cell r="B10943">
            <v>46150</v>
          </cell>
          <cell r="C10943" t="str">
            <v>C08140</v>
          </cell>
          <cell r="D10943" t="str">
            <v>HOTEL Y VIAJES DE MAZATLAN</v>
          </cell>
          <cell r="E10943" t="str">
            <v>HVM190410FB7</v>
          </cell>
          <cell r="F10943" t="str">
            <v>01 669 989 6000</v>
          </cell>
          <cell r="G10943" t="str">
            <v>AV TOREO 91   EL TOREO_x000D__x000D_MAZATLAN,82120, SIN_x000D_MX</v>
          </cell>
        </row>
        <row r="10944">
          <cell r="A10944">
            <v>238226</v>
          </cell>
          <cell r="B10944">
            <v>46150</v>
          </cell>
          <cell r="C10944" t="str">
            <v>C04834</v>
          </cell>
          <cell r="D10944" t="str">
            <v>FIDEICOMISO IRREVOCABLE DB/1616</v>
          </cell>
          <cell r="E10944" t="str">
            <v>DBM121023M10</v>
          </cell>
          <cell r="F10944" t="str">
            <v>81 8625 2450</v>
          </cell>
          <cell r="G10944" t="str">
            <v>AV. FUNDADORES Exterior: 1000 INT: PISO 7   VALLE DEL MIRADOR_x000D__x000D_MONTERREY,64750, NL_x000D_MX</v>
          </cell>
        </row>
        <row r="10945">
          <cell r="A10945">
            <v>238227</v>
          </cell>
          <cell r="B10945">
            <v>46150</v>
          </cell>
          <cell r="C10945" t="str">
            <v>C00030</v>
          </cell>
          <cell r="D10945" t="str">
            <v>INMO F</v>
          </cell>
          <cell r="E10945" t="str">
            <v>IFX051129IY5</v>
          </cell>
          <cell r="F10945" t="str">
            <v>331 062 2718</v>
          </cell>
          <cell r="G10945" t="str">
            <v>CALLE SAN LUIS GONZAGA 4511   JARDINES DE GUADALUPE_x000D__x000D_ZAPOPAN,45030, JAL_x000D_MX</v>
          </cell>
        </row>
        <row r="10946">
          <cell r="A10946">
            <v>238228</v>
          </cell>
          <cell r="B10946">
            <v>46150</v>
          </cell>
          <cell r="C10946" t="str">
            <v>C08147</v>
          </cell>
          <cell r="D10946" t="str">
            <v>IMPULSORA PLAZA MADERO</v>
          </cell>
          <cell r="E10946" t="str">
            <v>IPM1904042V3</v>
          </cell>
          <cell r="F10946" t="str">
            <v>55 50 81 47 50</v>
          </cell>
          <cell r="G10946" t="str">
            <v>JUAN SALVADOR AGRAZ 69 P 12   SANTA FE CUAJIMALPA_x000D__x000D_CUAJIMALPA DE MORELOS,05348, CMX_x000D_MX</v>
          </cell>
        </row>
        <row r="10947">
          <cell r="A10947">
            <v>238229</v>
          </cell>
          <cell r="B10947">
            <v>46150</v>
          </cell>
          <cell r="C10947" t="str">
            <v>C01348</v>
          </cell>
          <cell r="D10947" t="str">
            <v>OCCIDENTE ARQUIJAL</v>
          </cell>
          <cell r="E10947" t="str">
            <v>OAR830602DM3</v>
          </cell>
          <cell r="F10947" t="str">
            <v>3331284911</v>
          </cell>
          <cell r="G10947" t="str">
            <v>AVE. RINCONADA DE LAS PRADERAS 2170   RINCONADA DEL BOSQUE_x000D__x000D_GUADALAJARA,44530, JAL_x000D_MX</v>
          </cell>
        </row>
        <row r="10948">
          <cell r="A10948">
            <v>238230</v>
          </cell>
          <cell r="B10948">
            <v>46150</v>
          </cell>
          <cell r="C10948" t="str">
            <v>C00237</v>
          </cell>
          <cell r="D10948" t="str">
            <v>GRUPO HOTELERO MEXICANO</v>
          </cell>
          <cell r="E10948" t="str">
            <v>GHM010906CX6</v>
          </cell>
          <cell r="F10948" t="str">
            <v>33 3121 2022</v>
          </cell>
          <cell r="G10948" t="str">
            <v>AV LOPEZ MATEOS SUR 1280   CAMPO POLO_x000D_GUADALAJARA_x000D_GUADALAJARA,45040, JAL_x000D_MX</v>
          </cell>
        </row>
        <row r="10949">
          <cell r="A10949">
            <v>238231</v>
          </cell>
          <cell r="B10949">
            <v>46150</v>
          </cell>
          <cell r="C10949" t="str">
            <v>C07255</v>
          </cell>
          <cell r="D10949" t="str">
            <v>IMPULSORA PLAZA CELAYA</v>
          </cell>
          <cell r="E10949" t="str">
            <v>IPC060309D42</v>
          </cell>
          <cell r="F10949" t="str">
            <v>01 55 2169 0880</v>
          </cell>
          <cell r="G10949" t="str">
            <v>JUAN SALVADOR AGRAZA 69 PISO12   SANTA FE CUAJIMALPA_x000D__x000D_CUAJIMALPA DE MORELOS,05348, CMX_x000D_MX</v>
          </cell>
        </row>
        <row r="10950">
          <cell r="A10950">
            <v>238232</v>
          </cell>
          <cell r="B10950">
            <v>46150</v>
          </cell>
          <cell r="C10950" t="str">
            <v>C07253</v>
          </cell>
          <cell r="D10950" t="str">
            <v>IMPULSORA PLAZA JUAREZ</v>
          </cell>
          <cell r="E10950" t="str">
            <v>IPJ030829QDA</v>
          </cell>
          <cell r="F10950" t="str">
            <v>01 661 614 4141</v>
          </cell>
          <cell r="G10950" t="str">
            <v>JUAN SALVADOR AGRAZ 69 PISO 12   SANTA FE CUAJIMALPA_x000D__x000D_CUAJIMALPA DE MORELOS,05348, CMX_x000D_MX</v>
          </cell>
        </row>
        <row r="10951">
          <cell r="A10951">
            <v>238233</v>
          </cell>
          <cell r="B10951">
            <v>46151</v>
          </cell>
          <cell r="C10951" t="str">
            <v>C03280</v>
          </cell>
          <cell r="D10951" t="str">
            <v>ADMINISTRADORA DE HOTELES GRT</v>
          </cell>
          <cell r="E10951" t="str">
            <v>AHG130507626</v>
          </cell>
          <cell r="F10951" t="str">
            <v>664 633 4068</v>
          </cell>
          <cell r="G10951" t="str">
            <v>AV. MARIANO ESCOBEDO 700   NUEVA ANZURES_x000D__x000D_MIGUEL HIDALGO,11590, CMX_x000D_MX</v>
          </cell>
        </row>
        <row r="10952">
          <cell r="A10952">
            <v>238234</v>
          </cell>
          <cell r="B10952">
            <v>46151</v>
          </cell>
          <cell r="C10952" t="str">
            <v>C09412</v>
          </cell>
          <cell r="D10952" t="str">
            <v>ZIG INMOBILIARIA DELGADO</v>
          </cell>
          <cell r="E10952" t="str">
            <v>ZID0902194K1</v>
          </cell>
          <cell r="F10952" t="str">
            <v>461 159 1000</v>
          </cell>
          <cell r="G10952" t="str">
            <v>AV. PERIFERICO SUR 3352   JARDINES DEL PEDREGAL_x000D__x000D_ALVARO OBREGON, CIUDAD DE MEXICO,01900, CMX_x000D_MX</v>
          </cell>
        </row>
        <row r="10953">
          <cell r="A10953">
            <v>238235</v>
          </cell>
          <cell r="B10953">
            <v>46151</v>
          </cell>
          <cell r="C10953" t="str">
            <v>C06384</v>
          </cell>
          <cell r="D10953" t="str">
            <v>OPERADORA HOTELERA AGSDTL</v>
          </cell>
          <cell r="E10953" t="str">
            <v>OHA171023B98</v>
          </cell>
          <cell r="F10953" t="str">
            <v>449 139 7010</v>
          </cell>
          <cell r="G10953" t="str">
            <v>AVENIDA PROLONGACION PASEO DE LA REFORMA 215 INT PISO 10 OF 1012   PASEO DE LAS LOMAS_x000D__x000D_ALVARO OBREGON,01330, CMX_x000D_MX</v>
          </cell>
        </row>
        <row r="10954">
          <cell r="A10954">
            <v>238236</v>
          </cell>
          <cell r="B10954">
            <v>46151</v>
          </cell>
          <cell r="C10954" t="str">
            <v>C01133</v>
          </cell>
          <cell r="D10954" t="str">
            <v>Z G HOTELES</v>
          </cell>
          <cell r="E10954" t="str">
            <v>ZGH000619DRA</v>
          </cell>
          <cell r="F10954" t="str">
            <v>333 882 1050</v>
          </cell>
          <cell r="G10954" t="str">
            <v>AVENIDA MEXICO 2747   VALLARTA NORTE_x000D__x000D_GUADALAJARA,44690, JAL_x000D_MX</v>
          </cell>
        </row>
        <row r="10955">
          <cell r="A10955">
            <v>238237</v>
          </cell>
          <cell r="B10955">
            <v>46151</v>
          </cell>
          <cell r="C10955" t="str">
            <v>C05301</v>
          </cell>
          <cell r="D10955" t="str">
            <v>HOTEL DEL PORTAL</v>
          </cell>
          <cell r="E10955" t="str">
            <v>HPO840109BM8</v>
          </cell>
          <cell r="F10955" t="str">
            <v>22 24 04 62 00</v>
          </cell>
          <cell r="G10955" t="str">
            <v>JUAN DE PALAFOX Y MENDOZA # 205   CENTRO_x000D__x000D_PUEBLA,72000, PUE_x000D_MX</v>
          </cell>
        </row>
        <row r="10956">
          <cell r="A10956">
            <v>238238</v>
          </cell>
          <cell r="B10956">
            <v>46151</v>
          </cell>
          <cell r="C10956" t="str">
            <v>C08120</v>
          </cell>
          <cell r="D10956" t="str">
            <v>ABRIL DE OCCIDENTE</v>
          </cell>
          <cell r="E10956" t="str">
            <v>AOC8905181L2</v>
          </cell>
          <cell r="F10956" t="str">
            <v>333 563 1111</v>
          </cell>
          <cell r="G10956" t="str">
            <v>AVENIDA COLON 4292   EL SAUZ_x000D__x000D_SAN PEDRO TLAQUEPAQUE,45608, JAL_x000D_MX</v>
          </cell>
        </row>
        <row r="10957">
          <cell r="A10957">
            <v>238239</v>
          </cell>
          <cell r="B10957">
            <v>46151</v>
          </cell>
          <cell r="C10957" t="str">
            <v>C00568</v>
          </cell>
          <cell r="D10957" t="str">
            <v>HOTEL MALIBU</v>
          </cell>
          <cell r="E10957" t="str">
            <v>HMA730912CI1</v>
          </cell>
          <cell r="F10957" t="str">
            <v>333 121 7782</v>
          </cell>
          <cell r="G10957" t="str">
            <v>AVENIDA  VALLARTA 3993   DON BOSCO VALLARTA_x000D__x000D_ZAPOPAN,45049, JAL_x000D_MX</v>
          </cell>
        </row>
        <row r="10958">
          <cell r="A10958">
            <v>238240</v>
          </cell>
          <cell r="B10958">
            <v>46151</v>
          </cell>
          <cell r="C10958" t="str">
            <v>C07247</v>
          </cell>
          <cell r="D10958" t="str">
            <v>IMPULSORA PLAZA TIJUANA</v>
          </cell>
          <cell r="E10958" t="str">
            <v>IPT050810HQ4</v>
          </cell>
          <cell r="F10958" t="str">
            <v>01 878 707 7750</v>
          </cell>
          <cell r="G10958" t="str">
            <v>JUAN SALVADOR AGRAZ 69 PISO 12   SANTA FE CUAJIMALPA_x000D__x000D_CUAJIMALPA DE MORELOS,05348, CMX_x000D_MX</v>
          </cell>
        </row>
        <row r="10959">
          <cell r="A10959">
            <v>238241</v>
          </cell>
          <cell r="B10959">
            <v>46151</v>
          </cell>
          <cell r="C10959" t="str">
            <v>C08503</v>
          </cell>
          <cell r="D10959" t="str">
            <v>OPERADORA BAHIA DE TANGOLUNDA</v>
          </cell>
          <cell r="E10959" t="str">
            <v>OBT0805196F1</v>
          </cell>
          <cell r="F10959" t="str">
            <v>958 583 0427 SECRETS</v>
          </cell>
          <cell r="G10959" t="str">
            <v>BLVD BENITO JUAREZ 4   ZONA HOTELERA TANGOLUNDA_x000D__x000D_SANTA CRUZ HUATULCO,70989, OAX_x000D_MX</v>
          </cell>
        </row>
        <row r="10960">
          <cell r="A10960">
            <v>238242</v>
          </cell>
          <cell r="B10960">
            <v>46151</v>
          </cell>
          <cell r="C10960" t="str">
            <v>C07739</v>
          </cell>
          <cell r="D10960" t="str">
            <v>PROMOCIONES TURISTICAS RAJOJA</v>
          </cell>
          <cell r="E10960" t="str">
            <v>PTR790307IW1</v>
          </cell>
          <cell r="F10960" t="str">
            <v>555 764 9098 EXT. 78</v>
          </cell>
          <cell r="G10960" t="str">
            <v>VIADUCTO MIGUEL ALEMAN 297   LA CRUZ_x000D__x000D_CIUDAD DE MEXICO,08310, CMX_x000D_MX</v>
          </cell>
        </row>
        <row r="10961">
          <cell r="A10961">
            <v>238243</v>
          </cell>
          <cell r="B10961">
            <v>46153</v>
          </cell>
          <cell r="C10961" t="str">
            <v>C06134</v>
          </cell>
          <cell r="D10961" t="str">
            <v>RIALBE, OPERADORA DE HOTELES</v>
          </cell>
          <cell r="E10961" t="str">
            <v>ROH1501229G3</v>
          </cell>
          <cell r="F10961" t="str">
            <v>(755) 553 1666 ext 8</v>
          </cell>
          <cell r="G10961" t="str">
            <v>BOULEVARD PASEO IXTAPA SIN NUMERO   IXTAPA_x000D__x000D_ZIHUATANEJO DE AZUETA,40884, GRO_x000D_MX</v>
          </cell>
        </row>
        <row r="10962">
          <cell r="A10962">
            <v>238244</v>
          </cell>
          <cell r="B10962">
            <v>46153</v>
          </cell>
          <cell r="C10962" t="str">
            <v>C09328</v>
          </cell>
          <cell r="D10962" t="str">
            <v>COMERCIALIZADORA SANITARIA</v>
          </cell>
          <cell r="E10962" t="str">
            <v>CSA950626BE2</v>
          </cell>
          <cell r="F10962" t="str">
            <v>662 212 1221</v>
          </cell>
          <cell r="G10962" t="str">
            <v>BLVD. LUIS ENCINAS JOHNSON #214   HERMOSILLO CENTRO_x000D__x000D_HERMOSILLO,83000, SON_x000D_MX</v>
          </cell>
        </row>
        <row r="10963">
          <cell r="A10963">
            <v>238245</v>
          </cell>
          <cell r="B10963">
            <v>46153</v>
          </cell>
          <cell r="C10963" t="str">
            <v>C09328</v>
          </cell>
          <cell r="D10963" t="str">
            <v>COMERCIALIZADORA SANITARIA</v>
          </cell>
          <cell r="E10963" t="str">
            <v>CSA950626BE2</v>
          </cell>
          <cell r="F10963" t="str">
            <v>662 212 1221</v>
          </cell>
          <cell r="G10963" t="str">
            <v>BLVD. LUIS ENCINAS JOHNSON #214   HERMOSILLO CENTRO_x000D__x000D_HERMOSILLO,83000, SON_x000D_MX</v>
          </cell>
        </row>
        <row r="10964">
          <cell r="A10964">
            <v>238246</v>
          </cell>
          <cell r="B10964">
            <v>46153</v>
          </cell>
          <cell r="C10964" t="str">
            <v>C01663</v>
          </cell>
          <cell r="D10964" t="str">
            <v>ARRENDADORA GALA</v>
          </cell>
          <cell r="E10964" t="str">
            <v>AGA9607101K4</v>
          </cell>
          <cell r="F10964" t="str">
            <v>753 537 3480/753 104</v>
          </cell>
          <cell r="G10964" t="str">
            <v>CALLE NICOLAS BRAVO #475   CENTRO_x000D__x000D_LAZARO CARDENAS,60950, MCH_x000D_MX</v>
          </cell>
        </row>
        <row r="10965">
          <cell r="A10965">
            <v>238247</v>
          </cell>
          <cell r="B10965">
            <v>46153</v>
          </cell>
          <cell r="C10965" t="str">
            <v>C01005</v>
          </cell>
          <cell r="D10965" t="str">
            <v>HOTELES MODERNOS</v>
          </cell>
          <cell r="E10965" t="str">
            <v>HMO840423LZ1</v>
          </cell>
          <cell r="F10965" t="str">
            <v>477 788 3929</v>
          </cell>
          <cell r="G10965" t="str">
            <v>PORTAL BRAVO 14   COL. CENTRO_x000D__x000D_LEON,37000, GTO_x000D_MX</v>
          </cell>
        </row>
        <row r="10966">
          <cell r="A10966">
            <v>238248</v>
          </cell>
          <cell r="B10966">
            <v>46153</v>
          </cell>
          <cell r="C10966" t="str">
            <v>C09329</v>
          </cell>
          <cell r="D10966" t="str">
            <v>HOTELERA DE XALAPA</v>
          </cell>
          <cell r="E10966" t="str">
            <v>HXA0604265FA</v>
          </cell>
          <cell r="F10966" t="str">
            <v>228 141 1212</v>
          </cell>
          <cell r="G10966" t="str">
            <v>AV LAZARO CARDENAS #9   FRACC LAS ANIMAS_x000D__x000D_XALAPA ENRIQUEZ,91190, VER_x000D_MX</v>
          </cell>
        </row>
        <row r="10967">
          <cell r="A10967">
            <v>238249</v>
          </cell>
          <cell r="B10967">
            <v>46153</v>
          </cell>
          <cell r="C10967" t="str">
            <v>C09658</v>
          </cell>
          <cell r="D10967" t="str">
            <v>ROBERTO CARLOS MULEIRO JANEIRO</v>
          </cell>
          <cell r="E10967" t="str">
            <v>MUJR760625PL8</v>
          </cell>
          <cell r="G10967" t="str">
            <v>AV. CHEMUYIL MZ 05 LT 40 LOCAL 5   RESIDENCIAL REAL DEL SOL_x000D__x000D_PLAYA DEL CARMEN,77725, QR_x000D_MX</v>
          </cell>
        </row>
        <row r="10968">
          <cell r="A10968">
            <v>238250</v>
          </cell>
          <cell r="B10968">
            <v>46153</v>
          </cell>
          <cell r="C10968" t="str">
            <v>C08613</v>
          </cell>
          <cell r="D10968" t="str">
            <v>MULTISERVICIOS INMOBILIARIOS TURISTICOS</v>
          </cell>
          <cell r="E10968" t="str">
            <v>MIT090603F94</v>
          </cell>
          <cell r="F10968" t="str">
            <v>99 99 30 37 80</v>
          </cell>
          <cell r="G10968" t="str">
            <v>AV  COUNTRY CLUB TABLAJE 27440 LOTE 1 INTERIOR SUB CONDOMINIO YVR 1_x000D__x000D_MERIDA,97308, YUC_x000D_MX</v>
          </cell>
        </row>
        <row r="10969">
          <cell r="A10969">
            <v>238251</v>
          </cell>
          <cell r="B10969">
            <v>46153</v>
          </cell>
          <cell r="C10969" t="str">
            <v>C09438</v>
          </cell>
          <cell r="D10969" t="str">
            <v>SANTIAGO RIOS GARZA</v>
          </cell>
          <cell r="E10969" t="str">
            <v>RIGS950417I84</v>
          </cell>
          <cell r="F10969" t="str">
            <v>998-493-7004</v>
          </cell>
          <cell r="G10969" t="str">
            <v>CALZADA TENORIOS #123 INT 102-B   COL. EX HACIENDA COAPA_x000D__x000D_TLALPAN,14300, CMX_x000D_MX</v>
          </cell>
        </row>
        <row r="10970">
          <cell r="A10970">
            <v>238252</v>
          </cell>
          <cell r="B10970">
            <v>46153</v>
          </cell>
          <cell r="C10970" t="str">
            <v>C08503</v>
          </cell>
          <cell r="D10970" t="str">
            <v>OPERADORA BAHIA DE TANGOLUNDA</v>
          </cell>
          <cell r="E10970" t="str">
            <v>OBT0805196F1</v>
          </cell>
          <cell r="F10970" t="str">
            <v>958 583 0427 SECRETS</v>
          </cell>
          <cell r="G10970" t="str">
            <v>BLVD BENITO JUAREZ 4   ZONA HOTELERA TANGOLUNDA_x000D__x000D_SANTA CRUZ HUATULCO,70989, OAX_x000D_MX</v>
          </cell>
        </row>
        <row r="10971">
          <cell r="A10971">
            <v>238253</v>
          </cell>
          <cell r="B10971">
            <v>46153</v>
          </cell>
          <cell r="C10971" t="str">
            <v>CLIESP</v>
          </cell>
          <cell r="D10971" t="str">
            <v>VENTAS DE MOSTRADOR</v>
          </cell>
          <cell r="E10971" t="str">
            <v>XAXX010101000</v>
          </cell>
          <cell r="F10971" t="str">
            <v>38115800</v>
          </cell>
          <cell r="G10971" t="str">
            <v>PRIVADA DEL GALLO 1525   LA AURORA_x000D__x000D_GUADALAJARA,44460, JAL_x000D_MX</v>
          </cell>
        </row>
        <row r="10972">
          <cell r="A10972">
            <v>238254</v>
          </cell>
          <cell r="B10972">
            <v>46153</v>
          </cell>
          <cell r="C10972" t="str">
            <v>C02150</v>
          </cell>
          <cell r="D10972" t="str">
            <v>HOTEL ALAMEDA DE MATAMOROS EXPRESS</v>
          </cell>
          <cell r="E10972" t="str">
            <v>HAM080125627</v>
          </cell>
          <cell r="F10972" t="str">
            <v>(868)811 0300</v>
          </cell>
          <cell r="G10972" t="str">
            <v>TERAN No.119   CENTRO_x000D__x000D_MATAMOROS,87300, TAM_x000D_MX</v>
          </cell>
        </row>
        <row r="10973">
          <cell r="A10973">
            <v>238255</v>
          </cell>
          <cell r="B10973">
            <v>46153</v>
          </cell>
          <cell r="C10973" t="str">
            <v>C09692</v>
          </cell>
          <cell r="D10973" t="str">
            <v>UVI TECH</v>
          </cell>
          <cell r="E10973" t="str">
            <v>UTE1605165F1</v>
          </cell>
          <cell r="G10973" t="str">
            <v>CARRETERA AMOMOLULCO-CAPULHUAC 1   EL PANTEON_x000D__x000D_LERMA,52005, MEX_x000D_MX</v>
          </cell>
        </row>
        <row r="10974">
          <cell r="A10974">
            <v>238256</v>
          </cell>
          <cell r="B10974">
            <v>46153</v>
          </cell>
          <cell r="C10974" t="str">
            <v>C09592</v>
          </cell>
          <cell r="D10974" t="str">
            <v>JAVIER ALEJANDRO GARCIA CORTES</v>
          </cell>
          <cell r="E10974" t="str">
            <v>GACJ961221I97</v>
          </cell>
          <cell r="G10974" t="str">
            <v>CALLE MILLET 19 DEPARTAMENTO 13   EUCALIPTO VALLARTA_x000D__x000D_ZAPOPAN,45020, JAL_x000D_MX</v>
          </cell>
        </row>
        <row r="10975">
          <cell r="A10975">
            <v>238257</v>
          </cell>
          <cell r="B10975">
            <v>46153</v>
          </cell>
          <cell r="C10975" t="str">
            <v>C09592</v>
          </cell>
          <cell r="D10975" t="str">
            <v>JAVIER ALEJANDRO GARCIA CORTES</v>
          </cell>
          <cell r="E10975" t="str">
            <v>GACJ961221I97</v>
          </cell>
          <cell r="G10975" t="str">
            <v>CALLE MILLET 19 DEPARTAMENTO 13   EUCALIPTO VALLARTA_x000D__x000D_ZAPOPAN,45020, JAL_x000D_MX</v>
          </cell>
        </row>
        <row r="10976">
          <cell r="A10976">
            <v>238258</v>
          </cell>
          <cell r="B10976">
            <v>46153</v>
          </cell>
          <cell r="C10976" t="str">
            <v>C09592</v>
          </cell>
          <cell r="D10976" t="str">
            <v>JAVIER ALEJANDRO GARCIA CORTES</v>
          </cell>
          <cell r="E10976" t="str">
            <v>GACJ961221I97</v>
          </cell>
          <cell r="G10976" t="str">
            <v>CALLE MILLET 19 DEPARTAMENTO 13   EUCALIPTO VALLARTA_x000D__x000D_ZAPOPAN,45020, JAL_x000D_MX</v>
          </cell>
        </row>
        <row r="10977">
          <cell r="A10977">
            <v>238259</v>
          </cell>
          <cell r="B10977">
            <v>46153</v>
          </cell>
          <cell r="C10977" t="str">
            <v>C09592</v>
          </cell>
          <cell r="D10977" t="str">
            <v>JAVIER ALEJANDRO GARCIA CORTES</v>
          </cell>
          <cell r="E10977" t="str">
            <v>GACJ961221I97</v>
          </cell>
          <cell r="G10977" t="str">
            <v>CALLE MILLET 19 DEPARTAMENTO 13   EUCALIPTO VALLARTA_x000D__x000D_ZAPOPAN,45020, JAL_x000D_MX</v>
          </cell>
        </row>
        <row r="10978">
          <cell r="A10978">
            <v>238260</v>
          </cell>
          <cell r="B10978">
            <v>46153</v>
          </cell>
          <cell r="C10978" t="str">
            <v>C03135</v>
          </cell>
          <cell r="D10978" t="str">
            <v>CH LEON</v>
          </cell>
          <cell r="E10978" t="str">
            <v>CLE080708SX4</v>
          </cell>
          <cell r="F10978" t="str">
            <v>477 295 94 00</v>
          </cell>
          <cell r="G10978" t="str">
            <v>AV. BOULEVARD FRANCISCO VILLA 102   ORIENTAL_x000D__x000D_LEON,37510, GTO_x000D_MX</v>
          </cell>
        </row>
        <row r="10979">
          <cell r="A10979">
            <v>238261</v>
          </cell>
          <cell r="B10979">
            <v>46153</v>
          </cell>
          <cell r="C10979" t="str">
            <v>C05438</v>
          </cell>
          <cell r="D10979" t="str">
            <v>ECO HOTEL EJECUTIVO</v>
          </cell>
          <cell r="E10979" t="str">
            <v>EHE130321659</v>
          </cell>
          <cell r="F10979" t="str">
            <v>333 880 3170</v>
          </cell>
          <cell r="G10979" t="str">
            <v>AV LAZARO CARDENAS 2773   JARDINES DEL BOSQUE CENTRO_x000D__x000D_GUADALAJARA,44520, JAL_x000D_MX</v>
          </cell>
        </row>
        <row r="10980">
          <cell r="A10980">
            <v>238262</v>
          </cell>
          <cell r="B10980">
            <v>46153</v>
          </cell>
          <cell r="C10980" t="str">
            <v>C08094</v>
          </cell>
          <cell r="D10980" t="str">
            <v>BIENES Y SERVICIOS CDM</v>
          </cell>
          <cell r="E10980" t="str">
            <v>BSC140811M3A</v>
          </cell>
          <cell r="F10980" t="str">
            <v>646 288 0526</v>
          </cell>
          <cell r="G10980" t="str">
            <v>AVENIDA GALEANA 277 S/N   INDEPENDENCIA_x000D__x000D_ENSENADA,22840, BC_x000D_MX</v>
          </cell>
        </row>
        <row r="10981">
          <cell r="A10981">
            <v>238263</v>
          </cell>
          <cell r="B10981">
            <v>46153</v>
          </cell>
          <cell r="C10981" t="str">
            <v>C04057</v>
          </cell>
          <cell r="D10981" t="str">
            <v>ADMINISTRADORA COSALA</v>
          </cell>
          <cell r="E10981" t="str">
            <v>ACO200612D78</v>
          </cell>
          <cell r="F10981" t="str">
            <v>387 761 1100</v>
          </cell>
          <cell r="G10981" t="str">
            <v>LA PAZ ORIENTE #427 A   SAN JUAN COSALA_x000D__x000D_JOCOTEPEC,45820, JAL_x000D_MX</v>
          </cell>
        </row>
        <row r="10982">
          <cell r="A10982">
            <v>238264</v>
          </cell>
          <cell r="B10982">
            <v>46153</v>
          </cell>
          <cell r="C10982" t="str">
            <v>C01127</v>
          </cell>
          <cell r="D10982" t="str">
            <v>HOTEL ABASTOS OCCIDENTE</v>
          </cell>
          <cell r="E10982" t="str">
            <v>HAO770222B99</v>
          </cell>
          <cell r="F10982" t="str">
            <v>333 811 1155</v>
          </cell>
          <cell r="G10982" t="str">
            <v>AV. LAZARO CARDENAS #2412   DEL FRESNO 1RA SECCION_x000D_GUADALAJARA_x000D_GUADALAJARA,44900, JAL_x000D_MX</v>
          </cell>
        </row>
        <row r="10983">
          <cell r="A10983">
            <v>238265</v>
          </cell>
          <cell r="B10983">
            <v>46153</v>
          </cell>
          <cell r="C10983" t="str">
            <v>C04922</v>
          </cell>
          <cell r="D10983" t="str">
            <v>AUDELIA PEREZ LEON</v>
          </cell>
          <cell r="E10983" t="str">
            <v>PELA850925TT5</v>
          </cell>
          <cell r="F10983" t="str">
            <v>951 570 34 02</v>
          </cell>
          <cell r="G10983" t="str">
            <v>MELCHOR OCAMPO 717   OAXACA CENTRO_x000D__x000D_OAXACA DE JUAREZ,68000, OAX_x000D_MX</v>
          </cell>
        </row>
        <row r="10984">
          <cell r="A10984">
            <v>238266</v>
          </cell>
          <cell r="B10984">
            <v>46153</v>
          </cell>
          <cell r="C10984" t="str">
            <v>C07991</v>
          </cell>
          <cell r="D10984" t="str">
            <v>ISLA BONITA INMOBILIARIA</v>
          </cell>
          <cell r="E10984" t="str">
            <v>IBI1211056L6</v>
          </cell>
          <cell r="F10984" t="str">
            <v>999 954 3000</v>
          </cell>
          <cell r="G10984" t="str">
            <v>CALLE 33-A No. 504   CENTRO_x000D__x000D_MERIDA,97000, YUC_x000D_MX</v>
          </cell>
        </row>
        <row r="10985">
          <cell r="A10985">
            <v>238267</v>
          </cell>
          <cell r="B10985">
            <v>46153</v>
          </cell>
          <cell r="C10985" t="str">
            <v>C09421</v>
          </cell>
          <cell r="D10985" t="str">
            <v>GRUPO AGC INTERNACIONAL</v>
          </cell>
          <cell r="E10985" t="str">
            <v>GAI220912B38</v>
          </cell>
          <cell r="F10985" t="str">
            <v>33 31 22 78 26</v>
          </cell>
          <cell r="G10985" t="str">
            <v>AV LAZARO CARDENAS 2825   ALAMO INDUSTRIAL_x000D__x000D_SAN PEDRO TLAQUEPAQUE,45593, JAL_x000D_MX</v>
          </cell>
        </row>
        <row r="10986">
          <cell r="A10986">
            <v>238268</v>
          </cell>
          <cell r="B10986">
            <v>46153</v>
          </cell>
          <cell r="C10986" t="str">
            <v>C03485</v>
          </cell>
          <cell r="D10986" t="str">
            <v>OPERADORA DE HOTELES SAN JERONIMO</v>
          </cell>
          <cell r="E10986" t="str">
            <v>OHS0312152Z4</v>
          </cell>
          <cell r="F10986" t="str">
            <v>81 8174 2400</v>
          </cell>
          <cell r="G10986" t="str">
            <v>AV. SAN JERONIMO  1012   SAN JERONIMO_x000D__x000D_MONTERREY,64640, NL_x000D_MX</v>
          </cell>
        </row>
        <row r="10987">
          <cell r="A10987">
            <v>238269</v>
          </cell>
          <cell r="B10987">
            <v>46153</v>
          </cell>
          <cell r="C10987" t="str">
            <v>C01135</v>
          </cell>
          <cell r="D10987" t="str">
            <v>HOTELERA PLAZA DALI</v>
          </cell>
          <cell r="E10987" t="str">
            <v>HPD910125GX0</v>
          </cell>
          <cell r="F10987" t="str">
            <v>55 5036 0990</v>
          </cell>
          <cell r="G10987" t="str">
            <v>VIADUCTO RIO DE LA PIEDAD 260   MAGDALENA MIXHUCA_x000D__x000D_MEXICO,15850, CMX_x000D_MX</v>
          </cell>
        </row>
        <row r="10988">
          <cell r="A10988">
            <v>238270</v>
          </cell>
          <cell r="B10988">
            <v>46153</v>
          </cell>
          <cell r="C10988" t="str">
            <v>C09544</v>
          </cell>
          <cell r="D10988" t="str">
            <v>TIJUANA INMOBILIARIA TURISTICA</v>
          </cell>
          <cell r="E10988" t="str">
            <v>TIT010531P35</v>
          </cell>
          <cell r="F10988" t="str">
            <v>6646212235</v>
          </cell>
          <cell r="G10988" t="str">
            <v>BLVD. INSURGENTES 17075   LOS ALAMOS_x000D__x000D_TIJUANA,22110, BC_x000D_MX</v>
          </cell>
        </row>
        <row r="10989">
          <cell r="A10989">
            <v>238271</v>
          </cell>
          <cell r="B10989">
            <v>46153</v>
          </cell>
          <cell r="C10989" t="str">
            <v>C01783</v>
          </cell>
          <cell r="D10989" t="str">
            <v>MARCO ANTONIO GUERRERO NORIS</v>
          </cell>
          <cell r="E10989" t="str">
            <v>GUNM560509S50</v>
          </cell>
          <cell r="F10989" t="str">
            <v>66 9133 1058</v>
          </cell>
          <cell r="G10989" t="str">
            <v>CALLE DE LOS ENEBROS 449   LOS MANGOS II_x000D__x000D_MAZATLAN,82128, SIN_x000D_MX</v>
          </cell>
        </row>
        <row r="10990">
          <cell r="A10990">
            <v>238272</v>
          </cell>
          <cell r="B10990">
            <v>46153</v>
          </cell>
          <cell r="C10990" t="str">
            <v>C05901</v>
          </cell>
          <cell r="D10990" t="str">
            <v>OPERADORA DE HOTELES SILAO</v>
          </cell>
          <cell r="E10990" t="str">
            <v>OHS0710095J9</v>
          </cell>
          <cell r="F10990" t="str">
            <v>472 722 8022</v>
          </cell>
          <cell r="G10990" t="str">
            <v>CARRETERA (CARR.) LIBRAMIENTO NORTE 3360   LA JOYA_x000D__x000D_SILAO DE LA VICTORIA,36169, GTO_x000D_MX</v>
          </cell>
        </row>
        <row r="10991">
          <cell r="A10991">
            <v>238273</v>
          </cell>
          <cell r="B10991">
            <v>46153</v>
          </cell>
          <cell r="C10991" t="str">
            <v>C03079</v>
          </cell>
          <cell r="D10991" t="str">
            <v>HOTELES ECOTURISTICOS MEXICANOS</v>
          </cell>
          <cell r="E10991" t="str">
            <v>HEM990923FK2</v>
          </cell>
          <cell r="F10991" t="str">
            <v>77 17 15 56 54</v>
          </cell>
          <cell r="G10991" t="str">
            <v>LOPEZ RAYON SUR 702 INT 104   CUAUHTEMOC_x000D__x000D_TOLUCA,50130, MEX_x000D_MX</v>
          </cell>
        </row>
        <row r="10992">
          <cell r="A10992">
            <v>238274</v>
          </cell>
          <cell r="B10992">
            <v>46153</v>
          </cell>
          <cell r="C10992" t="str">
            <v>C09766</v>
          </cell>
          <cell r="D10992" t="str">
            <v>TALK OF THE TOWN MANAGEMENT N.V.</v>
          </cell>
          <cell r="E10992" t="str">
            <v>XEXX010101000</v>
          </cell>
          <cell r="F10992" t="str">
            <v>+297 524 3300</v>
          </cell>
          <cell r="G10992" t="str">
            <v>L.G. SMITH BOULEVARD 2_x000D__x000D_00000 ORANJESTAD_x000D_ARUBA</v>
          </cell>
        </row>
        <row r="10993">
          <cell r="A10993">
            <v>238275</v>
          </cell>
          <cell r="B10993">
            <v>46153</v>
          </cell>
          <cell r="C10993" t="str">
            <v>C09766</v>
          </cell>
          <cell r="D10993" t="str">
            <v>TALK OF THE TOWN MANAGEMENT N.V.</v>
          </cell>
          <cell r="E10993" t="str">
            <v>XEXX010101000</v>
          </cell>
          <cell r="F10993" t="str">
            <v>+297 524 3300</v>
          </cell>
          <cell r="G10993" t="str">
            <v>L.G. SMITH BOULEVARD 2_x000D__x000D_00000 ORANJESTAD_x000D_ARUBA</v>
          </cell>
        </row>
        <row r="10994">
          <cell r="A10994">
            <v>238276</v>
          </cell>
          <cell r="B10994">
            <v>46153</v>
          </cell>
          <cell r="C10994" t="str">
            <v>C03909</v>
          </cell>
          <cell r="D10994" t="str">
            <v>LOBBYSUR S P A</v>
          </cell>
          <cell r="E10994" t="str">
            <v>XEXX010101000</v>
          </cell>
          <cell r="F10994" t="str">
            <v>(562) 2334 4326</v>
          </cell>
          <cell r="G10994" t="str">
            <v>COYANCURA 2241, PISO 4, OF 41_x000D__x000D_83200 PROVIDENCIA SANTIAGO CHILE RUT : 76.244.951-K_x000D_CHILE</v>
          </cell>
        </row>
        <row r="10995">
          <cell r="A10995">
            <v>238277</v>
          </cell>
          <cell r="B10995">
            <v>46153</v>
          </cell>
          <cell r="C10995" t="str">
            <v>C03909</v>
          </cell>
          <cell r="D10995" t="str">
            <v>LOBBYSUR S P A</v>
          </cell>
          <cell r="E10995" t="str">
            <v>XEXX010101000</v>
          </cell>
          <cell r="F10995" t="str">
            <v>(562) 2334 4326</v>
          </cell>
          <cell r="G10995" t="str">
            <v>COYANCURA 2241, PISO 4, OF 41_x000D__x000D_83200 PROVIDENCIA SANTIAGO CHILE RUT : 76.244.951-K_x000D_CHILE</v>
          </cell>
        </row>
        <row r="10996">
          <cell r="A10996">
            <v>238278</v>
          </cell>
          <cell r="B10996">
            <v>46153</v>
          </cell>
          <cell r="C10996" t="str">
            <v>C06122</v>
          </cell>
          <cell r="D10996" t="str">
            <v>ANTARES OPERADORA HOTELERA Y DE SERVICIOS</v>
          </cell>
          <cell r="E10996" t="str">
            <v>AOH141010842</v>
          </cell>
          <cell r="F10996" t="str">
            <v>(477)1016900</v>
          </cell>
          <cell r="G10996" t="str">
            <v>BOULEVARD ADOLFO LOPEZ MATEOS 2500 E INT 3   SAN ISIDRO DE JEREZ_x000D__x000D_LEON,37530, GTO_x000D_MX</v>
          </cell>
        </row>
        <row r="10997">
          <cell r="A10997">
            <v>238279</v>
          </cell>
          <cell r="B10997">
            <v>46153</v>
          </cell>
          <cell r="C10997" t="str">
            <v>C02297</v>
          </cell>
          <cell r="D10997" t="str">
            <v>INMOBILIARIA HOTELERA PASO MONTEJO</v>
          </cell>
          <cell r="E10997" t="str">
            <v>IHP090925QV7</v>
          </cell>
          <cell r="F10997" t="str">
            <v>(999)930 32 30</v>
          </cell>
          <cell r="G10997" t="str">
            <v>JUAN SALVADOR AGRAZ 69 PISO 12   SANTA FE CUAJIMALPA_x000D__x000D_CUAJIMALPA DE MORELOS,05348, CMX_x000D_MX</v>
          </cell>
        </row>
        <row r="10998">
          <cell r="A10998">
            <v>238280</v>
          </cell>
          <cell r="B10998">
            <v>46153</v>
          </cell>
          <cell r="C10998" t="str">
            <v>C07181</v>
          </cell>
          <cell r="D10998" t="str">
            <v>IMPULSORA PLAZA JUAREZ</v>
          </cell>
          <cell r="E10998" t="str">
            <v>IPJ030829QDA</v>
          </cell>
          <cell r="F10998" t="str">
            <v>81 5000 5380</v>
          </cell>
          <cell r="G10998" t="str">
            <v>JUAN SALVADOR AGRAZ 69 PISO 12   SANTA FE CUAJIMALPA_x000D__x000D_CUAJIMALPA DE MORELOS,05348, CMX_x000D_MX</v>
          </cell>
        </row>
        <row r="10999">
          <cell r="A10999">
            <v>238281</v>
          </cell>
          <cell r="B10999">
            <v>46153</v>
          </cell>
          <cell r="C10999" t="str">
            <v>C07240</v>
          </cell>
          <cell r="D10999" t="str">
            <v>IMPULSORA PLAZA VILLA HERMOSA</v>
          </cell>
          <cell r="E10999" t="str">
            <v>IPV060907T30</v>
          </cell>
          <cell r="F10999" t="str">
            <v>01 81 2127 9000</v>
          </cell>
          <cell r="G10999" t="str">
            <v>JUAN SALVADOR AGRAZ 69 PISO 12   SANTA FE CUAJIMALPA_x000D__x000D_CUAJIMALPA DE MORELOS,05348, CMX_x000D_MX</v>
          </cell>
        </row>
        <row r="11000">
          <cell r="A11000">
            <v>238282</v>
          </cell>
          <cell r="B11000">
            <v>46153</v>
          </cell>
          <cell r="C11000" t="str">
            <v>C01613</v>
          </cell>
          <cell r="D11000" t="str">
            <v>FIDEICOMISO F/1596</v>
          </cell>
          <cell r="E11000" t="str">
            <v>FFX121005C6A</v>
          </cell>
          <cell r="F11000" t="str">
            <v>81 11 56 99 50</v>
          </cell>
          <cell r="G11000" t="str">
            <v>AV. BLVD. AEROPUERTO MZ12 LT12   PARQUE INDUSTRIAL MILENIUM_x000D__x000D_APODACA,05348, NL_x000D_MX</v>
          </cell>
        </row>
        <row r="11001">
          <cell r="A11001">
            <v>238283</v>
          </cell>
          <cell r="B11001">
            <v>46153</v>
          </cell>
          <cell r="C11001" t="str">
            <v>C08502</v>
          </cell>
          <cell r="D11001" t="str">
            <v>OPERADORA BAHIA DE CONEJOS</v>
          </cell>
          <cell r="E11001" t="str">
            <v>OBC080519PW8</v>
          </cell>
          <cell r="F11001" t="str">
            <v>01 958 583 05 19</v>
          </cell>
          <cell r="G11001" t="str">
            <v>BLVD BENITO JUAREZ LOTE 8   ZONA HOTELERA TANGOLUNDA_x000D__x000D_SANTA MARIA HUATULCO,70989, OAX_x000D_MX</v>
          </cell>
        </row>
        <row r="11002">
          <cell r="A11002">
            <v>238284</v>
          </cell>
          <cell r="B11002">
            <v>46153</v>
          </cell>
          <cell r="C11002" t="str">
            <v>C01694</v>
          </cell>
          <cell r="D11002" t="str">
            <v>FIDEICOMISO F/1596</v>
          </cell>
          <cell r="E11002" t="str">
            <v>FFX121005C6A</v>
          </cell>
          <cell r="F11002" t="str">
            <v>01 618 150 09 00</v>
          </cell>
          <cell r="G11002" t="str">
            <v>AV SANTA FE 481 PISO 7   SANTA FE CUAJIMALPA_x000D__x000D_CUAJIMALPA DE MORELOS,05348, CMX_x000D_MX</v>
          </cell>
        </row>
        <row r="11003">
          <cell r="A11003">
            <v>238285</v>
          </cell>
          <cell r="B11003">
            <v>46153</v>
          </cell>
          <cell r="C11003" t="str">
            <v>C07196</v>
          </cell>
          <cell r="D11003" t="str">
            <v>SERVICIOS Y OPERACION EN HOTELERIA</v>
          </cell>
          <cell r="E11003" t="str">
            <v>SOH010322541</v>
          </cell>
          <cell r="F11003" t="str">
            <v>938 131 27 36</v>
          </cell>
          <cell r="G11003" t="str">
            <v>SANTA MARIA GUADALUPE  S/N   FRACC. ISLA DEL CARMEN 2000_x000D__x000D_CARMEN,24154, CAM_x000D_MX</v>
          </cell>
        </row>
        <row r="11004">
          <cell r="A11004">
            <v>238286</v>
          </cell>
          <cell r="B11004">
            <v>46153</v>
          </cell>
          <cell r="C11004" t="str">
            <v>C07215</v>
          </cell>
          <cell r="D11004" t="str">
            <v>IMPULSORA PLAZA CELAYA</v>
          </cell>
          <cell r="E11004" t="str">
            <v>IPC060309D42</v>
          </cell>
          <cell r="F11004" t="str">
            <v>55 1101 1370</v>
          </cell>
          <cell r="G11004" t="str">
            <v>JUAN SALVADOR AGRAZ 69 PISO 12   SANTA FE CUAJIMALPA_x000D__x000D_CUAJIMALPA DE MORELOS,05348, CMX_x000D_MX</v>
          </cell>
        </row>
        <row r="11005">
          <cell r="A11005">
            <v>238287</v>
          </cell>
          <cell r="B11005">
            <v>46153</v>
          </cell>
          <cell r="C11005" t="str">
            <v>C05472</v>
          </cell>
          <cell r="D11005" t="str">
            <v>GRUPO POSADAS</v>
          </cell>
          <cell r="E11005" t="str">
            <v>GPO920120440</v>
          </cell>
          <cell r="F11005" t="str">
            <v>(55)51 40 4100-36</v>
          </cell>
          <cell r="G11005" t="str">
            <v>PROLONGACION PASEO DE LA REFORMA NO 1015 TORRE A PISO 9   SANTA FE CUAJIMALPA DELEGACION CUAJIMALPA DE MORELOS_x000D__x000D_MEXICO,05348, CMX_x000D_MX</v>
          </cell>
        </row>
        <row r="11006">
          <cell r="A11006">
            <v>238288</v>
          </cell>
          <cell r="B11006">
            <v>46153</v>
          </cell>
          <cell r="C11006" t="str">
            <v>C05496</v>
          </cell>
          <cell r="D11006" t="str">
            <v>GRUPO POSADAS</v>
          </cell>
          <cell r="E11006" t="str">
            <v>GPO920120440</v>
          </cell>
          <cell r="F11006" t="str">
            <v>(744)4351600</v>
          </cell>
          <cell r="G11006" t="str">
            <v>PROLONGACION PASEO DE LA REFORMA NO 1015 TORRE A PISO 9   SANTA FE CUAJIMALPA DELEGACION CUAJIMALPA DE MORELOS_x000D__x000D_MEXICO,05348, DF2_x000D_MX</v>
          </cell>
        </row>
        <row r="11007">
          <cell r="A11007">
            <v>238289</v>
          </cell>
          <cell r="B11007">
            <v>46153</v>
          </cell>
          <cell r="C11007" t="str">
            <v>C01694</v>
          </cell>
          <cell r="D11007" t="str">
            <v>FIDEICOMISO F/1596</v>
          </cell>
          <cell r="E11007" t="str">
            <v>FFX121005C6A</v>
          </cell>
          <cell r="F11007" t="str">
            <v>01 618 150 09 00</v>
          </cell>
          <cell r="G11007" t="str">
            <v>AV SANTA FE 481 PISO 7   SANTA FE CUAJIMALPA_x000D__x000D_CUAJIMALPA DE MORELOS,05348, CMX_x000D_MX</v>
          </cell>
        </row>
        <row r="11008">
          <cell r="A11008">
            <v>238290</v>
          </cell>
          <cell r="B11008">
            <v>46153</v>
          </cell>
          <cell r="C11008" t="str">
            <v>C06457</v>
          </cell>
          <cell r="D11008" t="str">
            <v>FIDEICOMISO F/1596</v>
          </cell>
          <cell r="E11008" t="str">
            <v>FFX121005C6A</v>
          </cell>
          <cell r="F11008" t="str">
            <v>55-2282-6530</v>
          </cell>
          <cell r="G11008" t="str">
            <v>SANTA FE 481 PISO 7   SANTA FE CUAJIMALPA_x000D__x000D_CUAJIMALPA DE MORELOS,05348, CMX_x000D_MX</v>
          </cell>
        </row>
        <row r="11009">
          <cell r="A11009">
            <v>238291</v>
          </cell>
          <cell r="B11009">
            <v>46153</v>
          </cell>
          <cell r="C11009" t="str">
            <v>C05494</v>
          </cell>
          <cell r="D11009" t="str">
            <v>GRUPO POSADAS</v>
          </cell>
          <cell r="E11009" t="str">
            <v>GPO920120440</v>
          </cell>
          <cell r="F11009" t="str">
            <v>55 5482 9130</v>
          </cell>
          <cell r="G11009" t="str">
            <v>PROLONGACION PASEO DE LA REFORMA NO 1015 TORRE A PISO 9   SANTA FE CUAJIMALPA DELEGACION CUAJIMALPA DE MORELOS_x000D__x000D_MEXICO,05348, DF_x000D_MX</v>
          </cell>
        </row>
        <row r="11010">
          <cell r="A11010">
            <v>238292</v>
          </cell>
          <cell r="B11010">
            <v>46153</v>
          </cell>
          <cell r="C11010" t="str">
            <v>C05495</v>
          </cell>
          <cell r="D11010" t="str">
            <v>GRUPO POSADAS</v>
          </cell>
          <cell r="E11010" t="str">
            <v>GPO920120440</v>
          </cell>
          <cell r="F11010" t="str">
            <v>(664) 97 91 900</v>
          </cell>
          <cell r="G11010" t="str">
            <v>PROLONGACION PASEO DE LA REFORMA NO 1015 TORRE A PISO 9   SANTA FE CUAJIMALPA DELEGACION CUAJIMALPA DE MORELOS_x000D__x000D_MEXICO,05348, DF_x000D_MX</v>
          </cell>
        </row>
        <row r="11011">
          <cell r="A11011">
            <v>238293</v>
          </cell>
          <cell r="B11011">
            <v>46153</v>
          </cell>
          <cell r="C11011" t="str">
            <v>C04107</v>
          </cell>
          <cell r="D11011" t="str">
            <v>ORGANIZACION DE BIENES Y SERVICIOS</v>
          </cell>
          <cell r="E11011" t="str">
            <v>OBS890420U43</v>
          </cell>
          <cell r="F11011" t="str">
            <v>771 716 6790 1040</v>
          </cell>
          <cell r="G11011" t="str">
            <v>BOULEVARD LUIS DONALDO COLOSIO 212 INTERIOR PH   ARBOLEDAS DE SAN JAVIER_x000D__x000D_PACHUCA DE SOTO,42084, HID_x000D_MX</v>
          </cell>
        </row>
        <row r="11012">
          <cell r="A11012">
            <v>238294</v>
          </cell>
          <cell r="B11012">
            <v>46153</v>
          </cell>
          <cell r="C11012" t="str">
            <v>C07965</v>
          </cell>
          <cell r="D11012" t="str">
            <v>HOTELERA CAI</v>
          </cell>
          <cell r="E11012" t="str">
            <v>HCA170424RKA</v>
          </cell>
          <cell r="F11012" t="str">
            <v>33 1131 0769</v>
          </cell>
          <cell r="G11012" t="str">
            <v>AV  GUADALUPE 596 594   CHAPALITA_x000D__x000D_GUADALAJARA,44500, JAL_x000D_MX</v>
          </cell>
        </row>
        <row r="11013">
          <cell r="A11013">
            <v>238295</v>
          </cell>
          <cell r="B11013">
            <v>46153</v>
          </cell>
          <cell r="C11013" t="str">
            <v>C07356</v>
          </cell>
          <cell r="D11013" t="str">
            <v>ALDEA DEL SOL</v>
          </cell>
          <cell r="E11013" t="str">
            <v>ASO1608116D3</v>
          </cell>
          <cell r="F11013" t="str">
            <v>998 881 0624 direct</v>
          </cell>
          <cell r="G11013" t="str">
            <v>BOULEVARD LUIS DONALDO COLOSIO SUPERMANZANA 305 MANZANA 1 LOTE 3-02 INT COND S2-1   LAGOS DEL SOL_x000D__x000D_BENITO JUAREZ,77533, QR_x000D_MX</v>
          </cell>
        </row>
        <row r="11014">
          <cell r="A11014">
            <v>238296</v>
          </cell>
          <cell r="B11014">
            <v>46153</v>
          </cell>
          <cell r="C11014" t="str">
            <v>C06134</v>
          </cell>
          <cell r="D11014" t="str">
            <v>RIALBE, OPERADORA DE HOTELES</v>
          </cell>
          <cell r="E11014" t="str">
            <v>ROH1501229G3</v>
          </cell>
          <cell r="F11014" t="str">
            <v>(755) 553 1666 ext 8</v>
          </cell>
          <cell r="G11014" t="str">
            <v>BOULEVARD PASEO IXTAPA SIN NUMERO   IXTAPA_x000D__x000D_ZIHUATANEJO DE AZUETA,40884, GRO_x000D_MX</v>
          </cell>
        </row>
        <row r="11015">
          <cell r="A11015">
            <v>238297</v>
          </cell>
          <cell r="B11015">
            <v>46153</v>
          </cell>
          <cell r="C11015" t="str">
            <v>C04248</v>
          </cell>
          <cell r="D11015" t="str">
            <v>EMPRESAS OPTIMA</v>
          </cell>
          <cell r="E11015" t="str">
            <v>EOP000815CM5</v>
          </cell>
          <cell r="F11015" t="str">
            <v>81 8174 2400 CORPO</v>
          </cell>
          <cell r="G11015" t="str">
            <v>SOLIDARIDAD 7012 A   LAS PINTAS_x000D__x000D_EL SALTO,45690, JAL_x000D_MX</v>
          </cell>
        </row>
        <row r="11016">
          <cell r="A11016">
            <v>238298</v>
          </cell>
          <cell r="B11016">
            <v>46153</v>
          </cell>
          <cell r="C11016" t="str">
            <v>C05222</v>
          </cell>
          <cell r="D11016" t="str">
            <v>INMOBILIARIA PENINSULAR DG</v>
          </cell>
          <cell r="E11016" t="str">
            <v>IPD130212JH3</v>
          </cell>
          <cell r="F11016" t="str">
            <v>99 33 10 58 88</v>
          </cell>
          <cell r="G11016" t="str">
            <v>AV PROLONGACION 27 DE FEBRERO NO 2804   ATASTA DE SERRA_x000D__x000D_VILLAHERMOSA,86126, TAB_x000D_MX</v>
          </cell>
        </row>
        <row r="11017">
          <cell r="A11017">
            <v>238299</v>
          </cell>
          <cell r="B11017">
            <v>46153</v>
          </cell>
          <cell r="C11017" t="str">
            <v>C07297</v>
          </cell>
          <cell r="D11017" t="str">
            <v>ALMACENES PALACE RESORTS</v>
          </cell>
          <cell r="E11017" t="str">
            <v>APR180808CP0</v>
          </cell>
          <cell r="F11017" t="str">
            <v>(998)193.20.10 + 831</v>
          </cell>
          <cell r="G11017" t="str">
            <v>AV ANDRES GARCIA LAVIN CALLE 32 #298 PISO 11   MONTEBELLO_x000D__x000D_MERIDA,97113, YUC_x000D_MX</v>
          </cell>
        </row>
        <row r="11018">
          <cell r="A11018">
            <v>238300</v>
          </cell>
          <cell r="B11018">
            <v>46153</v>
          </cell>
          <cell r="C11018" t="str">
            <v>C08503</v>
          </cell>
          <cell r="D11018" t="str">
            <v>OPERADORA BAHIA DE TANGOLUNDA</v>
          </cell>
          <cell r="E11018" t="str">
            <v>OBT0805196F1</v>
          </cell>
          <cell r="F11018" t="str">
            <v>958 583 0427 SECRETS</v>
          </cell>
          <cell r="G11018" t="str">
            <v>BLVD BENITO JUAREZ 4   ZONA HOTELERA TANGOLUNDA_x000D__x000D_SANTA CRUZ HUATULCO,70989, OAX_x000D_MX</v>
          </cell>
        </row>
        <row r="11019">
          <cell r="A11019">
            <v>238301</v>
          </cell>
          <cell r="B11019">
            <v>46153</v>
          </cell>
          <cell r="C11019" t="str">
            <v>C08503</v>
          </cell>
          <cell r="D11019" t="str">
            <v>OPERADORA BAHIA DE TANGOLUNDA</v>
          </cell>
          <cell r="E11019" t="str">
            <v>OBT0805196F1</v>
          </cell>
          <cell r="F11019" t="str">
            <v>958 583 0427 SECRETS</v>
          </cell>
          <cell r="G11019" t="str">
            <v>BLVD BENITO JUAREZ 4   ZONA HOTELERA TANGOLUNDA_x000D__x000D_SANTA CRUZ HUATULCO,70989, OAX_x000D_MX</v>
          </cell>
        </row>
        <row r="11020">
          <cell r="A11020">
            <v>238302</v>
          </cell>
          <cell r="B11020">
            <v>46153</v>
          </cell>
          <cell r="C11020" t="str">
            <v>C08473</v>
          </cell>
          <cell r="D11020" t="str">
            <v>PROMOTORA DEVI</v>
          </cell>
          <cell r="E11020" t="str">
            <v>PDE1305084L7</v>
          </cell>
          <cell r="F11020" t="str">
            <v>8132314000  ext 4003</v>
          </cell>
          <cell r="G11020" t="str">
            <v>BELISARIO DOMINGUEZ 2020 5TO PISO   OBISPADO_x000D__x000D_MONTERREY,64060, NL_x000D_MX</v>
          </cell>
        </row>
        <row r="11021">
          <cell r="A11021">
            <v>238303</v>
          </cell>
          <cell r="B11021">
            <v>46153</v>
          </cell>
          <cell r="C11021" t="str">
            <v>C00781</v>
          </cell>
          <cell r="D11021" t="str">
            <v>RLJ-CANCUN HOTEL</v>
          </cell>
          <cell r="E11021" t="str">
            <v>RHO910920KG8</v>
          </cell>
          <cell r="F11021" t="str">
            <v>98-48-77-2800</v>
          </cell>
          <cell r="G11021" t="str">
            <v>RETORNO LACANDONES SECCION A KM 17 MZA 53 LOTE 52   ZONA HOTELERA_x000D__x000D_CANCUN,77500, QR_x000D_MX</v>
          </cell>
        </row>
        <row r="11022">
          <cell r="A11022">
            <v>238304</v>
          </cell>
          <cell r="B11022">
            <v>46154</v>
          </cell>
          <cell r="C11022" t="str">
            <v>C07431</v>
          </cell>
          <cell r="D11022" t="str">
            <v>HOTELERA PLAYA PARAISO</v>
          </cell>
          <cell r="E11022" t="str">
            <v>HPP980205ER1</v>
          </cell>
          <cell r="F11022" t="str">
            <v>9848772800  EXT. 807</v>
          </cell>
          <cell r="G11022" t="str">
            <v>CARRETERA CHETUMAL PTO JUAREZ KM 309   PLAYA PARAISO_x000D__x000D_PLAYA DEL CARMEN,77710, QR_x000D_MX</v>
          </cell>
        </row>
        <row r="11023">
          <cell r="A11023">
            <v>238305</v>
          </cell>
          <cell r="B11023">
            <v>46154</v>
          </cell>
          <cell r="C11023" t="str">
            <v>C00781</v>
          </cell>
          <cell r="D11023" t="str">
            <v>RLJ-CANCUN HOTEL</v>
          </cell>
          <cell r="E11023" t="str">
            <v>RHO910920KG8</v>
          </cell>
          <cell r="F11023" t="str">
            <v>98-48-77-2800</v>
          </cell>
          <cell r="G11023" t="str">
            <v>RETORNO LACANDONES SECCION A KM 17 MZA 53 LOTE 52   ZONA HOTELERA_x000D__x000D_CANCUN,77500, QR_x000D_MX</v>
          </cell>
        </row>
        <row r="11024">
          <cell r="A11024">
            <v>238306</v>
          </cell>
          <cell r="B11024">
            <v>46154</v>
          </cell>
          <cell r="C11024" t="str">
            <v>C03480</v>
          </cell>
          <cell r="D11024" t="str">
            <v>PROMOTORA HOTELERA ORIGINAL</v>
          </cell>
          <cell r="E11024" t="str">
            <v>HBP031220MQ4</v>
          </cell>
          <cell r="F11024" t="str">
            <v>998 848 7916</v>
          </cell>
          <cell r="G11024" t="str">
            <v>C. SIERRA MZA 9 LT 17 01   SMZ 3 CENTRO_x000D__x000D_CANCUN,77500, QR_x000D_MX</v>
          </cell>
        </row>
        <row r="11025">
          <cell r="A11025">
            <v>238307</v>
          </cell>
          <cell r="B11025">
            <v>46154</v>
          </cell>
          <cell r="C11025" t="str">
            <v>C03618</v>
          </cell>
          <cell r="D11025" t="str">
            <v>PROMOTORA PUNTA NIZUC</v>
          </cell>
          <cell r="E11025" t="str">
            <v>PPN050119G91</v>
          </cell>
          <cell r="F11025" t="str">
            <v>998.891.5707</v>
          </cell>
          <cell r="G11025" t="str">
            <v>KUKULCAN KM 21 260 MANZANA 59 LOTE 1 03   ZONA HOTELERA_x000D__x000D_CANCUN BENITO JUAREZ,77500, QR_x000D_MX</v>
          </cell>
        </row>
        <row r="11026">
          <cell r="A11026">
            <v>238308</v>
          </cell>
          <cell r="B11026">
            <v>46154</v>
          </cell>
          <cell r="C11026" t="str">
            <v>C05989</v>
          </cell>
          <cell r="D11026" t="str">
            <v>OPERADORA HANGAR INN</v>
          </cell>
          <cell r="E11026" t="str">
            <v>OHI160527G42</v>
          </cell>
          <cell r="F11026" t="str">
            <v>331 642 9381</v>
          </cell>
          <cell r="G11026" t="str">
            <v>20 DE NOVIEMBRE 2047 INT. 30   RANCHO ALEGRE_x000D__x000D_TLAJOMULCO DE ZUÑIGA,45672, JAL_x000D_MX</v>
          </cell>
        </row>
        <row r="11027">
          <cell r="A11027">
            <v>238309</v>
          </cell>
          <cell r="B11027">
            <v>46154</v>
          </cell>
          <cell r="C11027" t="str">
            <v>C08019</v>
          </cell>
          <cell r="D11027" t="str">
            <v>SERGIO QUEZADA LEOS</v>
          </cell>
          <cell r="E11027" t="str">
            <v>QULS560520F32</v>
          </cell>
          <cell r="F11027" t="str">
            <v>449 153 8853</v>
          </cell>
          <cell r="G11027" t="str">
            <v>GUADALUPE 151   ZONA CENTRO_x000D__x000D_AGUASCALIENTES,20000, AGS_x000D_MX</v>
          </cell>
        </row>
        <row r="11028">
          <cell r="A11028">
            <v>238310</v>
          </cell>
          <cell r="B11028">
            <v>46154</v>
          </cell>
          <cell r="C11028" t="str">
            <v>C00030</v>
          </cell>
          <cell r="D11028" t="str">
            <v>INMO F</v>
          </cell>
          <cell r="E11028" t="str">
            <v>IFX051129IY5</v>
          </cell>
          <cell r="F11028" t="str">
            <v>331 062 2718</v>
          </cell>
          <cell r="G11028" t="str">
            <v>CALLE SAN LUIS GONZAGA 4511   JARDINES DE GUADALUPE_x000D__x000D_ZAPOPAN,45030, JAL_x000D_MX</v>
          </cell>
        </row>
        <row r="11029">
          <cell r="A11029">
            <v>238311</v>
          </cell>
          <cell r="B11029">
            <v>46154</v>
          </cell>
          <cell r="C11029" t="str">
            <v>C01666</v>
          </cell>
          <cell r="D11029" t="str">
            <v>MESON DEL MARQUES</v>
          </cell>
          <cell r="E11029" t="str">
            <v>MMA961024CM2</v>
          </cell>
          <cell r="F11029" t="str">
            <v>395 785 05 52</v>
          </cell>
          <cell r="G11029" t="str">
            <v>RITA PEREZ #57   CENTRO_x000D__x000D_SAN JUAN DE LOS LAGOS,47000, JAL_x000D_MX</v>
          </cell>
        </row>
        <row r="11030">
          <cell r="A11030">
            <v>238312</v>
          </cell>
          <cell r="B11030">
            <v>46154</v>
          </cell>
          <cell r="C11030" t="str">
            <v>C06710</v>
          </cell>
          <cell r="D11030" t="str">
            <v>GRUPO INMOBILIARIO MILUMA</v>
          </cell>
          <cell r="E11030" t="str">
            <v>GIM1703106IA</v>
          </cell>
          <cell r="F11030" t="str">
            <v>395 785 0552</v>
          </cell>
          <cell r="G11030" t="str">
            <v>SEGOVIA 13 F   CENTRO_x000D__x000D_SAN JUAN DE LOS LAGOS,47000, JAL_x000D_MX</v>
          </cell>
        </row>
        <row r="11031">
          <cell r="A11031">
            <v>238313</v>
          </cell>
          <cell r="B11031">
            <v>46154</v>
          </cell>
          <cell r="C11031" t="str">
            <v>CLIESP</v>
          </cell>
          <cell r="D11031" t="str">
            <v>VENTAS DE MOSTRADOR</v>
          </cell>
          <cell r="E11031" t="str">
            <v>XAXX010101000</v>
          </cell>
          <cell r="F11031" t="str">
            <v>38115800</v>
          </cell>
          <cell r="G11031" t="str">
            <v>PRIVADA DEL GALLO 1525   LA AURORA_x000D__x000D_GUADALAJARA,44460, JAL_x000D_MX</v>
          </cell>
        </row>
        <row r="11032">
          <cell r="A11032">
            <v>238314</v>
          </cell>
          <cell r="B11032">
            <v>46154</v>
          </cell>
          <cell r="C11032" t="str">
            <v>CLIESP</v>
          </cell>
          <cell r="D11032" t="str">
            <v>VENTAS DE MOSTRADOR</v>
          </cell>
          <cell r="E11032" t="str">
            <v>XAXX010101000</v>
          </cell>
          <cell r="F11032" t="str">
            <v>38115800</v>
          </cell>
          <cell r="G11032" t="str">
            <v>PRIVADA DEL GALLO 1525   LA AURORA_x000D__x000D_GUADALAJARA,44460, JAL_x000D_MX</v>
          </cell>
        </row>
        <row r="11033">
          <cell r="A11033">
            <v>238315</v>
          </cell>
          <cell r="B11033">
            <v>46154</v>
          </cell>
          <cell r="C11033" t="str">
            <v>C04503</v>
          </cell>
          <cell r="D11033" t="str">
            <v>COMPAÑIA EXPLOTADORA DE HOTELES SAN MARCOS</v>
          </cell>
          <cell r="E11033" t="str">
            <v>EHS8901265D2</v>
          </cell>
          <cell r="F11033" t="str">
            <v>667 752 04 70</v>
          </cell>
          <cell r="G11033" t="str">
            <v>AV. OBREGON  51   CENTRO_x000D__x000D_CULIACAN,80000, SIN_x000D_MX</v>
          </cell>
        </row>
        <row r="11034">
          <cell r="A11034">
            <v>238316</v>
          </cell>
          <cell r="B11034">
            <v>46154</v>
          </cell>
          <cell r="C11034" t="str">
            <v>C02434</v>
          </cell>
          <cell r="D11034" t="str">
            <v>INMOBILIARIA MESON DEL PUENTE</v>
          </cell>
          <cell r="E11034" t="str">
            <v>IMP020411FC3</v>
          </cell>
          <cell r="F11034" t="str">
            <v>417 172 3465</v>
          </cell>
          <cell r="G11034" t="str">
            <v>CARR. RANCHO EL SOCORRO KM1   EL VERGEL_x000D__x000D_ACAMBARO,38600, GTO_x000D_MX</v>
          </cell>
        </row>
        <row r="11035">
          <cell r="A11035">
            <v>238317</v>
          </cell>
          <cell r="B11035">
            <v>46154</v>
          </cell>
          <cell r="C11035" t="str">
            <v>C08707</v>
          </cell>
          <cell r="D11035" t="str">
            <v>M&amp;C&amp;S PROMOTORES INTERNACIONALES ESPECIALIZADOS HOTELERIA</v>
          </cell>
          <cell r="E11035" t="str">
            <v>MPI221123EE3</v>
          </cell>
          <cell r="F11035" t="str">
            <v>773 732 5351</v>
          </cell>
          <cell r="G11035" t="str">
            <v>CALLE EXTREMADURA M 02 L 8 CASA 10   SUPERMANZANA 97_x000D__x000D_CANCUN,77530, QR_x000D_MX</v>
          </cell>
        </row>
        <row r="11036">
          <cell r="A11036">
            <v>238318</v>
          </cell>
          <cell r="B11036">
            <v>46154</v>
          </cell>
          <cell r="C11036" t="str">
            <v>C08708</v>
          </cell>
          <cell r="D11036" t="str">
            <v>M&amp;C&amp;S PROMOTORES INTERNACIONALES ESPECIALIZADOS HOTELERIA</v>
          </cell>
          <cell r="E11036" t="str">
            <v>MPI221123EE3</v>
          </cell>
          <cell r="F11036" t="str">
            <v>7737325351</v>
          </cell>
          <cell r="G11036" t="str">
            <v>CALLE EXTREMADURA M 02 L 8 CASA 10   SUPERMANZANA 97_x000D__x000D_CANCUN,77530, QR_x000D_MX</v>
          </cell>
        </row>
        <row r="11037">
          <cell r="A11037">
            <v>238319</v>
          </cell>
          <cell r="B11037">
            <v>46154</v>
          </cell>
          <cell r="C11037" t="str">
            <v>C09720</v>
          </cell>
          <cell r="D11037" t="str">
            <v>HOTEL Y SPA VORAGINE</v>
          </cell>
          <cell r="E11037" t="str">
            <v>HSV180920EV6</v>
          </cell>
          <cell r="F11037" t="str">
            <v>333 818 0070</v>
          </cell>
          <cell r="G11037" t="str">
            <v>AVENIDA LA PAZ 2219 S/N   LAFAYETTE_x000D__x000D_GUADALAJARA,44150, JAL_x000D_MX</v>
          </cell>
        </row>
        <row r="11038">
          <cell r="A11038">
            <v>238320</v>
          </cell>
          <cell r="B11038">
            <v>46154</v>
          </cell>
          <cell r="C11038" t="str">
            <v>C07298</v>
          </cell>
          <cell r="D11038" t="str">
            <v>ALMACENES PALACE RESORTS</v>
          </cell>
          <cell r="E11038" t="str">
            <v>APR180808CP0</v>
          </cell>
          <cell r="F11038" t="str">
            <v>624 163 0100</v>
          </cell>
          <cell r="G11038" t="str">
            <v>AV ANDRES GARCIA LAVIN CALLE 32 #298   MONTEBELLO_x000D__x000D_MERIDA,97113, YUC_x000D_MX</v>
          </cell>
        </row>
        <row r="11039">
          <cell r="A11039">
            <v>238321</v>
          </cell>
          <cell r="B11039">
            <v>46154</v>
          </cell>
          <cell r="C11039" t="str">
            <v>C07298</v>
          </cell>
          <cell r="D11039" t="str">
            <v>ALMACENES PALACE RESORTS</v>
          </cell>
          <cell r="E11039" t="str">
            <v>APR180808CP0</v>
          </cell>
          <cell r="F11039" t="str">
            <v>624 163 0100</v>
          </cell>
          <cell r="G11039" t="str">
            <v>AV ANDRES GARCIA LAVIN CALLE 32 #298   MONTEBELLO_x000D__x000D_MERIDA,97113, YUC_x000D_MX</v>
          </cell>
        </row>
        <row r="11040">
          <cell r="A11040">
            <v>238322</v>
          </cell>
          <cell r="B11040">
            <v>46154</v>
          </cell>
          <cell r="C11040" t="str">
            <v>C06042</v>
          </cell>
          <cell r="D11040" t="str">
            <v>OPERADORA Y SERVICIOS OLINALA</v>
          </cell>
          <cell r="E11040" t="str">
            <v>OSO970404UVA</v>
          </cell>
          <cell r="F11040" t="str">
            <v>744 143 1337</v>
          </cell>
          <cell r="G11040" t="str">
            <v>BLVD. CIRCUITO OLINALA LOTE 1   OLINALA PRINCESA_x000D__x000D_ACAPULCO,39890, GRO_x000D_MX</v>
          </cell>
        </row>
        <row r="11041">
          <cell r="A11041">
            <v>238323</v>
          </cell>
          <cell r="B11041">
            <v>46154</v>
          </cell>
          <cell r="C11041" t="str">
            <v>C03923</v>
          </cell>
          <cell r="D11041" t="str">
            <v>TURISTICA DEL VALLE</v>
          </cell>
          <cell r="E11041" t="str">
            <v>TVA960610BC9</v>
          </cell>
          <cell r="F11041" t="str">
            <v>351 516 3050</v>
          </cell>
          <cell r="G11041" t="str">
            <v>CALZADA ZAMORA JACONA 515   CENTRO_x000D__x000D_JACONA,59800, MCH_x000D_MX</v>
          </cell>
        </row>
        <row r="11042">
          <cell r="A11042">
            <v>238324</v>
          </cell>
          <cell r="B11042">
            <v>46154</v>
          </cell>
          <cell r="C11042" t="str">
            <v>C08373</v>
          </cell>
          <cell r="D11042" t="str">
            <v>OPERADORA BAHIA DE LORETO</v>
          </cell>
          <cell r="E11042" t="str">
            <v>OBL091222TP1</v>
          </cell>
          <cell r="F11042" t="str">
            <v>613 134 1023</v>
          </cell>
          <cell r="G11042" t="str">
            <v>CALLE SALVATIERRA S/N LOCAL 6   CENTRO_x000D__x000D_LORETO,23880, BCS_x000D_MX</v>
          </cell>
        </row>
        <row r="11043">
          <cell r="A11043">
            <v>238325</v>
          </cell>
          <cell r="B11043">
            <v>46154</v>
          </cell>
          <cell r="C11043" t="str">
            <v>C04584</v>
          </cell>
          <cell r="D11043" t="str">
            <v>FIDEICOMISO IRREVOCABLE DB/1616</v>
          </cell>
          <cell r="E11043" t="str">
            <v>DBM121023M10</v>
          </cell>
          <cell r="F11043" t="str">
            <v>614 180 3030</v>
          </cell>
          <cell r="G11043" t="str">
            <v>AV. FUNDADORES Exterior: 1000 INT: PISO 7   VALLE DEL MIRADOR_x000D__x000D_MONTERREY,64750, NL_x000D_MX</v>
          </cell>
        </row>
        <row r="11044">
          <cell r="A11044">
            <v>238326</v>
          </cell>
          <cell r="B11044">
            <v>46154</v>
          </cell>
          <cell r="C11044" t="str">
            <v>C04584</v>
          </cell>
          <cell r="D11044" t="str">
            <v>FIDEICOMISO IRREVOCABLE DB/1616</v>
          </cell>
          <cell r="E11044" t="str">
            <v>DBM121023M10</v>
          </cell>
          <cell r="F11044" t="str">
            <v>614 180 3030</v>
          </cell>
          <cell r="G11044" t="str">
            <v>AV. FUNDADORES Exterior: 1000 INT: PISO 7   VALLE DEL MIRADOR_x000D__x000D_MONTERREY,64750, NL_x000D_MX</v>
          </cell>
        </row>
        <row r="11045">
          <cell r="A11045">
            <v>238327</v>
          </cell>
          <cell r="B11045">
            <v>46154</v>
          </cell>
          <cell r="C11045" t="str">
            <v>C07032</v>
          </cell>
          <cell r="D11045" t="str">
            <v>CONSTRUCTORA TURISTICA DE HUANACAXTLE</v>
          </cell>
          <cell r="E11045" t="str">
            <v>CTH000913UE3</v>
          </cell>
          <cell r="F11045" t="str">
            <v>(329) 298-1514</v>
          </cell>
          <cell r="G11045" t="str">
            <v>CALLE RETORNO LAS MINITAS #496   PLAYAS DE HUANACAXTLE_x000D__x000D_BAHIA DE BANDERAS,63732, NAY_x000D_MX</v>
          </cell>
        </row>
        <row r="11046">
          <cell r="A11046">
            <v>238328</v>
          </cell>
          <cell r="B11046">
            <v>46154</v>
          </cell>
          <cell r="C11046" t="str">
            <v>C05844</v>
          </cell>
          <cell r="D11046" t="str">
            <v>OPERADORA DE HOTELES GALERIAS</v>
          </cell>
          <cell r="E11046" t="str">
            <v>OHG071009K27</v>
          </cell>
          <cell r="F11046" t="str">
            <v>818 389 6000</v>
          </cell>
          <cell r="G11046" t="str">
            <v>AVENIDA SAN JERONIMO 1082   SAN JERONIMO_x000D__x000D_MONTERREY,64640, NL_x000D_MX</v>
          </cell>
        </row>
        <row r="11047">
          <cell r="A11047">
            <v>238329</v>
          </cell>
          <cell r="B11047">
            <v>46154</v>
          </cell>
          <cell r="C11047" t="str">
            <v>C06010</v>
          </cell>
          <cell r="D11047" t="str">
            <v>RITZ ACAPULCO</v>
          </cell>
          <cell r="E11047" t="str">
            <v>RAC600208HX1</v>
          </cell>
          <cell r="F11047" t="str">
            <v>744 469 3500</v>
          </cell>
          <cell r="G11047" t="str">
            <v>AV. COSTERA MIGUEL ALEMAN #159   FRACC MAGALLANES_x000D__x000D_ACAPULCO DE JUAREZ,39670, GRO_x000D_MX</v>
          </cell>
        </row>
        <row r="11048">
          <cell r="A11048">
            <v>238330</v>
          </cell>
          <cell r="B11048">
            <v>46154</v>
          </cell>
          <cell r="C11048" t="str">
            <v>C07281</v>
          </cell>
          <cell r="D11048" t="str">
            <v>IMPULSORA PLAZA TIJUANA</v>
          </cell>
          <cell r="E11048" t="str">
            <v>IPT050810HQ4</v>
          </cell>
          <cell r="F11048" t="str">
            <v>01 753 533 3900</v>
          </cell>
          <cell r="G11048" t="str">
            <v>JUAN SALVADOR AGRAZ 69 PISO 12   SANTA FE CUAJIMALPA_x000D__x000D_CUAJIMALPA DE MORELOS,05348, CMX_x000D_MX</v>
          </cell>
        </row>
        <row r="11049">
          <cell r="A11049">
            <v>238331</v>
          </cell>
          <cell r="B11049">
            <v>46154</v>
          </cell>
          <cell r="C11049" t="str">
            <v>C06010</v>
          </cell>
          <cell r="D11049" t="str">
            <v>RITZ ACAPULCO</v>
          </cell>
          <cell r="E11049" t="str">
            <v>RAC600208HX1</v>
          </cell>
          <cell r="F11049" t="str">
            <v>744 469 3500</v>
          </cell>
          <cell r="G11049" t="str">
            <v>AV. COSTERA MIGUEL ALEMAN #159   FRACC MAGALLANES_x000D__x000D_ACAPULCO DE JUAREZ,39670, GRO_x000D_MX</v>
          </cell>
        </row>
        <row r="11050">
          <cell r="A11050">
            <v>238332</v>
          </cell>
          <cell r="B11050">
            <v>46154</v>
          </cell>
          <cell r="C11050" t="str">
            <v>C04134</v>
          </cell>
          <cell r="D11050" t="str">
            <v>INMOBILIARIA DEL CENTRO MEDICO ALTEÑO</v>
          </cell>
          <cell r="E11050" t="str">
            <v>ICM920901MH7</v>
          </cell>
          <cell r="F11050" t="str">
            <v>378 7813300</v>
          </cell>
          <cell r="G11050" t="str">
            <v>AV JOSE GONZALEZ CARNICERITO #1125   EL ZAPOTE_x000D__x000D_TEPATITLAN DE MORELOS,47680, JAL_x000D_MX</v>
          </cell>
        </row>
        <row r="11051">
          <cell r="A11051">
            <v>238333</v>
          </cell>
          <cell r="B11051">
            <v>46154</v>
          </cell>
          <cell r="C11051" t="str">
            <v>C07441</v>
          </cell>
          <cell r="D11051" t="str">
            <v>GIBALMI CONSORCIO EMPRESARIAL</v>
          </cell>
          <cell r="E11051" t="str">
            <v>GCE1104113D4</v>
          </cell>
          <cell r="F11051" t="str">
            <v>22 23 03 00 60</v>
          </cell>
          <cell r="G11051" t="str">
            <v>AV JUAREZ 3309   LA PAZ A_x000D__x000D_PUEBLA,72160, PUE_x000D_MX</v>
          </cell>
        </row>
        <row r="11052">
          <cell r="A11052">
            <v>238334</v>
          </cell>
          <cell r="B11052">
            <v>46154</v>
          </cell>
          <cell r="C11052" t="str">
            <v>C08709</v>
          </cell>
          <cell r="D11052" t="str">
            <v>M&amp;C&amp;S PROMOTORES INTERNACIONALES ESPECIALIZADOS HOTELERIA</v>
          </cell>
          <cell r="E11052" t="str">
            <v>MPI221123EE3</v>
          </cell>
          <cell r="F11052" t="str">
            <v>7737325351</v>
          </cell>
          <cell r="G11052" t="str">
            <v>CALLE EXTREMADURA M 02 L 8 CASA 10   SUPERMANZANA 97_x000D__x000D_CANCUN,77530, QR_x000D_MX</v>
          </cell>
        </row>
        <row r="11053">
          <cell r="A11053">
            <v>238335</v>
          </cell>
          <cell r="B11053">
            <v>46154</v>
          </cell>
          <cell r="C11053" t="str">
            <v>C08709</v>
          </cell>
          <cell r="D11053" t="str">
            <v>M&amp;C&amp;S PROMOTORES INTERNACIONALES ESPECIALIZADOS HOTELERIA</v>
          </cell>
          <cell r="E11053" t="str">
            <v>MPI221123EE3</v>
          </cell>
          <cell r="F11053" t="str">
            <v>7737325351</v>
          </cell>
          <cell r="G11053" t="str">
            <v>CALLE EXTREMADURA M 02 L 8 CASA 10   SUPERMANZANA 97_x000D__x000D_CANCUN,77530, QR_x000D_MX</v>
          </cell>
        </row>
        <row r="11054">
          <cell r="A11054">
            <v>238336</v>
          </cell>
          <cell r="B11054">
            <v>46154</v>
          </cell>
          <cell r="C11054" t="str">
            <v>C09029</v>
          </cell>
          <cell r="D11054" t="str">
            <v>GRAND FIFTY SUITES</v>
          </cell>
          <cell r="E11054" t="str">
            <v>GFS2010019G5</v>
          </cell>
          <cell r="G11054" t="str">
            <v>CALLE 50 NORTE MANZANA 279 LOTE 5   LUIS DONALDO COLOSIO_x000D__x000D_PLAYA DEL CARMEN,77710, QR_x000D_MX</v>
          </cell>
        </row>
        <row r="11055">
          <cell r="A11055">
            <v>238337</v>
          </cell>
          <cell r="B11055">
            <v>46154</v>
          </cell>
          <cell r="C11055" t="str">
            <v>C09558</v>
          </cell>
          <cell r="D11055" t="str">
            <v>QUINTELA</v>
          </cell>
          <cell r="E11055" t="str">
            <v>QUI9609309Z5</v>
          </cell>
          <cell r="F11055" t="str">
            <v>937 372 4020</v>
          </cell>
          <cell r="G11055" t="str">
            <v>AVENIDA PERIF CARLOS A MOLINA S/N   PASO Y PLAYA INVITAB_x000D__x000D_CARDENAS,86597, TAB_x000D_MX</v>
          </cell>
        </row>
        <row r="11056">
          <cell r="A11056">
            <v>238338</v>
          </cell>
          <cell r="B11056">
            <v>46154</v>
          </cell>
          <cell r="C11056" t="str">
            <v>C04008</v>
          </cell>
          <cell r="D11056" t="str">
            <v>LILIANA CAMARILLO AMADOR</v>
          </cell>
          <cell r="E11056" t="str">
            <v>CAAL811110AL4</v>
          </cell>
          <cell r="F11056" t="str">
            <v>613 111 8375</v>
          </cell>
          <cell r="G11056" t="str">
            <v>VICENTE GUERRERO #169   CENTRO_x000D__x000D_CIUDAD CONSTITUCION,23600, BCS_x000D_MX</v>
          </cell>
        </row>
        <row r="11057">
          <cell r="A11057">
            <v>238339</v>
          </cell>
          <cell r="B11057">
            <v>46154</v>
          </cell>
          <cell r="C11057" t="str">
            <v>C06452</v>
          </cell>
          <cell r="D11057" t="str">
            <v>TALBOT HOTELS SA</v>
          </cell>
          <cell r="E11057" t="str">
            <v>XEXX010101000</v>
          </cell>
          <cell r="F11057" t="str">
            <v>(562)229894000</v>
          </cell>
          <cell r="G11057" t="str">
            <v>AV. BOSQUE NORTE 0440, PISO 8 LAS CONDES_x000D__x000D_00000 SANTIAGO_x000D_CHILE</v>
          </cell>
        </row>
        <row r="11058">
          <cell r="A11058">
            <v>238340</v>
          </cell>
          <cell r="B11058">
            <v>46154</v>
          </cell>
          <cell r="C11058" t="str">
            <v>CLIESP</v>
          </cell>
          <cell r="D11058" t="str">
            <v>VENTAS DE MOSTRADOR</v>
          </cell>
          <cell r="E11058" t="str">
            <v>XAXX010101000</v>
          </cell>
          <cell r="F11058" t="str">
            <v>38115800</v>
          </cell>
          <cell r="G11058" t="str">
            <v>PRIVADA DEL GALLO 1525   LA AURORA_x000D__x000D_GUADALAJARA,44460, JAL_x000D_MX</v>
          </cell>
        </row>
        <row r="11059">
          <cell r="A11059">
            <v>238341</v>
          </cell>
          <cell r="B11059">
            <v>46154</v>
          </cell>
          <cell r="C11059" t="str">
            <v>C09767</v>
          </cell>
          <cell r="D11059" t="str">
            <v>HOSPITALIDAD JM AND SUITES</v>
          </cell>
          <cell r="E11059" t="str">
            <v>HJS230522P36</v>
          </cell>
          <cell r="F11059" t="str">
            <v>444 178 2717</v>
          </cell>
          <cell r="G11059" t="str">
            <v>CARRETERA FEDERAL MEXICO-PIEDRAS NEGRAS 3243   LA LIBERTAD_x000D__x000D_SAN LUIS POTOSI,78394, SLP_x000D_MX</v>
          </cell>
        </row>
        <row r="11060">
          <cell r="A11060">
            <v>238342</v>
          </cell>
          <cell r="B11060">
            <v>46154</v>
          </cell>
          <cell r="C11060" t="str">
            <v>C08560</v>
          </cell>
          <cell r="D11060" t="str">
            <v>CENTRO KRYSTALL</v>
          </cell>
          <cell r="E11060" t="str">
            <v>CKR120427UX2</v>
          </cell>
          <cell r="F11060" t="str">
            <v>442 238 9900</v>
          </cell>
          <cell r="G11060" t="str">
            <v>CARRETERA PASEO DE LA REPUBLICA 10672   EL SALITRE_x000D__x000D_SANTIAGO DE QUERETARO,76127, QUE_x000D_MX</v>
          </cell>
        </row>
        <row r="11061">
          <cell r="A11061">
            <v>238343</v>
          </cell>
          <cell r="B11061">
            <v>46154</v>
          </cell>
          <cell r="C11061" t="str">
            <v>C07585</v>
          </cell>
          <cell r="D11061" t="str">
            <v>IMPULSORA PLAZA CELAYA</v>
          </cell>
          <cell r="E11061" t="str">
            <v>IPC060309D42</v>
          </cell>
          <cell r="F11061" t="str">
            <v>(998)881 19 30</v>
          </cell>
          <cell r="G11061" t="str">
            <v>JUAN SALVADOR AGRAZ 69 PISO 12   SANTA FE CUAJIMALPA_x000D__x000D_CUAJIMALPA DE MORELOS,05348, CMX_x000D_MX</v>
          </cell>
        </row>
        <row r="11062">
          <cell r="A11062">
            <v>238344</v>
          </cell>
          <cell r="B11062">
            <v>46154</v>
          </cell>
          <cell r="C11062" t="str">
            <v>C07453</v>
          </cell>
          <cell r="D11062" t="str">
            <v>INMOBILIARIA HOTELERA PLAZA ENSENADA</v>
          </cell>
          <cell r="E11062" t="str">
            <v>IHP170214UX5</v>
          </cell>
          <cell r="F11062" t="str">
            <v>01 646 152 8450</v>
          </cell>
          <cell r="G11062" t="str">
            <v>AV JUAN SALVADOR AGRAZ 69 PISO 12   SANTA FE CUAJIMALPA_x000D__x000D_CUAJIMALPA DE MORELOS,05348, CMX_x000D_MX</v>
          </cell>
        </row>
        <row r="11063">
          <cell r="A11063">
            <v>238345</v>
          </cell>
          <cell r="B11063">
            <v>46154</v>
          </cell>
          <cell r="C11063" t="str">
            <v>CLIESP</v>
          </cell>
          <cell r="D11063" t="str">
            <v>VENTAS DE MOSTRADOR</v>
          </cell>
          <cell r="E11063" t="str">
            <v>XAXX010101000</v>
          </cell>
          <cell r="F11063" t="str">
            <v>38115800</v>
          </cell>
          <cell r="G11063" t="str">
            <v>PRIVADA DEL GALLO 1525   LA AURORA_x000D__x000D_GUADALAJARA,44460, JAL_x000D_MX</v>
          </cell>
        </row>
        <row r="11064">
          <cell r="A11064">
            <v>238346</v>
          </cell>
          <cell r="B11064">
            <v>46154</v>
          </cell>
          <cell r="C11064" t="str">
            <v>C09095</v>
          </cell>
          <cell r="D11064" t="str">
            <v>OPERADORA Y COMERCIALIZADORA DE HOTELES GRL</v>
          </cell>
          <cell r="E11064" t="str">
            <v>OCH170421M88</v>
          </cell>
          <cell r="F11064" t="str">
            <v>2214308098</v>
          </cell>
          <cell r="G11064" t="str">
            <v>CALLE JARDINERA 14   BARRIO LA SANTISIMA_x000D__x000D_TEPOZTLAN,62520, MOR_x000D_MX</v>
          </cell>
        </row>
        <row r="11065">
          <cell r="A11065">
            <v>238347</v>
          </cell>
          <cell r="B11065">
            <v>46154</v>
          </cell>
          <cell r="C11065" t="str">
            <v>C09692</v>
          </cell>
          <cell r="D11065" t="str">
            <v>UVI TECH</v>
          </cell>
          <cell r="E11065" t="str">
            <v>UTE1605165F1</v>
          </cell>
          <cell r="G11065" t="str">
            <v>CARRETERA AMOMOLULCO-CAPULHUAC 1   EL PANTEON_x000D__x000D_LERMA,52005, MEX_x000D_MX</v>
          </cell>
        </row>
        <row r="11066">
          <cell r="A11066">
            <v>238348</v>
          </cell>
          <cell r="B11066">
            <v>46154</v>
          </cell>
          <cell r="C11066" t="str">
            <v>C09764</v>
          </cell>
          <cell r="D11066" t="str">
            <v>RIVIERA ADMINISTRACION</v>
          </cell>
          <cell r="E11066" t="str">
            <v>RAD200121J62</v>
          </cell>
          <cell r="F11066" t="str">
            <v>984 803 46 77</v>
          </cell>
          <cell r="G11066" t="str">
            <v>AV 20 MZ 134 LT 03   ZAZIL HA_x000D__x000D_SOLIDARIDAD,77720, QR_x000D_MX</v>
          </cell>
        </row>
        <row r="11067">
          <cell r="A11067">
            <v>238349</v>
          </cell>
          <cell r="B11067">
            <v>46154</v>
          </cell>
          <cell r="C11067" t="str">
            <v>C03580</v>
          </cell>
          <cell r="D11067" t="str">
            <v>RBN INMOBILIARIA</v>
          </cell>
          <cell r="E11067" t="str">
            <v>RIN071115U25</v>
          </cell>
          <cell r="F11067" t="str">
            <v>844 485 0040</v>
          </cell>
          <cell r="G11067" t="str">
            <v>BLVD LUIS DONALDO COLOSIO 2255 INTERIOR 1   SAN PATRICIO_x000D__x000D_SALTILLO,25204, COA_x000D_MX</v>
          </cell>
        </row>
        <row r="11068">
          <cell r="A11068">
            <v>238350</v>
          </cell>
          <cell r="B11068">
            <v>46154</v>
          </cell>
          <cell r="C11068" t="str">
            <v>C04501</v>
          </cell>
          <cell r="D11068" t="str">
            <v>BCO HUATULCO</v>
          </cell>
          <cell r="E11068" t="str">
            <v>PHU060503GN0</v>
          </cell>
          <cell r="F11068" t="str">
            <v>958 583 1440</v>
          </cell>
          <cell r="G11068" t="str">
            <v>BOULEVARD BENITO JUAREZ S/N   ZONA HOTELERA TANGOLUNDA SANTA CRUZ_x000D__x000D_HUATULCO,70989, OAX_x000D_MX</v>
          </cell>
        </row>
        <row r="11069">
          <cell r="A11069">
            <v>238351</v>
          </cell>
          <cell r="B11069">
            <v>46154</v>
          </cell>
          <cell r="C11069" t="str">
            <v>C04501</v>
          </cell>
          <cell r="D11069" t="str">
            <v>BCO HUATULCO</v>
          </cell>
          <cell r="E11069" t="str">
            <v>PHU060503GN0</v>
          </cell>
          <cell r="F11069" t="str">
            <v>958 583 1440</v>
          </cell>
          <cell r="G11069" t="str">
            <v>BOULEVARD BENITO JUAREZ S/N   ZONA HOTELERA TANGOLUNDA SANTA CRUZ_x000D__x000D_HUATULCO,70989, OAX_x000D_MX</v>
          </cell>
        </row>
        <row r="11070">
          <cell r="A11070">
            <v>238352</v>
          </cell>
          <cell r="B11070">
            <v>46154</v>
          </cell>
          <cell r="C11070" t="str">
            <v>C07430</v>
          </cell>
          <cell r="D11070" t="str">
            <v>HOTELERA PLAYAMAR</v>
          </cell>
          <cell r="E11070" t="str">
            <v>HPL961011GT7</v>
          </cell>
          <cell r="F11070" t="str">
            <v>984 8772010 EXT 4010</v>
          </cell>
          <cell r="G11070" t="str">
            <v>AV. XAMAN HA LOTE HOTELERO #2   FRACCC. PLAYACAR_x000D_008_x000D_PLAYA DEL CARMEN,77710, QR_x000D_MX</v>
          </cell>
        </row>
        <row r="11071">
          <cell r="A11071">
            <v>238353</v>
          </cell>
          <cell r="B11071">
            <v>46154</v>
          </cell>
          <cell r="C11071" t="str">
            <v>C04471</v>
          </cell>
          <cell r="D11071" t="str">
            <v>QUIROOCAN</v>
          </cell>
          <cell r="E11071" t="str">
            <v>QUI810918NR6</v>
          </cell>
          <cell r="F11071" t="str">
            <v>984 875 15 00</v>
          </cell>
          <cell r="G11071" t="str">
            <v>CHETUMAL PUERTO JUAREZ LOTE 001 MANZANA 020 KM 266.3_x000D__x000D_SOLIDARIDAD,77734, QR_x000D_MX</v>
          </cell>
        </row>
        <row r="11072">
          <cell r="A11072">
            <v>238354</v>
          </cell>
          <cell r="B11072">
            <v>46154</v>
          </cell>
          <cell r="C11072" t="str">
            <v>C07431</v>
          </cell>
          <cell r="D11072" t="str">
            <v>HOTELERA PLAYA PARAISO</v>
          </cell>
          <cell r="E11072" t="str">
            <v>HPP980205ER1</v>
          </cell>
          <cell r="F11072" t="str">
            <v>9848772800  EXT. 807</v>
          </cell>
          <cell r="G11072" t="str">
            <v>CARRETERA CHETUMAL PTO JUAREZ KM 309   PLAYA PARAISO_x000D__x000D_PLAYA DEL CARMEN,77710, QR_x000D_MX</v>
          </cell>
        </row>
        <row r="11073">
          <cell r="A11073">
            <v>238355</v>
          </cell>
          <cell r="B11073">
            <v>46154</v>
          </cell>
          <cell r="C11073" t="str">
            <v>C04471</v>
          </cell>
          <cell r="D11073" t="str">
            <v>QUIROOCAN</v>
          </cell>
          <cell r="E11073" t="str">
            <v>QUI810918NR6</v>
          </cell>
          <cell r="F11073" t="str">
            <v>984 875 15 00</v>
          </cell>
          <cell r="G11073" t="str">
            <v>CHETUMAL PUERTO JUAREZ LOTE 001 MANZANA 020 KM 266.3_x000D__x000D_SOLIDARIDAD,77734, QR_x000D_MX</v>
          </cell>
        </row>
        <row r="11074">
          <cell r="A11074">
            <v>238356</v>
          </cell>
          <cell r="B11074">
            <v>46154</v>
          </cell>
          <cell r="C11074" t="str">
            <v>C04471</v>
          </cell>
          <cell r="D11074" t="str">
            <v>QUIROOCAN</v>
          </cell>
          <cell r="E11074" t="str">
            <v>QUI810918NR6</v>
          </cell>
          <cell r="F11074" t="str">
            <v>984 875 15 00</v>
          </cell>
          <cell r="G11074" t="str">
            <v>CHETUMAL PUERTO JUAREZ LOTE 001 MANZANA 020 KM 266.3_x000D__x000D_SOLIDARIDAD,77734, QR_x000D_MX</v>
          </cell>
        </row>
        <row r="11075">
          <cell r="A11075">
            <v>238357</v>
          </cell>
          <cell r="B11075">
            <v>46154</v>
          </cell>
          <cell r="C11075" t="str">
            <v>C03618</v>
          </cell>
          <cell r="D11075" t="str">
            <v>PROMOTORA PUNTA NIZUC</v>
          </cell>
          <cell r="E11075" t="str">
            <v>PPN050119G91</v>
          </cell>
          <cell r="F11075" t="str">
            <v>998.891.5707</v>
          </cell>
          <cell r="G11075" t="str">
            <v>KUKULCAN KM 21 260 MANZANA 59 LOTE 1 03   ZONA HOTELERA_x000D__x000D_CANCUN BENITO JUAREZ,77500, QR_x000D_MX</v>
          </cell>
        </row>
        <row r="11076">
          <cell r="A11076">
            <v>238358</v>
          </cell>
          <cell r="B11076">
            <v>46154</v>
          </cell>
          <cell r="C11076" t="str">
            <v>C07809</v>
          </cell>
          <cell r="D11076" t="str">
            <v>PROMOCIONES MARINA MORELOS</v>
          </cell>
          <cell r="E11076" t="str">
            <v>PMM050209QM6</v>
          </cell>
          <cell r="F11076" t="str">
            <v>01 998 872 88 84</v>
          </cell>
          <cell r="G11076" t="str">
            <v>BLVD EL CID REG 3 MZA 20 LOTE 1-1  UNIDAD  26   SMZ 3_x000D__x000D_PUERTO MORELOS,77580, QR_x000D_MX</v>
          </cell>
        </row>
        <row r="11077">
          <cell r="A11077">
            <v>238359</v>
          </cell>
          <cell r="B11077">
            <v>46154</v>
          </cell>
          <cell r="C11077" t="str">
            <v>C07809</v>
          </cell>
          <cell r="D11077" t="str">
            <v>PROMOCIONES MARINA MORELOS</v>
          </cell>
          <cell r="E11077" t="str">
            <v>PMM050209QM6</v>
          </cell>
          <cell r="F11077" t="str">
            <v>01 998 872 88 84</v>
          </cell>
          <cell r="G11077" t="str">
            <v>BLVD EL CID REG 3 MZA 20 LOTE 1-1  UNIDAD  26   SMZ 3_x000D__x000D_PUERTO MORELOS,77580, QR_x000D_MX</v>
          </cell>
        </row>
        <row r="11078">
          <cell r="A11078">
            <v>238360</v>
          </cell>
          <cell r="B11078">
            <v>46154</v>
          </cell>
          <cell r="C11078" t="str">
            <v>C07430</v>
          </cell>
          <cell r="D11078" t="str">
            <v>HOTELERA PLAYAMAR</v>
          </cell>
          <cell r="E11078" t="str">
            <v>HPL961011GT7</v>
          </cell>
          <cell r="F11078" t="str">
            <v>984 8772010 EXT 4010</v>
          </cell>
          <cell r="G11078" t="str">
            <v>AV. XAMAN HA LOTE HOTELERO #2   FRACCC. PLAYACAR_x000D_008_x000D_PLAYA DEL CARMEN,77710, QR_x000D_MX</v>
          </cell>
        </row>
        <row r="11079">
          <cell r="A11079">
            <v>238361</v>
          </cell>
          <cell r="B11079">
            <v>46154</v>
          </cell>
          <cell r="C11079" t="str">
            <v>C07309</v>
          </cell>
          <cell r="D11079" t="str">
            <v>TOVIGO RENTALS</v>
          </cell>
          <cell r="E11079" t="str">
            <v>TRE180112JU7</v>
          </cell>
          <cell r="F11079" t="str">
            <v>332 264 9160</v>
          </cell>
          <cell r="G11079" t="str">
            <v>CALLE HIDALGO #68 INT 2   EL SALTO CENTRO_x000D__x000D_EL SALTO,45680, JAL_x000D_MX</v>
          </cell>
        </row>
        <row r="11080">
          <cell r="A11080">
            <v>238362</v>
          </cell>
          <cell r="B11080">
            <v>46154</v>
          </cell>
          <cell r="C11080" t="str">
            <v>C08080</v>
          </cell>
          <cell r="D11080" t="str">
            <v>INMOBILIARIA HOTELERA EL PRESIDENTE SAN JOSE DEL CABO</v>
          </cell>
          <cell r="E11080" t="str">
            <v>IHP810701G7A</v>
          </cell>
          <cell r="F11080" t="str">
            <v>998 848 8716</v>
          </cell>
          <cell r="G11080" t="str">
            <v>AVENIDA EJERCITO NACIONAL MEXICANO 769 INT TORRE B PISO 8   GRANADA_x000D__x000D_MIGUEL HIDALGO,11520, CMX_x000D_MX</v>
          </cell>
        </row>
        <row r="11081">
          <cell r="A11081">
            <v>238363</v>
          </cell>
          <cell r="B11081">
            <v>46154</v>
          </cell>
          <cell r="C11081" t="str">
            <v>C04182</v>
          </cell>
          <cell r="D11081" t="str">
            <v>SERVICIOS COMERCIALES VIENTO AZUL</v>
          </cell>
          <cell r="E11081" t="str">
            <v>SCV2103236X8</v>
          </cell>
          <cell r="F11081" t="str">
            <v>981-228-6742</v>
          </cell>
          <cell r="G11081" t="str">
            <v>TLAQUILTENANGO #111   REFORMA_x000D__x000D_CUERNAVACA,62260, MOR_x000D_MX</v>
          </cell>
        </row>
        <row r="11082">
          <cell r="A11082">
            <v>238364</v>
          </cell>
          <cell r="B11082">
            <v>46154</v>
          </cell>
          <cell r="C11082" t="str">
            <v>C08161</v>
          </cell>
          <cell r="D11082" t="str">
            <v>HOTEL LMECO</v>
          </cell>
          <cell r="E11082" t="str">
            <v>HLM160712LC7</v>
          </cell>
          <cell r="F11082" t="str">
            <v>332 876 0090</v>
          </cell>
          <cell r="G11082" t="str">
            <v>AV ADOLFO LOPEZ MATEOS 613   JARDINES DEL BOSQUE_x000D__x000D_GUADALAJARA,44520, JAL_x000D_MX</v>
          </cell>
        </row>
        <row r="11083">
          <cell r="A11083">
            <v>238365</v>
          </cell>
          <cell r="B11083">
            <v>46154</v>
          </cell>
          <cell r="C11083" t="str">
            <v>C08562</v>
          </cell>
          <cell r="D11083" t="str">
            <v>EDCO TURISMO AGUASCALIENTES</v>
          </cell>
          <cell r="E11083" t="str">
            <v>ETA1802266I2</v>
          </cell>
          <cell r="F11083" t="str">
            <v>449 136 1650</v>
          </cell>
          <cell r="G11083" t="str">
            <v>CALLE  AMERICAS 1166   COUNTRY CLUB_x000D__x000D_GUADALAJARA,44610, JAL_x000D_MX</v>
          </cell>
        </row>
        <row r="11084">
          <cell r="A11084">
            <v>238366</v>
          </cell>
          <cell r="B11084">
            <v>46154</v>
          </cell>
          <cell r="C11084" t="str">
            <v>C01774</v>
          </cell>
          <cell r="D11084" t="str">
            <v>GEORGINA GUADALUPE VILLASEÑOR DEL CASTILLO</v>
          </cell>
          <cell r="E11084" t="str">
            <v>VICG6612208R9</v>
          </cell>
          <cell r="F11084" t="str">
            <v>322 225 4903</v>
          </cell>
          <cell r="G11084" t="str">
            <v>CALLE CIRCUITO SAN RAFAEL 18   VALLE DORADO_x000D__x000D_BAHIA DE BANDERAS,63735, NAY_x000D_MX</v>
          </cell>
        </row>
        <row r="11085">
          <cell r="A11085">
            <v>238367</v>
          </cell>
          <cell r="B11085">
            <v>46154</v>
          </cell>
          <cell r="C11085" t="str">
            <v>C08695</v>
          </cell>
          <cell r="D11085" t="str">
            <v>PROYECTOS PROCAR</v>
          </cell>
          <cell r="E11085" t="str">
            <v>PPR090309LZ8</v>
          </cell>
          <cell r="F11085" t="str">
            <v>938 175 0100</v>
          </cell>
          <cell r="G11085" t="str">
            <v>AV JUAN SALVADOR AGRAZ 65 INTERIOR 10B   SANTA FE CUAJIMALPA_x000D__x000D_CUAJIMALPA DE MORELOS,05348, CMX_x000D_MX</v>
          </cell>
        </row>
        <row r="11086">
          <cell r="A11086">
            <v>238368</v>
          </cell>
          <cell r="B11086">
            <v>46154</v>
          </cell>
          <cell r="C11086" t="str">
            <v>C04844</v>
          </cell>
          <cell r="D11086" t="str">
            <v>FIDEICOMISO IRREVOCABLE DB/1616</v>
          </cell>
          <cell r="E11086" t="str">
            <v>DBM121023M10</v>
          </cell>
          <cell r="F11086" t="str">
            <v>442 153 2800</v>
          </cell>
          <cell r="G11086" t="str">
            <v>AV. FUNDADORES Exterior: 1000 INT: PISO 7   VALLE DEL MIRADOR_x000D__x000D_MONTERREY,64750, NL_x000D_MX</v>
          </cell>
        </row>
        <row r="11087">
          <cell r="A11087">
            <v>238369</v>
          </cell>
          <cell r="B11087">
            <v>46154</v>
          </cell>
          <cell r="C11087" t="str">
            <v>C01894</v>
          </cell>
          <cell r="D11087" t="str">
            <v>OVQ QUERETARO</v>
          </cell>
          <cell r="E11087" t="str">
            <v>OQU141217241</v>
          </cell>
          <cell r="F11087" t="str">
            <v>442 478 2000</v>
          </cell>
          <cell r="G11087" t="str">
            <v>AVENIDA PORFIRIO DIAZ 102 INT MEZANINE   NOCHEBUENA_x000D__x000D_BENITO JUAREZ,03720, CMX_x000D_MX</v>
          </cell>
        </row>
        <row r="11088">
          <cell r="A11088">
            <v>238370</v>
          </cell>
          <cell r="B11088">
            <v>46154</v>
          </cell>
          <cell r="C11088" t="str">
            <v>C01123</v>
          </cell>
          <cell r="D11088" t="str">
            <v>CONSORCIO BANDERAS</v>
          </cell>
          <cell r="E11088" t="str">
            <v>CBA001020I31</v>
          </cell>
          <cell r="F11088" t="str">
            <v>33 3587 2114</v>
          </cell>
          <cell r="G11088" t="str">
            <v>AVENIDA CALZ DEL EJERCITO 976   SAN CARLOS_x000D__x000D_GUADALAJARA,44460, JAL_x000D_MX</v>
          </cell>
        </row>
        <row r="11089">
          <cell r="A11089">
            <v>238371</v>
          </cell>
          <cell r="B11089">
            <v>46154</v>
          </cell>
          <cell r="C11089" t="str">
            <v>C08593</v>
          </cell>
          <cell r="D11089" t="str">
            <v>AHC PROFESSIONALS</v>
          </cell>
          <cell r="E11089" t="str">
            <v>APR130205UM6</v>
          </cell>
          <cell r="F11089" t="str">
            <v>624 163 5100</v>
          </cell>
          <cell r="G11089" t="str">
            <v>CALLE PASEO MALECON LOTE 11   FONATUR_x000D__x000D_LOS CABOS,23400, BCS_x000D_MX</v>
          </cell>
        </row>
        <row r="11090">
          <cell r="A11090">
            <v>238372</v>
          </cell>
          <cell r="B11090">
            <v>46154</v>
          </cell>
          <cell r="C11090" t="str">
            <v>C03623</v>
          </cell>
          <cell r="D11090" t="str">
            <v>DECAMERON</v>
          </cell>
          <cell r="E11090" t="str">
            <v>DEC9606203K9</v>
          </cell>
          <cell r="F11090" t="str">
            <v>3292960226</v>
          </cell>
          <cell r="G11090" t="str">
            <v>LAZARO CARDENAS 150   DORADA_x000D__x000D_BAHIA DE BANDERAS,63732, NAY_x000D_MX</v>
          </cell>
        </row>
        <row r="11091">
          <cell r="A11091">
            <v>238373</v>
          </cell>
          <cell r="B11091">
            <v>46154</v>
          </cell>
          <cell r="C11091" t="str">
            <v>C03485</v>
          </cell>
          <cell r="D11091" t="str">
            <v>OPERADORA DE HOTELES SAN JERONIMO</v>
          </cell>
          <cell r="E11091" t="str">
            <v>OHS0312152Z4</v>
          </cell>
          <cell r="F11091" t="str">
            <v>81 8174 2400</v>
          </cell>
          <cell r="G11091" t="str">
            <v>AV. SAN JERONIMO  1012   SAN JERONIMO_x000D__x000D_MONTERREY,64640, NL_x000D_MX</v>
          </cell>
        </row>
        <row r="11092">
          <cell r="A11092">
            <v>238374</v>
          </cell>
          <cell r="B11092">
            <v>46154</v>
          </cell>
          <cell r="C11092" t="str">
            <v>C02469</v>
          </cell>
          <cell r="D11092" t="str">
            <v>DISTRIBUIDORA M Y G S DE R L</v>
          </cell>
          <cell r="E11092" t="str">
            <v>XEXX010101000</v>
          </cell>
          <cell r="F11092" t="str">
            <v>(504) 557 8829</v>
          </cell>
          <cell r="G11092" t="str">
            <v>EDIFICIO PLAZA REAL LOCAL 10 ENTRE 18 Y 19 AVE. 2 CALLE_x000D__x000D_21101 SAN PEDRO SULA, CORTES HONDURAS_x000D_HONDURAS</v>
          </cell>
        </row>
        <row r="11093">
          <cell r="A11093">
            <v>238375</v>
          </cell>
          <cell r="B11093">
            <v>46155</v>
          </cell>
          <cell r="C11093" t="str">
            <v>C02299</v>
          </cell>
          <cell r="D11093" t="str">
            <v>FJH HOTELEROS</v>
          </cell>
          <cell r="E11093" t="str">
            <v>FHO080226FI9</v>
          </cell>
          <cell r="F11093" t="str">
            <v>333 648 1515</v>
          </cell>
          <cell r="G11093" t="str">
            <v>AV MEXICO 2920   TERRANOVA_x000D__x000D_GUADALAJARA,44689, JAL_x000D_MX</v>
          </cell>
        </row>
        <row r="11094">
          <cell r="A11094">
            <v>238376</v>
          </cell>
          <cell r="B11094">
            <v>46155</v>
          </cell>
          <cell r="C11094" t="str">
            <v>C06946</v>
          </cell>
          <cell r="D11094" t="str">
            <v>LUIS ALEJANDRO MARTINEZ DIAZ</v>
          </cell>
          <cell r="E11094" t="str">
            <v>MADL760723S29</v>
          </cell>
          <cell r="F11094" t="str">
            <v>395 785 4725</v>
          </cell>
          <cell r="G11094" t="str">
            <v>MORENO VALLEY 188   CENTRO_x000D__x000D_SAN JUAN DE LOS LAGOS,47000, JAL_x000D_MX</v>
          </cell>
        </row>
        <row r="11095">
          <cell r="A11095">
            <v>238377</v>
          </cell>
          <cell r="B11095">
            <v>46155</v>
          </cell>
          <cell r="C11095" t="str">
            <v>C08334</v>
          </cell>
          <cell r="D11095" t="str">
            <v>OPERADORA MBA</v>
          </cell>
          <cell r="E11095" t="str">
            <v>OMB1803283A3</v>
          </cell>
          <cell r="F11095" t="str">
            <v>493 122 8200</v>
          </cell>
          <cell r="G11095" t="str">
            <v>BOULEVARD PASEO DEL MINERAL 101   EMILIANO ZAPATA_x000D__x000D_FRESNILLO,99010, ZAC_x000D_MX</v>
          </cell>
        </row>
        <row r="11096">
          <cell r="A11096">
            <v>238378</v>
          </cell>
          <cell r="B11096">
            <v>46155</v>
          </cell>
          <cell r="C11096" t="str">
            <v>C08486</v>
          </cell>
          <cell r="D11096" t="str">
            <v>TULKAL HOSPITALITY SERVICES</v>
          </cell>
          <cell r="E11096" t="str">
            <v>THS2006193K1</v>
          </cell>
          <cell r="F11096" t="str">
            <v>9981281350</v>
          </cell>
          <cell r="G11096" t="str">
            <v>CARR FEDERAL 307 REFORMA AGRARIA PUERTO JUAREZ KM 248+868 FRACCION II LOTE 01 NORTE REGION 001MZA101   CIUDAD CHEMUYIL_x000D__x000D_TULUM,11700, QR_x000D_MX</v>
          </cell>
        </row>
        <row r="11097">
          <cell r="A11097">
            <v>238379</v>
          </cell>
          <cell r="B11097">
            <v>46155</v>
          </cell>
          <cell r="C11097" t="str">
            <v>C08498</v>
          </cell>
          <cell r="D11097" t="str">
            <v>OPERADORA TURISTICA SANTO NIÑO</v>
          </cell>
          <cell r="E11097" t="str">
            <v>OTS080118AU6</v>
          </cell>
          <cell r="F11097" t="str">
            <v>477 711 7106</v>
          </cell>
          <cell r="G11097" t="str">
            <v>CALLE NUEVO VALLARTA 213   JOSEFINA_x000D__x000D_LEON,37260, GTO_x000D_MX</v>
          </cell>
        </row>
        <row r="11098">
          <cell r="A11098">
            <v>238380</v>
          </cell>
          <cell r="B11098">
            <v>46155</v>
          </cell>
          <cell r="C11098" t="str">
            <v>C04175</v>
          </cell>
          <cell r="D11098" t="str">
            <v>AEROHOTELES DEL PACIFICO</v>
          </cell>
          <cell r="E11098" t="str">
            <v>APA230605RH7</v>
          </cell>
          <cell r="F11098" t="str">
            <v>33 38 80 11 00</v>
          </cell>
          <cell r="G11098" t="str">
            <v>CARRETERA GUADALAJARA CHAPALA KM 17.5 S/N LOCAL 88 A   N/A_x000D__x000D_TLAJOMULCO DE ZUÑIGA,45659, JAL_x000D_MX</v>
          </cell>
        </row>
        <row r="11099">
          <cell r="A11099">
            <v>238381</v>
          </cell>
          <cell r="B11099">
            <v>46155</v>
          </cell>
          <cell r="C11099" t="str">
            <v>C00781</v>
          </cell>
          <cell r="D11099" t="str">
            <v>RLJ-CANCUN HOTEL</v>
          </cell>
          <cell r="E11099" t="str">
            <v>RHO910920KG8</v>
          </cell>
          <cell r="F11099" t="str">
            <v>98-48-77-2800</v>
          </cell>
          <cell r="G11099" t="str">
            <v>RETORNO LACANDONES SECCION A KM 17 MZA 53 LOTE 52   ZONA HOTELERA_x000D__x000D_CANCUN,77500, QR_x000D_MX</v>
          </cell>
        </row>
        <row r="11100">
          <cell r="A11100">
            <v>238382</v>
          </cell>
          <cell r="B11100">
            <v>46155</v>
          </cell>
          <cell r="C11100" t="str">
            <v>C00781</v>
          </cell>
          <cell r="D11100" t="str">
            <v>RLJ-CANCUN HOTEL</v>
          </cell>
          <cell r="E11100" t="str">
            <v>RHO910920KG8</v>
          </cell>
          <cell r="F11100" t="str">
            <v>98-48-77-2800</v>
          </cell>
          <cell r="G11100" t="str">
            <v>RETORNO LACANDONES SECCION A KM 17 MZA 53 LOTE 52   ZONA HOTELERA_x000D__x000D_CANCUN,77500, QR_x000D_MX</v>
          </cell>
        </row>
        <row r="11101">
          <cell r="A11101">
            <v>238383</v>
          </cell>
          <cell r="B11101">
            <v>46155</v>
          </cell>
          <cell r="C11101" t="str">
            <v>C04160</v>
          </cell>
          <cell r="D11101" t="str">
            <v>COMPA&amp;IA HOTELERA DE LA LAGUNA</v>
          </cell>
          <cell r="E11101" t="str">
            <v>HLA970121F11</v>
          </cell>
          <cell r="F11101" t="str">
            <v>8717051550</v>
          </cell>
          <cell r="G11101" t="str">
            <v>BLVD CARLOS LOPEZ SOSA 122   LOS VIÑEDOS_x000D__x000D_TORREON,27019, COA_x000D_MX</v>
          </cell>
        </row>
        <row r="11102">
          <cell r="A11102">
            <v>238384</v>
          </cell>
          <cell r="B11102">
            <v>46155</v>
          </cell>
          <cell r="C11102" t="str">
            <v>C00781</v>
          </cell>
          <cell r="D11102" t="str">
            <v>RLJ-CANCUN HOTEL</v>
          </cell>
          <cell r="E11102" t="str">
            <v>RHO910920KG8</v>
          </cell>
          <cell r="F11102" t="str">
            <v>98-48-77-2800</v>
          </cell>
          <cell r="G11102" t="str">
            <v>RETORNO LACANDONES SECCION A KM 17 MZA 53 LOTE 52   ZONA HOTELERA_x000D__x000D_CANCUN,77500, QR_x000D_MX</v>
          </cell>
        </row>
        <row r="11103">
          <cell r="A11103">
            <v>238385</v>
          </cell>
          <cell r="B11103">
            <v>46155</v>
          </cell>
          <cell r="C11103" t="str">
            <v>C08531</v>
          </cell>
          <cell r="D11103" t="str">
            <v>HOTELES DEL PUERTO DE TAMPICO</v>
          </cell>
          <cell r="E11103" t="str">
            <v>HPT9508077W7</v>
          </cell>
          <cell r="F11103" t="str">
            <v>833 241 3500</v>
          </cell>
          <cell r="G11103" t="str">
            <v>AVE HIDALGO 2700 PISO 2   AGUILA_x000D__x000D_TAMPICO,89230, TAM_x000D_MX</v>
          </cell>
        </row>
        <row r="11104">
          <cell r="A11104">
            <v>238386</v>
          </cell>
          <cell r="B11104">
            <v>46155</v>
          </cell>
          <cell r="C11104" t="str">
            <v>C08728</v>
          </cell>
          <cell r="D11104" t="str">
            <v>BAJIO HOSPITALIDAD DE MEXICO</v>
          </cell>
          <cell r="E11104" t="str">
            <v>BHM1706226T4</v>
          </cell>
          <cell r="F11104" t="str">
            <v>4646435100</v>
          </cell>
          <cell r="G11104" t="str">
            <v>CALLE TONELES 2759   ALAMO INDUSTRIAL_x000D__x000D_SAN PEDRO TLAQUEPAQUE,45593, JAL_x000D_MX</v>
          </cell>
        </row>
        <row r="11105">
          <cell r="A11105">
            <v>238387</v>
          </cell>
          <cell r="B11105">
            <v>46155</v>
          </cell>
          <cell r="C11105" t="str">
            <v>C06133</v>
          </cell>
          <cell r="D11105" t="str">
            <v>HOTELERA CARCUR CASTAÑEDA</v>
          </cell>
          <cell r="E11105" t="str">
            <v>HCC891030SX7</v>
          </cell>
          <cell r="F11105" t="str">
            <v>834 318 1515</v>
          </cell>
          <cell r="G11105" t="str">
            <v>CRITOBAL COLON NORTE 349   ZONA CENTRO_x000D__x000D_VICTORIA,87000, TAM_x000D_MX</v>
          </cell>
        </row>
        <row r="11106">
          <cell r="A11106">
            <v>238388</v>
          </cell>
          <cell r="B11106">
            <v>46155</v>
          </cell>
          <cell r="C11106" t="str">
            <v>C03616</v>
          </cell>
          <cell r="D11106" t="str">
            <v>REPRESENTACIONES TURISTICAS MEXICO</v>
          </cell>
          <cell r="E11106" t="str">
            <v>RTM9705183M4</v>
          </cell>
          <cell r="F11106" t="str">
            <v>9848755000</v>
          </cell>
          <cell r="G11106" t="str">
            <v>CARRET CHETUMAL B JUAREZ KM 250 LOC A   OTRA NO ESPECIFICADA EN EL CATALOGO_x000D__x000D_TULUM,77776, QR_x000D_MX</v>
          </cell>
        </row>
        <row r="11107">
          <cell r="A11107">
            <v>238389</v>
          </cell>
          <cell r="B11107">
            <v>46155</v>
          </cell>
          <cell r="C11107" t="str">
            <v>C03616</v>
          </cell>
          <cell r="D11107" t="str">
            <v>REPRESENTACIONES TURISTICAS MEXICO</v>
          </cell>
          <cell r="E11107" t="str">
            <v>RTM9705183M4</v>
          </cell>
          <cell r="F11107" t="str">
            <v>9848755000</v>
          </cell>
          <cell r="G11107" t="str">
            <v>CARRET CHETUMAL B JUAREZ KM 250 LOC A   OTRA NO ESPECIFICADA EN EL CATALOGO_x000D__x000D_TULUM,77776, QR_x000D_MX</v>
          </cell>
        </row>
        <row r="11108">
          <cell r="A11108">
            <v>238390</v>
          </cell>
          <cell r="B11108">
            <v>46155</v>
          </cell>
          <cell r="C11108" t="str">
            <v>C03616</v>
          </cell>
          <cell r="D11108" t="str">
            <v>REPRESENTACIONES TURISTICAS MEXICO</v>
          </cell>
          <cell r="E11108" t="str">
            <v>RTM9705183M4</v>
          </cell>
          <cell r="F11108" t="str">
            <v>9848755000</v>
          </cell>
          <cell r="G11108" t="str">
            <v>CARRET CHETUMAL B JUAREZ KM 250 LOC A   OTRA NO ESPECIFICADA EN EL CATALOGO_x000D__x000D_TULUM,77776, QR_x000D_MX</v>
          </cell>
        </row>
        <row r="11109">
          <cell r="A11109">
            <v>238391</v>
          </cell>
          <cell r="B11109">
            <v>46155</v>
          </cell>
          <cell r="C11109" t="str">
            <v>C09008</v>
          </cell>
          <cell r="D11109" t="str">
            <v>AZAHARA HOTELERA</v>
          </cell>
          <cell r="E11109" t="str">
            <v>AHO191030MV5</v>
          </cell>
          <cell r="G11109" t="str">
            <v>AV JAVIER ROJO GOMEZ SM 002 MZA 25 LT 1   PUERTO MORELOS_x000D__x000D_PUERTO MORELOS,77580, QR_x000D_MX</v>
          </cell>
        </row>
        <row r="11110">
          <cell r="A11110">
            <v>238392</v>
          </cell>
          <cell r="B11110">
            <v>46155</v>
          </cell>
          <cell r="C11110" t="str">
            <v>C09008</v>
          </cell>
          <cell r="D11110" t="str">
            <v>AZAHARA HOTELERA</v>
          </cell>
          <cell r="E11110" t="str">
            <v>AHO191030MV5</v>
          </cell>
          <cell r="G11110" t="str">
            <v>AV JAVIER ROJO GOMEZ SM 002 MZA 25 LT 1   PUERTO MORELOS_x000D__x000D_PUERTO MORELOS,77580, QR_x000D_MX</v>
          </cell>
        </row>
        <row r="11111">
          <cell r="A11111">
            <v>238393</v>
          </cell>
          <cell r="B11111">
            <v>46155</v>
          </cell>
          <cell r="C11111" t="str">
            <v>C04913</v>
          </cell>
          <cell r="D11111" t="str">
            <v>INMOBILIARIA HOTELERA EL PRESIDENTE SAN JOSE DEL CABO</v>
          </cell>
          <cell r="E11111" t="str">
            <v>IHP810701G7A</v>
          </cell>
          <cell r="F11111" t="str">
            <v>987 872 9500 EXT 623</v>
          </cell>
          <cell r="G11111" t="str">
            <v>AVENIDA EJERCITO NACIONAL MEXICANO 769 INT TORRE B PISO 8   GRANADA_x000D__x000D_MIGUEL HIDALGO,11520, CMX_x000D_MX</v>
          </cell>
        </row>
        <row r="11112">
          <cell r="A11112">
            <v>238394</v>
          </cell>
          <cell r="B11112">
            <v>46155</v>
          </cell>
          <cell r="C11112" t="str">
            <v>C00034</v>
          </cell>
          <cell r="D11112" t="str">
            <v>HOTELERA KIN HA</v>
          </cell>
          <cell r="E11112" t="str">
            <v>HKH020426UXA</v>
          </cell>
          <cell r="F11112" t="str">
            <v>998 891 54 00</v>
          </cell>
          <cell r="G11112" t="str">
            <v>BLVD. KUKULKAN KM. 8.5 LOC 1   ZONA HOTELERA_x000D__x000D_CANCUN,77500, QR_x000D_MX</v>
          </cell>
        </row>
        <row r="11113">
          <cell r="A11113">
            <v>238395</v>
          </cell>
          <cell r="B11113">
            <v>46155</v>
          </cell>
          <cell r="C11113" t="str">
            <v>C07427</v>
          </cell>
          <cell r="D11113" t="str">
            <v>ADRIANA ALVAREZ ALVAREZ</v>
          </cell>
          <cell r="E11113" t="str">
            <v>AAAA821017PM5</v>
          </cell>
          <cell r="F11113" t="str">
            <v>656 429 6320</v>
          </cell>
          <cell r="G11113" t="str">
            <v>REGION DE SAN QUERETARO 1140 INT 4   OTRA NO ESPECIFICADA EN EL CATALOGO_x000D__x000D_JUAREZ,32563, CHI_x000D_MX</v>
          </cell>
        </row>
        <row r="11114">
          <cell r="A11114">
            <v>238396</v>
          </cell>
          <cell r="B11114">
            <v>46155</v>
          </cell>
          <cell r="C11114" t="str">
            <v>C07427</v>
          </cell>
          <cell r="D11114" t="str">
            <v>ADRIANA ALVAREZ ALVAREZ</v>
          </cell>
          <cell r="E11114" t="str">
            <v>AAAA821017PM5</v>
          </cell>
          <cell r="F11114" t="str">
            <v>656 429 6320</v>
          </cell>
          <cell r="G11114" t="str">
            <v>REGION DE SAN QUERETARO 1140 INT 4   OTRA NO ESPECIFICADA EN EL CATALOGO_x000D__x000D_JUAREZ,32563, CHI_x000D_MX</v>
          </cell>
        </row>
        <row r="11115">
          <cell r="A11115">
            <v>238397</v>
          </cell>
          <cell r="B11115">
            <v>46155</v>
          </cell>
          <cell r="C11115" t="str">
            <v>C07427</v>
          </cell>
          <cell r="D11115" t="str">
            <v>ADRIANA ALVAREZ ALVAREZ</v>
          </cell>
          <cell r="E11115" t="str">
            <v>AAAA821017PM5</v>
          </cell>
          <cell r="F11115" t="str">
            <v>656 429 6320</v>
          </cell>
          <cell r="G11115" t="str">
            <v>REGION DE SAN QUERETARO 1140 INT 4   OTRA NO ESPECIFICADA EN EL CATALOGO_x000D__x000D_JUAREZ,32563, CHI_x000D_MX</v>
          </cell>
        </row>
        <row r="11116">
          <cell r="A11116">
            <v>238398</v>
          </cell>
          <cell r="B11116">
            <v>46155</v>
          </cell>
          <cell r="C11116" t="str">
            <v>C09592</v>
          </cell>
          <cell r="D11116" t="str">
            <v>JAVIER ALEJANDRO GARCIA CORTES</v>
          </cell>
          <cell r="E11116" t="str">
            <v>GACJ961221I97</v>
          </cell>
          <cell r="G11116" t="str">
            <v>CALLE MILLET 19 DEPARTAMENTO 13   EUCALIPTO VALLARTA_x000D__x000D_ZAPOPAN,45020, JAL_x000D_MX</v>
          </cell>
        </row>
        <row r="11117">
          <cell r="A11117">
            <v>238399</v>
          </cell>
          <cell r="B11117">
            <v>46155</v>
          </cell>
          <cell r="C11117" t="str">
            <v>C08503</v>
          </cell>
          <cell r="D11117" t="str">
            <v>OPERADORA BAHIA DE TANGOLUNDA</v>
          </cell>
          <cell r="E11117" t="str">
            <v>OBT0805196F1</v>
          </cell>
          <cell r="F11117" t="str">
            <v>958 583 0427 SECRETS</v>
          </cell>
          <cell r="G11117" t="str">
            <v>BLVD BENITO JUAREZ 4   ZONA HOTELERA TANGOLUNDA_x000D__x000D_SANTA CRUZ HUATULCO,70989, OAX_x000D_MX</v>
          </cell>
        </row>
        <row r="11118">
          <cell r="A11118">
            <v>238400</v>
          </cell>
          <cell r="B11118">
            <v>46155</v>
          </cell>
          <cell r="C11118" t="str">
            <v>C04140</v>
          </cell>
          <cell r="D11118" t="str">
            <v>IMPULSORA PLAZA TAMAULIPAS</v>
          </cell>
          <cell r="E11118" t="str">
            <v>IPT0507261R5</v>
          </cell>
          <cell r="F11118" t="str">
            <v>998 702 4786</v>
          </cell>
          <cell r="G11118" t="str">
            <v>JUAN SALVADOR AGRAZ 69 PISO 12   SANTA FE CUAJIMALPA_x000D__x000D_CUAJIMALPA DE MORELOS,05348, CMX_x000D_MX</v>
          </cell>
        </row>
        <row r="11119">
          <cell r="A11119">
            <v>238401</v>
          </cell>
          <cell r="B11119">
            <v>46155</v>
          </cell>
          <cell r="C11119" t="str">
            <v>C04152</v>
          </cell>
          <cell r="D11119" t="str">
            <v>SERVICIOS TURISTICOS DE SALTILLO</v>
          </cell>
          <cell r="E11119" t="str">
            <v>STS850506BW2</v>
          </cell>
          <cell r="F11119" t="str">
            <v>844 438 8888</v>
          </cell>
          <cell r="G11119" t="str">
            <v>V CARRANZA 4100   VIRREYES RESIDENCIAL_x000D__x000D_SALTILLO,25230, COA_x000D_MX</v>
          </cell>
        </row>
        <row r="11120">
          <cell r="A11120">
            <v>238402</v>
          </cell>
          <cell r="B11120">
            <v>46155</v>
          </cell>
          <cell r="C11120" t="str">
            <v>C09522</v>
          </cell>
          <cell r="D11120" t="str">
            <v>ADMINISTRADORA DE HOTELES DE MEXICO IG</v>
          </cell>
          <cell r="E11120" t="str">
            <v>AHM0612222G2</v>
          </cell>
          <cell r="F11120" t="str">
            <v>998 735 58 17</v>
          </cell>
          <cell r="G11120" t="str">
            <v>C. JUAN RUIZ DE ALARCON #8   ARCOS VALLARTA_x000D__x000D_GUADALAJARA,44130, JAL_x000D_MX</v>
          </cell>
        </row>
        <row r="11121">
          <cell r="A11121">
            <v>238403</v>
          </cell>
          <cell r="B11121">
            <v>46155</v>
          </cell>
          <cell r="C11121" t="str">
            <v>C00308</v>
          </cell>
          <cell r="D11121" t="str">
            <v>OPERADORA RIO GRANDE</v>
          </cell>
          <cell r="E11121" t="str">
            <v>ORG631005AY9</v>
          </cell>
          <cell r="F11121" t="str">
            <v>(449)994 66 70</v>
          </cell>
          <cell r="G11121" t="str">
            <v>JOSE MARIA CHAVEZ  #101   CENTRO_x000D__x000D_AGUASCALIENTES,20000, AGS_x000D_MX</v>
          </cell>
        </row>
        <row r="11122">
          <cell r="A11122">
            <v>238404</v>
          </cell>
          <cell r="B11122">
            <v>46155</v>
          </cell>
          <cell r="C11122" t="str">
            <v>C07317</v>
          </cell>
          <cell r="D11122" t="str">
            <v>IMPULSORA PLAZA VILLA HERMOSA</v>
          </cell>
          <cell r="E11122" t="str">
            <v>IPV060907T30</v>
          </cell>
          <cell r="F11122" t="str">
            <v>01 612 123 6489</v>
          </cell>
          <cell r="G11122" t="str">
            <v>JUAN SALVADOR AGRAZ 69 PISO 12   SANTA FE CUAJIMALPA_x000D__x000D_CUAJIMALPA DE MORELOS,05348, CMX_x000D_MX</v>
          </cell>
        </row>
        <row r="11123">
          <cell r="A11123">
            <v>238405</v>
          </cell>
          <cell r="B11123">
            <v>46155</v>
          </cell>
          <cell r="C11123" t="str">
            <v>C03025</v>
          </cell>
          <cell r="D11123" t="str">
            <v>MARIA SIMITRIA Y FELIPA AGUILAR PARADA</v>
          </cell>
          <cell r="E11123" t="str">
            <v>AUPS460527NBA</v>
          </cell>
          <cell r="F11123" t="str">
            <v>24 74 72 05 87</v>
          </cell>
          <cell r="G11123" t="str">
            <v>JUAREZ NORTE #209   CENTRO_x000D__x000D_HUAMANTLA,90500, TLA_x000D_MX</v>
          </cell>
        </row>
        <row r="11124">
          <cell r="A11124">
            <v>238406</v>
          </cell>
          <cell r="B11124">
            <v>46155</v>
          </cell>
          <cell r="C11124" t="str">
            <v>C09421</v>
          </cell>
          <cell r="D11124" t="str">
            <v>GRUPO AGC INTERNACIONAL</v>
          </cell>
          <cell r="E11124" t="str">
            <v>GAI220912B38</v>
          </cell>
          <cell r="F11124" t="str">
            <v>33 31 22 78 26</v>
          </cell>
          <cell r="G11124" t="str">
            <v>AV LAZARO CARDENAS 2825   ALAMO INDUSTRIAL_x000D__x000D_SAN PEDRO TLAQUEPAQUE,45593, JAL_x000D_MX</v>
          </cell>
        </row>
        <row r="11125">
          <cell r="A11125">
            <v>238407</v>
          </cell>
          <cell r="B11125">
            <v>46155</v>
          </cell>
          <cell r="C11125" t="str">
            <v>C08899</v>
          </cell>
          <cell r="D11125" t="str">
            <v>HB CORDOBA</v>
          </cell>
          <cell r="E11125" t="str">
            <v>HCO130614CR5</v>
          </cell>
          <cell r="F11125" t="str">
            <v>271 714 2800 EXT 100</v>
          </cell>
          <cell r="G11125" t="str">
            <v>CALLE 8 #1315   BELLAVISTA_x000D__x000D_CORDOBA,94580, VER_x000D_MX</v>
          </cell>
        </row>
        <row r="11126">
          <cell r="A11126">
            <v>238408</v>
          </cell>
          <cell r="B11126">
            <v>46155</v>
          </cell>
          <cell r="C11126" t="str">
            <v>C07298</v>
          </cell>
          <cell r="D11126" t="str">
            <v>ALMACENES PALACE RESORTS</v>
          </cell>
          <cell r="E11126" t="str">
            <v>APR180808CP0</v>
          </cell>
          <cell r="F11126" t="str">
            <v>624 163 0100</v>
          </cell>
          <cell r="G11126" t="str">
            <v>AV ANDRES GARCIA LAVIN CALLE 32 #298   MONTEBELLO_x000D__x000D_MERIDA,97113, YUC_x000D_MX</v>
          </cell>
        </row>
        <row r="11127">
          <cell r="A11127">
            <v>238409</v>
          </cell>
          <cell r="B11127">
            <v>46155</v>
          </cell>
          <cell r="C11127" t="str">
            <v>C09569</v>
          </cell>
          <cell r="D11127" t="str">
            <v>CANDELARIA VARGAS CASTELAN</v>
          </cell>
          <cell r="E11127" t="str">
            <v>VACC4302122Z6</v>
          </cell>
          <cell r="F11127" t="str">
            <v>771 568 0181</v>
          </cell>
          <cell r="G11127" t="str">
            <v>CALLE BRAVO E HIDALGO SN   ACAXOCHITLAN CENTRO_x000D__x000D_ACAXOCHITLAN,43720, HID_x000D_MX</v>
          </cell>
        </row>
        <row r="11128">
          <cell r="A11128">
            <v>238410</v>
          </cell>
          <cell r="B11128">
            <v>46155</v>
          </cell>
          <cell r="C11128" t="str">
            <v>C08692</v>
          </cell>
          <cell r="D11128" t="str">
            <v>ANAIS JAZMIN ROSAS ESPARZA</v>
          </cell>
          <cell r="E11128" t="str">
            <v>ROEA881001IYA</v>
          </cell>
          <cell r="F11128" t="str">
            <v>331 416 1352</v>
          </cell>
          <cell r="G11128" t="str">
            <v>BOULEVARD VALLE DEL SILICIO 130 INT 122   NUEVA GALICIA RESIDENCIAL_x000D__x000D_TLAJOMULCO DE ZUÑIGA,45645, JAL_x000D_MX</v>
          </cell>
        </row>
        <row r="11129">
          <cell r="A11129">
            <v>238411</v>
          </cell>
          <cell r="B11129">
            <v>46155</v>
          </cell>
          <cell r="C11129" t="str">
            <v>C08241</v>
          </cell>
          <cell r="D11129" t="str">
            <v>OPERAHOTELES TAVA</v>
          </cell>
          <cell r="E11129" t="str">
            <v>PST981125NI0</v>
          </cell>
          <cell r="F11129" t="str">
            <v>662 289 1700 EXT 171</v>
          </cell>
          <cell r="G11129" t="str">
            <v>BLVD. FRANCISCO EUSEBIO KINO SN   COUNTRY CLUB_x000D__x000D_HERMOSILLO,83010, SON_x000D_MX</v>
          </cell>
        </row>
        <row r="11130">
          <cell r="A11130">
            <v>238412</v>
          </cell>
          <cell r="B11130">
            <v>46155</v>
          </cell>
          <cell r="C11130" t="str">
            <v>C06384</v>
          </cell>
          <cell r="D11130" t="str">
            <v>OPERADORA HOTELERA AGSDTL</v>
          </cell>
          <cell r="E11130" t="str">
            <v>OHA171023B98</v>
          </cell>
          <cell r="F11130" t="str">
            <v>449 139 7010</v>
          </cell>
          <cell r="G11130" t="str">
            <v>AVENIDA PROLONGACION PASEO DE LA REFORMA 215 INT PISO 10 OF 1012   PASEO DE LAS LOMAS_x000D__x000D_ALVARO OBREGON,01330, CMX_x000D_MX</v>
          </cell>
        </row>
        <row r="11131">
          <cell r="A11131">
            <v>238413</v>
          </cell>
          <cell r="B11131">
            <v>46155</v>
          </cell>
          <cell r="C11131" t="str">
            <v>C00607</v>
          </cell>
          <cell r="D11131" t="str">
            <v>OPERADORA HOTELERA DE ANAHUAC</v>
          </cell>
          <cell r="E11131" t="str">
            <v>OHA8512264E3</v>
          </cell>
          <cell r="F11131" t="str">
            <v>815 800 0504</v>
          </cell>
          <cell r="G11131" t="str">
            <v>AV. UNIVERSIDAD NTE. 101   ANAHUAC_x000D__x000D_SAN NICOLAS DE LOS GARZA,66450, NL_x000D_MX</v>
          </cell>
        </row>
        <row r="11132">
          <cell r="A11132">
            <v>238414</v>
          </cell>
          <cell r="B11132">
            <v>46155</v>
          </cell>
          <cell r="C11132" t="str">
            <v>C00607</v>
          </cell>
          <cell r="D11132" t="str">
            <v>OPERADORA HOTELERA DE ANAHUAC</v>
          </cell>
          <cell r="E11132" t="str">
            <v>OHA8512264E3</v>
          </cell>
          <cell r="F11132" t="str">
            <v>815 800 0504</v>
          </cell>
          <cell r="G11132" t="str">
            <v>AV. UNIVERSIDAD NTE. 101   ANAHUAC_x000D__x000D_SAN NICOLAS DE LOS GARZA,66450, NL_x000D_MX</v>
          </cell>
        </row>
        <row r="11133">
          <cell r="A11133">
            <v>238415</v>
          </cell>
          <cell r="B11133">
            <v>46155</v>
          </cell>
          <cell r="C11133" t="str">
            <v>C02514</v>
          </cell>
          <cell r="D11133" t="str">
            <v>HOTEL ROYAL PLAZA</v>
          </cell>
          <cell r="E11133" t="str">
            <v>HRP880129QX5</v>
          </cell>
          <cell r="F11133" t="str">
            <v>55 9183 7739</v>
          </cell>
          <cell r="G11133" t="str">
            <v>AV CUAUHTEMOC 1361   SANTA CRUZ ATOYAC_x000D__x000D_MEXICO,03310, CMX_x000D_MX</v>
          </cell>
        </row>
        <row r="11134">
          <cell r="A11134">
            <v>238416</v>
          </cell>
          <cell r="B11134">
            <v>46155</v>
          </cell>
          <cell r="C11134" t="str">
            <v>C02514</v>
          </cell>
          <cell r="D11134" t="str">
            <v>HOTEL ROYAL PLAZA</v>
          </cell>
          <cell r="E11134" t="str">
            <v>HRP880129QX5</v>
          </cell>
          <cell r="F11134" t="str">
            <v>55 9183 7739</v>
          </cell>
          <cell r="G11134" t="str">
            <v>AV CUAUHTEMOC 1361   SANTA CRUZ ATOYAC_x000D__x000D_MEXICO,03310, CMX_x000D_MX</v>
          </cell>
        </row>
        <row r="11135">
          <cell r="A11135">
            <v>238417</v>
          </cell>
          <cell r="B11135">
            <v>46155</v>
          </cell>
          <cell r="C11135" t="str">
            <v>C07197</v>
          </cell>
          <cell r="D11135" t="str">
            <v>HOTELES Y DESARROLLOS BCG</v>
          </cell>
          <cell r="E11135" t="str">
            <v>HDB150603735</v>
          </cell>
          <cell r="F11135" t="str">
            <v>01 461 662 7800</v>
          </cell>
          <cell r="G11135" t="str">
            <v>AV. EJE NOR-ORIENTE LUIS DONALDO COLOSIO No. 203   SANTA LUCIA_x000D__x000D_CELAYA,38080, GTO_x000D_MX</v>
          </cell>
        </row>
        <row r="11136">
          <cell r="A11136">
            <v>238418</v>
          </cell>
          <cell r="B11136">
            <v>46155</v>
          </cell>
          <cell r="C11136" t="str">
            <v>C07197</v>
          </cell>
          <cell r="D11136" t="str">
            <v>HOTELES Y DESARROLLOS BCG</v>
          </cell>
          <cell r="E11136" t="str">
            <v>HDB150603735</v>
          </cell>
          <cell r="F11136" t="str">
            <v>01 461 662 7800</v>
          </cell>
          <cell r="G11136" t="str">
            <v>AV. EJE NOR-ORIENTE LUIS DONALDO COLOSIO No. 203   SANTA LUCIA_x000D__x000D_CELAYA,38080, GTO_x000D_MX</v>
          </cell>
        </row>
        <row r="11137">
          <cell r="A11137">
            <v>238419</v>
          </cell>
          <cell r="B11137">
            <v>46155</v>
          </cell>
          <cell r="C11137" t="str">
            <v>C08334</v>
          </cell>
          <cell r="D11137" t="str">
            <v>OPERADORA MBA</v>
          </cell>
          <cell r="E11137" t="str">
            <v>OMB1803283A3</v>
          </cell>
          <cell r="F11137" t="str">
            <v>493 122 8200</v>
          </cell>
          <cell r="G11137" t="str">
            <v>BOULEVARD PASEO DEL MINERAL 101   EMILIANO ZAPATA_x000D__x000D_FRESNILLO,99010, ZAC_x000D_MX</v>
          </cell>
        </row>
        <row r="11138">
          <cell r="A11138">
            <v>238420</v>
          </cell>
          <cell r="B11138">
            <v>46155</v>
          </cell>
          <cell r="C11138" t="str">
            <v>C04913</v>
          </cell>
          <cell r="D11138" t="str">
            <v>INMOBILIARIA HOTELERA EL PRESIDENTE SAN JOSE DEL CABO</v>
          </cell>
          <cell r="E11138" t="str">
            <v>IHP810701G7A</v>
          </cell>
          <cell r="F11138" t="str">
            <v>987 872 9500 EXT 623</v>
          </cell>
          <cell r="G11138" t="str">
            <v>AVENIDA EJERCITO NACIONAL MEXICANO 769 INT TORRE B PISO 8   GRANADA_x000D__x000D_MIGUEL HIDALGO,11520, CMX_x000D_MX</v>
          </cell>
        </row>
        <row r="11139">
          <cell r="A11139">
            <v>238421</v>
          </cell>
          <cell r="B11139">
            <v>46155</v>
          </cell>
          <cell r="C11139" t="str">
            <v>C07819</v>
          </cell>
          <cell r="D11139" t="str">
            <v>PARAISO AKUMAL RESORT</v>
          </cell>
          <cell r="E11139" t="str">
            <v>PAR110209J39</v>
          </cell>
          <cell r="F11139" t="str">
            <v>01 984 875 76 22</v>
          </cell>
          <cell r="G11139" t="str">
            <v>CARRETERA FEDERAL TULUM PLAYA DEL CARMEN KILOMETRO 254+600   AKUMAL_x000D__x000D_TULUM,77776, QR_x000D_MX</v>
          </cell>
        </row>
        <row r="11140">
          <cell r="A11140">
            <v>238422</v>
          </cell>
          <cell r="B11140">
            <v>46155</v>
          </cell>
          <cell r="C11140" t="str">
            <v>C07879</v>
          </cell>
          <cell r="D11140" t="str">
            <v>GRUPO HOTELERO VALLE ORIENTE</v>
          </cell>
          <cell r="E11140" t="str">
            <v>GHV140917FQ1</v>
          </cell>
          <cell r="F11140" t="str">
            <v>294 103 0959</v>
          </cell>
          <cell r="G11140" t="str">
            <v>AV LAZARO CARDENAS 1002   ZONA SAN AGUSTIN_x000D__x000D_SAN PEDRO GARZA GARCIA,66260, NL_x000D_MX</v>
          </cell>
        </row>
        <row r="11141">
          <cell r="A11141">
            <v>238423</v>
          </cell>
          <cell r="B11141">
            <v>46155</v>
          </cell>
          <cell r="C11141" t="str">
            <v>C08202</v>
          </cell>
          <cell r="D11141" t="str">
            <v>INMOBILIARIA DE LAS RIAS BAJAS</v>
          </cell>
          <cell r="E11141" t="str">
            <v>IRB020227B74</v>
          </cell>
          <cell r="F11141" t="str">
            <v>667-513-1775</v>
          </cell>
          <cell r="G11141" t="str">
            <v>CARRETERA AL NTE KM 3.5 S/N   N/A_x000D__x000D_CULIACAN,80310, SIN_x000D_MX</v>
          </cell>
        </row>
        <row r="11142">
          <cell r="A11142">
            <v>238424</v>
          </cell>
          <cell r="B11142">
            <v>46155</v>
          </cell>
          <cell r="C11142" t="str">
            <v>C05113</v>
          </cell>
          <cell r="D11142" t="str">
            <v>COES17</v>
          </cell>
          <cell r="E11142" t="str">
            <v>COE141210KP4</v>
          </cell>
          <cell r="F11142" t="str">
            <v>(669) 478 0100</v>
          </cell>
          <cell r="G11142" t="str">
            <v>AV. PASEO DEL PACIFICO #3407   OTRA NO ESPECIFICADA EN EL CATALOGO_x000D__x000D_MAZATLAN,82129, SIN_x000D_MX</v>
          </cell>
        </row>
        <row r="11143">
          <cell r="A11143">
            <v>238425</v>
          </cell>
          <cell r="B11143">
            <v>46155</v>
          </cell>
          <cell r="C11143" t="str">
            <v>C01573</v>
          </cell>
          <cell r="D11143" t="str">
            <v>FIDEICOMISO F/1596</v>
          </cell>
          <cell r="E11143" t="str">
            <v>FFX121005C6A</v>
          </cell>
          <cell r="F11143" t="str">
            <v>(951)5016000/04</v>
          </cell>
          <cell r="G11143" t="str">
            <v>AV SANTA FE 481 PISO 7   SANTA FE CUAJIMALPA_x000D__x000D_CUAJIMALPA DE MORELOS,05348, CMX_x000D_MX</v>
          </cell>
        </row>
        <row r="11144">
          <cell r="A11144">
            <v>238426</v>
          </cell>
          <cell r="B11144">
            <v>46155</v>
          </cell>
          <cell r="C11144" t="str">
            <v>C02469</v>
          </cell>
          <cell r="D11144" t="str">
            <v>DISTRIBUIDORA M Y G S DE R L</v>
          </cell>
          <cell r="E11144" t="str">
            <v>XEXX010101000</v>
          </cell>
          <cell r="F11144" t="str">
            <v>(504) 557 8829</v>
          </cell>
          <cell r="G11144" t="str">
            <v>EDIFICIO PLAZA REAL LOCAL 10 ENTRE 18 Y 19 AVE. 2 CALLE_x000D__x000D_21101 SAN PEDRO SULA, CORTES HONDURAS_x000D_HONDURAS</v>
          </cell>
        </row>
        <row r="11145">
          <cell r="A11145">
            <v>238427</v>
          </cell>
          <cell r="B11145">
            <v>46155</v>
          </cell>
          <cell r="C11145" t="str">
            <v>C09312</v>
          </cell>
          <cell r="D11145" t="str">
            <v>JOSE LUIS ROSAS MONTAÑO</v>
          </cell>
          <cell r="E11145" t="str">
            <v>ROML580911LU6</v>
          </cell>
          <cell r="F11145" t="str">
            <v>624 130 3737</v>
          </cell>
          <cell r="G11145" t="str">
            <v>CALLE CASCALOZUCHITL S/N   BUENOS AIRES_x000D__x000D_LOS CABOS,23436, BCS_x000D_MX</v>
          </cell>
        </row>
        <row r="11146">
          <cell r="A11146">
            <v>238428</v>
          </cell>
          <cell r="B11146">
            <v>46155</v>
          </cell>
          <cell r="C11146" t="str">
            <v>C08591</v>
          </cell>
          <cell r="D11146" t="str">
            <v>REAL PLAZA AGUASCALIENTES</v>
          </cell>
          <cell r="E11146" t="str">
            <v>RPA210618HE5</v>
          </cell>
          <cell r="F11146" t="str">
            <v>449 968 2727</v>
          </cell>
          <cell r="G11146" t="str">
            <v>AV ADOLFO LOPEZ MATEO OTE 320   ZONA CENTRO_x000D__x000D_AGUASCALIENTES,20000, AGS_x000D_MX</v>
          </cell>
        </row>
        <row r="11147">
          <cell r="A11147">
            <v>238429</v>
          </cell>
          <cell r="B11147">
            <v>46155</v>
          </cell>
          <cell r="C11147" t="str">
            <v>C04151</v>
          </cell>
          <cell r="D11147" t="str">
            <v>OPERADORA RR CARIBBEAN</v>
          </cell>
          <cell r="E11147" t="str">
            <v>ORC180608L73</v>
          </cell>
          <cell r="F11147" t="str">
            <v>998 689 2660</v>
          </cell>
          <cell r="G11147" t="str">
            <v>BLVD KUKULCAN,KM 17, MANZANA 53, SECCION A, SEGUNDA ETAPA, RETORNO GUCUMATZ, ZONA TURISTICA LOTE 50   ZONA HOTELERA_x000D__x000D_BENITO JUAREZ,77500, QR_x000D_MX</v>
          </cell>
        </row>
        <row r="11148">
          <cell r="A11148">
            <v>238430</v>
          </cell>
          <cell r="B11148">
            <v>46155</v>
          </cell>
          <cell r="C11148" t="str">
            <v>C08018</v>
          </cell>
          <cell r="D11148" t="str">
            <v>SERVICIOS TURISTICOS DE SALTILLO</v>
          </cell>
          <cell r="E11148" t="str">
            <v>STS850506BW2</v>
          </cell>
          <cell r="F11148" t="str">
            <v>01 844 438 8888</v>
          </cell>
          <cell r="G11148" t="str">
            <v>BLVD. VENUSTIANO CARRANZA  4100   VIRREYES RESIDENCIAL_x000D__x000D_SALTILLO,25230, COA_x000D_MX</v>
          </cell>
        </row>
        <row r="11149">
          <cell r="A11149">
            <v>238431</v>
          </cell>
          <cell r="B11149">
            <v>46155</v>
          </cell>
          <cell r="C11149" t="str">
            <v>C08018</v>
          </cell>
          <cell r="D11149" t="str">
            <v>SERVICIOS TURISTICOS DE SALTILLO</v>
          </cell>
          <cell r="E11149" t="str">
            <v>STS850506BW2</v>
          </cell>
          <cell r="F11149" t="str">
            <v>01 844 438 8888</v>
          </cell>
          <cell r="G11149" t="str">
            <v>BLVD. VENUSTIANO CARRANZA  4100   VIRREYES RESIDENCIAL_x000D__x000D_SALTILLO,25230, COA_x000D_MX</v>
          </cell>
        </row>
        <row r="11150">
          <cell r="A11150">
            <v>238432</v>
          </cell>
          <cell r="B11150">
            <v>46155</v>
          </cell>
          <cell r="C11150" t="str">
            <v>C07627</v>
          </cell>
          <cell r="D11150" t="str">
            <v>IMPULSORA PLAZA LA ESTANCIA</v>
          </cell>
          <cell r="E11150" t="str">
            <v>IPE1804266L6</v>
          </cell>
          <cell r="F11150" t="str">
            <v>444 475 4400</v>
          </cell>
          <cell r="G11150" t="str">
            <v>PLAZA LOMAS 52   LOMAS DEL TECNOLOGICO_x000D__x000D_SAN LUIS POTOSI,78215, SLP_x000D_MX</v>
          </cell>
        </row>
        <row r="11151">
          <cell r="A11151">
            <v>238433</v>
          </cell>
          <cell r="B11151">
            <v>46155</v>
          </cell>
          <cell r="C11151" t="str">
            <v>C09769</v>
          </cell>
          <cell r="D11151" t="str">
            <v>OLIVIA VERONICA ZARATE HIDALGO</v>
          </cell>
          <cell r="E11151" t="str">
            <v>ZAHO8606307K8</v>
          </cell>
          <cell r="F11151" t="str">
            <v>967 162 8748</v>
          </cell>
          <cell r="G11151" t="str">
            <v>CALLE AVENIDA 20 DE NOVIEMBRE 12-C   SAN CRISTOBAL DE LAS CASAS CENTRO_x000D__x000D_SAN CRISTOBAL DE LAS CASAS,29200, CHS_x000D_MX</v>
          </cell>
        </row>
        <row r="11152">
          <cell r="A11152">
            <v>238434</v>
          </cell>
          <cell r="B11152">
            <v>46155</v>
          </cell>
          <cell r="C11152" t="str">
            <v>C08464</v>
          </cell>
          <cell r="D11152" t="str">
            <v>PROMOTORA PLATINIUM</v>
          </cell>
          <cell r="E11152" t="str">
            <v>PPL991214SG5</v>
          </cell>
          <cell r="F11152" t="str">
            <v>229 923 0201</v>
          </cell>
          <cell r="G11152" t="str">
            <v>BLVD.MANUEL A.CAMACHO LOTE 5   COSTA DE ORO 1A SECCION_x000D__x000D_VERACRUZ DE IGNACIO DE LA LLAVE,94299, VER_x000D_MX</v>
          </cell>
        </row>
        <row r="11153">
          <cell r="A11153">
            <v>238435</v>
          </cell>
          <cell r="B11153">
            <v>46155</v>
          </cell>
          <cell r="C11153" t="str">
            <v>C08164</v>
          </cell>
          <cell r="D11153" t="str">
            <v>OPERADORA PALMAR VALLARTA</v>
          </cell>
          <cell r="E11153" t="str">
            <v>OPV970828HD3</v>
          </cell>
          <cell r="F11153" t="str">
            <v>(322)226 1449proyect</v>
          </cell>
          <cell r="G11153" t="str">
            <v>MIGUEL LERDO DE TEJADA #2108 S/N INT   AMERICANA_x000D__x000D_GUADALAJARA,44160, JAL_x000D_MX</v>
          </cell>
        </row>
        <row r="11154">
          <cell r="A11154">
            <v>238436</v>
          </cell>
          <cell r="B11154">
            <v>46155</v>
          </cell>
          <cell r="C11154" t="str">
            <v>C09628</v>
          </cell>
          <cell r="D11154" t="str">
            <v>SOLAYA HOSPITALITY MANAGEMENT GROUP</v>
          </cell>
          <cell r="E11154" t="str">
            <v>SHM251106GT2</v>
          </cell>
          <cell r="F11154" t="str">
            <v>998 689 23 00</v>
          </cell>
          <cell r="G11154" t="str">
            <v>AV. BONAMPAK MZ-02 L-07 PISOS PB, 7S, 7N-11N   SUPERMANZANA 9_x000D__x000D_CANCUN,77503, QR_x000D_MX</v>
          </cell>
        </row>
        <row r="11155">
          <cell r="A11155">
            <v>238437</v>
          </cell>
          <cell r="B11155">
            <v>46155</v>
          </cell>
          <cell r="C11155" t="str">
            <v>C03880</v>
          </cell>
          <cell r="D11155" t="str">
            <v>GRUPO TRES BON</v>
          </cell>
          <cell r="E11155" t="str">
            <v>GTB130129PT6</v>
          </cell>
          <cell r="F11155" t="str">
            <v>387 763 2079</v>
          </cell>
          <cell r="G11155" t="str">
            <v>JOAQUÍN  ANGULO 334 A   CENTRO_x000D__x000D_GUADALAJARA,44100, JAL_x000D_MX</v>
          </cell>
        </row>
        <row r="11156">
          <cell r="A11156">
            <v>238438</v>
          </cell>
          <cell r="B11156">
            <v>46155</v>
          </cell>
          <cell r="C11156" t="str">
            <v>C09592</v>
          </cell>
          <cell r="D11156" t="str">
            <v>JAVIER ALEJANDRO GARCIA CORTES</v>
          </cell>
          <cell r="E11156" t="str">
            <v>GACJ961221I97</v>
          </cell>
          <cell r="G11156" t="str">
            <v>CALLE MILLET 19 DEPARTAMENTO 13   EUCALIPTO VALLARTA_x000D__x000D_ZAPOPAN,45020, JAL_x000D_MX</v>
          </cell>
        </row>
        <row r="11157">
          <cell r="A11157">
            <v>238439</v>
          </cell>
          <cell r="B11157">
            <v>46155</v>
          </cell>
          <cell r="C11157" t="str">
            <v>C07266</v>
          </cell>
          <cell r="D11157" t="str">
            <v>IMPULSORA PLAZA CELAYA</v>
          </cell>
          <cell r="E11157" t="str">
            <v>IPC060309D42</v>
          </cell>
          <cell r="F11157" t="str">
            <v>229 923 0900</v>
          </cell>
          <cell r="G11157" t="str">
            <v>JUAN SALVADOR AGRAZ 69 PISO 12   SANTA FE CUAJIMALPA_x000D__x000D_CUAJIMALPA DE MORELOS,05348, CMX_x000D_MX</v>
          </cell>
        </row>
        <row r="11158">
          <cell r="A11158">
            <v>238440</v>
          </cell>
          <cell r="B11158">
            <v>46155</v>
          </cell>
          <cell r="C11158" t="str">
            <v>C05633</v>
          </cell>
          <cell r="D11158" t="str">
            <v>LAURA LUGO PEREZ</v>
          </cell>
          <cell r="E11158" t="str">
            <v>LUPL810520S21</v>
          </cell>
          <cell r="F11158" t="str">
            <v>58 89 13 00 28</v>
          </cell>
          <cell r="G11158" t="str">
            <v>RAFAEL VEGA S/N   CENTRO_x000D__x000D_VILLA DEL CARBON,54300, MEX_x000D_MX</v>
          </cell>
        </row>
        <row r="11159">
          <cell r="A11159">
            <v>238441</v>
          </cell>
          <cell r="B11159">
            <v>46155</v>
          </cell>
          <cell r="C11159" t="str">
            <v>C07222</v>
          </cell>
          <cell r="D11159" t="str">
            <v>IMPULSORA PLAZA JUAREZ</v>
          </cell>
          <cell r="E11159" t="str">
            <v>IPJ030829QDA</v>
          </cell>
          <cell r="F11159" t="str">
            <v>01 998 193 3890</v>
          </cell>
          <cell r="G11159" t="str">
            <v>JUAN SALVADOR AGRAZ 69 PISO 12   SANTA FE CUAJIMALPA_x000D__x000D_CUAJIMALPA DE MORELOS,05348, CMX_x000D_MX</v>
          </cell>
        </row>
        <row r="11160">
          <cell r="A11160">
            <v>238442</v>
          </cell>
          <cell r="B11160">
            <v>46155</v>
          </cell>
          <cell r="C11160" t="str">
            <v>C03987</v>
          </cell>
          <cell r="D11160" t="str">
            <v>MA OFELIA ESQUIVEL ELIZONDO</v>
          </cell>
          <cell r="E11160" t="str">
            <v>EUEO6808291H3</v>
          </cell>
          <cell r="F11160" t="str">
            <v>864 616 05 70</v>
          </cell>
          <cell r="G11160" t="str">
            <v>ADOLFO E ROMO 906 PONIENTE   SABINO GORDO_x000D__x000D_MELCHOR MUZQUIZ,26340, COA_x000D_MX</v>
          </cell>
        </row>
        <row r="11161">
          <cell r="A11161">
            <v>238443</v>
          </cell>
          <cell r="B11161">
            <v>46155</v>
          </cell>
          <cell r="C11161" t="str">
            <v>C03052</v>
          </cell>
          <cell r="D11161" t="str">
            <v>MATMATIAN</v>
          </cell>
          <cell r="E11161" t="str">
            <v>MAT1801233RA</v>
          </cell>
          <cell r="F11161" t="str">
            <v>414 688 0416</v>
          </cell>
          <cell r="G11161" t="str">
            <v>PUERTO CAMPECHE MZA 19 LOTE 4   TIERRA BLANCA_x000D__x000D_ECATEPEC DE MORELOS,55020, MEX_x000D_MX</v>
          </cell>
        </row>
        <row r="11162">
          <cell r="A11162">
            <v>238444</v>
          </cell>
          <cell r="B11162">
            <v>46155</v>
          </cell>
          <cell r="C11162" t="str">
            <v>C07258</v>
          </cell>
          <cell r="D11162" t="str">
            <v>IMPULSORA PLAZA ALTAMIRA</v>
          </cell>
          <cell r="E11162" t="str">
            <v>IPA1602188AA</v>
          </cell>
          <cell r="F11162" t="str">
            <v>01 833 800 6130</v>
          </cell>
          <cell r="G11162" t="str">
            <v>JUAN SALVADOR AGRAZ 69 PISO 12   LA LAGUNA DE LA PUERTA_x000D__x000D_CUAJIMALPA DE MORELOS,05348, CMX_x000D_MX</v>
          </cell>
        </row>
        <row r="11163">
          <cell r="A11163">
            <v>238445</v>
          </cell>
          <cell r="B11163">
            <v>46155</v>
          </cell>
          <cell r="C11163" t="str">
            <v>C08292</v>
          </cell>
          <cell r="D11163" t="str">
            <v>INMOBILIARIA BIME</v>
          </cell>
          <cell r="E11163" t="str">
            <v>IBC980623JR0</v>
          </cell>
          <cell r="F11163" t="str">
            <v>(871)713 0609</v>
          </cell>
          <cell r="G11163" t="str">
            <v>ABASOLO 1830 ORIENTE   CENTRO_x000D__x000D_TORREON,27000, COA_x000D_MX</v>
          </cell>
        </row>
        <row r="11164">
          <cell r="A11164">
            <v>238446</v>
          </cell>
          <cell r="B11164">
            <v>46155</v>
          </cell>
          <cell r="C11164" t="str">
            <v>C08464</v>
          </cell>
          <cell r="D11164" t="str">
            <v>PROMOTORA PLATINIUM</v>
          </cell>
          <cell r="E11164" t="str">
            <v>PPL991214SG5</v>
          </cell>
          <cell r="F11164" t="str">
            <v>229 923 0201</v>
          </cell>
          <cell r="G11164" t="str">
            <v>BLVD.MANUEL A.CAMACHO LOTE 5   COSTA DE ORO 1A SECCION_x000D__x000D_VERACRUZ DE IGNACIO DE LA LLAVE,94299, VER_x000D_MX</v>
          </cell>
        </row>
        <row r="11165">
          <cell r="A11165">
            <v>238447</v>
          </cell>
          <cell r="B11165">
            <v>46155</v>
          </cell>
          <cell r="C11165" t="str">
            <v>C00128</v>
          </cell>
          <cell r="D11165" t="str">
            <v>JORGE LUIS MONROY OCHOA</v>
          </cell>
          <cell r="E11165" t="str">
            <v>MOOJ670912DGA</v>
          </cell>
          <cell r="F11165" t="str">
            <v>452 523 2070</v>
          </cell>
          <cell r="G11165" t="str">
            <v>CALZADA DE LA RODILLA DEL DIABLO 20   LA QUINTA_x000D__x000D_URUAPAN,60030, MCH_x000D_MX</v>
          </cell>
        </row>
        <row r="11166">
          <cell r="A11166">
            <v>238448</v>
          </cell>
          <cell r="B11166">
            <v>46155</v>
          </cell>
          <cell r="C11166" t="str">
            <v>C06326</v>
          </cell>
          <cell r="D11166" t="str">
            <v>OPERADORA MAYA LIMA</v>
          </cell>
          <cell r="E11166" t="str">
            <v>OML130912KL6</v>
          </cell>
          <cell r="F11166" t="str">
            <v>(984) 873  2398</v>
          </cell>
          <cell r="G11166" t="str">
            <v>AV. 10 LOS ITZAES HOTEL MZ 145 LOTE 3   CENTRO_x000D__x000D_PLAYA DEL CARMEN,77710, QR_x000D_MX</v>
          </cell>
        </row>
        <row r="11167">
          <cell r="A11167">
            <v>238449</v>
          </cell>
          <cell r="B11167">
            <v>46155</v>
          </cell>
          <cell r="C11167" t="str">
            <v>C09052</v>
          </cell>
          <cell r="D11167" t="str">
            <v>OPERADORA HOTELERA GOLD</v>
          </cell>
          <cell r="E11167" t="str">
            <v>OHG1602256GA</v>
          </cell>
          <cell r="F11167" t="str">
            <v>222 614 9606</v>
          </cell>
          <cell r="G11167" t="str">
            <v>BOULEVARD DEL NIÑO POBLANO 3120   SAN JOSE VISTA HERMOSA_x000D__x000D_PUEBLA,72190, PUE_x000D_MX</v>
          </cell>
        </row>
        <row r="11168">
          <cell r="A11168">
            <v>238450</v>
          </cell>
          <cell r="B11168">
            <v>46156</v>
          </cell>
          <cell r="C11168" t="str">
            <v>C07280</v>
          </cell>
          <cell r="D11168" t="str">
            <v>IMPULSORA PLAZA JUAREZ</v>
          </cell>
          <cell r="E11168" t="str">
            <v>IPJ030829QDA</v>
          </cell>
          <cell r="F11168" t="str">
            <v>81 8389 5700</v>
          </cell>
          <cell r="G11168" t="str">
            <v>JUAN SALVADOR AGRAZ #69 PISO 12   SANTA FE CUAJIMALPA_x000D__x000D_CUAJIMALPA DE MORELOS,05348, CMX_x000D_MX</v>
          </cell>
        </row>
        <row r="11169">
          <cell r="A11169">
            <v>238451</v>
          </cell>
          <cell r="B11169">
            <v>46156</v>
          </cell>
          <cell r="C11169" t="str">
            <v>C08075</v>
          </cell>
          <cell r="D11169" t="str">
            <v>VENTAS MOSTRADOR PLAYA</v>
          </cell>
          <cell r="E11169" t="str">
            <v>XAXX010101000</v>
          </cell>
          <cell r="F11169" t="str">
            <v>9841092042</v>
          </cell>
          <cell r="G11169" t="str">
            <v>CARRT. FED. KM. 255.5 LOCAL 2   EJIDAL_x000D__x000D_SOLIDARIDAD,77710, QR_x000D_MX</v>
          </cell>
        </row>
        <row r="11170">
          <cell r="A11170">
            <v>238452</v>
          </cell>
          <cell r="B11170">
            <v>46156</v>
          </cell>
          <cell r="C11170" t="str">
            <v>C09421</v>
          </cell>
          <cell r="D11170" t="str">
            <v>GRUPO AGC INTERNACIONAL</v>
          </cell>
          <cell r="E11170" t="str">
            <v>GAI220912B38</v>
          </cell>
          <cell r="F11170" t="str">
            <v>33 31 22 78 26</v>
          </cell>
          <cell r="G11170" t="str">
            <v>AV LAZARO CARDENAS 2825   ALAMO INDUSTRIAL_x000D__x000D_SAN PEDRO TLAQUEPAQUE,45593, JAL_x000D_MX</v>
          </cell>
        </row>
        <row r="11171">
          <cell r="A11171">
            <v>238453</v>
          </cell>
          <cell r="B11171">
            <v>46156</v>
          </cell>
          <cell r="C11171" t="str">
            <v>C08939</v>
          </cell>
          <cell r="D11171" t="str">
            <v>SERVICIOS ESPECIALIZADOS PLAYA BLANCA</v>
          </cell>
          <cell r="E11171" t="str">
            <v>SEP210719532</v>
          </cell>
          <cell r="F11171" t="str">
            <v>9988810600</v>
          </cell>
          <cell r="G11171" t="str">
            <v>BLVD. BLVD KUKULCAN KM 16.5  MANZANA 53 LOTE 48 2DA SECCION   ZONA HOTELERA_x000D__x000D_CANCUN,77500, QR_x000D_MX</v>
          </cell>
        </row>
        <row r="11172">
          <cell r="A11172">
            <v>238454</v>
          </cell>
          <cell r="B11172">
            <v>46156</v>
          </cell>
          <cell r="C11172" t="str">
            <v>C07251</v>
          </cell>
          <cell r="D11172" t="str">
            <v>IMPULSORA PLAZA JUAREZ</v>
          </cell>
          <cell r="E11172" t="str">
            <v>IPJ030829QDA</v>
          </cell>
          <cell r="F11172" t="str">
            <v>01 444 880 8400</v>
          </cell>
          <cell r="G11172" t="str">
            <v>JUAN SALVADOR AGRAZ #69 PISO 12   SANTA FE CUAJIMALPA_x000D__x000D_CUAJIMALPA DE MORELOS,05348, CMX_x000D_MX</v>
          </cell>
        </row>
        <row r="11173">
          <cell r="A11173">
            <v>238455</v>
          </cell>
          <cell r="B11173">
            <v>46156</v>
          </cell>
          <cell r="C11173" t="str">
            <v>C06190</v>
          </cell>
          <cell r="D11173" t="str">
            <v>ONATEXTILES SRL</v>
          </cell>
          <cell r="E11173" t="str">
            <v>XEXX010101000</v>
          </cell>
          <cell r="F11173" t="str">
            <v>809-468-1507</v>
          </cell>
          <cell r="G11173" t="str">
            <v>NAVES DEL CANAL ESTE, FASE II LOCAL 5_x000D__x000D_23301 BAVARO_x000D_DOMINICAN REPUBLIC</v>
          </cell>
        </row>
        <row r="11174">
          <cell r="A11174">
            <v>238456</v>
          </cell>
          <cell r="B11174">
            <v>46156</v>
          </cell>
          <cell r="C11174" t="str">
            <v>C09363</v>
          </cell>
          <cell r="D11174" t="str">
            <v>PROMOTORA EL PALOMAR</v>
          </cell>
          <cell r="E11174" t="str">
            <v>PPA970718C69</v>
          </cell>
          <cell r="F11174" t="str">
            <v>33 1452 8462</v>
          </cell>
          <cell r="G11174" t="str">
            <v>AV. DE LA PAZ #1806 PRIMER PISO INTERIOR 1   AMERICANA_x000D__x000D_GUADALAJARA,44160, JAL_x000D_MX</v>
          </cell>
        </row>
        <row r="11175">
          <cell r="A11175">
            <v>238457</v>
          </cell>
          <cell r="B11175">
            <v>46156</v>
          </cell>
          <cell r="C11175" t="str">
            <v>C08800</v>
          </cell>
          <cell r="D11175" t="str">
            <v>ALKOER</v>
          </cell>
          <cell r="E11175" t="str">
            <v>ALK150317SW2</v>
          </cell>
          <cell r="F11175" t="str">
            <v>844 554 2730</v>
          </cell>
          <cell r="G11175" t="str">
            <v>AV EJERCITO NACIONAL MEXICANO 769 INT TORRE B PISO 8   GRANADA_x000D__x000D_MIGUEL HIDALGO,11520, DF2_x000D_MX</v>
          </cell>
        </row>
        <row r="11176">
          <cell r="A11176">
            <v>238458</v>
          </cell>
          <cell r="B11176">
            <v>46156</v>
          </cell>
          <cell r="C11176" t="str">
            <v>C08871</v>
          </cell>
          <cell r="D11176" t="str">
            <v>ESTANCIA &amp; CONFORT DE ANGELES</v>
          </cell>
          <cell r="E11176" t="str">
            <v>EAC18061562A</v>
          </cell>
          <cell r="F11176" t="str">
            <v>222 605 8033</v>
          </cell>
          <cell r="G11176" t="str">
            <v>AV. PERSEO ORIENTE 2502   SAN MARTINITO_x000D__x000D_SAN ANDRES CHOLULA,72825, PUE_x000D_MX</v>
          </cell>
        </row>
        <row r="11177">
          <cell r="A11177">
            <v>238459</v>
          </cell>
          <cell r="B11177">
            <v>46156</v>
          </cell>
          <cell r="C11177" t="str">
            <v>C08529</v>
          </cell>
          <cell r="D11177" t="str">
            <v>HOTELERIA SUSTENTABLE DEL PACIFICO</v>
          </cell>
          <cell r="E11177" t="str">
            <v>HSP210914247</v>
          </cell>
          <cell r="F11177" t="str">
            <v>622 225 2504</v>
          </cell>
          <cell r="G11177" t="str">
            <v>CALLE MIGUEL ALEMAN 737   ZONA NORTE_x000D__x000D_CIUDAD OBREGON,85040, SON_x000D_MX</v>
          </cell>
        </row>
        <row r="11178">
          <cell r="A11178">
            <v>238460</v>
          </cell>
          <cell r="B11178">
            <v>46156</v>
          </cell>
          <cell r="C11178" t="str">
            <v>C09034</v>
          </cell>
          <cell r="D11178" t="str">
            <v>OPERADORA HOTELERA DEL MANGLAR</v>
          </cell>
          <cell r="E11178" t="str">
            <v>OHM221115QS9</v>
          </cell>
          <cell r="F11178" t="str">
            <v>938 138 1234</v>
          </cell>
          <cell r="G11178" t="str">
            <v>AV VASCO DE QUIROGA 3900 OFICINA 102 PISO 22 TORRE A   SANTA FE CUAJIMALPA_x000D__x000D_CUAJIMALPA DE MORELOS,05348, CMX_x000D_MX</v>
          </cell>
        </row>
        <row r="11179">
          <cell r="A11179">
            <v>238461</v>
          </cell>
          <cell r="B11179">
            <v>46156</v>
          </cell>
          <cell r="C11179" t="str">
            <v>C08387</v>
          </cell>
          <cell r="D11179" t="str">
            <v>INMOBILIARIA TURISTICA DE MAZATLAN</v>
          </cell>
          <cell r="E11179" t="str">
            <v>ITM6811122J6</v>
          </cell>
          <cell r="F11179" t="str">
            <v>554 944 2614</v>
          </cell>
          <cell r="G11179" t="str">
            <v>AV PLAYA GAVIOTAS 214   ZONA DORADA_x000D__x000D_MAZATLAN,82110, SIN_x000D_MX</v>
          </cell>
        </row>
        <row r="11180">
          <cell r="A11180">
            <v>238462</v>
          </cell>
          <cell r="B11180">
            <v>46156</v>
          </cell>
          <cell r="C11180" t="str">
            <v>C08275</v>
          </cell>
          <cell r="D11180" t="str">
            <v>OPERADORA HOTEL CENTRO HISTORICO</v>
          </cell>
          <cell r="E11180" t="str">
            <v>OHC080924AV5</v>
          </cell>
          <cell r="F11180" t="str">
            <v>55 51 30 53 00</v>
          </cell>
          <cell r="G11180" t="str">
            <v>AV JUAREZ 70   CENTRO_x000D__x000D_DELEGACION CUAHUTEMOC,06010, CMX_x000D_MX</v>
          </cell>
        </row>
        <row r="11181">
          <cell r="A11181">
            <v>238463</v>
          </cell>
          <cell r="B11181">
            <v>46156</v>
          </cell>
          <cell r="C11181" t="str">
            <v>C03991</v>
          </cell>
          <cell r="D11181" t="str">
            <v>HOTEL LOS AMANTES</v>
          </cell>
          <cell r="E11181" t="str">
            <v>HAM150227FN5</v>
          </cell>
          <cell r="F11181" t="str">
            <v>951 514 8899</v>
          </cell>
          <cell r="G11181" t="str">
            <v>IGNACIO ALLENDE #108   CENTRO_x000D__x000D_OAXACA DE JUAREZ,68000, OAX_x000D_MX</v>
          </cell>
        </row>
        <row r="11182">
          <cell r="A11182">
            <v>238464</v>
          </cell>
          <cell r="B11182">
            <v>46156</v>
          </cell>
          <cell r="C11182" t="str">
            <v>C01930</v>
          </cell>
          <cell r="D11182" t="str">
            <v>HOTEL GALERIAS DE AGUASCALIENTES</v>
          </cell>
          <cell r="E11182" t="str">
            <v>HGA0010182T7</v>
          </cell>
          <cell r="F11182" t="str">
            <v>449 236 0028</v>
          </cell>
          <cell r="G11182" t="str">
            <v>AV. INDEPENDENCIA 1703   TROJES DE CRISTAL_x000D__x000D_AGUASCALIENTES,20118, AGS_x000D_MX</v>
          </cell>
        </row>
        <row r="11183">
          <cell r="A11183">
            <v>238465</v>
          </cell>
          <cell r="B11183">
            <v>46156</v>
          </cell>
          <cell r="C11183" t="str">
            <v>C01625</v>
          </cell>
          <cell r="D11183" t="str">
            <v>ALTA HOTELERIA</v>
          </cell>
          <cell r="E11183" t="str">
            <v>AHO991230PN4</v>
          </cell>
          <cell r="F11183" t="str">
            <v>993 3103360 EXT:777</v>
          </cell>
          <cell r="G11183" t="str">
            <v>PASEO USUMACINTA 1708   CARRIZAL_x000D__x000D_VILLAHERMOSA CENTRO,86038, TAB_x000D_MX</v>
          </cell>
        </row>
        <row r="11184">
          <cell r="A11184">
            <v>238466</v>
          </cell>
          <cell r="B11184">
            <v>46156</v>
          </cell>
          <cell r="C11184" t="str">
            <v>C01971</v>
          </cell>
          <cell r="D11184" t="str">
            <v>OPERADORA EL GRAN HOTEL</v>
          </cell>
          <cell r="E11184" t="str">
            <v>OGH020211GK2</v>
          </cell>
          <cell r="F11184" t="str">
            <v>722 277 2020</v>
          </cell>
          <cell r="G11184" t="str">
            <v>BAHIA DE TODOS LOS SANTOS 161   SANTA ANA TLAPALTITLAN_x000D__x000D_TOLUCA,50160, MEX_x000D_MX</v>
          </cell>
        </row>
        <row r="11185">
          <cell r="A11185">
            <v>238467</v>
          </cell>
          <cell r="B11185">
            <v>46156</v>
          </cell>
          <cell r="C11185" t="str">
            <v>C06685</v>
          </cell>
          <cell r="D11185" t="str">
            <v>OPERADORA EL GRAN HOTEL</v>
          </cell>
          <cell r="E11185" t="str">
            <v>OGH020211GK2</v>
          </cell>
          <cell r="F11185" t="str">
            <v>722  277 2020</v>
          </cell>
          <cell r="G11185" t="str">
            <v>BAHIA DE TODOS LOS SANTOS 111   SANTA ANA TLAPALTITLAN_x000D__x000D_TOLUCA,50160, MEX_x000D_MX</v>
          </cell>
        </row>
        <row r="11186">
          <cell r="A11186">
            <v>238468</v>
          </cell>
          <cell r="B11186">
            <v>46156</v>
          </cell>
          <cell r="C11186" t="str">
            <v>C08301</v>
          </cell>
          <cell r="D11186" t="str">
            <v>IMAGIKALI</v>
          </cell>
          <cell r="E11186" t="str">
            <v>IMA211103DP7</v>
          </cell>
          <cell r="F11186" t="str">
            <v>222 477 2100</v>
          </cell>
          <cell r="G11186" t="str">
            <v>AV 31 PONIENTE 3333   LAS ANIMAS_x000D__x000D_PUEBLA,72400, PUE_x000D_MX</v>
          </cell>
        </row>
        <row r="11187">
          <cell r="A11187">
            <v>238469</v>
          </cell>
          <cell r="B11187">
            <v>46156</v>
          </cell>
          <cell r="C11187" t="str">
            <v>C06518</v>
          </cell>
          <cell r="D11187" t="str">
            <v>CHILPANCINGO INN</v>
          </cell>
          <cell r="E11187" t="str">
            <v>CIN150902UZ2</v>
          </cell>
          <cell r="F11187" t="str">
            <v>747 494 3000</v>
          </cell>
          <cell r="G11187" t="str">
            <v>BOULEVARD VICENTE GUERRERO 9   FRACCIONAMIENTO CHUCHULULUYA_x000D__x000D_CHILPANCINGO DE LOS BRAVO,39010, GRO_x000D_MX</v>
          </cell>
        </row>
        <row r="11188">
          <cell r="A11188">
            <v>238470</v>
          </cell>
          <cell r="B11188">
            <v>46156</v>
          </cell>
          <cell r="C11188" t="str">
            <v>C01684</v>
          </cell>
          <cell r="D11188" t="str">
            <v>OPERADORA BRITS</v>
          </cell>
          <cell r="E11188" t="str">
            <v>OBR010723IT7</v>
          </cell>
          <cell r="F11188" t="str">
            <v>618 175 4279</v>
          </cell>
          <cell r="G11188" t="str">
            <v>BLVD. FRANCISCO VILLA 4315   20 DE NOVIEMBRE_x000D__x000D_DURANGO,34236, DUR_x000D_MX</v>
          </cell>
        </row>
        <row r="11189">
          <cell r="A11189">
            <v>238471</v>
          </cell>
          <cell r="B11189">
            <v>46156</v>
          </cell>
          <cell r="C11189" t="str">
            <v>C08433</v>
          </cell>
          <cell r="D11189" t="str">
            <v>HOTELERA OMS</v>
          </cell>
          <cell r="E11189" t="str">
            <v>HOM180319695</v>
          </cell>
          <cell r="F11189" t="str">
            <v>33 4349 5000</v>
          </cell>
          <cell r="G11189" t="str">
            <v>AV LOPEZ MATEOS SUR 1710 F1   SANTA ISABEL_x000D__x000D_TLAJOMULCO DE ZUÑIGA,45645, JAL_x000D_MX</v>
          </cell>
        </row>
        <row r="11190">
          <cell r="A11190">
            <v>238472</v>
          </cell>
          <cell r="B11190">
            <v>46156</v>
          </cell>
          <cell r="C11190" t="str">
            <v>C01657</v>
          </cell>
          <cell r="D11190" t="str">
            <v>INMOBILIARIA TURISTICA DE PUEBLA</v>
          </cell>
          <cell r="E11190" t="str">
            <v>ITP930309SFA</v>
          </cell>
          <cell r="F11190" t="str">
            <v>222 223 0000/11</v>
          </cell>
          <cell r="G11190" t="str">
            <v>AUTOPISTA MEXICO-PUEBLA 7719   MORATILLA_x000D__x000D_PUEBLA,72110, PUE_x000D_MX</v>
          </cell>
        </row>
        <row r="11191">
          <cell r="A11191">
            <v>238473</v>
          </cell>
          <cell r="B11191">
            <v>46156</v>
          </cell>
          <cell r="C11191" t="str">
            <v>C05514</v>
          </cell>
          <cell r="D11191" t="str">
            <v>FIDEICOMISO F/1596</v>
          </cell>
          <cell r="E11191" t="str">
            <v>FFX121005C6A</v>
          </cell>
          <cell r="F11191" t="str">
            <v>993 500 3500</v>
          </cell>
          <cell r="G11191" t="str">
            <v>AVENIDA SANTA FE 481 INT PISO 7   SANTA FE CUAJIMALPA_x000D__x000D_CUAJIMALPA DE MORELOS,05348, CMX_x000D_MX</v>
          </cell>
        </row>
        <row r="11192">
          <cell r="A11192">
            <v>238474</v>
          </cell>
          <cell r="B11192">
            <v>46156</v>
          </cell>
          <cell r="C11192" t="str">
            <v>C02301</v>
          </cell>
          <cell r="D11192" t="str">
            <v>OPERADORA AGUA CALIENTE</v>
          </cell>
          <cell r="E11192" t="str">
            <v>OAC100623HM4</v>
          </cell>
          <cell r="F11192" t="str">
            <v>664 636 00 20</v>
          </cell>
          <cell r="G11192" t="str">
            <v>AVENIDA PASEO DE LOS HEROES 18818   ZONA RIO_x000D__x000D_TIJUANA,22320, BC_x000D_MX</v>
          </cell>
        </row>
        <row r="11193">
          <cell r="A11193">
            <v>238475</v>
          </cell>
          <cell r="B11193">
            <v>46156</v>
          </cell>
          <cell r="C11193" t="str">
            <v>C01639</v>
          </cell>
          <cell r="D11193" t="str">
            <v>MOTELES CASA BLANCA</v>
          </cell>
          <cell r="E11193" t="str">
            <v>MCB791219FW5</v>
          </cell>
          <cell r="F11193" t="str">
            <v>(878)783 06 46</v>
          </cell>
          <cell r="G11193" t="str">
            <v>CARRETERA 57 S/N   LOMAS DEL MIRADOR_x000D_PIEDRAS NEGRAS_x000D_PIEDRAS NEGRAS,26070, COA_x000D_MX</v>
          </cell>
        </row>
        <row r="11194">
          <cell r="A11194">
            <v>238476</v>
          </cell>
          <cell r="B11194">
            <v>46156</v>
          </cell>
          <cell r="C11194" t="str">
            <v>C03875</v>
          </cell>
          <cell r="D11194" t="str">
            <v>FIDEICOMISO F/1596</v>
          </cell>
          <cell r="E11194" t="str">
            <v>FFX121005C6A</v>
          </cell>
          <cell r="F11194" t="str">
            <v>(228) 1411800/06</v>
          </cell>
          <cell r="G11194" t="str">
            <v>AV SANTA FE 481 PISO 7   SANTA FE CUAJIMALPA_x000D__x000D_CUAJIMALPA DE MORELOS,05348, CMX_x000D_MX</v>
          </cell>
        </row>
        <row r="11195">
          <cell r="A11195">
            <v>238477</v>
          </cell>
          <cell r="B11195">
            <v>46156</v>
          </cell>
          <cell r="C11195" t="str">
            <v>C03063</v>
          </cell>
          <cell r="D11195" t="str">
            <v>FABRICA DE HOTELES-H1</v>
          </cell>
          <cell r="E11195" t="str">
            <v>FHO180612JX8</v>
          </cell>
          <cell r="F11195" t="str">
            <v>(664) 636 07 00</v>
          </cell>
          <cell r="G11195" t="str">
            <v>RAMPA AEROPUERTO #16000 INT. HOTEL ONE   LA PECHUGA_x000D__x000D_TIJUANA,22425, BC_x000D_MX</v>
          </cell>
        </row>
        <row r="11196">
          <cell r="A11196">
            <v>238478</v>
          </cell>
          <cell r="B11196">
            <v>46156</v>
          </cell>
          <cell r="C11196" t="str">
            <v>C01613</v>
          </cell>
          <cell r="D11196" t="str">
            <v>FIDEICOMISO F/1596</v>
          </cell>
          <cell r="E11196" t="str">
            <v>FFX121005C6A</v>
          </cell>
          <cell r="F11196" t="str">
            <v>81 11 56 99 50</v>
          </cell>
          <cell r="G11196" t="str">
            <v>AV. BLVD. AEROPUERTO MZ12 LT12   PARQUE INDUSTRIAL MILENIUM_x000D__x000D_APODACA,05348, NL_x000D_MX</v>
          </cell>
        </row>
        <row r="11197">
          <cell r="A11197">
            <v>238479</v>
          </cell>
          <cell r="B11197">
            <v>46156</v>
          </cell>
          <cell r="C11197" t="str">
            <v>C05918</v>
          </cell>
          <cell r="D11197" t="str">
            <v>OPERADORA TURISTICA LAS ROSAS</v>
          </cell>
          <cell r="E11197" t="str">
            <v>OTR140113T9A</v>
          </cell>
          <cell r="F11197" t="str">
            <v>33 38 80 9200</v>
          </cell>
          <cell r="G11197" t="str">
            <v>CHAPALITA 1470   CHAPALITA_x000D__x000D_GUADALAJARA,44500, JAL_x000D_MX</v>
          </cell>
        </row>
        <row r="11198">
          <cell r="A11198">
            <v>238480</v>
          </cell>
          <cell r="B11198">
            <v>46156</v>
          </cell>
          <cell r="C11198" t="str">
            <v>C04157</v>
          </cell>
          <cell r="D11198" t="str">
            <v>JUAN PABLO CARCAÑO REYES</v>
          </cell>
          <cell r="E11198" t="str">
            <v>CARJ600516357</v>
          </cell>
          <cell r="F11198" t="str">
            <v>616 166 4300</v>
          </cell>
          <cell r="G11198" t="str">
            <v>AV. BENITO JUAREZ NORTE # 202   VICENTE GUERRERO_x000D__x000D_ENSENADA,22920, BC_x000D_MX</v>
          </cell>
        </row>
        <row r="11199">
          <cell r="A11199">
            <v>238481</v>
          </cell>
          <cell r="B11199">
            <v>46156</v>
          </cell>
          <cell r="C11199" t="str">
            <v>C09179</v>
          </cell>
          <cell r="D11199" t="str">
            <v>BELLAFER COLLECTION HOTEL &amp; RESORT</v>
          </cell>
          <cell r="E11199" t="str">
            <v>BCH170914NI6</v>
          </cell>
          <cell r="F11199" t="str">
            <v>664 248 9986</v>
          </cell>
          <cell r="G11199" t="str">
            <v>CALLE AGUA MARINA #10   PUNTA AZUL_x000D__x000D_PLAYAS DE ROSARITO,22713, BC_x000D_MX</v>
          </cell>
        </row>
        <row r="11200">
          <cell r="A11200">
            <v>238482</v>
          </cell>
          <cell r="B11200">
            <v>46156</v>
          </cell>
          <cell r="C11200" t="str">
            <v>C00485</v>
          </cell>
          <cell r="D11200" t="str">
            <v>HOSPITALIDAD LATINA</v>
          </cell>
          <cell r="E11200" t="str">
            <v>HLA981210IF7</v>
          </cell>
          <cell r="F11200" t="str">
            <v>33 3122 2020</v>
          </cell>
          <cell r="G11200" t="str">
            <v>AVENIDA MARIANO OTERO 2535   CIUDAD DEL SOL_x000D__x000D_ZAPOPAN,45050, JAL_x000D_MX</v>
          </cell>
        </row>
        <row r="11201">
          <cell r="A11201">
            <v>238483</v>
          </cell>
          <cell r="B11201">
            <v>46156</v>
          </cell>
          <cell r="C11201" t="str">
            <v>C02107</v>
          </cell>
          <cell r="D11201" t="str">
            <v>PROMOTORA TURISTICA COSTA DE ORO</v>
          </cell>
          <cell r="E11201" t="str">
            <v>PTC930723IP0</v>
          </cell>
          <cell r="F11201" t="str">
            <v>(229)989 89 89</v>
          </cell>
          <cell r="G11201" t="str">
            <v>PROL.BLVD.M. AVILA CAMACHO S/N   FRACC. COSTA DE ORO_x000D__x000D_BOCA DEL RIO,94299, VER_x000D_MX</v>
          </cell>
        </row>
        <row r="11202">
          <cell r="A11202">
            <v>238484</v>
          </cell>
          <cell r="B11202">
            <v>46156</v>
          </cell>
          <cell r="C11202" t="str">
            <v>C03326</v>
          </cell>
          <cell r="D11202" t="str">
            <v>IMPULSORA PLAZA LA PALMA</v>
          </cell>
          <cell r="E11202" t="str">
            <v>IPP190404M51</v>
          </cell>
          <cell r="F11202" t="str">
            <v>8140025520</v>
          </cell>
          <cell r="G11202" t="str">
            <v>JUAN SALVADOR AGRAZ 69 PISO 12   SANTA FE CUAJIMALPA_x000D__x000D_CUAJIMALPA DE MORELOS,05348, CMX_x000D_MX</v>
          </cell>
        </row>
        <row r="11203">
          <cell r="A11203">
            <v>238485</v>
          </cell>
          <cell r="B11203">
            <v>46156</v>
          </cell>
          <cell r="C11203" t="str">
            <v>C08134</v>
          </cell>
          <cell r="D11203" t="str">
            <v>OPERADORA PALMAR CABO</v>
          </cell>
          <cell r="E11203" t="str">
            <v>OPC940906K97</v>
          </cell>
          <cell r="F11203" t="str">
            <v>624 145 7000</v>
          </cell>
          <cell r="G11203" t="str">
            <v>MIGUEL LERDO DE TEJADA 2108   AMERICANA_x000D__x000D_GUADALAJARA,44160, JAL_x000D_MX</v>
          </cell>
        </row>
        <row r="11204">
          <cell r="A11204">
            <v>238486</v>
          </cell>
          <cell r="B11204">
            <v>46156</v>
          </cell>
          <cell r="C11204" t="str">
            <v>C09612</v>
          </cell>
          <cell r="D11204" t="str">
            <v>INMOBILIARIA PUEBLO YAQUI</v>
          </cell>
          <cell r="E11204" t="str">
            <v>IPY031013AD4</v>
          </cell>
          <cell r="F11204" t="str">
            <v>668 253 3993</v>
          </cell>
          <cell r="G11204" t="str">
            <v>MIGUEL ALEMAN 737   ZONA NORTE_x000D__x000D_CIUDAD OBREGON,85040, SON_x000D_MX</v>
          </cell>
        </row>
        <row r="11205">
          <cell r="A11205">
            <v>238487</v>
          </cell>
          <cell r="B11205">
            <v>46156</v>
          </cell>
          <cell r="C11205" t="str">
            <v>C08827</v>
          </cell>
          <cell r="D11205" t="str">
            <v>JOSE ALBERTO RIVERA MENDOZA</v>
          </cell>
          <cell r="E11205" t="str">
            <v>RIMA790902NZ5</v>
          </cell>
          <cell r="F11205" t="str">
            <v>333 308 2606</v>
          </cell>
          <cell r="G11205" t="str">
            <v>CARR. LA FRONTERA-ATEMAJAC DE BRIZUELA #58   LA FRONTERA_x000D__x000D_TAPALPA,49340, JAL_x000D_MX</v>
          </cell>
        </row>
        <row r="11206">
          <cell r="A11206">
            <v>238488</v>
          </cell>
          <cell r="B11206">
            <v>46156</v>
          </cell>
          <cell r="C11206" t="str">
            <v>C09001</v>
          </cell>
          <cell r="D11206" t="str">
            <v>DESARROLLOS SADELA</v>
          </cell>
          <cell r="E11206" t="str">
            <v>DSA171211PJ0</v>
          </cell>
          <cell r="F11206" t="str">
            <v>667 389 0556</v>
          </cell>
          <cell r="G11206" t="str">
            <v>AV VALLARTA #3305   VALLARTA SAN JORGE_x000D__x000D_GUADALAJARA,44690, JAL_x000D_MX</v>
          </cell>
        </row>
        <row r="11207">
          <cell r="A11207">
            <v>238489</v>
          </cell>
          <cell r="B11207">
            <v>46156</v>
          </cell>
          <cell r="C11207" t="str">
            <v>C08819</v>
          </cell>
          <cell r="D11207" t="str">
            <v>ESTANCIAS PROLONGADAS</v>
          </cell>
          <cell r="E11207" t="str">
            <v>EPR1506187R5</v>
          </cell>
          <cell r="F11207" t="str">
            <v>332 832 0627</v>
          </cell>
          <cell r="G11207" t="str">
            <v>AV. TESISTAN #719 LOCAL 4   SAN FRANCISCO_x000D__x000D_ZAPOPAN,45130, JAL_x000D_MX</v>
          </cell>
        </row>
        <row r="11208">
          <cell r="A11208">
            <v>238490</v>
          </cell>
          <cell r="B11208">
            <v>46156</v>
          </cell>
          <cell r="C11208" t="str">
            <v>C08997</v>
          </cell>
          <cell r="D11208" t="str">
            <v>MARCOS ALFREDO RAMOS SANDOVAL</v>
          </cell>
          <cell r="E11208" t="str">
            <v>RASM7209308Y0</v>
          </cell>
          <cell r="F11208" t="str">
            <v>639 117 7348</v>
          </cell>
          <cell r="G11208" t="str">
            <v>SOLIDARIDAD #101   LA LABOR_x000D__x000D_DELICIAS,33029, CHI_x000D_MX</v>
          </cell>
        </row>
        <row r="11209">
          <cell r="A11209">
            <v>238491</v>
          </cell>
          <cell r="B11209">
            <v>46156</v>
          </cell>
          <cell r="C11209" t="str">
            <v>C09366</v>
          </cell>
          <cell r="D11209" t="str">
            <v>OPERADORA DE HOTELES TASE</v>
          </cell>
          <cell r="E11209" t="str">
            <v>PST981125HP2</v>
          </cell>
          <cell r="F11209" t="str">
            <v>662 289 1600</v>
          </cell>
          <cell r="G11209" t="str">
            <v>BLVD FRANCISCO EUSEBIO KINO 800   PITIC_x000D__x000D_HERMOSILLO,83150, SON_x000D_MX</v>
          </cell>
        </row>
        <row r="11210">
          <cell r="A11210">
            <v>238492</v>
          </cell>
          <cell r="B11210">
            <v>46156</v>
          </cell>
          <cell r="C11210" t="str">
            <v>C00452</v>
          </cell>
          <cell r="D11210" t="str">
            <v>HOTEL SI MEXICALI</v>
          </cell>
          <cell r="E11210" t="str">
            <v>HSM161011JU3</v>
          </cell>
          <cell r="F11210" t="str">
            <v>(686) 500 00 00</v>
          </cell>
          <cell r="G11210" t="str">
            <v>BOULEVARD ALFONSO ZARAGOZA MAYTORENA 1980 PISO 2 LOCAL 105   DESARROLLO URBANO TRES RIOS_x000D__x000D_CULIACAN,80020, SIN_x000D_MX</v>
          </cell>
        </row>
        <row r="11211">
          <cell r="A11211">
            <v>238493</v>
          </cell>
          <cell r="B11211">
            <v>46156</v>
          </cell>
          <cell r="C11211" t="str">
            <v>C00061</v>
          </cell>
          <cell r="D11211" t="str">
            <v>HOTEL DE MENDOZA</v>
          </cell>
          <cell r="E11211" t="str">
            <v>HME681007MW1</v>
          </cell>
          <cell r="F11211" t="str">
            <v>333 613 4646</v>
          </cell>
          <cell r="G11211" t="str">
            <v>VENUSTIANO CARRANZA 16   CENTRO_x000D_GUADALAJARA_x000D_GUADALAJARA,44100, JAL_x000D_MX</v>
          </cell>
        </row>
        <row r="11212">
          <cell r="A11212">
            <v>238494</v>
          </cell>
          <cell r="B11212">
            <v>46156</v>
          </cell>
          <cell r="C11212" t="str">
            <v>C06624</v>
          </cell>
          <cell r="D11212" t="str">
            <v>INMOBILIARIA RIG</v>
          </cell>
          <cell r="E11212" t="str">
            <v>IRI030222MK8</v>
          </cell>
          <cell r="F11212" t="str">
            <v>993 310 1600</v>
          </cell>
          <cell r="G11212" t="str">
            <v>CAMPO SABANCUY 103   JOSE COLOMO_x000D__x000D_CENTRO,86100, TAB_x000D_MX</v>
          </cell>
        </row>
        <row r="11213">
          <cell r="A11213">
            <v>238495</v>
          </cell>
          <cell r="B11213">
            <v>46156</v>
          </cell>
          <cell r="C11213" t="str">
            <v>C09771</v>
          </cell>
          <cell r="D11213" t="str">
            <v>ARMANDO YAEL MARROQUIN AYALA</v>
          </cell>
          <cell r="E11213" t="str">
            <v>MAAA801011QX5</v>
          </cell>
          <cell r="G11213" t="str">
            <v>AVENIDA AMSTERDAM 254 INT 502   HIPODROMO_x000D__x000D_CUAHTEMOC,06100, CMX_x000D_MX</v>
          </cell>
        </row>
        <row r="11214">
          <cell r="A11214">
            <v>238496</v>
          </cell>
          <cell r="B11214">
            <v>46156</v>
          </cell>
          <cell r="C11214" t="str">
            <v>C09771</v>
          </cell>
          <cell r="D11214" t="str">
            <v>ARMANDO YAEL MARROQUIN AYALA</v>
          </cell>
          <cell r="E11214" t="str">
            <v>MAAA801011QX5</v>
          </cell>
          <cell r="G11214" t="str">
            <v>AVENIDA AMSTERDAM 254 INT 502   HIPODROMO_x000D__x000D_CUAHTEMOC,06100, CMX_x000D_MX</v>
          </cell>
        </row>
        <row r="11215">
          <cell r="A11215">
            <v>238497</v>
          </cell>
          <cell r="B11215">
            <v>46156</v>
          </cell>
          <cell r="C11215" t="str">
            <v>C09772</v>
          </cell>
          <cell r="D11215" t="str">
            <v>LUIS CARLOS GARCIA DELGADO</v>
          </cell>
          <cell r="E11215" t="str">
            <v>GADL770619NF3</v>
          </cell>
          <cell r="G11215" t="str">
            <v>CALLE MUTUALISMO 67 INT 502   ESCANDON_x000D__x000D_MIGUEL HIDALGO,11800, CMX_x000D_MX</v>
          </cell>
        </row>
        <row r="11216">
          <cell r="A11216">
            <v>238498</v>
          </cell>
          <cell r="B11216">
            <v>46156</v>
          </cell>
          <cell r="C11216" t="str">
            <v>C09773</v>
          </cell>
          <cell r="D11216" t="str">
            <v>JOSE ALEJANDRO SOSA GAMBOA</v>
          </cell>
          <cell r="E11216" t="str">
            <v>SOGA710727333</v>
          </cell>
          <cell r="G11216" t="str">
            <v>CALLE 13A 373   RESIDENCIAL PENSIONES_x000D__x000D_MERIDA,97217, YUC_x000D_MX</v>
          </cell>
        </row>
        <row r="11217">
          <cell r="A11217">
            <v>238499</v>
          </cell>
          <cell r="B11217">
            <v>46157</v>
          </cell>
          <cell r="C11217" t="str">
            <v>C05518</v>
          </cell>
          <cell r="D11217" t="str">
            <v>SELFI GRUPO OPERADOR DE ESTACIONAMIENTOS</v>
          </cell>
          <cell r="E11217" t="str">
            <v>SGO050614JG0</v>
          </cell>
          <cell r="F11217" t="str">
            <v>228 141 1690</v>
          </cell>
          <cell r="G11217" t="str">
            <v>IGNACIO ZARAGOZA 8 PISO 1   CENTRO_x000D__x000D_XALAPA-ENRIQUEZ,91000, VER_x000D_MX</v>
          </cell>
        </row>
        <row r="11218">
          <cell r="A11218">
            <v>238500</v>
          </cell>
          <cell r="B11218">
            <v>46157</v>
          </cell>
          <cell r="C11218" t="str">
            <v>C09411</v>
          </cell>
          <cell r="D11218" t="str">
            <v>OPERADORA HANNAHMAY</v>
          </cell>
          <cell r="E11218" t="str">
            <v>OHA241015BT0</v>
          </cell>
          <cell r="F11218" t="str">
            <v>777 362 0203</v>
          </cell>
          <cell r="G11218" t="str">
            <v>BLVD  DIAZ ORDAZ 86   POBLADO ACAPATZINGO_x000D__x000D_CUERNAVACA,62440, MOR_x000D_MX</v>
          </cell>
        </row>
        <row r="11219">
          <cell r="A11219">
            <v>238501</v>
          </cell>
          <cell r="B11219">
            <v>46157</v>
          </cell>
          <cell r="C11219" t="str">
            <v>C09128</v>
          </cell>
          <cell r="D11219" t="str">
            <v>CASA ESPIRITU AGAVERO</v>
          </cell>
          <cell r="E11219" t="str">
            <v>CEA230614I37</v>
          </cell>
          <cell r="F11219" t="str">
            <v>331 446 0387</v>
          </cell>
          <cell r="G11219" t="str">
            <v>CALLE LERDO DE TEJADA #61   OTRA NO ESPECIFICADA EN EL CATALOGO_x000D__x000D_AMATITAN,45380, JAL_x000D_MX</v>
          </cell>
        </row>
        <row r="11220">
          <cell r="A11220">
            <v>238502</v>
          </cell>
          <cell r="B11220">
            <v>46157</v>
          </cell>
          <cell r="C11220" t="str">
            <v>C07361</v>
          </cell>
          <cell r="D11220" t="str">
            <v>HOTEL MARTINA S</v>
          </cell>
          <cell r="E11220" t="str">
            <v>HMS0303013I1</v>
          </cell>
          <cell r="F11220" t="str">
            <v>954 582 3588</v>
          </cell>
          <cell r="G11220" t="str">
            <v>TERCERA NORTE Y SEGUNDA PONIENTE 304   SAN PEDRO MIXTEPEC DTO 22 CENTRO_x000D__x000D_PUERTO ESCONDIDO,71980, OAX_x000D_MX</v>
          </cell>
        </row>
        <row r="11221">
          <cell r="A11221">
            <v>238503</v>
          </cell>
          <cell r="B11221">
            <v>46157</v>
          </cell>
          <cell r="C11221" t="str">
            <v>C08659</v>
          </cell>
          <cell r="D11221" t="str">
            <v>JOSE ALFREDO PERALES GAMBOA</v>
          </cell>
          <cell r="E11221" t="str">
            <v>PEGA670112HT1</v>
          </cell>
          <cell r="F11221" t="str">
            <v>492 475 0779</v>
          </cell>
          <cell r="G11221" t="str">
            <v>ALPES 119   LOMAS DEL CAMPESTRE_x000D__x000D_ZACATECAS,98098, ZAC_x000D_MX</v>
          </cell>
        </row>
        <row r="11222">
          <cell r="A11222">
            <v>238504</v>
          </cell>
          <cell r="B11222">
            <v>46157</v>
          </cell>
          <cell r="C11222" t="str">
            <v>C04135</v>
          </cell>
          <cell r="D11222" t="str">
            <v>MA. GRACIELA GUTIERREZ VAZQUEZ</v>
          </cell>
          <cell r="E11222" t="str">
            <v>GUVG6511061Q7</v>
          </cell>
          <cell r="F11222" t="str">
            <v>613 132 1687</v>
          </cell>
          <cell r="G11222" t="str">
            <v>BLVD AGUSTIN OLACHEA AVILES #449   CENTRO_x000D__x000D_COMONDU,23600, BCS_x000D_MX</v>
          </cell>
        </row>
        <row r="11223">
          <cell r="A11223">
            <v>238505</v>
          </cell>
          <cell r="B11223">
            <v>46157</v>
          </cell>
          <cell r="C11223" t="str">
            <v>C00275</v>
          </cell>
          <cell r="D11223" t="str">
            <v>HOTELES LAFAYETTE</v>
          </cell>
          <cell r="E11223" t="str">
            <v>HLA860731A3A</v>
          </cell>
          <cell r="F11223" t="str">
            <v>33 3615 0252</v>
          </cell>
          <cell r="G11223" t="str">
            <v>AV LA PAZ 2055   OBRERA CENTRO_x000D__x000D_GUADALAJARA,44140, JAL_x000D_MX</v>
          </cell>
        </row>
        <row r="11224">
          <cell r="A11224">
            <v>238506</v>
          </cell>
          <cell r="B11224">
            <v>46157</v>
          </cell>
          <cell r="C11224" t="str">
            <v>C07087</v>
          </cell>
          <cell r="D11224" t="str">
            <v>OPERADORA DE ESTANCIAS CREATIVAS</v>
          </cell>
          <cell r="E11224" t="str">
            <v>OEC180105ND5</v>
          </cell>
          <cell r="F11224" t="str">
            <v>958 587 0113</v>
          </cell>
          <cell r="G11224" t="str">
            <v>BELISARIO DOMINGUEZ KM 108   JARDINES DE TUXTLA_x000D__x000D_TUXTLA,29020, CHS_x000D_MX</v>
          </cell>
        </row>
        <row r="11225">
          <cell r="A11225">
            <v>238507</v>
          </cell>
          <cell r="B11225">
            <v>46157</v>
          </cell>
          <cell r="C11225" t="str">
            <v>C08912</v>
          </cell>
          <cell r="D11225" t="str">
            <v>INMOBILIARIA BOULEVARD PLAYERO</v>
          </cell>
          <cell r="E11225" t="str">
            <v>IBP9804029EA</v>
          </cell>
          <cell r="F11225" t="str">
            <v>833 616 05 00</v>
          </cell>
          <cell r="G11225" t="str">
            <v>BOULEVARD COSTERO #303   PLAYA MIRAMAR_x000D__x000D_CIUDAD MADERO,89540, TAM_x000D_MX</v>
          </cell>
        </row>
        <row r="11226">
          <cell r="A11226">
            <v>238508</v>
          </cell>
          <cell r="B11226">
            <v>46157</v>
          </cell>
          <cell r="C11226" t="str">
            <v>C04419</v>
          </cell>
          <cell r="D11226" t="str">
            <v>BELENDA MARTINEZ</v>
          </cell>
          <cell r="E11226" t="str">
            <v>BMA810609R67</v>
          </cell>
          <cell r="F11226" t="str">
            <v>(961) 614 1890</v>
          </cell>
          <cell r="G11226" t="str">
            <v>CARRETERA CRISTOBAL COLON KM 1093   CENTRO_x000D__x000D_TUXTLA GUTIERREZ,29000, CHS_x000D_MX</v>
          </cell>
        </row>
        <row r="11227">
          <cell r="A11227">
            <v>238509</v>
          </cell>
          <cell r="B11227">
            <v>46157</v>
          </cell>
          <cell r="C11227" t="str">
            <v>C07255</v>
          </cell>
          <cell r="D11227" t="str">
            <v>IMPULSORA PLAZA CELAYA</v>
          </cell>
          <cell r="E11227" t="str">
            <v>IPC060309D42</v>
          </cell>
          <cell r="F11227" t="str">
            <v>01 55 2169 0880</v>
          </cell>
          <cell r="G11227" t="str">
            <v>JUAN SALVADOR AGRAZA 69 PISO12   SANTA FE CUAJIMALPA_x000D__x000D_CUAJIMALPA DE MORELOS,05348, CMX_x000D_MX</v>
          </cell>
        </row>
        <row r="11228">
          <cell r="A11228">
            <v>238510</v>
          </cell>
          <cell r="B11228">
            <v>46157</v>
          </cell>
          <cell r="C11228" t="str">
            <v>C02056</v>
          </cell>
          <cell r="D11228" t="str">
            <v>OPERADORA TORNAZ DE MAZATLAN</v>
          </cell>
          <cell r="E11228" t="str">
            <v>OTM0409137M8</v>
          </cell>
          <cell r="F11228" t="str">
            <v>(669) 983-46-11</v>
          </cell>
          <cell r="G11228" t="str">
            <v>AVENIDA CAMARON SABALO 51   ZONA DORADA_x000D__x000D_MAZATLAN,82110, SIN_x000D_MX</v>
          </cell>
        </row>
        <row r="11229">
          <cell r="A11229">
            <v>238511</v>
          </cell>
          <cell r="B11229">
            <v>46157</v>
          </cell>
          <cell r="C11229" t="str">
            <v>C00353</v>
          </cell>
          <cell r="D11229" t="str">
            <v>OPERADORA EMPORIO VERACRUZ</v>
          </cell>
          <cell r="E11229" t="str">
            <v>OEV100112NG2</v>
          </cell>
          <cell r="F11229" t="str">
            <v>229 932 2222</v>
          </cell>
          <cell r="G11229" t="str">
            <v>AVENIDA INSURGENTES VERACRUZANOS 210 FAROS   FAROS_x000D_VERACRUZ_x000D_VERACRUZ,91709, VER_x000D_MX</v>
          </cell>
        </row>
        <row r="11230">
          <cell r="A11230">
            <v>238512</v>
          </cell>
          <cell r="B11230">
            <v>46157</v>
          </cell>
          <cell r="C11230" t="str">
            <v>C07256</v>
          </cell>
          <cell r="D11230" t="str">
            <v>IMPULSORA PLAZA JUAREZ</v>
          </cell>
          <cell r="E11230" t="str">
            <v>IPJ030829QDA</v>
          </cell>
          <cell r="F11230" t="str">
            <v>01 55 5354 9390</v>
          </cell>
          <cell r="G11230" t="str">
            <v>JUAN SALVADOR AGRAZ 69 PISO 12   SANTA FE CUAJIMALPA_x000D__x000D_CUAJIMALPA DE MORELOS,05348, CMX_x000D_MX</v>
          </cell>
        </row>
        <row r="11231">
          <cell r="A11231">
            <v>238513</v>
          </cell>
          <cell r="B11231">
            <v>46157</v>
          </cell>
          <cell r="C11231" t="str">
            <v>CP0026</v>
          </cell>
          <cell r="D11231" t="str">
            <v>MOTEL CALIFORNIA COURTS</v>
          </cell>
          <cell r="E11231" t="str">
            <v>MCC640810B67</v>
          </cell>
          <cell r="F11231" t="str">
            <v>4444 9580</v>
          </cell>
          <cell r="G11231" t="str">
            <v>VALLARTA 2525   ARCOS VALLARTA_x000D__x000D_GUADALAJARA,44130, JAL_x000D_MX</v>
          </cell>
        </row>
        <row r="11232">
          <cell r="A11232">
            <v>238514</v>
          </cell>
          <cell r="B11232">
            <v>46157</v>
          </cell>
          <cell r="C11232" t="str">
            <v>C07431</v>
          </cell>
          <cell r="D11232" t="str">
            <v>HOTELERA PLAYA PARAISO</v>
          </cell>
          <cell r="E11232" t="str">
            <v>HPP980205ER1</v>
          </cell>
          <cell r="F11232" t="str">
            <v>9848772800  EXT. 807</v>
          </cell>
          <cell r="G11232" t="str">
            <v>CARRETERA CHETUMAL PTO JUAREZ KM 309   PLAYA PARAISO_x000D__x000D_PLAYA DEL CARMEN,77710, QR_x000D_MX</v>
          </cell>
        </row>
        <row r="11233">
          <cell r="A11233">
            <v>238515</v>
          </cell>
          <cell r="B11233">
            <v>46157</v>
          </cell>
          <cell r="C11233" t="str">
            <v>C07431</v>
          </cell>
          <cell r="D11233" t="str">
            <v>HOTELERA PLAYA PARAISO</v>
          </cell>
          <cell r="E11233" t="str">
            <v>HPP980205ER1</v>
          </cell>
          <cell r="F11233" t="str">
            <v>9848772800  EXT. 807</v>
          </cell>
          <cell r="G11233" t="str">
            <v>CARRETERA CHETUMAL PTO JUAREZ KM 309   PLAYA PARAISO_x000D__x000D_PLAYA DEL CARMEN,77710, QR_x000D_MX</v>
          </cell>
        </row>
        <row r="11234">
          <cell r="A11234">
            <v>238516</v>
          </cell>
          <cell r="B11234">
            <v>46157</v>
          </cell>
          <cell r="C11234" t="str">
            <v>C01774</v>
          </cell>
          <cell r="D11234" t="str">
            <v>GEORGINA GUADALUPE VILLASEÑOR DEL CASTILLO</v>
          </cell>
          <cell r="E11234" t="str">
            <v>VICG6612208R9</v>
          </cell>
          <cell r="F11234" t="str">
            <v>322 225 4903</v>
          </cell>
          <cell r="G11234" t="str">
            <v>CALLE CIRCUITO SAN RAFAEL 18   VALLE DORADO_x000D__x000D_BAHIA DE BANDERAS,63735, NAY_x000D_MX</v>
          </cell>
        </row>
        <row r="11235">
          <cell r="A11235">
            <v>238517</v>
          </cell>
          <cell r="B11235">
            <v>46157</v>
          </cell>
          <cell r="C11235" t="str">
            <v>C01774</v>
          </cell>
          <cell r="D11235" t="str">
            <v>GEORGINA GUADALUPE VILLASEÑOR DEL CASTILLO</v>
          </cell>
          <cell r="E11235" t="str">
            <v>VICG6612208R9</v>
          </cell>
          <cell r="F11235" t="str">
            <v>322 225 4903</v>
          </cell>
          <cell r="G11235" t="str">
            <v>CALLE CIRCUITO SAN RAFAEL 18   VALLE DORADO_x000D__x000D_BAHIA DE BANDERAS,63735, NAY_x000D_MX</v>
          </cell>
        </row>
        <row r="11236">
          <cell r="A11236">
            <v>238518</v>
          </cell>
          <cell r="B11236">
            <v>46157</v>
          </cell>
          <cell r="C11236" t="str">
            <v>C08939</v>
          </cell>
          <cell r="D11236" t="str">
            <v>SERVICIOS ESPECIALIZADOS PLAYA BLANCA</v>
          </cell>
          <cell r="E11236" t="str">
            <v>SEP210719532</v>
          </cell>
          <cell r="F11236" t="str">
            <v>9988810600</v>
          </cell>
          <cell r="G11236" t="str">
            <v>BLVD. BLVD KUKULCAN KM 16.5  MANZANA 53 LOTE 48 2DA SECCION   ZONA HOTELERA_x000D__x000D_CANCUN,77500, QR_x000D_MX</v>
          </cell>
        </row>
        <row r="11237">
          <cell r="A11237">
            <v>238519</v>
          </cell>
          <cell r="B11237">
            <v>46157</v>
          </cell>
          <cell r="C11237" t="str">
            <v>C09650</v>
          </cell>
          <cell r="D11237" t="str">
            <v>SOLAYA HOSPITALITY MANAGEMENT GROUP</v>
          </cell>
          <cell r="E11237" t="str">
            <v>SHM251106GT2</v>
          </cell>
          <cell r="F11237" t="str">
            <v>998 254 65 00</v>
          </cell>
          <cell r="G11237" t="str">
            <v>AV BONAMPAK MZ-02 L-07 PISOS PB, 7S, 7N-11N   SUPERMANZANA 9_x000D__x000D_CANCUN,77503, QR_x000D_MX</v>
          </cell>
        </row>
        <row r="11238">
          <cell r="A11238">
            <v>238520</v>
          </cell>
          <cell r="B11238">
            <v>46157</v>
          </cell>
          <cell r="C11238" t="str">
            <v>C04501</v>
          </cell>
          <cell r="D11238" t="str">
            <v>BCO HUATULCO</v>
          </cell>
          <cell r="E11238" t="str">
            <v>PHU060503GN0</v>
          </cell>
          <cell r="F11238" t="str">
            <v>958 583 1440</v>
          </cell>
          <cell r="G11238" t="str">
            <v>BOULEVARD BENITO JUAREZ S/N   ZONA HOTELERA TANGOLUNDA SANTA CRUZ_x000D__x000D_HUATULCO,70989, OAX_x000D_MX</v>
          </cell>
        </row>
        <row r="11239">
          <cell r="A11239">
            <v>238521</v>
          </cell>
          <cell r="B11239">
            <v>46157</v>
          </cell>
          <cell r="C11239" t="str">
            <v>C03072</v>
          </cell>
          <cell r="D11239" t="str">
            <v>CIA HOTELERA MARIA DOLORES</v>
          </cell>
          <cell r="E11239" t="str">
            <v>HMD851210QB2</v>
          </cell>
          <cell r="F11239" t="str">
            <v>444 82 21 882</v>
          </cell>
          <cell r="G11239" t="str">
            <v>AV BENITO JUAREZ S/N   ZONA HOTELERA_x000D__x000D_SAN LUIS POTOSI,78390, SLP_x000D_MX</v>
          </cell>
        </row>
        <row r="11240">
          <cell r="A11240">
            <v>238522</v>
          </cell>
          <cell r="B11240">
            <v>46157</v>
          </cell>
          <cell r="C11240" t="str">
            <v>C07822</v>
          </cell>
          <cell r="D11240" t="str">
            <v>HOTEL CAPRI CARIBE</v>
          </cell>
          <cell r="E11240" t="str">
            <v>HCC960802DJ0</v>
          </cell>
          <cell r="F11240" t="str">
            <v>01 984 873 48 87</v>
          </cell>
          <cell r="G11240" t="str">
            <v>CARRETERA FEDERAL CHETUMAL CANCUN 387 KM 299   PLAYA DEL CARMEN_x000D__x000D_PLAYA DEL CARMEN,77710, QR_x000D_MX</v>
          </cell>
        </row>
        <row r="11241">
          <cell r="A11241">
            <v>238523</v>
          </cell>
          <cell r="B11241">
            <v>46157</v>
          </cell>
          <cell r="C11241" t="str">
            <v>CLIESP</v>
          </cell>
          <cell r="D11241" t="str">
            <v>VENTAS DE MOSTRADOR</v>
          </cell>
          <cell r="E11241" t="str">
            <v>XAXX010101000</v>
          </cell>
          <cell r="F11241" t="str">
            <v>38115800</v>
          </cell>
          <cell r="G11241" t="str">
            <v>PRIVADA DEL GALLO 1525   LA AURORA_x000D__x000D_GUADALAJARA,44460, JAL_x000D_MX</v>
          </cell>
        </row>
        <row r="11242">
          <cell r="A11242">
            <v>238524</v>
          </cell>
          <cell r="B11242">
            <v>46157</v>
          </cell>
          <cell r="C11242" t="str">
            <v>C03733</v>
          </cell>
          <cell r="D11242" t="str">
            <v>MAJAHUA RESORTS</v>
          </cell>
          <cell r="E11242" t="str">
            <v>MRE160218IE5</v>
          </cell>
          <cell r="F11242" t="str">
            <v>327 689 0100</v>
          </cell>
          <cell r="G11242" t="str">
            <v>CARRETERA FEDERAL 200 KM 14+800   N/A_x000D__x000D_COMPOSTELA,63724, NAY_x000D_MX</v>
          </cell>
        </row>
        <row r="11243">
          <cell r="A11243">
            <v>238525</v>
          </cell>
          <cell r="B11243">
            <v>46157</v>
          </cell>
          <cell r="C11243" t="str">
            <v>C07020</v>
          </cell>
          <cell r="D11243" t="str">
            <v>OPERADORA OEA</v>
          </cell>
          <cell r="E11243" t="str">
            <v>OOE171101815</v>
          </cell>
          <cell r="F11243" t="str">
            <v>449 473 0740</v>
          </cell>
          <cell r="G11243" t="str">
            <v>BLVD JOSE MARIA CHAVEZ 1925   SAN PEDRO_x000D__x000D_AGUASCALIENTES,20280, AGS_x000D_MX</v>
          </cell>
        </row>
        <row r="11244">
          <cell r="A11244">
            <v>238526</v>
          </cell>
          <cell r="B11244">
            <v>46157</v>
          </cell>
          <cell r="C11244" t="str">
            <v>C07879</v>
          </cell>
          <cell r="D11244" t="str">
            <v>GRUPO HOTELERO VALLE ORIENTE</v>
          </cell>
          <cell r="E11244" t="str">
            <v>GHV140917FQ1</v>
          </cell>
          <cell r="F11244" t="str">
            <v>294 103 0959</v>
          </cell>
          <cell r="G11244" t="str">
            <v>AV LAZARO CARDENAS 1002   ZONA SAN AGUSTIN_x000D__x000D_SAN PEDRO GARZA GARCIA,66260, NL_x000D_MX</v>
          </cell>
        </row>
        <row r="11245">
          <cell r="A11245">
            <v>238527</v>
          </cell>
          <cell r="B11245">
            <v>46157</v>
          </cell>
          <cell r="C11245" t="str">
            <v>C01819</v>
          </cell>
          <cell r="D11245" t="str">
            <v>OPERADORA DE HOTELES SANTO DOMINGO</v>
          </cell>
          <cell r="E11245" t="str">
            <v>OHS98082489A</v>
          </cell>
          <cell r="F11245" t="str">
            <v>951 512 92 00</v>
          </cell>
          <cell r="G11245" t="str">
            <v>DIAZ QUINTAS 115   CENTRO_x000D__x000D_OAXACA,68000, OAX_x000D_MX</v>
          </cell>
        </row>
        <row r="11246">
          <cell r="A11246">
            <v>238528</v>
          </cell>
          <cell r="B11246">
            <v>46157</v>
          </cell>
          <cell r="C11246" t="str">
            <v>CLIESP</v>
          </cell>
          <cell r="D11246" t="str">
            <v>VENTAS DE MOSTRADOR</v>
          </cell>
          <cell r="E11246" t="str">
            <v>XAXX010101000</v>
          </cell>
          <cell r="F11246" t="str">
            <v>38115800</v>
          </cell>
          <cell r="G11246" t="str">
            <v>PRIVADA DEL GALLO 1525   LA AURORA_x000D__x000D_GUADALAJARA,44460, JAL_x000D_MX</v>
          </cell>
        </row>
        <row r="11247">
          <cell r="A11247">
            <v>238529</v>
          </cell>
          <cell r="B11247">
            <v>46157</v>
          </cell>
          <cell r="C11247" t="str">
            <v>C03045</v>
          </cell>
          <cell r="D11247" t="str">
            <v>LUIS NAHUM PEDRAZA ARRIAGA</v>
          </cell>
          <cell r="E11247" t="str">
            <v>PEAL690511F25</v>
          </cell>
          <cell r="F11247" t="str">
            <v>434 342 0368</v>
          </cell>
          <cell r="G11247" t="str">
            <v>PORTAL MORELOS 59   PATZCUARO CENTRO_x000D__x000D_PATZCUARO,61600, MCH_x000D_MX</v>
          </cell>
        </row>
        <row r="11248">
          <cell r="A11248">
            <v>238530</v>
          </cell>
          <cell r="B11248">
            <v>46157</v>
          </cell>
          <cell r="C11248" t="str">
            <v>C09776</v>
          </cell>
          <cell r="D11248" t="str">
            <v>IMPULSORA PROMOTORA DEL NORTE</v>
          </cell>
          <cell r="E11248" t="str">
            <v>IPN0611173D0</v>
          </cell>
          <cell r="F11248" t="str">
            <v>614 439 9000</v>
          </cell>
          <cell r="G11248" t="str">
            <v>CALLE VICTORIA 409   CHIHUAHUA CENTRO_x000D__x000D_CHIHUAHUA,31000, CHI_x000D_MX</v>
          </cell>
        </row>
        <row r="11249">
          <cell r="A11249">
            <v>238531</v>
          </cell>
          <cell r="B11249">
            <v>46157</v>
          </cell>
          <cell r="C11249" t="str">
            <v>C08267</v>
          </cell>
          <cell r="D11249" t="str">
            <v>HOTELERA OMS</v>
          </cell>
          <cell r="E11249" t="str">
            <v>HOM180319695</v>
          </cell>
          <cell r="F11249" t="str">
            <v>33 4077 0303</v>
          </cell>
          <cell r="G11249" t="str">
            <v>AV LOPEZ MATEOS SUR 1710   SANTA ISABEL_x000D__x000D_TLAJOMULCO DE ZUÑIGA,45645, JAL_x000D_MX</v>
          </cell>
        </row>
        <row r="11250">
          <cell r="A11250">
            <v>238532</v>
          </cell>
          <cell r="B11250">
            <v>46157</v>
          </cell>
          <cell r="C11250" t="str">
            <v>C01509</v>
          </cell>
          <cell r="D11250" t="str">
            <v>OPERADORA PLAZA SAN AGUSTIN</v>
          </cell>
          <cell r="E11250" t="str">
            <v>OPS900702229</v>
          </cell>
          <cell r="F11250" t="str">
            <v>81 8368 6000</v>
          </cell>
          <cell r="G11250" t="str">
            <v>VASCONCELOS OTE 300   RESID S AGUSTIN_x000D__x000D_SAN PEDRO GARZA GARCIA,66260, NL_x000D_MX</v>
          </cell>
        </row>
        <row r="11251">
          <cell r="A11251">
            <v>238533</v>
          </cell>
          <cell r="B11251">
            <v>46157</v>
          </cell>
          <cell r="C11251" t="str">
            <v>C08800</v>
          </cell>
          <cell r="D11251" t="str">
            <v>ALKOER</v>
          </cell>
          <cell r="E11251" t="str">
            <v>ALK150317SW2</v>
          </cell>
          <cell r="F11251" t="str">
            <v>844 554 2730</v>
          </cell>
          <cell r="G11251" t="str">
            <v>AV EJERCITO NACIONAL MEXICANO 769 INT TORRE B PISO 8   GRANADA_x000D__x000D_MIGUEL HIDALGO,11520, DF2_x000D_MX</v>
          </cell>
        </row>
        <row r="11252">
          <cell r="A11252">
            <v>238534</v>
          </cell>
          <cell r="B11252">
            <v>46157</v>
          </cell>
          <cell r="C11252" t="str">
            <v>C01585</v>
          </cell>
          <cell r="D11252" t="str">
            <v>PROMOTORA Y TURISTICA ATHENE</v>
          </cell>
          <cell r="E11252" t="str">
            <v>PTA971226UI9</v>
          </cell>
          <cell r="F11252" t="str">
            <v>(229)923 10 00/04/01</v>
          </cell>
          <cell r="G11252" t="str">
            <v>B M AVILA CAMACHO SN   COSTA DE ORO 1A SECCION_x000D__x000D_BOCA DEL RIO,94299, VER_x000D_MX</v>
          </cell>
        </row>
        <row r="11253">
          <cell r="A11253">
            <v>238535</v>
          </cell>
          <cell r="B11253">
            <v>46157</v>
          </cell>
          <cell r="C11253" t="str">
            <v>C03443</v>
          </cell>
          <cell r="D11253" t="str">
            <v>HOTELES DEL CAMINO</v>
          </cell>
          <cell r="E11253" t="str">
            <v>HCA060831LN5</v>
          </cell>
          <cell r="F11253" t="str">
            <v>442 218 5188</v>
          </cell>
          <cell r="G11253" t="str">
            <v>JUSTO SIERRA 2535   LADRON DE GUEVARA_x000D__x000D_GUADALAJARA,44600, JAL_x000D_MX</v>
          </cell>
        </row>
        <row r="11254">
          <cell r="A11254">
            <v>238536</v>
          </cell>
          <cell r="B11254">
            <v>46157</v>
          </cell>
          <cell r="C11254" t="str">
            <v>C01345</v>
          </cell>
          <cell r="D11254" t="str">
            <v>GRUPO HOTELERO NAYAR PALACE</v>
          </cell>
          <cell r="E11254" t="str">
            <v>GHN040602DI2</v>
          </cell>
          <cell r="F11254" t="str">
            <v>33 3693 5336</v>
          </cell>
          <cell r="G11254" t="str">
            <v>CARR A MORELIA KM 14 1400   RINCONADA SANTA ANITA_x000D__x000D_TLAJOMULCO DE ZUÑIGA,45645, JAL_x000D_MX</v>
          </cell>
        </row>
        <row r="11255">
          <cell r="A11255">
            <v>238537</v>
          </cell>
          <cell r="B11255">
            <v>46157</v>
          </cell>
          <cell r="C11255" t="str">
            <v>C01566</v>
          </cell>
          <cell r="D11255" t="str">
            <v>OPERADORA HOTELERA CARPA</v>
          </cell>
          <cell r="E11255" t="str">
            <v>OHC990908SG6</v>
          </cell>
          <cell r="F11255" t="str">
            <v>818 150 2200</v>
          </cell>
          <cell r="G11255" t="str">
            <v>AV.PINO SUAREZ SUR 1001   CENTRO_x000D__x000D_MONTERREY,64000, NL_x000D_MX</v>
          </cell>
        </row>
        <row r="11256">
          <cell r="A11256">
            <v>238538</v>
          </cell>
          <cell r="B11256">
            <v>46157</v>
          </cell>
          <cell r="C11256" t="str">
            <v>C03072</v>
          </cell>
          <cell r="D11256" t="str">
            <v>CIA HOTELERA MARIA DOLORES</v>
          </cell>
          <cell r="E11256" t="str">
            <v>HMD851210QB2</v>
          </cell>
          <cell r="F11256" t="str">
            <v>444 82 21 882</v>
          </cell>
          <cell r="G11256" t="str">
            <v>AV BENITO JUAREZ S/N   ZONA HOTELERA_x000D__x000D_SAN LUIS POTOSI,78390, SLP_x000D_MX</v>
          </cell>
        </row>
        <row r="11257">
          <cell r="A11257">
            <v>238539</v>
          </cell>
          <cell r="B11257">
            <v>46157</v>
          </cell>
          <cell r="C11257" t="str">
            <v>C05739</v>
          </cell>
          <cell r="D11257" t="str">
            <v>HOTELES DEL CAMINO</v>
          </cell>
          <cell r="E11257" t="str">
            <v>HCA060831LN5</v>
          </cell>
          <cell r="F11257" t="str">
            <v>33 3817 1777</v>
          </cell>
          <cell r="G11257" t="str">
            <v>JUSTO SIERRA 2535   LADRON DE GUEVARA_x000D__x000D_GUADALAJARA,44600, JAL_x000D_MX</v>
          </cell>
        </row>
        <row r="11258">
          <cell r="A11258">
            <v>238540</v>
          </cell>
          <cell r="B11258">
            <v>46157</v>
          </cell>
          <cell r="C11258" t="str">
            <v>C09774</v>
          </cell>
          <cell r="D11258" t="str">
            <v>CARLOS GERARDO RUEDA LOPEZ</v>
          </cell>
          <cell r="E11258" t="str">
            <v>RULC691108M23</v>
          </cell>
          <cell r="F11258" t="str">
            <v>554 135 0685</v>
          </cell>
          <cell r="G11258" t="str">
            <v>CALLE ISIDRO FABELA 3   CENTRO_x000D__x000D_VILLA DEL CARBON,54300, DF2_x000D_MX</v>
          </cell>
        </row>
        <row r="11259">
          <cell r="A11259">
            <v>238541</v>
          </cell>
          <cell r="B11259">
            <v>46157</v>
          </cell>
          <cell r="C11259" t="str">
            <v>C09245</v>
          </cell>
          <cell r="D11259" t="str">
            <v>MARIA DEL CARMEN LORENZO DE LA CRUZ</v>
          </cell>
          <cell r="E11259" t="str">
            <v>LOCC530716IY0</v>
          </cell>
          <cell r="F11259" t="str">
            <v>755 552 0502</v>
          </cell>
          <cell r="G11259" t="str">
            <v>BLVD. PASEO PUNTA IXTAPA LT 13 INT 10   IXTAPA_x000D__x000D_ZIHUATANEJO DE AZUETA,40884, GRO_x000D_MX</v>
          </cell>
        </row>
        <row r="11260">
          <cell r="A11260">
            <v>238542</v>
          </cell>
          <cell r="B11260">
            <v>46157</v>
          </cell>
          <cell r="C11260" t="str">
            <v>C08334</v>
          </cell>
          <cell r="D11260" t="str">
            <v>OPERADORA MBA</v>
          </cell>
          <cell r="E11260" t="str">
            <v>OMB1803283A3</v>
          </cell>
          <cell r="F11260" t="str">
            <v>493 122 8200</v>
          </cell>
          <cell r="G11260" t="str">
            <v>BOULEVARD PASEO DEL MINERAL 101   EMILIANO ZAPATA_x000D__x000D_FRESNILLO,99010, ZAC_x000D_MX</v>
          </cell>
        </row>
        <row r="11261">
          <cell r="A11261">
            <v>238543</v>
          </cell>
          <cell r="B11261">
            <v>46157</v>
          </cell>
          <cell r="C11261" t="str">
            <v>C03092</v>
          </cell>
          <cell r="D11261" t="str">
            <v>COMPAÑIA MEXICANA DE INVERSIONES TURISTICAS</v>
          </cell>
          <cell r="E11261" t="str">
            <v>MIT840226SU9</v>
          </cell>
          <cell r="F11261" t="str">
            <v>686 564 7000</v>
          </cell>
          <cell r="G11261" t="str">
            <v>BOULEVARD PASEO DE LOS HEROES 10902 29   ZONA URBANA RIO TIJUANA_x000D__x000D_TIJUANA,22010, BC_x000D_MX</v>
          </cell>
        </row>
        <row r="11262">
          <cell r="A11262">
            <v>238544</v>
          </cell>
          <cell r="B11262">
            <v>46157</v>
          </cell>
          <cell r="C11262" t="str">
            <v>C04248</v>
          </cell>
          <cell r="D11262" t="str">
            <v>EMPRESAS OPTIMA</v>
          </cell>
          <cell r="E11262" t="str">
            <v>EOP000815CM5</v>
          </cell>
          <cell r="F11262" t="str">
            <v>81 8174 2400 CORPO</v>
          </cell>
          <cell r="G11262" t="str">
            <v>SOLIDARIDAD 7012 A   LAS PINTAS_x000D__x000D_EL SALTO,45690, JAL_x000D_MX</v>
          </cell>
        </row>
        <row r="11263">
          <cell r="A11263">
            <v>238545</v>
          </cell>
          <cell r="B11263">
            <v>46157</v>
          </cell>
          <cell r="C11263" t="str">
            <v>C08543</v>
          </cell>
          <cell r="D11263" t="str">
            <v>HOSPITALIDAD LA TENERIA</v>
          </cell>
          <cell r="E11263" t="str">
            <v>HTE150922IA3</v>
          </cell>
          <cell r="F11263" t="str">
            <v>444 834 12 00</v>
          </cell>
          <cell r="G11263" t="str">
            <v>AV. DR. SALVADOR NAVA MARTINEZ #3105   COLINAS DEL PARQUE_x000D__x000D_SAN LUIS POTOSI,78294, SLP_x000D_MX</v>
          </cell>
        </row>
        <row r="11264">
          <cell r="A11264">
            <v>238546</v>
          </cell>
          <cell r="B11264">
            <v>46157</v>
          </cell>
          <cell r="C11264" t="str">
            <v>C09777</v>
          </cell>
          <cell r="D11264" t="str">
            <v>YESSICA CRISTEL DEL OLMO NOGUEZ</v>
          </cell>
          <cell r="E11264" t="str">
            <v>OONY9501168I8</v>
          </cell>
          <cell r="G11264" t="str">
            <v>AV NELLIE CAMPO BELLO 129 EDIFICIO NAYARITA DEP 405   CAROLA UNIDAD HABT DEMET_x000D__x000D_ALVARO OBREGON,01180, CMX_x000D_MX</v>
          </cell>
        </row>
        <row r="11265">
          <cell r="A11265">
            <v>238547</v>
          </cell>
          <cell r="B11265">
            <v>46157</v>
          </cell>
          <cell r="C11265" t="str">
            <v>C03072</v>
          </cell>
          <cell r="D11265" t="str">
            <v>CIA HOTELERA MARIA DOLORES</v>
          </cell>
          <cell r="E11265" t="str">
            <v>HMD851210QB2</v>
          </cell>
          <cell r="F11265" t="str">
            <v>444 82 21 882</v>
          </cell>
          <cell r="G11265" t="str">
            <v>AV BENITO JUAREZ S/N   ZONA HOTELERA_x000D__x000D_SAN LUIS POTOSI,78390, SLP_x000D_MX</v>
          </cell>
        </row>
        <row r="11266">
          <cell r="A11266">
            <v>238548</v>
          </cell>
          <cell r="B11266">
            <v>46157</v>
          </cell>
          <cell r="C11266" t="str">
            <v>C05176</v>
          </cell>
          <cell r="D11266" t="str">
            <v>OPERAINNSUITES</v>
          </cell>
          <cell r="E11266" t="str">
            <v>OPE1506185I6</v>
          </cell>
          <cell r="F11266" t="str">
            <v>477 775 5100</v>
          </cell>
          <cell r="G11266" t="str">
            <v>BOULEVARD ADOLFO LOPEZ MATEOS 2619 PTE   VILLAS DEL JUNCAL_x000D__x000D_LEON,37180, GTO_x000D_MX</v>
          </cell>
        </row>
        <row r="11267">
          <cell r="A11267">
            <v>238549</v>
          </cell>
          <cell r="B11267">
            <v>46158</v>
          </cell>
          <cell r="C11267" t="str">
            <v>C09778</v>
          </cell>
          <cell r="D11267" t="str">
            <v>SERVICIOS RESIDENCIALES Y CONTABLES VRL</v>
          </cell>
          <cell r="E11267" t="str">
            <v>SRC190626LB3</v>
          </cell>
          <cell r="G11267" t="str">
            <v>AVENIDA LAZARO CARDENAS 1106   MORELOS_x000D__x000D_MANZANILLO,28218, COL_x000D_MX</v>
          </cell>
        </row>
        <row r="11268">
          <cell r="A11268">
            <v>238550</v>
          </cell>
          <cell r="B11268">
            <v>46158</v>
          </cell>
          <cell r="C11268" t="str">
            <v>C09398</v>
          </cell>
          <cell r="D11268" t="str">
            <v>ARCANINE</v>
          </cell>
          <cell r="E11268" t="str">
            <v>ARC220405942</v>
          </cell>
          <cell r="F11268" t="str">
            <v>322 226 8700</v>
          </cell>
          <cell r="G11268" t="str">
            <v>AV. PASEO DE LA REFORMA  2620 PISO 6 INT  DESPACHO 601 B   LOMAS ALTAS_x000D__x000D_MIGUEL HIDALGO,11950, CMX_x000D_MX</v>
          </cell>
        </row>
        <row r="11269">
          <cell r="A11269">
            <v>238551</v>
          </cell>
          <cell r="B11269">
            <v>46160</v>
          </cell>
          <cell r="C11269" t="str">
            <v>C07565</v>
          </cell>
          <cell r="D11269" t="str">
            <v>FIDEICOMISO IRREVOCABLE DB/1616</v>
          </cell>
          <cell r="E11269" t="str">
            <v>DBM121023M10</v>
          </cell>
          <cell r="F11269" t="str">
            <v>473 102 1500</v>
          </cell>
          <cell r="G11269" t="str">
            <v>AV. FUNDADORES 1000 PISO 7   VALLE DEL MIRADOR_x000D__x000D_MONTERREY,64750, NL_x000D_MX</v>
          </cell>
        </row>
        <row r="11270">
          <cell r="A11270">
            <v>238552</v>
          </cell>
          <cell r="B11270">
            <v>46160</v>
          </cell>
          <cell r="C11270" t="str">
            <v>C07258</v>
          </cell>
          <cell r="D11270" t="str">
            <v>IMPULSORA PLAZA ALTAMIRA</v>
          </cell>
          <cell r="E11270" t="str">
            <v>IPA1602188AA</v>
          </cell>
          <cell r="F11270" t="str">
            <v>01 833 800 6130</v>
          </cell>
          <cell r="G11270" t="str">
            <v>JUAN SALVADOR AGRAZ 69 PISO 12   LA LAGUNA DE LA PUERTA_x000D__x000D_CUAJIMALPA DE MORELOS,05348, CMX_x000D_MX</v>
          </cell>
        </row>
        <row r="11271">
          <cell r="A11271">
            <v>238553</v>
          </cell>
          <cell r="B11271">
            <v>46160</v>
          </cell>
          <cell r="C11271" t="str">
            <v>C02077</v>
          </cell>
          <cell r="D11271" t="str">
            <v>ARRENDADORA JUAREZ DE LEON</v>
          </cell>
          <cell r="E11271" t="str">
            <v>AJL001010N93</v>
          </cell>
          <cell r="F11271" t="str">
            <v>477 711 7598</v>
          </cell>
          <cell r="G11271" t="str">
            <v>JOSE MARIA MORELOS OTE #4302   LA PECHUGA_x000D__x000D_LEON,37288, GTO_x000D_MX</v>
          </cell>
        </row>
        <row r="11272">
          <cell r="A11272">
            <v>238554</v>
          </cell>
          <cell r="B11272">
            <v>46160</v>
          </cell>
          <cell r="C11272" t="str">
            <v>C02077</v>
          </cell>
          <cell r="D11272" t="str">
            <v>ARRENDADORA JUAREZ DE LEON</v>
          </cell>
          <cell r="E11272" t="str">
            <v>AJL001010N93</v>
          </cell>
          <cell r="F11272" t="str">
            <v>477 711 7598</v>
          </cell>
          <cell r="G11272" t="str">
            <v>JOSE MARIA MORELOS OTE #4302   LA PECHUGA_x000D__x000D_LEON,37288, GTO_x000D_MX</v>
          </cell>
        </row>
        <row r="11273">
          <cell r="A11273">
            <v>238555</v>
          </cell>
          <cell r="B11273">
            <v>46160</v>
          </cell>
          <cell r="C11273" t="str">
            <v>C07192</v>
          </cell>
          <cell r="D11273" t="str">
            <v>IMPULSORA PLAZA JUAREZ</v>
          </cell>
          <cell r="E11273" t="str">
            <v>IPJ030829QDA</v>
          </cell>
          <cell r="F11273" t="str">
            <v>01 644 410 8720</v>
          </cell>
          <cell r="G11273" t="str">
            <v>JUAN SALVADOR AGRAZ 69 PISO 12   SANTA FE CUAJIMALPA_x000D__x000D_CUAJIMALPA DE MORELOS,05348, CMX_x000D_MX</v>
          </cell>
        </row>
        <row r="11274">
          <cell r="A11274">
            <v>238556</v>
          </cell>
          <cell r="B11274">
            <v>46160</v>
          </cell>
          <cell r="C11274" t="str">
            <v>C07402</v>
          </cell>
          <cell r="D11274" t="str">
            <v>IMPULSORA PLAZA TIJUANA</v>
          </cell>
          <cell r="E11274" t="str">
            <v>IPT050810HQ4</v>
          </cell>
          <cell r="F11274" t="str">
            <v>55 8311 8400</v>
          </cell>
          <cell r="G11274" t="str">
            <v>JUAN SALVADOR AGRAZ 69 PISO 12   SANTA FE CUAJIMALPA_x000D__x000D_CUAJIMALPA DE MORELOS,05348, CMX_x000D_MX</v>
          </cell>
        </row>
        <row r="11275">
          <cell r="A11275">
            <v>238557</v>
          </cell>
          <cell r="B11275">
            <v>46160</v>
          </cell>
          <cell r="C11275" t="str">
            <v>C07402</v>
          </cell>
          <cell r="D11275" t="str">
            <v>IMPULSORA PLAZA TIJUANA</v>
          </cell>
          <cell r="E11275" t="str">
            <v>IPT050810HQ4</v>
          </cell>
          <cell r="F11275" t="str">
            <v>55 8311 8400</v>
          </cell>
          <cell r="G11275" t="str">
            <v>JUAN SALVADOR AGRAZ 69 PISO 12   SANTA FE CUAJIMALPA_x000D__x000D_CUAJIMALPA DE MORELOS,05348, CMX_x000D_MX</v>
          </cell>
        </row>
        <row r="11276">
          <cell r="A11276">
            <v>238558</v>
          </cell>
          <cell r="B11276">
            <v>46160</v>
          </cell>
          <cell r="C11276" t="str">
            <v>C07323</v>
          </cell>
          <cell r="D11276" t="str">
            <v>IMPULSORA CITY RIO</v>
          </cell>
          <cell r="E11276" t="str">
            <v>ICR070629UM2</v>
          </cell>
          <cell r="F11276" t="str">
            <v>01 664 635 1090</v>
          </cell>
          <cell r="G11276" t="str">
            <v>DR ATL #2282   ZONA URBANA RIO TIJUANA_x000D__x000D_TIJUANA,22010, BC_x000D_MX</v>
          </cell>
        </row>
        <row r="11277">
          <cell r="A11277">
            <v>238559</v>
          </cell>
          <cell r="B11277">
            <v>46160</v>
          </cell>
          <cell r="C11277" t="str">
            <v>C01874</v>
          </cell>
          <cell r="D11277" t="str">
            <v>FIDEICOMISO IRREVOCABLE DB/1616</v>
          </cell>
          <cell r="E11277" t="str">
            <v>DBM121023M10</v>
          </cell>
          <cell r="F11277" t="str">
            <v>81 8288 1200</v>
          </cell>
          <cell r="G11277" t="str">
            <v>AV. FUNDADORES 1000 PISO 7   VALLE DEL MIRADOR_x000D__x000D_MONTERREY,64750, NL_x000D_MX</v>
          </cell>
        </row>
        <row r="11278">
          <cell r="A11278">
            <v>238560</v>
          </cell>
          <cell r="B11278">
            <v>46160</v>
          </cell>
          <cell r="C11278" t="str">
            <v>C01825</v>
          </cell>
          <cell r="D11278" t="str">
            <v>MESON ECO</v>
          </cell>
          <cell r="E11278" t="str">
            <v>MEC060724RH1</v>
          </cell>
          <cell r="F11278" t="str">
            <v>351 515 5609</v>
          </cell>
          <cell r="G11278" t="str">
            <v>VIRREY DE MENDOZA OTE 69   JARDINADAS_x000D__x000D_ZAMORA,59600, MCH_x000D_MX</v>
          </cell>
        </row>
        <row r="11279">
          <cell r="A11279">
            <v>238561</v>
          </cell>
          <cell r="B11279">
            <v>46160</v>
          </cell>
          <cell r="C11279" t="str">
            <v>C07423</v>
          </cell>
          <cell r="D11279" t="str">
            <v>IMPULSORA PLAZA TIJUANA</v>
          </cell>
          <cell r="E11279" t="str">
            <v>IPT050810HQ4</v>
          </cell>
          <cell r="F11279" t="str">
            <v>962 117 5260</v>
          </cell>
          <cell r="G11279" t="str">
            <v>JUAN SALVADOR AGRAZ 69 PISO 12   SANTA FE CUAJIMALPA_x000D__x000D_CUAJIMALPA DE MORELOS,05348, CHS_x000D_MX</v>
          </cell>
        </row>
        <row r="11280">
          <cell r="A11280">
            <v>238562</v>
          </cell>
          <cell r="B11280">
            <v>46160</v>
          </cell>
          <cell r="C11280" t="str">
            <v>C08897</v>
          </cell>
          <cell r="D11280" t="str">
            <v>OPERADORA TURISTICA TARIACURI</v>
          </cell>
          <cell r="E11280" t="str">
            <v>OTT890407QA8</v>
          </cell>
          <cell r="F11280" t="str">
            <v>443 313 2856</v>
          </cell>
          <cell r="G11280" t="str">
            <v>AV  FRANCISCO I. MADERO ORIENTE 766   MORELIA CENTRO_x000D__x000D_MORELIA,58000, MCH_x000D_MX</v>
          </cell>
        </row>
        <row r="11281">
          <cell r="A11281">
            <v>238563</v>
          </cell>
          <cell r="B11281">
            <v>46160</v>
          </cell>
          <cell r="C11281" t="str">
            <v>C04281</v>
          </cell>
          <cell r="D11281" t="str">
            <v>FIDEICOMISO F/1596</v>
          </cell>
          <cell r="E11281" t="str">
            <v>FFX121005C6A</v>
          </cell>
          <cell r="F11281" t="str">
            <v>664 472 1450</v>
          </cell>
          <cell r="G11281" t="str">
            <v>AV SANTE FE 481 PISO 7   SANTA FE CUAJIMALPA_x000D__x000D_CUAJIMALPA DE MORELOS,05348, CMX_x000D_MX</v>
          </cell>
        </row>
        <row r="11282">
          <cell r="A11282">
            <v>238564</v>
          </cell>
          <cell r="B11282">
            <v>46160</v>
          </cell>
          <cell r="C11282" t="str">
            <v>C08728</v>
          </cell>
          <cell r="D11282" t="str">
            <v>BAJIO HOSPITALIDAD DE MEXICO</v>
          </cell>
          <cell r="E11282" t="str">
            <v>BHM1706226T4</v>
          </cell>
          <cell r="F11282" t="str">
            <v>4646435100</v>
          </cell>
          <cell r="G11282" t="str">
            <v>CALLE TONELES 2759   ALAMO INDUSTRIAL_x000D__x000D_SAN PEDRO TLAQUEPAQUE,45593, JAL_x000D_MX</v>
          </cell>
        </row>
        <row r="11283">
          <cell r="A11283">
            <v>238565</v>
          </cell>
          <cell r="B11283">
            <v>46160</v>
          </cell>
          <cell r="C11283" t="str">
            <v>C04844</v>
          </cell>
          <cell r="D11283" t="str">
            <v>FIDEICOMISO IRREVOCABLE DB/1616</v>
          </cell>
          <cell r="E11283" t="str">
            <v>DBM121023M10</v>
          </cell>
          <cell r="F11283" t="str">
            <v>442 153 2800</v>
          </cell>
          <cell r="G11283" t="str">
            <v>AV. FUNDADORES Exterior: 1000 INT: PISO 7   VALLE DEL MIRADOR_x000D__x000D_MONTERREY,64750, NL_x000D_MX</v>
          </cell>
        </row>
        <row r="11284">
          <cell r="A11284">
            <v>238566</v>
          </cell>
          <cell r="B11284">
            <v>46160</v>
          </cell>
          <cell r="C11284" t="str">
            <v>C08531</v>
          </cell>
          <cell r="D11284" t="str">
            <v>HOTELES DEL PUERTO DE TAMPICO</v>
          </cell>
          <cell r="E11284" t="str">
            <v>HPT9508077W7</v>
          </cell>
          <cell r="F11284" t="str">
            <v>833 241 3500</v>
          </cell>
          <cell r="G11284" t="str">
            <v>AVE HIDALGO 2700 PISO 2   AGUILA_x000D__x000D_TAMPICO,89230, TAM_x000D_MX</v>
          </cell>
        </row>
        <row r="11285">
          <cell r="A11285">
            <v>238567</v>
          </cell>
          <cell r="B11285">
            <v>46160</v>
          </cell>
          <cell r="C11285" t="str">
            <v>C08543</v>
          </cell>
          <cell r="D11285" t="str">
            <v>HOSPITALIDAD LA TENERIA</v>
          </cell>
          <cell r="E11285" t="str">
            <v>HTE150922IA3</v>
          </cell>
          <cell r="F11285" t="str">
            <v>444 834 12 00</v>
          </cell>
          <cell r="G11285" t="str">
            <v>AV. DR. SALVADOR NAVA MARTINEZ #3105   COLINAS DEL PARQUE_x000D__x000D_SAN LUIS POTOSI,78294, SLP_x000D_MX</v>
          </cell>
        </row>
        <row r="11286">
          <cell r="A11286">
            <v>238568</v>
          </cell>
          <cell r="B11286">
            <v>46160</v>
          </cell>
          <cell r="C11286" t="str">
            <v>C08498</v>
          </cell>
          <cell r="D11286" t="str">
            <v>OPERADORA TURISTICA SANTO NIÑO</v>
          </cell>
          <cell r="E11286" t="str">
            <v>OTS080118AU6</v>
          </cell>
          <cell r="F11286" t="str">
            <v>477 711 7106</v>
          </cell>
          <cell r="G11286" t="str">
            <v>CALLE NUEVO VALLARTA 213   JOSEFINA_x000D__x000D_LEON,37260, GTO_x000D_MX</v>
          </cell>
        </row>
        <row r="11287">
          <cell r="A11287">
            <v>238569</v>
          </cell>
          <cell r="B11287">
            <v>46160</v>
          </cell>
          <cell r="C11287" t="str">
            <v>C08738</v>
          </cell>
          <cell r="D11287" t="str">
            <v>OPERADORA DE HOTELES CHAIREL</v>
          </cell>
          <cell r="E11287" t="str">
            <v>OHC041007981</v>
          </cell>
          <cell r="F11287" t="str">
            <v>8331407893</v>
          </cell>
          <cell r="G11287" t="str">
            <v>AVENIDA HIDALGO 6602   ARENAL_x000D__x000D_TAMPICO,89344, TAM_x000D_MX</v>
          </cell>
        </row>
        <row r="11288">
          <cell r="A11288">
            <v>238570</v>
          </cell>
          <cell r="B11288">
            <v>46160</v>
          </cell>
          <cell r="C11288" t="str">
            <v>C08586</v>
          </cell>
          <cell r="D11288" t="str">
            <v>SYMA JUAREZ</v>
          </cell>
          <cell r="E11288" t="str">
            <v>SJU050328HK1</v>
          </cell>
          <cell r="F11288" t="str">
            <v>6562271700</v>
          </cell>
          <cell r="G11288" t="str">
            <v>TOMAS FERNANDEZ 7770   PARTIDO DOBLADO_x000D__x000D_JUAREZ,32530, CHI_x000D_MX</v>
          </cell>
        </row>
        <row r="11289">
          <cell r="A11289">
            <v>238571</v>
          </cell>
          <cell r="B11289">
            <v>46160</v>
          </cell>
          <cell r="C11289" t="str">
            <v>C08453</v>
          </cell>
          <cell r="D11289" t="str">
            <v>HOSPRO</v>
          </cell>
          <cell r="E11289" t="str">
            <v>HOS140313LH7</v>
          </cell>
          <cell r="F11289" t="str">
            <v>44 932 34623</v>
          </cell>
          <cell r="G11289" t="str">
            <v>BLVD ADOLFO LOPEZ MATEOS 1709 PISO 4   LOS GAVILANES_x000D__x000D_LEON,37266, GTO_x000D_MX</v>
          </cell>
        </row>
        <row r="11290">
          <cell r="A11290">
            <v>238572</v>
          </cell>
          <cell r="B11290">
            <v>46160</v>
          </cell>
          <cell r="C11290" t="str">
            <v>C07520</v>
          </cell>
          <cell r="D11290" t="str">
            <v>CORPORACION CAFI DE BELEN SA</v>
          </cell>
          <cell r="E11290" t="str">
            <v>XEXX010101000</v>
          </cell>
          <cell r="F11290" t="str">
            <v>506-8812-2980</v>
          </cell>
          <cell r="G11290" t="str">
            <v>75 metros Norte de Opticas Vision_x000D__x000D_40701_x000D_COSTA RICA</v>
          </cell>
        </row>
        <row r="11291">
          <cell r="A11291">
            <v>238573</v>
          </cell>
          <cell r="B11291">
            <v>46160</v>
          </cell>
          <cell r="C11291" t="str">
            <v>CLIESP</v>
          </cell>
          <cell r="D11291" t="str">
            <v>VENTAS DE MOSTRADOR</v>
          </cell>
          <cell r="E11291" t="str">
            <v>XAXX010101000</v>
          </cell>
          <cell r="F11291" t="str">
            <v>38115800</v>
          </cell>
          <cell r="G11291" t="str">
            <v>PRIVADA DEL GALLO 1525   LA AURORA_x000D__x000D_GUADALAJARA,44460, JAL_x000D_MX</v>
          </cell>
        </row>
        <row r="11292">
          <cell r="A11292">
            <v>238574</v>
          </cell>
          <cell r="B11292">
            <v>46160</v>
          </cell>
          <cell r="C11292" t="str">
            <v>C07520</v>
          </cell>
          <cell r="D11292" t="str">
            <v>CORPORACION CAFI DE BELEN SA</v>
          </cell>
          <cell r="E11292" t="str">
            <v>XEXX010101000</v>
          </cell>
          <cell r="F11292" t="str">
            <v>506-8812-2980</v>
          </cell>
          <cell r="G11292" t="str">
            <v>75 metros Norte de Opticas Vision_x000D__x000D_40701_x000D_COSTA RICA</v>
          </cell>
        </row>
        <row r="11293">
          <cell r="A11293">
            <v>238575</v>
          </cell>
          <cell r="B11293">
            <v>46160</v>
          </cell>
          <cell r="C11293" t="str">
            <v>C07520</v>
          </cell>
          <cell r="D11293" t="str">
            <v>CORPORACION CAFI DE BELEN SA</v>
          </cell>
          <cell r="E11293" t="str">
            <v>XEXX010101000</v>
          </cell>
          <cell r="F11293" t="str">
            <v>506-8812-2980</v>
          </cell>
          <cell r="G11293" t="str">
            <v>75 metros Norte de Opticas Vision_x000D__x000D_40701_x000D_COSTA RICA</v>
          </cell>
        </row>
        <row r="11294">
          <cell r="A11294">
            <v>238576</v>
          </cell>
          <cell r="B11294">
            <v>46160</v>
          </cell>
          <cell r="C11294" t="str">
            <v>C09607</v>
          </cell>
          <cell r="D11294" t="str">
            <v>PROMOTORA DEVI</v>
          </cell>
          <cell r="E11294" t="str">
            <v>PDE1305084L7</v>
          </cell>
          <cell r="F11294" t="str">
            <v>81 2352 5638</v>
          </cell>
          <cell r="G11294" t="str">
            <v>CALLE BELISARIO DOMINGUEZ #2020 INT 5TO PISO   OBISPADO_x000D__x000D_MONTERREY,64060, NL_x000D_MX</v>
          </cell>
        </row>
        <row r="11295">
          <cell r="A11295">
            <v>238577</v>
          </cell>
          <cell r="B11295">
            <v>46160</v>
          </cell>
          <cell r="C11295" t="str">
            <v>C01958</v>
          </cell>
          <cell r="D11295" t="str">
            <v>CORPORACION CAFI S A</v>
          </cell>
          <cell r="E11295" t="str">
            <v>XEXX010101000</v>
          </cell>
          <cell r="F11295" t="str">
            <v>(502)243 67376</v>
          </cell>
          <cell r="G11295" t="str">
            <v>AVENIDA ELENA 6-42 ZONA 3_x000D__x000D_01003 GUATEMALA_x000D_GUATEMALA</v>
          </cell>
        </row>
        <row r="11296">
          <cell r="A11296">
            <v>238578</v>
          </cell>
          <cell r="B11296">
            <v>46160</v>
          </cell>
          <cell r="C11296" t="str">
            <v>CP0015</v>
          </cell>
          <cell r="D11296" t="str">
            <v>ROSALINA HERNANDEZ ORTEGA</v>
          </cell>
          <cell r="E11296" t="str">
            <v>HEOR740511N91</v>
          </cell>
          <cell r="F11296" t="str">
            <v>388 385 1563</v>
          </cell>
          <cell r="G11296" t="str">
            <v>CALLE 23 DE JUNIO 14   N/A_x000D__x000D_TALPA DE ALLENDE,48200, JAL_x000D_MX</v>
          </cell>
        </row>
        <row r="11297">
          <cell r="A11297">
            <v>238579</v>
          </cell>
          <cell r="B11297">
            <v>46160</v>
          </cell>
          <cell r="C11297" t="str">
            <v>C09607</v>
          </cell>
          <cell r="D11297" t="str">
            <v>PROMOTORA DEVI</v>
          </cell>
          <cell r="E11297" t="str">
            <v>PDE1305084L7</v>
          </cell>
          <cell r="F11297" t="str">
            <v>81 2352 5638</v>
          </cell>
          <cell r="G11297" t="str">
            <v>CALLE BELISARIO DOMINGUEZ #2020 INT 5TO PISO   OBISPADO_x000D__x000D_MONTERREY,64060, NL_x000D_MX</v>
          </cell>
        </row>
        <row r="11298">
          <cell r="A11298">
            <v>238580</v>
          </cell>
          <cell r="B11298">
            <v>46160</v>
          </cell>
          <cell r="C11298" t="str">
            <v>C05488</v>
          </cell>
          <cell r="D11298" t="str">
            <v>GRUPO POSADAS</v>
          </cell>
          <cell r="E11298" t="str">
            <v>GPO920120440</v>
          </cell>
          <cell r="F11298" t="str">
            <v>(998) 891 5650</v>
          </cell>
          <cell r="G11298" t="str">
            <v>PROLONGACION PASEO DE LA REFORMA NO 1015 TORRE A PISO 9   SANTA FE CUAJIMALPA  DELEGACION CUAJIMALPA DE MORELOS_x000D__x000D_MEXICO,05348, DF_x000D_MX</v>
          </cell>
        </row>
        <row r="11299">
          <cell r="A11299">
            <v>238581</v>
          </cell>
          <cell r="B11299">
            <v>46160</v>
          </cell>
          <cell r="C11299" t="str">
            <v>C09694</v>
          </cell>
          <cell r="D11299" t="str">
            <v>JBL INVERSORES</v>
          </cell>
          <cell r="E11299" t="str">
            <v>JIN160108PF2</v>
          </cell>
          <cell r="F11299" t="str">
            <v>984 361 33 04</v>
          </cell>
          <cell r="G11299" t="str">
            <v>CALLE 12 BIS MZ 141 LT 003   CENTRO_x000D__x000D_PLAYA DEL CARMEN,77710, QR_x000D_MX</v>
          </cell>
        </row>
        <row r="11300">
          <cell r="A11300">
            <v>238582</v>
          </cell>
          <cell r="B11300">
            <v>46160</v>
          </cell>
          <cell r="C11300" t="str">
            <v>C09353</v>
          </cell>
          <cell r="D11300" t="str">
            <v>UTTSA INN</v>
          </cell>
          <cell r="E11300" t="str">
            <v>UIN240323F11</v>
          </cell>
          <cell r="F11300" t="str">
            <v>332 819 8851</v>
          </cell>
          <cell r="G11300" t="str">
            <v>CARRETERA SANTA ROSA 2.5 KM SIN NUMERO   SAN ANTONIO_x000D__x000D_TAMAZULA DE GORDIANO,49652, JAL_x000D_MX</v>
          </cell>
        </row>
        <row r="11301">
          <cell r="A11301">
            <v>238583</v>
          </cell>
          <cell r="B11301">
            <v>46160</v>
          </cell>
          <cell r="C11301" t="str">
            <v>C09328</v>
          </cell>
          <cell r="D11301" t="str">
            <v>COMERCIALIZADORA SANITARIA</v>
          </cell>
          <cell r="E11301" t="str">
            <v>CSA950626BE2</v>
          </cell>
          <cell r="F11301" t="str">
            <v>662 212 1221</v>
          </cell>
          <cell r="G11301" t="str">
            <v>BLVD. LUIS ENCINAS JOHNSON #214   HERMOSILLO CENTRO_x000D__x000D_HERMOSILLO,83000, SON_x000D_MX</v>
          </cell>
        </row>
        <row r="11302">
          <cell r="A11302">
            <v>238584</v>
          </cell>
          <cell r="B11302">
            <v>46160</v>
          </cell>
          <cell r="C11302" t="str">
            <v>C05467</v>
          </cell>
          <cell r="D11302" t="str">
            <v>TURISTICA DINAMICA DE SAN LUIS</v>
          </cell>
          <cell r="E11302" t="str">
            <v>TDS1502188XA</v>
          </cell>
          <cell r="F11302" t="str">
            <v>444 818 18 48</v>
          </cell>
          <cell r="G11302" t="str">
            <v>J. GUADALUPE TORRES 158   EL PASEO_x000D__x000D_SAN LUIS POTOSI,78320, SLP_x000D_MX</v>
          </cell>
        </row>
        <row r="11303">
          <cell r="A11303">
            <v>238585</v>
          </cell>
          <cell r="B11303">
            <v>46160</v>
          </cell>
          <cell r="C11303" t="str">
            <v>C09117</v>
          </cell>
          <cell r="D11303" t="str">
            <v>SERVICIOS TURISTICOS MAZZ</v>
          </cell>
          <cell r="E11303" t="str">
            <v>STM0010315V1</v>
          </cell>
          <cell r="F11303" t="str">
            <v>712 120 4056</v>
          </cell>
          <cell r="G11303" t="str">
            <v>PIRINDAS 435   FELIX IRETA_x000D__x000D_MORELIA,58070, MCH_x000D_MX</v>
          </cell>
        </row>
        <row r="11304">
          <cell r="A11304">
            <v>238586</v>
          </cell>
          <cell r="B11304">
            <v>46160</v>
          </cell>
          <cell r="C11304" t="str">
            <v>C02648</v>
          </cell>
          <cell r="D11304" t="str">
            <v>OPERADORA TURISTICA GOMARTI</v>
          </cell>
          <cell r="E11304" t="str">
            <v>OTG010605RF3</v>
          </cell>
          <cell r="F11304" t="str">
            <v>427 268 1300</v>
          </cell>
          <cell r="G11304" t="str">
            <v>RAMON CORRAL DE DIOS S/N   LA VENTA_x000D__x000D_SAN JUAN DEL RIO,76800, QUE_x000D_MX</v>
          </cell>
        </row>
        <row r="11305">
          <cell r="A11305">
            <v>238587</v>
          </cell>
          <cell r="B11305">
            <v>46160</v>
          </cell>
          <cell r="C11305" t="str">
            <v>C01326</v>
          </cell>
          <cell r="D11305" t="str">
            <v>CORDOBA INN</v>
          </cell>
          <cell r="E11305" t="str">
            <v>CIN000116EA5</v>
          </cell>
          <cell r="F11305" t="str">
            <v>(271)7180 777</v>
          </cell>
          <cell r="G11305" t="str">
            <v>AV. 1 No.2623 ENTRE CALLE 26 Y 28   PLAZA FUNDADORES_x000D_CORDOBA_x000D_CORDOBA,94550, VER_x000D_MX</v>
          </cell>
        </row>
        <row r="11306">
          <cell r="A11306">
            <v>238588</v>
          </cell>
          <cell r="B11306">
            <v>46160</v>
          </cell>
          <cell r="C11306" t="str">
            <v>C01005</v>
          </cell>
          <cell r="D11306" t="str">
            <v>HOTELES MODERNOS</v>
          </cell>
          <cell r="E11306" t="str">
            <v>HMO840423LZ1</v>
          </cell>
          <cell r="F11306" t="str">
            <v>477 788 3929</v>
          </cell>
          <cell r="G11306" t="str">
            <v>PORTAL BRAVO 14   COL. CENTRO_x000D__x000D_LEON,37000, GTO_x000D_MX</v>
          </cell>
        </row>
        <row r="11307">
          <cell r="A11307">
            <v>238589</v>
          </cell>
          <cell r="B11307">
            <v>46160</v>
          </cell>
          <cell r="C11307" t="str">
            <v>C08781</v>
          </cell>
          <cell r="D11307" t="str">
            <v>OPERADORA DE HOTELES COSTA BAJA</v>
          </cell>
          <cell r="E11307" t="str">
            <v>OHC030409R41</v>
          </cell>
          <cell r="F11307" t="str">
            <v>612 175 0128</v>
          </cell>
          <cell r="G11307" t="str">
            <v>CARRETERA A PICHILINGUE KM 7.5 S/N LOCAL 47   LOMAS DE PALMIRA_x000D__x000D_LA PAZ,23010, BCS_x000D_MX</v>
          </cell>
        </row>
        <row r="11308">
          <cell r="A11308">
            <v>238590</v>
          </cell>
          <cell r="B11308">
            <v>46160</v>
          </cell>
          <cell r="C11308" t="str">
            <v>C02549</v>
          </cell>
          <cell r="D11308" t="str">
            <v>PENINSULAR DE HOTELES</v>
          </cell>
          <cell r="E11308" t="str">
            <v>PHO8803074X4</v>
          </cell>
          <cell r="F11308" t="str">
            <v>998 881 6558</v>
          </cell>
          <cell r="G11308" t="str">
            <v>AVENIDA CARLOS NADER MANZANA 1 LOTES 1 2 3 SMZA 2   CENTRO_x000D__x000D_CANCUN,77500, QR_x000D_MX</v>
          </cell>
        </row>
        <row r="11309">
          <cell r="A11309">
            <v>238591</v>
          </cell>
          <cell r="B11309">
            <v>46160</v>
          </cell>
          <cell r="C11309" t="str">
            <v>CP0024</v>
          </cell>
          <cell r="D11309" t="str">
            <v>OPERADORA TURISTICA AURORA</v>
          </cell>
          <cell r="E11309" t="str">
            <v>OTA020327KL1</v>
          </cell>
          <cell r="F11309" t="str">
            <v>333 898 6000</v>
          </cell>
          <cell r="G11309" t="str">
            <v>AV LOPEZ MATEOS SUR 1710 INT B   SANTA ISABEL_x000D__x000D_TLAJOMULCO DE ZUÑIGA,45645, JAL_x000D_MX</v>
          </cell>
        </row>
        <row r="11310">
          <cell r="A11310">
            <v>238592</v>
          </cell>
          <cell r="B11310">
            <v>46160</v>
          </cell>
          <cell r="C11310" t="str">
            <v>C03616</v>
          </cell>
          <cell r="D11310" t="str">
            <v>REPRESENTACIONES TURISTICAS MEXICO</v>
          </cell>
          <cell r="E11310" t="str">
            <v>RTM9705183M4</v>
          </cell>
          <cell r="F11310" t="str">
            <v>9848755000</v>
          </cell>
          <cell r="G11310" t="str">
            <v>CARRET CHETUMAL B JUAREZ KM 250 LOC A   OTRA NO ESPECIFICADA EN EL CATALOGO_x000D__x000D_TULUM,77776, QR_x000D_MX</v>
          </cell>
        </row>
        <row r="11311">
          <cell r="A11311">
            <v>238593</v>
          </cell>
          <cell r="B11311">
            <v>46160</v>
          </cell>
          <cell r="C11311" t="str">
            <v>C07309</v>
          </cell>
          <cell r="D11311" t="str">
            <v>TOVIGO RENTALS</v>
          </cell>
          <cell r="E11311" t="str">
            <v>TRE180112JU7</v>
          </cell>
          <cell r="F11311" t="str">
            <v>332 264 9160</v>
          </cell>
          <cell r="G11311" t="str">
            <v>CALLE HIDALGO #68 INT 2   EL SALTO CENTRO_x000D__x000D_EL SALTO,45680, JAL_x000D_MX</v>
          </cell>
        </row>
        <row r="11312">
          <cell r="A11312">
            <v>238594</v>
          </cell>
          <cell r="B11312">
            <v>46160</v>
          </cell>
          <cell r="C11312" t="str">
            <v>C08075</v>
          </cell>
          <cell r="D11312" t="str">
            <v>VENTAS MOSTRADOR PLAYA</v>
          </cell>
          <cell r="E11312" t="str">
            <v>XAXX010101000</v>
          </cell>
          <cell r="F11312" t="str">
            <v>9841092042</v>
          </cell>
          <cell r="G11312" t="str">
            <v>CARRT. FED. KM. 255.5 LOCAL 2   EJIDAL_x000D__x000D_SOLIDARIDAD,77710, QR_x000D_MX</v>
          </cell>
        </row>
        <row r="11313">
          <cell r="A11313">
            <v>238595</v>
          </cell>
          <cell r="B11313">
            <v>46160</v>
          </cell>
          <cell r="C11313" t="str">
            <v>C04160</v>
          </cell>
          <cell r="D11313" t="str">
            <v>COMPA&amp;IA HOTELERA DE LA LAGUNA</v>
          </cell>
          <cell r="E11313" t="str">
            <v>HLA970121F11</v>
          </cell>
          <cell r="F11313" t="str">
            <v>8717051550</v>
          </cell>
          <cell r="G11313" t="str">
            <v>BLVD CARLOS LOPEZ SOSA 122   LOS VIÑEDOS_x000D__x000D_TORREON,27019, COA_x000D_MX</v>
          </cell>
        </row>
        <row r="11314">
          <cell r="A11314">
            <v>238596</v>
          </cell>
          <cell r="B11314">
            <v>46160</v>
          </cell>
          <cell r="C11314" t="str">
            <v>C06381</v>
          </cell>
          <cell r="D11314" t="str">
            <v>FIDEICOMISO F/1596</v>
          </cell>
          <cell r="E11314" t="str">
            <v>FFX121005C6A</v>
          </cell>
          <cell r="F11314" t="str">
            <v>55 4739 6930</v>
          </cell>
          <cell r="G11314" t="str">
            <v>AVENIDA SANTA FE 481 INT PISO 7   SANTA FE CUAJIMALPA_x000D__x000D_NAUCALPAN DE MORELOS,05348, CMX_x000D_MX</v>
          </cell>
        </row>
        <row r="11315">
          <cell r="A11315">
            <v>238597</v>
          </cell>
          <cell r="B11315">
            <v>46160</v>
          </cell>
          <cell r="C11315" t="str">
            <v>C07297</v>
          </cell>
          <cell r="D11315" t="str">
            <v>ALMACENES PALACE RESORTS</v>
          </cell>
          <cell r="E11315" t="str">
            <v>APR180808CP0</v>
          </cell>
          <cell r="F11315" t="str">
            <v>(998)193.20.10 + 831</v>
          </cell>
          <cell r="G11315" t="str">
            <v>AV ANDRES GARCIA LAVIN CALLE 32 #298 PISO 11   MONTEBELLO_x000D__x000D_MERIDA,97113, YUC_x000D_MX</v>
          </cell>
        </row>
        <row r="11316">
          <cell r="A11316">
            <v>238598</v>
          </cell>
          <cell r="B11316">
            <v>46160</v>
          </cell>
          <cell r="C11316" t="str">
            <v>C08508</v>
          </cell>
          <cell r="D11316" t="str">
            <v>HOSPITALIDAD DE IRAPUATO</v>
          </cell>
          <cell r="E11316" t="str">
            <v>HIR1402262B9</v>
          </cell>
          <cell r="F11316" t="str">
            <v>4626073900</v>
          </cell>
          <cell r="G11316" t="str">
            <v>BLVD LAZARO CARDENAS  4210   RESIDENCIAL CAMPESTRE_x000D__x000D_IRAPUATO,36698, GTO_x000D_MX</v>
          </cell>
        </row>
        <row r="11317">
          <cell r="A11317">
            <v>238599</v>
          </cell>
          <cell r="B11317">
            <v>46160</v>
          </cell>
          <cell r="C11317" t="str">
            <v>C05532</v>
          </cell>
          <cell r="D11317" t="str">
            <v>FIDEICOMISO F/1596</v>
          </cell>
          <cell r="E11317" t="str">
            <v>FFX121005C6A</v>
          </cell>
          <cell r="F11317" t="str">
            <v>442 500 9100</v>
          </cell>
          <cell r="G11317" t="str">
            <v>AVENIDA SANTA FE 481 PISO 7   SANTA FE CUAJIMALPA_x000D__x000D_CUAJIMALPA DE MORELOS,05348, CMX_x000D_MX</v>
          </cell>
        </row>
        <row r="11318">
          <cell r="A11318">
            <v>238600</v>
          </cell>
          <cell r="B11318">
            <v>46160</v>
          </cell>
          <cell r="C11318" t="str">
            <v>C08580</v>
          </cell>
          <cell r="D11318" t="str">
            <v>GRUPO HOTELERO LA ALBORADA</v>
          </cell>
          <cell r="E11318" t="str">
            <v>GHA180628DV7</v>
          </cell>
          <cell r="F11318" t="str">
            <v>9636328315</v>
          </cell>
          <cell r="G11318" t="str">
            <v>AV 4A ORIENTE SUR 24   LA PILA_x000D__x000D_COMITAN DE DOMINGUEZ,30018, CHS_x000D_MX</v>
          </cell>
        </row>
        <row r="11319">
          <cell r="A11319">
            <v>238601</v>
          </cell>
          <cell r="B11319">
            <v>46160</v>
          </cell>
          <cell r="C11319" t="str">
            <v>C08704</v>
          </cell>
          <cell r="D11319" t="str">
            <v>RAFAEL CHAVEZ ORTEGA</v>
          </cell>
          <cell r="E11319" t="str">
            <v>CAOR680901862</v>
          </cell>
          <cell r="F11319" t="str">
            <v>392 132 0367</v>
          </cell>
          <cell r="G11319" t="str">
            <v>OCAMPO 600   CENTRO_x000D__x000D_OCOTLAN,47800, JAL_x000D_MX</v>
          </cell>
        </row>
        <row r="11320">
          <cell r="A11320">
            <v>238602</v>
          </cell>
          <cell r="B11320">
            <v>46160</v>
          </cell>
          <cell r="C11320" t="str">
            <v>C09421</v>
          </cell>
          <cell r="D11320" t="str">
            <v>GRUPO AGC INTERNACIONAL</v>
          </cell>
          <cell r="E11320" t="str">
            <v>GAI220912B38</v>
          </cell>
          <cell r="F11320" t="str">
            <v>33 31 22 78 26</v>
          </cell>
          <cell r="G11320" t="str">
            <v>AV LAZARO CARDENAS 2825   ALAMO INDUSTRIAL_x000D__x000D_SAN PEDRO TLAQUEPAQUE,45593, JAL_x000D_MX</v>
          </cell>
        </row>
        <row r="11321">
          <cell r="A11321">
            <v>238603</v>
          </cell>
          <cell r="B11321">
            <v>46160</v>
          </cell>
          <cell r="C11321" t="str">
            <v>C01978</v>
          </cell>
          <cell r="D11321" t="str">
            <v>SALINAS OPERADORA</v>
          </cell>
          <cell r="E11321" t="str">
            <v>SOP000517B70</v>
          </cell>
          <cell r="F11321" t="str">
            <v>(878)795-19-80</v>
          </cell>
          <cell r="G11321" t="str">
            <v>LIBRAMIENTO MANUEL PEREZ TREVIÑO No.2300   TECNOLOGICO_x000D__x000D_PIEDRAS NEGRAS,26080, COA_x000D_MX</v>
          </cell>
        </row>
        <row r="11322">
          <cell r="A11322">
            <v>238604</v>
          </cell>
          <cell r="B11322">
            <v>46160</v>
          </cell>
          <cell r="C11322" t="str">
            <v>C08500</v>
          </cell>
          <cell r="D11322" t="str">
            <v>ADMINISTRADORA INOVA RBC</v>
          </cell>
          <cell r="E11322" t="str">
            <v>AIR150924B29</v>
          </cell>
          <cell r="F11322" t="str">
            <v>878 141 0200</v>
          </cell>
          <cell r="G11322" t="str">
            <v>BLVD  MANUEL PEREZ TREVIÑO 2750 INTERIOR C5   TECNOLOGICO_x000D__x000D_PIEDRAS NEGRAS,26080, COA_x000D_MX</v>
          </cell>
        </row>
        <row r="11323">
          <cell r="A11323">
            <v>238605</v>
          </cell>
          <cell r="B11323">
            <v>46160</v>
          </cell>
          <cell r="C11323" t="str">
            <v>C04552</v>
          </cell>
          <cell r="D11323" t="str">
            <v>HOTELERA QUERETANA</v>
          </cell>
          <cell r="E11323" t="str">
            <v>HQU100513C37</v>
          </cell>
          <cell r="F11323" t="str">
            <v>442 215 0020</v>
          </cell>
          <cell r="G11323" t="str">
            <v>AVENIDA 5 DE FEBRERO 110 BIS   NIÑOS HEROES_x000D__x000D_QUERETARO,76010, QUE_x000D_MX</v>
          </cell>
        </row>
        <row r="11324">
          <cell r="A11324">
            <v>238606</v>
          </cell>
          <cell r="B11324">
            <v>46160</v>
          </cell>
          <cell r="C11324" t="str">
            <v>C01915</v>
          </cell>
          <cell r="D11324" t="str">
            <v>HOTELES VERACRUZ TUXPAN</v>
          </cell>
          <cell r="E11324" t="str">
            <v>HVT0407089P7</v>
          </cell>
          <cell r="F11324" t="str">
            <v>783 102 3300</v>
          </cell>
          <cell r="G11324" t="str">
            <v>INDEPENDENCIA 100 A   LA RIVERA_x000D__x000D_TUXPAN,92870, VER_x000D_MX</v>
          </cell>
        </row>
        <row r="11325">
          <cell r="A11325">
            <v>238607</v>
          </cell>
          <cell r="B11325">
            <v>46160</v>
          </cell>
          <cell r="C11325" t="str">
            <v>C04763</v>
          </cell>
          <cell r="D11325" t="str">
            <v>HOTEL JENA</v>
          </cell>
          <cell r="E11325" t="str">
            <v>HJE8704011S3</v>
          </cell>
          <cell r="F11325" t="str">
            <v>55 5097 0277</v>
          </cell>
          <cell r="G11325" t="str">
            <v>JESUS TERAN 12   TABACALERA_x000D__x000D_CUAUHTEMOC,06030, CMX_x000D_MX</v>
          </cell>
        </row>
        <row r="11326">
          <cell r="A11326">
            <v>238608</v>
          </cell>
          <cell r="B11326">
            <v>46160</v>
          </cell>
          <cell r="C11326" t="str">
            <v>C02351</v>
          </cell>
          <cell r="D11326" t="str">
            <v>GILCHRIST &amp; SOAMES</v>
          </cell>
          <cell r="E11326" t="str">
            <v>XEXX010101000</v>
          </cell>
          <cell r="F11326" t="str">
            <v>317-786-8286</v>
          </cell>
          <cell r="G11326" t="str">
            <v>2425 E. PERRY ROAD, SUITE 150_x000D_PLAINFIELD IN  46168_x000D_USA</v>
          </cell>
        </row>
        <row r="11327">
          <cell r="A11327">
            <v>238609</v>
          </cell>
          <cell r="B11327">
            <v>46160</v>
          </cell>
          <cell r="C11327" t="str">
            <v>C04763</v>
          </cell>
          <cell r="D11327" t="str">
            <v>HOTEL JENA</v>
          </cell>
          <cell r="E11327" t="str">
            <v>HJE8704011S3</v>
          </cell>
          <cell r="F11327" t="str">
            <v>55 5097 0277</v>
          </cell>
          <cell r="G11327" t="str">
            <v>JESUS TERAN 12   TABACALERA_x000D__x000D_CUAUHTEMOC,06030, CMX_x000D_MX</v>
          </cell>
        </row>
        <row r="11328">
          <cell r="A11328">
            <v>238610</v>
          </cell>
          <cell r="B11328">
            <v>46160</v>
          </cell>
          <cell r="C11328" t="str">
            <v>C09621</v>
          </cell>
          <cell r="D11328" t="str">
            <v>CLARA EDITH RODRIGUEZ ESTRADA</v>
          </cell>
          <cell r="E11328" t="str">
            <v>ROEC8107253G2</v>
          </cell>
          <cell r="F11328" t="str">
            <v>833 128 6908</v>
          </cell>
          <cell r="G11328" t="str">
            <v>CALLE LOMA VISTA HERMOSA 116   LOMAS DE ROSALES_x000D__x000D_TAMPICO,89100, TAM_x000D_MX</v>
          </cell>
        </row>
        <row r="11329">
          <cell r="A11329">
            <v>238611</v>
          </cell>
          <cell r="B11329">
            <v>46160</v>
          </cell>
          <cell r="C11329" t="str">
            <v>C08264</v>
          </cell>
          <cell r="D11329" t="str">
            <v>WI MANAGEMENT</v>
          </cell>
          <cell r="E11329" t="str">
            <v>WMA160927SG9</v>
          </cell>
          <cell r="F11329" t="str">
            <v>7441717844</v>
          </cell>
          <cell r="G11329" t="str">
            <v>BLVD AGUA CALIENTE NUM 10611  INT 1101   AVIACION_x000D__x000D_TIJUANA,22014, BC_x000D_MX</v>
          </cell>
        </row>
        <row r="11330">
          <cell r="A11330">
            <v>238612</v>
          </cell>
          <cell r="B11330">
            <v>46160</v>
          </cell>
          <cell r="C11330" t="str">
            <v>C08870</v>
          </cell>
          <cell r="D11330" t="str">
            <v>IMPERIAL REAL PLAZA</v>
          </cell>
          <cell r="E11330" t="str">
            <v>IRP2304277G8</v>
          </cell>
          <cell r="F11330" t="str">
            <v>444 814 5783</v>
          </cell>
          <cell r="G11330" t="str">
            <v>AV. VENUSTIANO CARRANZA #890   MODERNA_x000D__x000D_SAN LUIS POTOSI,78233, SLP_x000D_MX</v>
          </cell>
        </row>
        <row r="11331">
          <cell r="A11331">
            <v>238613</v>
          </cell>
          <cell r="B11331">
            <v>46160</v>
          </cell>
          <cell r="C11331" t="str">
            <v>C03437</v>
          </cell>
          <cell r="D11331" t="str">
            <v>TRAGALUZ</v>
          </cell>
          <cell r="E11331" t="str">
            <v>TRA9812225C4</v>
          </cell>
          <cell r="F11331" t="str">
            <v>624 176 7815</v>
          </cell>
          <cell r="G11331" t="str">
            <v>BLVD MIJARES #4 A   CENTRO_x000D__x000D_LOS CABOS,23400, BCS_x000D_MX</v>
          </cell>
        </row>
        <row r="11332">
          <cell r="A11332">
            <v>238614</v>
          </cell>
          <cell r="B11332">
            <v>46160</v>
          </cell>
          <cell r="C11332" t="str">
            <v>C07297</v>
          </cell>
          <cell r="D11332" t="str">
            <v>ALMACENES PALACE RESORTS</v>
          </cell>
          <cell r="E11332" t="str">
            <v>APR180808CP0</v>
          </cell>
          <cell r="F11332" t="str">
            <v>(998)193.20.10 + 831</v>
          </cell>
          <cell r="G11332" t="str">
            <v>AV ANDRES GARCIA LAVIN CALLE 32 #298 PISO 11   MONTEBELLO_x000D__x000D_MERIDA,97113, YUC_x000D_MX</v>
          </cell>
        </row>
        <row r="11333">
          <cell r="A11333">
            <v>238615</v>
          </cell>
          <cell r="B11333">
            <v>46160</v>
          </cell>
          <cell r="C11333" t="str">
            <v>C09020</v>
          </cell>
          <cell r="D11333" t="str">
            <v>OPERADORA HOTELERA NACIONAL CUEVAS</v>
          </cell>
          <cell r="E11333" t="str">
            <v>OHN221107HJ2</v>
          </cell>
          <cell r="F11333" t="str">
            <v>442 568 5222</v>
          </cell>
          <cell r="G11333" t="str">
            <v>ANILLO VIAL II FRAY JUNIPERO SERRA 1500   ARBOLEDAS_x000D__x000D_QUERETARO,76140, QUE_x000D_MX</v>
          </cell>
        </row>
        <row r="11334">
          <cell r="A11334">
            <v>238616</v>
          </cell>
          <cell r="B11334">
            <v>46160</v>
          </cell>
          <cell r="C11334" t="str">
            <v>C02351</v>
          </cell>
          <cell r="D11334" t="str">
            <v>GILCHRIST &amp; SOAMES</v>
          </cell>
          <cell r="E11334" t="str">
            <v>XEXX010101000</v>
          </cell>
          <cell r="F11334" t="str">
            <v>317-786-8286</v>
          </cell>
          <cell r="G11334" t="str">
            <v>2425 E. PERRY ROAD, SUITE 150_x000D_PLAINFIELD IN  46168_x000D_USA</v>
          </cell>
        </row>
        <row r="11335">
          <cell r="A11335">
            <v>238617</v>
          </cell>
          <cell r="B11335">
            <v>46160</v>
          </cell>
          <cell r="C11335" t="str">
            <v>C02351</v>
          </cell>
          <cell r="D11335" t="str">
            <v>GILCHRIST &amp; SOAMES</v>
          </cell>
          <cell r="E11335" t="str">
            <v>XEXX010101000</v>
          </cell>
          <cell r="F11335" t="str">
            <v>317-786-8286</v>
          </cell>
          <cell r="G11335" t="str">
            <v>2425 E. PERRY ROAD, SUITE 150_x000D_PLAINFIELD IN  46168_x000D_USA</v>
          </cell>
        </row>
        <row r="11336">
          <cell r="A11336">
            <v>238618</v>
          </cell>
          <cell r="B11336">
            <v>46160</v>
          </cell>
          <cell r="C11336" t="str">
            <v>C08473</v>
          </cell>
          <cell r="D11336" t="str">
            <v>PROMOTORA DEVI</v>
          </cell>
          <cell r="E11336" t="str">
            <v>PDE1305084L7</v>
          </cell>
          <cell r="F11336" t="str">
            <v>8132314000  ext 4003</v>
          </cell>
          <cell r="G11336" t="str">
            <v>BELISARIO DOMINGUEZ 2020 5TO PISO   OBISPADO_x000D__x000D_MONTERREY,64060, NL_x000D_MX</v>
          </cell>
        </row>
        <row r="11337">
          <cell r="A11337">
            <v>238619</v>
          </cell>
          <cell r="B11337">
            <v>46160</v>
          </cell>
          <cell r="C11337" t="str">
            <v>C02351</v>
          </cell>
          <cell r="D11337" t="str">
            <v>GILCHRIST &amp; SOAMES</v>
          </cell>
          <cell r="E11337" t="str">
            <v>XEXX010101000</v>
          </cell>
          <cell r="F11337" t="str">
            <v>317-786-8286</v>
          </cell>
          <cell r="G11337" t="str">
            <v>2425 E. PERRY ROAD, SUITE 150_x000D_PLAINFIELD IN  46168_x000D_USA</v>
          </cell>
        </row>
        <row r="11338">
          <cell r="A11338">
            <v>238620</v>
          </cell>
          <cell r="B11338">
            <v>46160</v>
          </cell>
          <cell r="C11338" t="str">
            <v>C09639</v>
          </cell>
          <cell r="D11338" t="str">
            <v>HOTELES EURO MEXICO POZA RICA</v>
          </cell>
          <cell r="E11338" t="str">
            <v>HEM110203F26</v>
          </cell>
          <cell r="F11338" t="str">
            <v>782 160 6000</v>
          </cell>
          <cell r="G11338" t="str">
            <v>BOULEVARD ADOLFO RUIZ CORTINES 1328   CAZONES_x000D__x000D_POZA RICA DE HIDALGO,93230, VER_x000D_MX</v>
          </cell>
        </row>
        <row r="11339">
          <cell r="A11339">
            <v>238621</v>
          </cell>
          <cell r="B11339">
            <v>46160</v>
          </cell>
          <cell r="C11339" t="str">
            <v>C01860</v>
          </cell>
          <cell r="D11339" t="str">
            <v>SERVICIOS TURISTICOS Y HOTELEROS VILLAHERMOSA</v>
          </cell>
          <cell r="E11339" t="str">
            <v>STH040316M43</v>
          </cell>
          <cell r="F11339" t="str">
            <v>993 310 4650</v>
          </cell>
          <cell r="G11339" t="str">
            <v>CIRCUITO INTERIOR CARLOS PELLICER CAMARA 3916   TABASCO 2000_x000D__x000D_VILLAHERMOSA,86035, TAB_x000D_MX</v>
          </cell>
        </row>
        <row r="11340">
          <cell r="A11340">
            <v>238622</v>
          </cell>
          <cell r="B11340">
            <v>46160</v>
          </cell>
          <cell r="C11340" t="str">
            <v>C09061</v>
          </cell>
          <cell r="D11340" t="str">
            <v>NORMA ALICIA PADRON SALAZAR</v>
          </cell>
          <cell r="E11340" t="str">
            <v>PASN980818553</v>
          </cell>
          <cell r="F11340" t="str">
            <v>487 124 5953</v>
          </cell>
          <cell r="G11340" t="str">
            <v>CARRETERA FEDERAL 70 SAN LUIS RIOVERDE #207   OTRA NO ESPECIFICADA EN EL CATALOGO_x000D__x000D_CIUDAD FERNANDEZ,79650, SLP_x000D_MX</v>
          </cell>
        </row>
        <row r="11341">
          <cell r="A11341">
            <v>238623</v>
          </cell>
          <cell r="B11341">
            <v>46161</v>
          </cell>
          <cell r="C11341" t="str">
            <v>C05946</v>
          </cell>
          <cell r="D11341" t="str">
            <v>FIDEICOMISO IRREVOCABLE DB/1616</v>
          </cell>
          <cell r="E11341" t="str">
            <v>DBM121023M10</v>
          </cell>
          <cell r="F11341" t="str">
            <v>614 439 8000</v>
          </cell>
          <cell r="G11341" t="str">
            <v>AV. FUNDADORES Exterior: 1000 INT: PISO 7   VALLE DEL MIRADOR_x000D__x000D_MONTERREY,64750, NL_x000D_MX</v>
          </cell>
        </row>
        <row r="11342">
          <cell r="A11342">
            <v>238624</v>
          </cell>
          <cell r="B11342">
            <v>46161</v>
          </cell>
          <cell r="C11342" t="str">
            <v>C00668</v>
          </cell>
          <cell r="D11342" t="str">
            <v>INMOBILIARIA HOTELERA DE YUCATAN</v>
          </cell>
          <cell r="E11342" t="str">
            <v>IHY7807116A2</v>
          </cell>
          <cell r="F11342" t="str">
            <v>999 942 8800</v>
          </cell>
          <cell r="G11342" t="str">
            <v>AV COLON 498   CENTRO_x000D__x000D_MERIDA,97000, YUC_x000D_MX</v>
          </cell>
        </row>
        <row r="11343">
          <cell r="A11343">
            <v>238625</v>
          </cell>
          <cell r="B11343">
            <v>46161</v>
          </cell>
          <cell r="C11343" t="str">
            <v>C05485</v>
          </cell>
          <cell r="D11343" t="str">
            <v>GRUPO POSADAS</v>
          </cell>
          <cell r="E11343" t="str">
            <v>GPO920120440</v>
          </cell>
          <cell r="F11343" t="str">
            <v>(55)51336600/31</v>
          </cell>
          <cell r="G11343" t="str">
            <v>PROLONGACION PASEO DE LA REFORMA NO 1015 TORRE A PISO 9   SANTA FE CUAJIMALPA DELEGACION CUAJIMALPA DE MORELOS_x000D__x000D_MEXICO,05348, DF_x000D_MX</v>
          </cell>
        </row>
        <row r="11344">
          <cell r="A11344">
            <v>238626</v>
          </cell>
          <cell r="B11344">
            <v>46161</v>
          </cell>
          <cell r="C11344" t="str">
            <v>C04459</v>
          </cell>
          <cell r="D11344" t="str">
            <v>ADMINISTRADORA DE HOTELES SANTA ROSALIA</v>
          </cell>
          <cell r="E11344" t="str">
            <v>AHS111028485</v>
          </cell>
          <cell r="F11344" t="str">
            <v>648 118 1250, 51, 52</v>
          </cell>
          <cell r="G11344" t="str">
            <v>CARRETERA PANAMERICANA 2001   INDUSTRIAL_x000D__x000D_CAMARGO,33740, CHI_x000D_MX</v>
          </cell>
        </row>
        <row r="11345">
          <cell r="A11345">
            <v>238627</v>
          </cell>
          <cell r="B11345">
            <v>46161</v>
          </cell>
          <cell r="C11345" t="str">
            <v>C08404</v>
          </cell>
          <cell r="D11345" t="str">
            <v>AXEL KELLNER LASSARD</v>
          </cell>
          <cell r="E11345" t="str">
            <v>KELA770731HW0</v>
          </cell>
          <cell r="F11345" t="str">
            <v>331 467 8248</v>
          </cell>
          <cell r="G11345" t="str">
            <v>CALLE CUITLAHUAC  4638   JARDINES DEL SOL_x000D__x000D_ZAPOPAN,45050, JAL_x000D_MX</v>
          </cell>
        </row>
        <row r="11346">
          <cell r="A11346">
            <v>238628</v>
          </cell>
          <cell r="B11346">
            <v>46161</v>
          </cell>
          <cell r="C11346" t="str">
            <v>C04042</v>
          </cell>
          <cell r="D11346" t="str">
            <v>TOXO</v>
          </cell>
          <cell r="E11346" t="str">
            <v>TOX890809KN3</v>
          </cell>
          <cell r="F11346" t="str">
            <v>333 632 3205</v>
          </cell>
          <cell r="G11346" t="str">
            <v>AV PERIFERICO SUR 2200   LAS PIRAMIDES_x000D__x000D_ZAPOPAN,45077, JAL_x000D_MX</v>
          </cell>
        </row>
        <row r="11347">
          <cell r="A11347">
            <v>238629</v>
          </cell>
          <cell r="B11347">
            <v>46161</v>
          </cell>
          <cell r="C11347" t="str">
            <v>C09775</v>
          </cell>
          <cell r="D11347" t="str">
            <v>INMOBILIARIA BADRA</v>
          </cell>
          <cell r="E11347" t="str">
            <v>IBA180705UP1</v>
          </cell>
          <cell r="F11347" t="str">
            <v>228 253 6284</v>
          </cell>
          <cell r="G11347" t="str">
            <v>CALLE BAHIA PALMAS S/N LOCAL 1   CAMPO DE GOLF_x000D__x000D_LOS CABOS,23405, BCS_x000D_MX</v>
          </cell>
        </row>
        <row r="11348">
          <cell r="A11348">
            <v>238630</v>
          </cell>
          <cell r="B11348">
            <v>46161</v>
          </cell>
          <cell r="C11348" t="str">
            <v>C02351</v>
          </cell>
          <cell r="D11348" t="str">
            <v>GILCHRIST &amp; SOAMES</v>
          </cell>
          <cell r="E11348" t="str">
            <v>XEXX010101000</v>
          </cell>
          <cell r="F11348" t="str">
            <v>317-786-8286</v>
          </cell>
          <cell r="G11348" t="str">
            <v>2425 E. PERRY ROAD, SUITE 150_x000D_PLAINFIELD IN  46168_x000D_USA</v>
          </cell>
        </row>
        <row r="11349">
          <cell r="A11349">
            <v>238631</v>
          </cell>
          <cell r="B11349">
            <v>46161</v>
          </cell>
          <cell r="C11349" t="str">
            <v>C01503</v>
          </cell>
          <cell r="D11349" t="str">
            <v>MILENIUM DESARROLLO TURQUESA</v>
          </cell>
          <cell r="E11349" t="str">
            <v>MDT030924723</v>
          </cell>
          <cell r="F11349" t="str">
            <v>81 8319 6015 directo</v>
          </cell>
          <cell r="G11349" t="str">
            <v>CONSTITUCION OTE 300   MONTERREY CENTRO_x000D__x000D_MONTERREY,64000, NL_x000D_MX</v>
          </cell>
        </row>
        <row r="11350">
          <cell r="A11350">
            <v>238632</v>
          </cell>
          <cell r="B11350">
            <v>46161</v>
          </cell>
          <cell r="C11350" t="str">
            <v>C03616</v>
          </cell>
          <cell r="D11350" t="str">
            <v>REPRESENTACIONES TURISTICAS MEXICO</v>
          </cell>
          <cell r="E11350" t="str">
            <v>RTM9705183M4</v>
          </cell>
          <cell r="F11350" t="str">
            <v>9848755000</v>
          </cell>
          <cell r="G11350" t="str">
            <v>CARRET CHETUMAL B JUAREZ KM 250 LOC A   OTRA NO ESPECIFICADA EN EL CATALOGO_x000D__x000D_TULUM,77776, QR_x000D_MX</v>
          </cell>
        </row>
        <row r="11351">
          <cell r="A11351">
            <v>238633</v>
          </cell>
          <cell r="B11351">
            <v>46161</v>
          </cell>
          <cell r="C11351" t="str">
            <v>C03616</v>
          </cell>
          <cell r="D11351" t="str">
            <v>REPRESENTACIONES TURISTICAS MEXICO</v>
          </cell>
          <cell r="E11351" t="str">
            <v>RTM9705183M4</v>
          </cell>
          <cell r="F11351" t="str">
            <v>9848755000</v>
          </cell>
          <cell r="G11351" t="str">
            <v>CARRET CHETUMAL B JUAREZ KM 250 LOC A   OTRA NO ESPECIFICADA EN EL CATALOGO_x000D__x000D_TULUM,77776, QR_x000D_MX</v>
          </cell>
        </row>
        <row r="11352">
          <cell r="A11352">
            <v>238634</v>
          </cell>
          <cell r="B11352">
            <v>46161</v>
          </cell>
          <cell r="C11352" t="str">
            <v>C01503</v>
          </cell>
          <cell r="D11352" t="str">
            <v>MILENIUM DESARROLLO TURQUESA</v>
          </cell>
          <cell r="E11352" t="str">
            <v>MDT030924723</v>
          </cell>
          <cell r="F11352" t="str">
            <v>81 8319 6015 directo</v>
          </cell>
          <cell r="G11352" t="str">
            <v>CONSTITUCION OTE 300   MONTERREY CENTRO_x000D__x000D_MONTERREY,64000, NL_x000D_MX</v>
          </cell>
        </row>
        <row r="11353">
          <cell r="A11353">
            <v>238635</v>
          </cell>
          <cell r="B11353">
            <v>46161</v>
          </cell>
          <cell r="C11353" t="str">
            <v>C08075</v>
          </cell>
          <cell r="D11353" t="str">
            <v>VENTAS MOSTRADOR PLAYA</v>
          </cell>
          <cell r="E11353" t="str">
            <v>XAXX010101000</v>
          </cell>
          <cell r="F11353" t="str">
            <v>9841092042</v>
          </cell>
          <cell r="G11353" t="str">
            <v>CARRT. FED. KM. 255.5 LOCAL 2   EJIDAL_x000D__x000D_SOLIDARIDAD,77710, QR_x000D_MX</v>
          </cell>
        </row>
        <row r="11354">
          <cell r="A11354">
            <v>238636</v>
          </cell>
          <cell r="B11354">
            <v>46161</v>
          </cell>
          <cell r="C11354" t="str">
            <v>C08075</v>
          </cell>
          <cell r="D11354" t="str">
            <v>VENTAS MOSTRADOR PLAYA</v>
          </cell>
          <cell r="E11354" t="str">
            <v>XAXX010101000</v>
          </cell>
          <cell r="F11354" t="str">
            <v>9841092042</v>
          </cell>
          <cell r="G11354" t="str">
            <v>CARRT. FED. KM. 255.5 LOCAL 2   EJIDAL_x000D__x000D_SOLIDARIDAD,77710, QR_x000D_MX</v>
          </cell>
        </row>
        <row r="11355">
          <cell r="A11355">
            <v>238637</v>
          </cell>
          <cell r="B11355">
            <v>46161</v>
          </cell>
          <cell r="C11355" t="str">
            <v>C09761</v>
          </cell>
          <cell r="D11355" t="str">
            <v>RUBIK ROCK REAL ESTATE</v>
          </cell>
          <cell r="E11355" t="str">
            <v>RRR220204AC8</v>
          </cell>
          <cell r="G11355" t="str">
            <v>CARRETERA FEDERAL 307 CHETUMAL PUERTO JUAREZ KM 298+816  LOCAL A-1   CENTRO_x000D__x000D_PLAYA DEL CARMEN,77710, QR_x000D_MX</v>
          </cell>
        </row>
        <row r="11356">
          <cell r="A11356">
            <v>238638</v>
          </cell>
          <cell r="B11356">
            <v>46161</v>
          </cell>
          <cell r="C11356" t="str">
            <v>C09761</v>
          </cell>
          <cell r="D11356" t="str">
            <v>RUBIK ROCK REAL ESTATE</v>
          </cell>
          <cell r="E11356" t="str">
            <v>RRR220204AC8</v>
          </cell>
          <cell r="G11356" t="str">
            <v>CARRETERA FEDERAL 307 CHETUMAL PUERTO JUAREZ KM 298+816  LOCAL A-1   CENTRO_x000D__x000D_PLAYA DEL CARMEN,77710, QR_x000D_MX</v>
          </cell>
        </row>
        <row r="11357">
          <cell r="A11357">
            <v>238639</v>
          </cell>
          <cell r="B11357">
            <v>46161</v>
          </cell>
          <cell r="C11357" t="str">
            <v>C08698</v>
          </cell>
          <cell r="D11357" t="str">
            <v>INMOBILIARIA Y PROYECTOS TRPLAYA</v>
          </cell>
          <cell r="E11357" t="str">
            <v>IPT071123HI2</v>
          </cell>
          <cell r="F11357" t="str">
            <v>984 877 2900</v>
          </cell>
          <cell r="G11357" t="str">
            <v>AV. 1 NORTE LT 15   GONZALO GUERRERO_x000D__x000D_PLAYA DEL CARMEN,77710, QR_x000D_MX</v>
          </cell>
        </row>
        <row r="11358">
          <cell r="A11358">
            <v>238640</v>
          </cell>
          <cell r="B11358">
            <v>46161</v>
          </cell>
          <cell r="C11358" t="str">
            <v>C07946</v>
          </cell>
          <cell r="D11358" t="str">
            <v>KEY PROPERTIES</v>
          </cell>
          <cell r="E11358" t="str">
            <v>KPR080122AYA</v>
          </cell>
          <cell r="F11358" t="str">
            <v>998 872 9400 compras</v>
          </cell>
          <cell r="G11358" t="str">
            <v>AVENIDA TULUM MANZANA 14 LOTE 2 INT TORRE 1 220   SUPERMANZANA 4_x000D_005_x000D_CANCUN,77500, QR_x000D_MX</v>
          </cell>
        </row>
        <row r="11359">
          <cell r="A11359">
            <v>238641</v>
          </cell>
          <cell r="B11359">
            <v>46161</v>
          </cell>
          <cell r="C11359" t="str">
            <v>C07946</v>
          </cell>
          <cell r="D11359" t="str">
            <v>KEY PROPERTIES</v>
          </cell>
          <cell r="E11359" t="str">
            <v>KPR080122AYA</v>
          </cell>
          <cell r="F11359" t="str">
            <v>998 872 9400 compras</v>
          </cell>
          <cell r="G11359" t="str">
            <v>AVENIDA TULUM MANZANA 14 LOTE 2 INT TORRE 1 220   SUPERMANZANA 4_x000D_005_x000D_CANCUN,77500, QR_x000D_MX</v>
          </cell>
        </row>
        <row r="11360">
          <cell r="A11360">
            <v>238642</v>
          </cell>
          <cell r="B11360">
            <v>46161</v>
          </cell>
          <cell r="C11360" t="str">
            <v>C09780</v>
          </cell>
          <cell r="D11360" t="str">
            <v>LAPSO AT</v>
          </cell>
          <cell r="E11360" t="str">
            <v>LAT240408UA2</v>
          </cell>
          <cell r="G11360" t="str">
            <v>CALLE ERMITA #1035   CHAPALITA_x000D__x000D_GUADALAJARA,44500, QR_x000D_MX</v>
          </cell>
        </row>
        <row r="11361">
          <cell r="A11361">
            <v>238643</v>
          </cell>
          <cell r="B11361">
            <v>46161</v>
          </cell>
          <cell r="C11361" t="str">
            <v>C05558</v>
          </cell>
          <cell r="D11361" t="str">
            <v>HOTELERA PLAYA LITIBU</v>
          </cell>
          <cell r="E11361" t="str">
            <v>HPL040719KV5</v>
          </cell>
          <cell r="F11361" t="str">
            <v>329-29-84-280</v>
          </cell>
          <cell r="G11361" t="str">
            <v>CAMINO INGRESO A LITIBU LOTE #15   HIGUERA BLANCA_x000D__x000D_BAHIA DE BANDERAS,63734, NAY_x000D_MX</v>
          </cell>
        </row>
        <row r="11362">
          <cell r="A11362">
            <v>238644</v>
          </cell>
          <cell r="B11362">
            <v>46161</v>
          </cell>
          <cell r="C11362" t="str">
            <v>C05558</v>
          </cell>
          <cell r="D11362" t="str">
            <v>HOTELERA PLAYA LITIBU</v>
          </cell>
          <cell r="E11362" t="str">
            <v>HPL040719KV5</v>
          </cell>
          <cell r="F11362" t="str">
            <v>329-29-84-280</v>
          </cell>
          <cell r="G11362" t="str">
            <v>CAMINO INGRESO A LITIBU LOTE #15   HIGUERA BLANCA_x000D__x000D_BAHIA DE BANDERAS,63734, NAY_x000D_MX</v>
          </cell>
        </row>
        <row r="11363">
          <cell r="A11363">
            <v>238645</v>
          </cell>
          <cell r="B11363">
            <v>46161</v>
          </cell>
          <cell r="C11363" t="str">
            <v>C05558</v>
          </cell>
          <cell r="D11363" t="str">
            <v>HOTELERA PLAYA LITIBU</v>
          </cell>
          <cell r="E11363" t="str">
            <v>HPL040719KV5</v>
          </cell>
          <cell r="F11363" t="str">
            <v>329-29-84-280</v>
          </cell>
          <cell r="G11363" t="str">
            <v>CAMINO INGRESO A LITIBU LOTE #15   HIGUERA BLANCA_x000D__x000D_BAHIA DE BANDERAS,63734, NAY_x000D_MX</v>
          </cell>
        </row>
        <row r="11364">
          <cell r="A11364">
            <v>238646</v>
          </cell>
          <cell r="B11364">
            <v>46161</v>
          </cell>
          <cell r="C11364" t="str">
            <v>C07298</v>
          </cell>
          <cell r="D11364" t="str">
            <v>ALMACENES PALACE RESORTS</v>
          </cell>
          <cell r="E11364" t="str">
            <v>APR180808CP0</v>
          </cell>
          <cell r="F11364" t="str">
            <v>624 163 0100</v>
          </cell>
          <cell r="G11364" t="str">
            <v>AV ANDRES GARCIA LAVIN CALLE 32 #298   MONTEBELLO_x000D__x000D_MERIDA,97113, YUC_x000D_MX</v>
          </cell>
        </row>
        <row r="11365">
          <cell r="A11365">
            <v>238647</v>
          </cell>
          <cell r="B11365">
            <v>46161</v>
          </cell>
          <cell r="C11365" t="str">
            <v>C08458</v>
          </cell>
          <cell r="D11365" t="str">
            <v>DORILIANA DEL SOCORRO PEREZ FLORES</v>
          </cell>
          <cell r="E11365" t="str">
            <v>PEFD760418FA7</v>
          </cell>
          <cell r="F11365" t="str">
            <v>998-168-53-50</v>
          </cell>
          <cell r="G11365" t="str">
            <v>CALLE 38 PTE MZ 32 LT 1 # 464   SMZ 218_x000D__x000D_CANCUN,77518, QR_x000D_MX</v>
          </cell>
        </row>
        <row r="11366">
          <cell r="A11366">
            <v>238648</v>
          </cell>
          <cell r="B11366">
            <v>46161</v>
          </cell>
          <cell r="C11366" t="str">
            <v>C08165</v>
          </cell>
          <cell r="D11366" t="str">
            <v>OPERADORA PALMAR VALLARTA</v>
          </cell>
          <cell r="E11366" t="str">
            <v>OPV970828HD3</v>
          </cell>
          <cell r="F11366" t="str">
            <v>322.226.1400</v>
          </cell>
          <cell r="G11366" t="str">
            <v>MIGUEL LERDO DE TEJADA #2108 S/N INT.   AMERICANA_x000D__x000D_GUADALAJARA,44160, JAL_x000D_MX</v>
          </cell>
        </row>
        <row r="11367">
          <cell r="A11367">
            <v>238649</v>
          </cell>
          <cell r="B11367">
            <v>46161</v>
          </cell>
          <cell r="C11367" t="str">
            <v>C09067</v>
          </cell>
          <cell r="D11367" t="str">
            <v>ALLIANCE HOTEL MANAGEMENT</v>
          </cell>
          <cell r="E11367" t="str">
            <v>AHM240321BMA</v>
          </cell>
          <cell r="F11367" t="str">
            <v>33 3880 7700</v>
          </cell>
          <cell r="G11367" t="str">
            <v>PASEO DE LAS JACARANDAS 122 PRIMERO PISO OFICINA 8   SANTA MARIA INSURGENTES_x000D__x000D_CUAUHTEMOC,06430, CMX_x000D_MX</v>
          </cell>
        </row>
        <row r="11368">
          <cell r="A11368">
            <v>238650</v>
          </cell>
          <cell r="B11368">
            <v>46161</v>
          </cell>
          <cell r="C11368" t="str">
            <v>CF0021</v>
          </cell>
          <cell r="D11368" t="str">
            <v>SOLAR CHACA</v>
          </cell>
          <cell r="E11368" t="str">
            <v>SCH961004P38</v>
          </cell>
          <cell r="F11368" t="str">
            <v>(669)989-79-10</v>
          </cell>
          <cell r="G11368" t="str">
            <v>BLVD. KUKULCAN KM 8.5 LOTE 5 MZA 50 INT HOTEL RIU CANCUN   ZONA HOTELERA_x000D__x000D_BENITO JUAREZ CANCUN,77500, QR_x000D_MX</v>
          </cell>
        </row>
        <row r="11369">
          <cell r="A11369">
            <v>238651</v>
          </cell>
          <cell r="B11369">
            <v>46161</v>
          </cell>
          <cell r="C11369" t="str">
            <v>C05891</v>
          </cell>
          <cell r="D11369" t="str">
            <v>FIDEICOMISO IRREVOCABLE DB/1616</v>
          </cell>
          <cell r="E11369" t="str">
            <v>DBM121023M10</v>
          </cell>
          <cell r="F11369" t="str">
            <v>899 970 0108</v>
          </cell>
          <cell r="G11369" t="str">
            <v>AV. FUNDADORES EXTERIOR:1000  PISO 7   VALLE DEL MIRADOR_x000D__x000D_MONTERREY,64750, NL_x000D_MX</v>
          </cell>
        </row>
        <row r="11370">
          <cell r="A11370">
            <v>238652</v>
          </cell>
          <cell r="B11370">
            <v>46161</v>
          </cell>
          <cell r="C11370" t="str">
            <v>C01311</v>
          </cell>
          <cell r="D11370" t="str">
            <v>AUTO HOTELES EL REY</v>
          </cell>
          <cell r="E11370" t="str">
            <v>AHR910813MI7</v>
          </cell>
          <cell r="F11370" t="str">
            <v>331 651 3234</v>
          </cell>
          <cell r="G11370" t="str">
            <v>AV PERIFERICO PONIENTE 4101   SAN JUAN DE OCOTAN_x000D__x000D_ZAPOPAN,45019, JAL_x000D_MX</v>
          </cell>
        </row>
        <row r="11371">
          <cell r="A11371">
            <v>238653</v>
          </cell>
          <cell r="B11371">
            <v>46161</v>
          </cell>
          <cell r="C11371" t="str">
            <v>C08449</v>
          </cell>
          <cell r="D11371" t="str">
            <v>DESARROLLADORA GRAND HOTEL</v>
          </cell>
          <cell r="E11371" t="str">
            <v>DGH141014HX6</v>
          </cell>
          <cell r="F11371" t="str">
            <v>4444 804 3800</v>
          </cell>
          <cell r="G11371" t="str">
            <v>AVENIDA LOS LAGOS 105   LOS LAGOS_x000D__x000D_SAN LUIS POTOSI,78397, SLP_x000D_MX</v>
          </cell>
        </row>
        <row r="11372">
          <cell r="A11372">
            <v>238654</v>
          </cell>
          <cell r="B11372">
            <v>46161</v>
          </cell>
          <cell r="C11372" t="str">
            <v>C01345</v>
          </cell>
          <cell r="D11372" t="str">
            <v>GRUPO HOTELERO NAYAR PALACE</v>
          </cell>
          <cell r="E11372" t="str">
            <v>GHN040602DI2</v>
          </cell>
          <cell r="F11372" t="str">
            <v>33 3693 5336</v>
          </cell>
          <cell r="G11372" t="str">
            <v>CARR A MORELIA KM 14 1400   RINCONADA SANTA ANITA_x000D__x000D_TLAJOMULCO DE ZUÑIGA,45645, JAL_x000D_MX</v>
          </cell>
        </row>
        <row r="11373">
          <cell r="A11373">
            <v>238655</v>
          </cell>
          <cell r="B11373">
            <v>46161</v>
          </cell>
          <cell r="C11373" t="str">
            <v>C09108</v>
          </cell>
          <cell r="D11373" t="str">
            <v>TE ESPERAMOS DE REGRESO</v>
          </cell>
          <cell r="E11373" t="str">
            <v>TER230601MS4</v>
          </cell>
          <cell r="F11373" t="str">
            <v>77 7546 1687</v>
          </cell>
          <cell r="G11373" t="str">
            <v>AV. PASEO DEL CONQUISTADOR  134   LOMAS DE CORTES_x000D__x000D_CUERNAVACA,62240, MOR_x000D_MX</v>
          </cell>
        </row>
        <row r="11374">
          <cell r="A11374">
            <v>238656</v>
          </cell>
          <cell r="B11374">
            <v>46161</v>
          </cell>
          <cell r="C11374" t="str">
            <v>C01615</v>
          </cell>
          <cell r="D11374" t="str">
            <v>FIDEICOMISO IRREVOCABLE DB/1616</v>
          </cell>
          <cell r="E11374" t="str">
            <v>DBM121023M10</v>
          </cell>
          <cell r="F11374" t="str">
            <v>639 474 0404</v>
          </cell>
          <cell r="G11374" t="str">
            <v>AV. FUNDADORES Exterior: 1000 INT: PISO 7   VALLE DEL MIRADOR_x000D__x000D_MONTERREY,64750, NL_x000D_MX</v>
          </cell>
        </row>
        <row r="11375">
          <cell r="A11375">
            <v>238657</v>
          </cell>
          <cell r="B11375">
            <v>46161</v>
          </cell>
          <cell r="C11375" t="str">
            <v>C01615</v>
          </cell>
          <cell r="D11375" t="str">
            <v>FIDEICOMISO IRREVOCABLE DB/1616</v>
          </cell>
          <cell r="E11375" t="str">
            <v>DBM121023M10</v>
          </cell>
          <cell r="F11375" t="str">
            <v>639 474 0404</v>
          </cell>
          <cell r="G11375" t="str">
            <v>AV. FUNDADORES Exterior: 1000 INT: PISO 7   VALLE DEL MIRADOR_x000D__x000D_MONTERREY,64750, NL_x000D_MX</v>
          </cell>
        </row>
        <row r="11376">
          <cell r="A11376">
            <v>238658</v>
          </cell>
          <cell r="B11376">
            <v>46161</v>
          </cell>
          <cell r="C11376" t="str">
            <v>C07506</v>
          </cell>
          <cell r="D11376" t="str">
            <v>OPERADORA DIQUI</v>
          </cell>
          <cell r="E11376" t="str">
            <v>ODI1403245J1</v>
          </cell>
          <cell r="F11376" t="str">
            <v>662 500 5600 HOTEL</v>
          </cell>
          <cell r="G11376" t="str">
            <v>BLVD JESUS GARCIA MORALES 567   EL LLANO_x000D__x000D_HERMOSILLO,83210, SON_x000D_MX</v>
          </cell>
        </row>
        <row r="11377">
          <cell r="A11377">
            <v>238659</v>
          </cell>
          <cell r="B11377">
            <v>46161</v>
          </cell>
          <cell r="C11377" t="str">
            <v>C08682</v>
          </cell>
          <cell r="D11377" t="str">
            <v>HOSPITALIDAD CORREGIDORA DE QUERETARO</v>
          </cell>
          <cell r="E11377" t="str">
            <v>HCQ100621378</v>
          </cell>
          <cell r="F11377" t="str">
            <v>442 256 3636</v>
          </cell>
          <cell r="G11377" t="str">
            <v>AV PROLONGACION IGNACIO ZARAGOZA 99 INTERIOR 1   JARDINES DE LA HACIENDA_x000D__x000D_QUERETARO,76180, QUE_x000D_MX</v>
          </cell>
        </row>
        <row r="11378">
          <cell r="A11378">
            <v>238660</v>
          </cell>
          <cell r="B11378">
            <v>46161</v>
          </cell>
          <cell r="C11378" t="str">
            <v>C08857</v>
          </cell>
          <cell r="D11378" t="str">
            <v>RODRIGO ALMEIDA PANIAGUA</v>
          </cell>
          <cell r="E11378" t="str">
            <v>AEPR951119T98</v>
          </cell>
          <cell r="G11378" t="str">
            <v>BOULEVARD KUKULCAN KM 19.5 MZA 55 LT 65 E-C  3102   ZONA HOTELERA_x000D__x000D_CANCUN,77500, QR_x000D_MX</v>
          </cell>
        </row>
        <row r="11379">
          <cell r="A11379">
            <v>238661</v>
          </cell>
          <cell r="B11379">
            <v>46161</v>
          </cell>
          <cell r="C11379" t="str">
            <v>C09324</v>
          </cell>
          <cell r="D11379" t="str">
            <v>OPERADORA CALYPSO</v>
          </cell>
          <cell r="E11379" t="str">
            <v>OCA0907249N6</v>
          </cell>
          <cell r="F11379" t="str">
            <v>998 849 4400</v>
          </cell>
          <cell r="G11379" t="str">
            <v>BLVD. KUKULCAN KILOMETRO 4 INT LOTE D-8-0   ZONA HOTELERA_x000D__x000D_BENITO JUAREZ,77500, QR_x000D_MX</v>
          </cell>
        </row>
        <row r="11380">
          <cell r="A11380">
            <v>238662</v>
          </cell>
          <cell r="B11380">
            <v>46161</v>
          </cell>
          <cell r="C11380" t="str">
            <v>C09324</v>
          </cell>
          <cell r="D11380" t="str">
            <v>OPERADORA CALYPSO</v>
          </cell>
          <cell r="E11380" t="str">
            <v>OCA0907249N6</v>
          </cell>
          <cell r="F11380" t="str">
            <v>998 849 4400</v>
          </cell>
          <cell r="G11380" t="str">
            <v>BLVD. KUKULCAN KILOMETRO 4 INT LOTE D-8-0   ZONA HOTELERA_x000D__x000D_BENITO JUAREZ,77500, QR_x000D_MX</v>
          </cell>
        </row>
        <row r="11381">
          <cell r="A11381">
            <v>238663</v>
          </cell>
          <cell r="B11381">
            <v>46161</v>
          </cell>
          <cell r="C11381" t="str">
            <v>C09627</v>
          </cell>
          <cell r="D11381" t="str">
            <v>SOLAYA HOSPITALITY MANAGEMENT GROUP</v>
          </cell>
          <cell r="E11381" t="str">
            <v>SHM251106GT2</v>
          </cell>
          <cell r="F11381" t="str">
            <v>984 167 15 14</v>
          </cell>
          <cell r="G11381" t="str">
            <v>AV. BONAMPAK MZ-02 L-07 PISOS PB, 7S, 7N-11N   SUPERMANZANA 9_x000D__x000D_CANCUN,77503, QR_x000D_MX</v>
          </cell>
        </row>
        <row r="11382">
          <cell r="A11382">
            <v>238664</v>
          </cell>
          <cell r="B11382">
            <v>46161</v>
          </cell>
          <cell r="C11382" t="str">
            <v>C09564</v>
          </cell>
          <cell r="D11382" t="str">
            <v>LITORE MAYA</v>
          </cell>
          <cell r="E11382" t="str">
            <v>LMA1708101C1</v>
          </cell>
          <cell r="F11382" t="str">
            <v>984 198 23 56</v>
          </cell>
          <cell r="G11382" t="str">
            <v>AVENIDA ALFONSO REYES 2615 INT PISO 10 L1001 L1002 Y L003   DEL PASEO RESIDENCIAL_x000D__x000D_MONTERREY,64920, NL_x000D_MX</v>
          </cell>
        </row>
        <row r="11383">
          <cell r="A11383">
            <v>238665</v>
          </cell>
          <cell r="B11383">
            <v>46161</v>
          </cell>
          <cell r="C11383" t="str">
            <v>C09492</v>
          </cell>
          <cell r="D11383" t="str">
            <v>PALMAR AZUL MANAGEMENT</v>
          </cell>
          <cell r="E11383" t="str">
            <v>PAM240611968</v>
          </cell>
          <cell r="F11383" t="str">
            <v>998-872-84-51</v>
          </cell>
          <cell r="G11383" t="str">
            <v>CAMINO ENTRADA BAHIA PETEMPICH LTE 15 04, SM 12 MZA 34   PUERTO MORELOS_x000D__x000D_PUERTO MORELOS,77580, QR_x000D_MX</v>
          </cell>
        </row>
        <row r="11384">
          <cell r="A11384">
            <v>238666</v>
          </cell>
          <cell r="B11384">
            <v>46161</v>
          </cell>
          <cell r="C11384" t="str">
            <v>C01795</v>
          </cell>
          <cell r="D11384" t="str">
            <v>INMOBILIARIA CENTAURO DEL NORTE</v>
          </cell>
          <cell r="E11384" t="str">
            <v>ICN9508074Z2</v>
          </cell>
          <cell r="F11384" t="str">
            <v>(618)818 31 96</v>
          </cell>
          <cell r="G11384" t="str">
            <v>BLVD.FRANCISCO VILLA 100   FRACC. LAS AMERICAS_x000D__x000D_DURANGO,34200, DUR_x000D_MX</v>
          </cell>
        </row>
        <row r="11385">
          <cell r="A11385">
            <v>238667</v>
          </cell>
          <cell r="B11385">
            <v>46161</v>
          </cell>
          <cell r="C11385" t="str">
            <v>C08070</v>
          </cell>
          <cell r="D11385" t="str">
            <v>SERVICIOS GLOBALES EN HOTELERIA DEL ESTADO DE MEXICO</v>
          </cell>
          <cell r="E11385" t="str">
            <v>SGH990318H90</v>
          </cell>
          <cell r="F11385" t="str">
            <v>722 275 4475</v>
          </cell>
          <cell r="G11385" t="str">
            <v>AVENIDA PASEO TOLLOCAN 750 PISO 5   FRANCISCO I MADERO_x000D__x000D_METEPEC,52172, MEX_x000D_MX</v>
          </cell>
        </row>
        <row r="11386">
          <cell r="A11386">
            <v>238668</v>
          </cell>
          <cell r="B11386">
            <v>46161</v>
          </cell>
          <cell r="C11386" t="str">
            <v>C09477</v>
          </cell>
          <cell r="D11386" t="str">
            <v>ADMINISTRADORA HOTELES LOA</v>
          </cell>
          <cell r="E11386" t="str">
            <v>AHL241002EJ1</v>
          </cell>
          <cell r="F11386" t="str">
            <v>22 2232 6666</v>
          </cell>
          <cell r="G11386" t="str">
            <v>CALLE DEL NIÑO POBLANO #3120 INT A   SAN JOSE VISTA HERMOSA_x000D__x000D_PUEBLA,72190, PUE_x000D_MX</v>
          </cell>
        </row>
        <row r="11387">
          <cell r="A11387">
            <v>238669</v>
          </cell>
          <cell r="B11387">
            <v>46161</v>
          </cell>
          <cell r="C11387" t="str">
            <v>C09492</v>
          </cell>
          <cell r="D11387" t="str">
            <v>PALMAR AZUL MANAGEMENT</v>
          </cell>
          <cell r="E11387" t="str">
            <v>PAM240611968</v>
          </cell>
          <cell r="F11387" t="str">
            <v>998-872-84-51</v>
          </cell>
          <cell r="G11387" t="str">
            <v>CAMINO ENTRADA BAHIA PETEMPICH LTE 15 04, SM 12 MZA 34   PUERTO MORELOS_x000D__x000D_PUERTO MORELOS,77580, QR_x000D_MX</v>
          </cell>
        </row>
        <row r="11388">
          <cell r="A11388">
            <v>238670</v>
          </cell>
          <cell r="B11388">
            <v>46161</v>
          </cell>
          <cell r="C11388" t="str">
            <v>C06122</v>
          </cell>
          <cell r="D11388" t="str">
            <v>ANTARES OPERADORA HOTELERA Y DE SERVICIOS</v>
          </cell>
          <cell r="E11388" t="str">
            <v>AOH141010842</v>
          </cell>
          <cell r="F11388" t="str">
            <v>(477)1016900</v>
          </cell>
          <cell r="G11388" t="str">
            <v>BOULEVARD ADOLFO LOPEZ MATEOS 2500 E INT 3   SAN ISIDRO DE JEREZ_x000D__x000D_LEON,37530, GTO_x000D_MX</v>
          </cell>
        </row>
        <row r="11389">
          <cell r="A11389">
            <v>238671</v>
          </cell>
          <cell r="B11389">
            <v>46161</v>
          </cell>
          <cell r="C11389" t="str">
            <v>C09478</v>
          </cell>
          <cell r="D11389" t="str">
            <v>ADMINISTRADORA HOTELES LOA</v>
          </cell>
          <cell r="E11389" t="str">
            <v>AHL241002EJ1</v>
          </cell>
          <cell r="F11389" t="str">
            <v>222 242 4242</v>
          </cell>
          <cell r="G11389" t="str">
            <v>CALLE DEL NIÑO POBLANO #3120 INT A   SAN JOSE VISTA HERMOSA_x000D__x000D_PUEBLA,72190, PUE_x000D_MX</v>
          </cell>
        </row>
        <row r="11390">
          <cell r="A11390">
            <v>238672</v>
          </cell>
          <cell r="B11390">
            <v>46161</v>
          </cell>
          <cell r="C11390" t="str">
            <v>C05113</v>
          </cell>
          <cell r="D11390" t="str">
            <v>COES17</v>
          </cell>
          <cell r="E11390" t="str">
            <v>COE141210KP4</v>
          </cell>
          <cell r="F11390" t="str">
            <v>(669) 478 0100</v>
          </cell>
          <cell r="G11390" t="str">
            <v>AV. PASEO DEL PACIFICO #3407   OTRA NO ESPECIFICADA EN EL CATALOGO_x000D__x000D_MAZATLAN,82129, SIN_x000D_MX</v>
          </cell>
        </row>
        <row r="11391">
          <cell r="A11391">
            <v>238673</v>
          </cell>
          <cell r="B11391">
            <v>46161</v>
          </cell>
          <cell r="C11391" t="str">
            <v>C05930</v>
          </cell>
          <cell r="D11391" t="str">
            <v>FIDEICOMISO IRREVOCABLE DB/1616</v>
          </cell>
          <cell r="E11391" t="str">
            <v>DBM121023M10</v>
          </cell>
          <cell r="F11391" t="str">
            <v>662 313 9000 EXT 825</v>
          </cell>
          <cell r="G11391" t="str">
            <v>AV. FUNDADORES EXT:1000 PISO 7   VALLE DEL MIRADOR_x000D__x000D_MONTERREY,64750, NL_x000D_MX</v>
          </cell>
        </row>
        <row r="11392">
          <cell r="A11392">
            <v>238674</v>
          </cell>
          <cell r="B11392">
            <v>46161</v>
          </cell>
          <cell r="C11392" t="str">
            <v>C07081</v>
          </cell>
          <cell r="D11392" t="str">
            <v>FIDEICOMISO IRREVOCABLE DB/1616</v>
          </cell>
          <cell r="E11392" t="str">
            <v>DBM121023M10</v>
          </cell>
          <cell r="F11392" t="str">
            <v>656 629 4000</v>
          </cell>
          <cell r="G11392" t="str">
            <v>AV. FUNDADORES Exterior: 1000 INT: PISO 7   VALLE DEL MIRADOR_x000D__x000D_MONTERREY,64750, NL_x000D_MX</v>
          </cell>
        </row>
        <row r="11393">
          <cell r="A11393">
            <v>238675</v>
          </cell>
          <cell r="B11393">
            <v>46161</v>
          </cell>
          <cell r="C11393" t="str">
            <v>C07427</v>
          </cell>
          <cell r="D11393" t="str">
            <v>ADRIANA ALVAREZ ALVAREZ</v>
          </cell>
          <cell r="E11393" t="str">
            <v>AAAA821017PM5</v>
          </cell>
          <cell r="F11393" t="str">
            <v>656 429 6320</v>
          </cell>
          <cell r="G11393" t="str">
            <v>REGION DE SAN QUERETARO 1140 INT 4   OTRA NO ESPECIFICADA EN EL CATALOGO_x000D__x000D_JUAREZ,32563, CHI_x000D_MX</v>
          </cell>
        </row>
        <row r="11394">
          <cell r="A11394">
            <v>238676</v>
          </cell>
          <cell r="B11394">
            <v>46161</v>
          </cell>
          <cell r="C11394" t="str">
            <v>C01967</v>
          </cell>
          <cell r="D11394" t="str">
            <v>OPERADORA DE HOTELES AZUL TALAVERA</v>
          </cell>
          <cell r="E11394" t="str">
            <v>OHA150827F14</v>
          </cell>
          <cell r="F11394" t="str">
            <v>22 26 90 65 00</v>
          </cell>
          <cell r="G11394" t="str">
            <v>8 ORIENTE 1012   EL ALTO_x000D__x000D_PUEBLA,72000, PUE_x000D_MX</v>
          </cell>
        </row>
        <row r="11395">
          <cell r="A11395">
            <v>238677</v>
          </cell>
          <cell r="B11395">
            <v>46161</v>
          </cell>
          <cell r="C11395" t="str">
            <v>C07427</v>
          </cell>
          <cell r="D11395" t="str">
            <v>ADRIANA ALVAREZ ALVAREZ</v>
          </cell>
          <cell r="E11395" t="str">
            <v>AAAA821017PM5</v>
          </cell>
          <cell r="F11395" t="str">
            <v>656 429 6320</v>
          </cell>
          <cell r="G11395" t="str">
            <v>REGION DE SAN QUERETARO 1140 INT 4   OTRA NO ESPECIFICADA EN EL CATALOGO_x000D__x000D_JUAREZ,32563, CHI_x000D_MX</v>
          </cell>
        </row>
        <row r="11396">
          <cell r="A11396">
            <v>238678</v>
          </cell>
          <cell r="B11396">
            <v>46161</v>
          </cell>
          <cell r="C11396" t="str">
            <v>C03147</v>
          </cell>
          <cell r="D11396" t="str">
            <v>HOTEL SI CIUDAD DE MEXICO SENDERO</v>
          </cell>
          <cell r="E11396" t="str">
            <v>HSC181018SC1</v>
          </cell>
          <cell r="F11396" t="str">
            <v>55 1000 29 67</v>
          </cell>
          <cell r="G11396" t="str">
            <v>BLVD ALFONSO ZARAGOZA MAYTORENA 1980 LOCAL 413 26 CUARTO PISO   DESARROLLO URBANO TRES RIOS_x000D__x000D_CULIACAN DE ROSALES,80020, SIN_x000D_MX</v>
          </cell>
        </row>
        <row r="11397">
          <cell r="A11397">
            <v>238679</v>
          </cell>
          <cell r="B11397">
            <v>46161</v>
          </cell>
          <cell r="C11397" t="str">
            <v>C01967</v>
          </cell>
          <cell r="D11397" t="str">
            <v>OPERADORA DE HOTELES AZUL TALAVERA</v>
          </cell>
          <cell r="E11397" t="str">
            <v>OHA150827F14</v>
          </cell>
          <cell r="F11397" t="str">
            <v>22 26 90 65 00</v>
          </cell>
          <cell r="G11397" t="str">
            <v>8 ORIENTE 1012   EL ALTO_x000D__x000D_PUEBLA,72000, PUE_x000D_MX</v>
          </cell>
        </row>
        <row r="11398">
          <cell r="A11398">
            <v>238680</v>
          </cell>
          <cell r="B11398">
            <v>46161</v>
          </cell>
          <cell r="C11398" t="str">
            <v>C00561</v>
          </cell>
          <cell r="D11398" t="str">
            <v>INMOBILIARIA ZIG</v>
          </cell>
          <cell r="E11398" t="str">
            <v>IZI790807KA9</v>
          </cell>
          <cell r="F11398" t="str">
            <v>(33)3669-02-15GDL.</v>
          </cell>
          <cell r="G11398" t="str">
            <v>AVENIDA MARIANO OTERO 3261   VERDE VALLE_x000D__x000D_GUADALAJARA,44550, JAL_x000D_MX</v>
          </cell>
        </row>
        <row r="11399">
          <cell r="A11399">
            <v>238681</v>
          </cell>
          <cell r="B11399">
            <v>46161</v>
          </cell>
          <cell r="C11399" t="str">
            <v>C04260</v>
          </cell>
          <cell r="D11399" t="str">
            <v>OPERADORA HOTELERA SLP</v>
          </cell>
          <cell r="E11399" t="str">
            <v>OHS150126T71</v>
          </cell>
          <cell r="F11399" t="str">
            <v>444 211 4400</v>
          </cell>
          <cell r="G11399" t="str">
            <v>AV BENITO JUAREZ 3963   LAS MERCEDES_x000D__x000D_SAN LUIS POTOSI,78394, SLP_x000D_MX</v>
          </cell>
        </row>
        <row r="11400">
          <cell r="A11400">
            <v>238682</v>
          </cell>
          <cell r="B11400">
            <v>46161</v>
          </cell>
          <cell r="C11400" t="str">
            <v>C08807</v>
          </cell>
          <cell r="D11400" t="str">
            <v>INMOBILIARIA HNF</v>
          </cell>
          <cell r="E11400" t="str">
            <v>IHN120620UZ3</v>
          </cell>
          <cell r="F11400" t="str">
            <v>33 1598 8800</v>
          </cell>
          <cell r="G11400" t="str">
            <v>PICO DE ORIZABA 153   FOVISSSTE INDEPENDENCIA_x000D__x000D_GUADALAJARA,44240, JAL_x000D_MX</v>
          </cell>
        </row>
        <row r="11401">
          <cell r="A11401">
            <v>238683</v>
          </cell>
          <cell r="B11401">
            <v>46161</v>
          </cell>
          <cell r="C11401" t="str">
            <v>C07081</v>
          </cell>
          <cell r="D11401" t="str">
            <v>FIDEICOMISO IRREVOCABLE DB/1616</v>
          </cell>
          <cell r="E11401" t="str">
            <v>DBM121023M10</v>
          </cell>
          <cell r="F11401" t="str">
            <v>656 629 4000</v>
          </cell>
          <cell r="G11401" t="str">
            <v>AV. FUNDADORES Exterior: 1000 INT: PISO 7   VALLE DEL MIRADOR_x000D__x000D_MONTERREY,64750, NL_x000D_MX</v>
          </cell>
        </row>
        <row r="11402">
          <cell r="A11402">
            <v>238684</v>
          </cell>
          <cell r="B11402">
            <v>46161</v>
          </cell>
          <cell r="C11402" t="str">
            <v>C03624</v>
          </cell>
          <cell r="D11402" t="str">
            <v>REBECA PERAZA GONZALEZ</v>
          </cell>
          <cell r="E11402" t="str">
            <v>PEGR8007041N3</v>
          </cell>
          <cell r="F11402" t="str">
            <v>334 444 2328</v>
          </cell>
          <cell r="G11402" t="str">
            <v>LECHUGA 2866   RINCON DEL BOSQUE_x000D__x000D_Guadalajara,44530, JAL_x000D_MX</v>
          </cell>
        </row>
        <row r="11403">
          <cell r="A11403">
            <v>238685</v>
          </cell>
          <cell r="B11403">
            <v>46161</v>
          </cell>
          <cell r="C11403" t="str">
            <v>C08633</v>
          </cell>
          <cell r="D11403" t="str">
            <v>GRUPO COMERCIAL ALIDER DE MEXICO</v>
          </cell>
          <cell r="E11403" t="str">
            <v>GCA211103AV6</v>
          </cell>
          <cell r="F11403" t="str">
            <v>4921690721</v>
          </cell>
          <cell r="G11403" t="str">
            <v>AV. HIDALGO  119 INT 18   ZACATECAS CENTRO_x000D__x000D_ZACATECAS,98000, ZAC_x000D_MX</v>
          </cell>
        </row>
        <row r="11404">
          <cell r="A11404">
            <v>238686</v>
          </cell>
          <cell r="B11404">
            <v>46161</v>
          </cell>
          <cell r="C11404" t="str">
            <v>C04244</v>
          </cell>
          <cell r="D11404" t="str">
            <v>INDUSTRIA HOTELERA DE NAYARIT</v>
          </cell>
          <cell r="E11404" t="str">
            <v>IHN850204Q90</v>
          </cell>
          <cell r="F11404" t="str">
            <v>311-214-50-01</v>
          </cell>
          <cell r="G11404" t="str">
            <v>AV. INSURGENTES PTE #100   CENTRO_x000D__x000D_TEPIC,63000, NAY_x000D_MX</v>
          </cell>
        </row>
        <row r="11405">
          <cell r="A11405">
            <v>238687</v>
          </cell>
          <cell r="B11405">
            <v>46161</v>
          </cell>
          <cell r="C11405" t="str">
            <v>CP0030</v>
          </cell>
          <cell r="D11405" t="str">
            <v>FRANCISCO RAFAEL VARGAS M DE OCA</v>
          </cell>
          <cell r="E11405" t="str">
            <v>VAMF591024U30</v>
          </cell>
          <cell r="F11405" t="str">
            <v>343 427 0484</v>
          </cell>
          <cell r="G11405" t="str">
            <v>CALLE HIDALGO #14 INT A   CENTRO_x000D__x000D_SAN GABRIEL,49700, JAL_x000D_MX</v>
          </cell>
        </row>
        <row r="11406">
          <cell r="A11406">
            <v>238688</v>
          </cell>
          <cell r="B11406">
            <v>46161</v>
          </cell>
          <cell r="C11406" t="str">
            <v>C04471</v>
          </cell>
          <cell r="D11406" t="str">
            <v>QUIROOCAN</v>
          </cell>
          <cell r="E11406" t="str">
            <v>QUI810918NR6</v>
          </cell>
          <cell r="F11406" t="str">
            <v>984 875 15 00</v>
          </cell>
          <cell r="G11406" t="str">
            <v>CHETUMAL PUERTO JUAREZ LOTE 001 MANZANA 020 KM 266.3_x000D__x000D_SOLIDARIDAD,77734, QR_x000D_MX</v>
          </cell>
        </row>
        <row r="11407">
          <cell r="A11407">
            <v>238689</v>
          </cell>
          <cell r="B11407">
            <v>46161</v>
          </cell>
          <cell r="C11407" t="str">
            <v>C05818</v>
          </cell>
          <cell r="D11407" t="str">
            <v>OPERADORA HOTELERA PUEBLA</v>
          </cell>
          <cell r="E11407" t="str">
            <v>OHP160328C64</v>
          </cell>
          <cell r="F11407" t="str">
            <v>222 514 3500</v>
          </cell>
          <cell r="G11407" t="str">
            <v>LATERAL DEL ANILLO PERIFERICO ECOLOGICO 1230_x000D__x000D_CORONANGO,72680, PUE_x000D_MX</v>
          </cell>
        </row>
        <row r="11408">
          <cell r="A11408">
            <v>238690</v>
          </cell>
          <cell r="B11408">
            <v>46161</v>
          </cell>
          <cell r="C11408" t="str">
            <v>C03306</v>
          </cell>
          <cell r="D11408" t="str">
            <v>CONSORCIO ADMINISTRADOR DE HOTELES NEKIE</v>
          </cell>
          <cell r="E11408" t="str">
            <v>CAH101208SY0</v>
          </cell>
          <cell r="F11408" t="str">
            <v>52 (311) 211 84 50</v>
          </cell>
          <cell r="G11408" t="str">
            <v>EX EJIDO MORELOS S/N   COL. LA ESTANZUELA_x000D__x000D_MONTERREY,64988, NL_x000D_MX</v>
          </cell>
        </row>
        <row r="11409">
          <cell r="A11409">
            <v>238691</v>
          </cell>
          <cell r="B11409">
            <v>46161</v>
          </cell>
          <cell r="C11409" t="str">
            <v>C07282</v>
          </cell>
          <cell r="D11409" t="str">
            <v>IMPULSORA PLAZA JUAREZ</v>
          </cell>
          <cell r="E11409" t="str">
            <v>IPJ030829QDA</v>
          </cell>
          <cell r="F11409" t="str">
            <v>01 33 3880 3700</v>
          </cell>
          <cell r="G11409" t="str">
            <v>JUAN SALVADOR AGRAZ 69 PISO 12   SANTA FE CUAJIMALPA_x000D__x000D_CUAJIMALPA DE MORELOS,05348, CMX_x000D_MX</v>
          </cell>
        </row>
        <row r="11410">
          <cell r="A11410">
            <v>238692</v>
          </cell>
          <cell r="B11410">
            <v>46161</v>
          </cell>
          <cell r="C11410" t="str">
            <v>C01712</v>
          </cell>
          <cell r="D11410" t="str">
            <v>IMPULSORA PLAZA JUAREZ</v>
          </cell>
          <cell r="E11410" t="str">
            <v>IPJ030829QDA</v>
          </cell>
          <cell r="F11410" t="str">
            <v>(656)227 0200</v>
          </cell>
          <cell r="G11410" t="str">
            <v>JUAN SALVADOR AGRAZ 69 PISO 12   SANTA FE CUAJIMALPA_x000D__x000D_CUAJIMALPA DE MORELOS,05348, CMX_x000D_MX</v>
          </cell>
        </row>
        <row r="11411">
          <cell r="A11411">
            <v>238693</v>
          </cell>
          <cell r="B11411">
            <v>46161</v>
          </cell>
          <cell r="C11411" t="str">
            <v>C09726</v>
          </cell>
          <cell r="D11411" t="str">
            <v>CAPANCE</v>
          </cell>
          <cell r="E11411" t="str">
            <v>CAP251020M91</v>
          </cell>
          <cell r="F11411" t="str">
            <v>333 136 9926</v>
          </cell>
          <cell r="G11411" t="str">
            <v>AVENIDA ACUEDUCTO 4550   LOMAS DEL BOSQUE_x000D__x000D_ZAPOPAN,45118, JAL_x000D_MX</v>
          </cell>
        </row>
        <row r="11412">
          <cell r="A11412">
            <v>238694</v>
          </cell>
          <cell r="B11412">
            <v>46161</v>
          </cell>
          <cell r="C11412" t="str">
            <v>C02002</v>
          </cell>
          <cell r="D11412" t="str">
            <v>COMPAÑIA HOTELERA LUCERNA</v>
          </cell>
          <cell r="E11412" t="str">
            <v>HLU890901H49</v>
          </cell>
          <cell r="F11412" t="str">
            <v>662 259 5200</v>
          </cell>
          <cell r="G11412" t="str">
            <v>PASEO DE LOS HEROES 10902  SIN NUMERO   ZONA URBANA RIO TIJUANA_x000D__x000D_TIJUANA,22010, BC_x000D_MX</v>
          </cell>
        </row>
        <row r="11413">
          <cell r="A11413">
            <v>238695</v>
          </cell>
          <cell r="B11413">
            <v>46161</v>
          </cell>
          <cell r="C11413" t="str">
            <v>C07546</v>
          </cell>
          <cell r="D11413" t="str">
            <v>OPERGTO</v>
          </cell>
          <cell r="E11413" t="str">
            <v>OPE190604MJ8</v>
          </cell>
          <cell r="F11413" t="str">
            <v>473 138 0000</v>
          </cell>
          <cell r="G11413" t="str">
            <v>PARDO No. 5   CENTRO_x000D__x000D_GUANAJUATO,36000, GTO_x000D_MX</v>
          </cell>
        </row>
        <row r="11414">
          <cell r="A11414">
            <v>238696</v>
          </cell>
          <cell r="B11414">
            <v>46161</v>
          </cell>
          <cell r="C11414" t="str">
            <v>C08164</v>
          </cell>
          <cell r="D11414" t="str">
            <v>OPERADORA PALMAR VALLARTA</v>
          </cell>
          <cell r="E11414" t="str">
            <v>OPV970828HD3</v>
          </cell>
          <cell r="F11414" t="str">
            <v>(322)226 1449proyect</v>
          </cell>
          <cell r="G11414" t="str">
            <v>MIGUEL LERDO DE TEJADA #2108 S/N INT   AMERICANA_x000D__x000D_GUADALAJARA,44160, JAL_x000D_MX</v>
          </cell>
        </row>
        <row r="11415">
          <cell r="A11415">
            <v>238697</v>
          </cell>
          <cell r="B11415">
            <v>46161</v>
          </cell>
          <cell r="C11415" t="str">
            <v>C02295</v>
          </cell>
          <cell r="D11415" t="str">
            <v>IMPULSORA PLAZA MINATITLAN</v>
          </cell>
          <cell r="E11415" t="str">
            <v>IPM100503N16</v>
          </cell>
          <cell r="F11415" t="str">
            <v>(922) 225-08-80</v>
          </cell>
          <cell r="G11415" t="str">
            <v>JUAN SALVADOR AGRAZ 69 PISO 12   SANTA FE CUAJIMALPA_x000D__x000D_CUAJIMALPA DE MORELOS,05348, CMX_x000D_MX</v>
          </cell>
        </row>
        <row r="11416">
          <cell r="A11416">
            <v>238698</v>
          </cell>
          <cell r="B11416">
            <v>46161</v>
          </cell>
          <cell r="C11416" t="str">
            <v>C07762</v>
          </cell>
          <cell r="D11416" t="str">
            <v>PROMOTORA GA</v>
          </cell>
          <cell r="E11416" t="str">
            <v>PGA161207II2</v>
          </cell>
          <cell r="F11416" t="str">
            <v>63 7690 2100</v>
          </cell>
          <cell r="G11416" t="str">
            <v>AV QUIROZ Y MORA 132   HEROICA CABORCA CENTRO_x000D__x000D_HEROICA CABORCA,83600, SON_x000D_MX</v>
          </cell>
        </row>
        <row r="11417">
          <cell r="A11417">
            <v>238699</v>
          </cell>
          <cell r="B11417">
            <v>46161</v>
          </cell>
          <cell r="C11417" t="str">
            <v>C04140</v>
          </cell>
          <cell r="D11417" t="str">
            <v>IMPULSORA PLAZA TAMAULIPAS</v>
          </cell>
          <cell r="E11417" t="str">
            <v>IPT0507261R5</v>
          </cell>
          <cell r="F11417" t="str">
            <v>998 702 4786</v>
          </cell>
          <cell r="G11417" t="str">
            <v>JUAN SALVADOR AGRAZ 69 PISO 12   SANTA FE CUAJIMALPA_x000D__x000D_CUAJIMALPA DE MORELOS,05348, CMX_x000D_MX</v>
          </cell>
        </row>
        <row r="11418">
          <cell r="A11418">
            <v>238700</v>
          </cell>
          <cell r="B11418">
            <v>46162</v>
          </cell>
          <cell r="C11418" t="str">
            <v>C03129</v>
          </cell>
          <cell r="D11418" t="str">
            <v>PEÑON</v>
          </cell>
          <cell r="E11418" t="str">
            <v>PE&amp;620117SL5</v>
          </cell>
          <cell r="F11418" t="str">
            <v>55 4631 4000</v>
          </cell>
          <cell r="G11418" t="str">
            <v>SINALOA 31 SIN NUMERO   PEÑON DE LOS BAÑOS_x000D__x000D_MEXICO DELEGACION VENUSTIANO CARRANZA,15520, DF_x000D_MX</v>
          </cell>
        </row>
        <row r="11419">
          <cell r="A11419">
            <v>238701</v>
          </cell>
          <cell r="B11419">
            <v>46162</v>
          </cell>
          <cell r="C11419" t="str">
            <v>C05918</v>
          </cell>
          <cell r="D11419" t="str">
            <v>OPERADORA TURISTICA LAS ROSAS</v>
          </cell>
          <cell r="E11419" t="str">
            <v>OTR140113T9A</v>
          </cell>
          <cell r="F11419" t="str">
            <v>33 38 80 9200</v>
          </cell>
          <cell r="G11419" t="str">
            <v>CHAPALITA 1470   CHAPALITA_x000D__x000D_GUADALAJARA,44500, JAL_x000D_MX</v>
          </cell>
        </row>
        <row r="11420">
          <cell r="A11420">
            <v>238702</v>
          </cell>
          <cell r="B11420">
            <v>46162</v>
          </cell>
          <cell r="C11420" t="str">
            <v>C00042</v>
          </cell>
          <cell r="D11420" t="str">
            <v>FIDEICOMISO F/1596</v>
          </cell>
          <cell r="E11420" t="str">
            <v>FFX121005C6A</v>
          </cell>
          <cell r="F11420" t="str">
            <v>333 837 9860</v>
          </cell>
          <cell r="G11420" t="str">
            <v>AV SANTA FE 481 PISO 7   SANTA FE CUAJIMALPA_x000D__x000D_CUAJIMALPA DE MORELOS,05348, CMX_x000D_MX</v>
          </cell>
        </row>
        <row r="11421">
          <cell r="A11421">
            <v>238703</v>
          </cell>
          <cell r="B11421">
            <v>46162</v>
          </cell>
          <cell r="C11421" t="str">
            <v>C07632</v>
          </cell>
          <cell r="D11421" t="str">
            <v>CORPORATIVO SAN FELIPE</v>
          </cell>
          <cell r="E11421" t="str">
            <v>CSF981024KE4</v>
          </cell>
          <cell r="F11421" t="str">
            <v>6145871500</v>
          </cell>
          <cell r="G11421" t="str">
            <v>AVENIDA PERIFERICO DE LA JUVENTUD 3115   PUERTA DEL HIERRO_x000D__x000D_CHIHUAHUA,31207, CHI_x000D_MX</v>
          </cell>
        </row>
        <row r="11422">
          <cell r="A11422">
            <v>238704</v>
          </cell>
          <cell r="B11422">
            <v>46162</v>
          </cell>
          <cell r="C11422" t="str">
            <v>C07762</v>
          </cell>
          <cell r="D11422" t="str">
            <v>PROMOTORA GA</v>
          </cell>
          <cell r="E11422" t="str">
            <v>PGA161207II2</v>
          </cell>
          <cell r="F11422" t="str">
            <v>63 7690 2100</v>
          </cell>
          <cell r="G11422" t="str">
            <v>AV QUIROZ Y MORA 132   HEROICA CABORCA CENTRO_x000D__x000D_HEROICA CABORCA,83600, SON_x000D_MX</v>
          </cell>
        </row>
        <row r="11423">
          <cell r="A11423">
            <v>238705</v>
          </cell>
          <cell r="B11423">
            <v>46162</v>
          </cell>
          <cell r="C11423" t="str">
            <v>C08547</v>
          </cell>
          <cell r="D11423" t="str">
            <v>IDH MEXICO</v>
          </cell>
          <cell r="E11423" t="str">
            <v>IDD130402R38</v>
          </cell>
          <cell r="F11423" t="str">
            <v>812 525 2400</v>
          </cell>
          <cell r="G11423" t="str">
            <v>BLVD  VENUSTIANO CARRANZA 4100   COLONIA VIRREYES RESIDENCIAL_x000D__x000D_SALTILLO,25230, COA_x000D_MX</v>
          </cell>
        </row>
        <row r="11424">
          <cell r="A11424">
            <v>238706</v>
          </cell>
          <cell r="B11424">
            <v>46162</v>
          </cell>
          <cell r="C11424" t="str">
            <v>CP0014</v>
          </cell>
          <cell r="D11424" t="str">
            <v>JOSE LUIS TOPETE ESTRADA</v>
          </cell>
          <cell r="E11424" t="str">
            <v>TOEL620620I40</v>
          </cell>
          <cell r="F11424" t="str">
            <v>333 690 1321</v>
          </cell>
          <cell r="G11424" t="str">
            <v>REPUBLICA MEXICANA # 102   TANQUE DE LOS JIMENEZ_x000D__x000D_AGUASCALIENTES,20375, AGS_x000D_MX</v>
          </cell>
        </row>
        <row r="11425">
          <cell r="A11425">
            <v>238707</v>
          </cell>
          <cell r="B11425">
            <v>46162</v>
          </cell>
          <cell r="C11425" t="str">
            <v>CLIESP</v>
          </cell>
          <cell r="D11425" t="str">
            <v>VENTAS DE MOSTRADOR</v>
          </cell>
          <cell r="E11425" t="str">
            <v>XAXX010101000</v>
          </cell>
          <cell r="F11425" t="str">
            <v>38115800</v>
          </cell>
          <cell r="G11425" t="str">
            <v>PRIVADA DEL GALLO 1525   LA AURORA_x000D__x000D_GUADALAJARA,44460, JAL_x000D_MX</v>
          </cell>
        </row>
        <row r="11426">
          <cell r="A11426">
            <v>238708</v>
          </cell>
          <cell r="B11426">
            <v>46162</v>
          </cell>
          <cell r="C11426" t="str">
            <v>C08671</v>
          </cell>
          <cell r="D11426" t="str">
            <v>GIP HOTELERA</v>
          </cell>
          <cell r="E11426" t="str">
            <v>GHO181001B13</v>
          </cell>
          <cell r="F11426" t="str">
            <v>222 6895 134</v>
          </cell>
          <cell r="G11426" t="str">
            <v>PRIVADA  SEGUNDO RETORNO OSA MENOR 4   RESERVA TERRITORIAL ATLIXCAYOTL_x000D__x000D_SAN ANDRES CHOLULA,72810, PUE_x000D_MX</v>
          </cell>
        </row>
        <row r="11427">
          <cell r="A11427">
            <v>238709</v>
          </cell>
          <cell r="B11427">
            <v>46162</v>
          </cell>
          <cell r="C11427" t="str">
            <v>C09692</v>
          </cell>
          <cell r="D11427" t="str">
            <v>UVI TECH</v>
          </cell>
          <cell r="E11427" t="str">
            <v>UTE1605165F1</v>
          </cell>
          <cell r="G11427" t="str">
            <v>CARRETERA AMOMOLULCO-CAPULHUAC 1   EL PANTEON_x000D__x000D_LERMA,52005, MEX_x000D_MX</v>
          </cell>
        </row>
        <row r="11428">
          <cell r="A11428">
            <v>238710</v>
          </cell>
          <cell r="B11428">
            <v>46162</v>
          </cell>
          <cell r="C11428" t="str">
            <v>C04194</v>
          </cell>
          <cell r="D11428" t="str">
            <v>OPERADORA DE HOTELES UMBRAL</v>
          </cell>
          <cell r="E11428" t="str">
            <v>OHU1808239Y0</v>
          </cell>
          <cell r="F11428" t="str">
            <v>52 55 1203 2600</v>
          </cell>
          <cell r="G11428" t="str">
            <v>VENUSTIANO CARRANZA 69   CENTRO (AREA 1)_x000D__x000D_CUAUHTEMOC,06000, CMX_x000D_MX</v>
          </cell>
        </row>
        <row r="11429">
          <cell r="A11429">
            <v>238711</v>
          </cell>
          <cell r="B11429">
            <v>46162</v>
          </cell>
          <cell r="C11429" t="str">
            <v>C08413</v>
          </cell>
          <cell r="D11429" t="str">
            <v>USSU DESARROLLOS</v>
          </cell>
          <cell r="E11429" t="str">
            <v>UDE160606UM7</v>
          </cell>
          <cell r="F11429" t="str">
            <v>461 249 1005</v>
          </cell>
          <cell r="G11429" t="str">
            <v>CARRETERA PANAMERICANA KM 291 INTERIOR 4   OTRA NO ESPECIFICADA_x000D__x000D_CORTAZAR,38495, GTO_x000D_MX</v>
          </cell>
        </row>
        <row r="11430">
          <cell r="A11430">
            <v>238712</v>
          </cell>
          <cell r="B11430">
            <v>46162</v>
          </cell>
          <cell r="C11430" t="str">
            <v>C02087</v>
          </cell>
          <cell r="D11430" t="str">
            <v>LANDY ELIA CARDENAS NARVAEZ</v>
          </cell>
          <cell r="E11430" t="str">
            <v>CANL461118UIA</v>
          </cell>
          <cell r="F11430" t="str">
            <v>(999) 926 9957</v>
          </cell>
          <cell r="G11430" t="str">
            <v>CALLE 50 No.398-D X 29 Y 31   JESUS CARRANZA_x000D_MERIDA_x000D_MERIDA,97109, YUC_x000D_MX</v>
          </cell>
        </row>
        <row r="11431">
          <cell r="A11431">
            <v>238713</v>
          </cell>
          <cell r="B11431">
            <v>46162</v>
          </cell>
          <cell r="C11431" t="str">
            <v>C01148</v>
          </cell>
          <cell r="D11431" t="str">
            <v>EXCELENCIA EN HOSPEDAJE</v>
          </cell>
          <cell r="E11431" t="str">
            <v>EHO010801SD6</v>
          </cell>
          <cell r="F11431" t="str">
            <v>33 3629 8282</v>
          </cell>
          <cell r="G11431" t="str">
            <v>AVENIDA (AV.)VALLARTA # 4845   PRADOS VALLARTA_x000D__x000D_ZAPOPAN,45020, JAL_x000D_MX</v>
          </cell>
        </row>
        <row r="11432">
          <cell r="A11432">
            <v>238714</v>
          </cell>
          <cell r="B11432">
            <v>46162</v>
          </cell>
          <cell r="C11432" t="str">
            <v>C05717</v>
          </cell>
          <cell r="D11432" t="str">
            <v>RANCHO EL QUERETANO</v>
          </cell>
          <cell r="E11432" t="str">
            <v>RQU950814STA</v>
          </cell>
          <cell r="F11432" t="str">
            <v>441 277 2701</v>
          </cell>
          <cell r="G11432" t="str">
            <v>CARR EZEQUIEL MONTES KM 44   OTRA NO ESPECIFICADA EN EL CATALOGO_x000D__x000D_EZEQUIEL MONTES,76670, QUE_x000D_MX</v>
          </cell>
        </row>
        <row r="11433">
          <cell r="A11433">
            <v>238715</v>
          </cell>
          <cell r="B11433">
            <v>46162</v>
          </cell>
          <cell r="C11433" t="str">
            <v>C02351</v>
          </cell>
          <cell r="D11433" t="str">
            <v>GILCHRIST &amp; SOAMES</v>
          </cell>
          <cell r="E11433" t="str">
            <v>XEXX010101000</v>
          </cell>
          <cell r="F11433" t="str">
            <v>317-786-8286</v>
          </cell>
          <cell r="G11433" t="str">
            <v>2425 E. PERRY ROAD, SUITE 150_x000D_PLAINFIELD IN  46168_x000D_USA</v>
          </cell>
        </row>
        <row r="11434">
          <cell r="A11434">
            <v>238716</v>
          </cell>
          <cell r="B11434">
            <v>46162</v>
          </cell>
          <cell r="C11434" t="str">
            <v>C08160</v>
          </cell>
          <cell r="D11434" t="str">
            <v>SERRA DO SUIDO</v>
          </cell>
          <cell r="E11434" t="str">
            <v>SDS900404BL5</v>
          </cell>
          <cell r="F11434" t="str">
            <v>818 161 3930</v>
          </cell>
          <cell r="G11434" t="str">
            <v>CARRETERA LIBRE FEDERAL MONTERREY LAREDO KM 16   BALCONES DEL NORTE_x000D__x000D_GENERAL ESCOBEDO,66052, NL_x000D_MX</v>
          </cell>
        </row>
        <row r="11435">
          <cell r="A11435">
            <v>238717</v>
          </cell>
          <cell r="B11435">
            <v>46162</v>
          </cell>
          <cell r="C11435" t="str">
            <v>C02384</v>
          </cell>
          <cell r="D11435" t="str">
            <v>HOTEL QUINTA RIVERA GUADALAJARA</v>
          </cell>
          <cell r="E11435" t="str">
            <v>HQR110615940</v>
          </cell>
          <cell r="F11435" t="str">
            <v>333 630 3206</v>
          </cell>
          <cell r="G11435" t="str">
            <v>VICTORIANO SALADO ALVAREZ # 72   LADRON DE GUEVARA_x000D__x000D_GUADALAJARA,44600, JAL_x000D_MX</v>
          </cell>
        </row>
        <row r="11436">
          <cell r="A11436">
            <v>238718</v>
          </cell>
          <cell r="B11436">
            <v>46162</v>
          </cell>
          <cell r="C11436" t="str">
            <v>C00486</v>
          </cell>
          <cell r="D11436" t="str">
            <v>INMOBILIARIA ZIG</v>
          </cell>
          <cell r="E11436" t="str">
            <v>IZI790807KA9</v>
          </cell>
          <cell r="F11436" t="str">
            <v>33 3669 0215</v>
          </cell>
          <cell r="G11436" t="str">
            <v>MARIANO OTERO No.3261   VERDE VALLE_x000D__x000D_GUADALAJARA,44550, JAL_x000D_MX</v>
          </cell>
        </row>
        <row r="11437">
          <cell r="A11437">
            <v>238719</v>
          </cell>
          <cell r="B11437">
            <v>46162</v>
          </cell>
          <cell r="C11437" t="str">
            <v>C07520</v>
          </cell>
          <cell r="D11437" t="str">
            <v>CORPORACION CAFI DE BELEN SA</v>
          </cell>
          <cell r="E11437" t="str">
            <v>XEXX010101000</v>
          </cell>
          <cell r="F11437" t="str">
            <v>506-8812-2980</v>
          </cell>
          <cell r="G11437" t="str">
            <v>75 metros Norte de Opticas Vision_x000D__x000D_40701_x000D_COSTA RICA</v>
          </cell>
        </row>
        <row r="11438">
          <cell r="A11438">
            <v>238720</v>
          </cell>
          <cell r="B11438">
            <v>46162</v>
          </cell>
          <cell r="C11438" t="str">
            <v>C07520</v>
          </cell>
          <cell r="D11438" t="str">
            <v>CORPORACION CAFI DE BELEN SA</v>
          </cell>
          <cell r="E11438" t="str">
            <v>XEXX010101000</v>
          </cell>
          <cell r="F11438" t="str">
            <v>506-8812-2980</v>
          </cell>
          <cell r="G11438" t="str">
            <v>75 metros Norte de Opticas Vision_x000D__x000D_40701_x000D_COSTA RICA</v>
          </cell>
        </row>
        <row r="11439">
          <cell r="A11439">
            <v>238721</v>
          </cell>
          <cell r="B11439">
            <v>46162</v>
          </cell>
          <cell r="C11439" t="str">
            <v>CLIESP</v>
          </cell>
          <cell r="D11439" t="str">
            <v>VENTAS DE MOSTRADOR</v>
          </cell>
          <cell r="E11439" t="str">
            <v>XAXX010101000</v>
          </cell>
          <cell r="F11439" t="str">
            <v>38115800</v>
          </cell>
          <cell r="G11439" t="str">
            <v>PRIVADA DEL GALLO 1525   LA AURORA_x000D__x000D_GUADALAJARA,44460, JAL_x000D_MX</v>
          </cell>
        </row>
        <row r="11440">
          <cell r="A11440">
            <v>238722</v>
          </cell>
          <cell r="B11440">
            <v>46162</v>
          </cell>
          <cell r="C11440" t="str">
            <v>C02351</v>
          </cell>
          <cell r="D11440" t="str">
            <v>GILCHRIST &amp; SOAMES</v>
          </cell>
          <cell r="E11440" t="str">
            <v>XEXX010101000</v>
          </cell>
          <cell r="F11440" t="str">
            <v>317-786-8286</v>
          </cell>
          <cell r="G11440" t="str">
            <v>2425 E. PERRY ROAD, SUITE 150_x000D_PLAINFIELD IN  46168_x000D_USA</v>
          </cell>
        </row>
        <row r="11441">
          <cell r="A11441">
            <v>238723</v>
          </cell>
          <cell r="B11441">
            <v>46162</v>
          </cell>
          <cell r="C11441" t="str">
            <v>C02413</v>
          </cell>
          <cell r="D11441" t="str">
            <v>SINERGIA INMOBILIARIA DE MEXICO</v>
          </cell>
          <cell r="E11441" t="str">
            <v>SIM110318DF9</v>
          </cell>
          <cell r="F11441" t="str">
            <v>871 229 2950</v>
          </cell>
          <cell r="G11441" t="str">
            <v>PERIFERICO RAUL LOPEZ SANCHEZ #5500   EL FRESNO_x000D__x000D_TORREON,27018, COA_x000D_MX</v>
          </cell>
        </row>
        <row r="11442">
          <cell r="A11442">
            <v>238724</v>
          </cell>
          <cell r="B11442">
            <v>46162</v>
          </cell>
          <cell r="C11442" t="str">
            <v>C04427</v>
          </cell>
          <cell r="D11442" t="str">
            <v>FIDEICOMISO IRREVOCABLE DB/1616</v>
          </cell>
          <cell r="E11442" t="str">
            <v>DBM121023M10</v>
          </cell>
          <cell r="F11442" t="str">
            <v>33 3839 4250 ext 801</v>
          </cell>
          <cell r="G11442" t="str">
            <v>AV. FUNDADORES   VALLE DEL MIRADOR_x000D__x000D_MONTERREY,64750, NL_x000D_MX</v>
          </cell>
        </row>
        <row r="11443">
          <cell r="A11443">
            <v>238725</v>
          </cell>
          <cell r="B11443">
            <v>46162</v>
          </cell>
          <cell r="C11443" t="str">
            <v>C00667</v>
          </cell>
          <cell r="D11443" t="str">
            <v>INMOBILIARIA HOTELERA DE QUERETARO</v>
          </cell>
          <cell r="E11443" t="str">
            <v>IHQ771005U8A</v>
          </cell>
          <cell r="F11443" t="str">
            <v>442 192 0202</v>
          </cell>
          <cell r="G11443" t="str">
            <v>AVENIDA 5 DE FEBRERO 110   NIÑOS HEROES_x000D__x000D_QUERETARO,76010, QUE_x000D_MX</v>
          </cell>
        </row>
        <row r="11444">
          <cell r="A11444">
            <v>238726</v>
          </cell>
          <cell r="B11444">
            <v>46162</v>
          </cell>
          <cell r="C11444" t="str">
            <v>C09177</v>
          </cell>
          <cell r="D11444" t="str">
            <v>INMOBILIARIA IDEEO ONE EXPRESS</v>
          </cell>
          <cell r="E11444" t="str">
            <v>IIO160804G57</v>
          </cell>
          <cell r="F11444" t="str">
            <v>744 383 0730</v>
          </cell>
          <cell r="G11444" t="str">
            <v>BLVD. DE LAS NACIONES KM 15.05 INT SIN NUMERO   OTRA NO ESPECIFICADA EN EL CATALOGO_x000D__x000D_ACAPULCO DE JUAREZ,39358, GRO_x000D_MX</v>
          </cell>
        </row>
        <row r="11445">
          <cell r="A11445">
            <v>238727</v>
          </cell>
          <cell r="B11445">
            <v>46162</v>
          </cell>
          <cell r="C11445" t="str">
            <v>C07000</v>
          </cell>
          <cell r="D11445" t="str">
            <v>HOSPEDAJE QUEBEC EJECUTIVO</v>
          </cell>
          <cell r="E11445" t="str">
            <v>HQE1604114X6</v>
          </cell>
          <cell r="F11445" t="str">
            <v>333 109 0820</v>
          </cell>
          <cell r="G11445" t="str">
            <v>QUEBEC #854   LOMAS DE PROVIDENCIA_x000D__x000D_GUADALAJARA,44647, JAL_x000D_MX</v>
          </cell>
        </row>
        <row r="11446">
          <cell r="A11446">
            <v>238728</v>
          </cell>
          <cell r="B11446">
            <v>46162</v>
          </cell>
          <cell r="C11446" t="str">
            <v>C02600</v>
          </cell>
          <cell r="D11446" t="str">
            <v>GRUPO INMOBILIARIO RICSHER</v>
          </cell>
          <cell r="E11446" t="str">
            <v>GIR090206KG2</v>
          </cell>
          <cell r="F11446" t="str">
            <v>783 169 0135</v>
          </cell>
          <cell r="G11446" t="str">
            <v>BOULEVARD LA CALZADA NO 33   LA CALZADA_x000D__x000D_TUXPAN,92773, VER_x000D_MX</v>
          </cell>
        </row>
        <row r="11447">
          <cell r="A11447">
            <v>238729</v>
          </cell>
          <cell r="B11447">
            <v>46162</v>
          </cell>
          <cell r="C11447" t="str">
            <v>C05818</v>
          </cell>
          <cell r="D11447" t="str">
            <v>OPERADORA HOTELERA PUEBLA</v>
          </cell>
          <cell r="E11447" t="str">
            <v>OHP160328C64</v>
          </cell>
          <cell r="F11447" t="str">
            <v>222 514 3500</v>
          </cell>
          <cell r="G11447" t="str">
            <v>LATERAL DEL ANILLO PERIFERICO ECOLOGICO 1230_x000D__x000D_CORONANGO,72680, PUE_x000D_MX</v>
          </cell>
        </row>
        <row r="11448">
          <cell r="A11448">
            <v>238730</v>
          </cell>
          <cell r="B11448">
            <v>46162</v>
          </cell>
          <cell r="C11448" t="str">
            <v>C04471</v>
          </cell>
          <cell r="D11448" t="str">
            <v>QUIROOCAN</v>
          </cell>
          <cell r="E11448" t="str">
            <v>QUI810918NR6</v>
          </cell>
          <cell r="F11448" t="str">
            <v>984 875 15 00</v>
          </cell>
          <cell r="G11448" t="str">
            <v>CHETUMAL PUERTO JUAREZ LOTE 001 MANZANA 020 KM 266.3_x000D__x000D_SOLIDARIDAD,77734, QR_x000D_MX</v>
          </cell>
        </row>
        <row r="11449">
          <cell r="A11449">
            <v>238731</v>
          </cell>
          <cell r="B11449">
            <v>46162</v>
          </cell>
          <cell r="C11449" t="str">
            <v>C04471</v>
          </cell>
          <cell r="D11449" t="str">
            <v>QUIROOCAN</v>
          </cell>
          <cell r="E11449" t="str">
            <v>QUI810918NR6</v>
          </cell>
          <cell r="F11449" t="str">
            <v>984 875 15 00</v>
          </cell>
          <cell r="G11449" t="str">
            <v>CHETUMAL PUERTO JUAREZ LOTE 001 MANZANA 020 KM 266.3_x000D__x000D_SOLIDARIDAD,77734, QR_x000D_MX</v>
          </cell>
        </row>
        <row r="11450">
          <cell r="A11450">
            <v>238732</v>
          </cell>
          <cell r="B11450">
            <v>46162</v>
          </cell>
          <cell r="C11450" t="str">
            <v>C04471</v>
          </cell>
          <cell r="D11450" t="str">
            <v>QUIROOCAN</v>
          </cell>
          <cell r="E11450" t="str">
            <v>QUI810918NR6</v>
          </cell>
          <cell r="F11450" t="str">
            <v>984 875 15 00</v>
          </cell>
          <cell r="G11450" t="str">
            <v>CHETUMAL PUERTO JUAREZ LOTE 001 MANZANA 020 KM 266.3_x000D__x000D_SOLIDARIDAD,77734, QR_x000D_MX</v>
          </cell>
        </row>
        <row r="11451">
          <cell r="A11451">
            <v>238733</v>
          </cell>
          <cell r="B11451">
            <v>46162</v>
          </cell>
          <cell r="C11451" t="str">
            <v>C04471</v>
          </cell>
          <cell r="D11451" t="str">
            <v>QUIROOCAN</v>
          </cell>
          <cell r="E11451" t="str">
            <v>QUI810918NR6</v>
          </cell>
          <cell r="F11451" t="str">
            <v>984 875 15 00</v>
          </cell>
          <cell r="G11451" t="str">
            <v>CHETUMAL PUERTO JUAREZ LOTE 001 MANZANA 020 KM 266.3_x000D__x000D_SOLIDARIDAD,77734, QR_x000D_MX</v>
          </cell>
        </row>
        <row r="11452">
          <cell r="A11452">
            <v>238734</v>
          </cell>
          <cell r="B11452">
            <v>46162</v>
          </cell>
          <cell r="C11452" t="str">
            <v>C04471</v>
          </cell>
          <cell r="D11452" t="str">
            <v>QUIROOCAN</v>
          </cell>
          <cell r="E11452" t="str">
            <v>QUI810918NR6</v>
          </cell>
          <cell r="F11452" t="str">
            <v>984 875 15 00</v>
          </cell>
          <cell r="G11452" t="str">
            <v>CHETUMAL PUERTO JUAREZ LOTE 001 MANZANA 020 KM 266.3_x000D__x000D_SOLIDARIDAD,77734, QR_x000D_MX</v>
          </cell>
        </row>
        <row r="11453">
          <cell r="A11453">
            <v>238735</v>
          </cell>
          <cell r="B11453">
            <v>46162</v>
          </cell>
          <cell r="C11453" t="str">
            <v>C05419</v>
          </cell>
          <cell r="D11453" t="str">
            <v>ALMAX CABO</v>
          </cell>
          <cell r="E11453" t="str">
            <v>ACA070629TF9</v>
          </cell>
          <cell r="F11453" t="str">
            <v>624 163 5190</v>
          </cell>
          <cell r="G11453" t="str">
            <v>CALLE PASEO MALECON S/N LOTE11   CENTRO_x000D__x000D_SAN JOSE DEL CABO,23400, BCS_x000D_MX</v>
          </cell>
        </row>
        <row r="11454">
          <cell r="A11454">
            <v>238736</v>
          </cell>
          <cell r="B11454">
            <v>46162</v>
          </cell>
          <cell r="C11454" t="str">
            <v>C05419</v>
          </cell>
          <cell r="D11454" t="str">
            <v>ALMAX CABO</v>
          </cell>
          <cell r="E11454" t="str">
            <v>ACA070629TF9</v>
          </cell>
          <cell r="F11454" t="str">
            <v>624 163 5190</v>
          </cell>
          <cell r="G11454" t="str">
            <v>CALLE PASEO MALECON S/N LOTE11   CENTRO_x000D__x000D_SAN JOSE DEL CABO,23400, BCS_x000D_MX</v>
          </cell>
        </row>
        <row r="11455">
          <cell r="A11455">
            <v>238737</v>
          </cell>
          <cell r="B11455">
            <v>46162</v>
          </cell>
          <cell r="C11455" t="str">
            <v>C02400</v>
          </cell>
          <cell r="D11455" t="str">
            <v>HOTELES CASA INN</v>
          </cell>
          <cell r="E11455" t="str">
            <v>HCI050405RW1</v>
          </cell>
          <cell r="F11455" t="str">
            <v>442 101 4100</v>
          </cell>
          <cell r="G11455" t="str">
            <v>AV JUAN JOSE TORRES LANDA 202   FRACC.  DEL PARQUE_x000D__x000D_CELAYA,38010, GTO_x000D_MX</v>
          </cell>
        </row>
        <row r="11456">
          <cell r="A11456">
            <v>238738</v>
          </cell>
          <cell r="B11456">
            <v>46162</v>
          </cell>
          <cell r="C11456" t="str">
            <v>C06224</v>
          </cell>
          <cell r="D11456" t="str">
            <v>GRUPO POSADAS</v>
          </cell>
          <cell r="E11456" t="str">
            <v>GPO920120440</v>
          </cell>
          <cell r="F11456" t="str">
            <v>(624) 145 6239</v>
          </cell>
          <cell r="G11456" t="str">
            <v>AV. PROLONGACION PASEO DE LA REFORMA # 1015 TORRE A PISO 9   SANTA FE CUAJIMALPA DELEGACION CUAJIMALPA DE MORELOS_x000D__x000D_MEXICO,05348, CMX_x000D_MX</v>
          </cell>
        </row>
        <row r="11457">
          <cell r="A11457">
            <v>238739</v>
          </cell>
          <cell r="B11457">
            <v>46163</v>
          </cell>
          <cell r="C11457" t="str">
            <v>C07494</v>
          </cell>
          <cell r="D11457" t="str">
            <v>IMPULSORA PLAZA TAMAULIPAS</v>
          </cell>
          <cell r="E11457" t="str">
            <v>IPT0507261R5</v>
          </cell>
          <cell r="F11457" t="str">
            <v>83-34-78-03-40</v>
          </cell>
          <cell r="G11457" t="str">
            <v>AVENIDA HIDALGO 2005-A   SMITH_x000D__x000D_TAMPICO,05348, TAM_x000D_MX</v>
          </cell>
        </row>
        <row r="11458">
          <cell r="A11458">
            <v>238740</v>
          </cell>
          <cell r="B11458">
            <v>46163</v>
          </cell>
          <cell r="C11458" t="str">
            <v>C03473</v>
          </cell>
          <cell r="D11458" t="str">
            <v>LAURA RAMIREZ NAVA</v>
          </cell>
          <cell r="E11458" t="str">
            <v>RANL7303061Q0</v>
          </cell>
          <cell r="F11458" t="str">
            <v>24 84 84 80 90</v>
          </cell>
          <cell r="G11458" t="str">
            <v>CALLE MUJICA Y OSORIO 1   CENTRO_x000D__x000D_SANMARTIN TEXMELUCAN DE LA BASTIDA,74000, PUE_x000D_MX</v>
          </cell>
        </row>
        <row r="11459">
          <cell r="A11459">
            <v>238741</v>
          </cell>
          <cell r="B11459">
            <v>46163</v>
          </cell>
          <cell r="C11459" t="str">
            <v>C09760</v>
          </cell>
          <cell r="D11459" t="str">
            <v>ECONOVA SUSTAINABILITY</v>
          </cell>
          <cell r="E11459" t="str">
            <v>ESU2512171J1</v>
          </cell>
          <cell r="F11459" t="str">
            <v>984 877 45 00</v>
          </cell>
          <cell r="G11459" t="str">
            <v>CARR. FEDERAL CHETUMAL-CANCUN KM 300 MZ 21 LT 22 LOC 7 PB_x000D__x000D_PLAYA DEL CARMEN,77712, QR_x000D_MX</v>
          </cell>
        </row>
        <row r="11460">
          <cell r="A11460">
            <v>238742</v>
          </cell>
          <cell r="B11460">
            <v>46163</v>
          </cell>
          <cell r="C11460" t="str">
            <v>C09761</v>
          </cell>
          <cell r="D11460" t="str">
            <v>RUBIK ROCK REAL ESTATE</v>
          </cell>
          <cell r="E11460" t="str">
            <v>RRR220204AC8</v>
          </cell>
          <cell r="G11460" t="str">
            <v>CARRETERA FEDERAL 307 CHETUMAL PUERTO JUAREZ KM 298+816  LOCAL A-1   CENTRO_x000D__x000D_PLAYA DEL CARMEN,77710, QR_x000D_MX</v>
          </cell>
        </row>
        <row r="11461">
          <cell r="A11461">
            <v>238743</v>
          </cell>
          <cell r="B11461">
            <v>46163</v>
          </cell>
          <cell r="C11461" t="str">
            <v>C08737</v>
          </cell>
          <cell r="D11461" t="str">
            <v>HOTELERA CARCUR CASTAÑEDA</v>
          </cell>
          <cell r="E11461" t="str">
            <v>HCC891030SX7</v>
          </cell>
          <cell r="F11461" t="str">
            <v>834 153 7070</v>
          </cell>
          <cell r="G11461" t="str">
            <v>CALLE CRISTOBAL COLON NTE 349   CENTRO_x000D__x000D_VICTORIA,87000, TAM_x000D_MX</v>
          </cell>
        </row>
        <row r="11462">
          <cell r="A11462">
            <v>238744</v>
          </cell>
          <cell r="B11462">
            <v>46163</v>
          </cell>
          <cell r="C11462" t="str">
            <v>C08664</v>
          </cell>
          <cell r="D11462" t="str">
            <v>IMPULSORA PLAZA TIJUANA</v>
          </cell>
          <cell r="E11462" t="str">
            <v>IPT050810HQ4</v>
          </cell>
          <cell r="F11462" t="str">
            <v>33 1647 0140</v>
          </cell>
          <cell r="G11462" t="str">
            <v>JUAN SALVADOR AGRAZ 69 PISO 12   SANTA FE CUAJIMALPA_x000D__x000D_CUAJIMALPA DE MORELOS,05348, CMX_x000D_MX</v>
          </cell>
        </row>
        <row r="11463">
          <cell r="A11463">
            <v>238745</v>
          </cell>
          <cell r="B11463">
            <v>46163</v>
          </cell>
          <cell r="C11463" t="str">
            <v>C06133</v>
          </cell>
          <cell r="D11463" t="str">
            <v>HOTELERA CARCUR CASTAÑEDA</v>
          </cell>
          <cell r="E11463" t="str">
            <v>HCC891030SX7</v>
          </cell>
          <cell r="F11463" t="str">
            <v>834 318 1515</v>
          </cell>
          <cell r="G11463" t="str">
            <v>CRITOBAL COLON NORTE 349   ZONA CENTRO_x000D__x000D_VICTORIA,87000, TAM_x000D_MX</v>
          </cell>
        </row>
        <row r="11464">
          <cell r="A11464">
            <v>238746</v>
          </cell>
          <cell r="B11464">
            <v>46163</v>
          </cell>
          <cell r="C11464" t="str">
            <v>C09720</v>
          </cell>
          <cell r="D11464" t="str">
            <v>HOTEL Y SPA VORAGINE</v>
          </cell>
          <cell r="E11464" t="str">
            <v>HSV180920EV6</v>
          </cell>
          <cell r="F11464" t="str">
            <v>333 818 0070</v>
          </cell>
          <cell r="G11464" t="str">
            <v>AVENIDA LA PAZ 2219 S/N   LAFAYETTE_x000D__x000D_GUADALAJARA,44150, JAL_x000D_MX</v>
          </cell>
        </row>
        <row r="11465">
          <cell r="A11465">
            <v>238747</v>
          </cell>
          <cell r="B11465">
            <v>46163</v>
          </cell>
          <cell r="C11465" t="str">
            <v>C09343</v>
          </cell>
          <cell r="D11465" t="str">
            <v>CONTROLADORA PM</v>
          </cell>
          <cell r="E11465" t="str">
            <v>CPM230920SB7</v>
          </cell>
          <cell r="F11465" t="str">
            <v>998 313 371</v>
          </cell>
          <cell r="G11465" t="str">
            <v>CALLE BOSQUES DE DURAZNO #127 INT PISO 11 OFICINA 11 128   BOSQUE DE LAS LOMAS_x000D__x000D_MIGUEL HIDALGO,11700, CMX_x000D_MX</v>
          </cell>
        </row>
        <row r="11466">
          <cell r="A11466">
            <v>238748</v>
          </cell>
          <cell r="B11466">
            <v>46163</v>
          </cell>
          <cell r="C11466" t="str">
            <v>C07431</v>
          </cell>
          <cell r="D11466" t="str">
            <v>HOTELERA PLAYA PARAISO</v>
          </cell>
          <cell r="E11466" t="str">
            <v>HPP980205ER1</v>
          </cell>
          <cell r="F11466" t="str">
            <v>9848772800  EXT. 807</v>
          </cell>
          <cell r="G11466" t="str">
            <v>CARRETERA CHETUMAL PTO JUAREZ KM 309   PLAYA PARAISO_x000D__x000D_PLAYA DEL CARMEN,77710, QR_x000D_MX</v>
          </cell>
        </row>
        <row r="11467">
          <cell r="A11467">
            <v>238749</v>
          </cell>
          <cell r="B11467">
            <v>46163</v>
          </cell>
          <cell r="C11467" t="str">
            <v>C07431</v>
          </cell>
          <cell r="D11467" t="str">
            <v>HOTELERA PLAYA PARAISO</v>
          </cell>
          <cell r="E11467" t="str">
            <v>HPP980205ER1</v>
          </cell>
          <cell r="F11467" t="str">
            <v>9848772800  EXT. 807</v>
          </cell>
          <cell r="G11467" t="str">
            <v>CARRETERA CHETUMAL PTO JUAREZ KM 309   PLAYA PARAISO_x000D__x000D_PLAYA DEL CARMEN,77710, QR_x000D_MX</v>
          </cell>
        </row>
        <row r="11468">
          <cell r="A11468">
            <v>238750</v>
          </cell>
          <cell r="B11468">
            <v>46163</v>
          </cell>
          <cell r="C11468" t="str">
            <v>C08866</v>
          </cell>
          <cell r="D11468" t="str">
            <v>REAL ESTATE VALUE MANAGEMENT</v>
          </cell>
          <cell r="E11468" t="str">
            <v>REV170407EV4</v>
          </cell>
          <cell r="F11468" t="str">
            <v>984 206 5518</v>
          </cell>
          <cell r="G11468" t="str">
            <v>CALLE 2 I M 10 LT 2   CENTRO_x000D__x000D_PLAYA DEL CARMEN,77710, QR_x000D_MX</v>
          </cell>
        </row>
        <row r="11469">
          <cell r="A11469">
            <v>238751</v>
          </cell>
          <cell r="B11469">
            <v>46163</v>
          </cell>
          <cell r="C11469" t="str">
            <v>C07432</v>
          </cell>
          <cell r="D11469" t="str">
            <v>HOTELERA PLAYAMAR</v>
          </cell>
          <cell r="E11469" t="str">
            <v>HPL961011GT7</v>
          </cell>
          <cell r="F11469" t="str">
            <v>98 7872 9900</v>
          </cell>
          <cell r="G11469" t="str">
            <v>AV XAMAN HA LOTE HOTELERO #2   FRACC PLAYACAR_x000D_008_x000D_PLAYA DEL CARMEN,77710, QR_x000D_MX</v>
          </cell>
        </row>
        <row r="11470">
          <cell r="A11470">
            <v>238752</v>
          </cell>
          <cell r="B11470">
            <v>46163</v>
          </cell>
          <cell r="C11470" t="str">
            <v>C07520</v>
          </cell>
          <cell r="D11470" t="str">
            <v>CORPORACION CAFI DE BELEN SA</v>
          </cell>
          <cell r="E11470" t="str">
            <v>XEXX010101000</v>
          </cell>
          <cell r="F11470" t="str">
            <v>506-8812-2980</v>
          </cell>
          <cell r="G11470" t="str">
            <v>75 metros Norte de Opticas Vision_x000D__x000D_40701_x000D_COSTA RICA</v>
          </cell>
        </row>
        <row r="11471">
          <cell r="A11471">
            <v>238753</v>
          </cell>
          <cell r="B11471">
            <v>46163</v>
          </cell>
          <cell r="C11471" t="str">
            <v>C05942</v>
          </cell>
          <cell r="D11471" t="str">
            <v>FIDEICOMISO IRREVOCABLE DB/1616</v>
          </cell>
          <cell r="E11471" t="str">
            <v>DBM121023M10</v>
          </cell>
          <cell r="F11471" t="str">
            <v>844 450 4500</v>
          </cell>
          <cell r="G11471" t="str">
            <v>AV. FUNDADORES Exterior: 1000 INT: PISO 7   VALLE DEL MIRADOR_x000D__x000D_MONTERREY,64750, NL_x000D_MX</v>
          </cell>
        </row>
        <row r="11472">
          <cell r="A11472">
            <v>238754</v>
          </cell>
          <cell r="B11472">
            <v>46163</v>
          </cell>
          <cell r="C11472" t="str">
            <v>C08730</v>
          </cell>
          <cell r="D11472" t="str">
            <v>GRUPO HOTELERO LUNA AZUL</v>
          </cell>
          <cell r="E11472" t="str">
            <v>GHL050812FM5</v>
          </cell>
          <cell r="F11472" t="str">
            <v>33 1522 5555</v>
          </cell>
          <cell r="G11472" t="str">
            <v>PINO 307 INT 3B   SANTA MARIA INSURGENTES_x000D__x000D_CUAHUTEMOC,06430, CMX_x000D_MX</v>
          </cell>
        </row>
        <row r="11473">
          <cell r="A11473">
            <v>238755</v>
          </cell>
          <cell r="B11473">
            <v>46163</v>
          </cell>
          <cell r="C11473" t="str">
            <v>C05500</v>
          </cell>
          <cell r="D11473" t="str">
            <v>GRUPO POSADAS</v>
          </cell>
          <cell r="E11473" t="str">
            <v>GPO920120440</v>
          </cell>
          <cell r="F11473" t="str">
            <v>(55)25811500/10/5437</v>
          </cell>
          <cell r="G11473" t="str">
            <v>PROLONGACION PASEO DE LA REFORMA NO 1015 TORRE A PISO 9   SANTA FE CUAJIMALPA DELEGACION CUAJIMALPA DE MORELOS_x000D__x000D_MEXICO,05348, DF_x000D_MX</v>
          </cell>
        </row>
        <row r="11474">
          <cell r="A11474">
            <v>238756</v>
          </cell>
          <cell r="B11474">
            <v>46163</v>
          </cell>
          <cell r="C11474" t="str">
            <v>C06736</v>
          </cell>
          <cell r="D11474" t="str">
            <v>CONTROLADORA HOTELERA POH</v>
          </cell>
          <cell r="E11474" t="str">
            <v>CHP170118NH4</v>
          </cell>
          <cell r="F11474" t="str">
            <v>01 (55) 5640-2300</v>
          </cell>
          <cell r="G11474" t="str">
            <v>BOSQUES DE DURAZNOS 127 PISO 11 OF 11-69   BOSQUE DE LAS LOMAS_x000D__x000D_MIGUEL HIDALGO,11700, CMX_x000D_MX</v>
          </cell>
        </row>
        <row r="11475">
          <cell r="A11475">
            <v>238757</v>
          </cell>
          <cell r="B11475">
            <v>46163</v>
          </cell>
          <cell r="C11475" t="str">
            <v>C01560</v>
          </cell>
          <cell r="D11475" t="str">
            <v>FIDEICOMISO F/1596</v>
          </cell>
          <cell r="E11475" t="str">
            <v>FFX121005C6A</v>
          </cell>
          <cell r="F11475" t="str">
            <v>(477)710 05 00</v>
          </cell>
          <cell r="G11475" t="str">
            <v>AV SANTA FE 481 PISO 7   SANTA FE CUAJIMALPA_x000D__x000D_CUAJIMALPA DE MORELOS,05348, CMX_x000D_MX</v>
          </cell>
        </row>
        <row r="11476">
          <cell r="A11476">
            <v>238758</v>
          </cell>
          <cell r="B11476">
            <v>46163</v>
          </cell>
          <cell r="C11476" t="str">
            <v>C05472</v>
          </cell>
          <cell r="D11476" t="str">
            <v>GRUPO POSADAS</v>
          </cell>
          <cell r="E11476" t="str">
            <v>GPO920120440</v>
          </cell>
          <cell r="F11476" t="str">
            <v>(55)51 40 4100-36</v>
          </cell>
          <cell r="G11476" t="str">
            <v>PROLONGACION PASEO DE LA REFORMA NO 1015 TORRE A PISO 9   SANTA FE CUAJIMALPA DELEGACION CUAJIMALPA DE MORELOS_x000D__x000D_MEXICO,05348, CMX_x000D_MX</v>
          </cell>
        </row>
        <row r="11477">
          <cell r="A11477">
            <v>238759</v>
          </cell>
          <cell r="B11477">
            <v>46163</v>
          </cell>
          <cell r="C11477" t="str">
            <v>C07212</v>
          </cell>
          <cell r="D11477" t="str">
            <v>IMPULSORA PLAZA TIJUANA</v>
          </cell>
          <cell r="E11477" t="str">
            <v>IPT050810HQ4</v>
          </cell>
          <cell r="F11477" t="str">
            <v>01 55 5483 6700</v>
          </cell>
          <cell r="G11477" t="str">
            <v>JUAN SALVADOR AGRAZ 69 PISO 12   SANTA FE CUAJIMALPA_x000D__x000D_CUAJIMALPA DE MORELOS,05348, CMX_x000D_MX</v>
          </cell>
        </row>
        <row r="11478">
          <cell r="A11478">
            <v>238760</v>
          </cell>
          <cell r="B11478">
            <v>46163</v>
          </cell>
          <cell r="C11478" t="str">
            <v>C07215</v>
          </cell>
          <cell r="D11478" t="str">
            <v>IMPULSORA PLAZA CELAYA</v>
          </cell>
          <cell r="E11478" t="str">
            <v>IPC060309D42</v>
          </cell>
          <cell r="F11478" t="str">
            <v>55 1101 1370</v>
          </cell>
          <cell r="G11478" t="str">
            <v>JUAN SALVADOR AGRAZ 69 PISO 12   SANTA FE CUAJIMALPA_x000D__x000D_CUAJIMALPA DE MORELOS,05348, CMX_x000D_MX</v>
          </cell>
        </row>
        <row r="11479">
          <cell r="A11479">
            <v>238761</v>
          </cell>
          <cell r="B11479">
            <v>46163</v>
          </cell>
          <cell r="C11479" t="str">
            <v>C07639</v>
          </cell>
          <cell r="D11479" t="str">
            <v>GRUPO HOTELERO HISPANOAMERICANO</v>
          </cell>
          <cell r="E11479" t="str">
            <v>GHH170224AW3</v>
          </cell>
          <cell r="F11479" t="str">
            <v>662-478 3760</v>
          </cell>
          <cell r="G11479" t="str">
            <v>BLVD MIGUEL DE CERVANTES SAAVEDRA 259   GRANADA_x000D__x000D_MIGUEL HIDALGO,11520, CMX_x000D_MX</v>
          </cell>
        </row>
        <row r="11480">
          <cell r="A11480">
            <v>238762</v>
          </cell>
          <cell r="B11480">
            <v>46163</v>
          </cell>
          <cell r="C11480" t="str">
            <v>C05472</v>
          </cell>
          <cell r="D11480" t="str">
            <v>GRUPO POSADAS</v>
          </cell>
          <cell r="E11480" t="str">
            <v>GPO920120440</v>
          </cell>
          <cell r="F11480" t="str">
            <v>(55)51 40 4100-36</v>
          </cell>
          <cell r="G11480" t="str">
            <v>PROLONGACION PASEO DE LA REFORMA NO 1015 TORRE A PISO 9   SANTA FE CUAJIMALPA DELEGACION CUAJIMALPA DE MORELOS_x000D__x000D_MEXICO,05348, CMX_x000D_MX</v>
          </cell>
        </row>
        <row r="11481">
          <cell r="A11481">
            <v>238763</v>
          </cell>
          <cell r="B11481">
            <v>46163</v>
          </cell>
          <cell r="C11481" t="str">
            <v>C05496</v>
          </cell>
          <cell r="D11481" t="str">
            <v>GRUPO POSADAS</v>
          </cell>
          <cell r="E11481" t="str">
            <v>GPO920120440</v>
          </cell>
          <cell r="F11481" t="str">
            <v>(744)4351600</v>
          </cell>
          <cell r="G11481" t="str">
            <v>PROLONGACION PASEO DE LA REFORMA NO 1015 TORRE A PISO 9   SANTA FE CUAJIMALPA DELEGACION CUAJIMALPA DE MORELOS_x000D__x000D_MEXICO,05348, DF2_x000D_MX</v>
          </cell>
        </row>
        <row r="11482">
          <cell r="A11482">
            <v>238764</v>
          </cell>
          <cell r="B11482">
            <v>46163</v>
          </cell>
          <cell r="C11482" t="str">
            <v>C06605</v>
          </cell>
          <cell r="D11482" t="str">
            <v>FIDEICOMISO F/1596</v>
          </cell>
          <cell r="E11482" t="str">
            <v>FFX121005C6A</v>
          </cell>
          <cell r="F11482" t="str">
            <v>631 690 6700</v>
          </cell>
          <cell r="G11482" t="str">
            <v>AVENIDA SANTA FE 481 INT PISO 7   SANTA FE CUAJIMALPA_x000D__x000D_CUAJIMALPA DE MORELOS,05348, CMX_x000D_MX</v>
          </cell>
        </row>
        <row r="11483">
          <cell r="A11483">
            <v>238765</v>
          </cell>
          <cell r="B11483">
            <v>46163</v>
          </cell>
          <cell r="C11483" t="str">
            <v>C08080</v>
          </cell>
          <cell r="D11483" t="str">
            <v>INMOBILIARIA HOTELERA EL PRESIDENTE SAN JOSE DEL CABO</v>
          </cell>
          <cell r="E11483" t="str">
            <v>IHP810701G7A</v>
          </cell>
          <cell r="F11483" t="str">
            <v>998 848 8716</v>
          </cell>
          <cell r="G11483" t="str">
            <v>AVENIDA EJERCITO NACIONAL MEXICANO 769 INT TORRE B PISO 8   GRANADA_x000D__x000D_MIGUEL HIDALGO,11520, CMX_x000D_MX</v>
          </cell>
        </row>
        <row r="11484">
          <cell r="A11484">
            <v>238766</v>
          </cell>
          <cell r="B11484">
            <v>46163</v>
          </cell>
          <cell r="C11484" t="str">
            <v>C03147</v>
          </cell>
          <cell r="D11484" t="str">
            <v>HOTEL SI CIUDAD DE MEXICO SENDERO</v>
          </cell>
          <cell r="E11484" t="str">
            <v>HSC181018SC1</v>
          </cell>
          <cell r="F11484" t="str">
            <v>55 1000 29 67</v>
          </cell>
          <cell r="G11484" t="str">
            <v>BLVD ALFONSO ZARAGOZA MAYTORENA 1980 LOCAL 413 26 CUARTO PISO   DESARROLLO URBANO TRES RIOS_x000D__x000D_CULIACAN DE ROSALES,80020, SIN_x000D_MX</v>
          </cell>
        </row>
        <row r="11485">
          <cell r="A11485">
            <v>238767</v>
          </cell>
          <cell r="B11485">
            <v>46163</v>
          </cell>
          <cell r="C11485" t="str">
            <v>C09761</v>
          </cell>
          <cell r="D11485" t="str">
            <v>RUBIK ROCK REAL ESTATE</v>
          </cell>
          <cell r="E11485" t="str">
            <v>RRR220204AC8</v>
          </cell>
          <cell r="G11485" t="str">
            <v>CARRETERA FEDERAL 307 CHETUMAL PUERTO JUAREZ KM 298+816  LOCAL A-1   CENTRO_x000D__x000D_PLAYA DEL CARMEN,77710, QR_x000D_MX</v>
          </cell>
        </row>
        <row r="11486">
          <cell r="A11486">
            <v>238768</v>
          </cell>
          <cell r="B11486">
            <v>46163</v>
          </cell>
          <cell r="C11486" t="str">
            <v>C09068</v>
          </cell>
          <cell r="D11486" t="str">
            <v>ALLIANCE HOTEL MANAGEMENT</v>
          </cell>
          <cell r="E11486" t="str">
            <v>AHM240321BMA</v>
          </cell>
          <cell r="F11486" t="str">
            <v>656 227 6300 Ext. 88</v>
          </cell>
          <cell r="G11486" t="str">
            <v>PASEO DE LAS JACARANDAS 122 PRIMERO PISO OFICINA 8   SANTA MARIA INSURGENTES_x000D__x000D_CUAUHTEMOC,06430, CMX_x000D_MX</v>
          </cell>
        </row>
        <row r="11487">
          <cell r="A11487">
            <v>238769</v>
          </cell>
          <cell r="B11487">
            <v>46163</v>
          </cell>
          <cell r="C11487" t="str">
            <v>C05558</v>
          </cell>
          <cell r="D11487" t="str">
            <v>HOTELERA PLAYA LITIBU</v>
          </cell>
          <cell r="E11487" t="str">
            <v>HPL040719KV5</v>
          </cell>
          <cell r="F11487" t="str">
            <v>329-29-84-280</v>
          </cell>
          <cell r="G11487" t="str">
            <v>CAMINO INGRESO A LITIBU LOTE #15   HIGUERA BLANCA_x000D__x000D_BAHIA DE BANDERAS,63734, NAY_x000D_MX</v>
          </cell>
        </row>
        <row r="11488">
          <cell r="A11488">
            <v>238770</v>
          </cell>
          <cell r="B11488">
            <v>46163</v>
          </cell>
          <cell r="C11488" t="str">
            <v>CLIESP</v>
          </cell>
          <cell r="D11488" t="str">
            <v>VENTAS DE MOSTRADOR</v>
          </cell>
          <cell r="E11488" t="str">
            <v>XAXX010101000</v>
          </cell>
          <cell r="F11488" t="str">
            <v>38115800</v>
          </cell>
          <cell r="G11488" t="str">
            <v>PRIVADA DEL GALLO 1525   LA AURORA_x000D__x000D_GUADALAJARA,44460, JAL_x000D_MX</v>
          </cell>
        </row>
        <row r="11489">
          <cell r="A11489">
            <v>238771</v>
          </cell>
          <cell r="B11489">
            <v>46163</v>
          </cell>
          <cell r="C11489" t="str">
            <v>CLIESP</v>
          </cell>
          <cell r="D11489" t="str">
            <v>VENTAS DE MOSTRADOR</v>
          </cell>
          <cell r="E11489" t="str">
            <v>XAXX010101000</v>
          </cell>
          <cell r="F11489" t="str">
            <v>38115800</v>
          </cell>
          <cell r="G11489" t="str">
            <v>PRIVADA DEL GALLO 1525   LA AURORA_x000D__x000D_GUADALAJARA,44460, JAL_x000D_MX</v>
          </cell>
        </row>
        <row r="11490">
          <cell r="A11490">
            <v>238772</v>
          </cell>
          <cell r="B11490">
            <v>46163</v>
          </cell>
          <cell r="C11490" t="str">
            <v>CLIESP</v>
          </cell>
          <cell r="D11490" t="str">
            <v>VENTAS DE MOSTRADOR</v>
          </cell>
          <cell r="E11490" t="str">
            <v>XAXX010101000</v>
          </cell>
          <cell r="F11490" t="str">
            <v>38115800</v>
          </cell>
          <cell r="G11490" t="str">
            <v>PRIVADA DEL GALLO 1525   LA AURORA_x000D__x000D_GUADALAJARA,44460, JAL_x000D_MX</v>
          </cell>
        </row>
        <row r="11491">
          <cell r="A11491">
            <v>238773</v>
          </cell>
          <cell r="B11491">
            <v>46163</v>
          </cell>
          <cell r="C11491" t="str">
            <v>C08810</v>
          </cell>
          <cell r="D11491" t="str">
            <v>INMOBILIARIA HNF</v>
          </cell>
          <cell r="E11491" t="str">
            <v>IHN120620UZ3</v>
          </cell>
          <cell r="F11491" t="str">
            <v>222 966 3333</v>
          </cell>
          <cell r="G11491" t="str">
            <v>PICO DE ORIZABA 153   FOVISSSTE INDEPENDENCIA_x000D__x000D_GUADALAJARA,44240, JAL_x000D_MX</v>
          </cell>
        </row>
        <row r="11492">
          <cell r="A11492">
            <v>238774</v>
          </cell>
          <cell r="B11492">
            <v>46163</v>
          </cell>
          <cell r="C11492" t="str">
            <v>C02077</v>
          </cell>
          <cell r="D11492" t="str">
            <v>ARRENDADORA JUAREZ DE LEON</v>
          </cell>
          <cell r="E11492" t="str">
            <v>AJL001010N93</v>
          </cell>
          <cell r="F11492" t="str">
            <v>477 711 7598</v>
          </cell>
          <cell r="G11492" t="str">
            <v>JOSE MARIA MORELOS OTE #4302   LA PECHUGA_x000D__x000D_LEON,37288, GTO_x000D_MX</v>
          </cell>
        </row>
        <row r="11493">
          <cell r="A11493">
            <v>238775</v>
          </cell>
          <cell r="B11493">
            <v>46163</v>
          </cell>
          <cell r="C11493" t="str">
            <v>C09366</v>
          </cell>
          <cell r="D11493" t="str">
            <v>OPERADORA DE HOTELES TASE</v>
          </cell>
          <cell r="E11493" t="str">
            <v>PST981125HP2</v>
          </cell>
          <cell r="F11493" t="str">
            <v>662 289 1600</v>
          </cell>
          <cell r="G11493" t="str">
            <v>BLVD FRANCISCO EUSEBIO KINO 800   PITIC_x000D__x000D_HERMOSILLO,83150, SON_x000D_MX</v>
          </cell>
        </row>
        <row r="11494">
          <cell r="A11494">
            <v>238776</v>
          </cell>
          <cell r="B11494">
            <v>46163</v>
          </cell>
          <cell r="C11494" t="str">
            <v>C01774</v>
          </cell>
          <cell r="D11494" t="str">
            <v>GEORGINA GUADALUPE VILLASEÑOR DEL CASTILLO</v>
          </cell>
          <cell r="E11494" t="str">
            <v>VICG6612208R9</v>
          </cell>
          <cell r="F11494" t="str">
            <v>322 225 4903</v>
          </cell>
          <cell r="G11494" t="str">
            <v>CALLE CIRCUITO SAN RAFAEL 18   VALLE DORADO_x000D__x000D_BAHIA DE BANDERAS,63735, NAY_x000D_MX</v>
          </cell>
        </row>
        <row r="11495">
          <cell r="A11495">
            <v>238777</v>
          </cell>
          <cell r="B11495">
            <v>46163</v>
          </cell>
          <cell r="C11495" t="str">
            <v>C05558</v>
          </cell>
          <cell r="D11495" t="str">
            <v>HOTELERA PLAYA LITIBU</v>
          </cell>
          <cell r="E11495" t="str">
            <v>HPL040719KV5</v>
          </cell>
          <cell r="F11495" t="str">
            <v>329-29-84-280</v>
          </cell>
          <cell r="G11495" t="str">
            <v>CAMINO INGRESO A LITIBU LOTE #15   HIGUERA BLANCA_x000D__x000D_BAHIA DE BANDERAS,63734, NAY_x000D_MX</v>
          </cell>
        </row>
        <row r="11496">
          <cell r="A11496">
            <v>238778</v>
          </cell>
          <cell r="B11496">
            <v>46163</v>
          </cell>
          <cell r="C11496" t="str">
            <v>C09482</v>
          </cell>
          <cell r="D11496" t="str">
            <v>OPERACION HOTELERA SENSATIONS</v>
          </cell>
          <cell r="E11496" t="str">
            <v>CSE100629RB6</v>
          </cell>
          <cell r="F11496" t="str">
            <v>999 689 2814</v>
          </cell>
          <cell r="G11496" t="str">
            <v>CALLE 54 EXTERIOR 371 INTERIOR: PISO 2 LOCAL 214   BENITO JUAREZ NTE._x000D__x000D_MERIDA,97119, YUC_x000D_MX</v>
          </cell>
        </row>
        <row r="11497">
          <cell r="A11497">
            <v>238779</v>
          </cell>
          <cell r="B11497">
            <v>46163</v>
          </cell>
          <cell r="C11497" t="str">
            <v>C01774</v>
          </cell>
          <cell r="D11497" t="str">
            <v>GEORGINA GUADALUPE VILLASEÑOR DEL CASTILLO</v>
          </cell>
          <cell r="E11497" t="str">
            <v>VICG6612208R9</v>
          </cell>
          <cell r="F11497" t="str">
            <v>322 225 4903</v>
          </cell>
          <cell r="G11497" t="str">
            <v>CALLE CIRCUITO SAN RAFAEL 18   VALLE DORADO_x000D__x000D_BAHIA DE BANDERAS,63735, NAY_x000D_MX</v>
          </cell>
        </row>
        <row r="11498">
          <cell r="A11498">
            <v>238780</v>
          </cell>
          <cell r="B11498">
            <v>46163</v>
          </cell>
          <cell r="C11498" t="str">
            <v>C07506</v>
          </cell>
          <cell r="D11498" t="str">
            <v>OPERADORA DIQUI</v>
          </cell>
          <cell r="E11498" t="str">
            <v>ODI1403245J1</v>
          </cell>
          <cell r="F11498" t="str">
            <v>662 500 5600 HOTEL</v>
          </cell>
          <cell r="G11498" t="str">
            <v>BLVD JESUS GARCIA MORALES 567   EL LLANO_x000D__x000D_HERMOSILLO,83210, SON_x000D_MX</v>
          </cell>
        </row>
        <row r="11499">
          <cell r="A11499">
            <v>238781</v>
          </cell>
          <cell r="B11499">
            <v>46163</v>
          </cell>
          <cell r="C11499" t="str">
            <v>C09457</v>
          </cell>
          <cell r="D11499" t="str">
            <v>MAURA ALICIA RODRIGUEZ RODRIGUEZ</v>
          </cell>
          <cell r="E11499" t="str">
            <v>RORM670507HC6</v>
          </cell>
          <cell r="F11499" t="str">
            <v>322 168 6612</v>
          </cell>
          <cell r="G11499" t="str">
            <v>CALLE PASEO DE LAS MADRES PERLAS #109   OTRA NO ESPECIFICADA EN EL CATALOGO_x000D__x000D_PUERTO VALLARTA,48390, JAL_x000D_MX</v>
          </cell>
        </row>
        <row r="11500">
          <cell r="A11500">
            <v>238782</v>
          </cell>
          <cell r="B11500">
            <v>46163</v>
          </cell>
          <cell r="C11500" t="str">
            <v>C02491</v>
          </cell>
          <cell r="D11500" t="str">
            <v>OPERCROWN</v>
          </cell>
          <cell r="E11500" t="str">
            <v>OPE090122DRA</v>
          </cell>
          <cell r="F11500" t="str">
            <v>477 214 5600</v>
          </cell>
          <cell r="G11500" t="str">
            <v>BOULEVARD J.MANUEL CLOUTHIER 245   JARDINES DEL CAMPESTRE_x000D__x000D_LEON,37128, GTO_x000D_MX</v>
          </cell>
        </row>
        <row r="11501">
          <cell r="A11501">
            <v>238783</v>
          </cell>
          <cell r="B11501">
            <v>46163</v>
          </cell>
          <cell r="C11501" t="str">
            <v>C08880</v>
          </cell>
          <cell r="D11501" t="str">
            <v>MERLOT INN</v>
          </cell>
          <cell r="E11501" t="str">
            <v>MIN1811122J4</v>
          </cell>
          <cell r="F11501" t="str">
            <v>441 212 2022</v>
          </cell>
          <cell r="G11501" t="str">
            <v>CARR. FEDERAL 120 SAN JUAN DEL RIO XILITLA #KM 35+200   LA REDONDA_x000D__x000D_EZEQUIEL MONTES,76650, QUE_x000D_MX</v>
          </cell>
        </row>
        <row r="11502">
          <cell r="A11502">
            <v>238784</v>
          </cell>
          <cell r="B11502">
            <v>46163</v>
          </cell>
          <cell r="C11502" t="str">
            <v>C02427</v>
          </cell>
          <cell r="D11502" t="str">
            <v>RINCON DEL MONTERO</v>
          </cell>
          <cell r="E11502" t="str">
            <v>RMO631125FU3</v>
          </cell>
          <cell r="F11502" t="str">
            <v>842 422 0540</v>
          </cell>
          <cell r="G11502" t="str">
            <v>PASEO DEL CAMPESTRE 389   FRACC. CAMPESTRE LA ROSITA_x000D__x000D_TORREON,27250, COA_x000D_MX</v>
          </cell>
        </row>
        <row r="11503">
          <cell r="A11503">
            <v>238785</v>
          </cell>
          <cell r="B11503">
            <v>46163</v>
          </cell>
          <cell r="C11503" t="str">
            <v>C04861</v>
          </cell>
          <cell r="D11503" t="str">
            <v>HOSPEDAJE CORAL EJECUTIVO</v>
          </cell>
          <cell r="E11503" t="str">
            <v>HCE150715UX9</v>
          </cell>
          <cell r="F11503" t="str">
            <v>333 623 2000</v>
          </cell>
          <cell r="G11503" t="str">
            <v>CALLE CORAL #2530   RESIDENCIAL VICTORIA_x000D__x000D_GUADALAJARA,44560, JAL_x000D_MX</v>
          </cell>
        </row>
        <row r="11504">
          <cell r="A11504">
            <v>238786</v>
          </cell>
          <cell r="B11504">
            <v>46163</v>
          </cell>
          <cell r="C11504" t="str">
            <v>C05467</v>
          </cell>
          <cell r="D11504" t="str">
            <v>TURISTICA DINAMICA DE SAN LUIS</v>
          </cell>
          <cell r="E11504" t="str">
            <v>TDS1502188XA</v>
          </cell>
          <cell r="F11504" t="str">
            <v>444 818 18 48</v>
          </cell>
          <cell r="G11504" t="str">
            <v>J. GUADALUPE TORRES 158   EL PASEO_x000D__x000D_SAN LUIS POTOSI,78320, SLP_x000D_MX</v>
          </cell>
        </row>
        <row r="11505">
          <cell r="A11505">
            <v>238787</v>
          </cell>
          <cell r="B11505">
            <v>46163</v>
          </cell>
          <cell r="C11505" t="str">
            <v>C08916</v>
          </cell>
          <cell r="D11505" t="str">
            <v>MATUSALEN ESCAMILLA BURON</v>
          </cell>
          <cell r="E11505" t="str">
            <v>EABM910704FT7</v>
          </cell>
          <cell r="F11505" t="str">
            <v>954 151 6992</v>
          </cell>
          <cell r="G11505" t="str">
            <v>CALLE CONSTITUCION S/N   CENTRO_x000D__x000D_HIDALGO MANIALTEPEC,71830, OAX_x000D_MX</v>
          </cell>
        </row>
        <row r="11506">
          <cell r="A11506">
            <v>238788</v>
          </cell>
          <cell r="B11506">
            <v>46163</v>
          </cell>
          <cell r="C11506" t="str">
            <v>C09480</v>
          </cell>
          <cell r="D11506" t="str">
            <v>GRAN VIA DORADA</v>
          </cell>
          <cell r="E11506" t="str">
            <v>GVD2107236IA</v>
          </cell>
          <cell r="F11506" t="str">
            <v>771 403 7093</v>
          </cell>
          <cell r="G11506" t="str">
            <v>AV FERROCARRIL CENTRAL 121 PISO 2   ZONA PLATEADA_x000D__x000D_PACHUCA,42084, HID_x000D_MX</v>
          </cell>
        </row>
        <row r="11507">
          <cell r="A11507">
            <v>238789</v>
          </cell>
          <cell r="B11507">
            <v>46163</v>
          </cell>
          <cell r="C11507" t="str">
            <v>C01957</v>
          </cell>
          <cell r="D11507" t="str">
            <v>VALLARTA INN</v>
          </cell>
          <cell r="E11507" t="str">
            <v>VIN080403TC0</v>
          </cell>
          <cell r="F11507" t="str">
            <v>(833)217 2917</v>
          </cell>
          <cell r="G11507" t="str">
            <v>AV MIGUEL HIDALGO 3408 A   FLORES_x000D__x000D_TAMPICO,89220, TAM_x000D_MX</v>
          </cell>
        </row>
        <row r="11508">
          <cell r="A11508">
            <v>238790</v>
          </cell>
          <cell r="B11508">
            <v>46163</v>
          </cell>
          <cell r="C11508" t="str">
            <v>CN0231</v>
          </cell>
          <cell r="D11508" t="str">
            <v>ARCOS INMOBILIARIA Y OPERADORA</v>
          </cell>
          <cell r="E11508" t="str">
            <v>AIO0112103MA</v>
          </cell>
          <cell r="F11508" t="str">
            <v>442 192 9400</v>
          </cell>
          <cell r="G11508" t="str">
            <v>PROLONGACION TECNOLOGICO # 1001   BALCON CAMPESTRE_x000D__x000D_QUERETARO,76159, QUE_x000D_MX</v>
          </cell>
        </row>
        <row r="11509">
          <cell r="A11509">
            <v>238791</v>
          </cell>
          <cell r="B11509">
            <v>46163</v>
          </cell>
          <cell r="C11509" t="str">
            <v>C01829</v>
          </cell>
          <cell r="D11509" t="str">
            <v>FIDEICOMISO IRREVOCABLE DB/1616</v>
          </cell>
          <cell r="E11509" t="str">
            <v>DBM121023M10</v>
          </cell>
          <cell r="F11509" t="str">
            <v>844 450 3100</v>
          </cell>
          <cell r="G11509" t="str">
            <v>AV. FUNDADORES Exterior: 1000 INT: PISO 7   VALLE DEL MIRADOR_x000D__x000D_MONTERREY,64750, NL_x000D_MX</v>
          </cell>
        </row>
        <row r="11510">
          <cell r="A11510">
            <v>238792</v>
          </cell>
          <cell r="B11510">
            <v>46163</v>
          </cell>
          <cell r="C11510" t="str">
            <v>C08484</v>
          </cell>
          <cell r="D11510" t="str">
            <v>ANA MARIA MARTINEZ SANCHEZ</v>
          </cell>
          <cell r="E11510" t="str">
            <v>MASA670915629</v>
          </cell>
          <cell r="F11510" t="str">
            <v>352 522 1374</v>
          </cell>
          <cell r="G11510" t="str">
            <v>BLVD  LAZARO CARDENAS 853   FRACCIONAMIENTO PEÑA_x000D__x000D_LA PIEDAD,59300, MCH_x000D_MX</v>
          </cell>
        </row>
        <row r="11511">
          <cell r="A11511">
            <v>238793</v>
          </cell>
          <cell r="B11511">
            <v>46163</v>
          </cell>
          <cell r="C11511" t="str">
            <v>C04175</v>
          </cell>
          <cell r="D11511" t="str">
            <v>AEROHOTELES DEL PACIFICO</v>
          </cell>
          <cell r="E11511" t="str">
            <v>APA230605RH7</v>
          </cell>
          <cell r="F11511" t="str">
            <v>33 38 80 11 00</v>
          </cell>
          <cell r="G11511" t="str">
            <v>CARRETERA GUADALAJARA CHAPALA KM 17.5 S/N LOCAL 88 A   N/A_x000D__x000D_TLAJOMULCO DE ZUÑIGA,45659, JAL_x000D_MX</v>
          </cell>
        </row>
        <row r="11512">
          <cell r="A11512">
            <v>238794</v>
          </cell>
          <cell r="B11512">
            <v>46163</v>
          </cell>
          <cell r="C11512" t="str">
            <v>C08577</v>
          </cell>
          <cell r="D11512" t="str">
            <v>OPERADORA TURISTICA OMV</v>
          </cell>
          <cell r="E11512" t="str">
            <v>OTO190207CRA</v>
          </cell>
          <cell r="F11512" t="str">
            <v>415 690 1515</v>
          </cell>
          <cell r="G11512" t="str">
            <v>CALLE SALTITO DE GUADALUPE  SIN NUMERO   VALLE DEL MAIZ_x000D__x000D_SAN MIGUEL DE ALLENDE,37775, GTO_x000D_MX</v>
          </cell>
        </row>
        <row r="11513">
          <cell r="A11513">
            <v>238795</v>
          </cell>
          <cell r="B11513">
            <v>46163</v>
          </cell>
          <cell r="C11513" t="str">
            <v>C09726</v>
          </cell>
          <cell r="D11513" t="str">
            <v>CAPANCE</v>
          </cell>
          <cell r="E11513" t="str">
            <v>CAP251020M91</v>
          </cell>
          <cell r="F11513" t="str">
            <v>333 136 9926</v>
          </cell>
          <cell r="G11513" t="str">
            <v>AVENIDA ACUEDUCTO 4550   LOMAS DEL BOSQUE_x000D__x000D_ZAPOPAN,45118, JAL_x000D_MX</v>
          </cell>
        </row>
        <row r="11514">
          <cell r="A11514">
            <v>238796</v>
          </cell>
          <cell r="B11514">
            <v>46163</v>
          </cell>
          <cell r="C11514" t="str">
            <v>C03646</v>
          </cell>
          <cell r="D11514" t="str">
            <v>RICARDO QUEVEDO BARRAGAN</v>
          </cell>
          <cell r="E11514" t="str">
            <v>QUBR6312265M6</v>
          </cell>
          <cell r="F11514" t="str">
            <v>388 386 2189</v>
          </cell>
          <cell r="G11514" t="str">
            <v>CALLE INDEPENDENCIA #17   OTRA NO ESPECIFICADA EN EL CATALOGO_x000D__x000D_MASCOTA,46900, JAL_x000D_MX</v>
          </cell>
        </row>
        <row r="11515">
          <cell r="A11515">
            <v>238797</v>
          </cell>
          <cell r="B11515">
            <v>46163</v>
          </cell>
          <cell r="C11515" t="str">
            <v>C07058</v>
          </cell>
          <cell r="D11515" t="str">
            <v>INVERSIONES HOTELERAS LEON-BAJIO</v>
          </cell>
          <cell r="E11515" t="str">
            <v>IHL150710QZA</v>
          </cell>
          <cell r="F11515" t="str">
            <v>472 800 3800</v>
          </cell>
          <cell r="G11515" t="str">
            <v>PLAZA DE LA PAZ No. 102   PUERTO INTERIOR_x000D__x000D_SILAO,36275, GTO_x000D_MX</v>
          </cell>
        </row>
        <row r="11516">
          <cell r="A11516">
            <v>238798</v>
          </cell>
          <cell r="B11516">
            <v>46163</v>
          </cell>
          <cell r="C11516" t="str">
            <v>C02635</v>
          </cell>
          <cell r="D11516" t="str">
            <v>IMPULSORA PLAZA CIUDAD DEL CARMEN</v>
          </cell>
          <cell r="E11516" t="str">
            <v>IPC1004137W3</v>
          </cell>
          <cell r="F11516" t="str">
            <v>01 938 138 0390</v>
          </cell>
          <cell r="G11516" t="str">
            <v>JUAN SALVADOR AGRAZ 69 PISO 12   SANTA FE CUAJIMALPA_x000D__x000D_CUAJIMALPA DE MORELOS,05348, CMX_x000D_MX</v>
          </cell>
        </row>
        <row r="11517">
          <cell r="A11517">
            <v>238799</v>
          </cell>
          <cell r="B11517">
            <v>46163</v>
          </cell>
          <cell r="C11517" t="str">
            <v>C07202</v>
          </cell>
          <cell r="D11517" t="str">
            <v>IMPULSORA PLAZA LA NORIA</v>
          </cell>
          <cell r="E11517" t="str">
            <v>IPL071019958</v>
          </cell>
          <cell r="F11517" t="str">
            <v>01 222 605 8290</v>
          </cell>
          <cell r="G11517" t="str">
            <v>JUAN SALVADOR AGRAZ 69 PISO 12   SANTA FE CUAJIMALPA_x000D__x000D_CUAJIMALPA DE MORELOS,05348, CMX_x000D_MX</v>
          </cell>
        </row>
        <row r="11518">
          <cell r="A11518">
            <v>238800</v>
          </cell>
          <cell r="B11518">
            <v>46163</v>
          </cell>
          <cell r="C11518" t="str">
            <v>C08664</v>
          </cell>
          <cell r="D11518" t="str">
            <v>IMPULSORA PLAZA TIJUANA</v>
          </cell>
          <cell r="E11518" t="str">
            <v>IPT050810HQ4</v>
          </cell>
          <cell r="F11518" t="str">
            <v>33 1647 0140</v>
          </cell>
          <cell r="G11518" t="str">
            <v>JUAN SALVADOR AGRAZ 69 PISO 12   SANTA FE CUAJIMALPA_x000D__x000D_CUAJIMALPA DE MORELOS,05348, CMX_x000D_MX</v>
          </cell>
        </row>
        <row r="11519">
          <cell r="A11519">
            <v>238801</v>
          </cell>
          <cell r="B11519">
            <v>46163</v>
          </cell>
          <cell r="C11519" t="str">
            <v>C05764</v>
          </cell>
          <cell r="D11519" t="str">
            <v>CORPORATIVO EMPRESARIAL LTO</v>
          </cell>
          <cell r="E11519" t="str">
            <v>LTO0101038B1</v>
          </cell>
          <cell r="F11519" t="str">
            <v>4448 124 880</v>
          </cell>
          <cell r="G11519" t="str">
            <v>AV. 20 DE NOVIEMBRE 1857   TLAXCALA_x000D__x000D_SAN LUIS POTOSI,78038, SLP_x000D_MX</v>
          </cell>
        </row>
        <row r="11520">
          <cell r="A11520">
            <v>238802</v>
          </cell>
          <cell r="B11520">
            <v>46163</v>
          </cell>
          <cell r="C11520" t="str">
            <v>C08165</v>
          </cell>
          <cell r="D11520" t="str">
            <v>OPERADORA PALMAR VALLARTA</v>
          </cell>
          <cell r="E11520" t="str">
            <v>OPV970828HD3</v>
          </cell>
          <cell r="F11520" t="str">
            <v>322.226.1400</v>
          </cell>
          <cell r="G11520" t="str">
            <v>MIGUEL LERDO DE TEJADA #2108 S/N INT.   AMERICANA_x000D__x000D_GUADALAJARA,44160, JAL_x000D_MX</v>
          </cell>
        </row>
        <row r="11521">
          <cell r="A11521">
            <v>238803</v>
          </cell>
          <cell r="B11521">
            <v>46163</v>
          </cell>
          <cell r="C11521" t="str">
            <v>C09019</v>
          </cell>
          <cell r="D11521" t="str">
            <v>OPERADORA DEL BAJIO SUR</v>
          </cell>
          <cell r="E11521" t="str">
            <v>OBS170907EX3</v>
          </cell>
          <cell r="F11521" t="str">
            <v>477 231 2647</v>
          </cell>
          <cell r="G11521" t="str">
            <v>BLVD. ADOLFO LOPEZ MATEOS #2114   PARQUE MANZANARES_x000D__x000D_LEON,37510, GTO_x000D_MX</v>
          </cell>
        </row>
        <row r="11522">
          <cell r="A11522">
            <v>238804</v>
          </cell>
          <cell r="B11522">
            <v>46164</v>
          </cell>
          <cell r="C11522" t="str">
            <v>C01046</v>
          </cell>
          <cell r="D11522" t="str">
            <v>TURISMO POSADA LAS FLORES</v>
          </cell>
          <cell r="E11522" t="str">
            <v>TPF980711KJ2</v>
          </cell>
          <cell r="F11522" t="str">
            <v>77 73 14 12 44</v>
          </cell>
          <cell r="G11522" t="str">
            <v>CALLE TLAQUEPAQUE #1   LAS PALMAS SUR_x000D__x000D_CUERNAVACA,62050, MOR_x000D_MX</v>
          </cell>
        </row>
        <row r="11523">
          <cell r="A11523">
            <v>238805</v>
          </cell>
          <cell r="B11523">
            <v>46164</v>
          </cell>
          <cell r="C11523" t="str">
            <v>C07026</v>
          </cell>
          <cell r="D11523" t="str">
            <v>CASA COCULA</v>
          </cell>
          <cell r="E11523" t="str">
            <v>CCO18060818A</v>
          </cell>
          <cell r="F11523" t="str">
            <v>333 811 7660</v>
          </cell>
          <cell r="G11523" t="str">
            <v>ADRIAN PUGA 29   CENTRO_x000D__x000D_COCULA,48500, JAL_x000D_MX</v>
          </cell>
        </row>
        <row r="11524">
          <cell r="A11524">
            <v>238806</v>
          </cell>
          <cell r="B11524">
            <v>46164</v>
          </cell>
          <cell r="C11524" t="str">
            <v>C07215</v>
          </cell>
          <cell r="D11524" t="str">
            <v>IMPULSORA PLAZA CELAYA</v>
          </cell>
          <cell r="E11524" t="str">
            <v>IPC060309D42</v>
          </cell>
          <cell r="F11524" t="str">
            <v>55 1101 1370</v>
          </cell>
          <cell r="G11524" t="str">
            <v>JUAN SALVADOR AGRAZ 69 PISO 12   SANTA FE CUAJIMALPA_x000D__x000D_CUAJIMALPA DE MORELOS,05348, CMX_x000D_MX</v>
          </cell>
        </row>
        <row r="11525">
          <cell r="A11525">
            <v>238807</v>
          </cell>
          <cell r="B11525">
            <v>46164</v>
          </cell>
          <cell r="C11525" t="str">
            <v>CG0008</v>
          </cell>
          <cell r="D11525" t="str">
            <v>DESARROLLOS TURISTICOS CLAMI</v>
          </cell>
          <cell r="E11525" t="str">
            <v>DTC030807LN2</v>
          </cell>
          <cell r="F11525" t="str">
            <v>624 173 9840</v>
          </cell>
          <cell r="G11525" t="str">
            <v>AV. ALVARO OBREGON PTE #691   PRIMER CUADRO (CENTRO)_x000D__x000D_AHOME,81200, SIN_x000D_MX</v>
          </cell>
        </row>
        <row r="11526">
          <cell r="A11526">
            <v>238808</v>
          </cell>
          <cell r="B11526">
            <v>46164</v>
          </cell>
          <cell r="C11526" t="str">
            <v>C04454</v>
          </cell>
          <cell r="D11526" t="str">
            <v>GRUPO HOTELERO EMPRESARIAL</v>
          </cell>
          <cell r="E11526" t="str">
            <v>GHE0110262XA</v>
          </cell>
          <cell r="F11526" t="str">
            <v>5518 6610 73</v>
          </cell>
          <cell r="G11526" t="str">
            <v>AV. PASEO DE LA REFORMA 24   CENTRO DE LA CIUDAD DE MEXICO AREA 4_x000D__x000D_CUAUHTEMOC,06040, CMX_x000D_MX</v>
          </cell>
        </row>
        <row r="11527">
          <cell r="A11527">
            <v>238809</v>
          </cell>
          <cell r="B11527">
            <v>46164</v>
          </cell>
          <cell r="C11527" t="str">
            <v>C04454</v>
          </cell>
          <cell r="D11527" t="str">
            <v>GRUPO HOTELERO EMPRESARIAL</v>
          </cell>
          <cell r="E11527" t="str">
            <v>GHE0110262XA</v>
          </cell>
          <cell r="F11527" t="str">
            <v>5518 6610 73</v>
          </cell>
          <cell r="G11527" t="str">
            <v>AV. PASEO DE LA REFORMA 24   CENTRO DE LA CIUDAD DE MEXICO AREA 4_x000D__x000D_CUAUHTEMOC,06040, CMX_x000D_MX</v>
          </cell>
        </row>
        <row r="11528">
          <cell r="A11528">
            <v>238810</v>
          </cell>
          <cell r="B11528">
            <v>46164</v>
          </cell>
          <cell r="C11528" t="str">
            <v>C08787</v>
          </cell>
          <cell r="D11528" t="str">
            <v>OPERADORA REAL DEL LAGO</v>
          </cell>
          <cell r="E11528" t="str">
            <v>ORL010509TX9</v>
          </cell>
          <cell r="F11528" t="str">
            <v>9933125988</v>
          </cell>
          <cell r="G11528" t="str">
            <v>CALLE CAMPO SABANCUY #103   ATASTA_x000D__x000D_CENTRO,86100, TAB_x000D_MX</v>
          </cell>
        </row>
        <row r="11529">
          <cell r="A11529">
            <v>238811</v>
          </cell>
          <cell r="B11529">
            <v>46164</v>
          </cell>
          <cell r="C11529" t="str">
            <v>C09328</v>
          </cell>
          <cell r="D11529" t="str">
            <v>COMERCIALIZADORA SANITARIA</v>
          </cell>
          <cell r="E11529" t="str">
            <v>CSA950626BE2</v>
          </cell>
          <cell r="F11529" t="str">
            <v>662 212 1221</v>
          </cell>
          <cell r="G11529" t="str">
            <v>BLVD. LUIS ENCINAS JOHNSON #214   HERMOSILLO CENTRO_x000D__x000D_HERMOSILLO,83000, SON_x000D_MX</v>
          </cell>
        </row>
        <row r="11530">
          <cell r="A11530">
            <v>238812</v>
          </cell>
          <cell r="B11530">
            <v>46164</v>
          </cell>
          <cell r="C11530" t="str">
            <v>C09538</v>
          </cell>
          <cell r="D11530" t="str">
            <v>MOTELES DE CALIFORNIA</v>
          </cell>
          <cell r="E11530" t="str">
            <v>MCA851103RE6</v>
          </cell>
          <cell r="F11530" t="str">
            <v>646 178 1601</v>
          </cell>
          <cell r="G11530" t="str">
            <v>BLANCARTE 130   ZONA CENTRO_x000D__x000D_ENSENADA,22800, BC_x000D_MX</v>
          </cell>
        </row>
        <row r="11531">
          <cell r="A11531">
            <v>238813</v>
          </cell>
          <cell r="B11531">
            <v>46164</v>
          </cell>
          <cell r="C11531" t="str">
            <v>C09423</v>
          </cell>
          <cell r="D11531" t="str">
            <v>OPERADORA ABACORY</v>
          </cell>
          <cell r="E11531" t="str">
            <v>OAB2410156T5</v>
          </cell>
          <cell r="F11531" t="str">
            <v>777 310 5333</v>
          </cell>
          <cell r="G11531" t="str">
            <v>AVE. MORELOS SUR 133   LAS PALMAS_x000D__x000D_CUERNAVACA,62050, MOR_x000D_MX</v>
          </cell>
        </row>
        <row r="11532">
          <cell r="A11532">
            <v>238814</v>
          </cell>
          <cell r="B11532">
            <v>46164</v>
          </cell>
          <cell r="C11532" t="str">
            <v>C09592</v>
          </cell>
          <cell r="D11532" t="str">
            <v>JAVIER ALEJANDRO GARCIA CORTES</v>
          </cell>
          <cell r="E11532" t="str">
            <v>GACJ961221I97</v>
          </cell>
          <cell r="G11532" t="str">
            <v>CALLE MILLET 19 DEPARTAMENTO 13   EUCALIPTO VALLARTA_x000D__x000D_ZAPOPAN,45020, JAL_x000D_MX</v>
          </cell>
        </row>
        <row r="11533">
          <cell r="A11533">
            <v>238815</v>
          </cell>
          <cell r="B11533">
            <v>46164</v>
          </cell>
          <cell r="C11533" t="str">
            <v>C05726</v>
          </cell>
          <cell r="D11533" t="str">
            <v>FIDEICOMISO IRREVOCABLE DB/1616</v>
          </cell>
          <cell r="E11533" t="str">
            <v>DBM121023M10</v>
          </cell>
          <cell r="F11533" t="str">
            <v>81 8173 8000</v>
          </cell>
          <cell r="G11533" t="str">
            <v>AV. FUNDADORES Exterior: 1000 INT: PISO 7   VALLE DEL MIRADOR_x000D__x000D_MONTERREY,64750, NL_x000D_MX</v>
          </cell>
        </row>
        <row r="11534">
          <cell r="A11534">
            <v>238816</v>
          </cell>
          <cell r="B11534">
            <v>46164</v>
          </cell>
          <cell r="C11534" t="str">
            <v>C06706</v>
          </cell>
          <cell r="D11534" t="str">
            <v>OPERADORA DE HOTELES TORREON CENTRO HISTORICO</v>
          </cell>
          <cell r="E11534" t="str">
            <v>OHT171004KQ4</v>
          </cell>
          <cell r="F11534" t="str">
            <v>871 729 6000</v>
          </cell>
          <cell r="G11534" t="str">
            <v>BOULEVARD INDEPENDENCIA OTE 1133   GRANJAS SAN ISIDRO_x000D__x000D_TORREON,27100, COA_x000D_MX</v>
          </cell>
        </row>
        <row r="11535">
          <cell r="A11535">
            <v>238817</v>
          </cell>
          <cell r="B11535">
            <v>46164</v>
          </cell>
          <cell r="C11535" t="str">
            <v>C03389</v>
          </cell>
          <cell r="D11535" t="str">
            <v>HOTELES Y SERVICIOS CASABLANCA</v>
          </cell>
          <cell r="E11535" t="str">
            <v>HSC0010193M7</v>
          </cell>
          <cell r="F11535" t="str">
            <v>81 8196 8900</v>
          </cell>
          <cell r="G11535" t="str">
            <v>AVENIDA ROGELIO GONZALEZ CABALLERO 150   PARQUE INDUSTRIAL STIVA AEROPUERTO_x000D__x000D_APODACA,66626, NL_x000D_MX</v>
          </cell>
        </row>
        <row r="11536">
          <cell r="A11536">
            <v>238818</v>
          </cell>
          <cell r="B11536">
            <v>46164</v>
          </cell>
          <cell r="C11536" t="str">
            <v>C09670</v>
          </cell>
          <cell r="D11536" t="str">
            <v>FRAGATA SERVICES</v>
          </cell>
          <cell r="E11536" t="str">
            <v>FSE220624JZ8</v>
          </cell>
          <cell r="F11536" t="str">
            <v>999 706 0194</v>
          </cell>
          <cell r="G11536" t="str">
            <v>CALLE DELFIN 26 A   JUSTO SIERRA_x000D__x000D_CIUDAD DEL CARMEN,24114, CAM_x000D_MX</v>
          </cell>
        </row>
        <row r="11537">
          <cell r="A11537">
            <v>238819</v>
          </cell>
          <cell r="B11537">
            <v>46164</v>
          </cell>
          <cell r="C11537" t="str">
            <v>C08473</v>
          </cell>
          <cell r="D11537" t="str">
            <v>PROMOTORA DEVI</v>
          </cell>
          <cell r="E11537" t="str">
            <v>PDE1305084L7</v>
          </cell>
          <cell r="F11537" t="str">
            <v>8132314000  ext 4003</v>
          </cell>
          <cell r="G11537" t="str">
            <v>BELISARIO DOMINGUEZ 2020 5TO PISO   OBISPADO_x000D__x000D_MONTERREY,64060, NL_x000D_MX</v>
          </cell>
        </row>
        <row r="11538">
          <cell r="A11538">
            <v>238820</v>
          </cell>
          <cell r="B11538">
            <v>46164</v>
          </cell>
          <cell r="C11538" t="str">
            <v>C06571</v>
          </cell>
          <cell r="D11538" t="str">
            <v>ROYAL SONORA INMOBILIARIA</v>
          </cell>
          <cell r="E11538" t="str">
            <v>RSI150129U59</v>
          </cell>
          <cell r="F11538" t="str">
            <v>645 332 0000</v>
          </cell>
          <cell r="G11538" t="str">
            <v>CALLE SEPTIMA #97   HEROICA CIUDAD DE CANANEA CENTRO_x000D__x000D_CANANEA,84620, SON_x000D_MX</v>
          </cell>
        </row>
        <row r="11539">
          <cell r="A11539">
            <v>238821</v>
          </cell>
          <cell r="B11539">
            <v>46164</v>
          </cell>
          <cell r="C11539" t="str">
            <v>C07083</v>
          </cell>
          <cell r="D11539" t="str">
            <v>HOTEL MONTENEGRO GDL</v>
          </cell>
          <cell r="E11539" t="str">
            <v>HMG180105KAA</v>
          </cell>
          <cell r="F11539" t="str">
            <v>333 826 2630</v>
          </cell>
          <cell r="G11539" t="str">
            <v>JOSE GUADALUPE MONTENEGRO 1572   MODERNA_x000D__x000D_GUADALAJARA,44190, JAL_x000D_MX</v>
          </cell>
        </row>
        <row r="11540">
          <cell r="A11540">
            <v>238822</v>
          </cell>
          <cell r="B11540">
            <v>46164</v>
          </cell>
          <cell r="C11540" t="str">
            <v>C02613</v>
          </cell>
          <cell r="D11540" t="str">
            <v>ADMINISTRADORA DE HOTELES DE MEXICO IG</v>
          </cell>
          <cell r="E11540" t="str">
            <v>AHM0612222G2</v>
          </cell>
          <cell r="F11540" t="str">
            <v>339 690 8632</v>
          </cell>
          <cell r="G11540" t="str">
            <v>JUAN RUIZ DE ALARCON 8   ARCOS VALLARTA_x000D__x000D_GUADALAJARA,44130, JAL_x000D_MX</v>
          </cell>
        </row>
        <row r="11541">
          <cell r="A11541">
            <v>238823</v>
          </cell>
          <cell r="B11541">
            <v>46164</v>
          </cell>
          <cell r="C11541" t="str">
            <v>C04813</v>
          </cell>
          <cell r="D11541" t="str">
            <v>CORPORACION CAFI SA DE CV</v>
          </cell>
          <cell r="E11541" t="str">
            <v>XEXX010101000</v>
          </cell>
          <cell r="F11541" t="str">
            <v>(503) 2441 1974</v>
          </cell>
          <cell r="G11541" t="str">
            <v>Blvd Vijosa calle L-1 N 44-C ciudad Merliot_x000D__x000D_00000 SANTA TECLA DEPARTAMENTO LA LIBERTAD EL SALVADOR_x000D_EL SALVADOR</v>
          </cell>
        </row>
        <row r="11542">
          <cell r="A11542">
            <v>238824</v>
          </cell>
          <cell r="B11542">
            <v>46164</v>
          </cell>
          <cell r="C11542" t="str">
            <v>C07298</v>
          </cell>
          <cell r="D11542" t="str">
            <v>ALMACENES PALACE RESORTS</v>
          </cell>
          <cell r="E11542" t="str">
            <v>APR180808CP0</v>
          </cell>
          <cell r="F11542" t="str">
            <v>624 163 0100</v>
          </cell>
          <cell r="G11542" t="str">
            <v>AV ANDRES GARCIA LAVIN CALLE 32 #298   MONTEBELLO_x000D__x000D_MERIDA,97113, YUC_x000D_MX</v>
          </cell>
        </row>
        <row r="11543">
          <cell r="A11543">
            <v>238825</v>
          </cell>
          <cell r="B11543">
            <v>46164</v>
          </cell>
          <cell r="C11543" t="str">
            <v>C06134</v>
          </cell>
          <cell r="D11543" t="str">
            <v>RIALBE, OPERADORA DE HOTELES</v>
          </cell>
          <cell r="E11543" t="str">
            <v>ROH1501229G3</v>
          </cell>
          <cell r="F11543" t="str">
            <v>(755) 553 1666 ext 8</v>
          </cell>
          <cell r="G11543" t="str">
            <v>BOULEVARD PASEO IXTAPA SIN NUMERO   IXTAPA_x000D__x000D_ZIHUATANEJO DE AZUETA,40884, GRO_x000D_MX</v>
          </cell>
        </row>
        <row r="11544">
          <cell r="A11544">
            <v>238826</v>
          </cell>
          <cell r="B11544">
            <v>46164</v>
          </cell>
          <cell r="C11544" t="str">
            <v>C02299</v>
          </cell>
          <cell r="D11544" t="str">
            <v>FJH HOTELEROS</v>
          </cell>
          <cell r="E11544" t="str">
            <v>FHO080226FI9</v>
          </cell>
          <cell r="F11544" t="str">
            <v>333 648 1515</v>
          </cell>
          <cell r="G11544" t="str">
            <v>AV MEXICO 2920   TERRANOVA_x000D__x000D_GUADALAJARA,44689, JAL_x000D_MX</v>
          </cell>
        </row>
        <row r="11545">
          <cell r="A11545">
            <v>238827</v>
          </cell>
          <cell r="B11545">
            <v>46164</v>
          </cell>
          <cell r="C11545" t="str">
            <v>C09764</v>
          </cell>
          <cell r="D11545" t="str">
            <v>RIVIERA ADMINISTRACION</v>
          </cell>
          <cell r="E11545" t="str">
            <v>RAD200121J62</v>
          </cell>
          <cell r="F11545" t="str">
            <v>984 803 46 77</v>
          </cell>
          <cell r="G11545" t="str">
            <v>AV 20 MZ 134 LT 03   ZAZIL HA_x000D__x000D_SOLIDARIDAD,77720, QR_x000D_MX</v>
          </cell>
        </row>
        <row r="11546">
          <cell r="A11546">
            <v>238828</v>
          </cell>
          <cell r="B11546">
            <v>46164</v>
          </cell>
          <cell r="C11546" t="str">
            <v>C09592</v>
          </cell>
          <cell r="D11546" t="str">
            <v>JAVIER ALEJANDRO GARCIA CORTES</v>
          </cell>
          <cell r="E11546" t="str">
            <v>GACJ961221I97</v>
          </cell>
          <cell r="G11546" t="str">
            <v>CALLE MILLET 19 DEPARTAMENTO 13   EUCALIPTO VALLARTA_x000D__x000D_ZAPOPAN,45020, JAL_x000D_MX</v>
          </cell>
        </row>
        <row r="11547">
          <cell r="A11547">
            <v>238829</v>
          </cell>
          <cell r="B11547">
            <v>46164</v>
          </cell>
          <cell r="C11547" t="str">
            <v>C00547</v>
          </cell>
          <cell r="D11547" t="str">
            <v>OPERADORA JAMAS</v>
          </cell>
          <cell r="E11547" t="str">
            <v>OJA1107226YA</v>
          </cell>
          <cell r="F11547" t="str">
            <v>333 614 5714</v>
          </cell>
          <cell r="G11547" t="str">
            <v>AVENIDA CORONA #160   ZONA CENTRO_x000D__x000D_GUADALAJARA,44100, JAL_x000D_MX</v>
          </cell>
        </row>
        <row r="11548">
          <cell r="A11548">
            <v>238830</v>
          </cell>
          <cell r="B11548">
            <v>46164</v>
          </cell>
          <cell r="C11548" t="str">
            <v>C08400</v>
          </cell>
          <cell r="D11548" t="str">
            <v>ADMINISTRADORA TURISTICA MS</v>
          </cell>
          <cell r="E11548" t="str">
            <v>ATM210521RD0</v>
          </cell>
          <cell r="F11548" t="str">
            <v>443 312 4610</v>
          </cell>
          <cell r="G11548" t="str">
            <v>GUADALUPE VICTORIA 26   MORELIA CENTRO_x000D__x000D_MORELIA,58000, MCH_x000D_MX</v>
          </cell>
        </row>
        <row r="11549">
          <cell r="A11549">
            <v>238831</v>
          </cell>
          <cell r="B11549">
            <v>46164</v>
          </cell>
          <cell r="C11549" t="str">
            <v>C05434</v>
          </cell>
          <cell r="D11549" t="str">
            <v>OPERADORA MISION DURANGO</v>
          </cell>
          <cell r="E11549" t="str">
            <v>OMD160225LQ6</v>
          </cell>
          <cell r="F11549" t="str">
            <v>618 829 2100</v>
          </cell>
          <cell r="G11549" t="str">
            <v>BOULEVARD FRANCISCO VILLA 4301   20 DE NOVIEMBRE_x000D__x000D_DURANGO,34234, DUR_x000D_MX</v>
          </cell>
        </row>
        <row r="11550">
          <cell r="A11550">
            <v>238832</v>
          </cell>
          <cell r="B11550">
            <v>46164</v>
          </cell>
          <cell r="C11550" t="str">
            <v>C06709</v>
          </cell>
          <cell r="D11550" t="str">
            <v>HOTEL POSADA VIRREYES</v>
          </cell>
          <cell r="E11550" t="str">
            <v>HPV1710237V4</v>
          </cell>
          <cell r="F11550" t="str">
            <v>333 659 2340</v>
          </cell>
          <cell r="G11550" t="str">
            <v>AV.LAZARO CARDENAS #340 INT A   ALAMO ORIENTE_x000D__x000D_TLAQUEPAQUE,45560, JAL_x000D_MX</v>
          </cell>
        </row>
        <row r="11551">
          <cell r="A11551">
            <v>238833</v>
          </cell>
          <cell r="B11551">
            <v>46164</v>
          </cell>
          <cell r="C11551" t="str">
            <v>C01966</v>
          </cell>
          <cell r="D11551" t="str">
            <v>INTEGRACIONES TURISTICAS ROSITA</v>
          </cell>
          <cell r="E11551" t="str">
            <v>ITR030804LY1</v>
          </cell>
          <cell r="F11551" t="str">
            <v>861 103 5090 AL 95</v>
          </cell>
          <cell r="G11551" t="str">
            <v>CARRETERA 57 # 102   LAS FLORES_x000D__x000D_NUEVA ROSITA,26832, COA_x000D_MX</v>
          </cell>
        </row>
        <row r="11552">
          <cell r="A11552">
            <v>238834</v>
          </cell>
          <cell r="B11552">
            <v>46164</v>
          </cell>
          <cell r="C11552" t="str">
            <v>C01687</v>
          </cell>
          <cell r="D11552" t="str">
            <v>PARADISE REAL DE GUADALAJARA</v>
          </cell>
          <cell r="E11552" t="str">
            <v>PRG061009C17</v>
          </cell>
          <cell r="F11552" t="str">
            <v>333 133 0138</v>
          </cell>
          <cell r="G11552" t="str">
            <v>AVENIDA PERIFERICO SUR 7200   FRACC IND EL CAMINO_x000D__x000D_SAN PEDRO TLAQUEPAQUE,45601, JAL_x000D_MX</v>
          </cell>
        </row>
        <row r="11553">
          <cell r="A11553">
            <v>238835</v>
          </cell>
          <cell r="B11553">
            <v>46164</v>
          </cell>
          <cell r="C11553" t="str">
            <v>C08191</v>
          </cell>
          <cell r="D11553" t="str">
            <v>TRASARIZ</v>
          </cell>
          <cell r="E11553" t="str">
            <v>TRA970410DX7</v>
          </cell>
          <cell r="F11553" t="str">
            <v>8181613930</v>
          </cell>
          <cell r="G11553" t="str">
            <v>CARRETERA A MONCLOVA 501   CENTRO_x000D__x000D_GENERAL ESCOBEDO,66050, NL_x000D_MX</v>
          </cell>
        </row>
        <row r="11554">
          <cell r="A11554">
            <v>238836</v>
          </cell>
          <cell r="B11554">
            <v>46164</v>
          </cell>
          <cell r="C11554" t="str">
            <v>C09629</v>
          </cell>
          <cell r="D11554" t="str">
            <v>EQUILIMP</v>
          </cell>
          <cell r="E11554" t="str">
            <v>EQU1701181AA</v>
          </cell>
          <cell r="F11554" t="str">
            <v>442 247 2725</v>
          </cell>
          <cell r="G11554" t="str">
            <v>AV PEÑUELAS 21 INT:20B   SAN PEDRITO PEÑUELAS_x000D__x000D_QUERETARO,76148, QUE_x000D_MX</v>
          </cell>
        </row>
        <row r="11555">
          <cell r="A11555">
            <v>238837</v>
          </cell>
          <cell r="B11555">
            <v>46164</v>
          </cell>
          <cell r="C11555" t="str">
            <v>C08928</v>
          </cell>
          <cell r="D11555" t="str">
            <v>OPERADORA DE HOTELES CATEDRAL</v>
          </cell>
          <cell r="E11555" t="str">
            <v>OHC840414UT7</v>
          </cell>
          <cell r="F11555" t="str">
            <v>55 1663 2660</v>
          </cell>
          <cell r="G11555" t="str">
            <v>IGNACIO ZARAGOZA 37   CENTRO_x000D__x000D_MORELIA,58000, MCH_x000D_MX</v>
          </cell>
        </row>
        <row r="11556">
          <cell r="A11556">
            <v>238838</v>
          </cell>
          <cell r="B11556">
            <v>46164</v>
          </cell>
          <cell r="C11556" t="str">
            <v>C01514</v>
          </cell>
          <cell r="D11556" t="str">
            <v>COMPAÑIA HOTELERA LUCERNA</v>
          </cell>
          <cell r="E11556" t="str">
            <v>HLU890901H49</v>
          </cell>
          <cell r="F11556" t="str">
            <v>667 759 0000 ext 1</v>
          </cell>
          <cell r="G11556" t="str">
            <v>AVENIDA PASEO DE LOS HEROES  10902 SIN NUMERO   ZONA URBANA RIO TIJUANA_x000D__x000D_TIJUANA,22010, BC_x000D_MX</v>
          </cell>
        </row>
        <row r="11557">
          <cell r="A11557">
            <v>238839</v>
          </cell>
          <cell r="B11557">
            <v>46164</v>
          </cell>
          <cell r="C11557" t="str">
            <v>C01656</v>
          </cell>
          <cell r="D11557" t="str">
            <v>HOTELES AM</v>
          </cell>
          <cell r="E11557" t="str">
            <v>HAM0403053I3</v>
          </cell>
          <cell r="F11557" t="str">
            <v>333 770 6400</v>
          </cell>
          <cell r="G11557" t="str">
            <v>AV ADOLFO LOPEZ MATEOS 1360   CHAPALITA SUR_x000D__x000D_GUADALAJARA,44510, JAL_x000D_MX</v>
          </cell>
        </row>
        <row r="11558">
          <cell r="A11558">
            <v>238840</v>
          </cell>
          <cell r="B11558">
            <v>46164</v>
          </cell>
          <cell r="C11558" t="str">
            <v>C09763</v>
          </cell>
          <cell r="D11558" t="str">
            <v>ARDIP GRUPO HOTELERO</v>
          </cell>
          <cell r="E11558" t="str">
            <v>AGH200304CC8</v>
          </cell>
          <cell r="F11558" t="str">
            <v>52 444 690 1077</v>
          </cell>
          <cell r="G11558" t="str">
            <v>PROL SIERRA LEONA 810   GARITA DE JALISCO_x000D__x000D_SAN LUIS POTOSI,78294, SLP_x000D_MX</v>
          </cell>
        </row>
        <row r="11559">
          <cell r="A11559">
            <v>238841</v>
          </cell>
          <cell r="B11559">
            <v>46164</v>
          </cell>
          <cell r="C11559" t="str">
            <v>C08928</v>
          </cell>
          <cell r="D11559" t="str">
            <v>OPERADORA DE HOTELES CATEDRAL</v>
          </cell>
          <cell r="E11559" t="str">
            <v>OHC840414UT7</v>
          </cell>
          <cell r="F11559" t="str">
            <v>55 1663 2660</v>
          </cell>
          <cell r="G11559" t="str">
            <v>IGNACIO ZARAGOZA 37   CENTRO_x000D__x000D_MORELIA,58000, MCH_x000D_MX</v>
          </cell>
        </row>
        <row r="11560">
          <cell r="A11560">
            <v>238842</v>
          </cell>
          <cell r="B11560">
            <v>46164</v>
          </cell>
          <cell r="C11560" t="str">
            <v>C08699</v>
          </cell>
          <cell r="D11560" t="str">
            <v>VICTOR ADRIAN ANDRADE HOIL</v>
          </cell>
          <cell r="E11560" t="str">
            <v>AAHV9305194NA</v>
          </cell>
          <cell r="F11560" t="str">
            <v>556 608 8370</v>
          </cell>
          <cell r="G11560" t="str">
            <v>CALLE 38 199A INTERIOR DEPTO 5 6 7 10   VALLADOLID CENTRO_x000D__x000D_VALLADOLID,97780, YUC_x000D_MX</v>
          </cell>
        </row>
        <row r="11561">
          <cell r="A11561">
            <v>238843</v>
          </cell>
          <cell r="B11561">
            <v>46164</v>
          </cell>
          <cell r="C11561" t="str">
            <v>C08928</v>
          </cell>
          <cell r="D11561" t="str">
            <v>OPERADORA DE HOTELES CATEDRAL</v>
          </cell>
          <cell r="E11561" t="str">
            <v>OHC840414UT7</v>
          </cell>
          <cell r="F11561" t="str">
            <v>55 1663 2660</v>
          </cell>
          <cell r="G11561" t="str">
            <v>IGNACIO ZARAGOZA 37   CENTRO_x000D__x000D_MORELIA,58000, MCH_x000D_MX</v>
          </cell>
        </row>
        <row r="11562">
          <cell r="A11562">
            <v>238844</v>
          </cell>
          <cell r="B11562">
            <v>46164</v>
          </cell>
          <cell r="C11562" t="str">
            <v>C04772</v>
          </cell>
          <cell r="D11562" t="str">
            <v>HOTEL PUEBLA DE ANTAÑO</v>
          </cell>
          <cell r="E11562" t="str">
            <v>HPA060705BU0</v>
          </cell>
          <cell r="F11562" t="str">
            <v>01 222 246 24 03</v>
          </cell>
          <cell r="G11562" t="str">
            <v>CALLE 3 ORIENTE 206   CENTRO_x000D__x000D_PUEBLA,72000, PUE_x000D_MX</v>
          </cell>
        </row>
        <row r="11563">
          <cell r="A11563">
            <v>238845</v>
          </cell>
          <cell r="B11563">
            <v>46164</v>
          </cell>
          <cell r="C11563" t="str">
            <v>C05558</v>
          </cell>
          <cell r="D11563" t="str">
            <v>HOTELERA PLAYA LITIBU</v>
          </cell>
          <cell r="E11563" t="str">
            <v>HPL040719KV5</v>
          </cell>
          <cell r="F11563" t="str">
            <v>329-29-84-280</v>
          </cell>
          <cell r="G11563" t="str">
            <v>CAMINO INGRESO A LITIBU LOTE #15   HIGUERA BLANCA_x000D__x000D_BAHIA DE BANDERAS,63734, NAY_x000D_MX</v>
          </cell>
        </row>
        <row r="11564">
          <cell r="A11564">
            <v>238846</v>
          </cell>
          <cell r="B11564">
            <v>46164</v>
          </cell>
          <cell r="C11564" t="str">
            <v>C07277</v>
          </cell>
          <cell r="D11564" t="str">
            <v>IMPULSORA PLAZA CANANEA</v>
          </cell>
          <cell r="E11564" t="str">
            <v>IPC121008K80</v>
          </cell>
          <cell r="F11564" t="str">
            <v>01 645 332 8330</v>
          </cell>
          <cell r="G11564" t="str">
            <v>JUAN SALVADOR AGRAZ 69 PISO 12   SANTA FE CUAJIMALPA_x000D__x000D_CUAJIMALPA DE MORELOS,05348, CMX_x000D_MX</v>
          </cell>
        </row>
        <row r="11565">
          <cell r="A11565">
            <v>238847</v>
          </cell>
          <cell r="B11565">
            <v>46164</v>
          </cell>
          <cell r="C11565" t="str">
            <v>C09784</v>
          </cell>
          <cell r="D11565" t="str">
            <v>INTERLUNIO</v>
          </cell>
          <cell r="E11565" t="str">
            <v>INT220518ETA</v>
          </cell>
          <cell r="F11565" t="str">
            <v>331 806 3310</v>
          </cell>
          <cell r="G11565" t="str">
            <v>CALLE HIDALGO 1769 S/N   LADRON DE GUEVARA_x000D__x000D_GUADALAJARA,44600, JAL_x000D_MX</v>
          </cell>
        </row>
        <row r="11566">
          <cell r="A11566">
            <v>238848</v>
          </cell>
          <cell r="B11566">
            <v>46164</v>
          </cell>
          <cell r="C11566" t="str">
            <v>C01624</v>
          </cell>
          <cell r="D11566" t="str">
            <v>FIDEICOMISO IRREVOCABLE DB/1616</v>
          </cell>
          <cell r="E11566" t="str">
            <v>DBM121023M10</v>
          </cell>
          <cell r="F11566" t="str">
            <v>984 206 3434</v>
          </cell>
          <cell r="G11566" t="str">
            <v>AV. FUNDADORES Exterior: 1000 INT: PISO 7   VALLE DEL MIRADOR_x000D__x000D_MONTERREY,64750, NL_x000D_MX</v>
          </cell>
        </row>
        <row r="11567">
          <cell r="A11567">
            <v>238849</v>
          </cell>
          <cell r="B11567">
            <v>46164</v>
          </cell>
          <cell r="C11567" t="str">
            <v>C00699</v>
          </cell>
          <cell r="D11567" t="str">
            <v>INVERSIONES POTOSINAS</v>
          </cell>
          <cell r="E11567" t="str">
            <v>IPO640805KU9</v>
          </cell>
          <cell r="F11567" t="str">
            <v>444 812 1777</v>
          </cell>
          <cell r="G11567" t="str">
            <v>VENUSTIANO CARRANZA 315   CENTRO_x000D__x000D_SAN LUIS POTOSI,78000, SLP_x000D_MX</v>
          </cell>
        </row>
        <row r="11568">
          <cell r="A11568">
            <v>238850</v>
          </cell>
          <cell r="B11568">
            <v>46164</v>
          </cell>
          <cell r="C11568" t="str">
            <v>C09177</v>
          </cell>
          <cell r="D11568" t="str">
            <v>INMOBILIARIA IDEEO ONE EXPRESS</v>
          </cell>
          <cell r="E11568" t="str">
            <v>IIO160804G57</v>
          </cell>
          <cell r="F11568" t="str">
            <v>744 383 0730</v>
          </cell>
          <cell r="G11568" t="str">
            <v>BLVD. DE LAS NACIONES KM 15.05 INT SIN NUMERO   OTRA NO ESPECIFICADA EN EL CATALOGO_x000D__x000D_ACAPULCO DE JUAREZ,39358, GRO_x000D_MX</v>
          </cell>
        </row>
        <row r="11569">
          <cell r="A11569">
            <v>238851</v>
          </cell>
          <cell r="B11569">
            <v>46164</v>
          </cell>
          <cell r="C11569" t="str">
            <v>CLIESP</v>
          </cell>
          <cell r="D11569" t="str">
            <v>VENTAS DE MOSTRADOR</v>
          </cell>
          <cell r="E11569" t="str">
            <v>XAXX010101000</v>
          </cell>
          <cell r="F11569" t="str">
            <v>38115800</v>
          </cell>
          <cell r="G11569" t="str">
            <v>PRIVADA DEL GALLO 1525   LA AURORA_x000D__x000D_GUADALAJARA,44460, JAL_x000D_MX</v>
          </cell>
        </row>
        <row r="11570">
          <cell r="A11570">
            <v>238852</v>
          </cell>
          <cell r="B11570">
            <v>46164</v>
          </cell>
          <cell r="C11570" t="str">
            <v>C05941</v>
          </cell>
          <cell r="D11570" t="str">
            <v>SERVICIOS TURISTICOS CASA BLANCA</v>
          </cell>
          <cell r="E11570" t="str">
            <v>STC011218KR4</v>
          </cell>
          <cell r="F11570" t="str">
            <v>9831136252</v>
          </cell>
          <cell r="G11570" t="str">
            <v>AV. ALVARO OBREGON 312   CENTRO_x000D__x000D_CHETUMAL,77000, QR_x000D_MX</v>
          </cell>
        </row>
        <row r="11571">
          <cell r="A11571">
            <v>238853</v>
          </cell>
          <cell r="B11571">
            <v>46164</v>
          </cell>
          <cell r="C11571" t="str">
            <v>C07224</v>
          </cell>
          <cell r="D11571" t="str">
            <v>IMPULSORA PLAZA JUAREZ</v>
          </cell>
          <cell r="E11571" t="str">
            <v>IPJ030829QDA</v>
          </cell>
          <cell r="F11571" t="str">
            <v>01 656 688 3550</v>
          </cell>
          <cell r="G11571" t="str">
            <v>JUAN SALVADOR AGRAZ 69 PISO 12   SANTA FE CUAJIMALPA_x000D__x000D_CUAJIMALPA DE MORELOS,05348, CMX_x000D_MX</v>
          </cell>
        </row>
        <row r="11572">
          <cell r="A11572">
            <v>238854</v>
          </cell>
          <cell r="B11572">
            <v>46164</v>
          </cell>
          <cell r="C11572" t="str">
            <v>C02062</v>
          </cell>
          <cell r="D11572" t="str">
            <v>OPERADORA DE HOTELES SANTA ISABEL</v>
          </cell>
          <cell r="E11572" t="str">
            <v>OHS8909189V0</v>
          </cell>
          <cell r="F11572" t="str">
            <v>637 372 1300</v>
          </cell>
          <cell r="G11572" t="str">
            <v>CARR.INTERNACIONAL Y AV.6 DE ABRIL SN   LAZARO CARDENAS_x000D__x000D_CABORCA,83630, SON_x000D_MX</v>
          </cell>
        </row>
        <row r="11573">
          <cell r="A11573">
            <v>238855</v>
          </cell>
          <cell r="B11573">
            <v>46164</v>
          </cell>
          <cell r="C11573" t="str">
            <v>C01589</v>
          </cell>
          <cell r="D11573" t="str">
            <v>INVERSIONES HOTELERAS LAGUNA</v>
          </cell>
          <cell r="E11573" t="str">
            <v>IHL000629TY6</v>
          </cell>
          <cell r="F11573" t="str">
            <v>(782)8261600-EXT.506</v>
          </cell>
          <cell r="G11573" t="str">
            <v>AVE HIDALGO 6106   LAGUNA DE LA HERRADURA_x000D__x000D_TAMPICO,89219, TAM_x000D_MX</v>
          </cell>
        </row>
        <row r="11574">
          <cell r="A11574">
            <v>238856</v>
          </cell>
          <cell r="B11574">
            <v>46164</v>
          </cell>
          <cell r="C11574" t="str">
            <v>C08995</v>
          </cell>
          <cell r="D11574" t="str">
            <v>FIDEICOMISO F/1596</v>
          </cell>
          <cell r="E11574" t="str">
            <v>FFX121005C6A</v>
          </cell>
          <cell r="F11574" t="str">
            <v>81 3146 2900</v>
          </cell>
          <cell r="G11574" t="str">
            <v>AV. SANTA FE  481 PISO 7   SANTA FE CUAJIMALPA_x000D__x000D_CUAJIMALPA DE MORELOS,05348, CMX_x000D_MX</v>
          </cell>
        </row>
        <row r="11575">
          <cell r="A11575">
            <v>238857</v>
          </cell>
          <cell r="B11575">
            <v>46164</v>
          </cell>
          <cell r="C11575" t="str">
            <v>C06542</v>
          </cell>
          <cell r="D11575" t="str">
            <v>HOTEL SI</v>
          </cell>
          <cell r="E11575" t="str">
            <v>HSI1607019R5</v>
          </cell>
          <cell r="F11575" t="str">
            <v>664 512 3000</v>
          </cell>
          <cell r="G11575" t="str">
            <v>ALFONSO ZARAGOZA MAYTORENA 1980 PISO 2   DESARROLLO URBANO TRES RIOS_x000D__x000D_CULIACAN,80020, SIN_x000D_MX</v>
          </cell>
        </row>
        <row r="11576">
          <cell r="A11576">
            <v>238858</v>
          </cell>
          <cell r="B11576">
            <v>46164</v>
          </cell>
          <cell r="C11576" t="str">
            <v>C03501</v>
          </cell>
          <cell r="D11576" t="str">
            <v>FOMENTO TURISTICO DE MAZATLAN</v>
          </cell>
          <cell r="E11576" t="str">
            <v>FTM8706229Y6</v>
          </cell>
          <cell r="F11576" t="str">
            <v>669 983 5333</v>
          </cell>
          <cell r="G11576" t="str">
            <v>AV. PLAYA GAVIOTAS #100   ZONA DORADA_x000D__x000D_MAZATLAN,82110, SIN_x000D_MX</v>
          </cell>
        </row>
        <row r="11577">
          <cell r="A11577">
            <v>238859</v>
          </cell>
          <cell r="B11577">
            <v>46164</v>
          </cell>
          <cell r="C11577" t="str">
            <v>C05798</v>
          </cell>
          <cell r="D11577" t="str">
            <v>GLOBAL EXPRESS LA CASA ROSA</v>
          </cell>
          <cell r="E11577" t="str">
            <v>GEC141014MR6</v>
          </cell>
          <cell r="F11577" t="str">
            <v>22 21 72 15 34</v>
          </cell>
          <cell r="G11577" t="str">
            <v>16 DE SEPTIEMBRE 303   CENTRO_x000D__x000D_PUEBLA,72000, PUE_x000D_MX</v>
          </cell>
        </row>
        <row r="11578">
          <cell r="A11578">
            <v>238860</v>
          </cell>
          <cell r="B11578">
            <v>46164</v>
          </cell>
          <cell r="C11578" t="str">
            <v>C09268</v>
          </cell>
          <cell r="D11578" t="str">
            <v>GRAN CASA BUSINESS HOTEL</v>
          </cell>
          <cell r="E11578" t="str">
            <v>GCB230614DP6</v>
          </cell>
          <cell r="F11578" t="str">
            <v>4428590102</v>
          </cell>
          <cell r="G11578" t="str">
            <v>JURICA LA CAMPANA 11   JURIQUILLA ACUEDUCTO_x000D__x000D_QUERETARO,76230, DF2_x000D_MX</v>
          </cell>
        </row>
        <row r="11579">
          <cell r="A11579">
            <v>238861</v>
          </cell>
          <cell r="B11579">
            <v>46164</v>
          </cell>
          <cell r="C11579" t="str">
            <v>C07268</v>
          </cell>
          <cell r="D11579" t="str">
            <v>IMPULSORA PLAZA DE ZACATECAS</v>
          </cell>
          <cell r="E11579" t="str">
            <v>IPZ0711087R8</v>
          </cell>
          <cell r="F11579" t="str">
            <v>55 7607 7000</v>
          </cell>
          <cell r="G11579" t="str">
            <v>CALZADA HEROES DE CHAPULTEPEC 1966   LA ESCONDIDA_x000D__x000D_ZACATECAS,98160, ZAC_x000D_MX</v>
          </cell>
        </row>
        <row r="11580">
          <cell r="A11580">
            <v>238862</v>
          </cell>
          <cell r="B11580">
            <v>46164</v>
          </cell>
          <cell r="C11580" t="str">
            <v>C03992</v>
          </cell>
          <cell r="D11580" t="str">
            <v>OPERADORA ARPA</v>
          </cell>
          <cell r="E11580" t="str">
            <v>OAR9508297L3</v>
          </cell>
          <cell r="F11580" t="str">
            <v>81 2127 1000</v>
          </cell>
          <cell r="G11580" t="str">
            <v>AV FIDEL VELAZQUEZ 3000   CENTRAL_x000D__x000D_MONTERREY,64190, NL_x000D_MX</v>
          </cell>
        </row>
        <row r="11581">
          <cell r="A11581">
            <v>238863</v>
          </cell>
          <cell r="B11581">
            <v>46164</v>
          </cell>
          <cell r="C11581" t="str">
            <v>C07418</v>
          </cell>
          <cell r="D11581" t="str">
            <v>IMPULSORA PLAZA TIJUANA</v>
          </cell>
          <cell r="E11581" t="str">
            <v>IPT050810HQ4</v>
          </cell>
          <cell r="F11581" t="str">
            <v>55 7698 8320</v>
          </cell>
          <cell r="G11581" t="str">
            <v>JUAN SALVADOR AGRAZ 69 PISO 12   SANTA FE CUAJIMALPA_x000D__x000D_CUAJIMALPA DE MORELOS,05348, CMX_x000D_MX</v>
          </cell>
        </row>
        <row r="11582">
          <cell r="A11582">
            <v>238864</v>
          </cell>
          <cell r="B11582">
            <v>46164</v>
          </cell>
          <cell r="C11582" t="str">
            <v>C08709</v>
          </cell>
          <cell r="D11582" t="str">
            <v>M&amp;C&amp;S PROMOTORES INTERNACIONALES ESPECIALIZADOS HOTELERIA</v>
          </cell>
          <cell r="E11582" t="str">
            <v>MPI221123EE3</v>
          </cell>
          <cell r="F11582" t="str">
            <v>7737325351</v>
          </cell>
          <cell r="G11582" t="str">
            <v>CALLE EXTREMADURA M 02 L 8 CASA 10   SUPERMANZANA 97_x000D__x000D_CANCUN,77530, QR_x000D_MX</v>
          </cell>
        </row>
        <row r="11583">
          <cell r="A11583">
            <v>238865</v>
          </cell>
          <cell r="B11583">
            <v>46164</v>
          </cell>
          <cell r="C11583" t="str">
            <v>C01966</v>
          </cell>
          <cell r="D11583" t="str">
            <v>INTEGRACIONES TURISTICAS ROSITA</v>
          </cell>
          <cell r="E11583" t="str">
            <v>ITR030804LY1</v>
          </cell>
          <cell r="F11583" t="str">
            <v>861 103 5090 AL 95</v>
          </cell>
          <cell r="G11583" t="str">
            <v>CARRETERA 57 # 102   LAS FLORES_x000D__x000D_NUEVA ROSITA,26832, COA_x000D_MX</v>
          </cell>
        </row>
        <row r="11584">
          <cell r="A11584">
            <v>238866</v>
          </cell>
          <cell r="B11584">
            <v>46164</v>
          </cell>
          <cell r="C11584" t="str">
            <v>C09328</v>
          </cell>
          <cell r="D11584" t="str">
            <v>COMERCIALIZADORA SANITARIA</v>
          </cell>
          <cell r="E11584" t="str">
            <v>CSA950626BE2</v>
          </cell>
          <cell r="F11584" t="str">
            <v>662 212 1221</v>
          </cell>
          <cell r="G11584" t="str">
            <v>BLVD. LUIS ENCINAS JOHNSON #214   HERMOSILLO CENTRO_x000D__x000D_HERMOSILLO,83000, SON_x000D_MX</v>
          </cell>
        </row>
        <row r="11585">
          <cell r="A11585">
            <v>238867</v>
          </cell>
          <cell r="B11585">
            <v>46164</v>
          </cell>
          <cell r="C11585" t="str">
            <v>C09328</v>
          </cell>
          <cell r="D11585" t="str">
            <v>COMERCIALIZADORA SANITARIA</v>
          </cell>
          <cell r="E11585" t="str">
            <v>CSA950626BE2</v>
          </cell>
          <cell r="F11585" t="str">
            <v>662 212 1221</v>
          </cell>
          <cell r="G11585" t="str">
            <v>BLVD. LUIS ENCINAS JOHNSON #214   HERMOSILLO CENTRO_x000D__x000D_HERMOSILLO,83000, SON_x000D_MX</v>
          </cell>
        </row>
        <row r="11586">
          <cell r="A11586">
            <v>238868</v>
          </cell>
          <cell r="B11586">
            <v>46164</v>
          </cell>
          <cell r="C11586" t="str">
            <v>C09328</v>
          </cell>
          <cell r="D11586" t="str">
            <v>COMERCIALIZADORA SANITARIA</v>
          </cell>
          <cell r="E11586" t="str">
            <v>CSA950626BE2</v>
          </cell>
          <cell r="F11586" t="str">
            <v>662 212 1221</v>
          </cell>
          <cell r="G11586" t="str">
            <v>BLVD. LUIS ENCINAS JOHNSON #214   HERMOSILLO CENTRO_x000D__x000D_HERMOSILLO,83000, SON_x000D_MX</v>
          </cell>
        </row>
        <row r="11587">
          <cell r="A11587">
            <v>238869</v>
          </cell>
          <cell r="B11587">
            <v>46164</v>
          </cell>
          <cell r="C11587" t="str">
            <v>C04922</v>
          </cell>
          <cell r="D11587" t="str">
            <v>AUDELIA PEREZ LEON</v>
          </cell>
          <cell r="E11587" t="str">
            <v>PELA850925TT5</v>
          </cell>
          <cell r="F11587" t="str">
            <v>951 570 34 02</v>
          </cell>
          <cell r="G11587" t="str">
            <v>MELCHOR OCAMPO 717   OAXACA CENTRO_x000D__x000D_OAXACA DE JUAREZ,68000, OAX_x000D_MX</v>
          </cell>
        </row>
        <row r="11588">
          <cell r="A11588">
            <v>238870</v>
          </cell>
          <cell r="B11588">
            <v>46167</v>
          </cell>
          <cell r="C11588" t="str">
            <v>C08182</v>
          </cell>
          <cell r="D11588" t="str">
            <v>GOVACACIONES</v>
          </cell>
          <cell r="E11588" t="str">
            <v>GOV1805254S3</v>
          </cell>
          <cell r="F11588" t="str">
            <v>329 111 5000</v>
          </cell>
          <cell r="G11588" t="str">
            <v>AV FRANCISCO VILLA 1010   LAS GAVIOTAS_x000D__x000D_PTO VALLARTA,48328, JAL_x000D_MX</v>
          </cell>
        </row>
        <row r="11589">
          <cell r="A11589">
            <v>238871</v>
          </cell>
          <cell r="B11589">
            <v>46167</v>
          </cell>
          <cell r="C11589" t="str">
            <v>C08794</v>
          </cell>
          <cell r="D11589" t="str">
            <v>ESTANCIAS PROLONGADAS</v>
          </cell>
          <cell r="E11589" t="str">
            <v>EPR1506187R5</v>
          </cell>
          <cell r="F11589" t="str">
            <v>442 502 9950</v>
          </cell>
          <cell r="G11589" t="str">
            <v>AV TESISTAN #719 LOCAL 4   SAN FRANCISCO_x000D__x000D_ZAPOPAN,45130, JAL_x000D_MX</v>
          </cell>
        </row>
        <row r="11590">
          <cell r="A11590">
            <v>238872</v>
          </cell>
          <cell r="B11590">
            <v>46167</v>
          </cell>
          <cell r="C11590" t="str">
            <v>C07253</v>
          </cell>
          <cell r="D11590" t="str">
            <v>IMPULSORA PLAZA JUAREZ</v>
          </cell>
          <cell r="E11590" t="str">
            <v>IPJ030829QDA</v>
          </cell>
          <cell r="F11590" t="str">
            <v>01 661 614 4141</v>
          </cell>
          <cell r="G11590" t="str">
            <v>JUAN SALVADOR AGRAZ 69 PISO 12   SANTA FE CUAJIMALPA_x000D__x000D_CUAJIMALPA DE MORELOS,05348, CMX_x000D_MX</v>
          </cell>
        </row>
        <row r="11591">
          <cell r="A11591">
            <v>238873</v>
          </cell>
          <cell r="B11591">
            <v>46167</v>
          </cell>
          <cell r="C11591" t="str">
            <v>C07304</v>
          </cell>
          <cell r="D11591" t="str">
            <v>IMPULSORA PLAZA JUAREZ</v>
          </cell>
          <cell r="E11591" t="str">
            <v>IPJ030829QDA</v>
          </cell>
          <cell r="F11591" t="str">
            <v>81 8196 6100</v>
          </cell>
          <cell r="G11591" t="str">
            <v>JUAN SALVADOR AGRAZ 69 PISO 12   JUAN SALVADOR AGRAZ 69 PISO 12_x000D__x000D_CUAJIMALPA DE MORELOS,05348, CMX_x000D_MX</v>
          </cell>
        </row>
        <row r="11592">
          <cell r="A11592">
            <v>238874</v>
          </cell>
          <cell r="B11592">
            <v>46167</v>
          </cell>
          <cell r="C11592" t="str">
            <v>C08261</v>
          </cell>
          <cell r="D11592" t="str">
            <v>MANUEL JESUS FERNANDEZ DZIB</v>
          </cell>
          <cell r="E11592" t="str">
            <v>FEDM811105C99</v>
          </cell>
          <cell r="F11592" t="str">
            <v>984 190 25 78</v>
          </cell>
          <cell r="G11592" t="str">
            <v>10 AV CON AV JUAREZ Y CALLE 1ERA SUR MZ 05 LT 2   CENTRO_x000D__x000D_PLAYA DEL CARMEN,77710, QR_x000D_MX</v>
          </cell>
        </row>
        <row r="11593">
          <cell r="A11593">
            <v>238875</v>
          </cell>
          <cell r="B11593">
            <v>46167</v>
          </cell>
          <cell r="C11593" t="str">
            <v>C07546</v>
          </cell>
          <cell r="D11593" t="str">
            <v>OPERGTO</v>
          </cell>
          <cell r="E11593" t="str">
            <v>OPE190604MJ8</v>
          </cell>
          <cell r="F11593" t="str">
            <v>473 138 0000</v>
          </cell>
          <cell r="G11593" t="str">
            <v>PARDO No. 5   CENTRO_x000D__x000D_GUANAJUATO,36000, GTO_x000D_MX</v>
          </cell>
        </row>
        <row r="11594">
          <cell r="A11594">
            <v>238876</v>
          </cell>
          <cell r="B11594">
            <v>46167</v>
          </cell>
          <cell r="C11594" t="str">
            <v>C03992</v>
          </cell>
          <cell r="D11594" t="str">
            <v>OPERADORA ARPA</v>
          </cell>
          <cell r="E11594" t="str">
            <v>OAR9508297L3</v>
          </cell>
          <cell r="F11594" t="str">
            <v>81 2127 1000</v>
          </cell>
          <cell r="G11594" t="str">
            <v>AV FIDEL VELAZQUEZ 3000   CENTRAL_x000D__x000D_MONTERREY,64190, NL_x000D_MX</v>
          </cell>
        </row>
        <row r="11595">
          <cell r="A11595">
            <v>238877</v>
          </cell>
          <cell r="B11595">
            <v>46167</v>
          </cell>
          <cell r="C11595" t="str">
            <v>C08323</v>
          </cell>
          <cell r="D11595" t="str">
            <v>TURISTICA ARIZONA</v>
          </cell>
          <cell r="E11595" t="str">
            <v>TAR0212118V1</v>
          </cell>
          <cell r="F11595" t="str">
            <v>444 499 9016</v>
          </cell>
          <cell r="G11595" t="str">
            <v>AV BENITO JUAREZ 1270   VALLE DORADO_x000D__x000D_SAN LUIS POTOSI,78399, SLP_x000D_MX</v>
          </cell>
        </row>
        <row r="11596">
          <cell r="A11596">
            <v>238878</v>
          </cell>
          <cell r="B11596">
            <v>46167</v>
          </cell>
          <cell r="C11596" t="str">
            <v>C03052</v>
          </cell>
          <cell r="D11596" t="str">
            <v>MATMATIAN</v>
          </cell>
          <cell r="E11596" t="str">
            <v>MAT1801233RA</v>
          </cell>
          <cell r="F11596" t="str">
            <v>414 688 0416</v>
          </cell>
          <cell r="G11596" t="str">
            <v>AV. CENTENARIO NORTE 27   CENTRO_x000D__x000D_TEQUISQUIAPAN,76750, QUE_x000D_MX</v>
          </cell>
        </row>
        <row r="11597">
          <cell r="A11597">
            <v>238879</v>
          </cell>
          <cell r="B11597">
            <v>46167</v>
          </cell>
          <cell r="C11597" t="str">
            <v>C02572</v>
          </cell>
          <cell r="D11597" t="str">
            <v>PARADOR LAS CAÑADAS</v>
          </cell>
          <cell r="E11597" t="str">
            <v>PCA101014TS0</v>
          </cell>
          <cell r="F11597" t="str">
            <v>3055 00 00//03</v>
          </cell>
          <cell r="G11597" t="str">
            <v>AVENIDA ANGEL LEAÑO # 401 MOD 2 OFNA 13   LOS ROBLES_x000D__x000D_ZAPOPAN,45203, JAL_x000D_MX</v>
          </cell>
        </row>
        <row r="11598">
          <cell r="A11598">
            <v>238880</v>
          </cell>
          <cell r="B11598">
            <v>46167</v>
          </cell>
          <cell r="C11598" t="str">
            <v>C08059</v>
          </cell>
          <cell r="D11598" t="str">
            <v>INMOBILIARIA 2242</v>
          </cell>
          <cell r="E11598" t="str">
            <v>IDM151123DQ6</v>
          </cell>
          <cell r="F11598" t="str">
            <v>33 1594 5808</v>
          </cell>
          <cell r="G11598" t="str">
            <v>AVENIDA AMERICAS 1905 INT 12   ALDRETE_x000D__x000D_GUADALAJARA,44660, JAL_x000D_MX</v>
          </cell>
        </row>
        <row r="11599">
          <cell r="A11599">
            <v>238881</v>
          </cell>
          <cell r="B11599">
            <v>46167</v>
          </cell>
          <cell r="C11599" t="str">
            <v>C01639</v>
          </cell>
          <cell r="D11599" t="str">
            <v>MOTELES CASA BLANCA</v>
          </cell>
          <cell r="E11599" t="str">
            <v>MCB791219FW5</v>
          </cell>
          <cell r="F11599" t="str">
            <v>(878)783 06 46</v>
          </cell>
          <cell r="G11599" t="str">
            <v>CARRETERA 57 S/N   LOMAS DEL MIRADOR_x000D_PIEDRAS NEGRAS_x000D_PIEDRAS NEGRAS,26070, COA_x000D_MX</v>
          </cell>
        </row>
        <row r="11600">
          <cell r="A11600">
            <v>238882</v>
          </cell>
          <cell r="B11600">
            <v>46167</v>
          </cell>
          <cell r="C11600" t="str">
            <v>C08500</v>
          </cell>
          <cell r="D11600" t="str">
            <v>ADMINISTRADORA INOVA RBC</v>
          </cell>
          <cell r="E11600" t="str">
            <v>AIR150924B29</v>
          </cell>
          <cell r="F11600" t="str">
            <v>878 141 0200</v>
          </cell>
          <cell r="G11600" t="str">
            <v>BLVD  MANUEL PEREZ TREVIÑO 2750 INTERIOR C5   TECNOLOGICO_x000D__x000D_PIEDRAS NEGRAS,26080, COA_x000D_MX</v>
          </cell>
        </row>
        <row r="11601">
          <cell r="A11601">
            <v>238883</v>
          </cell>
          <cell r="B11601">
            <v>46167</v>
          </cell>
          <cell r="C11601" t="str">
            <v>C01767</v>
          </cell>
          <cell r="D11601" t="str">
            <v>SERVICIOS E INMUEBLES TURISTICOS</v>
          </cell>
          <cell r="E11601" t="str">
            <v>SIT930121K30</v>
          </cell>
          <cell r="F11601" t="str">
            <v>333 678 0546</v>
          </cell>
          <cell r="G11601" t="str">
            <v>AV.DE LAS ROSAS No.2933   RINCONADA DEL BOSQUE_x000D_GUADALAJARA_x000D_GUADALAJARA,44530, JAL_x000D_MX</v>
          </cell>
        </row>
        <row r="11602">
          <cell r="A11602">
            <v>238884</v>
          </cell>
          <cell r="B11602">
            <v>46167</v>
          </cell>
          <cell r="C11602" t="str">
            <v>C07234</v>
          </cell>
          <cell r="D11602" t="str">
            <v>IMPULSORA PLAZA LA UNION</v>
          </cell>
          <cell r="E11602" t="str">
            <v>IPL1301239X4</v>
          </cell>
          <cell r="F11602" t="str">
            <v>01 938 131 4975</v>
          </cell>
          <cell r="G11602" t="str">
            <v>JUAN SALVADOR AGRAZ 69 PISO 12   SANTA FE CUAJIMALPA_x000D__x000D_CUAJIMALPA DE MORELOS,05348, CMX_x000D_MX</v>
          </cell>
        </row>
        <row r="11603">
          <cell r="A11603">
            <v>238885</v>
          </cell>
          <cell r="B11603">
            <v>46167</v>
          </cell>
          <cell r="C11603" t="str">
            <v>C07234</v>
          </cell>
          <cell r="D11603" t="str">
            <v>IMPULSORA PLAZA LA UNION</v>
          </cell>
          <cell r="E11603" t="str">
            <v>IPL1301239X4</v>
          </cell>
          <cell r="F11603" t="str">
            <v>01 938 131 4975</v>
          </cell>
          <cell r="G11603" t="str">
            <v>JUAN SALVADOR AGRAZ 69 PISO 12   SANTA FE CUAJIMALPA_x000D__x000D_CUAJIMALPA DE MORELOS,05348, CMX_x000D_MX</v>
          </cell>
        </row>
        <row r="11604">
          <cell r="A11604">
            <v>238886</v>
          </cell>
          <cell r="B11604">
            <v>46167</v>
          </cell>
          <cell r="C11604" t="str">
            <v>C07225</v>
          </cell>
          <cell r="D11604" t="str">
            <v>IMPULSORA PLAZA CELAYA</v>
          </cell>
          <cell r="E11604" t="str">
            <v>IPC060309D42</v>
          </cell>
          <cell r="F11604" t="str">
            <v>01 229 923 5090</v>
          </cell>
          <cell r="G11604" t="str">
            <v>JUAN SALVADOR AGRAZ 69 PISO 12   SANTA FE CUAJIMALPA_x000D__x000D_CUAJIMALPA DE MORELOS,05348, CMX_x000D_MX</v>
          </cell>
        </row>
        <row r="11605">
          <cell r="A11605">
            <v>238887</v>
          </cell>
          <cell r="B11605">
            <v>46167</v>
          </cell>
          <cell r="C11605" t="str">
            <v>C07204</v>
          </cell>
          <cell r="D11605" t="str">
            <v>GRUPO INMOBILIARIO ROSETTA</v>
          </cell>
          <cell r="E11605" t="str">
            <v>GIR0308296V2</v>
          </cell>
          <cell r="F11605" t="str">
            <v>01 984 206 3930</v>
          </cell>
          <cell r="G11605" t="str">
            <v>JUAN SALVADOR AGRAZ 69 PISO 12   SANTA FE CUAJIMALPA_x000D__x000D_CUAJIMALPA DE MORELOS,05348, CMX_x000D_MX</v>
          </cell>
        </row>
        <row r="11606">
          <cell r="A11606">
            <v>238888</v>
          </cell>
          <cell r="B11606">
            <v>46167</v>
          </cell>
          <cell r="C11606" t="str">
            <v>C02297</v>
          </cell>
          <cell r="D11606" t="str">
            <v>INMOBILIARIA HOTELERA PASO MONTEJO</v>
          </cell>
          <cell r="E11606" t="str">
            <v>IHP090925QV7</v>
          </cell>
          <cell r="F11606" t="str">
            <v>(999)930 32 30</v>
          </cell>
          <cell r="G11606" t="str">
            <v>JUAN SALVADOR AGRAZ 69 PISO 12   SANTA FE CUAJIMALPA_x000D__x000D_CUAJIMALPA DE MORELOS,05348, CMX_x000D_MX</v>
          </cell>
        </row>
        <row r="11607">
          <cell r="A11607">
            <v>238889</v>
          </cell>
          <cell r="B11607">
            <v>46167</v>
          </cell>
          <cell r="C11607" t="str">
            <v>C01621</v>
          </cell>
          <cell r="D11607" t="str">
            <v>INSTITUTO DE SEGURIDAD Y SERVICIOS SOCIALES DE TRABAJ DEL ESTADO DE ZACATECAS</v>
          </cell>
          <cell r="E11607" t="str">
            <v>ISS860826IY7</v>
          </cell>
          <cell r="F11607" t="str">
            <v>492 924 17 22</v>
          </cell>
          <cell r="G11607" t="str">
            <v>BOULEVARD LOPEZ PORTILLO 238   LAS ARBOLEDAS_x000D__x000D_GUADALUPE,98608, ZAC_x000D_MX</v>
          </cell>
        </row>
        <row r="11608">
          <cell r="A11608">
            <v>238890</v>
          </cell>
          <cell r="B11608">
            <v>46167</v>
          </cell>
          <cell r="C11608" t="str">
            <v>C00079</v>
          </cell>
          <cell r="D11608" t="str">
            <v>INMOBILIARIA FALME</v>
          </cell>
          <cell r="E11608" t="str">
            <v>IFA120823TQ9</v>
          </cell>
          <cell r="F11608" t="str">
            <v>351 515 4629</v>
          </cell>
          <cell r="G11608" t="str">
            <v>AV VICENTE GUERRERO ORIENTE 18   CENTRO_x000D__x000D_ZAMORA,59600, MCH_x000D_MX</v>
          </cell>
        </row>
        <row r="11609">
          <cell r="A11609">
            <v>238891</v>
          </cell>
          <cell r="B11609">
            <v>46167</v>
          </cell>
          <cell r="C11609" t="str">
            <v>C05024</v>
          </cell>
          <cell r="D11609" t="str">
            <v>JORGE HUMBERTO SANCHEZ IBARRA</v>
          </cell>
          <cell r="E11609" t="str">
            <v>SAIJ5103044F9</v>
          </cell>
          <cell r="F11609" t="str">
            <v>311 212 2525</v>
          </cell>
          <cell r="G11609" t="str">
            <v>LERDO PONIENTE 23   TEPIC CENTRO_x000D__x000D_TEPIC,63000, NAY_x000D_MX</v>
          </cell>
        </row>
        <row r="11610">
          <cell r="A11610">
            <v>238892</v>
          </cell>
          <cell r="B11610">
            <v>46167</v>
          </cell>
          <cell r="C11610" t="str">
            <v>C09576</v>
          </cell>
          <cell r="D11610" t="str">
            <v>CR SANTA FE</v>
          </cell>
          <cell r="E11610" t="str">
            <v>CSF0704235H9</v>
          </cell>
          <cell r="F11610" t="str">
            <v>55 5004 1616</v>
          </cell>
          <cell r="G11610" t="str">
            <v>CALLE GUILLERMO GONZALEZ CAMARENA #300   CENTRO DE CIUDAD SANTA FE_x000D__x000D_ALVARO OBREGON,01210, CMX_x000D_MX</v>
          </cell>
        </row>
        <row r="11611">
          <cell r="A11611">
            <v>238893</v>
          </cell>
          <cell r="B11611">
            <v>46167</v>
          </cell>
          <cell r="C11611" t="str">
            <v>C09391</v>
          </cell>
          <cell r="D11611" t="str">
            <v>ADALBERTO DE JESUS ZAMARRON PUENTE</v>
          </cell>
          <cell r="E11611" t="str">
            <v>ZAPA871224EC8</v>
          </cell>
          <cell r="F11611" t="str">
            <v>331 602 5664</v>
          </cell>
          <cell r="G11611" t="str">
            <v>AVENIDA LAZARO CARDENAS 3454 INT 6   JARDINES DE LOS ARCOS_x000D__x000D_GUADALAJARA,44500, JAL_x000D_MX</v>
          </cell>
        </row>
        <row r="11612">
          <cell r="A11612">
            <v>238894</v>
          </cell>
          <cell r="B11612">
            <v>46167</v>
          </cell>
          <cell r="C11612" t="str">
            <v>C09391</v>
          </cell>
          <cell r="D11612" t="str">
            <v>ADALBERTO DE JESUS ZAMARRON PUENTE</v>
          </cell>
          <cell r="E11612" t="str">
            <v>ZAPA871224EC8</v>
          </cell>
          <cell r="F11612" t="str">
            <v>331 602 5664</v>
          </cell>
          <cell r="G11612" t="str">
            <v>AVENIDA LAZARO CARDENAS 3454 INT 6   JARDINES DE LOS ARCOS_x000D__x000D_GUADALAJARA,44500, JAL_x000D_MX</v>
          </cell>
        </row>
        <row r="11613">
          <cell r="A11613">
            <v>238895</v>
          </cell>
          <cell r="B11613">
            <v>46167</v>
          </cell>
          <cell r="C11613" t="str">
            <v>C05050</v>
          </cell>
          <cell r="D11613" t="str">
            <v>HOTEL SURF OLAS ALTAS</v>
          </cell>
          <cell r="E11613" t="str">
            <v>HSO971126C78</v>
          </cell>
          <cell r="F11613" t="str">
            <v>01 954 582 2315</v>
          </cell>
          <cell r="G11613" t="str">
            <v>AV DEL MORRO 310   MARINERO_x000D__x000D_BRISAS DE ZICATELA,70934, OAX_x000D_MX</v>
          </cell>
        </row>
        <row r="11614">
          <cell r="A11614">
            <v>238896</v>
          </cell>
          <cell r="B11614">
            <v>46167</v>
          </cell>
          <cell r="C11614" t="str">
            <v>C08683</v>
          </cell>
          <cell r="D11614" t="str">
            <v>GRUPO TARERIO</v>
          </cell>
          <cell r="E11614" t="str">
            <v>GTA960506KT2</v>
          </cell>
          <cell r="F11614" t="str">
            <v>443 310 8400</v>
          </cell>
          <cell r="G11614" t="str">
            <v>CALLE  PORTAL HIDALGO 245   MORELIA CENTRO_x000D__x000D_MORELIA,58000, MCH_x000D_MX</v>
          </cell>
        </row>
        <row r="11615">
          <cell r="A11615">
            <v>238897</v>
          </cell>
          <cell r="B11615">
            <v>46167</v>
          </cell>
          <cell r="C11615" t="str">
            <v>C01381</v>
          </cell>
          <cell r="D11615" t="str">
            <v>SERVICIOS ESPECIALES TURISTICOS</v>
          </cell>
          <cell r="E11615" t="str">
            <v>SET920324FC3</v>
          </cell>
          <cell r="F11615" t="str">
            <v>55 5228 9573 direct</v>
          </cell>
          <cell r="G11615" t="str">
            <v>ROBERTO FULTON 2-A   SAN LORENZO_x000D__x000D_TLALNEPANTLA,54030, MEX_x000D_MX</v>
          </cell>
        </row>
        <row r="11616">
          <cell r="A11616">
            <v>238898</v>
          </cell>
          <cell r="B11616">
            <v>46167</v>
          </cell>
          <cell r="C11616" t="str">
            <v>C04922</v>
          </cell>
          <cell r="D11616" t="str">
            <v>AUDELIA PEREZ LEON</v>
          </cell>
          <cell r="E11616" t="str">
            <v>PELA850925TT5</v>
          </cell>
          <cell r="F11616" t="str">
            <v>951 570 34 02</v>
          </cell>
          <cell r="G11616" t="str">
            <v>MELCHOR OCAMPO 717   OAXACA CENTRO_x000D__x000D_OAXACA DE JUAREZ,68000, OAX_x000D_MX</v>
          </cell>
        </row>
        <row r="11617">
          <cell r="A11617">
            <v>238899</v>
          </cell>
          <cell r="B11617">
            <v>46167</v>
          </cell>
          <cell r="C11617" t="str">
            <v>C04922</v>
          </cell>
          <cell r="D11617" t="str">
            <v>AUDELIA PEREZ LEON</v>
          </cell>
          <cell r="E11617" t="str">
            <v>PELA850925TT5</v>
          </cell>
          <cell r="F11617" t="str">
            <v>951 570 34 02</v>
          </cell>
          <cell r="G11617" t="str">
            <v>MELCHOR OCAMPO 717   OAXACA CENTRO_x000D__x000D_OAXACA DE JUAREZ,68000, OAX_x000D_MX</v>
          </cell>
        </row>
        <row r="11618">
          <cell r="A11618">
            <v>238900</v>
          </cell>
          <cell r="B11618">
            <v>46167</v>
          </cell>
          <cell r="C11618" t="str">
            <v>C02299</v>
          </cell>
          <cell r="D11618" t="str">
            <v>FJH HOTELEROS</v>
          </cell>
          <cell r="E11618" t="str">
            <v>FHO080226FI9</v>
          </cell>
          <cell r="F11618" t="str">
            <v>333 648 1515</v>
          </cell>
          <cell r="G11618" t="str">
            <v>AV MEXICO 2920   TERRANOVA_x000D__x000D_GUADALAJARA,44689, JAL_x000D_MX</v>
          </cell>
        </row>
        <row r="11619">
          <cell r="A11619">
            <v>238901</v>
          </cell>
          <cell r="B11619">
            <v>46167</v>
          </cell>
          <cell r="C11619" t="str">
            <v>C08165</v>
          </cell>
          <cell r="D11619" t="str">
            <v>OPERADORA PALMAR VALLARTA</v>
          </cell>
          <cell r="E11619" t="str">
            <v>OPV970828HD3</v>
          </cell>
          <cell r="F11619" t="str">
            <v>322.226.1400</v>
          </cell>
          <cell r="G11619" t="str">
            <v>MIGUEL LERDO DE TEJADA #2108 S/N INT.   AMERICANA_x000D__x000D_GUADALAJARA,44160, JAL_x000D_MX</v>
          </cell>
        </row>
        <row r="11620">
          <cell r="A11620">
            <v>238902</v>
          </cell>
          <cell r="B11620">
            <v>46167</v>
          </cell>
          <cell r="C11620" t="str">
            <v>C08527</v>
          </cell>
          <cell r="D11620" t="str">
            <v>HOTELERIA SUSTENTABLE DEL PACIFICO</v>
          </cell>
          <cell r="E11620" t="str">
            <v>HSP210914247</v>
          </cell>
          <cell r="F11620" t="str">
            <v>644 410 6161</v>
          </cell>
          <cell r="G11620" t="str">
            <v>CALLE MIGUEL ALEMAN 737   ZONA NORTE_x000D__x000D_CIUDAD OBREGON,85040, SON_x000D_MX</v>
          </cell>
        </row>
        <row r="11621">
          <cell r="A11621">
            <v>238903</v>
          </cell>
          <cell r="B11621">
            <v>46167</v>
          </cell>
          <cell r="C11621" t="str">
            <v>C02400</v>
          </cell>
          <cell r="D11621" t="str">
            <v>HOTELES CASA INN</v>
          </cell>
          <cell r="E11621" t="str">
            <v>HCI050405RW1</v>
          </cell>
          <cell r="F11621" t="str">
            <v>442 101 4100</v>
          </cell>
          <cell r="G11621" t="str">
            <v>AV JUAN JOSE TORRES LANDA 202   FRACC.  DEL PARQUE_x000D__x000D_CELAYA,38010, GTO_x000D_MX</v>
          </cell>
        </row>
        <row r="11622">
          <cell r="A11622">
            <v>238904</v>
          </cell>
          <cell r="B11622">
            <v>46167</v>
          </cell>
          <cell r="C11622" t="str">
            <v>C02400</v>
          </cell>
          <cell r="D11622" t="str">
            <v>HOTELES CASA INN</v>
          </cell>
          <cell r="E11622" t="str">
            <v>HCI050405RW1</v>
          </cell>
          <cell r="F11622" t="str">
            <v>442 101 4100</v>
          </cell>
          <cell r="G11622" t="str">
            <v>AV JUAN JOSE TORRES LANDA 202   FRACC.  DEL PARQUE_x000D__x000D_CELAYA,38010, GTO_x000D_MX</v>
          </cell>
        </row>
        <row r="11623">
          <cell r="A11623">
            <v>238905</v>
          </cell>
          <cell r="B11623">
            <v>46167</v>
          </cell>
          <cell r="C11623" t="str">
            <v>C04370</v>
          </cell>
          <cell r="D11623" t="str">
            <v>FIDEICOMISO IRREVOCABLE DB/1616</v>
          </cell>
          <cell r="E11623" t="str">
            <v>DBM121023M10</v>
          </cell>
          <cell r="F11623" t="str">
            <v>722 275 6666</v>
          </cell>
          <cell r="G11623" t="str">
            <v>AV. FUNDADORES Exterior: 1000 INT: PISO 7   VALLE DEL MIRADOR_x000D__x000D_MONTERREY,64750, NL_x000D_MX</v>
          </cell>
        </row>
        <row r="11624">
          <cell r="A11624">
            <v>238906</v>
          </cell>
          <cell r="B11624">
            <v>46167</v>
          </cell>
          <cell r="C11624" t="str">
            <v>C09113</v>
          </cell>
          <cell r="D11624" t="str">
            <v>CARLOS RAUL TROITIÑO HERMIDA</v>
          </cell>
          <cell r="E11624" t="str">
            <v>TOHC9202278U2</v>
          </cell>
          <cell r="F11624" t="str">
            <v>333 629 8610</v>
          </cell>
          <cell r="G11624" t="str">
            <v>AV. IGNACIO L VALLARTA #5549   REAL VALLARTA_x000D__x000D_ZAPOPAN,45020, JAL_x000D_MX</v>
          </cell>
        </row>
        <row r="11625">
          <cell r="A11625">
            <v>238907</v>
          </cell>
          <cell r="B11625">
            <v>46167</v>
          </cell>
          <cell r="C11625" t="str">
            <v>C06190</v>
          </cell>
          <cell r="D11625" t="str">
            <v>ONATEXTILES SRL</v>
          </cell>
          <cell r="E11625" t="str">
            <v>XEXX010101000</v>
          </cell>
          <cell r="F11625" t="str">
            <v>809-468-1507</v>
          </cell>
          <cell r="G11625" t="str">
            <v>NAVES DEL CANAL ESTE, FASE II LOCAL 5_x000D__x000D_23301 BAVARO_x000D_DOMINICAN REPUBLIC</v>
          </cell>
        </row>
        <row r="11626">
          <cell r="A11626">
            <v>238908</v>
          </cell>
          <cell r="B11626">
            <v>46167</v>
          </cell>
          <cell r="C11626" t="str">
            <v>C08807</v>
          </cell>
          <cell r="D11626" t="str">
            <v>INMOBILIARIA HNF</v>
          </cell>
          <cell r="E11626" t="str">
            <v>IHN120620UZ3</v>
          </cell>
          <cell r="F11626" t="str">
            <v>33 1598 8800</v>
          </cell>
          <cell r="G11626" t="str">
            <v>PICO DE ORIZABA 153   FOVISSSTE INDEPENDENCIA_x000D__x000D_GUADALAJARA,44240, JAL_x000D_MX</v>
          </cell>
        </row>
        <row r="11627">
          <cell r="A11627">
            <v>238909</v>
          </cell>
          <cell r="B11627">
            <v>46167</v>
          </cell>
          <cell r="C11627" t="str">
            <v>C09607</v>
          </cell>
          <cell r="D11627" t="str">
            <v>PROMOTORA DEVI</v>
          </cell>
          <cell r="E11627" t="str">
            <v>PDE1305084L7</v>
          </cell>
          <cell r="F11627" t="str">
            <v>81 2352 5638</v>
          </cell>
          <cell r="G11627" t="str">
            <v>CALLE BELISARIO DOMINGUEZ #2020 INT 5TO PISO   OBISPADO_x000D__x000D_MONTERREY,64060, NL_x000D_MX</v>
          </cell>
        </row>
        <row r="11628">
          <cell r="A11628">
            <v>238910</v>
          </cell>
          <cell r="B11628">
            <v>46167</v>
          </cell>
          <cell r="C11628" t="str">
            <v>C04245</v>
          </cell>
          <cell r="D11628" t="str">
            <v>FRANCISCO JAVIER DIAZ CARVAJAL</v>
          </cell>
          <cell r="E11628" t="str">
            <v>DICF581204EQ6</v>
          </cell>
          <cell r="F11628" t="str">
            <v>983-834-3222</v>
          </cell>
          <cell r="G11628" t="str">
            <v>AV. 5 LOTE 6 MANZANA 12   NO ESPECIFICADA_x000D__x000D_BACALAR,77935, QR_x000D_MX</v>
          </cell>
        </row>
        <row r="11629">
          <cell r="A11629">
            <v>238911</v>
          </cell>
          <cell r="B11629">
            <v>46167</v>
          </cell>
          <cell r="C11629" t="str">
            <v>C08075</v>
          </cell>
          <cell r="D11629" t="str">
            <v>VENTAS MOSTRADOR PLAYA</v>
          </cell>
          <cell r="E11629" t="str">
            <v>XAXX010101000</v>
          </cell>
          <cell r="F11629" t="str">
            <v>9841092042</v>
          </cell>
          <cell r="G11629" t="str">
            <v>CARRT. FED. KM. 255.5 LOCAL 2   EJIDAL_x000D__x000D_SOLIDARIDAD,77710, QR_x000D_MX</v>
          </cell>
        </row>
        <row r="11630">
          <cell r="A11630">
            <v>238912</v>
          </cell>
          <cell r="B11630">
            <v>46167</v>
          </cell>
          <cell r="C11630" t="str">
            <v>C08075</v>
          </cell>
          <cell r="D11630" t="str">
            <v>VENTAS MOSTRADOR PLAYA</v>
          </cell>
          <cell r="E11630" t="str">
            <v>XAXX010101000</v>
          </cell>
          <cell r="F11630" t="str">
            <v>9841092042</v>
          </cell>
          <cell r="G11630" t="str">
            <v>CARRT. FED. KM. 255.5 LOCAL 2   EJIDAL_x000D__x000D_SOLIDARIDAD,77710, QR_x000D_MX</v>
          </cell>
        </row>
        <row r="11631">
          <cell r="A11631">
            <v>238913</v>
          </cell>
          <cell r="B11631">
            <v>46167</v>
          </cell>
          <cell r="C11631" t="str">
            <v>C01546</v>
          </cell>
          <cell r="D11631" t="str">
            <v>FIDEICOMISO F/1596</v>
          </cell>
          <cell r="E11631" t="str">
            <v>FFX121005C6A</v>
          </cell>
          <cell r="F11631" t="str">
            <v>(656) 686 0700</v>
          </cell>
          <cell r="G11631" t="str">
            <v>AV SANTA FE 481 PISO 7   SANTA FE CUAJIMALPA_x000D__x000D_CUAJIMALPA DE MORELOS,05348, CMX_x000D_MX</v>
          </cell>
        </row>
        <row r="11632">
          <cell r="A11632">
            <v>238914</v>
          </cell>
          <cell r="B11632">
            <v>46167</v>
          </cell>
          <cell r="C11632" t="str">
            <v>C04922</v>
          </cell>
          <cell r="D11632" t="str">
            <v>AUDELIA PEREZ LEON</v>
          </cell>
          <cell r="E11632" t="str">
            <v>PELA850925TT5</v>
          </cell>
          <cell r="F11632" t="str">
            <v>951 570 34 02</v>
          </cell>
          <cell r="G11632" t="str">
            <v>MELCHOR OCAMPO 717   OAXACA CENTRO_x000D__x000D_OAXACA DE JUAREZ,68000, OAX_x000D_MX</v>
          </cell>
        </row>
        <row r="11633">
          <cell r="A11633">
            <v>238915</v>
          </cell>
          <cell r="B11633">
            <v>46167</v>
          </cell>
          <cell r="C11633" t="str">
            <v>C00199</v>
          </cell>
          <cell r="D11633" t="str">
            <v>OPERADORA HOTEL SANTA FE</v>
          </cell>
          <cell r="E11633" t="str">
            <v>OHS9410049K2</v>
          </cell>
          <cell r="F11633" t="str">
            <v>624 143 4401 ext156</v>
          </cell>
          <cell r="G11633" t="str">
            <v>I. ZARAGOZA S/N ESQ. ALVARO OBREGON.   CENTRO_x000D__x000D_CABO SAN LUCAS,23450, BCS_x000D_MX</v>
          </cell>
        </row>
        <row r="11634">
          <cell r="A11634">
            <v>238916</v>
          </cell>
          <cell r="B11634">
            <v>46167</v>
          </cell>
          <cell r="C11634" t="str">
            <v>C09298</v>
          </cell>
          <cell r="D11634" t="str">
            <v>HOTELERA CANCO</v>
          </cell>
          <cell r="E11634" t="str">
            <v>HCA871014LK1</v>
          </cell>
          <cell r="G11634" t="str">
            <v>AVENIDA VALLARTA # 2526   ARCOS VALLARTA_x000D__x000D_GUADALAJARA,44130, JAL_x000D_MX</v>
          </cell>
        </row>
        <row r="11635">
          <cell r="A11635">
            <v>238917</v>
          </cell>
          <cell r="B11635">
            <v>46167</v>
          </cell>
          <cell r="C11635" t="str">
            <v>C04922</v>
          </cell>
          <cell r="D11635" t="str">
            <v>AUDELIA PEREZ LEON</v>
          </cell>
          <cell r="E11635" t="str">
            <v>PELA850925TT5</v>
          </cell>
          <cell r="F11635" t="str">
            <v>951 570 34 02</v>
          </cell>
          <cell r="G11635" t="str">
            <v>MELCHOR OCAMPO 717   OAXACA CENTRO_x000D__x000D_OAXACA DE JUAREZ,68000, OAX_x000D_MX</v>
          </cell>
        </row>
        <row r="11636">
          <cell r="A11636">
            <v>238918</v>
          </cell>
          <cell r="B11636">
            <v>46167</v>
          </cell>
          <cell r="C11636" t="str">
            <v>C09492</v>
          </cell>
          <cell r="D11636" t="str">
            <v>PALMAR AZUL MANAGEMENT</v>
          </cell>
          <cell r="E11636" t="str">
            <v>PAM240611968</v>
          </cell>
          <cell r="F11636" t="str">
            <v>998-872-84-51</v>
          </cell>
          <cell r="G11636" t="str">
            <v>CAMINO ENTRADA BAHIA PETEMPICH LTE 15 04, SM 12 MZA 34   PUERTO MORELOS_x000D__x000D_PUERTO MORELOS,77580, QR_x000D_MX</v>
          </cell>
        </row>
        <row r="11637">
          <cell r="A11637">
            <v>238919</v>
          </cell>
          <cell r="B11637">
            <v>46167</v>
          </cell>
          <cell r="C11637" t="str">
            <v>C07174</v>
          </cell>
          <cell r="D11637" t="str">
            <v>IMPULSORA PLAZA JUAREZ</v>
          </cell>
          <cell r="E11637" t="str">
            <v>IPJ030829QDA</v>
          </cell>
          <cell r="F11637" t="str">
            <v>01-993-310-93-10</v>
          </cell>
          <cell r="G11637" t="str">
            <v>JUAN SALVADOR AGRAZ 69 PISO 12   SANTA FE CUAJIMALPA_x000D__x000D_CUAJIMALPA DE MORELOS,05348, CMX_x000D_MX</v>
          </cell>
        </row>
        <row r="11638">
          <cell r="A11638">
            <v>238920</v>
          </cell>
          <cell r="B11638">
            <v>46167</v>
          </cell>
          <cell r="C11638" t="str">
            <v>C07134</v>
          </cell>
          <cell r="D11638" t="str">
            <v>TRINITY GROUP PARTNERS</v>
          </cell>
          <cell r="E11638" t="str">
            <v>TGP080515DP9</v>
          </cell>
          <cell r="F11638" t="str">
            <v>241 168 64 77</v>
          </cell>
          <cell r="G11638" t="str">
            <v>CARRETERA TLAXCALA-APIZACO KM 10   OTRA NO ESPECIFICADA_x000D__x000D_SANTA MARIA ATLIHUETZIAN,90459, TLA_x000D_MX</v>
          </cell>
        </row>
        <row r="11639">
          <cell r="A11639">
            <v>238921</v>
          </cell>
          <cell r="B11639">
            <v>46167</v>
          </cell>
          <cell r="C11639" t="str">
            <v>C09193</v>
          </cell>
          <cell r="D11639" t="str">
            <v>ESTRATEGIAS METROMEX</v>
          </cell>
          <cell r="E11639" t="str">
            <v>EME130821K37</v>
          </cell>
          <cell r="F11639" t="str">
            <v>55 6387 0065</v>
          </cell>
          <cell r="G11639" t="str">
            <v>AV. PASEO DE LAS PALMAS #731 PISO 3   LOMAS DE CHAPULTEPEC V SECCION_x000D__x000D_MIGUEL HIDALGO,11000, CMX_x000D_MX</v>
          </cell>
        </row>
        <row r="11640">
          <cell r="A11640">
            <v>238922</v>
          </cell>
          <cell r="B11640">
            <v>46167</v>
          </cell>
          <cell r="C11640" t="str">
            <v>C08595</v>
          </cell>
          <cell r="D11640" t="str">
            <v>NEWCITY HOSPITAL</v>
          </cell>
          <cell r="E11640" t="str">
            <v>NHO190612DCA</v>
          </cell>
          <cell r="F11640" t="str">
            <v>664 866 6080</v>
          </cell>
          <cell r="G11640" t="str">
            <v>BLVD PASEO CENTENARIO  9580 INT J   ZONA URBANA RIO TIJUANA_x000D__x000D_TIJUANA,22010, BC_x000D_MX</v>
          </cell>
        </row>
        <row r="11641">
          <cell r="A11641">
            <v>238923</v>
          </cell>
          <cell r="B11641">
            <v>46167</v>
          </cell>
          <cell r="C11641" t="str">
            <v>C00667</v>
          </cell>
          <cell r="D11641" t="str">
            <v>INMOBILIARIA HOTELERA DE QUERETARO</v>
          </cell>
          <cell r="E11641" t="str">
            <v>IHQ771005U8A</v>
          </cell>
          <cell r="F11641" t="str">
            <v>442 192 0202</v>
          </cell>
          <cell r="G11641" t="str">
            <v>AVENIDA 5 DE FEBRERO 110   NIÑOS HEROES_x000D__x000D_QUERETARO,76010, QUE_x000D_MX</v>
          </cell>
        </row>
        <row r="11642">
          <cell r="A11642">
            <v>238924</v>
          </cell>
          <cell r="B11642">
            <v>46167</v>
          </cell>
          <cell r="C11642" t="str">
            <v>C07241</v>
          </cell>
          <cell r="D11642" t="str">
            <v>IMPULSORA PLAZA TIJUANA</v>
          </cell>
          <cell r="E11642" t="str">
            <v>IPT050810HQ4</v>
          </cell>
          <cell r="F11642" t="str">
            <v>01 868 247 1000</v>
          </cell>
          <cell r="G11642" t="str">
            <v>JUAN SALVADOR AGRAZ 69 PISO 12   SANTA FE CUAJIMALPA_x000D__x000D_CUAJIMALPA DE MORELOS,05348, CMX_x000D_MX</v>
          </cell>
        </row>
        <row r="11643">
          <cell r="A11643">
            <v>238925</v>
          </cell>
          <cell r="B11643">
            <v>46167</v>
          </cell>
          <cell r="C11643" t="str">
            <v>CLIESP</v>
          </cell>
          <cell r="D11643" t="str">
            <v>VENTAS DE MOSTRADOR</v>
          </cell>
          <cell r="E11643" t="str">
            <v>XAXX010101000</v>
          </cell>
          <cell r="F11643" t="str">
            <v>38115800</v>
          </cell>
          <cell r="G11643" t="str">
            <v>PRIVADA DEL GALLO 1525   LA AURORA_x000D__x000D_GUADALAJARA,44460, JAL_x000D_MX</v>
          </cell>
        </row>
        <row r="11644">
          <cell r="A11644">
            <v>238926</v>
          </cell>
          <cell r="B11644">
            <v>46167</v>
          </cell>
          <cell r="C11644" t="str">
            <v>C07351</v>
          </cell>
          <cell r="D11644" t="str">
            <v>IMPULSORA PLAZA TIJUANA</v>
          </cell>
          <cell r="E11644" t="str">
            <v>IPT050810HQ4</v>
          </cell>
          <cell r="F11644" t="str">
            <v>01 844 411 0030</v>
          </cell>
          <cell r="G11644" t="str">
            <v>JUAN SALVADOR AGRAZ 69 PISO 12   SANTA FE CUAJIMALPA_x000D__x000D_CUAJIMALPA DE MORELOS,05348, CMX_x000D_MX</v>
          </cell>
        </row>
        <row r="11645">
          <cell r="A11645">
            <v>238927</v>
          </cell>
          <cell r="B11645">
            <v>46167</v>
          </cell>
          <cell r="C11645" t="str">
            <v>C07317</v>
          </cell>
          <cell r="D11645" t="str">
            <v>IMPULSORA PLAZA VILLA HERMOSA</v>
          </cell>
          <cell r="E11645" t="str">
            <v>IPV060907T30</v>
          </cell>
          <cell r="F11645" t="str">
            <v>01 612 123 6489</v>
          </cell>
          <cell r="G11645" t="str">
            <v>JUAN SALVADOR AGRAZ 69 PISO 12   SANTA FE CUAJIMALPA_x000D__x000D_CUAJIMALPA DE MORELOS,05348, CMX_x000D_MX</v>
          </cell>
        </row>
        <row r="11646">
          <cell r="A11646">
            <v>238928</v>
          </cell>
          <cell r="B11646">
            <v>46167</v>
          </cell>
          <cell r="C11646" t="str">
            <v>C07423</v>
          </cell>
          <cell r="D11646" t="str">
            <v>IMPULSORA PLAZA TIJUANA</v>
          </cell>
          <cell r="E11646" t="str">
            <v>IPT050810HQ4</v>
          </cell>
          <cell r="F11646" t="str">
            <v>962 117 5260</v>
          </cell>
          <cell r="G11646" t="str">
            <v>JUAN SALVADOR AGRAZ 69 PISO 12   SANTA FE CUAJIMALPA_x000D__x000D_CUAJIMALPA DE MORELOS,05348, CHS_x000D_MX</v>
          </cell>
        </row>
        <row r="11647">
          <cell r="A11647">
            <v>238929</v>
          </cell>
          <cell r="B11647">
            <v>46167</v>
          </cell>
          <cell r="C11647" t="str">
            <v>C07575</v>
          </cell>
          <cell r="D11647" t="str">
            <v>IMPULSORA PLAZA CELAYA</v>
          </cell>
          <cell r="E11647" t="str">
            <v>IPC060309D42</v>
          </cell>
          <cell r="F11647" t="str">
            <v>01 55 5623 6580</v>
          </cell>
          <cell r="G11647" t="str">
            <v>JUAN SALVADOR AGRAZ 69 PISO 12   SANTA FE CUAJIMALPA_x000D__x000D_CUAJIMALPA DE MORELOS,05348, CMX_x000D_MX</v>
          </cell>
        </row>
        <row r="11648">
          <cell r="A11648">
            <v>238930</v>
          </cell>
          <cell r="B11648">
            <v>46167</v>
          </cell>
          <cell r="C11648" t="str">
            <v>C08017</v>
          </cell>
          <cell r="D11648" t="str">
            <v>OSWALDO GARCIA MARTINEZ</v>
          </cell>
          <cell r="E11648" t="str">
            <v>GAMO941209363</v>
          </cell>
          <cell r="F11648" t="str">
            <v>33-11263-22-87</v>
          </cell>
          <cell r="G11648" t="str">
            <v>CALLE INGENIO DE TALA 12   JOSE MARIA MRTINEZ_x000D__x000D_TEPIC,63199, NAY_x000D_MX</v>
          </cell>
        </row>
        <row r="11649">
          <cell r="A11649">
            <v>238931</v>
          </cell>
          <cell r="B11649">
            <v>46167</v>
          </cell>
          <cell r="C11649" t="str">
            <v>C07287</v>
          </cell>
          <cell r="D11649" t="str">
            <v>IMPULSORA PLAZA JUAREZ</v>
          </cell>
          <cell r="E11649" t="str">
            <v>IPJ030829QDA</v>
          </cell>
          <cell r="F11649" t="str">
            <v>01 222 213 7330</v>
          </cell>
          <cell r="G11649" t="str">
            <v>JUAN SALVADOR AGRAZ 69 PISO 12   SANTA FE CUAJIMALPA_x000D__x000D_CUAJIMALPA DE MORELOS,05348, CMX_x000D_MX</v>
          </cell>
        </row>
        <row r="11650">
          <cell r="A11650">
            <v>238932</v>
          </cell>
          <cell r="B11650">
            <v>46167</v>
          </cell>
          <cell r="C11650" t="str">
            <v>C07554</v>
          </cell>
          <cell r="D11650" t="str">
            <v>IMPULSORA PLAZA SAN CARLOS</v>
          </cell>
          <cell r="E11650" t="str">
            <v>IPS180829BW1</v>
          </cell>
          <cell r="G11650" t="str">
            <v>JUAN SALVADOR AGRAZ #69 #12   SANTA FE CUAJIMALPA_x000D__x000D_CUAJIMALPA DE MORELOS,05348, CMX_x000D_MX</v>
          </cell>
        </row>
        <row r="11651">
          <cell r="A11651">
            <v>238933</v>
          </cell>
          <cell r="B11651">
            <v>46167</v>
          </cell>
          <cell r="C11651" t="str">
            <v>C07318</v>
          </cell>
          <cell r="D11651" t="str">
            <v>IMPULSORA PLAZA JUAREZ</v>
          </cell>
          <cell r="E11651" t="str">
            <v>IPJ030829QDA</v>
          </cell>
          <cell r="F11651" t="str">
            <v>668 816 9800</v>
          </cell>
          <cell r="G11651" t="str">
            <v>JUAN SALVADOR AGRAZ 69 PISO 12   SANTA FE CUAJIMALPA_x000D__x000D_CUAJIMALPA DE MORELOS,05348, CMX_x000D_MX</v>
          </cell>
        </row>
        <row r="11652">
          <cell r="A11652">
            <v>238934</v>
          </cell>
          <cell r="B11652">
            <v>46168</v>
          </cell>
          <cell r="C11652" t="str">
            <v>C02296</v>
          </cell>
          <cell r="D11652" t="str">
            <v>IMPULSORA PLAZA TIJUANA</v>
          </cell>
          <cell r="E11652" t="str">
            <v>IPT050810HQ4</v>
          </cell>
          <cell r="F11652" t="str">
            <v>01-631-311-65-60</v>
          </cell>
          <cell r="G11652" t="str">
            <v>JUAN SALVADOR AGRAZ 69 PISO 12   SANTA FE CUAJIMALPA_x000D__x000D_CUAJIMALPA DE MORELOS,05348, CMX_x000D_MX</v>
          </cell>
        </row>
        <row r="11653">
          <cell r="A11653">
            <v>238935</v>
          </cell>
          <cell r="B11653">
            <v>46168</v>
          </cell>
          <cell r="C11653" t="str">
            <v>C01509</v>
          </cell>
          <cell r="D11653" t="str">
            <v>OPERADORA PLAZA SAN AGUSTIN</v>
          </cell>
          <cell r="E11653" t="str">
            <v>OPS900702229</v>
          </cell>
          <cell r="F11653" t="str">
            <v>81 8368 6000</v>
          </cell>
          <cell r="G11653" t="str">
            <v>VASCONCELOS OTE 300   RESID S AGUSTIN_x000D__x000D_SAN PEDRO GARZA GARCIA,66260, NL_x000D_MX</v>
          </cell>
        </row>
        <row r="11654">
          <cell r="A11654">
            <v>238936</v>
          </cell>
          <cell r="B11654">
            <v>46168</v>
          </cell>
          <cell r="C11654" t="str">
            <v>C07546</v>
          </cell>
          <cell r="D11654" t="str">
            <v>OPERGTO</v>
          </cell>
          <cell r="E11654" t="str">
            <v>OPE190604MJ8</v>
          </cell>
          <cell r="F11654" t="str">
            <v>473 138 0000</v>
          </cell>
          <cell r="G11654" t="str">
            <v>PARDO No. 5   CENTRO_x000D__x000D_GUANAJUATO,36000, GTO_x000D_MX</v>
          </cell>
        </row>
        <row r="11655">
          <cell r="A11655">
            <v>238937</v>
          </cell>
          <cell r="B11655">
            <v>46168</v>
          </cell>
          <cell r="C11655" t="str">
            <v>C03616</v>
          </cell>
          <cell r="D11655" t="str">
            <v>REPRESENTACIONES TURISTICAS MEXICO</v>
          </cell>
          <cell r="E11655" t="str">
            <v>RTM9705183M4</v>
          </cell>
          <cell r="F11655" t="str">
            <v>9848755000</v>
          </cell>
          <cell r="G11655" t="str">
            <v>CARRET CHETUMAL B JUAREZ KM 250 LOC A   OTRA NO ESPECIFICADA EN EL CATALOGO_x000D__x000D_TULUM,77776, QR_x000D_MX</v>
          </cell>
        </row>
        <row r="11656">
          <cell r="A11656">
            <v>238938</v>
          </cell>
          <cell r="B11656">
            <v>46168</v>
          </cell>
          <cell r="C11656" t="str">
            <v>C07041</v>
          </cell>
          <cell r="D11656" t="str">
            <v>OPERADORA DE ESTANCIAS CREATIVAS</v>
          </cell>
          <cell r="E11656" t="str">
            <v>OEC180105ND5</v>
          </cell>
          <cell r="F11656" t="str">
            <v>962 6201 600</v>
          </cell>
          <cell r="G11656" t="str">
            <v>BLVD. BELISARIO DOMINGUEZ KM. 1081   JARDINES DE TUXTLA_x000D__x000D_TUXTLA,29020, CHS_x000D_MX</v>
          </cell>
        </row>
        <row r="11657">
          <cell r="A11657">
            <v>238939</v>
          </cell>
          <cell r="B11657">
            <v>46168</v>
          </cell>
          <cell r="C11657" t="str">
            <v>C02067</v>
          </cell>
          <cell r="D11657" t="str">
            <v>EUROPEAN LIFE STYLE SERVICES</v>
          </cell>
          <cell r="E11657" t="str">
            <v>ELS050411HQ5</v>
          </cell>
          <cell r="F11657" t="str">
            <v>331 380 0909 ETX 104</v>
          </cell>
          <cell r="G11657" t="str">
            <v>AV GUADALUPE  4885   GUADALUPE_x000D__x000D_ZAPOPAN,45047, JAL_x000D_MX</v>
          </cell>
        </row>
        <row r="11658">
          <cell r="A11658">
            <v>238940</v>
          </cell>
          <cell r="B11658">
            <v>46168</v>
          </cell>
          <cell r="C11658" t="str">
            <v>C03367</v>
          </cell>
          <cell r="D11658" t="str">
            <v>HOTEL HACIENDA REAL DE CASTILLA</v>
          </cell>
          <cell r="E11658" t="str">
            <v>HHR191106Q29</v>
          </cell>
          <cell r="F11658" t="str">
            <v>333 614 7675</v>
          </cell>
          <cell r="G11658" t="str">
            <v>COLON 184   GUADALAJARA CENTRO_x000D__x000D_GUADALAJARA,44100, JAL_x000D_MX</v>
          </cell>
        </row>
        <row r="11659">
          <cell r="A11659">
            <v>238941</v>
          </cell>
          <cell r="B11659">
            <v>46168</v>
          </cell>
          <cell r="C11659" t="str">
            <v>C09328</v>
          </cell>
          <cell r="D11659" t="str">
            <v>COMERCIALIZADORA SANITARIA</v>
          </cell>
          <cell r="E11659" t="str">
            <v>CSA950626BE2</v>
          </cell>
          <cell r="F11659" t="str">
            <v>662 212 1221</v>
          </cell>
          <cell r="G11659" t="str">
            <v>BLVD. LUIS ENCINAS JOHNSON #214   HERMOSILLO CENTRO_x000D__x000D_HERMOSILLO,83000, SON_x000D_MX</v>
          </cell>
        </row>
        <row r="11660">
          <cell r="A11660">
            <v>238942</v>
          </cell>
          <cell r="B11660">
            <v>46168</v>
          </cell>
          <cell r="C11660" t="str">
            <v>C03083</v>
          </cell>
          <cell r="D11660" t="str">
            <v>MAURICIO GUILLEN CASTELLANOS</v>
          </cell>
          <cell r="E11660" t="str">
            <v>GUCM770822F8A</v>
          </cell>
          <cell r="F11660" t="str">
            <v>963 101 4793</v>
          </cell>
          <cell r="G11660" t="str">
            <v>1A CALLE SUR PONIENTE # 6   CENTRO_x000D__x000D_COMITAN DE DOMINGUEZ,30000, CHS_x000D_MX</v>
          </cell>
        </row>
        <row r="11661">
          <cell r="A11661">
            <v>238943</v>
          </cell>
          <cell r="B11661">
            <v>46168</v>
          </cell>
          <cell r="C11661" t="str">
            <v>C08834</v>
          </cell>
          <cell r="D11661" t="str">
            <v>INMOBILIARIA BARRA DE MIÑO</v>
          </cell>
          <cell r="E11661" t="str">
            <v>IBM141007A94</v>
          </cell>
          <cell r="F11661" t="str">
            <v>22 97 79 72 71</v>
          </cell>
          <cell r="G11661" t="str">
            <v>CALLE 9 # 117   VALENTE DIAZ_x000D__x000D_VERACRUZ,91697, VER_x000D_MX</v>
          </cell>
        </row>
        <row r="11662">
          <cell r="A11662">
            <v>238944</v>
          </cell>
          <cell r="B11662">
            <v>46168</v>
          </cell>
          <cell r="C11662" t="str">
            <v>C08865</v>
          </cell>
          <cell r="D11662" t="str">
            <v>AUTOTELEMATICA</v>
          </cell>
          <cell r="E11662" t="str">
            <v>AUT060705KJ2</v>
          </cell>
          <cell r="F11662" t="str">
            <v>333 811 4432</v>
          </cell>
          <cell r="G11662" t="str">
            <v>ISLA SOCORRO #2545   VILLA VICENTE GUERRERO_x000D__x000D_GUADALAJARA,44987, JAL_x000D_MX</v>
          </cell>
        </row>
        <row r="11663">
          <cell r="A11663">
            <v>238945</v>
          </cell>
          <cell r="B11663">
            <v>46168</v>
          </cell>
          <cell r="C11663" t="str">
            <v>C00518</v>
          </cell>
          <cell r="D11663" t="str">
            <v>HOSPITAL SANTA MARIA CHAPALITA</v>
          </cell>
          <cell r="E11663" t="str">
            <v>HSM721001KQ2</v>
          </cell>
          <cell r="F11663" t="str">
            <v>33 3678 1400 EXT 142</v>
          </cell>
          <cell r="G11663" t="str">
            <v>AV NIÑO OBRERO 1666   CHAPALITA ORIENTE_x000D__x000D_ZAPOPAN,45040, JAL_x000D_MX</v>
          </cell>
        </row>
        <row r="11664">
          <cell r="A11664">
            <v>238946</v>
          </cell>
          <cell r="B11664">
            <v>46168</v>
          </cell>
          <cell r="C11664" t="str">
            <v>C08020</v>
          </cell>
          <cell r="D11664" t="str">
            <v>HOTEL MELANIE</v>
          </cell>
          <cell r="E11664" t="str">
            <v>HME910604IF6</v>
          </cell>
          <cell r="F11664" t="str">
            <v>311 214 2310</v>
          </cell>
          <cell r="G11664" t="str">
            <v>BLVD TEPIC XALISCO  109   JARDINES DE LA CRUZ_x000D__x000D_TEPIC,63168, NAY_x000D_MX</v>
          </cell>
        </row>
        <row r="11665">
          <cell r="A11665">
            <v>238947</v>
          </cell>
          <cell r="B11665">
            <v>46168</v>
          </cell>
          <cell r="C11665" t="str">
            <v>C02195</v>
          </cell>
          <cell r="D11665" t="str">
            <v>SERVICIOS TURISTICOS CADENA DE CASCADAS EL CHIFLON</v>
          </cell>
          <cell r="E11665" t="str">
            <v>STC080314713</v>
          </cell>
          <cell r="F11665" t="str">
            <v>963-112-8716</v>
          </cell>
          <cell r="G11665" t="str">
            <v>SIN NOMBRE SIN NUMERO   OTRA NO ESPECIFICADA EN EL CATALOGO_x000D__x000D_TZIMOL,30110, CHS_x000D_MX</v>
          </cell>
        </row>
        <row r="11666">
          <cell r="A11666">
            <v>238948</v>
          </cell>
          <cell r="B11666">
            <v>46168</v>
          </cell>
          <cell r="C11666" t="str">
            <v>CS0025</v>
          </cell>
          <cell r="D11666" t="str">
            <v>VILLA BAJIO</v>
          </cell>
          <cell r="E11666" t="str">
            <v>VBA0408242H0</v>
          </cell>
          <cell r="F11666" t="str">
            <v>477 763 6652</v>
          </cell>
          <cell r="G11666" t="str">
            <v>BLVD. HERMANOS ALDAMA No. 2620   FRACCIONAMIENTO INDUSTRIAL LA POMPA_x000D__x000D_LEON,37490, GTO_x000D_MX</v>
          </cell>
        </row>
        <row r="11667">
          <cell r="A11667">
            <v>238949</v>
          </cell>
          <cell r="B11667">
            <v>46168</v>
          </cell>
          <cell r="C11667" t="str">
            <v>C09639</v>
          </cell>
          <cell r="D11667" t="str">
            <v>HOTELES EURO MEXICO POZA RICA</v>
          </cell>
          <cell r="E11667" t="str">
            <v>HEM110203F26</v>
          </cell>
          <cell r="F11667" t="str">
            <v>782 160 6000</v>
          </cell>
          <cell r="G11667" t="str">
            <v>BOULEVARD ADOLFO RUIZ CORTINES 1328   CAZONES_x000D__x000D_POZA RICA DE HIDALGO,93230, VER_x000D_MX</v>
          </cell>
        </row>
        <row r="11668">
          <cell r="A11668">
            <v>238950</v>
          </cell>
          <cell r="B11668">
            <v>46168</v>
          </cell>
          <cell r="C11668" t="str">
            <v>C01829</v>
          </cell>
          <cell r="D11668" t="str">
            <v>FIDEICOMISO IRREVOCABLE DB/1616</v>
          </cell>
          <cell r="E11668" t="str">
            <v>DBM121023M10</v>
          </cell>
          <cell r="F11668" t="str">
            <v>844 450 3100</v>
          </cell>
          <cell r="G11668" t="str">
            <v>AV. FUNDADORES Exterior: 1000 INT: PISO 7   VALLE DEL MIRADOR_x000D__x000D_MONTERREY,64750, NL_x000D_MX</v>
          </cell>
        </row>
        <row r="11669">
          <cell r="A11669">
            <v>238951</v>
          </cell>
          <cell r="B11669">
            <v>46168</v>
          </cell>
          <cell r="C11669" t="str">
            <v>C00275</v>
          </cell>
          <cell r="D11669" t="str">
            <v>HOTELES LAFAYETTE</v>
          </cell>
          <cell r="E11669" t="str">
            <v>HLA860731A3A</v>
          </cell>
          <cell r="F11669" t="str">
            <v>33 3615 0252</v>
          </cell>
          <cell r="G11669" t="str">
            <v>AV LA PAZ 2055   OBRERA CENTRO_x000D__x000D_GUADALAJARA,44140, JAL_x000D_MX</v>
          </cell>
        </row>
        <row r="11670">
          <cell r="A11670">
            <v>238952</v>
          </cell>
          <cell r="B11670">
            <v>46168</v>
          </cell>
          <cell r="C11670" t="str">
            <v>C01381</v>
          </cell>
          <cell r="D11670" t="str">
            <v>SERVICIOS ESPECIALES TURISTICOS</v>
          </cell>
          <cell r="E11670" t="str">
            <v>SET920324FC3</v>
          </cell>
          <cell r="F11670" t="str">
            <v>55 5228 9573 direct</v>
          </cell>
          <cell r="G11670" t="str">
            <v>ROBERTO FULTON 2-A   SAN LORENZO_x000D__x000D_TLALNEPANTLA,54030, MEX_x000D_MX</v>
          </cell>
        </row>
        <row r="11671">
          <cell r="A11671">
            <v>238953</v>
          </cell>
          <cell r="B11671">
            <v>46168</v>
          </cell>
          <cell r="C11671" t="str">
            <v>C00275</v>
          </cell>
          <cell r="D11671" t="str">
            <v>HOTELES LAFAYETTE</v>
          </cell>
          <cell r="E11671" t="str">
            <v>HLA860731A3A</v>
          </cell>
          <cell r="F11671" t="str">
            <v>33 3615 0252</v>
          </cell>
          <cell r="G11671" t="str">
            <v>AV LA PAZ 2055   OBRERA CENTRO_x000D__x000D_GUADALAJARA,44140, JAL_x000D_MX</v>
          </cell>
        </row>
        <row r="11672">
          <cell r="A11672">
            <v>238954</v>
          </cell>
          <cell r="B11672">
            <v>46168</v>
          </cell>
          <cell r="C11672" t="str">
            <v>C02479</v>
          </cell>
          <cell r="D11672" t="str">
            <v>SECRETARIA DE MARINA</v>
          </cell>
          <cell r="E11672" t="str">
            <v>SMA850101TQ4</v>
          </cell>
          <cell r="F11672" t="str">
            <v>744 484 3499</v>
          </cell>
          <cell r="G11672" t="str">
            <v>AV HEROICA ESCUELA NAVALMILITAR 861   LOS CIPRESES_x000D__x000D_COYOACAN,04830, CMX_x000D_MX</v>
          </cell>
        </row>
        <row r="11673">
          <cell r="A11673">
            <v>238955</v>
          </cell>
          <cell r="B11673">
            <v>46168</v>
          </cell>
          <cell r="C11673" t="str">
            <v>C07260</v>
          </cell>
          <cell r="D11673" t="str">
            <v>IMPULSORA PLAZA TIJUANA OTAY</v>
          </cell>
          <cell r="E11673" t="str">
            <v>IPT071219PT3</v>
          </cell>
          <cell r="F11673" t="str">
            <v>01 664 615 33 80</v>
          </cell>
          <cell r="G11673" t="str">
            <v>BLVD GENERAL LAZARO CARDENAS 16002   OTAY UNIVERSIDAD_x000D__x000D_TIJUANA,22427, BC_x000D_MX</v>
          </cell>
        </row>
        <row r="11674">
          <cell r="A11674">
            <v>238956</v>
          </cell>
          <cell r="B11674">
            <v>46168</v>
          </cell>
          <cell r="C11674" t="str">
            <v>C08997</v>
          </cell>
          <cell r="D11674" t="str">
            <v>MARCOS ALFREDO RAMOS SANDOVAL</v>
          </cell>
          <cell r="E11674" t="str">
            <v>RASM7209308Y0</v>
          </cell>
          <cell r="F11674" t="str">
            <v>639 117 7348</v>
          </cell>
          <cell r="G11674" t="str">
            <v>SOLIDARIDAD #101   LA LABOR_x000D__x000D_DELICIAS,33029, CHI_x000D_MX</v>
          </cell>
        </row>
        <row r="11675">
          <cell r="A11675">
            <v>238957</v>
          </cell>
          <cell r="B11675">
            <v>46168</v>
          </cell>
          <cell r="C11675" t="str">
            <v>C00061</v>
          </cell>
          <cell r="D11675" t="str">
            <v>HOTEL DE MENDOZA</v>
          </cell>
          <cell r="E11675" t="str">
            <v>HME681007MW1</v>
          </cell>
          <cell r="F11675" t="str">
            <v>333 613 4646</v>
          </cell>
          <cell r="G11675" t="str">
            <v>VENUSTIANO CARRANZA 16   CENTRO_x000D_GUADALAJARA_x000D_GUADALAJARA,44100, JAL_x000D_MX</v>
          </cell>
        </row>
        <row r="11676">
          <cell r="A11676">
            <v>238958</v>
          </cell>
          <cell r="B11676">
            <v>46168</v>
          </cell>
          <cell r="C11676" t="str">
            <v>C07189</v>
          </cell>
          <cell r="D11676" t="str">
            <v>IMPULSORA PLAZA JUAREZ</v>
          </cell>
          <cell r="E11676" t="str">
            <v>IPJ030829QDA</v>
          </cell>
          <cell r="F11676" t="str">
            <v>01 314 331 3030</v>
          </cell>
          <cell r="G11676" t="str">
            <v>JUAN SALVADOR AGRAZ #69 PISO 12   SANTA FE CUAJIMALPA_x000D__x000D_CUAJIMALPA DE MORELOS,05348, CMX_x000D_MX</v>
          </cell>
        </row>
        <row r="11677">
          <cell r="A11677">
            <v>238959</v>
          </cell>
          <cell r="B11677">
            <v>46168</v>
          </cell>
          <cell r="C11677" t="str">
            <v>C06330</v>
          </cell>
          <cell r="D11677" t="str">
            <v>ALFONSO GUITRON JR.</v>
          </cell>
          <cell r="E11677" t="str">
            <v>GUAL7107135T6</v>
          </cell>
          <cell r="F11677" t="str">
            <v>388 386 1612</v>
          </cell>
          <cell r="G11677" t="str">
            <v>EMILIANO ZAPATA N°20   CENTRO_x000D__x000D_MASCOTA,46900, JAL_x000D_MX</v>
          </cell>
        </row>
        <row r="11678">
          <cell r="A11678">
            <v>238960</v>
          </cell>
          <cell r="B11678">
            <v>46168</v>
          </cell>
          <cell r="C11678" t="str">
            <v>CLIESP</v>
          </cell>
          <cell r="D11678" t="str">
            <v>VENTAS DE MOSTRADOR</v>
          </cell>
          <cell r="E11678" t="str">
            <v>XAXX010101000</v>
          </cell>
          <cell r="F11678" t="str">
            <v>38115800</v>
          </cell>
          <cell r="G11678" t="str">
            <v>PRIVADA DEL GALLO 1525   LA AURORA_x000D__x000D_GUADALAJARA,44460, JAL_x000D_MX</v>
          </cell>
        </row>
        <row r="11679">
          <cell r="A11679">
            <v>238961</v>
          </cell>
          <cell r="B11679">
            <v>46168</v>
          </cell>
          <cell r="C11679" t="str">
            <v>C07260</v>
          </cell>
          <cell r="D11679" t="str">
            <v>IMPULSORA PLAZA TIJUANA OTAY</v>
          </cell>
          <cell r="E11679" t="str">
            <v>IPT071219PT3</v>
          </cell>
          <cell r="F11679" t="str">
            <v>01 664 615 33 80</v>
          </cell>
          <cell r="G11679" t="str">
            <v>BLVD GENERAL LAZARO CARDENAS 16002   OTAY UNIVERSIDAD_x000D__x000D_TIJUANA,22427, BC_x000D_MX</v>
          </cell>
        </row>
        <row r="11680">
          <cell r="A11680">
            <v>238962</v>
          </cell>
          <cell r="B11680">
            <v>46168</v>
          </cell>
          <cell r="C11680" t="str">
            <v>C07216</v>
          </cell>
          <cell r="D11680" t="str">
            <v>IMPULSORA PLAZA TIJUANA</v>
          </cell>
          <cell r="E11680" t="str">
            <v>IPT050810HQ4</v>
          </cell>
          <cell r="F11680" t="str">
            <v>01 442 103 1700</v>
          </cell>
          <cell r="G11680" t="str">
            <v>JUAN SALVADOR AGRAZ 69 PISO 12   SANTA FE CUAJIMALPA_x000D__x000D_CUAJIMALPA DE MORELOS,05348, CMX_x000D_MX</v>
          </cell>
        </row>
        <row r="11681">
          <cell r="A11681">
            <v>238963</v>
          </cell>
          <cell r="B11681">
            <v>46168</v>
          </cell>
          <cell r="C11681" t="str">
            <v>C01016</v>
          </cell>
          <cell r="D11681" t="str">
            <v>PROMOTORA HOTELERA DE VERACRUZ</v>
          </cell>
          <cell r="E11681" t="str">
            <v>PHV980313PU8</v>
          </cell>
          <cell r="F11681" t="str">
            <v>229 923 2050 al 54</v>
          </cell>
          <cell r="G11681" t="str">
            <v>MORELOS 225   CENTRO_x000D__x000D_VERACRUZ,91700, VER_x000D_MX</v>
          </cell>
        </row>
        <row r="11682">
          <cell r="A11682">
            <v>238964</v>
          </cell>
          <cell r="B11682">
            <v>46168</v>
          </cell>
          <cell r="C11682" t="str">
            <v>C07617</v>
          </cell>
          <cell r="D11682" t="str">
            <v>OPERADORA DE SERVICIOS HOTELEROS CANDEDO</v>
          </cell>
          <cell r="E11682" t="str">
            <v>OSH1905033I3</v>
          </cell>
          <cell r="F11682" t="str">
            <v>33 3560 1200</v>
          </cell>
          <cell r="G11682" t="str">
            <v>AVENIDA JUAREZ 211   GUADALAJARA CENTRO_x000D__x000D_GUADALAJARA,44100, JAL_x000D_MX</v>
          </cell>
        </row>
        <row r="11683">
          <cell r="A11683">
            <v>238965</v>
          </cell>
          <cell r="B11683">
            <v>46168</v>
          </cell>
          <cell r="C11683" t="str">
            <v>C09329</v>
          </cell>
          <cell r="D11683" t="str">
            <v>HOTELERA DE XALAPA</v>
          </cell>
          <cell r="E11683" t="str">
            <v>HXA0604265FA</v>
          </cell>
          <cell r="F11683" t="str">
            <v>228 141 1212</v>
          </cell>
          <cell r="G11683" t="str">
            <v>AV LAZARO CARDENAS #9   FRACC LAS ANIMAS_x000D__x000D_XALAPA ENRIQUEZ,91190, VER_x000D_MX</v>
          </cell>
        </row>
        <row r="11684">
          <cell r="A11684">
            <v>238966</v>
          </cell>
          <cell r="B11684">
            <v>46168</v>
          </cell>
          <cell r="C11684" t="str">
            <v>C00199</v>
          </cell>
          <cell r="D11684" t="str">
            <v>OPERADORA HOTEL SANTA FE</v>
          </cell>
          <cell r="E11684" t="str">
            <v>OHS9410049K2</v>
          </cell>
          <cell r="F11684" t="str">
            <v>624 143 4401 ext156</v>
          </cell>
          <cell r="G11684" t="str">
            <v>I. ZARAGOZA S/N ESQ. ALVARO OBREGON.   CENTRO_x000D__x000D_CABO SAN LUCAS,23450, BCS_x000D_MX</v>
          </cell>
        </row>
        <row r="11685">
          <cell r="A11685">
            <v>238967</v>
          </cell>
          <cell r="B11685">
            <v>46168</v>
          </cell>
          <cell r="C11685" t="str">
            <v>C09741</v>
          </cell>
          <cell r="D11685" t="str">
            <v>JULIO CESAR CANTO BARBUDO</v>
          </cell>
          <cell r="E11685" t="str">
            <v>CABJ7508229I6</v>
          </cell>
          <cell r="G11685" t="str">
            <v>CALLE CISNES AV SUR LT 182_x000D__x000D_COZUMEL,77660, QR_x000D_MX</v>
          </cell>
        </row>
        <row r="11686">
          <cell r="A11686">
            <v>238968</v>
          </cell>
          <cell r="B11686">
            <v>46168</v>
          </cell>
          <cell r="C11686" t="str">
            <v>C01730</v>
          </cell>
          <cell r="D11686" t="str">
            <v>SANTIAGO GUZMAN OSORNO</v>
          </cell>
          <cell r="E11686" t="str">
            <v>GUOS7609088C7</v>
          </cell>
          <cell r="F11686" t="str">
            <v>233 318 0267</v>
          </cell>
          <cell r="G11686" t="str">
            <v>PORTAL MORELOS  5   CENTRO_x000D__x000D_TLATLAUQUITEPEC,73900, PUE_x000D_MX</v>
          </cell>
        </row>
        <row r="11687">
          <cell r="A11687">
            <v>238969</v>
          </cell>
          <cell r="B11687">
            <v>46168</v>
          </cell>
          <cell r="C11687" t="str">
            <v>C02077</v>
          </cell>
          <cell r="D11687" t="str">
            <v>ARRENDADORA JUAREZ DE LEON</v>
          </cell>
          <cell r="E11687" t="str">
            <v>AJL001010N93</v>
          </cell>
          <cell r="F11687" t="str">
            <v>477 711 7598</v>
          </cell>
          <cell r="G11687" t="str">
            <v>JOSE MARIA MORELOS OTE #4302   LA PECHUGA_x000D__x000D_LEON,37288, GTO_x000D_MX</v>
          </cell>
        </row>
        <row r="11688">
          <cell r="A11688">
            <v>238970</v>
          </cell>
          <cell r="B11688">
            <v>46168</v>
          </cell>
          <cell r="C11688" t="str">
            <v>C09749</v>
          </cell>
          <cell r="D11688" t="str">
            <v>CONDOMINIO MARAKAME</v>
          </cell>
          <cell r="E11688" t="str">
            <v>CMA230330216</v>
          </cell>
          <cell r="F11688" t="str">
            <v>777 154 1406</v>
          </cell>
          <cell r="G11688" t="str">
            <v>CALLE AFRICA 5A 6 Y 7   OTRA NO ESPECIFICADA EN EL CATALOGO_x000D__x000D_BAHIA DE BANDERAS,63729, NAY_x000D_MX</v>
          </cell>
        </row>
        <row r="11689">
          <cell r="A11689">
            <v>238971</v>
          </cell>
          <cell r="B11689">
            <v>46168</v>
          </cell>
          <cell r="C11689" t="str">
            <v>C07617</v>
          </cell>
          <cell r="D11689" t="str">
            <v>OPERADORA DE SERVICIOS HOTELEROS CANDEDO</v>
          </cell>
          <cell r="E11689" t="str">
            <v>OSH1905033I3</v>
          </cell>
          <cell r="F11689" t="str">
            <v>33 3560 1200</v>
          </cell>
          <cell r="G11689" t="str">
            <v>AVENIDA JUAREZ 211   GUADALAJARA CENTRO_x000D__x000D_GUADALAJARA,44100, JAL_x000D_MX</v>
          </cell>
        </row>
        <row r="11690">
          <cell r="A11690">
            <v>238972</v>
          </cell>
          <cell r="B11690">
            <v>46168</v>
          </cell>
          <cell r="C11690" t="str">
            <v>C00199</v>
          </cell>
          <cell r="D11690" t="str">
            <v>OPERADORA HOTEL SANTA FE</v>
          </cell>
          <cell r="E11690" t="str">
            <v>OHS9410049K2</v>
          </cell>
          <cell r="F11690" t="str">
            <v>624 143 4401 ext156</v>
          </cell>
          <cell r="G11690" t="str">
            <v>I. ZARAGOZA S/N ESQ. ALVARO OBREGON.   CENTRO_x000D__x000D_CABO SAN LUCAS,23450, BCS_x000D_MX</v>
          </cell>
        </row>
        <row r="11691">
          <cell r="A11691">
            <v>238973</v>
          </cell>
          <cell r="B11691">
            <v>46168</v>
          </cell>
          <cell r="C11691" t="str">
            <v>C04160</v>
          </cell>
          <cell r="D11691" t="str">
            <v>COMPA&amp;IA HOTELERA DE LA LAGUNA</v>
          </cell>
          <cell r="E11691" t="str">
            <v>HLA970121F11</v>
          </cell>
          <cell r="F11691" t="str">
            <v>8717051550</v>
          </cell>
          <cell r="G11691" t="str">
            <v>BLVD CARLOS LOPEZ SOSA 122   LOS VIÑEDOS_x000D__x000D_TORREON,27019, COA_x000D_MX</v>
          </cell>
        </row>
        <row r="11692">
          <cell r="A11692">
            <v>238974</v>
          </cell>
          <cell r="B11692">
            <v>46168</v>
          </cell>
          <cell r="C11692" t="str">
            <v>C03280</v>
          </cell>
          <cell r="D11692" t="str">
            <v>ADMINISTRADORA DE HOTELES GRT</v>
          </cell>
          <cell r="E11692" t="str">
            <v>AHG130507626</v>
          </cell>
          <cell r="F11692" t="str">
            <v>664 633 4068</v>
          </cell>
          <cell r="G11692" t="str">
            <v>AV. MARIANO ESCOBEDO 700   NUEVA ANZURES_x000D__x000D_MIGUEL HIDALGO,11590, CMX_x000D_MX</v>
          </cell>
        </row>
        <row r="11693">
          <cell r="A11693">
            <v>238975</v>
          </cell>
          <cell r="B11693">
            <v>46168</v>
          </cell>
          <cell r="C11693" t="str">
            <v>CLIESP</v>
          </cell>
          <cell r="D11693" t="str">
            <v>VENTAS DE MOSTRADOR</v>
          </cell>
          <cell r="E11693" t="str">
            <v>XAXX010101000</v>
          </cell>
          <cell r="F11693" t="str">
            <v>38115800</v>
          </cell>
          <cell r="G11693" t="str">
            <v>PRIVADA DEL GALLO 1525   LA AURORA_x000D__x000D_GUADALAJARA,44460, JAL_x000D_MX</v>
          </cell>
        </row>
        <row r="11694">
          <cell r="A11694">
            <v>238976</v>
          </cell>
          <cell r="B11694">
            <v>46168</v>
          </cell>
          <cell r="C11694" t="str">
            <v>C05796</v>
          </cell>
          <cell r="D11694" t="str">
            <v>GRUPO AMANO INTERNACIONAL S A</v>
          </cell>
          <cell r="E11694" t="str">
            <v>XEXX010101000</v>
          </cell>
          <cell r="F11694" t="str">
            <v>(505)2280-9810</v>
          </cell>
          <cell r="G11694" t="str">
            <v>Villa Fontana Club Terraza 600 mts Sur Frente Colegio Centroamérica_x000D__x000D_00000 MANAGUA_x000D_NICARAGUA</v>
          </cell>
        </row>
        <row r="11695">
          <cell r="A11695">
            <v>238977</v>
          </cell>
          <cell r="B11695">
            <v>46168</v>
          </cell>
          <cell r="C11695" t="str">
            <v>C08412</v>
          </cell>
          <cell r="D11695" t="str">
            <v>HOTEL EMPORIUM INC.</v>
          </cell>
          <cell r="E11695" t="str">
            <v>XEXX010101000</v>
          </cell>
          <cell r="F11695" t="str">
            <v>1-714-925-6353</v>
          </cell>
          <cell r="G11695" t="str">
            <v>13724 Harvard Place_x000D_Gardena CA  90249_x000D_USA</v>
          </cell>
        </row>
        <row r="11696">
          <cell r="A11696">
            <v>238978</v>
          </cell>
          <cell r="B11696">
            <v>46168</v>
          </cell>
          <cell r="C11696" t="str">
            <v>C08094</v>
          </cell>
          <cell r="D11696" t="str">
            <v>BIENES Y SERVICIOS CDM</v>
          </cell>
          <cell r="E11696" t="str">
            <v>BSC140811M3A</v>
          </cell>
          <cell r="F11696" t="str">
            <v>646 288 0526</v>
          </cell>
          <cell r="G11696" t="str">
            <v>AVENIDA GALEANA 277 S/N   INDEPENDENCIA_x000D__x000D_ENSENADA,22840, BC_x000D_MX</v>
          </cell>
        </row>
        <row r="11697">
          <cell r="A11697">
            <v>238979</v>
          </cell>
          <cell r="B11697">
            <v>46168</v>
          </cell>
          <cell r="C11697" t="str">
            <v>C07989</v>
          </cell>
          <cell r="D11697" t="str">
            <v>PROYECTOS A.G.T</v>
          </cell>
          <cell r="E11697" t="str">
            <v>PAG170410PS5</v>
          </cell>
          <cell r="F11697" t="str">
            <v>331 599 9868</v>
          </cell>
          <cell r="G11697" t="str">
            <v>AVENIDA JOSE GUADALUPE GONZALEZ 17   JALOSTOTITLAN CENTRO_x000D__x000D_JALOSTOTITLAN,47120, JAL_x000D_MX</v>
          </cell>
        </row>
        <row r="11698">
          <cell r="A11698">
            <v>238980</v>
          </cell>
          <cell r="B11698">
            <v>46168</v>
          </cell>
          <cell r="C11698" t="str">
            <v>C01762</v>
          </cell>
          <cell r="D11698" t="str">
            <v>DISTRIBUIDORA JOFA</v>
          </cell>
          <cell r="E11698" t="str">
            <v>DJO031218PI8</v>
          </cell>
          <cell r="F11698" t="str">
            <v>686 557 1686</v>
          </cell>
          <cell r="G11698" t="str">
            <v>CALLE F 2473   LIBERTAD_x000D__x000D_MEXICALI,21030, BC_x000D_MX</v>
          </cell>
        </row>
        <row r="11699">
          <cell r="A11699">
            <v>238981</v>
          </cell>
          <cell r="B11699">
            <v>46168</v>
          </cell>
          <cell r="C11699" t="str">
            <v>C01762</v>
          </cell>
          <cell r="D11699" t="str">
            <v>DISTRIBUIDORA JOFA</v>
          </cell>
          <cell r="E11699" t="str">
            <v>DJO031218PI8</v>
          </cell>
          <cell r="F11699" t="str">
            <v>686 557 1686</v>
          </cell>
          <cell r="G11699" t="str">
            <v>CALLE F 2473   LIBERTAD_x000D__x000D_MEXICALI,21030, BC_x000D_MX</v>
          </cell>
        </row>
        <row r="11700">
          <cell r="A11700">
            <v>238982</v>
          </cell>
          <cell r="B11700">
            <v>46168</v>
          </cell>
          <cell r="C11700" t="str">
            <v>C03950</v>
          </cell>
          <cell r="D11700" t="str">
            <v>TURISTICA LATINA</v>
          </cell>
          <cell r="E11700" t="str">
            <v>TLA7909243D8</v>
          </cell>
          <cell r="F11700" t="str">
            <v>443 312 2023</v>
          </cell>
          <cell r="G11700" t="str">
            <v>AV FRANCISCO I MADERO PONIENTE 313   CENTRO_x000D__x000D_MORELIA,58000, MCH_x000D_MX</v>
          </cell>
        </row>
        <row r="11701">
          <cell r="A11701">
            <v>238983</v>
          </cell>
          <cell r="B11701">
            <v>46168</v>
          </cell>
          <cell r="C11701" t="str">
            <v>C08809</v>
          </cell>
          <cell r="D11701" t="str">
            <v>INMOBILIARIA HNF</v>
          </cell>
          <cell r="E11701" t="str">
            <v>IHN120620UZ3</v>
          </cell>
          <cell r="F11701" t="str">
            <v>33 9690 9800</v>
          </cell>
          <cell r="G11701" t="str">
            <v>PICO DE ORIZABA 153   FOVISSSTE INDEPENDENCIA_x000D__x000D_GUADALAJARA,44240, JAL_x000D_MX</v>
          </cell>
        </row>
        <row r="11702">
          <cell r="A11702">
            <v>238984</v>
          </cell>
          <cell r="B11702">
            <v>46168</v>
          </cell>
          <cell r="C11702" t="str">
            <v>C08134</v>
          </cell>
          <cell r="D11702" t="str">
            <v>OPERADORA PALMAR CABO</v>
          </cell>
          <cell r="E11702" t="str">
            <v>OPC940906K97</v>
          </cell>
          <cell r="F11702" t="str">
            <v>624 145 7000</v>
          </cell>
          <cell r="G11702" t="str">
            <v>MIGUEL LERDO DE TEJADA 2108   AMERICANA_x000D__x000D_GUADALAJARA,44160, JAL_x000D_MX</v>
          </cell>
        </row>
        <row r="11703">
          <cell r="A11703">
            <v>238985</v>
          </cell>
          <cell r="B11703">
            <v>46168</v>
          </cell>
          <cell r="C11703" t="str">
            <v>C03045</v>
          </cell>
          <cell r="D11703" t="str">
            <v>LUIS NAHUM PEDRAZA ARRIAGA</v>
          </cell>
          <cell r="E11703" t="str">
            <v>PEAL690511F25</v>
          </cell>
          <cell r="F11703" t="str">
            <v>434 342 0368</v>
          </cell>
          <cell r="G11703" t="str">
            <v>PORTAL MORELOS 59   PATZCUARO CENTRO_x000D__x000D_PATZCUARO,61600, MCH_x000D_MX</v>
          </cell>
        </row>
        <row r="11704">
          <cell r="A11704">
            <v>238986</v>
          </cell>
          <cell r="B11704">
            <v>46168</v>
          </cell>
          <cell r="C11704" t="str">
            <v>C08161</v>
          </cell>
          <cell r="D11704" t="str">
            <v>HOTEL LMECO</v>
          </cell>
          <cell r="E11704" t="str">
            <v>HLM160712LC7</v>
          </cell>
          <cell r="F11704" t="str">
            <v>332 876 0090</v>
          </cell>
          <cell r="G11704" t="str">
            <v>AV ADOLFO LOPEZ MATEOS 613   JARDINES DEL BOSQUE_x000D__x000D_GUADALAJARA,44520, JAL_x000D_MX</v>
          </cell>
        </row>
        <row r="11705">
          <cell r="A11705">
            <v>238987</v>
          </cell>
          <cell r="B11705">
            <v>46168</v>
          </cell>
          <cell r="C11705" t="str">
            <v>C07245</v>
          </cell>
          <cell r="D11705" t="str">
            <v>INMOBILIARIA TSEMACH</v>
          </cell>
          <cell r="E11705" t="str">
            <v>ITS1302058B2</v>
          </cell>
          <cell r="F11705" t="str">
            <v>01 783 835 9250</v>
          </cell>
          <cell r="G11705" t="str">
            <v>AV. INDEPENDENCIA #118 A   LA RIVERA_x000D__x000D_TUXPAN,92870, VER_x000D_MX</v>
          </cell>
        </row>
        <row r="11706">
          <cell r="A11706">
            <v>238988</v>
          </cell>
          <cell r="B11706">
            <v>46168</v>
          </cell>
          <cell r="C11706" t="str">
            <v>C03449</v>
          </cell>
          <cell r="D11706" t="str">
            <v>GRUPO HOTELERO 12-12</v>
          </cell>
          <cell r="E11706" t="str">
            <v>GHO190806BSA</v>
          </cell>
          <cell r="F11706" t="str">
            <v>442 244 1582</v>
          </cell>
          <cell r="G11706" t="str">
            <v>FRANCISCO LEON DE LA BARRA # 12   SAN JAVIER_x000D__x000D_QUERETARO,76020, QUE_x000D_MX</v>
          </cell>
        </row>
        <row r="11707">
          <cell r="A11707">
            <v>238989</v>
          </cell>
          <cell r="B11707">
            <v>46168</v>
          </cell>
          <cell r="C11707" t="str">
            <v>C08267</v>
          </cell>
          <cell r="D11707" t="str">
            <v>HOTELERA OMS</v>
          </cell>
          <cell r="E11707" t="str">
            <v>HOM180319695</v>
          </cell>
          <cell r="F11707" t="str">
            <v>33 4077 0303</v>
          </cell>
          <cell r="G11707" t="str">
            <v>AV LOPEZ MATEOS SUR 1710   SANTA ISABEL_x000D__x000D_TLAJOMULCO DE ZUÑIGA,45645, JAL_x000D_MX</v>
          </cell>
        </row>
        <row r="11708">
          <cell r="A11708">
            <v>238990</v>
          </cell>
          <cell r="B11708">
            <v>46168</v>
          </cell>
          <cell r="C11708" t="str">
            <v>C07391</v>
          </cell>
          <cell r="D11708" t="str">
            <v>IMPULSORA PLAZA VILLA HERMOSA</v>
          </cell>
          <cell r="E11708" t="str">
            <v>IPV060907T30</v>
          </cell>
          <cell r="F11708" t="str">
            <v>01 664 288 4650</v>
          </cell>
          <cell r="G11708" t="str">
            <v>JUAN SALVADOR AGRAZ 69 PISO 12   SANTA FE CUAJIMALPA_x000D__x000D_CUAJIMALPA DE MORELOS,05348, CMX_x000D_MX</v>
          </cell>
        </row>
        <row r="11709">
          <cell r="A11709">
            <v>238991</v>
          </cell>
          <cell r="B11709">
            <v>46168</v>
          </cell>
          <cell r="C11709" t="str">
            <v>C08267</v>
          </cell>
          <cell r="D11709" t="str">
            <v>HOTELERA OMS</v>
          </cell>
          <cell r="E11709" t="str">
            <v>HOM180319695</v>
          </cell>
          <cell r="F11709" t="str">
            <v>33 4077 0303</v>
          </cell>
          <cell r="G11709" t="str">
            <v>AV LOPEZ MATEOS SUR 1710   SANTA ISABEL_x000D__x000D_TLAJOMULCO DE ZUÑIGA,45645, JAL_x000D_MX</v>
          </cell>
        </row>
        <row r="11710">
          <cell r="A11710">
            <v>238992</v>
          </cell>
          <cell r="B11710">
            <v>46168</v>
          </cell>
          <cell r="C11710" t="str">
            <v>C07957</v>
          </cell>
          <cell r="D11710" t="str">
            <v>OPERADORA HOTELERA PUEBLA</v>
          </cell>
          <cell r="E11710" t="str">
            <v>OHP160328C64</v>
          </cell>
          <cell r="F11710" t="str">
            <v>33 2255 0730</v>
          </cell>
          <cell r="G11710" t="str">
            <v>LATERAL DEL ANILLO PERIFERICO ECOLOGICO 1230_x000D__x000D_CORONANGO,72680, PUE_x000D_MX</v>
          </cell>
        </row>
        <row r="11711">
          <cell r="A11711">
            <v>238993</v>
          </cell>
          <cell r="B11711">
            <v>46168</v>
          </cell>
          <cell r="C11711" t="str">
            <v>C07279</v>
          </cell>
          <cell r="D11711" t="str">
            <v>TURISTICA DEL SUR</v>
          </cell>
          <cell r="E11711" t="str">
            <v>TSU040629CN6</v>
          </cell>
          <cell r="F11711" t="str">
            <v>01 961 617 0090</v>
          </cell>
          <cell r="G11711" t="str">
            <v>1A NORTE PONIENTE #1575   MOCTEZUMA_x000D__x000D_TUXTLA GUTIERREZ,29030, CHS_x000D_MX</v>
          </cell>
        </row>
        <row r="11712">
          <cell r="A11712">
            <v>238994</v>
          </cell>
          <cell r="B11712">
            <v>46168</v>
          </cell>
          <cell r="C11712" t="str">
            <v>C02411</v>
          </cell>
          <cell r="D11712" t="str">
            <v>PLAZA TRIUNFO</v>
          </cell>
          <cell r="E11712" t="str">
            <v>PTR040628978</v>
          </cell>
          <cell r="F11712" t="str">
            <v>656  648 2525</v>
          </cell>
          <cell r="G11712" t="str">
            <v>AV PASEO TRIUNFO DE LA R 4051-9   PARTIDO MANUEL DOBLADO_x000D__x000D_JUAREZ,32310, CHI_x000D_MX</v>
          </cell>
        </row>
        <row r="11713">
          <cell r="A11713">
            <v>238995</v>
          </cell>
          <cell r="B11713">
            <v>46168</v>
          </cell>
          <cell r="C11713" t="str">
            <v>C09629</v>
          </cell>
          <cell r="D11713" t="str">
            <v>EQUILIMP</v>
          </cell>
          <cell r="E11713" t="str">
            <v>EQU1701181AA</v>
          </cell>
          <cell r="F11713" t="str">
            <v>442 247 2725</v>
          </cell>
          <cell r="G11713" t="str">
            <v>AV PEÑUELAS 21 INT:20B   SAN PEDRITO PEÑUELAS_x000D__x000D_QUERETARO,76148, QUE_x000D_MX</v>
          </cell>
        </row>
        <row r="11714">
          <cell r="A11714">
            <v>238996</v>
          </cell>
          <cell r="B11714">
            <v>46168</v>
          </cell>
          <cell r="C11714" t="str">
            <v>C05941</v>
          </cell>
          <cell r="D11714" t="str">
            <v>SERVICIOS TURISTICOS CASA BLANCA</v>
          </cell>
          <cell r="E11714" t="str">
            <v>STC011218KR4</v>
          </cell>
          <cell r="F11714" t="str">
            <v>9831136252</v>
          </cell>
          <cell r="G11714" t="str">
            <v>AV. ALVARO OBREGON 312   CENTRO_x000D__x000D_CHETUMAL,77000, QR_x000D_MX</v>
          </cell>
        </row>
        <row r="11715">
          <cell r="A11715">
            <v>238997</v>
          </cell>
          <cell r="B11715">
            <v>46168</v>
          </cell>
          <cell r="C11715" t="str">
            <v>C09061</v>
          </cell>
          <cell r="D11715" t="str">
            <v>NORMA ALICIA PADRON SALAZAR</v>
          </cell>
          <cell r="E11715" t="str">
            <v>PASN980818553</v>
          </cell>
          <cell r="F11715" t="str">
            <v>487 124 5953</v>
          </cell>
          <cell r="G11715" t="str">
            <v>CARRETERA FEDERAL 70 SAN LUIS RIOVERDE #207   OTRA NO ESPECIFICADA EN EL CATALOGO_x000D__x000D_CIUDAD FERNANDEZ,79650, SLP_x000D_MX</v>
          </cell>
        </row>
        <row r="11716">
          <cell r="A11716">
            <v>238998</v>
          </cell>
          <cell r="B11716">
            <v>46168</v>
          </cell>
          <cell r="C11716" t="str">
            <v>C00376</v>
          </cell>
          <cell r="D11716" t="str">
            <v>HOTEL LA ABADIA</v>
          </cell>
          <cell r="E11716" t="str">
            <v>HAB8404276V2</v>
          </cell>
          <cell r="F11716" t="str">
            <v>473 732 2464</v>
          </cell>
          <cell r="G11716" t="str">
            <v>SAN MATIAS #50   SAN JAVIER_x000D__x000D_GUANAJUATO,36020, GTO_x000D_MX</v>
          </cell>
        </row>
        <row r="11717">
          <cell r="A11717">
            <v>238999</v>
          </cell>
          <cell r="B11717">
            <v>46168</v>
          </cell>
          <cell r="C11717" t="str">
            <v>C08540</v>
          </cell>
          <cell r="D11717" t="str">
            <v>INMOBILIARIA PENINSULAR DG</v>
          </cell>
          <cell r="E11717" t="str">
            <v>IPD130212JH3</v>
          </cell>
          <cell r="F11717" t="str">
            <v>999 964 2345</v>
          </cell>
          <cell r="G11717" t="str">
            <v>AV  PERIFERICO CARLOS PELLICER CAMARA 2820   MIGUEL HIDALGO Y COSTILLA_x000D__x000D_VILLAHERMOSA,86126, TAB_x000D_MX</v>
          </cell>
        </row>
        <row r="11718">
          <cell r="A11718">
            <v>239000</v>
          </cell>
          <cell r="B11718">
            <v>46168</v>
          </cell>
          <cell r="C11718" t="str">
            <v>C07940</v>
          </cell>
          <cell r="D11718" t="str">
            <v>MATHILDE GUTIERREZ DUNET</v>
          </cell>
          <cell r="E11718" t="str">
            <v>GUDM971223JZ4</v>
          </cell>
          <cell r="F11718" t="str">
            <v>378 114 7063</v>
          </cell>
          <cell r="G11718" t="str">
            <v>PEDRO MEDINA #105   CENTRO_x000D__x000D_TEPATITLAN DE MORELOS,47600, JAL_x000D_MX</v>
          </cell>
        </row>
        <row r="11719">
          <cell r="A11719">
            <v>239001</v>
          </cell>
          <cell r="B11719">
            <v>46168</v>
          </cell>
          <cell r="C11719" t="str">
            <v>C02411</v>
          </cell>
          <cell r="D11719" t="str">
            <v>PLAZA TRIUNFO</v>
          </cell>
          <cell r="E11719" t="str">
            <v>PTR040628978</v>
          </cell>
          <cell r="F11719" t="str">
            <v>656  648 2525</v>
          </cell>
          <cell r="G11719" t="str">
            <v>AV PASEO TRIUNFO DE LA R 4051-9   PARTIDO MANUEL DOBLADO_x000D__x000D_JUAREZ,32310, CHI_x000D_MX</v>
          </cell>
        </row>
        <row r="11720">
          <cell r="A11720">
            <v>239002</v>
          </cell>
          <cell r="B11720">
            <v>46168</v>
          </cell>
          <cell r="C11720" t="str">
            <v>C07166</v>
          </cell>
          <cell r="D11720" t="str">
            <v>IMPULSORA PLAZA JUAREZ</v>
          </cell>
          <cell r="E11720" t="str">
            <v>IPJ030829QDA</v>
          </cell>
          <cell r="F11720" t="str">
            <v>01-722-275 80 30</v>
          </cell>
          <cell r="G11720" t="str">
            <v>JUAN SALVADOR AGRAZ 69 PISO 12   SANTA FE CUAJIMALPA_x000D__x000D_CUAJIMALPA DE MORELOS,05348, CMX_x000D_MX</v>
          </cell>
        </row>
        <row r="11721">
          <cell r="A11721">
            <v>239003</v>
          </cell>
          <cell r="B11721">
            <v>46168</v>
          </cell>
          <cell r="C11721" t="str">
            <v>C08258</v>
          </cell>
          <cell r="D11721" t="str">
            <v>HOSPITALITY SERVICES MAYA</v>
          </cell>
          <cell r="E11721" t="str">
            <v>PHM1807186T0</v>
          </cell>
          <cell r="F11721" t="str">
            <v>9981470163</v>
          </cell>
          <cell r="G11721" t="str">
            <v>BOSQUES DE DURAZNOS # 127, PISO 11 OFI 64  ENTRE BOSQUES DE CIRUELOS Y  BOSQUES DE SANDALOS   BOSQUE DE LAS LOMAS_x000D__x000D_MIGUEL HIDALGO,11700, CMX_x000D_MX</v>
          </cell>
        </row>
        <row r="11722">
          <cell r="A11722">
            <v>239004</v>
          </cell>
          <cell r="B11722">
            <v>46168</v>
          </cell>
          <cell r="C11722" t="str">
            <v>C07585</v>
          </cell>
          <cell r="D11722" t="str">
            <v>IMPULSORA PLAZA CELAYA</v>
          </cell>
          <cell r="E11722" t="str">
            <v>IPC060309D42</v>
          </cell>
          <cell r="F11722" t="str">
            <v>(998)881 19 30</v>
          </cell>
          <cell r="G11722" t="str">
            <v>JUAN SALVADOR AGRAZ 69 PISO 12   SANTA FE CUAJIMALPA_x000D__x000D_CUAJIMALPA DE MORELOS,05348, CMX_x000D_MX</v>
          </cell>
        </row>
        <row r="11723">
          <cell r="A11723">
            <v>239005</v>
          </cell>
          <cell r="B11723">
            <v>46168</v>
          </cell>
          <cell r="C11723" t="str">
            <v>C07506</v>
          </cell>
          <cell r="D11723" t="str">
            <v>OPERADORA DIQUI</v>
          </cell>
          <cell r="E11723" t="str">
            <v>ODI1403245J1</v>
          </cell>
          <cell r="F11723" t="str">
            <v>662 500 5600 HOTEL</v>
          </cell>
          <cell r="G11723" t="str">
            <v>BLVD JESUS GARCIA MORALES 567   EL LLANO_x000D__x000D_HERMOSILLO,83210, SON_x000D_MX</v>
          </cell>
        </row>
        <row r="11724">
          <cell r="A11724">
            <v>239006</v>
          </cell>
          <cell r="B11724">
            <v>46168</v>
          </cell>
          <cell r="C11724" t="str">
            <v>C03369</v>
          </cell>
          <cell r="D11724" t="str">
            <v>OPERADORA TURISTICA SAN NICOLAS</v>
          </cell>
          <cell r="E11724" t="str">
            <v>OTS030303IN7</v>
          </cell>
          <cell r="F11724" t="str">
            <v>01 81 83 05 9300</v>
          </cell>
          <cell r="G11724" t="str">
            <v>AV LOPEZ MATEOS 251   CONSTITUYENTES DE QUERETARO SECTOR 1_x000D__x000D_SAN NICOLAS DE LOS GARZA,66490, NL_x000D_MX</v>
          </cell>
        </row>
        <row r="11725">
          <cell r="A11725">
            <v>239007</v>
          </cell>
          <cell r="B11725">
            <v>46168</v>
          </cell>
          <cell r="C11725" t="str">
            <v>C02308</v>
          </cell>
          <cell r="D11725" t="str">
            <v>PROMOTORA TURISTICA AGUA BENDITA</v>
          </cell>
          <cell r="E11725" t="str">
            <v>PTA050714EH6</v>
          </cell>
          <cell r="F11725" t="str">
            <v>228 818 98 46</v>
          </cell>
          <cell r="G11725" t="str">
            <v>PROLONGACION VENUSTIANO CARRANZA 100   CENTRO_x000D__x000D_XICO,91240, VER_x000D_MX</v>
          </cell>
        </row>
        <row r="11726">
          <cell r="A11726">
            <v>239008</v>
          </cell>
          <cell r="B11726">
            <v>46168</v>
          </cell>
          <cell r="C11726" t="str">
            <v>C07401</v>
          </cell>
          <cell r="D11726" t="str">
            <v>IMPULSORA PLAZA TIJUANA OTAY</v>
          </cell>
          <cell r="E11726" t="str">
            <v>IPT071219PT3</v>
          </cell>
          <cell r="F11726" t="str">
            <v>01 646 152 2265</v>
          </cell>
          <cell r="G11726" t="str">
            <v>BLVD GENERAL LAZARO CARDENAS  16002   OTAY UNIVERSIDAD_x000D__x000D_TIJUANA,22427, BCS_x000D_MX</v>
          </cell>
        </row>
        <row r="11727">
          <cell r="A11727">
            <v>239009</v>
          </cell>
          <cell r="B11727">
            <v>46168</v>
          </cell>
          <cell r="C11727" t="str">
            <v>C07204</v>
          </cell>
          <cell r="D11727" t="str">
            <v>GRUPO INMOBILIARIO ROSETTA</v>
          </cell>
          <cell r="E11727" t="str">
            <v>GIR0308296V2</v>
          </cell>
          <cell r="F11727" t="str">
            <v>01 984 206 3930</v>
          </cell>
          <cell r="G11727" t="str">
            <v>JUAN SALVADOR AGRAZ 69 PISO 12   SANTA FE CUAJIMALPA_x000D__x000D_CUAJIMALPA DE MORELOS,05348, CMX_x000D_MX</v>
          </cell>
        </row>
        <row r="11728">
          <cell r="A11728">
            <v>239010</v>
          </cell>
          <cell r="B11728">
            <v>46168</v>
          </cell>
          <cell r="C11728" t="str">
            <v>C09286</v>
          </cell>
          <cell r="D11728" t="str">
            <v>NALLELY RUIZ CAGNANT</v>
          </cell>
          <cell r="E11728" t="str">
            <v>RUCN860101HT3</v>
          </cell>
          <cell r="F11728" t="str">
            <v>232 109 8986</v>
          </cell>
          <cell r="G11728" t="str">
            <v>CARR. A PUNTILLA ALDAMA #101   OTRA NO ESPECIFICADA EN EL CATALOGO_x000D__x000D_GALVARINO BARRIA PEREZ,93628, VER_x000D_MX</v>
          </cell>
        </row>
        <row r="11729">
          <cell r="A11729">
            <v>239011</v>
          </cell>
          <cell r="B11729">
            <v>46169</v>
          </cell>
          <cell r="C11729" t="str">
            <v>C07221</v>
          </cell>
          <cell r="D11729" t="str">
            <v>IMPULSORA PLAZA TIJUANA OTAY</v>
          </cell>
          <cell r="E11729" t="str">
            <v>IPT071219PT3</v>
          </cell>
          <cell r="F11729" t="str">
            <v>664 647 6870</v>
          </cell>
          <cell r="G11729" t="str">
            <v>BLVD GENERAL LAZARO CARDENAS 16002   OTAY UNIVERSIDAD_x000D__x000D_TIJUANA,22427, BC_x000D_MX</v>
          </cell>
        </row>
        <row r="11730">
          <cell r="A11730">
            <v>239012</v>
          </cell>
          <cell r="B11730">
            <v>46169</v>
          </cell>
          <cell r="C11730" t="str">
            <v>C07810</v>
          </cell>
          <cell r="D11730" t="str">
            <v>IMPULSORA PLAZA TIJUANA</v>
          </cell>
          <cell r="E11730" t="str">
            <v>IPT050810HQ4</v>
          </cell>
          <cell r="F11730" t="str">
            <v>444 804 2280</v>
          </cell>
          <cell r="G11730" t="str">
            <v>CALLE JUAN SALVADOR AGRAZ 69 PISO 12   SANTA FE CUAJIMALPA_x000D__x000D_CUAJIMALPA DE MORELOS,05348, CMX_x000D_MX</v>
          </cell>
        </row>
        <row r="11731">
          <cell r="A11731">
            <v>239013</v>
          </cell>
          <cell r="B11731">
            <v>46169</v>
          </cell>
          <cell r="C11731" t="str">
            <v>C08956</v>
          </cell>
          <cell r="D11731" t="str">
            <v>GRUPO CAMAREL</v>
          </cell>
          <cell r="E11731" t="str">
            <v>GCA170522CIA</v>
          </cell>
          <cell r="F11731" t="str">
            <v>833 369 0020</v>
          </cell>
          <cell r="G11731" t="str">
            <v>BOSQUE DE DURAZNOS EXT: 61  6-B OFICINA 1   BOSQUES DE LAS LOMAS_x000D__x000D_MIGUEL HIDALGO,11700, CMX_x000D_MX</v>
          </cell>
        </row>
        <row r="11732">
          <cell r="A11732">
            <v>239014</v>
          </cell>
          <cell r="B11732">
            <v>46169</v>
          </cell>
          <cell r="C11732" t="str">
            <v>CLIESP</v>
          </cell>
          <cell r="D11732" t="str">
            <v>VENTAS DE MOSTRADOR</v>
          </cell>
          <cell r="E11732" t="str">
            <v>XAXX010101000</v>
          </cell>
          <cell r="F11732" t="str">
            <v>38115800</v>
          </cell>
          <cell r="G11732" t="str">
            <v>PRIVADA DEL GALLO 1525   LA AURORA_x000D__x000D_GUADALAJARA,44460, JAL_x000D_MX</v>
          </cell>
        </row>
        <row r="11733">
          <cell r="A11733">
            <v>239015</v>
          </cell>
          <cell r="B11733">
            <v>46169</v>
          </cell>
          <cell r="C11733" t="str">
            <v>C09535</v>
          </cell>
          <cell r="D11733" t="str">
            <v>ADMINISTRADORA Y OPERADORA DE HOTELES JAD</v>
          </cell>
          <cell r="E11733" t="str">
            <v>AOH170918HXA</v>
          </cell>
          <cell r="F11733" t="str">
            <v>66 9117 0159</v>
          </cell>
          <cell r="G11733" t="str">
            <v>AV. SABALO CERRITOS 3170A   CERRITOS RESORT_x000D__x000D_MAZATLAN,82112, SIN_x000D_MX</v>
          </cell>
        </row>
        <row r="11734">
          <cell r="A11734">
            <v>239016</v>
          </cell>
          <cell r="B11734">
            <v>46169</v>
          </cell>
          <cell r="C11734" t="str">
            <v>C09035</v>
          </cell>
          <cell r="D11734" t="str">
            <v>OPERADORA HOTELERA DEL MAR DE CORTES</v>
          </cell>
          <cell r="E11734" t="str">
            <v>OHM221115J97</v>
          </cell>
          <cell r="F11734" t="str">
            <v>612 123 1234</v>
          </cell>
          <cell r="G11734" t="str">
            <v>AV VASCO DE QUIROGA 3900 PISO 22 TORRE A OF 103   OTRA NO ESPECIFICADA EN EL CATALOGO_x000D__x000D_CUAJIMALPA DE MORELOS,05300, CMX_x000D_MX</v>
          </cell>
        </row>
        <row r="11735">
          <cell r="A11735">
            <v>239017</v>
          </cell>
          <cell r="B11735">
            <v>46169</v>
          </cell>
          <cell r="C11735" t="str">
            <v>C02613</v>
          </cell>
          <cell r="D11735" t="str">
            <v>ADMINISTRADORA DE HOTELES DE MEXICO IG</v>
          </cell>
          <cell r="E11735" t="str">
            <v>AHM0612222G2</v>
          </cell>
          <cell r="F11735" t="str">
            <v>339 690 8632</v>
          </cell>
          <cell r="G11735" t="str">
            <v>JUAN RUIZ DE ALARCON 8   ARCOS VALLARTA_x000D__x000D_GUADALAJARA,44130, JAL_x000D_MX</v>
          </cell>
        </row>
        <row r="11736">
          <cell r="A11736">
            <v>239018</v>
          </cell>
          <cell r="B11736">
            <v>46169</v>
          </cell>
          <cell r="C11736" t="str">
            <v>C09592</v>
          </cell>
          <cell r="D11736" t="str">
            <v>JAVIER ALEJANDRO GARCIA CORTES</v>
          </cell>
          <cell r="E11736" t="str">
            <v>GACJ961221I97</v>
          </cell>
          <cell r="G11736" t="str">
            <v>CALLE MILLET 19 DEPARTAMENTO 13   EUCALIPTO VALLARTA_x000D__x000D_ZAPOPAN,45020, JAL_x000D_MX</v>
          </cell>
        </row>
        <row r="11737">
          <cell r="A11737">
            <v>239019</v>
          </cell>
          <cell r="B11737">
            <v>46169</v>
          </cell>
          <cell r="C11737" t="str">
            <v>C02600</v>
          </cell>
          <cell r="D11737" t="str">
            <v>GRUPO INMOBILIARIO RICSHER</v>
          </cell>
          <cell r="E11737" t="str">
            <v>GIR090206KG2</v>
          </cell>
          <cell r="F11737" t="str">
            <v>783 169 0135</v>
          </cell>
          <cell r="G11737" t="str">
            <v>BOULEVARD LA CALZADA NO 33   LA CALZADA_x000D__x000D_TUXPAN,92773, VER_x000D_MX</v>
          </cell>
        </row>
        <row r="11738">
          <cell r="A11738">
            <v>239020</v>
          </cell>
          <cell r="B11738">
            <v>46169</v>
          </cell>
          <cell r="C11738" t="str">
            <v>C09727</v>
          </cell>
          <cell r="D11738" t="str">
            <v>DESARROLLADORA GRAND HOTEL ZI</v>
          </cell>
          <cell r="E11738" t="str">
            <v>DGH2210316T1</v>
          </cell>
          <cell r="F11738" t="str">
            <v>444 919 1919</v>
          </cell>
          <cell r="G11738" t="str">
            <v>AV. LOS LAGOS 140   LOS LAGOS_x000D__x000D_SAN LUIS POTOSI,78421, SLP_x000D_MX</v>
          </cell>
        </row>
        <row r="11739">
          <cell r="A11739">
            <v>239021</v>
          </cell>
          <cell r="B11739">
            <v>46169</v>
          </cell>
          <cell r="C11739" t="str">
            <v>C06190</v>
          </cell>
          <cell r="D11739" t="str">
            <v>ONATEXTILES SRL</v>
          </cell>
          <cell r="E11739" t="str">
            <v>XEXX010101000</v>
          </cell>
          <cell r="F11739" t="str">
            <v>809-468-1507</v>
          </cell>
          <cell r="G11739" t="str">
            <v>NAVES DEL CANAL ESTE, FASE II LOCAL 5_x000D__x000D_23301 BAVARO_x000D_DOMINICAN REPUBLIC</v>
          </cell>
        </row>
        <row r="11740">
          <cell r="A11740">
            <v>239022</v>
          </cell>
          <cell r="B11740">
            <v>46169</v>
          </cell>
          <cell r="C11740" t="str">
            <v>C06190</v>
          </cell>
          <cell r="D11740" t="str">
            <v>ONATEXTILES SRL</v>
          </cell>
          <cell r="E11740" t="str">
            <v>XEXX010101000</v>
          </cell>
          <cell r="F11740" t="str">
            <v>809-468-1507</v>
          </cell>
          <cell r="G11740" t="str">
            <v>NAVES DEL CANAL ESTE, FASE II LOCAL 5_x000D__x000D_23301 BAVARO_x000D_DOMINICAN REPUBLIC</v>
          </cell>
        </row>
        <row r="11741">
          <cell r="A11741">
            <v>239023</v>
          </cell>
          <cell r="B11741">
            <v>46169</v>
          </cell>
          <cell r="C11741" t="str">
            <v>C02384</v>
          </cell>
          <cell r="D11741" t="str">
            <v>HOTEL QUINTA RIVERA GUADALAJARA</v>
          </cell>
          <cell r="E11741" t="str">
            <v>HQR110615940</v>
          </cell>
          <cell r="F11741" t="str">
            <v>333 630 3206</v>
          </cell>
          <cell r="G11741" t="str">
            <v>VICTORIANO SALADO ALVAREZ # 72   LADRON DE GUEVARA_x000D__x000D_GUADALAJARA,44600, JAL_x000D_MX</v>
          </cell>
        </row>
        <row r="11742">
          <cell r="A11742">
            <v>239024</v>
          </cell>
          <cell r="B11742">
            <v>46169</v>
          </cell>
          <cell r="C11742" t="str">
            <v>C01783</v>
          </cell>
          <cell r="D11742" t="str">
            <v>MARCO ANTONIO GUERRERO NORIS</v>
          </cell>
          <cell r="E11742" t="str">
            <v>GUNM560509S50</v>
          </cell>
          <cell r="F11742" t="str">
            <v>66 9133 1058</v>
          </cell>
          <cell r="G11742" t="str">
            <v>CALLE DE LOS ENEBROS 449   LOS MANGOS II_x000D__x000D_MAZATLAN,82128, SIN_x000D_MX</v>
          </cell>
        </row>
        <row r="11743">
          <cell r="A11743">
            <v>239025</v>
          </cell>
          <cell r="B11743">
            <v>46169</v>
          </cell>
          <cell r="C11743" t="str">
            <v>C09328</v>
          </cell>
          <cell r="D11743" t="str">
            <v>COMERCIALIZADORA SANITARIA</v>
          </cell>
          <cell r="E11743" t="str">
            <v>CSA950626BE2</v>
          </cell>
          <cell r="F11743" t="str">
            <v>662 212 1221</v>
          </cell>
          <cell r="G11743" t="str">
            <v>BLVD. LUIS ENCINAS JOHNSON #214   HERMOSILLO CENTRO_x000D__x000D_HERMOSILLO,83000, SON_x000D_MX</v>
          </cell>
        </row>
        <row r="11744">
          <cell r="A11744">
            <v>239026</v>
          </cell>
          <cell r="B11744">
            <v>46169</v>
          </cell>
          <cell r="C11744" t="str">
            <v>C08128</v>
          </cell>
          <cell r="D11744" t="str">
            <v>PROMOTORA DEVI</v>
          </cell>
          <cell r="E11744" t="str">
            <v>PDE1305084L7</v>
          </cell>
          <cell r="F11744" t="str">
            <v>81 3674 7708</v>
          </cell>
          <cell r="G11744" t="str">
            <v>BELISARIO DOMINGUEZ 2020 INT 5TO PISO   OBISPADO_x000D__x000D_MONTERREY,64060, NL_x000D_MX</v>
          </cell>
        </row>
        <row r="11745">
          <cell r="A11745">
            <v>239027</v>
          </cell>
          <cell r="B11745">
            <v>46169</v>
          </cell>
          <cell r="C11745" t="str">
            <v>C09328</v>
          </cell>
          <cell r="D11745" t="str">
            <v>COMERCIALIZADORA SANITARIA</v>
          </cell>
          <cell r="E11745" t="str">
            <v>CSA950626BE2</v>
          </cell>
          <cell r="F11745" t="str">
            <v>662 212 1221</v>
          </cell>
          <cell r="G11745" t="str">
            <v>BLVD. LUIS ENCINAS JOHNSON #214   HERMOSILLO CENTRO_x000D__x000D_HERMOSILLO,83000, SON_x000D_MX</v>
          </cell>
        </row>
        <row r="11746">
          <cell r="A11746">
            <v>239028</v>
          </cell>
          <cell r="B11746">
            <v>46169</v>
          </cell>
          <cell r="C11746" t="str">
            <v>C01739</v>
          </cell>
          <cell r="D11746" t="str">
            <v>TUROTEL</v>
          </cell>
          <cell r="E11746" t="str">
            <v>TUR0112136I2</v>
          </cell>
          <cell r="F11746" t="str">
            <v>443 333 1300 AL 04</v>
          </cell>
          <cell r="G11746" t="str">
            <v>AV.ACUEDUCTO # 3805   FRAY ANTONIO DE LISBOA_x000D__x000D_MORELIA,58254, MCH_x000D_MX</v>
          </cell>
        </row>
        <row r="11747">
          <cell r="A11747">
            <v>239029</v>
          </cell>
          <cell r="B11747">
            <v>46169</v>
          </cell>
          <cell r="C11747" t="str">
            <v>C08241</v>
          </cell>
          <cell r="D11747" t="str">
            <v>OPERAHOTELES TAVA</v>
          </cell>
          <cell r="E11747" t="str">
            <v>PST981125NI0</v>
          </cell>
          <cell r="F11747" t="str">
            <v>662 289 1700 EXT 171</v>
          </cell>
          <cell r="G11747" t="str">
            <v>BLVD. FRANCISCO EUSEBIO KINO SN   COUNTRY CLUB_x000D__x000D_HERMOSILLO,83010, SON_x000D_MX</v>
          </cell>
        </row>
        <row r="11748">
          <cell r="A11748">
            <v>239030</v>
          </cell>
          <cell r="B11748">
            <v>46169</v>
          </cell>
          <cell r="C11748" t="str">
            <v>C07454</v>
          </cell>
          <cell r="D11748" t="str">
            <v>OPERADORA TURISTICA AURORA</v>
          </cell>
          <cell r="E11748" t="str">
            <v>OTA020327KL1</v>
          </cell>
          <cell r="F11748" t="str">
            <v>33 3898 6000</v>
          </cell>
          <cell r="G11748" t="str">
            <v>AVENIDA LOPEZ MATEOS SUR 1710   SANTA ISABEL_x000D__x000D_TLAJOMULCO DE ZUÑIGA,45645, JAL_x000D_MX</v>
          </cell>
        </row>
        <row r="11749">
          <cell r="A11749">
            <v>239031</v>
          </cell>
          <cell r="B11749">
            <v>46169</v>
          </cell>
          <cell r="C11749" t="str">
            <v>C07262</v>
          </cell>
          <cell r="D11749" t="str">
            <v>SINERGIA INMOBILIARIA DE MEXICO</v>
          </cell>
          <cell r="E11749" t="str">
            <v>SIM110318DF9</v>
          </cell>
          <cell r="F11749" t="str">
            <v>01 81 8288 1300</v>
          </cell>
          <cell r="G11749" t="str">
            <v>CARR PERIFERICO RAUL LOPEZ SANCHEZ 5500   RESIDENCIAL EL FRESNO_x000D__x000D_TORREON,27018, COA_x000D_MX</v>
          </cell>
        </row>
        <row r="11750">
          <cell r="A11750">
            <v>239032</v>
          </cell>
          <cell r="B11750">
            <v>46169</v>
          </cell>
          <cell r="C11750" t="str">
            <v>C09637</v>
          </cell>
          <cell r="D11750" t="str">
            <v>GWESTY ACCOMMODATION</v>
          </cell>
          <cell r="E11750" t="str">
            <v>GAC241010HX5</v>
          </cell>
          <cell r="F11750" t="str">
            <v>686 841 8110</v>
          </cell>
          <cell r="G11750" t="str">
            <v>BLVD. LAZARO CARDENAS 4530  INT I   ISLAS AGRARIAS A_x000D__x000D_MEXICALI,21600, BC_x000D_MX</v>
          </cell>
        </row>
        <row r="11751">
          <cell r="A11751">
            <v>239033</v>
          </cell>
          <cell r="B11751">
            <v>46169</v>
          </cell>
          <cell r="C11751" t="str">
            <v>C08267</v>
          </cell>
          <cell r="D11751" t="str">
            <v>HOTELERA OMS</v>
          </cell>
          <cell r="E11751" t="str">
            <v>HOM180319695</v>
          </cell>
          <cell r="F11751" t="str">
            <v>33 4077 0303</v>
          </cell>
          <cell r="G11751" t="str">
            <v>AV LOPEZ MATEOS SUR 1710   SANTA ISABEL_x000D__x000D_TLAJOMULCO DE ZUÑIGA,45645, JAL_x000D_MX</v>
          </cell>
        </row>
        <row r="11752">
          <cell r="A11752">
            <v>239034</v>
          </cell>
          <cell r="B11752">
            <v>46169</v>
          </cell>
          <cell r="C11752" t="str">
            <v>C09353</v>
          </cell>
          <cell r="D11752" t="str">
            <v>UTTSA INN</v>
          </cell>
          <cell r="E11752" t="str">
            <v>UIN240323F11</v>
          </cell>
          <cell r="F11752" t="str">
            <v>332 819 8851</v>
          </cell>
          <cell r="G11752" t="str">
            <v>CARRETERA SANTA ROSA 2.5 KM SIN NUMERO   SAN ANTONIO_x000D__x000D_TAMAZULA DE GORDIANO,49652, JAL_x000D_MX</v>
          </cell>
        </row>
        <row r="11753">
          <cell r="A11753">
            <v>239035</v>
          </cell>
          <cell r="B11753">
            <v>46169</v>
          </cell>
          <cell r="C11753" t="str">
            <v>C01930</v>
          </cell>
          <cell r="D11753" t="str">
            <v>HOTEL GALERIAS DE AGUASCALIENTES</v>
          </cell>
          <cell r="E11753" t="str">
            <v>HGA0010182T7</v>
          </cell>
          <cell r="F11753" t="str">
            <v>449 236 0028</v>
          </cell>
          <cell r="G11753" t="str">
            <v>AV. INDEPENDENCIA 1703   TROJES DE CRISTAL_x000D__x000D_AGUASCALIENTES,20118, AGS_x000D_MX</v>
          </cell>
        </row>
        <row r="11754">
          <cell r="A11754">
            <v>239036</v>
          </cell>
          <cell r="B11754">
            <v>46169</v>
          </cell>
          <cell r="C11754" t="str">
            <v>C01381</v>
          </cell>
          <cell r="D11754" t="str">
            <v>SERVICIOS ESPECIALES TURISTICOS</v>
          </cell>
          <cell r="E11754" t="str">
            <v>SET920324FC3</v>
          </cell>
          <cell r="F11754" t="str">
            <v>55 5228 9573 direct</v>
          </cell>
          <cell r="G11754" t="str">
            <v>ROBERTO FULTON 2-A   SAN LORENZO_x000D__x000D_TLALNEPANTLA,54030, MEX_x000D_MX</v>
          </cell>
        </row>
        <row r="11755">
          <cell r="A11755">
            <v>239037</v>
          </cell>
          <cell r="B11755">
            <v>46169</v>
          </cell>
          <cell r="C11755" t="str">
            <v>C08267</v>
          </cell>
          <cell r="D11755" t="str">
            <v>HOTELERA OMS</v>
          </cell>
          <cell r="E11755" t="str">
            <v>HOM180319695</v>
          </cell>
          <cell r="F11755" t="str">
            <v>33 4077 0303</v>
          </cell>
          <cell r="G11755" t="str">
            <v>AV LOPEZ MATEOS SUR 1710   SANTA ISABEL_x000D__x000D_TLAJOMULCO DE ZUÑIGA,45645, JAL_x000D_MX</v>
          </cell>
        </row>
        <row r="11756">
          <cell r="A11756">
            <v>239038</v>
          </cell>
          <cell r="B11756">
            <v>46169</v>
          </cell>
          <cell r="C11756" t="str">
            <v>C07957</v>
          </cell>
          <cell r="D11756" t="str">
            <v>OPERADORA HOTELERA PUEBLA</v>
          </cell>
          <cell r="E11756" t="str">
            <v>OHP160328C64</v>
          </cell>
          <cell r="F11756" t="str">
            <v>33 2255 0730</v>
          </cell>
          <cell r="G11756" t="str">
            <v>LATERAL DEL ANILLO PERIFERICO ECOLOGICO 1230_x000D__x000D_CORONANGO,72680, PUE_x000D_MX</v>
          </cell>
        </row>
        <row r="11757">
          <cell r="A11757">
            <v>239039</v>
          </cell>
          <cell r="B11757">
            <v>46169</v>
          </cell>
          <cell r="C11757" t="str">
            <v>C09686</v>
          </cell>
          <cell r="D11757" t="str">
            <v>HOTELESEUROMEXICOBOCA</v>
          </cell>
          <cell r="E11757" t="str">
            <v>HOT200103770</v>
          </cell>
          <cell r="F11757" t="str">
            <v>229 702 4770</v>
          </cell>
          <cell r="G11757" t="str">
            <v>CALLE 16 ESQ CALLE 12 LT 10 12 Y 14 MZ 227 A EXT 10   COSTA VERDE_x000D__x000D_BOCA DEL RIO,94294, VER_x000D_MX</v>
          </cell>
        </row>
        <row r="11758">
          <cell r="A11758">
            <v>239040</v>
          </cell>
          <cell r="B11758">
            <v>46169</v>
          </cell>
          <cell r="C11758" t="str">
            <v>C08279</v>
          </cell>
          <cell r="D11758" t="str">
            <v>ANA LUZ CORTES GONZALEZ</v>
          </cell>
          <cell r="E11758" t="str">
            <v>COGA780930BE1</v>
          </cell>
          <cell r="F11758" t="str">
            <v>777 314 44 11</v>
          </cell>
          <cell r="G11758" t="str">
            <v>AV MORELOS 239   CENTRO_x000D__x000D_CUERNAVACA,62000, MOR_x000D_MX</v>
          </cell>
        </row>
        <row r="11759">
          <cell r="A11759">
            <v>239041</v>
          </cell>
          <cell r="B11759">
            <v>46169</v>
          </cell>
          <cell r="C11759" t="str">
            <v>CLIESP</v>
          </cell>
          <cell r="D11759" t="str">
            <v>VENTAS DE MOSTRADOR</v>
          </cell>
          <cell r="E11759" t="str">
            <v>XAXX010101000</v>
          </cell>
          <cell r="F11759" t="str">
            <v>38115800</v>
          </cell>
          <cell r="G11759" t="str">
            <v>PRIVADA DEL GALLO 1525   LA AURORA_x000D__x000D_GUADALAJARA,44460, JAL_x000D_MX</v>
          </cell>
        </row>
        <row r="11760">
          <cell r="A11760">
            <v>239042</v>
          </cell>
          <cell r="B11760">
            <v>46169</v>
          </cell>
          <cell r="C11760" t="str">
            <v>C06344</v>
          </cell>
          <cell r="D11760" t="str">
            <v>HOTELES ROMANO</v>
          </cell>
          <cell r="E11760" t="str">
            <v>HRO170316K20</v>
          </cell>
          <cell r="F11760" t="str">
            <v>55 5242 7750</v>
          </cell>
          <cell r="G11760" t="str">
            <v>RIO LERMA 237 ANEXO A   CUAUHTEMOC_x000D__x000D_CDMX,06500, CMX_x000D_MX</v>
          </cell>
        </row>
        <row r="11761">
          <cell r="A11761">
            <v>239043</v>
          </cell>
          <cell r="B11761">
            <v>46169</v>
          </cell>
          <cell r="C11761" t="str">
            <v>C09772</v>
          </cell>
          <cell r="D11761" t="str">
            <v>LUIS CARLOS GARCIA DELGADO</v>
          </cell>
          <cell r="E11761" t="str">
            <v>GADL770619NF3</v>
          </cell>
          <cell r="G11761" t="str">
            <v>CALLE MUTUALISMO 67 INT 502   ESCANDON_x000D__x000D_MIGUEL HIDALGO,11800, CMX_x000D_MX</v>
          </cell>
        </row>
        <row r="11762">
          <cell r="A11762">
            <v>239044</v>
          </cell>
          <cell r="B11762">
            <v>46169</v>
          </cell>
          <cell r="C11762" t="str">
            <v>C09619</v>
          </cell>
          <cell r="D11762" t="str">
            <v>GUILLERMO ORDAZ SANCHEZ</v>
          </cell>
          <cell r="E11762" t="str">
            <v>OASG850401CA2</v>
          </cell>
          <cell r="G11762" t="str">
            <v>AVENIDA DEL BOSQUE 134   ARBOLEDAS DE CIUDAD BAJIO_x000D__x000D_SALAMANCA,36766, GTO_x000D_MX</v>
          </cell>
        </row>
        <row r="11763">
          <cell r="A11763">
            <v>239045</v>
          </cell>
          <cell r="B11763">
            <v>46169</v>
          </cell>
          <cell r="C11763" t="str">
            <v>C08577</v>
          </cell>
          <cell r="D11763" t="str">
            <v>OPERADORA TURISTICA OMV</v>
          </cell>
          <cell r="E11763" t="str">
            <v>OTO190207CRA</v>
          </cell>
          <cell r="F11763" t="str">
            <v>415 690 1515</v>
          </cell>
          <cell r="G11763" t="str">
            <v>CALLE SALTITO DE GUADALUPE  SIN NUMERO   VALLE DEL MAIZ_x000D__x000D_SAN MIGUEL DE ALLENDE,37775, GTO_x000D_MX</v>
          </cell>
        </row>
        <row r="11764">
          <cell r="A11764">
            <v>239046</v>
          </cell>
          <cell r="B11764">
            <v>46169</v>
          </cell>
          <cell r="C11764" t="str">
            <v>C09177</v>
          </cell>
          <cell r="D11764" t="str">
            <v>INMOBILIARIA IDEEO ONE EXPRESS</v>
          </cell>
          <cell r="E11764" t="str">
            <v>IIO160804G57</v>
          </cell>
          <cell r="F11764" t="str">
            <v>744 383 0730</v>
          </cell>
          <cell r="G11764" t="str">
            <v>BLVD. DE LAS NACIONES KM 15.05 INT SIN NUMERO   OTRA NO ESPECIFICADA EN EL CATALOGO_x000D__x000D_ACAPULCO DE JUAREZ,39358, GRO_x000D_MX</v>
          </cell>
        </row>
        <row r="11765">
          <cell r="A11765">
            <v>239047</v>
          </cell>
          <cell r="B11765">
            <v>46169</v>
          </cell>
          <cell r="C11765" t="str">
            <v>C09288</v>
          </cell>
          <cell r="D11765" t="str">
            <v>OPERADORA CAMPECHE 428</v>
          </cell>
          <cell r="E11765" t="str">
            <v>OCC181212170</v>
          </cell>
          <cell r="F11765" t="str">
            <v>555 553 4680</v>
          </cell>
          <cell r="G11765" t="str">
            <v>PRIV MADEREROS #1 SOTANO   LOMAS ALTAS_x000D__x000D_MIGUEL HIDALGO,11950, CMX_x000D_MX</v>
          </cell>
        </row>
        <row r="11766">
          <cell r="A11766">
            <v>239048</v>
          </cell>
          <cell r="B11766">
            <v>46169</v>
          </cell>
          <cell r="C11766" t="str">
            <v>C09788</v>
          </cell>
          <cell r="D11766" t="str">
            <v>MUXERES CON X</v>
          </cell>
          <cell r="E11766" t="str">
            <v>MXX210624DN7</v>
          </cell>
          <cell r="G11766" t="str">
            <v>CALLE IGLESIA 2 TORRE E, DESPACHO 501   TIZAPAN SAN ANGEL_x000D__x000D_ALVARO OBREGON,01090, CMX_x000D_MX</v>
          </cell>
        </row>
        <row r="11767">
          <cell r="A11767">
            <v>239049</v>
          </cell>
          <cell r="B11767">
            <v>46169</v>
          </cell>
          <cell r="C11767" t="str">
            <v>C01433</v>
          </cell>
          <cell r="D11767" t="str">
            <v>NAYTA</v>
          </cell>
          <cell r="E11767" t="str">
            <v>NAY990719G73</v>
          </cell>
          <cell r="F11767" t="str">
            <v>612 128 7787</v>
          </cell>
          <cell r="G11767" t="str">
            <v>ALVARO OBREGON 1710   CENTRO_x000D__x000D_LA PAZ,23000, BCS_x000D_MX</v>
          </cell>
        </row>
        <row r="11768">
          <cell r="A11768">
            <v>239050</v>
          </cell>
          <cell r="B11768">
            <v>46170</v>
          </cell>
          <cell r="C11768" t="str">
            <v>C03092</v>
          </cell>
          <cell r="D11768" t="str">
            <v>COMPAÑIA MEXICANA DE INVERSIONES TURISTICAS</v>
          </cell>
          <cell r="E11768" t="str">
            <v>MIT840226SU9</v>
          </cell>
          <cell r="F11768" t="str">
            <v>686 564 7000</v>
          </cell>
          <cell r="G11768" t="str">
            <v>BOULEVARD PASEO DE LOS HEROES 10902 29   ZONA URBANA RIO TIJUANA_x000D__x000D_TIJUANA,22010, BC_x000D_MX</v>
          </cell>
        </row>
        <row r="11769">
          <cell r="A11769">
            <v>239051</v>
          </cell>
          <cell r="B11769">
            <v>46170</v>
          </cell>
          <cell r="C11769" t="str">
            <v>C01546</v>
          </cell>
          <cell r="D11769" t="str">
            <v>FIDEICOMISO F/1596</v>
          </cell>
          <cell r="E11769" t="str">
            <v>FFX121005C6A</v>
          </cell>
          <cell r="F11769" t="str">
            <v>(656) 686 0700</v>
          </cell>
          <cell r="G11769" t="str">
            <v>AV SANTA FE 481 PISO 7   SANTA FE CUAJIMALPA_x000D__x000D_CUAJIMALPA DE MORELOS,05348, CMX_x000D_MX</v>
          </cell>
        </row>
        <row r="11770">
          <cell r="A11770">
            <v>239052</v>
          </cell>
          <cell r="B11770">
            <v>46170</v>
          </cell>
          <cell r="C11770" t="str">
            <v>C00055</v>
          </cell>
          <cell r="D11770" t="str">
            <v>OPERADORA NEWTON 119</v>
          </cell>
          <cell r="E11770" t="str">
            <v>ONC130710BB9</v>
          </cell>
          <cell r="F11770" t="str">
            <v>55 5004 3434</v>
          </cell>
          <cell r="G11770" t="str">
            <v>ISAAC NEWTON 119   POLANCO V SECCION_x000D__x000D_MIGUEL HIDALGO,11560, CMX_x000D_MX</v>
          </cell>
        </row>
        <row r="11771">
          <cell r="A11771">
            <v>239053</v>
          </cell>
          <cell r="B11771">
            <v>46170</v>
          </cell>
          <cell r="C11771" t="str">
            <v>C06394</v>
          </cell>
          <cell r="D11771" t="str">
            <v>FIDEICOMISO IRREVOCABLE DB/1616</v>
          </cell>
          <cell r="E11771" t="str">
            <v>DBM121023M10</v>
          </cell>
          <cell r="F11771" t="str">
            <v>614 311 0200</v>
          </cell>
          <cell r="G11771" t="str">
            <v>AV. FUNDADORES Exterior: 1000 INT: PISO 7   VALLE DEL MIRADOR_x000D__x000D_MONTERREY,64750, NL_x000D_MX</v>
          </cell>
        </row>
        <row r="11772">
          <cell r="A11772">
            <v>239054</v>
          </cell>
          <cell r="B11772">
            <v>46170</v>
          </cell>
          <cell r="C11772" t="str">
            <v>C00452</v>
          </cell>
          <cell r="D11772" t="str">
            <v>HOTEL SI MEXICALI</v>
          </cell>
          <cell r="E11772" t="str">
            <v>HSM161011JU3</v>
          </cell>
          <cell r="F11772" t="str">
            <v>(686) 500 00 00</v>
          </cell>
          <cell r="G11772" t="str">
            <v>BOULEVARD ALFONSO ZARAGOZA MAYTORENA 1980 PISO 2 LOCAL 105   DESARROLLO URBANO TRES RIOS_x000D__x000D_CULIACAN,80020, SIN_x000D_MX</v>
          </cell>
        </row>
        <row r="11773">
          <cell r="A11773">
            <v>239055</v>
          </cell>
          <cell r="B11773">
            <v>46170</v>
          </cell>
          <cell r="C11773" t="str">
            <v>C08350</v>
          </cell>
          <cell r="D11773" t="str">
            <v>OPERADORA TURISTICA SEBASTOPOL</v>
          </cell>
          <cell r="E11773" t="str">
            <v>OTS1001259H0</v>
          </cell>
          <cell r="F11773" t="str">
            <v>222 690 8018</v>
          </cell>
          <cell r="G11773" t="str">
            <v>BOULEVARD ADOLFO RUIZ CORTIES 3533   FRACCIONAMIENTO DE LAS AMERICAS_x000D__x000D_BOCA DEL RIO,94299, VER_x000D_MX</v>
          </cell>
        </row>
        <row r="11774">
          <cell r="A11774">
            <v>239056</v>
          </cell>
          <cell r="B11774">
            <v>46170</v>
          </cell>
          <cell r="C11774" t="str">
            <v>C08350</v>
          </cell>
          <cell r="D11774" t="str">
            <v>OPERADORA TURISTICA SEBASTOPOL</v>
          </cell>
          <cell r="E11774" t="str">
            <v>OTS1001259H0</v>
          </cell>
          <cell r="F11774" t="str">
            <v>222 690 8018</v>
          </cell>
          <cell r="G11774" t="str">
            <v>BOULEVARD ADOLFO RUIZ CORTIES 3533   FRACCIONAMIENTO DE LAS AMERICAS_x000D__x000D_BOCA DEL RIO,94299, VER_x000D_MX</v>
          </cell>
        </row>
        <row r="11775">
          <cell r="A11775">
            <v>239057</v>
          </cell>
          <cell r="B11775">
            <v>46170</v>
          </cell>
          <cell r="C11775" t="str">
            <v>C08350</v>
          </cell>
          <cell r="D11775" t="str">
            <v>OPERADORA TURISTICA SEBASTOPOL</v>
          </cell>
          <cell r="E11775" t="str">
            <v>OTS1001259H0</v>
          </cell>
          <cell r="F11775" t="str">
            <v>222 690 8018</v>
          </cell>
          <cell r="G11775" t="str">
            <v>BOULEVARD ADOLFO RUIZ CORTIES 3533   FRACCIONAMIENTO DE LAS AMERICAS_x000D__x000D_BOCA DEL RIO,94299, VER_x000D_MX</v>
          </cell>
        </row>
        <row r="11776">
          <cell r="A11776">
            <v>239058</v>
          </cell>
          <cell r="B11776">
            <v>46170</v>
          </cell>
          <cell r="C11776" t="str">
            <v>C08350</v>
          </cell>
          <cell r="D11776" t="str">
            <v>OPERADORA TURISTICA SEBASTOPOL</v>
          </cell>
          <cell r="E11776" t="str">
            <v>OTS1001259H0</v>
          </cell>
          <cell r="F11776" t="str">
            <v>222 690 8018</v>
          </cell>
          <cell r="G11776" t="str">
            <v>BOULEVARD ADOLFO RUIZ CORTIES 3533   FRACCIONAMIENTO DE LAS AMERICAS_x000D__x000D_BOCA DEL RIO,94299, VER_x000D_MX</v>
          </cell>
        </row>
        <row r="11777">
          <cell r="A11777">
            <v>239059</v>
          </cell>
          <cell r="B11777">
            <v>46170</v>
          </cell>
          <cell r="C11777" t="str">
            <v>C03699</v>
          </cell>
          <cell r="D11777" t="str">
            <v>GRUPO HOTELERO 12-12</v>
          </cell>
          <cell r="E11777" t="str">
            <v>GHO190806BSA</v>
          </cell>
          <cell r="F11777" t="str">
            <v>415 152 2757</v>
          </cell>
          <cell r="G11777" t="str">
            <v>CALLE FRANCISCO LEON DE LA BARRA #12   SAN JAVIER_x000D__x000D_QUERETARO,76020, QUE_x000D_MX</v>
          </cell>
        </row>
        <row r="11778">
          <cell r="A11778">
            <v>239060</v>
          </cell>
          <cell r="B11778">
            <v>46170</v>
          </cell>
          <cell r="C11778" t="str">
            <v>C01509</v>
          </cell>
          <cell r="D11778" t="str">
            <v>OPERADORA PLAZA SAN AGUSTIN</v>
          </cell>
          <cell r="E11778" t="str">
            <v>OPS900702229</v>
          </cell>
          <cell r="F11778" t="str">
            <v>81 8368 6000</v>
          </cell>
          <cell r="G11778" t="str">
            <v>VASCONCELOS OTE 300   RESID S AGUSTIN_x000D__x000D_SAN PEDRO GARZA GARCIA,66260, NL_x000D_MX</v>
          </cell>
        </row>
        <row r="11779">
          <cell r="A11779">
            <v>239061</v>
          </cell>
          <cell r="B11779">
            <v>46170</v>
          </cell>
          <cell r="C11779" t="str">
            <v>C06054</v>
          </cell>
          <cell r="D11779" t="str">
            <v>ANA ESTHER DOMINGUEZ CORREA</v>
          </cell>
          <cell r="E11779" t="str">
            <v>DOCA581107SAA</v>
          </cell>
          <cell r="F11779" t="str">
            <v>332 262 5913</v>
          </cell>
          <cell r="G11779" t="str">
            <v>CALLE MEXICO# 71   CENTRO_x000D__x000D_ZAPOTLAN DEL REY,45980, JAL_x000D_MX</v>
          </cell>
        </row>
        <row r="11780">
          <cell r="A11780">
            <v>239062</v>
          </cell>
          <cell r="B11780">
            <v>46170</v>
          </cell>
          <cell r="C11780" t="str">
            <v>C03926</v>
          </cell>
          <cell r="D11780" t="str">
            <v>OPERADORA DE HOTELES SAMARA</v>
          </cell>
          <cell r="E11780" t="str">
            <v>OHS1308133BA</v>
          </cell>
          <cell r="F11780" t="str">
            <v>55 5985 9017</v>
          </cell>
          <cell r="G11780" t="str">
            <v>CALLE BOSQUES DE DURAZNOS 127   BOSQUE DE LAS LOMAS_x000D__x000D_MEXICO,11700, CMX_x000D_MX</v>
          </cell>
        </row>
        <row r="11781">
          <cell r="A11781">
            <v>239063</v>
          </cell>
          <cell r="B11781">
            <v>46170</v>
          </cell>
          <cell r="C11781" t="str">
            <v>C03926</v>
          </cell>
          <cell r="D11781" t="str">
            <v>OPERADORA DE HOTELES SAMARA</v>
          </cell>
          <cell r="E11781" t="str">
            <v>OHS1308133BA</v>
          </cell>
          <cell r="F11781" t="str">
            <v>55 5985 9017</v>
          </cell>
          <cell r="G11781" t="str">
            <v>CALLE BOSQUES DE DURAZNOS 127   BOSQUE DE LAS LOMAS_x000D__x000D_MEXICO,11700, CMX_x000D_MX</v>
          </cell>
        </row>
        <row r="11782">
          <cell r="A11782">
            <v>239064</v>
          </cell>
          <cell r="B11782">
            <v>46170</v>
          </cell>
          <cell r="C11782" t="str">
            <v>CF0044</v>
          </cell>
          <cell r="D11782" t="str">
            <v>TORRE CHAPALITA</v>
          </cell>
          <cell r="E11782" t="str">
            <v>TCA070706JV4</v>
          </cell>
          <cell r="F11782" t="str">
            <v>331 598 9006</v>
          </cell>
          <cell r="G11782" t="str">
            <v>AVENIDA DE LAS ROSAS 3030   CAMPO POLO CHAPALITA_x000D__x000D_ZAPOPAN,44500, JAL_x000D_MX</v>
          </cell>
        </row>
        <row r="11783">
          <cell r="A11783">
            <v>239065</v>
          </cell>
          <cell r="B11783">
            <v>46170</v>
          </cell>
          <cell r="C11783" t="str">
            <v>C01982</v>
          </cell>
          <cell r="D11783" t="str">
            <v>SOFIA 3102</v>
          </cell>
          <cell r="E11783" t="str">
            <v>GTR070214267</v>
          </cell>
          <cell r="F11783" t="str">
            <v>818 152 1500</v>
          </cell>
          <cell r="G11783" t="str">
            <v>AVENIDA PEDRO RAMIREZ VAZQUEZ 200 INT 10   DEL VALLE ORIENTE_x000D__x000D_SAN PEDRO GARZA GARCIA,66260, NL_x000D_MX</v>
          </cell>
        </row>
        <row r="11784">
          <cell r="A11784">
            <v>239066</v>
          </cell>
          <cell r="B11784">
            <v>46170</v>
          </cell>
          <cell r="C11784" t="str">
            <v>C09763</v>
          </cell>
          <cell r="D11784" t="str">
            <v>ARDIP GRUPO HOTELERO</v>
          </cell>
          <cell r="E11784" t="str">
            <v>AGH200304CC8</v>
          </cell>
          <cell r="F11784" t="str">
            <v>52 444 690 1077</v>
          </cell>
          <cell r="G11784" t="str">
            <v>PROL SIERRA LEONA 810   GARITA DE JALISCO_x000D__x000D_SAN LUIS POTOSI,78294, SLP_x000D_MX</v>
          </cell>
        </row>
        <row r="11785">
          <cell r="A11785">
            <v>239067</v>
          </cell>
          <cell r="B11785">
            <v>46170</v>
          </cell>
          <cell r="C11785" t="str">
            <v>C01016</v>
          </cell>
          <cell r="D11785" t="str">
            <v>PROMOTORA HOTELERA DE VERACRUZ</v>
          </cell>
          <cell r="E11785" t="str">
            <v>PHV980313PU8</v>
          </cell>
          <cell r="F11785" t="str">
            <v>229 923 2050 al 54</v>
          </cell>
          <cell r="G11785" t="str">
            <v>MORELOS 225   CENTRO_x000D__x000D_VERACRUZ,91700, VER_x000D_MX</v>
          </cell>
        </row>
        <row r="11786">
          <cell r="A11786">
            <v>239068</v>
          </cell>
          <cell r="B11786">
            <v>46170</v>
          </cell>
          <cell r="C11786" t="str">
            <v>C00456</v>
          </cell>
          <cell r="D11786" t="str">
            <v>HOTELERA BAJO LERMA</v>
          </cell>
          <cell r="E11786" t="str">
            <v>HBL920330BGA</v>
          </cell>
          <cell r="F11786" t="str">
            <v>352 526 3017</v>
          </cell>
          <cell r="G11786" t="str">
            <v>CARRETERA LA PIEDAD GUADALAJARA KM 2.5  SIN NUMERO   MARGARITA_x000D__x000D_LA PIEDAD,59300, MCH_x000D_MX</v>
          </cell>
        </row>
        <row r="11787">
          <cell r="A11787">
            <v>239069</v>
          </cell>
          <cell r="B11787">
            <v>46170</v>
          </cell>
          <cell r="C11787" t="str">
            <v>C06344</v>
          </cell>
          <cell r="D11787" t="str">
            <v>HOTELES ROMANO</v>
          </cell>
          <cell r="E11787" t="str">
            <v>HRO170316K20</v>
          </cell>
          <cell r="F11787" t="str">
            <v>55 5242 7750</v>
          </cell>
          <cell r="G11787" t="str">
            <v>RIO LERMA 237 ANEXO A   CUAUHTEMOC_x000D__x000D_CDMX,06500, CMX_x000D_MX</v>
          </cell>
        </row>
        <row r="11788">
          <cell r="A11788">
            <v>239070</v>
          </cell>
          <cell r="B11788">
            <v>46170</v>
          </cell>
          <cell r="C11788" t="str">
            <v>C07989</v>
          </cell>
          <cell r="D11788" t="str">
            <v>PROYECTOS A.G.T</v>
          </cell>
          <cell r="E11788" t="str">
            <v>PAG170410PS5</v>
          </cell>
          <cell r="F11788" t="str">
            <v>331 599 9868</v>
          </cell>
          <cell r="G11788" t="str">
            <v>AVENIDA JOSE GUADALUPE GONZALEZ 17   JALOSTOTITLAN CENTRO_x000D__x000D_JALOSTOTITLAN,47120, JAL_x000D_MX</v>
          </cell>
        </row>
        <row r="11789">
          <cell r="A11789">
            <v>239071</v>
          </cell>
          <cell r="B11789">
            <v>46170</v>
          </cell>
          <cell r="C11789" t="str">
            <v>C03135</v>
          </cell>
          <cell r="D11789" t="str">
            <v>CH LEON</v>
          </cell>
          <cell r="E11789" t="str">
            <v>CLE080708SX4</v>
          </cell>
          <cell r="F11789" t="str">
            <v>477 295 94 00</v>
          </cell>
          <cell r="G11789" t="str">
            <v>AV. BOULEVARD FRANCISCO VILLA 102   ORIENTAL_x000D__x000D_LEON,37510, GTO_x000D_MX</v>
          </cell>
        </row>
        <row r="11790">
          <cell r="A11790">
            <v>239072</v>
          </cell>
          <cell r="B11790">
            <v>46170</v>
          </cell>
          <cell r="C11790" t="str">
            <v>C04467</v>
          </cell>
          <cell r="D11790" t="str">
            <v>OPERADORA DIQUI</v>
          </cell>
          <cell r="E11790" t="str">
            <v>ODI1403245J1</v>
          </cell>
          <cell r="F11790" t="str">
            <v>662 500 4600</v>
          </cell>
          <cell r="G11790" t="str">
            <v>BOULEVARD JESUS GARCIA MORALES 567   EL LLANO_x000D__x000D_HERMOSILLO,83210, SON_x000D_MX</v>
          </cell>
        </row>
        <row r="11791">
          <cell r="A11791">
            <v>239073</v>
          </cell>
          <cell r="B11791">
            <v>46170</v>
          </cell>
          <cell r="C11791" t="str">
            <v>C05438</v>
          </cell>
          <cell r="D11791" t="str">
            <v>ECO HOTEL EJECUTIVO</v>
          </cell>
          <cell r="E11791" t="str">
            <v>EHE130321659</v>
          </cell>
          <cell r="F11791" t="str">
            <v>333 880 3170</v>
          </cell>
          <cell r="G11791" t="str">
            <v>AV LAZARO CARDENAS 2773   JARDINES DEL BOSQUE CENTRO_x000D__x000D_GUADALAJARA,44520, JAL_x000D_MX</v>
          </cell>
        </row>
        <row r="11792">
          <cell r="A11792">
            <v>239074</v>
          </cell>
          <cell r="B11792">
            <v>46170</v>
          </cell>
          <cell r="C11792" t="str">
            <v>C07041</v>
          </cell>
          <cell r="D11792" t="str">
            <v>OPERADORA DE ESTANCIAS CREATIVAS</v>
          </cell>
          <cell r="E11792" t="str">
            <v>OEC180105ND5</v>
          </cell>
          <cell r="F11792" t="str">
            <v>962 6201 600</v>
          </cell>
          <cell r="G11792" t="str">
            <v>BLVD. BELISARIO DOMINGUEZ KM. 1081   JARDINES DE TUXTLA_x000D__x000D_TUXTLA,29020, CHS_x000D_MX</v>
          </cell>
        </row>
        <row r="11793">
          <cell r="A11793">
            <v>239075</v>
          </cell>
          <cell r="B11793">
            <v>46170</v>
          </cell>
          <cell r="C11793" t="str">
            <v>C00485</v>
          </cell>
          <cell r="D11793" t="str">
            <v>HOSPITALIDAD LATINA</v>
          </cell>
          <cell r="E11793" t="str">
            <v>HLA981210IF7</v>
          </cell>
          <cell r="F11793" t="str">
            <v>33 3122 2020</v>
          </cell>
          <cell r="G11793" t="str">
            <v>AVENIDA MARIANO OTERO 2535   CIUDAD DEL SOL_x000D__x000D_ZAPOPAN,45050, JAL_x000D_MX</v>
          </cell>
        </row>
        <row r="11794">
          <cell r="A11794">
            <v>239076</v>
          </cell>
          <cell r="B11794">
            <v>46170</v>
          </cell>
          <cell r="C11794" t="str">
            <v>C02552</v>
          </cell>
          <cell r="D11794" t="str">
            <v>OPERADORA HI LA ISLA</v>
          </cell>
          <cell r="E11794" t="str">
            <v>OHI1107132U6</v>
          </cell>
          <cell r="F11794" t="str">
            <v>744 435 6500 ext702</v>
          </cell>
          <cell r="G11794" t="str">
            <v>AV CAMINO AL DESIERTO DE LOS LEONES 67   SAN ANGEL_x000D__x000D_CIUDAD DE MEXICO,01000, CMX_x000D_MX</v>
          </cell>
        </row>
        <row r="11795">
          <cell r="A11795">
            <v>239077</v>
          </cell>
          <cell r="B11795">
            <v>46170</v>
          </cell>
          <cell r="C11795" t="str">
            <v>C00014</v>
          </cell>
          <cell r="D11795" t="str">
            <v>BCO RESORTS MANZANILLO</v>
          </cell>
          <cell r="E11795" t="str">
            <v>PRM060307PN1</v>
          </cell>
          <cell r="F11795" t="str">
            <v>314 3311 300</v>
          </cell>
          <cell r="G11795" t="str">
            <v>AVENIDA VISTA HERMOSA 13   PENINSULA DE SANTIAGO_x000D__x000D_MANZANILLO,28867, COL_x000D_MX</v>
          </cell>
        </row>
        <row r="11796">
          <cell r="A11796">
            <v>239078</v>
          </cell>
          <cell r="B11796">
            <v>46170</v>
          </cell>
          <cell r="C11796" t="str">
            <v>C09638</v>
          </cell>
          <cell r="D11796" t="str">
            <v>GWESTY ACCOMMODATION</v>
          </cell>
          <cell r="E11796" t="str">
            <v>GAC241010HX5</v>
          </cell>
          <cell r="F11796" t="str">
            <v>686 841 8110</v>
          </cell>
          <cell r="G11796" t="str">
            <v>BLVD. LAZARO CARDENAS 4530 INT I   ISLAS AGRARIAS A_x000D__x000D_MEXICALI,21600, BC_x000D_MX</v>
          </cell>
        </row>
        <row r="11797">
          <cell r="A11797">
            <v>239079</v>
          </cell>
          <cell r="B11797">
            <v>46170</v>
          </cell>
          <cell r="C11797" t="str">
            <v>C08911</v>
          </cell>
          <cell r="D11797" t="str">
            <v>AITANA HOTELERA</v>
          </cell>
          <cell r="E11797" t="str">
            <v>AHO090910DN0</v>
          </cell>
          <cell r="G11797" t="str">
            <v>CAMINO DE ACCESO A XCALACOCO EL LIMONAR # EXT 1   XCALACOCO_x000D__x000D_PLAYA DEL CARMEN,77710, QR_x000D_MX</v>
          </cell>
        </row>
        <row r="11798">
          <cell r="A11798">
            <v>239080</v>
          </cell>
          <cell r="B11798">
            <v>46170</v>
          </cell>
          <cell r="C11798" t="str">
            <v>C09455</v>
          </cell>
          <cell r="D11798" t="str">
            <v>TOC SERVICIOS DE HOSPITALIDAD</v>
          </cell>
          <cell r="E11798" t="str">
            <v>TSH250507SS4</v>
          </cell>
          <cell r="F11798" t="str">
            <v>442 824 5899</v>
          </cell>
          <cell r="G11798" t="str">
            <v>CALLE IV CENTENARIO S/N   CENTRO_x000D__x000D_AMEALCO DE BONFIL,76850, QUE_x000D_MX</v>
          </cell>
        </row>
        <row r="11799">
          <cell r="A11799">
            <v>239081</v>
          </cell>
          <cell r="B11799">
            <v>46170</v>
          </cell>
          <cell r="C11799" t="str">
            <v>C06344</v>
          </cell>
          <cell r="D11799" t="str">
            <v>HOTELES ROMANO</v>
          </cell>
          <cell r="E11799" t="str">
            <v>HRO170316K20</v>
          </cell>
          <cell r="F11799" t="str">
            <v>55 5242 7750</v>
          </cell>
          <cell r="G11799" t="str">
            <v>RIO LERMA 237 ANEXO A   CUAUHTEMOC_x000D__x000D_CDMX,06500, CMX_x000D_MX</v>
          </cell>
        </row>
        <row r="11800">
          <cell r="A11800">
            <v>239082</v>
          </cell>
          <cell r="B11800">
            <v>46170</v>
          </cell>
          <cell r="C11800" t="str">
            <v>C07617</v>
          </cell>
          <cell r="D11800" t="str">
            <v>OPERADORA DE SERVICIOS HOTELEROS CANDEDO</v>
          </cell>
          <cell r="E11800" t="str">
            <v>OSH1905033I3</v>
          </cell>
          <cell r="F11800" t="str">
            <v>33 3560 1200</v>
          </cell>
          <cell r="G11800" t="str">
            <v>AVENIDA JUAREZ 211   GUADALAJARA CENTRO_x000D__x000D_GUADALAJARA,44100, JAL_x000D_MX</v>
          </cell>
        </row>
        <row r="11801">
          <cell r="A11801">
            <v>239083</v>
          </cell>
          <cell r="B11801">
            <v>46170</v>
          </cell>
          <cell r="C11801" t="str">
            <v>C06447</v>
          </cell>
          <cell r="D11801" t="str">
            <v>NATHAN DESARROLLOS HOTELEROS</v>
          </cell>
          <cell r="E11801" t="str">
            <v>NDH150507531</v>
          </cell>
          <cell r="F11801" t="str">
            <v>472 117 9200</v>
          </cell>
          <cell r="G11801" t="str">
            <v>AVENIDA SIMON BOLIVAR 1502 PISO 3   MITRAS CENTRO_x000D__x000D_MONTERREY,64460, NL_x000D_MX</v>
          </cell>
        </row>
        <row r="11802">
          <cell r="A11802">
            <v>239084</v>
          </cell>
          <cell r="B11802">
            <v>46170</v>
          </cell>
          <cell r="C11802" t="str">
            <v>C01176</v>
          </cell>
          <cell r="D11802" t="str">
            <v>OPERADORA INN EXPRESS</v>
          </cell>
          <cell r="E11802" t="str">
            <v>OIE940729TJ4</v>
          </cell>
          <cell r="F11802" t="str">
            <v>477 710 0003</v>
          </cell>
          <cell r="G11802" t="str">
            <v>BLVD.ADOLFO LOPEZ MATEOS 1308   LOS GAVILANES_x000D__x000D_LEON,37270, GTO_x000D_MX</v>
          </cell>
        </row>
        <row r="11803">
          <cell r="A11803">
            <v>239085</v>
          </cell>
          <cell r="B11803">
            <v>46170</v>
          </cell>
          <cell r="C11803" t="str">
            <v>C08928</v>
          </cell>
          <cell r="D11803" t="str">
            <v>OPERADORA DE HOTELES CATEDRAL</v>
          </cell>
          <cell r="E11803" t="str">
            <v>OHC840414UT7</v>
          </cell>
          <cell r="F11803" t="str">
            <v>55 1663 2660</v>
          </cell>
          <cell r="G11803" t="str">
            <v>IGNACIO ZARAGOZA 37   CENTRO_x000D__x000D_MORELIA,58000, MCH_x000D_MX</v>
          </cell>
        </row>
        <row r="11804">
          <cell r="A11804">
            <v>239086</v>
          </cell>
          <cell r="B11804">
            <v>46170</v>
          </cell>
          <cell r="C11804" t="str">
            <v>C08413</v>
          </cell>
          <cell r="D11804" t="str">
            <v>USSU DESARROLLOS</v>
          </cell>
          <cell r="E11804" t="str">
            <v>UDE160606UM7</v>
          </cell>
          <cell r="F11804" t="str">
            <v>461 249 1005</v>
          </cell>
          <cell r="G11804" t="str">
            <v>CARRETERA PANAMERICANA KM 291 INTERIOR 4   OTRA NO ESPECIFICADA_x000D__x000D_CORTAZAR,38495, GTO_x000D_MX</v>
          </cell>
        </row>
        <row r="11805">
          <cell r="A11805">
            <v>239087</v>
          </cell>
          <cell r="B11805">
            <v>46170</v>
          </cell>
          <cell r="C11805" t="str">
            <v>C07858</v>
          </cell>
          <cell r="D11805" t="str">
            <v>PROMOTORA DE HOTELES MIXHIUCA</v>
          </cell>
          <cell r="E11805" t="str">
            <v>PHM041119BZ6</v>
          </cell>
          <cell r="F11805" t="str">
            <v>55 5803 4900</v>
          </cell>
          <cell r="G11805" t="str">
            <v>AVENIDA RIO CHURUBUSCO  253   GRANJAS MEXICO_x000D__x000D_IZTACALCO,08400, CMX_x000D_MX</v>
          </cell>
        </row>
        <row r="11806">
          <cell r="A11806">
            <v>239088</v>
          </cell>
          <cell r="B11806">
            <v>46170</v>
          </cell>
          <cell r="C11806" t="str">
            <v>C07043</v>
          </cell>
          <cell r="D11806" t="str">
            <v>OPERADORA DE ESTANCIAS CREATIVAS</v>
          </cell>
          <cell r="E11806" t="str">
            <v>OEC180105ND5</v>
          </cell>
          <cell r="F11806" t="str">
            <v>961 617 1019</v>
          </cell>
          <cell r="G11806" t="str">
            <v>BELISARIO DOMINGUEZ KM 1081   JARDINES DE TUXTLA_x000D__x000D_TUXTLA,29020, CHS_x000D_MX</v>
          </cell>
        </row>
        <row r="11807">
          <cell r="A11807">
            <v>239089</v>
          </cell>
          <cell r="B11807">
            <v>46170</v>
          </cell>
          <cell r="C11807" t="str">
            <v>C08160</v>
          </cell>
          <cell r="D11807" t="str">
            <v>SERRA DO SUIDO</v>
          </cell>
          <cell r="E11807" t="str">
            <v>SDS900404BL5</v>
          </cell>
          <cell r="F11807" t="str">
            <v>818 161 3930</v>
          </cell>
          <cell r="G11807" t="str">
            <v>CARRETERA LIBRE FEDERAL MONTERREY LAREDO KM 16   BALCONES DEL NORTE_x000D__x000D_GENERAL ESCOBEDO,66052, NL_x000D_MX</v>
          </cell>
        </row>
        <row r="11808">
          <cell r="A11808">
            <v>239090</v>
          </cell>
          <cell r="B11808">
            <v>46170</v>
          </cell>
          <cell r="C11808" t="str">
            <v>C09787</v>
          </cell>
          <cell r="D11808" t="str">
            <v>OPERADORA TURISTICA IM</v>
          </cell>
          <cell r="E11808" t="str">
            <v>OTI1411215XA</v>
          </cell>
          <cell r="F11808" t="str">
            <v>311 122 8563</v>
          </cell>
          <cell r="G11808" t="str">
            <v>CALLE EX EJIDO MEDEROS S/N   LA ESTANZUELA (F-45)_x000D__x000D_MONTERREY,64988, NL_x000D_MX</v>
          </cell>
        </row>
        <row r="11809">
          <cell r="A11809">
            <v>239091</v>
          </cell>
          <cell r="B11809">
            <v>46170</v>
          </cell>
          <cell r="C11809" t="str">
            <v>C01327</v>
          </cell>
          <cell r="D11809" t="str">
            <v>JUAN JOSE FRANCO HERNANDEZ</v>
          </cell>
          <cell r="E11809" t="str">
            <v>FAHJ611205SZ5</v>
          </cell>
          <cell r="F11809" t="str">
            <v>378 781 6550</v>
          </cell>
          <cell r="G11809" t="str">
            <v>PEDRO MEDINA 95   CENTRO_x000D__x000D_TEPATITLAN DE MORELOS,47600, JAL_x000D_MX</v>
          </cell>
        </row>
        <row r="11810">
          <cell r="A11810">
            <v>239092</v>
          </cell>
          <cell r="B11810">
            <v>46170</v>
          </cell>
          <cell r="C11810" t="str">
            <v>C09680</v>
          </cell>
          <cell r="D11810" t="str">
            <v>SMAS PROPERTY MANAGEMENT</v>
          </cell>
          <cell r="E11810" t="str">
            <v>SPM190718BE6</v>
          </cell>
          <cell r="F11810" t="str">
            <v>322 779 6700</v>
          </cell>
          <cell r="G11810" t="str">
            <v>CALLE EDGAR ALLAN POE 102   POLANCO III SECCION_x000D__x000D_MIGUEL HIDALGO,11540, CMX_x000D_MX</v>
          </cell>
        </row>
        <row r="11811">
          <cell r="A11811">
            <v>239093</v>
          </cell>
          <cell r="B11811">
            <v>46170</v>
          </cell>
          <cell r="C11811" t="str">
            <v>CLIESP</v>
          </cell>
          <cell r="D11811" t="str">
            <v>VENTAS DE MOSTRADOR</v>
          </cell>
          <cell r="E11811" t="str">
            <v>XAXX010101000</v>
          </cell>
          <cell r="F11811" t="str">
            <v>38115800</v>
          </cell>
          <cell r="G11811" t="str">
            <v>PRIVADA DEL GALLO 1525   LA AURORA_x000D__x000D_GUADALAJARA,44460, JAL_x000D_MX</v>
          </cell>
        </row>
        <row r="11812">
          <cell r="A11812">
            <v>239094</v>
          </cell>
          <cell r="B11812">
            <v>46171</v>
          </cell>
          <cell r="C11812" t="str">
            <v>C07991</v>
          </cell>
          <cell r="D11812" t="str">
            <v>ISLA BONITA INMOBILIARIA</v>
          </cell>
          <cell r="E11812" t="str">
            <v>IBI1211056L6</v>
          </cell>
          <cell r="F11812" t="str">
            <v>999 954 3000</v>
          </cell>
          <cell r="G11812" t="str">
            <v>CALLE 33-A No. 504   CENTRO_x000D__x000D_MERIDA,97000, YUC_x000D_MX</v>
          </cell>
        </row>
        <row r="11813">
          <cell r="A11813">
            <v>239095</v>
          </cell>
          <cell r="B11813">
            <v>46171</v>
          </cell>
          <cell r="C11813" t="str">
            <v>C08792</v>
          </cell>
          <cell r="D11813" t="str">
            <v>OPERADORA DE HOTELES FERRAN</v>
          </cell>
          <cell r="E11813" t="str">
            <v>OHF201029LU6</v>
          </cell>
          <cell r="F11813" t="str">
            <v>33 4382 2370</v>
          </cell>
          <cell r="G11813" t="str">
            <v>CARRETERA GUADALAJARA - TEPIC 7355   SAN JUAN DE OCOTAN_x000D__x000D_ZAPOPAN,45019, JAL_x000D_MX</v>
          </cell>
        </row>
        <row r="11814">
          <cell r="A11814">
            <v>239096</v>
          </cell>
          <cell r="B11814">
            <v>46171</v>
          </cell>
          <cell r="C11814" t="str">
            <v>C00137</v>
          </cell>
          <cell r="D11814" t="str">
            <v>AUTELES KALIONCHIZ</v>
          </cell>
          <cell r="E11814" t="str">
            <v>AKA740320826</v>
          </cell>
          <cell r="F11814" t="str">
            <v>866 632 0025</v>
          </cell>
          <cell r="G11814" t="str">
            <v>BLVD HAROLD R PAPE 200   GUADALUPE_x000D__x000D_MONCLOVA,25750, COA_x000D_MX</v>
          </cell>
        </row>
        <row r="11815">
          <cell r="A11815">
            <v>239097</v>
          </cell>
          <cell r="B11815">
            <v>46171</v>
          </cell>
          <cell r="C11815" t="str">
            <v>C07717</v>
          </cell>
          <cell r="D11815" t="str">
            <v>CONSORCIO CUMA</v>
          </cell>
          <cell r="E11815" t="str">
            <v>CCU0410143LA</v>
          </cell>
          <cell r="F11815" t="str">
            <v>442 461 8749</v>
          </cell>
          <cell r="G11815" t="str">
            <v>CALLE ANILLO VIAL II FRAY JUNIPERO SERRA 1500 A INT SN   ARBOLEDAS_x000D__x000D_QUERETARO,76140, QUE_x000D_MX</v>
          </cell>
        </row>
        <row r="11816">
          <cell r="A11816">
            <v>239098</v>
          </cell>
          <cell r="B11816">
            <v>46171</v>
          </cell>
          <cell r="C11816" t="str">
            <v>C08560</v>
          </cell>
          <cell r="D11816" t="str">
            <v>CENTRO KRYSTALL</v>
          </cell>
          <cell r="E11816" t="str">
            <v>CKR120427UX2</v>
          </cell>
          <cell r="F11816" t="str">
            <v>442 238 9900</v>
          </cell>
          <cell r="G11816" t="str">
            <v>CARRETERA PASEO DE LA REPUBLICA 10672   EL SALITRE_x000D__x000D_SANTIAGO DE QUERETARO,76127, QUE_x000D_MX</v>
          </cell>
        </row>
        <row r="11817">
          <cell r="A11817">
            <v>239099</v>
          </cell>
          <cell r="B11817">
            <v>46171</v>
          </cell>
          <cell r="C11817" t="str">
            <v>C00485</v>
          </cell>
          <cell r="D11817" t="str">
            <v>HOSPITALIDAD LATINA</v>
          </cell>
          <cell r="E11817" t="str">
            <v>HLA981210IF7</v>
          </cell>
          <cell r="F11817" t="str">
            <v>33 3122 2020</v>
          </cell>
          <cell r="G11817" t="str">
            <v>AVENIDA MARIANO OTERO 2535   CIUDAD DEL SOL_x000D__x000D_ZAPOPAN,45050, JAL_x000D_MX</v>
          </cell>
        </row>
        <row r="11818">
          <cell r="A11818">
            <v>239100</v>
          </cell>
          <cell r="B11818">
            <v>46171</v>
          </cell>
          <cell r="C11818" t="str">
            <v>C01657</v>
          </cell>
          <cell r="D11818" t="str">
            <v>INMOBILIARIA TURISTICA DE PUEBLA</v>
          </cell>
          <cell r="E11818" t="str">
            <v>ITP930309SFA</v>
          </cell>
          <cell r="F11818" t="str">
            <v>222 223 0000/11</v>
          </cell>
          <cell r="G11818" t="str">
            <v>AUTOPISTA MEXICO-PUEBLA 7719   MORATILLA_x000D__x000D_PUEBLA,72110, PUE_x000D_MX</v>
          </cell>
        </row>
        <row r="11819">
          <cell r="A11819">
            <v>239101</v>
          </cell>
          <cell r="B11819">
            <v>46171</v>
          </cell>
          <cell r="C11819" t="str">
            <v>C07041</v>
          </cell>
          <cell r="D11819" t="str">
            <v>OPERADORA DE ESTANCIAS CREATIVAS</v>
          </cell>
          <cell r="E11819" t="str">
            <v>OEC180105ND5</v>
          </cell>
          <cell r="F11819" t="str">
            <v>962 6201 600</v>
          </cell>
          <cell r="G11819" t="str">
            <v>BLVD. BELISARIO DOMINGUEZ KM. 1081   JARDINES DE TUXTLA_x000D__x000D_TUXTLA,29020, CHS_x000D_MX</v>
          </cell>
        </row>
        <row r="11820">
          <cell r="A11820">
            <v>239102</v>
          </cell>
          <cell r="B11820">
            <v>46171</v>
          </cell>
          <cell r="C11820" t="str">
            <v>C08529</v>
          </cell>
          <cell r="D11820" t="str">
            <v>HOTELERIA SUSTENTABLE DEL PACIFICO</v>
          </cell>
          <cell r="E11820" t="str">
            <v>HSP210914247</v>
          </cell>
          <cell r="F11820" t="str">
            <v>622 225 2504</v>
          </cell>
          <cell r="G11820" t="str">
            <v>CALLE MIGUEL ALEMAN 737   ZONA NORTE_x000D__x000D_CIUDAD OBREGON,85040, SON_x000D_MX</v>
          </cell>
        </row>
        <row r="11821">
          <cell r="A11821">
            <v>239103</v>
          </cell>
          <cell r="B11821">
            <v>46171</v>
          </cell>
          <cell r="C11821" t="str">
            <v>C02301</v>
          </cell>
          <cell r="D11821" t="str">
            <v>OPERADORA AGUA CALIENTE</v>
          </cell>
          <cell r="E11821" t="str">
            <v>OAC100623HM4</v>
          </cell>
          <cell r="F11821" t="str">
            <v>664 636 00 20</v>
          </cell>
          <cell r="G11821" t="str">
            <v>AVENIDA PASEO DE LOS HEROES 18818   ZONA RIO_x000D__x000D_TIJUANA,22320, BC_x000D_MX</v>
          </cell>
        </row>
        <row r="11822">
          <cell r="A11822">
            <v>239104</v>
          </cell>
          <cell r="B11822">
            <v>46171</v>
          </cell>
          <cell r="C11822" t="str">
            <v>C01684</v>
          </cell>
          <cell r="D11822" t="str">
            <v>OPERADORA BRITS</v>
          </cell>
          <cell r="E11822" t="str">
            <v>OBR010723IT7</v>
          </cell>
          <cell r="F11822" t="str">
            <v>618 175 4279</v>
          </cell>
          <cell r="G11822" t="str">
            <v>BLVD. FRANCISCO VILLA 4315   20 DE NOVIEMBRE_x000D__x000D_DURANGO,34236, DUR_x000D_MX</v>
          </cell>
        </row>
        <row r="11823">
          <cell r="A11823">
            <v>239105</v>
          </cell>
          <cell r="B11823">
            <v>46171</v>
          </cell>
          <cell r="C11823" t="str">
            <v>C06518</v>
          </cell>
          <cell r="D11823" t="str">
            <v>CHILPANCINGO INN</v>
          </cell>
          <cell r="E11823" t="str">
            <v>CIN150902UZ2</v>
          </cell>
          <cell r="F11823" t="str">
            <v>747 494 3000</v>
          </cell>
          <cell r="G11823" t="str">
            <v>BOULEVARD VICENTE GUERRERO 9   FRACCIONAMIENTO CHUCHULULUYA_x000D__x000D_CHILPANCINGO DE LOS BRAVO,39010, GRO_x000D_MX</v>
          </cell>
        </row>
        <row r="11824">
          <cell r="A11824">
            <v>239106</v>
          </cell>
          <cell r="B11824">
            <v>46171</v>
          </cell>
          <cell r="C11824" t="str">
            <v>C08871</v>
          </cell>
          <cell r="D11824" t="str">
            <v>ESTANCIA &amp; CONFORT DE ANGELES</v>
          </cell>
          <cell r="E11824" t="str">
            <v>EAC18061562A</v>
          </cell>
          <cell r="F11824" t="str">
            <v>222 605 8033</v>
          </cell>
          <cell r="G11824" t="str">
            <v>AV. PERSEO ORIENTE 2502   SAN MARTINITO_x000D__x000D_SAN ANDRES CHOLULA,72825, PUE_x000D_MX</v>
          </cell>
        </row>
        <row r="11825">
          <cell r="A11825">
            <v>239107</v>
          </cell>
          <cell r="B11825">
            <v>46171</v>
          </cell>
          <cell r="C11825" t="str">
            <v>C05176</v>
          </cell>
          <cell r="D11825" t="str">
            <v>OPERAINNSUITES</v>
          </cell>
          <cell r="E11825" t="str">
            <v>OPE1506185I6</v>
          </cell>
          <cell r="F11825" t="str">
            <v>477 775 5100</v>
          </cell>
          <cell r="G11825" t="str">
            <v>BOULEVARD ADOLFO LOPEZ MATEOS 2619 PTE   VILLAS DEL JUNCAL_x000D__x000D_LEON,37180, GTO_x000D_MX</v>
          </cell>
        </row>
        <row r="11826">
          <cell r="A11826">
            <v>239108</v>
          </cell>
          <cell r="B11826">
            <v>46171</v>
          </cell>
          <cell r="C11826" t="str">
            <v>C09411</v>
          </cell>
          <cell r="D11826" t="str">
            <v>OPERADORA HANNAHMAY</v>
          </cell>
          <cell r="E11826" t="str">
            <v>OHA241015BT0</v>
          </cell>
          <cell r="F11826" t="str">
            <v>777 362 0203</v>
          </cell>
          <cell r="G11826" t="str">
            <v>BLVD  DIAZ ORDAZ 86   POBLADO ACAPATZINGO_x000D__x000D_CUERNAVACA,62440, MOR_x000D_MX</v>
          </cell>
        </row>
        <row r="11827">
          <cell r="A11827">
            <v>239109</v>
          </cell>
          <cell r="B11827">
            <v>46171</v>
          </cell>
          <cell r="C11827" t="str">
            <v>C05518</v>
          </cell>
          <cell r="D11827" t="str">
            <v>SELFI GRUPO OPERADOR DE ESTACIONAMIENTOS</v>
          </cell>
          <cell r="E11827" t="str">
            <v>SGO050614JG0</v>
          </cell>
          <cell r="F11827" t="str">
            <v>228 141 1690</v>
          </cell>
          <cell r="G11827" t="str">
            <v>IGNACIO ZARAGOZA 8 PISO 1   CENTRO_x000D__x000D_XALAPA-ENRIQUEZ,91000, VER_x000D_MX</v>
          </cell>
        </row>
        <row r="11828">
          <cell r="A11828">
            <v>239110</v>
          </cell>
          <cell r="B11828">
            <v>46171</v>
          </cell>
          <cell r="C11828" t="str">
            <v>C01860</v>
          </cell>
          <cell r="D11828" t="str">
            <v>SERVICIOS TURISTICOS Y HOTELEROS VILLAHERMOSA</v>
          </cell>
          <cell r="E11828" t="str">
            <v>STH040316M43</v>
          </cell>
          <cell r="F11828" t="str">
            <v>993 310 4650</v>
          </cell>
          <cell r="G11828" t="str">
            <v>CIRCUITO INTERIOR CARLOS PELLICER CAMARA 3916   TABASCO 2000_x000D__x000D_VILLAHERMOSA,86035, TAB_x000D_MX</v>
          </cell>
        </row>
        <row r="11829">
          <cell r="A11829">
            <v>239111</v>
          </cell>
          <cell r="B11829">
            <v>46171</v>
          </cell>
          <cell r="C11829" t="str">
            <v>C08683</v>
          </cell>
          <cell r="D11829" t="str">
            <v>GRUPO TARERIO</v>
          </cell>
          <cell r="E11829" t="str">
            <v>GTA960506KT2</v>
          </cell>
          <cell r="F11829" t="str">
            <v>443 310 8400</v>
          </cell>
          <cell r="G11829" t="str">
            <v>CALLE  PORTAL HIDALGO 245   MORELIA CENTRO_x000D__x000D_MORELIA,58000, MCH_x000D_MX</v>
          </cell>
        </row>
        <row r="11830">
          <cell r="A11830">
            <v>239112</v>
          </cell>
          <cell r="B11830">
            <v>46171</v>
          </cell>
          <cell r="C11830" t="str">
            <v>C01894</v>
          </cell>
          <cell r="D11830" t="str">
            <v>OVQ QUERETARO</v>
          </cell>
          <cell r="E11830" t="str">
            <v>OQU141217241</v>
          </cell>
          <cell r="F11830" t="str">
            <v>442 478 2000</v>
          </cell>
          <cell r="G11830" t="str">
            <v>AVENIDA PORFIRIO DIAZ 102 INT MEZANINE   NOCHEBUENA_x000D__x000D_BENITO JUAREZ,03720, CMX_x000D_MX</v>
          </cell>
        </row>
        <row r="11831">
          <cell r="A11831">
            <v>239113</v>
          </cell>
          <cell r="B11831">
            <v>46171</v>
          </cell>
          <cell r="C11831" t="str">
            <v>C04552</v>
          </cell>
          <cell r="D11831" t="str">
            <v>HOTELERA QUERETANA</v>
          </cell>
          <cell r="E11831" t="str">
            <v>HQU100513C37</v>
          </cell>
          <cell r="F11831" t="str">
            <v>442 215 0020</v>
          </cell>
          <cell r="G11831" t="str">
            <v>AVENIDA 5 DE FEBRERO 110 BIS   NIÑOS HEROES_x000D__x000D_QUERETARO,76010, QUE_x000D_MX</v>
          </cell>
        </row>
        <row r="11832">
          <cell r="A11832">
            <v>239114</v>
          </cell>
          <cell r="B11832">
            <v>46171</v>
          </cell>
          <cell r="C11832" t="str">
            <v>C08045</v>
          </cell>
          <cell r="D11832" t="str">
            <v>GRUPO HOTELEROS CUARENTA CAÑONES</v>
          </cell>
          <cell r="E11832" t="str">
            <v>GHC060524Q94</v>
          </cell>
          <cell r="F11832" t="str">
            <v>55-3035-69-44</v>
          </cell>
          <cell r="G11832" t="str">
            <v>AV MAHAHUAL MANZANA 16 LOTE 5   MAHAHUAL_x000D__x000D_OTHON P. BLANCO,77976, QR_x000D_MX</v>
          </cell>
        </row>
        <row r="11833">
          <cell r="A11833">
            <v>239115</v>
          </cell>
          <cell r="B11833">
            <v>46171</v>
          </cell>
          <cell r="C11833" t="str">
            <v>C09423</v>
          </cell>
          <cell r="D11833" t="str">
            <v>OPERADORA ABACORY</v>
          </cell>
          <cell r="E11833" t="str">
            <v>OAB2410156T5</v>
          </cell>
          <cell r="F11833" t="str">
            <v>777 310 5333</v>
          </cell>
          <cell r="G11833" t="str">
            <v>AVE. MORELOS SUR 133   LAS PALMAS_x000D__x000D_CUERNAVACA,62050, MOR_x000D_MX</v>
          </cell>
        </row>
        <row r="11834">
          <cell r="A11834">
            <v>239116</v>
          </cell>
          <cell r="B11834">
            <v>46171</v>
          </cell>
          <cell r="C11834" t="str">
            <v>C01819</v>
          </cell>
          <cell r="D11834" t="str">
            <v>OPERADORA DE HOTELES SANTO DOMINGO</v>
          </cell>
          <cell r="E11834" t="str">
            <v>OHS98082489A</v>
          </cell>
          <cell r="F11834" t="str">
            <v>951 512 92 00</v>
          </cell>
          <cell r="G11834" t="str">
            <v>DIAZ QUINTAS 115   CENTRO_x000D__x000D_OAXACA,68000, OAX_x000D_MX</v>
          </cell>
        </row>
        <row r="11835">
          <cell r="A11835">
            <v>239117</v>
          </cell>
          <cell r="B11835">
            <v>46171</v>
          </cell>
          <cell r="C11835" t="str">
            <v>C08527</v>
          </cell>
          <cell r="D11835" t="str">
            <v>HOTELERIA SUSTENTABLE DEL PACIFICO</v>
          </cell>
          <cell r="E11835" t="str">
            <v>HSP210914247</v>
          </cell>
          <cell r="F11835" t="str">
            <v>644 410 6161</v>
          </cell>
          <cell r="G11835" t="str">
            <v>CALLE MIGUEL ALEMAN 737   ZONA NORTE_x000D__x000D_CIUDAD OBREGON,85040, SON_x000D_MX</v>
          </cell>
        </row>
        <row r="11836">
          <cell r="A11836">
            <v>239118</v>
          </cell>
          <cell r="B11836">
            <v>46171</v>
          </cell>
          <cell r="C11836" t="str">
            <v>C02054</v>
          </cell>
          <cell r="D11836" t="str">
            <v>KUYN HOTELS</v>
          </cell>
          <cell r="E11836" t="str">
            <v>GPR000701HH7</v>
          </cell>
          <cell r="F11836" t="str">
            <v>(452)5033700-5033710</v>
          </cell>
          <cell r="G11836" t="str">
            <v>BOULEVARD INDUSTRIAL 1705   VILLA URUAPAN_x000D__x000D_URUAPAN,60120, MCH_x000D_MX</v>
          </cell>
        </row>
        <row r="11837">
          <cell r="A11837">
            <v>239119</v>
          </cell>
          <cell r="B11837">
            <v>46171</v>
          </cell>
          <cell r="C11837" t="str">
            <v>C07134</v>
          </cell>
          <cell r="D11837" t="str">
            <v>TRINITY GROUP PARTNERS</v>
          </cell>
          <cell r="E11837" t="str">
            <v>TGP080515DP9</v>
          </cell>
          <cell r="F11837" t="str">
            <v>241 168 64 77</v>
          </cell>
          <cell r="G11837" t="str">
            <v>CARRETERA TLAXCALA-APIZACO KM 10   OTRA NO ESPECIFICADA_x000D__x000D_SANTA MARIA ATLIHUETZIAN,90459, TLA_x000D_MX</v>
          </cell>
        </row>
        <row r="11838">
          <cell r="A11838">
            <v>239120</v>
          </cell>
          <cell r="B11838">
            <v>46171</v>
          </cell>
          <cell r="C11838" t="str">
            <v>C07617</v>
          </cell>
          <cell r="D11838" t="str">
            <v>OPERADORA DE SERVICIOS HOTELEROS CANDEDO</v>
          </cell>
          <cell r="E11838" t="str">
            <v>OSH1905033I3</v>
          </cell>
          <cell r="F11838" t="str">
            <v>33 3560 1200</v>
          </cell>
          <cell r="G11838" t="str">
            <v>AVENIDA JUAREZ 211   GUADALAJARA CENTRO_x000D__x000D_GUADALAJARA,44100, JAL_x000D_MX</v>
          </cell>
        </row>
        <row r="11839">
          <cell r="A11839">
            <v>239121</v>
          </cell>
          <cell r="B11839">
            <v>46171</v>
          </cell>
          <cell r="C11839" t="str">
            <v>C05837</v>
          </cell>
          <cell r="D11839" t="str">
            <v>OPERADORA DE HOTELES GUANAJUATO</v>
          </cell>
          <cell r="E11839" t="str">
            <v>OHG071009P12</v>
          </cell>
          <cell r="F11839" t="str">
            <v>(473) 735 2022/2000</v>
          </cell>
          <cell r="G11839" t="str">
            <v>BOULEVARD EUQUERIO GUERRERO 120   BUROCRATAS_x000D__x000D_GUANAJUATO,36250, GTO_x000D_MX</v>
          </cell>
        </row>
        <row r="11840">
          <cell r="A11840">
            <v>239122</v>
          </cell>
          <cell r="B11840">
            <v>46171</v>
          </cell>
          <cell r="C11840" t="str">
            <v>C06706</v>
          </cell>
          <cell r="D11840" t="str">
            <v>OPERADORA DE HOTELES TORREON CENTRO HISTORICO</v>
          </cell>
          <cell r="E11840" t="str">
            <v>OHT171004KQ4</v>
          </cell>
          <cell r="F11840" t="str">
            <v>871 729 6000</v>
          </cell>
          <cell r="G11840" t="str">
            <v>BOULEVARD INDEPENDENCIA OTE 1133   GRANJAS SAN ISIDRO_x000D__x000D_TORREON,27100, COA_x000D_MX</v>
          </cell>
        </row>
        <row r="11841">
          <cell r="A11841">
            <v>239123</v>
          </cell>
          <cell r="B11841">
            <v>46171</v>
          </cell>
          <cell r="C11841" t="str">
            <v>C04107</v>
          </cell>
          <cell r="D11841" t="str">
            <v>ORGANIZACION DE BIENES Y SERVICIOS</v>
          </cell>
          <cell r="E11841" t="str">
            <v>OBS890420U43</v>
          </cell>
          <cell r="F11841" t="str">
            <v>771 716 6790 1040</v>
          </cell>
          <cell r="G11841" t="str">
            <v>BOULEVARD LUIS DONALDO COLOSIO 212 INTERIOR PH   ARBOLEDAS DE SAN JAVIER_x000D__x000D_PACHUCA DE SOTO,42084, HID_x000D_MX</v>
          </cell>
        </row>
        <row r="11842">
          <cell r="A11842">
            <v>239124</v>
          </cell>
          <cell r="B11842">
            <v>46171</v>
          </cell>
          <cell r="C11842" t="str">
            <v>C04248</v>
          </cell>
          <cell r="D11842" t="str">
            <v>EMPRESAS OPTIMA</v>
          </cell>
          <cell r="E11842" t="str">
            <v>EOP000815CM5</v>
          </cell>
          <cell r="F11842" t="str">
            <v>81 8174 2400 CORPO</v>
          </cell>
          <cell r="G11842" t="str">
            <v>SOLIDARIDAD 7012 A   LAS PINTAS_x000D__x000D_EL SALTO,45690, JAL_x000D_MX</v>
          </cell>
        </row>
        <row r="11843">
          <cell r="A11843">
            <v>239125</v>
          </cell>
          <cell r="B11843">
            <v>46171</v>
          </cell>
          <cell r="C11843" t="str">
            <v>C08608</v>
          </cell>
          <cell r="D11843" t="str">
            <v>HOTEL ROYAL PLAZA</v>
          </cell>
          <cell r="E11843" t="str">
            <v>HRP880129QX5</v>
          </cell>
          <cell r="F11843" t="str">
            <v>222 690 0506</v>
          </cell>
          <cell r="G11843" t="str">
            <v>AV CUAUHTEMOC 1361   SANTA CRUZ ATOYAC_x000D__x000D_CUAUHTEMOC,03310, CMX_x000D_MX</v>
          </cell>
        </row>
        <row r="11844">
          <cell r="A11844">
            <v>239126</v>
          </cell>
          <cell r="B11844">
            <v>46171</v>
          </cell>
          <cell r="C11844" t="str">
            <v>C09356</v>
          </cell>
          <cell r="D11844" t="str">
            <v>PROCESADORA INDUSTRIAL DE LAS HUASTECAS</v>
          </cell>
          <cell r="E11844" t="str">
            <v>PIH7707253L5</v>
          </cell>
          <cell r="F11844" t="str">
            <v>444 707 2872</v>
          </cell>
          <cell r="G11844" t="str">
            <v>CARR. EJE 102 #210   ZONA INDUSTRIAL_x000D__x000D_SAN LUIS POTOSI,78395, SLP_x000D_MX</v>
          </cell>
        </row>
        <row r="11845">
          <cell r="A11845">
            <v>239127</v>
          </cell>
          <cell r="B11845">
            <v>46171</v>
          </cell>
          <cell r="C11845" t="str">
            <v>C09177</v>
          </cell>
          <cell r="D11845" t="str">
            <v>INMOBILIARIA IDEEO ONE EXPRESS</v>
          </cell>
          <cell r="E11845" t="str">
            <v>IIO160804G57</v>
          </cell>
          <cell r="F11845" t="str">
            <v>744 383 0730</v>
          </cell>
          <cell r="G11845" t="str">
            <v>BLVD. DE LAS NACIONES KM 15.05 INT SIN NUMERO   OTRA NO ESPECIFICADA EN EL CATALOGO_x000D__x000D_ACAPULCO DE JUAREZ,39358, GRO_x000D_MX</v>
          </cell>
        </row>
        <row r="11846">
          <cell r="A11846">
            <v>239128</v>
          </cell>
          <cell r="B11846">
            <v>46171</v>
          </cell>
          <cell r="C11846" t="str">
            <v>C08710</v>
          </cell>
          <cell r="D11846" t="str">
            <v>M&amp;C&amp;S PROMOTORES INTERNACIONALES ESPECIALIZADOS HOTELERIA</v>
          </cell>
          <cell r="E11846" t="str">
            <v>MPI221123EE3</v>
          </cell>
          <cell r="F11846" t="str">
            <v>773 732 3590</v>
          </cell>
          <cell r="G11846" t="str">
            <v>CALLE EXTREMADURA M 02 L 8 CASA 10   SUPERMANZANA 97_x000D__x000D_CANCUN,77530, QR_x000D_MX</v>
          </cell>
        </row>
        <row r="11847">
          <cell r="A11847">
            <v>239129</v>
          </cell>
          <cell r="B11847">
            <v>46171</v>
          </cell>
          <cell r="C11847" t="str">
            <v>C09230</v>
          </cell>
          <cell r="D11847" t="str">
            <v>COMERCIALIZADORA MEZAM</v>
          </cell>
          <cell r="E11847" t="str">
            <v>CME1808315U8</v>
          </cell>
          <cell r="F11847" t="str">
            <v>444 168 0523</v>
          </cell>
          <cell r="G11847" t="str">
            <v>CALLE ALVARO OBREGON #690   SAN LUIS POTOSI CENTRO_x000D__x000D_SAN LUIS POTOSI,78000, SLP_x000D_MX</v>
          </cell>
        </row>
        <row r="11848">
          <cell r="A11848">
            <v>239130</v>
          </cell>
          <cell r="B11848">
            <v>46171</v>
          </cell>
          <cell r="C11848" t="str">
            <v>C03289</v>
          </cell>
          <cell r="D11848" t="str">
            <v>HOSPEDAJE DE ARANDAS</v>
          </cell>
          <cell r="E11848" t="str">
            <v>HAR120723BW2</v>
          </cell>
          <cell r="F11848" t="str">
            <v>348 784 7878</v>
          </cell>
          <cell r="G11848" t="str">
            <v>CALLE ALVARO OBREGON #51   ARANDAS CENTRO_x000D__x000D_ARANDAS,47180, JAL_x000D_MX</v>
          </cell>
        </row>
        <row r="11849">
          <cell r="A11849">
            <v>239131</v>
          </cell>
          <cell r="B11849">
            <v>46171</v>
          </cell>
          <cell r="C11849" t="str">
            <v>CN0304</v>
          </cell>
          <cell r="D11849" t="str">
            <v>ALEJANDRA MARISCAL RUEDA</v>
          </cell>
          <cell r="E11849" t="str">
            <v>MARA7703078GA</v>
          </cell>
          <cell r="F11849" t="str">
            <v>(229) 130-1093</v>
          </cell>
          <cell r="G11849" t="str">
            <v>AV. EJERCITO MEXICANO #216   PRIMERO DE MAYO NORTE_x000D__x000D_BOCA DEL RIO,94297, VER_x000D_MX</v>
          </cell>
        </row>
        <row r="11850">
          <cell r="A11850">
            <v>239132</v>
          </cell>
          <cell r="B11850">
            <v>46171</v>
          </cell>
          <cell r="C11850" t="str">
            <v>C05623</v>
          </cell>
          <cell r="D11850" t="str">
            <v>POSADA CABO SAN LUCAS</v>
          </cell>
          <cell r="E11850" t="str">
            <v>PCS731123455</v>
          </cell>
          <cell r="F11850" t="str">
            <v>624 104 9660</v>
          </cell>
          <cell r="G11850" t="str">
            <v>CALLE LAZARO CARDENAS #2501   EL MEDANO_x000D__x000D_LOS CABOS,23453, BCS_x000D_MX</v>
          </cell>
        </row>
        <row r="11851">
          <cell r="A11851">
            <v>239133</v>
          </cell>
          <cell r="B11851">
            <v>46171</v>
          </cell>
          <cell r="C11851" t="str">
            <v>C08160</v>
          </cell>
          <cell r="D11851" t="str">
            <v>SERRA DO SUIDO</v>
          </cell>
          <cell r="E11851" t="str">
            <v>SDS900404BL5</v>
          </cell>
          <cell r="F11851" t="str">
            <v>818 161 3930</v>
          </cell>
          <cell r="G11851" t="str">
            <v>CARRETERA LIBRE FEDERAL MONTERREY LAREDO KM 16   BALCONES DEL NORTE_x000D__x000D_GENERAL ESCOBEDO,66052, NL_x000D_MX</v>
          </cell>
        </row>
        <row r="11852">
          <cell r="A11852">
            <v>239134</v>
          </cell>
          <cell r="B11852">
            <v>46171</v>
          </cell>
          <cell r="C11852" t="str">
            <v>C07704</v>
          </cell>
          <cell r="D11852" t="str">
            <v>INMOBILIARIA VILLA JARDIN</v>
          </cell>
          <cell r="E11852" t="str">
            <v>IVJ791228B49</v>
          </cell>
          <cell r="F11852" t="str">
            <v>871 131 9533</v>
          </cell>
          <cell r="G11852" t="str">
            <v>AUTOPISTA TORREON SAN PEDRO 3303   VILLAS LAS MARGARITAS_x000D__x000D_TORREON,27106, COA_x000D_MX</v>
          </cell>
        </row>
        <row r="11853">
          <cell r="A11853">
            <v>239135</v>
          </cell>
          <cell r="B11853">
            <v>46171</v>
          </cell>
          <cell r="C11853" t="str">
            <v>C09422</v>
          </cell>
          <cell r="D11853" t="str">
            <v>SOLEDAD GUADALUPE NAVARRO PEÑA</v>
          </cell>
          <cell r="E11853" t="str">
            <v>NAPS0503079P6</v>
          </cell>
          <cell r="F11853" t="str">
            <v>317 105 9703</v>
          </cell>
          <cell r="G11853" t="str">
            <v>CALLE HIDALGO #191   OTRA NO ESPECIFICADA EN EL CATALOGO_x000D__x000D_AYUTLA,48050, JAL_x000D_MX</v>
          </cell>
        </row>
        <row r="11854">
          <cell r="A11854">
            <v>239136</v>
          </cell>
          <cell r="B11854">
            <v>46171</v>
          </cell>
          <cell r="C11854" t="str">
            <v>C07965</v>
          </cell>
          <cell r="D11854" t="str">
            <v>HOTELERA CAI</v>
          </cell>
          <cell r="E11854" t="str">
            <v>HCA170424RKA</v>
          </cell>
          <cell r="F11854" t="str">
            <v>33 1131 0769</v>
          </cell>
          <cell r="G11854" t="str">
            <v>AV  GUADALUPE 596 594   CHAPALITA_x000D__x000D_GUADALAJARA,44500, JAL_x000D_MX</v>
          </cell>
        </row>
        <row r="11855">
          <cell r="A11855">
            <v>239137</v>
          </cell>
          <cell r="B11855">
            <v>46171</v>
          </cell>
          <cell r="C11855" t="str">
            <v>C03339</v>
          </cell>
          <cell r="D11855" t="str">
            <v>MAXIMA HOTELERA</v>
          </cell>
          <cell r="E11855" t="str">
            <v>MHO080827JI5</v>
          </cell>
          <cell r="F11855" t="str">
            <v>333 915 3275</v>
          </cell>
          <cell r="G11855" t="str">
            <v>AVENIDA VALLARTA 5281   REAL VALLARTA_x000D__x000D_ZAPOPAN,45020, JAL_x000D_MX</v>
          </cell>
        </row>
        <row r="11856">
          <cell r="A11856">
            <v>239138</v>
          </cell>
          <cell r="B11856">
            <v>46171</v>
          </cell>
          <cell r="C11856" t="str">
            <v>C03072</v>
          </cell>
          <cell r="D11856" t="str">
            <v>CIA HOTELERA MARIA DOLORES</v>
          </cell>
          <cell r="E11856" t="str">
            <v>HMD851210QB2</v>
          </cell>
          <cell r="F11856" t="str">
            <v>444 82 21 882</v>
          </cell>
          <cell r="G11856" t="str">
            <v>AV BENITO JUAREZ S/N   ZONA HOTELERA_x000D__x000D_SAN LUIS POTOSI,78390, SLP_x000D_MX</v>
          </cell>
        </row>
        <row r="11857">
          <cell r="A11857">
            <v>239139</v>
          </cell>
          <cell r="B11857">
            <v>46171</v>
          </cell>
          <cell r="C11857" t="str">
            <v>C01774</v>
          </cell>
          <cell r="D11857" t="str">
            <v>GEORGINA GUADALUPE VILLASEÑOR DEL CASTILLO</v>
          </cell>
          <cell r="E11857" t="str">
            <v>VICG6612208R9</v>
          </cell>
          <cell r="F11857" t="str">
            <v>322 225 4903</v>
          </cell>
          <cell r="G11857" t="str">
            <v>CALLE CIRCUITO SAN RAFAEL 18   VALLE DORADO_x000D__x000D_BAHIA DE BANDERAS,63735, NAY_x000D_MX</v>
          </cell>
        </row>
        <row r="11858">
          <cell r="A11858">
            <v>239140</v>
          </cell>
          <cell r="B11858">
            <v>46171</v>
          </cell>
          <cell r="C11858" t="str">
            <v>C03225</v>
          </cell>
          <cell r="D11858" t="str">
            <v>ECOTURISMO CHACALA</v>
          </cell>
          <cell r="E11858" t="str">
            <v>ECA120815NR7</v>
          </cell>
          <cell r="F11858" t="str">
            <v>(327) 219 40 00</v>
          </cell>
          <cell r="G11858" t="str">
            <v>MAR DE JADE NO. 1_x000D_COMPOSTELA_x000D_CHACALA,63708, NAY_x000D_MX</v>
          </cell>
        </row>
        <row r="11859">
          <cell r="A11859">
            <v>239141</v>
          </cell>
          <cell r="B11859">
            <v>46171</v>
          </cell>
          <cell r="C11859" t="str">
            <v>C01819</v>
          </cell>
          <cell r="D11859" t="str">
            <v>OPERADORA DE HOTELES SANTO DOMINGO</v>
          </cell>
          <cell r="E11859" t="str">
            <v>OHS98082489A</v>
          </cell>
          <cell r="F11859" t="str">
            <v>951 512 92 00</v>
          </cell>
          <cell r="G11859" t="str">
            <v>DIAZ QUINTAS 115   CENTRO_x000D__x000D_OAXACA,68000, OAX_x000D_MX</v>
          </cell>
        </row>
        <row r="11860">
          <cell r="A11860">
            <v>239142</v>
          </cell>
          <cell r="B11860">
            <v>46171</v>
          </cell>
          <cell r="C11860" t="str">
            <v>C08657</v>
          </cell>
          <cell r="D11860" t="str">
            <v>WORLD TARGET SUPPLIES SA</v>
          </cell>
          <cell r="E11860" t="str">
            <v>XEXX010101000</v>
          </cell>
          <cell r="F11860" t="str">
            <v>(507) 264-9464</v>
          </cell>
          <cell r="G11860" t="str">
            <v>URBANIZACION LOS ÁNGELES, CALLE 63, CASA A 11,_x000D__x000D_00000_x000D_PANAMÁ</v>
          </cell>
        </row>
        <row r="11861">
          <cell r="A11861">
            <v>239143</v>
          </cell>
          <cell r="B11861">
            <v>46171</v>
          </cell>
          <cell r="C11861" t="str">
            <v>C01060</v>
          </cell>
          <cell r="D11861" t="str">
            <v>HOTELES DE PIEDRAS NEGRAS</v>
          </cell>
          <cell r="E11861" t="str">
            <v>HPN970801A42</v>
          </cell>
          <cell r="F11861" t="str">
            <v>878 785 0645</v>
          </cell>
          <cell r="G11861" t="str">
            <v>AV.LAZARO CARDENAS 2500   CENTRAL_x000D__x000D_PIEDRAS NEGRAS,26060, COA_x000D_MX</v>
          </cell>
        </row>
        <row r="11862">
          <cell r="A11862">
            <v>239144</v>
          </cell>
          <cell r="B11862">
            <v>46171</v>
          </cell>
          <cell r="C11862" t="str">
            <v>C09117</v>
          </cell>
          <cell r="D11862" t="str">
            <v>SERVICIOS TURISTICOS MAZZ</v>
          </cell>
          <cell r="E11862" t="str">
            <v>STM0010315V1</v>
          </cell>
          <cell r="F11862" t="str">
            <v>712 120 4056</v>
          </cell>
          <cell r="G11862" t="str">
            <v>PIRINDAS 435   FELIX IRETA_x000D__x000D_MORELIA,58070, MCH_x000D_MX</v>
          </cell>
        </row>
        <row r="11863">
          <cell r="A11863">
            <v>239145</v>
          </cell>
          <cell r="B11863">
            <v>46171</v>
          </cell>
          <cell r="C11863" t="str">
            <v>C00237</v>
          </cell>
          <cell r="D11863" t="str">
            <v>GRUPO HOTELERO MEXICANO</v>
          </cell>
          <cell r="E11863" t="str">
            <v>GHM010906CX6</v>
          </cell>
          <cell r="F11863" t="str">
            <v>33 3121 2022</v>
          </cell>
          <cell r="G11863" t="str">
            <v>AV LOPEZ MATEOS SUR 1280   CAMPO POLO_x000D_GUADALAJARA_x000D_GUADALAJARA,45040, JAL_x000D_MX</v>
          </cell>
        </row>
        <row r="11864">
          <cell r="A11864">
            <v>239146</v>
          </cell>
          <cell r="B11864">
            <v>46171</v>
          </cell>
          <cell r="C11864" t="str">
            <v>C08582</v>
          </cell>
          <cell r="D11864" t="str">
            <v>SERVICIOS TURISTICOS DE SALTILLO</v>
          </cell>
          <cell r="E11864" t="str">
            <v>STS850506BW2</v>
          </cell>
          <cell r="F11864" t="str">
            <v>818 052 6327</v>
          </cell>
          <cell r="G11864" t="str">
            <v>BLVD VENUSTIANO CARRANZA 4100   VIRREYES RESIDENCIAL_x000D__x000D_SALTILLO,25230, COA_x000D_MX</v>
          </cell>
        </row>
        <row r="11865">
          <cell r="A11865">
            <v>239147</v>
          </cell>
          <cell r="B11865">
            <v>46171</v>
          </cell>
          <cell r="C11865" t="str">
            <v>C06292</v>
          </cell>
          <cell r="D11865" t="str">
            <v>ADMINISTRADORA TURISTICA DEL GOLFO</v>
          </cell>
          <cell r="E11865" t="str">
            <v>ATG120418TI6</v>
          </cell>
          <cell r="F11865" t="str">
            <v>01 833 357 5750</v>
          </cell>
          <cell r="G11865" t="str">
            <v>BLVD. COSTERO 504   PLAYA MIRAMAR_x000D__x000D_CD MADERO,89540, TAM_x000D_MX</v>
          </cell>
        </row>
        <row r="11866">
          <cell r="A11866">
            <v>239148</v>
          </cell>
          <cell r="B11866">
            <v>46171</v>
          </cell>
          <cell r="C11866" t="str">
            <v>C04183</v>
          </cell>
          <cell r="D11866" t="str">
            <v>VALQUER LABORATORIOS MEXICO</v>
          </cell>
          <cell r="E11866" t="str">
            <v>VLM2103195J9</v>
          </cell>
          <cell r="G11866" t="str">
            <v>AVENIDA ACUEDUCTO 2100 INT 11D   PROVIDENCIA_x000D__x000D_GUADALAJARA,44630, JAL_x000D_MX</v>
          </cell>
        </row>
        <row r="11867">
          <cell r="A11867">
            <v>239149</v>
          </cell>
          <cell r="B11867">
            <v>46171</v>
          </cell>
          <cell r="C11867" t="str">
            <v>C04472</v>
          </cell>
          <cell r="D11867" t="str">
            <v>INMOBILIARIA BALROY</v>
          </cell>
          <cell r="E11867" t="str">
            <v>IBA110311LY5</v>
          </cell>
          <cell r="F11867" t="str">
            <v>958 583 0433</v>
          </cell>
          <cell r="G11867" t="str">
            <v>BOULEVARD SANTA CRUZ 604   SANTA CRUZ SECTOR A_x000D__x000D_SANTA MARIA HUATULCO,70987, OAX_x000D_MX</v>
          </cell>
        </row>
        <row r="11868">
          <cell r="A11868">
            <v>239150</v>
          </cell>
          <cell r="B11868">
            <v>46171</v>
          </cell>
          <cell r="C11868" t="str">
            <v>C00875</v>
          </cell>
          <cell r="D11868" t="str">
            <v>ALCOVENDAS HOTELERA</v>
          </cell>
          <cell r="E11868" t="str">
            <v>AHO941209HVA</v>
          </cell>
          <cell r="F11868" t="str">
            <v>333 627 2370</v>
          </cell>
          <cell r="G11868" t="str">
            <v>AV  VALLARTA #6416   CD GRANJA_x000D__x000D_ZAPOPAN,45010, JAL_x000D_MX</v>
          </cell>
        </row>
        <row r="11869">
          <cell r="A11869">
            <v>239151</v>
          </cell>
          <cell r="B11869">
            <v>46171</v>
          </cell>
          <cell r="C11869" t="str">
            <v>C00667</v>
          </cell>
          <cell r="D11869" t="str">
            <v>INMOBILIARIA HOTELERA DE QUERETARO</v>
          </cell>
          <cell r="E11869" t="str">
            <v>IHQ771005U8A</v>
          </cell>
          <cell r="F11869" t="str">
            <v>442 192 0202</v>
          </cell>
          <cell r="G11869" t="str">
            <v>AVENIDA 5 DE FEBRERO 110   NIÑOS HEROES_x000D__x000D_QUERETARO,76010, QUE_x000D_MX</v>
          </cell>
        </row>
        <row r="11870">
          <cell r="A11870">
            <v>239152</v>
          </cell>
          <cell r="B11870">
            <v>46171</v>
          </cell>
          <cell r="C11870" t="str">
            <v>C03632</v>
          </cell>
          <cell r="D11870" t="str">
            <v>OPERADORA CASAMA</v>
          </cell>
          <cell r="E11870" t="str">
            <v>OCA2112188X1</v>
          </cell>
          <cell r="F11870" t="str">
            <v>612 122 3747</v>
          </cell>
          <cell r="G11870" t="str">
            <v>REVOLUCION DE 1910 #1090   CENTRO_x000D__x000D_LA PAZ,23000, BCS_x000D_MX</v>
          </cell>
        </row>
        <row r="11871">
          <cell r="A11871">
            <v>239153</v>
          </cell>
          <cell r="B11871">
            <v>46171</v>
          </cell>
          <cell r="C11871" t="str">
            <v>C05438</v>
          </cell>
          <cell r="D11871" t="str">
            <v>ECO HOTEL EJECUTIVO</v>
          </cell>
          <cell r="E11871" t="str">
            <v>EHE130321659</v>
          </cell>
          <cell r="F11871" t="str">
            <v>333 880 3170</v>
          </cell>
          <cell r="G11871" t="str">
            <v>AV LAZARO CARDENAS 2773   JARDINES DEL BOSQUE CENTRO_x000D__x000D_GUADALAJARA,44520, JAL_x000D_MX</v>
          </cell>
        </row>
        <row r="11872">
          <cell r="A11872">
            <v>239154</v>
          </cell>
          <cell r="B11872">
            <v>46171</v>
          </cell>
          <cell r="C11872" t="str">
            <v>C00660</v>
          </cell>
          <cell r="D11872" t="str">
            <v>INMOBILIARIA BERNINI</v>
          </cell>
          <cell r="E11872" t="str">
            <v>IBE681210KE0</v>
          </cell>
          <cell r="F11872" t="str">
            <v>333 616 0858</v>
          </cell>
          <cell r="G11872" t="str">
            <v>AV. VALLARTA 1881   AMERICANA_x000D__x000D_GUADALAJARA,44160, JAL_x000D_MX</v>
          </cell>
        </row>
        <row r="11873">
          <cell r="A11873">
            <v>239155</v>
          </cell>
          <cell r="B11873">
            <v>46171</v>
          </cell>
          <cell r="C11873" t="str">
            <v>CLIESP</v>
          </cell>
          <cell r="D11873" t="str">
            <v>VENTAS DE MOSTRADOR</v>
          </cell>
          <cell r="E11873" t="str">
            <v>XAXX010101000</v>
          </cell>
          <cell r="F11873" t="str">
            <v>38115800</v>
          </cell>
          <cell r="G11873" t="str">
            <v>PRIVADA DEL GALLO 1525   LA AURORA_x000D__x000D_GUADALAJARA,44460, JAL_x000D_MX</v>
          </cell>
        </row>
        <row r="11874">
          <cell r="A11874">
            <v>239156</v>
          </cell>
          <cell r="B11874">
            <v>46171</v>
          </cell>
          <cell r="C11874" t="str">
            <v>CLIESP</v>
          </cell>
          <cell r="D11874" t="str">
            <v>VENTAS DE MOSTRADOR</v>
          </cell>
          <cell r="E11874" t="str">
            <v>XAXX010101000</v>
          </cell>
          <cell r="F11874" t="str">
            <v>38115800</v>
          </cell>
          <cell r="G11874" t="str">
            <v>PRIVADA DEL GALLO 1525   LA AURORA_x000D__x000D_GUADALAJARA,44460, JAL_x000D_MX</v>
          </cell>
        </row>
        <row r="11875">
          <cell r="A11875">
            <v>239157</v>
          </cell>
          <cell r="B11875">
            <v>46171</v>
          </cell>
          <cell r="C11875" t="str">
            <v>C09428</v>
          </cell>
          <cell r="D11875" t="str">
            <v>INSUMOS DE LIMPIEZA E HIGIENE</v>
          </cell>
          <cell r="E11875" t="str">
            <v>ILH1711232G7</v>
          </cell>
          <cell r="F11875" t="str">
            <v>961666637551</v>
          </cell>
          <cell r="G11875" t="str">
            <v>CIRCUITO BOSQUES DE LA TRINIDAD 220   PLAN DE AYALA_x000D__x000D_TUXTLA GUTIERREZ,29020, CHS_x000D_MX</v>
          </cell>
        </row>
        <row r="11876">
          <cell r="A11876">
            <v>239158</v>
          </cell>
          <cell r="B11876">
            <v>46171</v>
          </cell>
          <cell r="C11876" t="str">
            <v>C03826</v>
          </cell>
          <cell r="D11876" t="str">
            <v>OPERADORA ENCORE QUERETARO</v>
          </cell>
          <cell r="E11876" t="str">
            <v>OEQ1312177T4</v>
          </cell>
          <cell r="F11876" t="str">
            <v>33 3898 6000 EXT192</v>
          </cell>
          <cell r="G11876" t="str">
            <v>CARRETERA QUERETARO SAN LUIS POTOSI 11515   EL SALITRE_x000D__x000D_QUERETARO,76230, QUE_x000D_MX</v>
          </cell>
        </row>
        <row r="11877">
          <cell r="A11877">
            <v>239159</v>
          </cell>
          <cell r="B11877">
            <v>46171</v>
          </cell>
          <cell r="C11877" t="str">
            <v>C00865</v>
          </cell>
          <cell r="D11877" t="str">
            <v>OPERAINN</v>
          </cell>
          <cell r="E11877" t="str">
            <v>OPE010420CQ3</v>
          </cell>
          <cell r="F11877" t="str">
            <v>477 710 0040</v>
          </cell>
          <cell r="G11877" t="str">
            <v>BLVD.ADOLFO LOPEZ MATEOS 2501 ORIENTE   BUGAMBILIAS_x000D__x000D_LEON,37270, GTO_x000D_MX</v>
          </cell>
        </row>
        <row r="11878">
          <cell r="A11878">
            <v>239160</v>
          </cell>
          <cell r="B11878">
            <v>46171</v>
          </cell>
          <cell r="C11878" t="str">
            <v>C04183</v>
          </cell>
          <cell r="D11878" t="str">
            <v>VALQUER LABORATORIOS MEXICO</v>
          </cell>
          <cell r="E11878" t="str">
            <v>VLM2103195J9</v>
          </cell>
          <cell r="G11878" t="str">
            <v>AVENIDA ACUEDUCTO 2100 INT 11D   PROVIDENCIA_x000D__x000D_GUADALAJARA,44630, JAL_x000D_MX</v>
          </cell>
        </row>
        <row r="11879">
          <cell r="A11879">
            <v>239161</v>
          </cell>
          <cell r="B11879">
            <v>46171</v>
          </cell>
          <cell r="C11879" t="str">
            <v>C05750</v>
          </cell>
          <cell r="D11879" t="str">
            <v>DESARROLLO FLAMENCO RIVIERA</v>
          </cell>
          <cell r="E11879" t="str">
            <v>DFR991229I26</v>
          </cell>
          <cell r="F11879" t="str">
            <v>984 871 54 00 -7017</v>
          </cell>
          <cell r="G11879" t="str">
            <v>CARRET FEDERAL PTO JUAREZ KM 282 NO 307_x000D__x000D_PLAYA DEL CARMEN,77710, QR_x000D_MX</v>
          </cell>
        </row>
        <row r="11880">
          <cell r="A11880">
            <v>239162</v>
          </cell>
          <cell r="B11880">
            <v>46171</v>
          </cell>
          <cell r="C11880" t="str">
            <v>C05279</v>
          </cell>
          <cell r="D11880" t="str">
            <v>BOTANICUS</v>
          </cell>
          <cell r="E11880" t="str">
            <v>BOT040123391</v>
          </cell>
          <cell r="F11880" t="str">
            <v>777-319-4811</v>
          </cell>
          <cell r="G11880" t="str">
            <v>AV TEZONTEPEC 200   LOMAS DE JIUTEPEC_x000D__x000D_JIUTEPEC,62566, MOR_x000D_MX</v>
          </cell>
        </row>
        <row r="11881">
          <cell r="A11881">
            <v>239163</v>
          </cell>
          <cell r="B11881">
            <v>46171</v>
          </cell>
          <cell r="C11881" t="str">
            <v>C06542</v>
          </cell>
          <cell r="D11881" t="str">
            <v>HOTEL SI</v>
          </cell>
          <cell r="E11881" t="str">
            <v>HSI1607019R5</v>
          </cell>
          <cell r="F11881" t="str">
            <v>664 512 3000</v>
          </cell>
          <cell r="G11881" t="str">
            <v>ALFONSO ZARAGOZA MAYTORENA 1980 PISO 2   DESARROLLO URBANO TRES RIOS_x000D__x000D_CULIACAN,80020, SIN_x000D_MX</v>
          </cell>
        </row>
        <row r="11882">
          <cell r="A11882">
            <v>239164</v>
          </cell>
          <cell r="B11882">
            <v>46171</v>
          </cell>
          <cell r="C11882" t="str">
            <v>C01639</v>
          </cell>
          <cell r="D11882" t="str">
            <v>MOTELES CASA BLANCA</v>
          </cell>
          <cell r="E11882" t="str">
            <v>MCB791219FW5</v>
          </cell>
          <cell r="F11882" t="str">
            <v>(878)783 06 46</v>
          </cell>
          <cell r="G11882" t="str">
            <v>CARRETERA 57 S/N   LOMAS DEL MIRADOR_x000D_PIEDRAS NEGRAS_x000D_PIEDRAS NEGRAS,26070, COA_x000D_MX</v>
          </cell>
        </row>
        <row r="11883">
          <cell r="A11883">
            <v>239165</v>
          </cell>
          <cell r="B11883">
            <v>46171</v>
          </cell>
          <cell r="C11883" t="str">
            <v>C09428</v>
          </cell>
          <cell r="D11883" t="str">
            <v>INSUMOS DE LIMPIEZA E HIGIENE</v>
          </cell>
          <cell r="E11883" t="str">
            <v>ILH1711232G7</v>
          </cell>
          <cell r="F11883" t="str">
            <v>961666637551</v>
          </cell>
          <cell r="G11883" t="str">
            <v>CIRCUITO BOSQUES DE LA TRINIDAD 220   PLAN DE AYALA_x000D__x000D_TUXTLA GUTIERREZ,29020, CHS_x000D_MX</v>
          </cell>
        </row>
        <row r="11884">
          <cell r="A11884">
            <v>239166</v>
          </cell>
          <cell r="B11884">
            <v>46171</v>
          </cell>
          <cell r="C11884" t="str">
            <v>C09791</v>
          </cell>
          <cell r="D11884" t="str">
            <v>MA. DE LA LUZ CASTELAZO YANCEY</v>
          </cell>
          <cell r="E11884" t="str">
            <v>CAYL600713QV4</v>
          </cell>
          <cell r="F11884" t="str">
            <v>477 114 5602</v>
          </cell>
          <cell r="G11884" t="str">
            <v>PRIV CIRCUITO VILLA DE LOS PINOS #119   REAL DEL BOSQUE_x000D__x000D_LEON,37109, GTO_x000D_MX</v>
          </cell>
        </row>
        <row r="11885">
          <cell r="A11885">
            <v>239167</v>
          </cell>
          <cell r="B11885">
            <v>46171</v>
          </cell>
          <cell r="C11885" t="str">
            <v>CLIESP</v>
          </cell>
          <cell r="D11885" t="str">
            <v>VENTAS DE MOSTRADOR</v>
          </cell>
          <cell r="E11885" t="str">
            <v>XAXX010101000</v>
          </cell>
          <cell r="F11885" t="str">
            <v>38115800</v>
          </cell>
          <cell r="G11885" t="str">
            <v>PRIVADA DEL GALLO 1525   LA AURORA_x000D__x000D_GUADALAJARA,44460, JAL_x000D_MX</v>
          </cell>
        </row>
        <row r="11886">
          <cell r="A11886">
            <v>239168</v>
          </cell>
          <cell r="B11886">
            <v>46171</v>
          </cell>
          <cell r="C11886" t="str">
            <v>C09117</v>
          </cell>
          <cell r="D11886" t="str">
            <v>SERVICIOS TURISTICOS MAZZ</v>
          </cell>
          <cell r="E11886" t="str">
            <v>STM0010315V1</v>
          </cell>
          <cell r="F11886" t="str">
            <v>712 120 4056</v>
          </cell>
          <cell r="G11886" t="str">
            <v>PIRINDAS 435   FELIX IRETA_x000D__x000D_MORELIA,58070, MCH_x000D_MX</v>
          </cell>
        </row>
        <row r="11887">
          <cell r="A11887">
            <v>239169</v>
          </cell>
          <cell r="B11887">
            <v>46171</v>
          </cell>
          <cell r="C11887" t="str">
            <v>C07427</v>
          </cell>
          <cell r="D11887" t="str">
            <v>ADRIANA ALVAREZ ALVAREZ</v>
          </cell>
          <cell r="E11887" t="str">
            <v>AAAA821017PM5</v>
          </cell>
          <cell r="F11887" t="str">
            <v>656 429 6320</v>
          </cell>
          <cell r="G11887" t="str">
            <v>REGION DE SAN QUERETARO 1140 INT 4   OTRA NO ESPECIFICADA EN EL CATALOGO_x000D__x000D_JUAREZ,32563, CHI_x000D_MX</v>
          </cell>
        </row>
        <row r="11888">
          <cell r="A11888">
            <v>239170</v>
          </cell>
          <cell r="B11888">
            <v>46171</v>
          </cell>
          <cell r="C11888" t="str">
            <v>C08357</v>
          </cell>
          <cell r="D11888" t="str">
            <v>PARKS HOSPITALITY GUADALAJARA</v>
          </cell>
          <cell r="E11888" t="str">
            <v>PHG170118QV4</v>
          </cell>
          <cell r="F11888" t="str">
            <v>33 4160 0160</v>
          </cell>
          <cell r="G11888" t="str">
            <v>BOSQUES DE DURAZNOS 127 :PISO 11 OF 11-72   BOSQUE DE LAS LOMAS_x000D__x000D_CIUDAD DE MEXICO,11700, JAL_x000D_MX</v>
          </cell>
        </row>
        <row r="11889">
          <cell r="A11889">
            <v>239171</v>
          </cell>
          <cell r="B11889">
            <v>46171</v>
          </cell>
          <cell r="C11889" t="str">
            <v>C05119</v>
          </cell>
          <cell r="D11889" t="str">
            <v>HOTEL DEL CAPITAN DE PUEBLA</v>
          </cell>
          <cell r="E11889" t="str">
            <v>HCP111021H86</v>
          </cell>
          <cell r="F11889" t="str">
            <v>22 22 42 27 12</v>
          </cell>
          <cell r="G11889" t="str">
            <v>AVENIDA 14 ORIENTE #218   CENTRO_x000D__x000D_PUEBLA,72000, PUE_x000D_MX</v>
          </cell>
        </row>
        <row r="11890">
          <cell r="A11890">
            <v>239172</v>
          </cell>
          <cell r="B11890">
            <v>46171</v>
          </cell>
          <cell r="C11890" t="str">
            <v>C09605</v>
          </cell>
          <cell r="D11890" t="str">
            <v>LIVING AEROPUERTO 75</v>
          </cell>
          <cell r="E11890" t="str">
            <v>LAS2501152L6</v>
          </cell>
          <cell r="F11890" t="str">
            <v>55 5251 2115</v>
          </cell>
          <cell r="G11890" t="str">
            <v>CARR. MEXICO TOLUCA #5454 INT TORRE D PLANTA BAJA   EL YAQUI_x000D__x000D_CUAJIMALPA DE MORELOS,05320, CMX_x000D_MX</v>
          </cell>
        </row>
        <row r="11891">
          <cell r="A11891">
            <v>239173</v>
          </cell>
          <cell r="B11891">
            <v>46171</v>
          </cell>
          <cell r="C11891" t="str">
            <v>C06332</v>
          </cell>
          <cell r="D11891" t="str">
            <v>JOSE GILBERTO SILVA VILLICAÑA</v>
          </cell>
          <cell r="E11891" t="str">
            <v>SIVG850222BX5</v>
          </cell>
          <cell r="F11891" t="str">
            <v>443 232 0246</v>
          </cell>
          <cell r="G11891" t="str">
            <v>MADERO ORIENTE 94   CENTRO_x000D__x000D_MORELIA,58000, MCH_x000D_MX</v>
          </cell>
        </row>
        <row r="11892">
          <cell r="A11892">
            <v>239174</v>
          </cell>
          <cell r="B11892">
            <v>46171</v>
          </cell>
          <cell r="C11892" t="str">
            <v>C08502</v>
          </cell>
          <cell r="D11892" t="str">
            <v>OPERADORA BAHIA DE CONEJOS</v>
          </cell>
          <cell r="E11892" t="str">
            <v>OBC080519PW8</v>
          </cell>
          <cell r="F11892" t="str">
            <v>01 958 583 05 19</v>
          </cell>
          <cell r="G11892" t="str">
            <v>BLVD BENITO JUAREZ LOTE 8   ZONA HOTELERA TANGOLUNDA_x000D__x000D_SANTA MARIA HUATULCO,70989, OAX_x000D_MX</v>
          </cell>
        </row>
        <row r="11893">
          <cell r="A11893">
            <v>239175</v>
          </cell>
          <cell r="B11893">
            <v>46171</v>
          </cell>
          <cell r="C11893" t="str">
            <v>C05939</v>
          </cell>
          <cell r="D11893" t="str">
            <v>COSMEPACK</v>
          </cell>
          <cell r="E11893" t="str">
            <v>COS1612029W8</v>
          </cell>
          <cell r="F11893" t="str">
            <v>3316575059</v>
          </cell>
          <cell r="G11893" t="str">
            <v>AVENIDA PERIFERICO MANUEL GOMEZ MORIN 2507   SAN JUAN DE OCOTAN_x000D__x000D_ZAPOPAN,45019, JAL_x000D_MX</v>
          </cell>
        </row>
        <row r="11894">
          <cell r="A11894">
            <v>239176</v>
          </cell>
          <cell r="B11894">
            <v>46171</v>
          </cell>
          <cell r="C11894" t="str">
            <v>C09789</v>
          </cell>
          <cell r="D11894" t="str">
            <v>COMPAÑIA HOTELERA PLAZA FUNDADORES</v>
          </cell>
          <cell r="E11894" t="str">
            <v>PPA970718C69</v>
          </cell>
          <cell r="F11894" t="str">
            <v>33 1452 8462</v>
          </cell>
          <cell r="G11894" t="str">
            <v>AV. DE LA PAZ #1806 INT PRIMER PISO INTERIOR 1   AMERICANA_x000D__x000D_GUADALAJARA,44160, JAL_x000D_MX</v>
          </cell>
        </row>
        <row r="11895">
          <cell r="A11895">
            <v>239177</v>
          </cell>
          <cell r="B11895">
            <v>46172</v>
          </cell>
          <cell r="C11895" t="str">
            <v>C09259</v>
          </cell>
          <cell r="D11895" t="str">
            <v>INMUEBLES ROARK</v>
          </cell>
          <cell r="E11895" t="str">
            <v>IRO160106NM8</v>
          </cell>
          <cell r="G11895" t="str">
            <v>CALLE PRIVADA SAN ISIDRO 35 INT. 1401   REFORMA SOCIAL_x000D__x000D_MIGUEL HIDALGO,11650, CMX_x000D_MX</v>
          </cell>
        </row>
        <row r="11896">
          <cell r="A11896">
            <v>239178</v>
          </cell>
          <cell r="B11896">
            <v>46172</v>
          </cell>
          <cell r="C11896" t="str">
            <v>C09792</v>
          </cell>
          <cell r="D11896" t="str">
            <v>BLANCA MARIANA ROSALES DE LA ROSA</v>
          </cell>
          <cell r="E11896" t="str">
            <v>RORB960106UC6</v>
          </cell>
          <cell r="G11896" t="str">
            <v>SAMUEL RAMOS 1412   FOVISSSTE INDEPENDENCIA_x000D__x000D_GUADALAJARA,44290, JAL_x000D_MX</v>
          </cell>
        </row>
        <row r="11897">
          <cell r="A11897">
            <v>239179</v>
          </cell>
          <cell r="B11897">
            <v>46172</v>
          </cell>
          <cell r="C11897" t="str">
            <v>C09793</v>
          </cell>
          <cell r="D11897" t="str">
            <v>BIENES INMUEBLES NUR</v>
          </cell>
          <cell r="E11897" t="str">
            <v>BIN070420A48</v>
          </cell>
          <cell r="G11897" t="str">
            <v>CALLE BOUTROS 1   EL SAUZ_x000D__x000D_TEQUISQUIAPAN,76796, QUE_x000D_MX</v>
          </cell>
        </row>
        <row r="11898">
          <cell r="A11898">
            <v>239180</v>
          </cell>
          <cell r="B11898">
            <v>46172</v>
          </cell>
          <cell r="C11898" t="str">
            <v>CLIESP</v>
          </cell>
          <cell r="D11898" t="str">
            <v>VENTAS DE MOSTRADOR</v>
          </cell>
          <cell r="E11898" t="str">
            <v>XAXX010101000</v>
          </cell>
          <cell r="F11898" t="str">
            <v>38115800</v>
          </cell>
          <cell r="G11898" t="str">
            <v>PRIVADA DEL GALLO 1525   LA AURORA_x000D__x000D_GUADALAJARA,44460, JAL_x000D_MX</v>
          </cell>
        </row>
        <row r="11899">
          <cell r="A11899">
            <v>239181</v>
          </cell>
          <cell r="B11899">
            <v>46172</v>
          </cell>
          <cell r="C11899" t="str">
            <v>C09041</v>
          </cell>
          <cell r="D11899" t="str">
            <v>ROYA WATERS</v>
          </cell>
          <cell r="E11899" t="str">
            <v>RWA221208DX2</v>
          </cell>
          <cell r="F11899" t="str">
            <v>9841855725</v>
          </cell>
          <cell r="G11899" t="str">
            <v>AVENIDA CALLE 10 BIS MANZANA 057 LOTE 01 LOCAL 10   PLAYA DEL CARMEN CENTRO_x000D__x000D_PLAYA DEL CARMEN,77710, QR_x000D_MX</v>
          </cell>
        </row>
        <row r="11900">
          <cell r="A11900">
            <v>239182</v>
          </cell>
          <cell r="B11900">
            <v>46172</v>
          </cell>
          <cell r="C11900" t="str">
            <v>C03580</v>
          </cell>
          <cell r="D11900" t="str">
            <v>RBN INMOBILIARIA</v>
          </cell>
          <cell r="E11900" t="str">
            <v>RIN071115U25</v>
          </cell>
          <cell r="F11900" t="str">
            <v>844 485 0040</v>
          </cell>
          <cell r="G11900" t="str">
            <v>BLVD LUIS DONALDO COLOSIO 2255 INTERIOR 1   SAN PATRICIO_x000D__x000D_SALTILLO,25204, COA_x000D_MX</v>
          </cell>
        </row>
        <row r="11901">
          <cell r="A11901">
            <v>239183</v>
          </cell>
          <cell r="B11901">
            <v>46172</v>
          </cell>
          <cell r="C11901" t="str">
            <v>C09778</v>
          </cell>
          <cell r="D11901" t="str">
            <v>SERVICIOS RESIDENCIALES Y CONTABLES VRL</v>
          </cell>
          <cell r="E11901" t="str">
            <v>SRC190626LB3</v>
          </cell>
          <cell r="G11901" t="str">
            <v>AVENIDA LAZARO CARDENAS 1106   MORELOS_x000D__x000D_MANZANILLO,28218, COL_x000D_MX</v>
          </cell>
        </row>
        <row r="11902">
          <cell r="A11902">
            <v>239184</v>
          </cell>
          <cell r="B11902">
            <v>46172</v>
          </cell>
          <cell r="C11902" t="str">
            <v>C08292</v>
          </cell>
          <cell r="D11902" t="str">
            <v>INMOBILIARIA BIME</v>
          </cell>
          <cell r="E11902" t="str">
            <v>IBC980623JR0</v>
          </cell>
          <cell r="F11902" t="str">
            <v>(871)713 0609</v>
          </cell>
          <cell r="G11902" t="str">
            <v>ABASOLO 1830 ORIENTE   CENTRO_x000D__x000D_TORREON,27000, COA_x000D_MX</v>
          </cell>
        </row>
        <row r="11903">
          <cell r="A11903">
            <v>239185</v>
          </cell>
          <cell r="B11903">
            <v>46172</v>
          </cell>
          <cell r="C11903" t="str">
            <v>C09776</v>
          </cell>
          <cell r="D11903" t="str">
            <v>IMPULSORA PROMOTORA DEL NORTE</v>
          </cell>
          <cell r="E11903" t="str">
            <v>IPN0611173D0</v>
          </cell>
          <cell r="F11903" t="str">
            <v>614 439 9000</v>
          </cell>
          <cell r="G11903" t="str">
            <v>CALLE VICTORIA 409   CHIHUAHUA CENTRO_x000D__x000D_CHIHUAHUA,31000, CHI_x000D_MX</v>
          </cell>
        </row>
        <row r="11904">
          <cell r="A11904">
            <v>239186</v>
          </cell>
          <cell r="B11904">
            <v>46174</v>
          </cell>
          <cell r="C11904" t="str">
            <v>CF0008</v>
          </cell>
          <cell r="D11904" t="str">
            <v>FIDEICOMISO IRREVOCABLE DB/1616</v>
          </cell>
          <cell r="E11904" t="str">
            <v>DBM121023M10</v>
          </cell>
          <cell r="F11904" t="str">
            <v>656 692 5100</v>
          </cell>
          <cell r="G11904" t="str">
            <v>AV. FUNDADORES Exterior: 1000 INT: PISO 7   VALLE DEL MIRADOR_x000D__x000D_MONTERREY,64750, NL_x000D_MX</v>
          </cell>
        </row>
        <row r="11905">
          <cell r="A11905">
            <v>239187</v>
          </cell>
          <cell r="B11905">
            <v>46174</v>
          </cell>
          <cell r="C11905" t="str">
            <v>CLIESP</v>
          </cell>
          <cell r="D11905" t="str">
            <v>VENTAS DE MOSTRADOR</v>
          </cell>
          <cell r="E11905" t="str">
            <v>XAXX010101000</v>
          </cell>
          <cell r="F11905" t="str">
            <v>38115800</v>
          </cell>
          <cell r="G11905" t="str">
            <v>PRIVADA DEL GALLO 1525   LA AURORA_x000D__x000D_GUADALAJARA,44460, JAL_x000D_MX</v>
          </cell>
        </row>
        <row r="11906">
          <cell r="A11906">
            <v>239188</v>
          </cell>
          <cell r="B11906">
            <v>46174</v>
          </cell>
          <cell r="C11906" t="str">
            <v>CLIESP</v>
          </cell>
          <cell r="D11906" t="str">
            <v>VENTAS DE MOSTRADOR</v>
          </cell>
          <cell r="E11906" t="str">
            <v>XAXX010101000</v>
          </cell>
          <cell r="F11906" t="str">
            <v>38115800</v>
          </cell>
          <cell r="G11906" t="str">
            <v>PRIVADA DEL GALLO 1525   LA AURORA_x000D__x000D_GUADALAJARA,44460, JAL_x000D_MX</v>
          </cell>
        </row>
        <row r="11907">
          <cell r="A11907">
            <v>239189</v>
          </cell>
          <cell r="B11907">
            <v>46174</v>
          </cell>
          <cell r="C11907" t="str">
            <v>C09592</v>
          </cell>
          <cell r="D11907" t="str">
            <v>JAVIER ALEJANDRO GARCIA CORTES</v>
          </cell>
          <cell r="E11907" t="str">
            <v>GACJ961221I97</v>
          </cell>
          <cell r="G11907" t="str">
            <v>CALLE MILLET 19 DEPARTAMENTO 13   EUCALIPTO VALLARTA_x000D__x000D_ZAPOPAN,45020, JAL_x000D_MX</v>
          </cell>
        </row>
        <row r="11908">
          <cell r="A11908">
            <v>239190</v>
          </cell>
          <cell r="B11908">
            <v>46174</v>
          </cell>
          <cell r="C11908" t="str">
            <v>C07320</v>
          </cell>
          <cell r="D11908" t="str">
            <v>IMPULSORA PLAZA JUAREZ</v>
          </cell>
          <cell r="E11908" t="str">
            <v>IPJ030829QDA</v>
          </cell>
          <cell r="F11908" t="str">
            <v>01 664 969 2180</v>
          </cell>
          <cell r="G11908" t="str">
            <v>JUAN SALVADOR AGRAZ 69 PISO 12   SANTA FE CUAJIMALPA_x000D__x000D_CUAJIMALPA DE MORELOS,05348, CMX_x000D_MX</v>
          </cell>
        </row>
        <row r="11909">
          <cell r="A11909">
            <v>239191</v>
          </cell>
          <cell r="B11909">
            <v>46174</v>
          </cell>
          <cell r="C11909" t="str">
            <v>C07205</v>
          </cell>
          <cell r="D11909" t="str">
            <v>OPERADORA DE HOTELES Y RESTAURANTES DEL PAPALOAPAN</v>
          </cell>
          <cell r="E11909" t="str">
            <v>OHR170428LF2</v>
          </cell>
          <cell r="F11909" t="str">
            <v>01 287 875 9223</v>
          </cell>
          <cell r="G11909" t="str">
            <v>REYES CATOLICOS 247 INT 4   DE LAS AMERICAS_x000D__x000D_BOCA DEL RIO,94299, VER_x000D_MX</v>
          </cell>
        </row>
        <row r="11910">
          <cell r="A11910">
            <v>239192</v>
          </cell>
          <cell r="B11910">
            <v>46174</v>
          </cell>
          <cell r="C11910" t="str">
            <v>C07202</v>
          </cell>
          <cell r="D11910" t="str">
            <v>IMPULSORA PLAZA LA NORIA</v>
          </cell>
          <cell r="E11910" t="str">
            <v>IPL071019958</v>
          </cell>
          <cell r="F11910" t="str">
            <v>01 222 605 8290</v>
          </cell>
          <cell r="G11910" t="str">
            <v>JUAN SALVADOR AGRAZ 69 PISO 12   SANTA FE CUAJIMALPA_x000D__x000D_CUAJIMALPA DE MORELOS,05348, CMX_x000D_MX</v>
          </cell>
        </row>
        <row r="11911">
          <cell r="A11911">
            <v>239193</v>
          </cell>
          <cell r="B11911">
            <v>46174</v>
          </cell>
          <cell r="C11911" t="str">
            <v>C07307</v>
          </cell>
          <cell r="D11911" t="str">
            <v>IMPULSORA PLAZA JUAREZ</v>
          </cell>
          <cell r="E11911" t="str">
            <v>IPJ030829QDA</v>
          </cell>
          <cell r="F11911" t="str">
            <v>01 844 438 8250</v>
          </cell>
          <cell r="G11911" t="str">
            <v>JUAN SALVADOR AGRAZ 69 PISO 12   SANTA FE CUAJIMALPA_x000D__x000D_CUAJIMALPA DE MORELOS,05348, CMX_x000D_MX</v>
          </cell>
        </row>
        <row r="11912">
          <cell r="A11912">
            <v>239194</v>
          </cell>
          <cell r="B11912">
            <v>46174</v>
          </cell>
          <cell r="C11912" t="str">
            <v>C08664</v>
          </cell>
          <cell r="D11912" t="str">
            <v>IMPULSORA PLAZA TIJUANA</v>
          </cell>
          <cell r="E11912" t="str">
            <v>IPT050810HQ4</v>
          </cell>
          <cell r="F11912" t="str">
            <v>33 1647 0140</v>
          </cell>
          <cell r="G11912" t="str">
            <v>JUAN SALVADOR AGRAZ 69 PISO 12   SANTA FE CUAJIMALPA_x000D__x000D_CUAJIMALPA DE MORELOS,05348, CMX_x000D_MX</v>
          </cell>
        </row>
        <row r="11913">
          <cell r="A11913">
            <v>239195</v>
          </cell>
          <cell r="B11913">
            <v>46174</v>
          </cell>
          <cell r="C11913" t="str">
            <v>C07223</v>
          </cell>
          <cell r="D11913" t="str">
            <v>IMPULSORA PLAZA JUAREZ</v>
          </cell>
          <cell r="E11913" t="str">
            <v>IPJ030829QDA</v>
          </cell>
          <cell r="F11913" t="str">
            <v>33 3668 5630</v>
          </cell>
          <cell r="G11913" t="str">
            <v>JUAN SALVADOR AGRAZ 69 PISO 12   SANTA FE CUAJIMALPA_x000D__x000D_CUAJIMALPA DE MORELOS,05348, CMX_x000D_MX</v>
          </cell>
        </row>
        <row r="11914">
          <cell r="A11914">
            <v>239196</v>
          </cell>
          <cell r="B11914">
            <v>46174</v>
          </cell>
          <cell r="C11914" t="str">
            <v>C07209</v>
          </cell>
          <cell r="D11914" t="str">
            <v>IMPULSORA PLAZA TIJUANA</v>
          </cell>
          <cell r="E11914" t="str">
            <v>IPT050810HQ4</v>
          </cell>
          <cell r="F11914" t="str">
            <v>686 837 3200</v>
          </cell>
          <cell r="G11914" t="str">
            <v>JUAN SALVADOR AGRAZ 69 PISO 12   SANTA FE CUAJIMALPA_x000D__x000D_CUAJIMALPA DE MORELOS,05348, CMX_x000D_MX</v>
          </cell>
        </row>
        <row r="11915">
          <cell r="A11915">
            <v>239197</v>
          </cell>
          <cell r="B11915">
            <v>46174</v>
          </cell>
          <cell r="C11915" t="str">
            <v>C09592</v>
          </cell>
          <cell r="D11915" t="str">
            <v>JAVIER ALEJANDRO GARCIA CORTES</v>
          </cell>
          <cell r="E11915" t="str">
            <v>GACJ961221I97</v>
          </cell>
          <cell r="G11915" t="str">
            <v>CALLE MILLET 19 DEPARTAMENTO 13   EUCALIPTO VALLARTA_x000D__x000D_ZAPOPAN,45020, JAL_x000D_MX</v>
          </cell>
        </row>
        <row r="11916">
          <cell r="A11916">
            <v>239198</v>
          </cell>
          <cell r="B11916">
            <v>46174</v>
          </cell>
          <cell r="C11916" t="str">
            <v>C04173</v>
          </cell>
          <cell r="D11916" t="str">
            <v>HOTEL BELLO VERACRUZ</v>
          </cell>
          <cell r="E11916" t="str">
            <v>HBV940404AD7</v>
          </cell>
          <cell r="F11916" t="str">
            <v>(229) 922-4829</v>
          </cell>
          <cell r="G11916" t="str">
            <v>CALZADA RUIZ CORTINES 258  INT L2   COSTA VERDE_x000D__x000D_BOCA DEL RIO,94294, VER_x000D_MX</v>
          </cell>
        </row>
        <row r="11917">
          <cell r="A11917">
            <v>239199</v>
          </cell>
          <cell r="B11917">
            <v>46174</v>
          </cell>
          <cell r="C11917" t="str">
            <v>C07494</v>
          </cell>
          <cell r="D11917" t="str">
            <v>IMPULSORA PLAZA TAMAULIPAS</v>
          </cell>
          <cell r="E11917" t="str">
            <v>IPT0507261R5</v>
          </cell>
          <cell r="F11917" t="str">
            <v>83-34-78-03-40</v>
          </cell>
          <cell r="G11917" t="str">
            <v>AVENIDA HIDALGO 2005-A   SMITH_x000D__x000D_TAMPICO,05348, TAM_x000D_MX</v>
          </cell>
        </row>
        <row r="11918">
          <cell r="A11918">
            <v>239200</v>
          </cell>
          <cell r="B11918">
            <v>46174</v>
          </cell>
          <cell r="C11918" t="str">
            <v>C07208</v>
          </cell>
          <cell r="D11918" t="str">
            <v>INMUEBLES MAJOPA</v>
          </cell>
          <cell r="E11918" t="str">
            <v>IMA150225BC1</v>
          </cell>
          <cell r="F11918" t="str">
            <v>01 444 475 4400</v>
          </cell>
          <cell r="G11918" t="str">
            <v>CARRETERA 57 #157   LA MERCEDES_x000D__x000D_SAN LUIS POTOSI,78394, SLP_x000D_MX</v>
          </cell>
        </row>
        <row r="11919">
          <cell r="A11919">
            <v>239201</v>
          </cell>
          <cell r="B11919">
            <v>46174</v>
          </cell>
          <cell r="C11919" t="str">
            <v>C07196</v>
          </cell>
          <cell r="D11919" t="str">
            <v>SERVICIOS Y OPERACION EN HOTELERIA</v>
          </cell>
          <cell r="E11919" t="str">
            <v>SOH010322541</v>
          </cell>
          <cell r="F11919" t="str">
            <v>938 131 27 36</v>
          </cell>
          <cell r="G11919" t="str">
            <v>SANTA MARIA GUADALUPE  S/N   FRACC. ISLA DEL CARMEN 2000_x000D__x000D_CARMEN,24154, CAM_x000D_MX</v>
          </cell>
        </row>
        <row r="11920">
          <cell r="A11920">
            <v>239202</v>
          </cell>
          <cell r="B11920">
            <v>46174</v>
          </cell>
          <cell r="C11920" t="str">
            <v>C07222</v>
          </cell>
          <cell r="D11920" t="str">
            <v>IMPULSORA PLAZA JUAREZ</v>
          </cell>
          <cell r="E11920" t="str">
            <v>IPJ030829QDA</v>
          </cell>
          <cell r="F11920" t="str">
            <v>01 998 193 3890</v>
          </cell>
          <cell r="G11920" t="str">
            <v>JUAN SALVADOR AGRAZ 69 PISO 12   SANTA FE CUAJIMALPA_x000D__x000D_CUAJIMALPA DE MORELOS,05348, CMX_x000D_MX</v>
          </cell>
        </row>
        <row r="11921">
          <cell r="A11921">
            <v>239203</v>
          </cell>
          <cell r="B11921">
            <v>46174</v>
          </cell>
          <cell r="C11921" t="str">
            <v>C07505</v>
          </cell>
          <cell r="D11921" t="str">
            <v>IMPULSORA PLAZA GUADALUPE</v>
          </cell>
          <cell r="E11921" t="str">
            <v>IPG180829D98</v>
          </cell>
          <cell r="F11921" t="str">
            <v>045-639-124-70-05</v>
          </cell>
          <cell r="G11921" t="str">
            <v>PROLONGACION ARNESES 550   SAN ANTONIO CULHUACAN_x000D__x000D_IZTAPALAPA,09800, CMX_x000D_MX</v>
          </cell>
        </row>
        <row r="11922">
          <cell r="A11922">
            <v>239204</v>
          </cell>
          <cell r="B11922">
            <v>46174</v>
          </cell>
          <cell r="C11922" t="str">
            <v>C07233</v>
          </cell>
          <cell r="D11922" t="str">
            <v>GENERADORA Y DESARROLLADORA DE PROYECTOS Y SERVICIOS</v>
          </cell>
          <cell r="E11922" t="str">
            <v>GDD100422Q94</v>
          </cell>
          <cell r="F11922" t="str">
            <v>01 222 622 0490</v>
          </cell>
          <cell r="G11922" t="str">
            <v>JUAN SALVADOR AGRAZ 69 PISO 12   SANTA FE CUAJIMALPA_x000D__x000D_CUAJIMALPA DE MORELOS,05348, CMX_x000D_MX</v>
          </cell>
        </row>
        <row r="11923">
          <cell r="A11923">
            <v>239205</v>
          </cell>
          <cell r="B11923">
            <v>46174</v>
          </cell>
          <cell r="C11923" t="str">
            <v>C04979</v>
          </cell>
          <cell r="D11923" t="str">
            <v>TINGA</v>
          </cell>
          <cell r="E11923" t="str">
            <v>TIN860903EMA</v>
          </cell>
          <cell r="F11923" t="str">
            <v>614 545 1600</v>
          </cell>
          <cell r="G11923" t="str">
            <v>CALLE ESCUDERO 702   SAN FELIPE VIEJO_x000D__x000D_CHIHUAHUA,31203, CHI_x000D_MX</v>
          </cell>
        </row>
        <row r="11924">
          <cell r="A11924">
            <v>239206</v>
          </cell>
          <cell r="B11924">
            <v>46174</v>
          </cell>
          <cell r="C11924" t="str">
            <v>C06223</v>
          </cell>
          <cell r="D11924" t="str">
            <v>HOTELES ATM</v>
          </cell>
          <cell r="E11924" t="str">
            <v>HAT130313KR8</v>
          </cell>
          <cell r="F11924" t="str">
            <v>4611591100</v>
          </cell>
          <cell r="G11924" t="str">
            <v>BLVD FRANCISCO VILLA 2017   PREDIO TAYAFE_x000D__x000D_DURANGO,38080, DUR_x000D_MX</v>
          </cell>
        </row>
        <row r="11925">
          <cell r="A11925">
            <v>239207</v>
          </cell>
          <cell r="B11925">
            <v>46174</v>
          </cell>
          <cell r="C11925" t="str">
            <v>C08593</v>
          </cell>
          <cell r="D11925" t="str">
            <v>AHC PROFESSIONALS</v>
          </cell>
          <cell r="E11925" t="str">
            <v>APR130205UM6</v>
          </cell>
          <cell r="F11925" t="str">
            <v>624 163 5100</v>
          </cell>
          <cell r="G11925" t="str">
            <v>CALLE PASEO MALECON LOTE 11   FONATUR_x000D__x000D_LOS CABOS,23400, BCS_x000D_MX</v>
          </cell>
        </row>
        <row r="11926">
          <cell r="A11926">
            <v>239208</v>
          </cell>
          <cell r="B11926">
            <v>46174</v>
          </cell>
          <cell r="C11926" t="str">
            <v>C00353</v>
          </cell>
          <cell r="D11926" t="str">
            <v>OPERADORA EMPORIO VERACRUZ</v>
          </cell>
          <cell r="E11926" t="str">
            <v>OEV100112NG2</v>
          </cell>
          <cell r="F11926" t="str">
            <v>229 932 2222</v>
          </cell>
          <cell r="G11926" t="str">
            <v>AVENIDA INSURGENTES VERACRUZANOS 210 FAROS   FAROS_x000D_VERACRUZ_x000D_VERACRUZ,91709, VER_x000D_MX</v>
          </cell>
        </row>
        <row r="11927">
          <cell r="A11927">
            <v>239209</v>
          </cell>
          <cell r="B11927">
            <v>46174</v>
          </cell>
          <cell r="C11927" t="str">
            <v>C04176</v>
          </cell>
          <cell r="D11927" t="str">
            <v>IMPULSORA PLAZA HIDALGO</v>
          </cell>
          <cell r="E11927" t="str">
            <v>IPH1804265S7</v>
          </cell>
          <cell r="F11927" t="str">
            <v>664 942 8140</v>
          </cell>
          <cell r="G11927" t="str">
            <v>CALLE JUAN SALVADOR AGRAZ 69 PISO 12   SANTA FE CUAJIMALPA_x000D__x000D_CUAJIMALPA DE MORELOS,05348, CMX_x000D_MX</v>
          </cell>
        </row>
        <row r="11928">
          <cell r="A11928">
            <v>239210</v>
          </cell>
          <cell r="B11928">
            <v>46174</v>
          </cell>
          <cell r="C11928" t="str">
            <v>C07217</v>
          </cell>
          <cell r="D11928" t="str">
            <v>IMPULSORA PLAZA JUAREZ</v>
          </cell>
          <cell r="E11928" t="str">
            <v>IPJ030829QDA</v>
          </cell>
          <cell r="F11928" t="str">
            <v>01 728 282 9790</v>
          </cell>
          <cell r="G11928" t="str">
            <v>JUAN SALVADOR AGRAZ 69 PISO 12   SANTA FE CUAJIMALPA_x000D__x000D_CUAJIMALPA DE MORELOS,05348, CMX_x000D_MX</v>
          </cell>
        </row>
        <row r="11929">
          <cell r="A11929">
            <v>239211</v>
          </cell>
          <cell r="B11929">
            <v>46174</v>
          </cell>
          <cell r="C11929" t="str">
            <v>C02079</v>
          </cell>
          <cell r="D11929" t="str">
            <v>OPERADORA COMPOSTELA VALLARTA</v>
          </cell>
          <cell r="E11929" t="str">
            <v>OCV080305SN8</v>
          </cell>
          <cell r="F11929" t="str">
            <v>(322)226 8250</v>
          </cell>
          <cell r="G11929" t="str">
            <v>AVENIDA COSTERA Y LA PLAYA Y NUEVO VALLARTA SIN NUMERO   NUEVO VALLARTA_x000D__x000D_BAHIA DE BANDERAS,63732, NAY_x000D_MX</v>
          </cell>
        </row>
        <row r="11930">
          <cell r="A11930">
            <v>239212</v>
          </cell>
          <cell r="B11930">
            <v>46174</v>
          </cell>
          <cell r="C11930" t="str">
            <v>C09020</v>
          </cell>
          <cell r="D11930" t="str">
            <v>OPERADORA HOTELERA NACIONAL CUEVAS</v>
          </cell>
          <cell r="E11930" t="str">
            <v>OHN221107HJ2</v>
          </cell>
          <cell r="F11930" t="str">
            <v>442 568 5222</v>
          </cell>
          <cell r="G11930" t="str">
            <v>ANILLO VIAL II FRAY JUNIPERO SERRA 1500   ARBOLEDAS_x000D__x000D_QUERETARO,76140, QUE_x000D_MX</v>
          </cell>
        </row>
        <row r="11931">
          <cell r="A11931">
            <v>239213</v>
          </cell>
          <cell r="B11931">
            <v>46174</v>
          </cell>
          <cell r="C11931" t="str">
            <v>C01509</v>
          </cell>
          <cell r="D11931" t="str">
            <v>OPERADORA PLAZA SAN AGUSTIN</v>
          </cell>
          <cell r="E11931" t="str">
            <v>OPS900702229</v>
          </cell>
          <cell r="F11931" t="str">
            <v>81 8368 6000</v>
          </cell>
          <cell r="G11931" t="str">
            <v>VASCONCELOS OTE 300   RESID S AGUSTIN_x000D__x000D_SAN PEDRO GARZA GARCIA,66260, NL_x000D_MX</v>
          </cell>
        </row>
        <row r="11932">
          <cell r="A11932">
            <v>239214</v>
          </cell>
          <cell r="B11932">
            <v>46174</v>
          </cell>
          <cell r="C11932" t="str">
            <v>C07164</v>
          </cell>
          <cell r="D11932" t="str">
            <v>IMPULSORA PLAZA JUAREZ</v>
          </cell>
          <cell r="E11932" t="str">
            <v>IPJ030829QDA</v>
          </cell>
          <cell r="F11932" t="str">
            <v>993 310 4351</v>
          </cell>
          <cell r="G11932" t="str">
            <v>JUAN SALVADOR AGRAZ 69 PISO 12   SANTA FE CUAJIMALPA_x000D__x000D_CUAJIMALPA DE MORELOS,05348, CMX_x000D_MX</v>
          </cell>
        </row>
        <row r="11933">
          <cell r="A11933">
            <v>239215</v>
          </cell>
          <cell r="B11933">
            <v>46174</v>
          </cell>
          <cell r="C11933" t="str">
            <v>C07175</v>
          </cell>
          <cell r="D11933" t="str">
            <v>IMPULSORA PLAZA JUAREZ</v>
          </cell>
          <cell r="E11933" t="str">
            <v>IPJ030829QDA</v>
          </cell>
          <cell r="F11933" t="str">
            <v>01-449-149-2900</v>
          </cell>
          <cell r="G11933" t="str">
            <v>JUAN SALVADOR AGRAZ 69 PISO 12   SANTA FE CUAJIMALPA_x000D__x000D_CUAJIMALPA DE MORELOS,05348, CMX_x000D_MX</v>
          </cell>
        </row>
        <row r="11934">
          <cell r="A11934">
            <v>239216</v>
          </cell>
          <cell r="B11934">
            <v>46174</v>
          </cell>
          <cell r="C11934" t="str">
            <v>C04178</v>
          </cell>
          <cell r="D11934" t="str">
            <v>LA ESTACION DE APIZACO</v>
          </cell>
          <cell r="E11934" t="str">
            <v>EAP101019460</v>
          </cell>
          <cell r="F11934" t="str">
            <v>01 241 418 8490</v>
          </cell>
          <cell r="G11934" t="str">
            <v>BLVD EMILIO SANCHEZ PIEDRAS 409   CENTRO_x000D__x000D_CIUDAD DE APIZACO,90300, TLA_x000D_MX</v>
          </cell>
        </row>
        <row r="11935">
          <cell r="A11935">
            <v>239217</v>
          </cell>
          <cell r="B11935">
            <v>46174</v>
          </cell>
          <cell r="C11935" t="str">
            <v>C07431</v>
          </cell>
          <cell r="D11935" t="str">
            <v>HOTELERA PLAYA PARAISO</v>
          </cell>
          <cell r="E11935" t="str">
            <v>HPP980205ER1</v>
          </cell>
          <cell r="F11935" t="str">
            <v>9848772800  EXT. 807</v>
          </cell>
          <cell r="G11935" t="str">
            <v>CARRETERA CHETUMAL PTO JUAREZ KM 309   PLAYA PARAISO_x000D__x000D_PLAYA DEL CARMEN,77710, QR_x000D_MX</v>
          </cell>
        </row>
        <row r="11936">
          <cell r="A11936">
            <v>239218</v>
          </cell>
          <cell r="B11936">
            <v>46174</v>
          </cell>
          <cell r="C11936" t="str">
            <v>C09428</v>
          </cell>
          <cell r="D11936" t="str">
            <v>INSUMOS DE LIMPIEZA E HIGIENE</v>
          </cell>
          <cell r="E11936" t="str">
            <v>ILH1711232G7</v>
          </cell>
          <cell r="F11936" t="str">
            <v>961666637551</v>
          </cell>
          <cell r="G11936" t="str">
            <v>CIRCUITO BOSQUES DE LA TRINIDAD 220   PLAN DE AYALA_x000D__x000D_TUXTLA GUTIERREZ,29020, CHS_x000D_MX</v>
          </cell>
        </row>
        <row r="11937">
          <cell r="A11937">
            <v>239219</v>
          </cell>
          <cell r="B11937">
            <v>46174</v>
          </cell>
          <cell r="C11937" t="str">
            <v>C02077</v>
          </cell>
          <cell r="D11937" t="str">
            <v>ARRENDADORA JUAREZ DE LEON</v>
          </cell>
          <cell r="E11937" t="str">
            <v>AJL001010N93</v>
          </cell>
          <cell r="F11937" t="str">
            <v>477 711 7598</v>
          </cell>
          <cell r="G11937" t="str">
            <v>JOSE MARIA MORELOS OTE #4302   LA PECHUGA_x000D__x000D_LEON,37288, GTO_x000D_MX</v>
          </cell>
        </row>
        <row r="11938">
          <cell r="A11938">
            <v>239220</v>
          </cell>
          <cell r="B11938">
            <v>46174</v>
          </cell>
          <cell r="C11938" t="str">
            <v>C04471</v>
          </cell>
          <cell r="D11938" t="str">
            <v>QUIROOCAN</v>
          </cell>
          <cell r="E11938" t="str">
            <v>QUI810918NR6</v>
          </cell>
          <cell r="F11938" t="str">
            <v>984 875 15 00</v>
          </cell>
          <cell r="G11938" t="str">
            <v>CHETUMAL PUERTO JUAREZ LOTE 001 MANZANA 020 KM 266.3_x000D__x000D_SOLIDARIDAD,77734, QR_x000D_MX</v>
          </cell>
        </row>
        <row r="11939">
          <cell r="A11939">
            <v>239221</v>
          </cell>
          <cell r="B11939">
            <v>46174</v>
          </cell>
          <cell r="C11939" t="str">
            <v>C00781</v>
          </cell>
          <cell r="D11939" t="str">
            <v>RLJ-CANCUN HOTEL</v>
          </cell>
          <cell r="E11939" t="str">
            <v>RHO910920KG8</v>
          </cell>
          <cell r="F11939" t="str">
            <v>98-48-77-2800</v>
          </cell>
          <cell r="G11939" t="str">
            <v>RETORNO LACANDONES SECCION A KM 17 MZA 53 LOTE 52   ZONA HOTELERA_x000D__x000D_CANCUN,77500, QR_x000D_MX</v>
          </cell>
        </row>
        <row r="11940">
          <cell r="A11940">
            <v>239222</v>
          </cell>
          <cell r="B11940">
            <v>46174</v>
          </cell>
          <cell r="C11940" t="str">
            <v>C09421</v>
          </cell>
          <cell r="D11940" t="str">
            <v>GRUPO AGC INTERNACIONAL</v>
          </cell>
          <cell r="E11940" t="str">
            <v>GAI220912B38</v>
          </cell>
          <cell r="F11940" t="str">
            <v>33 31 22 78 26</v>
          </cell>
          <cell r="G11940" t="str">
            <v>AV LAZARO CARDENAS 2825   ALAMO INDUSTRIAL_x000D__x000D_SAN PEDRO TLAQUEPAQUE,45593, JAL_x000D_MX</v>
          </cell>
        </row>
        <row r="11941">
          <cell r="A11941">
            <v>239223</v>
          </cell>
          <cell r="B11941">
            <v>46174</v>
          </cell>
          <cell r="C11941" t="str">
            <v>C07431</v>
          </cell>
          <cell r="D11941" t="str">
            <v>HOTELERA PLAYA PARAISO</v>
          </cell>
          <cell r="E11941" t="str">
            <v>HPP980205ER1</v>
          </cell>
          <cell r="F11941" t="str">
            <v>9848772800  EXT. 807</v>
          </cell>
          <cell r="G11941" t="str">
            <v>CARRETERA CHETUMAL PTO JUAREZ KM 309   PLAYA PARAISO_x000D__x000D_PLAYA DEL CARMEN,77710, QR_x000D_MX</v>
          </cell>
        </row>
        <row r="11942">
          <cell r="A11942">
            <v>239224</v>
          </cell>
          <cell r="B11942">
            <v>46174</v>
          </cell>
          <cell r="C11942" t="str">
            <v>C05628</v>
          </cell>
          <cell r="D11942" t="str">
            <v>HOTEL ROYAL PLAYACAR</v>
          </cell>
          <cell r="E11942" t="str">
            <v>HRP9704255X2</v>
          </cell>
          <cell r="F11942" t="str">
            <v>984 873 4542</v>
          </cell>
          <cell r="G11942" t="str">
            <v>MANZANA 6 LOTE HOTELERO 6   FRACC PLAYACAR FASE II_x000D__x000D_SOLIDARIDAD,77710, QR_x000D_MX</v>
          </cell>
        </row>
        <row r="11943">
          <cell r="A11943">
            <v>239225</v>
          </cell>
          <cell r="B11943">
            <v>46174</v>
          </cell>
          <cell r="C11943" t="str">
            <v>C07431</v>
          </cell>
          <cell r="D11943" t="str">
            <v>HOTELERA PLAYA PARAISO</v>
          </cell>
          <cell r="E11943" t="str">
            <v>HPP980205ER1</v>
          </cell>
          <cell r="F11943" t="str">
            <v>9848772800  EXT. 807</v>
          </cell>
          <cell r="G11943" t="str">
            <v>CARRETERA CHETUMAL PTO JUAREZ KM 309   PLAYA PARAISO_x000D__x000D_PLAYA DEL CARMEN,77710, QR_x000D_MX</v>
          </cell>
        </row>
        <row r="11944">
          <cell r="A11944">
            <v>239226</v>
          </cell>
          <cell r="B11944">
            <v>46174</v>
          </cell>
          <cell r="C11944" t="str">
            <v>C05486</v>
          </cell>
          <cell r="D11944" t="str">
            <v>GRUPO POSADAS</v>
          </cell>
          <cell r="E11944" t="str">
            <v>GPO920120440</v>
          </cell>
          <cell r="F11944" t="str">
            <v>(55)51302900/15/20</v>
          </cell>
          <cell r="G11944" t="str">
            <v>PROLONGACION PASEO DE LA REFORMA NO 1015 TORRE A PISO 9   SANTA FE CUAJIMALPA DELEGACION CUAJIMALPA DE MORELOS_x000D__x000D_MEXICO,05348, DF_x000D_MX</v>
          </cell>
        </row>
        <row r="11945">
          <cell r="A11945">
            <v>239227</v>
          </cell>
          <cell r="B11945">
            <v>46174</v>
          </cell>
          <cell r="C11945" t="str">
            <v>C08809</v>
          </cell>
          <cell r="D11945" t="str">
            <v>INMOBILIARIA HNF</v>
          </cell>
          <cell r="E11945" t="str">
            <v>IHN120620UZ3</v>
          </cell>
          <cell r="F11945" t="str">
            <v>33 9690 9800</v>
          </cell>
          <cell r="G11945" t="str">
            <v>PICO DE ORIZABA 153   FOVISSSTE INDEPENDENCIA_x000D__x000D_GUADALAJARA,44240, JAL_x000D_MX</v>
          </cell>
        </row>
        <row r="11946">
          <cell r="A11946">
            <v>239228</v>
          </cell>
          <cell r="B11946">
            <v>46174</v>
          </cell>
          <cell r="C11946" t="str">
            <v>C01545</v>
          </cell>
          <cell r="D11946" t="str">
            <v>PROMOTORA TURISTICA KAN-PECH</v>
          </cell>
          <cell r="E11946" t="str">
            <v>PTK991204K88</v>
          </cell>
          <cell r="F11946" t="str">
            <v>(938)381 0200 ext 50</v>
          </cell>
          <cell r="G11946" t="str">
            <v>AV PERIFERICA NORTE S/N   PETROLERA_x000D__x000D_CAMPECHE,24179, CAM_x000D_MX</v>
          </cell>
        </row>
        <row r="11947">
          <cell r="A11947">
            <v>239229</v>
          </cell>
          <cell r="B11947">
            <v>46174</v>
          </cell>
          <cell r="C11947" t="str">
            <v>C05926</v>
          </cell>
          <cell r="D11947" t="str">
            <v>HOTELES EJECUTIVOS DEL PUERTO INTERIOR</v>
          </cell>
          <cell r="E11947" t="str">
            <v>HEP131030GW8</v>
          </cell>
          <cell r="F11947" t="str">
            <v>(472)800 7700</v>
          </cell>
          <cell r="G11947" t="str">
            <v>PUEBLA 401   ARBIDE_x000D__x000D_LEON,37360, GTO_x000D_MX</v>
          </cell>
        </row>
        <row r="11948">
          <cell r="A11948">
            <v>239230</v>
          </cell>
          <cell r="B11948">
            <v>46174</v>
          </cell>
          <cell r="C11948" t="str">
            <v>C02077</v>
          </cell>
          <cell r="D11948" t="str">
            <v>ARRENDADORA JUAREZ DE LEON</v>
          </cell>
          <cell r="E11948" t="str">
            <v>AJL001010N93</v>
          </cell>
          <cell r="F11948" t="str">
            <v>477 711 7598</v>
          </cell>
          <cell r="G11948" t="str">
            <v>JOSE MARIA MORELOS OTE #4302   LA PECHUGA_x000D__x000D_LEON,37288, GTO_x000D_MX</v>
          </cell>
        </row>
        <row r="11949">
          <cell r="A11949">
            <v>239231</v>
          </cell>
          <cell r="B11949">
            <v>46174</v>
          </cell>
          <cell r="C11949" t="str">
            <v>C04297</v>
          </cell>
          <cell r="D11949" t="str">
            <v>HOTELES CASA INN</v>
          </cell>
          <cell r="E11949" t="str">
            <v>HCI050405RW1</v>
          </cell>
          <cell r="F11949" t="str">
            <v>461 598 6700</v>
          </cell>
          <cell r="G11949" t="str">
            <v>AV. JUAN JOSE TORRES LANDA #202   FRACCIONAMIENTO DEL PARQUE_x000D__x000D_CELAYA,38010, GTO_x000D_MX</v>
          </cell>
        </row>
        <row r="11950">
          <cell r="A11950">
            <v>239232</v>
          </cell>
          <cell r="B11950">
            <v>46174</v>
          </cell>
          <cell r="C11950" t="str">
            <v>CF0024</v>
          </cell>
          <cell r="D11950" t="str">
            <v>SOLAR CHACA</v>
          </cell>
          <cell r="E11950" t="str">
            <v>SCH961004P38</v>
          </cell>
          <cell r="F11950" t="str">
            <v>01984  877-20-62</v>
          </cell>
          <cell r="G11950" t="str">
            <v>BLVD. KUKULCAN KM 8.5 LOTE 5 MZA 50 I   ZONA HOTELERA_x000D_005_x000D_CANCUN,77500, QR_x000D_MX</v>
          </cell>
        </row>
        <row r="11951">
          <cell r="A11951">
            <v>239233</v>
          </cell>
          <cell r="B11951">
            <v>46174</v>
          </cell>
          <cell r="C11951" t="str">
            <v>C04297</v>
          </cell>
          <cell r="D11951" t="str">
            <v>HOTELES CASA INN</v>
          </cell>
          <cell r="E11951" t="str">
            <v>HCI050405RW1</v>
          </cell>
          <cell r="F11951" t="str">
            <v>461 598 6700</v>
          </cell>
          <cell r="G11951" t="str">
            <v>AV. JUAN JOSE TORRES LANDA #202   FRACCIONAMIENTO DEL PARQUE_x000D__x000D_CELAYA,38010, GTO_x000D_MX</v>
          </cell>
        </row>
        <row r="11952">
          <cell r="A11952">
            <v>239234</v>
          </cell>
          <cell r="B11952">
            <v>46174</v>
          </cell>
          <cell r="C11952" t="str">
            <v>C03790</v>
          </cell>
          <cell r="D11952" t="str">
            <v>INMOBILIARIA PRIAR</v>
          </cell>
          <cell r="E11952" t="str">
            <v>IPR111122K63</v>
          </cell>
          <cell r="F11952" t="str">
            <v>01 993 1317 100</v>
          </cell>
          <cell r="G11952" t="str">
            <v>PROLONGACION PASEO USUMACINTA SIN NUMERO   GUAYABAL_x000D__x000D_VILLAHERMOSA,86090, TAB_x000D_MX</v>
          </cell>
        </row>
        <row r="11953">
          <cell r="A11953">
            <v>239235</v>
          </cell>
          <cell r="B11953">
            <v>46174</v>
          </cell>
          <cell r="C11953" t="str">
            <v>C08550</v>
          </cell>
          <cell r="D11953" t="str">
            <v>CORPORATIVO PADEM</v>
          </cell>
          <cell r="E11953" t="str">
            <v>CPA060314487</v>
          </cell>
          <cell r="F11953" t="str">
            <v>983 127 7128</v>
          </cell>
          <cell r="G11953" t="str">
            <v>CARMEN OCHOA DE MERINO #166   CENTRO_x000D__x000D_CHETUMAL,77000, QR_x000D_MX</v>
          </cell>
        </row>
        <row r="11954">
          <cell r="A11954">
            <v>239236</v>
          </cell>
          <cell r="B11954">
            <v>46174</v>
          </cell>
          <cell r="C11954" t="str">
            <v>C05697</v>
          </cell>
          <cell r="D11954" t="str">
            <v>HOTELES CASA INN</v>
          </cell>
          <cell r="E11954" t="str">
            <v>HCI050405RW1</v>
          </cell>
          <cell r="F11954" t="str">
            <v>462 119 3200</v>
          </cell>
          <cell r="G11954" t="str">
            <v>AV JUAN JOSE TORRES LANDA 202   FRACC. DEL PARQUE_x000D__x000D_03,38010, GTO_x000D_MX</v>
          </cell>
        </row>
        <row r="11955">
          <cell r="A11955">
            <v>239237</v>
          </cell>
          <cell r="B11955">
            <v>46174</v>
          </cell>
          <cell r="C11955" t="str">
            <v>C07258</v>
          </cell>
          <cell r="D11955" t="str">
            <v>IMPULSORA PLAZA ALTAMIRA</v>
          </cell>
          <cell r="E11955" t="str">
            <v>IPA1602188AA</v>
          </cell>
          <cell r="F11955" t="str">
            <v>01 833 800 6130</v>
          </cell>
          <cell r="G11955" t="str">
            <v>JUAN SALVADOR AGRAZ 69 PISO 12   LA LAGUNA DE LA PUERTA_x000D__x000D_CUAJIMALPA DE MORELOS,05348, CMX_x000D_MX</v>
          </cell>
        </row>
        <row r="11956">
          <cell r="A11956">
            <v>239238</v>
          </cell>
          <cell r="B11956">
            <v>46174</v>
          </cell>
          <cell r="C11956" t="str">
            <v>C08936</v>
          </cell>
          <cell r="D11956" t="str">
            <v>SERVICIO DE PROMOCION Y COMERCIALIZACION DE ATITALAQUIA</v>
          </cell>
          <cell r="E11956" t="str">
            <v>SPC090311TV8</v>
          </cell>
          <cell r="F11956" t="str">
            <v>778 737 9600</v>
          </cell>
          <cell r="G11956" t="str">
            <v>CARR. CARRETERA TULA JOROBAS KILOMETRO 25.8 SN   LA LOMA_x000D__x000D_ATITALAQUIA,42970, HID_x000D_MX</v>
          </cell>
        </row>
        <row r="11957">
          <cell r="A11957">
            <v>239239</v>
          </cell>
          <cell r="B11957">
            <v>46174</v>
          </cell>
          <cell r="C11957" t="str">
            <v>C07214</v>
          </cell>
          <cell r="D11957" t="str">
            <v>IMPULSORA PLAZA JUAREZ</v>
          </cell>
          <cell r="E11957" t="str">
            <v>IPJ030829QDA</v>
          </cell>
          <cell r="F11957" t="str">
            <v>981 127 3760</v>
          </cell>
          <cell r="G11957" t="str">
            <v>JUAN SALVADOR AGRAZ 69 PISO 12   SANTA FE CUAJIMALPA_x000D__x000D_CUAJIMALPA DE MORELOS,05348, CMX_x000D_MX</v>
          </cell>
        </row>
        <row r="11958">
          <cell r="A11958">
            <v>239240</v>
          </cell>
          <cell r="B11958">
            <v>46174</v>
          </cell>
          <cell r="C11958" t="str">
            <v>C07574</v>
          </cell>
          <cell r="D11958" t="str">
            <v>IMPULSORA PLAZA CELAYA</v>
          </cell>
          <cell r="E11958" t="str">
            <v>IPC060309D42</v>
          </cell>
          <cell r="F11958" t="str">
            <v>(461)618 59 00</v>
          </cell>
          <cell r="G11958" t="str">
            <v>JUAN SALVADOR AGRAZ #69 PISO 12   SANTA FE CUAJIMALPA_x000D__x000D_CUAJIMALPA DE MORELOS,05348, CMX_x000D_MX</v>
          </cell>
        </row>
        <row r="11959">
          <cell r="A11959">
            <v>239241</v>
          </cell>
          <cell r="B11959">
            <v>46174</v>
          </cell>
          <cell r="C11959" t="str">
            <v>C07197</v>
          </cell>
          <cell r="D11959" t="str">
            <v>HOTELES Y DESARROLLOS BCG</v>
          </cell>
          <cell r="E11959" t="str">
            <v>HDB150603735</v>
          </cell>
          <cell r="F11959" t="str">
            <v>01 461 662 7800</v>
          </cell>
          <cell r="G11959" t="str">
            <v>AV. EJE NOR-ORIENTE LUIS DONALDO COLOSIO No. 203   SANTA LUCIA_x000D__x000D_CELAYA,38080, GTO_x000D_MX</v>
          </cell>
        </row>
        <row r="11960">
          <cell r="A11960">
            <v>239242</v>
          </cell>
          <cell r="B11960">
            <v>46174</v>
          </cell>
          <cell r="C11960" t="str">
            <v>C07589</v>
          </cell>
          <cell r="D11960" t="str">
            <v>IMPULSORA PLAZA CELAYA</v>
          </cell>
          <cell r="E11960" t="str">
            <v>IPC060309D42</v>
          </cell>
          <cell r="F11960" t="str">
            <v>01 55 5640 0990</v>
          </cell>
          <cell r="G11960" t="str">
            <v>JUAN SALVADOR AGRAZ 69 PISO 12   SANTA FE CUAJIMALPA_x000D__x000D_CUAJIMALPA DE MORELOS,05348, CMX_x000D_MX</v>
          </cell>
        </row>
        <row r="11961">
          <cell r="A11961">
            <v>239243</v>
          </cell>
          <cell r="B11961">
            <v>46174</v>
          </cell>
          <cell r="C11961" t="str">
            <v>C07609</v>
          </cell>
          <cell r="D11961" t="str">
            <v>IMPULSORA PLAZA CELAYA</v>
          </cell>
          <cell r="E11961" t="str">
            <v>IPC060309D42</v>
          </cell>
          <cell r="F11961" t="str">
            <v>01 983 835 1980</v>
          </cell>
          <cell r="G11961" t="str">
            <v>JUAN SALVADOR AGRAZ 69 PISO 12   SANTA FE CUAJIMALPA_x000D__x000D_CUAJIMALPA DE MORELOS,05348, DF2_x000D_MX</v>
          </cell>
        </row>
        <row r="11962">
          <cell r="A11962">
            <v>239244</v>
          </cell>
          <cell r="B11962">
            <v>46174</v>
          </cell>
          <cell r="C11962" t="str">
            <v>C02635</v>
          </cell>
          <cell r="D11962" t="str">
            <v>IMPULSORA PLAZA CIUDAD DEL CARMEN</v>
          </cell>
          <cell r="E11962" t="str">
            <v>IPC1004137W3</v>
          </cell>
          <cell r="F11962" t="str">
            <v>01 938 138 0390</v>
          </cell>
          <cell r="G11962" t="str">
            <v>JUAN SALVADOR AGRAZ 69 PISO 12   SANTA FE CUAJIMALPA_x000D__x000D_CUAJIMALPA DE MORELOS,05348, CMX_x000D_MX</v>
          </cell>
        </row>
        <row r="11963">
          <cell r="A11963">
            <v>239245</v>
          </cell>
          <cell r="B11963">
            <v>46174</v>
          </cell>
          <cell r="C11963" t="str">
            <v>C07272</v>
          </cell>
          <cell r="D11963" t="str">
            <v>IMPULSORA HOTELERA RIO CULIACAN</v>
          </cell>
          <cell r="E11963" t="str">
            <v>IHR100324GJ6</v>
          </cell>
          <cell r="F11963" t="str">
            <v>01 667 758 3910</v>
          </cell>
          <cell r="G11963" t="str">
            <v>JUAN SALVADOR AGRAZ 69 PISO 12   SANTA FE CUAJIMALPA_x000D__x000D_CUAJIMALPA DE MORELOS,05348, CMX_x000D_MX</v>
          </cell>
        </row>
        <row r="11964">
          <cell r="A11964">
            <v>239246</v>
          </cell>
          <cell r="B11964">
            <v>46174</v>
          </cell>
          <cell r="C11964" t="str">
            <v>C07186</v>
          </cell>
          <cell r="D11964" t="str">
            <v>IMPULSORA PLAZA GUADIANA</v>
          </cell>
          <cell r="E11964" t="str">
            <v>IPG110812574</v>
          </cell>
          <cell r="F11964" t="str">
            <v>01-618-150-3800</v>
          </cell>
          <cell r="G11964" t="str">
            <v>JUAN SALVADOR AGRAZ #69 PISO 12   SANTA FE CUAJIMALPA_x000D__x000D_CUAJIMALPA DE MORELOS,05348, DF2_x000D_MX</v>
          </cell>
        </row>
        <row r="11965">
          <cell r="A11965">
            <v>239247</v>
          </cell>
          <cell r="B11965">
            <v>46174</v>
          </cell>
          <cell r="C11965" t="str">
            <v>C07431</v>
          </cell>
          <cell r="D11965" t="str">
            <v>HOTELERA PLAYA PARAISO</v>
          </cell>
          <cell r="E11965" t="str">
            <v>HPP980205ER1</v>
          </cell>
          <cell r="F11965" t="str">
            <v>9848772800  EXT. 807</v>
          </cell>
          <cell r="G11965" t="str">
            <v>CARRETERA CHETUMAL PTO JUAREZ KM 309   PLAYA PARAISO_x000D__x000D_PLAYA DEL CARMEN,77710, QR_x000D_MX</v>
          </cell>
        </row>
        <row r="11966">
          <cell r="A11966">
            <v>239248</v>
          </cell>
          <cell r="B11966">
            <v>46174</v>
          </cell>
          <cell r="C11966" t="str">
            <v>C08657</v>
          </cell>
          <cell r="D11966" t="str">
            <v>WORLD TARGET SUPPLIES SA</v>
          </cell>
          <cell r="E11966" t="str">
            <v>XEXX010101000</v>
          </cell>
          <cell r="F11966" t="str">
            <v>(507) 264-9464</v>
          </cell>
          <cell r="G11966" t="str">
            <v>URBANIZACION LOS ÁNGELES, CALLE 63, CASA A 11,_x000D__x000D_00000_x000D_PANAMÁ</v>
          </cell>
        </row>
        <row r="11967">
          <cell r="A11967">
            <v>239249</v>
          </cell>
          <cell r="B11967">
            <v>46174</v>
          </cell>
          <cell r="C11967" t="str">
            <v>C09326</v>
          </cell>
          <cell r="D11967" t="str">
            <v>SERVICIOS TURISTICOS DE GALICIA</v>
          </cell>
          <cell r="E11967" t="str">
            <v>STG070906FV0</v>
          </cell>
          <cell r="F11967" t="str">
            <v>662 236 3300</v>
          </cell>
          <cell r="G11967" t="str">
            <v>BLVD. GARCIA MORALES #306   EL LLANO_x000D__x000D_HERMOSILLO,83210, SON_x000D_MX</v>
          </cell>
        </row>
        <row r="11968">
          <cell r="A11968">
            <v>239250</v>
          </cell>
          <cell r="B11968">
            <v>46174</v>
          </cell>
          <cell r="C11968" t="str">
            <v>C07431</v>
          </cell>
          <cell r="D11968" t="str">
            <v>HOTELERA PLAYA PARAISO</v>
          </cell>
          <cell r="E11968" t="str">
            <v>HPP980205ER1</v>
          </cell>
          <cell r="F11968" t="str">
            <v>9848772800  EXT. 807</v>
          </cell>
          <cell r="G11968" t="str">
            <v>CARRETERA CHETUMAL PTO JUAREZ KM 309   PLAYA PARAISO_x000D__x000D_PLAYA DEL CARMEN,77710, QR_x000D_MX</v>
          </cell>
        </row>
        <row r="11969">
          <cell r="A11969">
            <v>239251</v>
          </cell>
          <cell r="B11969">
            <v>46174</v>
          </cell>
          <cell r="C11969" t="str">
            <v>C07431</v>
          </cell>
          <cell r="D11969" t="str">
            <v>HOTELERA PLAYA PARAISO</v>
          </cell>
          <cell r="E11969" t="str">
            <v>HPP980205ER1</v>
          </cell>
          <cell r="F11969" t="str">
            <v>9848772800  EXT. 807</v>
          </cell>
          <cell r="G11969" t="str">
            <v>CARRETERA CHETUMAL PTO JUAREZ KM 309   PLAYA PARAISO_x000D__x000D_PLAYA DEL CARMEN,77710, QR_x000D_MX</v>
          </cell>
        </row>
        <row r="11970">
          <cell r="A11970">
            <v>239252</v>
          </cell>
          <cell r="B11970">
            <v>46174</v>
          </cell>
          <cell r="C11970" t="str">
            <v>C07431</v>
          </cell>
          <cell r="D11970" t="str">
            <v>HOTELERA PLAYA PARAISO</v>
          </cell>
          <cell r="E11970" t="str">
            <v>HPP980205ER1</v>
          </cell>
          <cell r="F11970" t="str">
            <v>9848772800  EXT. 807</v>
          </cell>
          <cell r="G11970" t="str">
            <v>CARRETERA CHETUMAL PTO JUAREZ KM 309   PLAYA PARAISO_x000D__x000D_PLAYA DEL CARMEN,77710, QR_x000D_MX</v>
          </cell>
        </row>
        <row r="11971">
          <cell r="A11971">
            <v>239253</v>
          </cell>
          <cell r="B11971">
            <v>46174</v>
          </cell>
          <cell r="C11971" t="str">
            <v>C05486</v>
          </cell>
          <cell r="D11971" t="str">
            <v>GRUPO POSADAS</v>
          </cell>
          <cell r="E11971" t="str">
            <v>GPO920120440</v>
          </cell>
          <cell r="F11971" t="str">
            <v>(55)51302900/15/20</v>
          </cell>
          <cell r="G11971" t="str">
            <v>PROLONGACION PASEO DE LA REFORMA NO 1015 TORRE A PISO 9   SANTA FE CUAJIMALPA DELEGACION CUAJIMALPA DE MORELOS_x000D__x000D_MEXICO,05348, DF_x000D_MX</v>
          </cell>
        </row>
        <row r="11972">
          <cell r="A11972">
            <v>239254</v>
          </cell>
          <cell r="B11972">
            <v>46174</v>
          </cell>
          <cell r="C11972" t="str">
            <v>C03135</v>
          </cell>
          <cell r="D11972" t="str">
            <v>CH LEON</v>
          </cell>
          <cell r="E11972" t="str">
            <v>CLE080708SX4</v>
          </cell>
          <cell r="F11972" t="str">
            <v>477 295 94 00</v>
          </cell>
          <cell r="G11972" t="str">
            <v>AV. BOULEVARD FRANCISCO VILLA 102   ORIENTAL_x000D__x000D_LEON,37510, GTO_x000D_MX</v>
          </cell>
        </row>
        <row r="11973">
          <cell r="A11973">
            <v>239255</v>
          </cell>
          <cell r="B11973">
            <v>46174</v>
          </cell>
          <cell r="C11973" t="str">
            <v>C07431</v>
          </cell>
          <cell r="D11973" t="str">
            <v>HOTELERA PLAYA PARAISO</v>
          </cell>
          <cell r="E11973" t="str">
            <v>HPP980205ER1</v>
          </cell>
          <cell r="F11973" t="str">
            <v>9848772800  EXT. 807</v>
          </cell>
          <cell r="G11973" t="str">
            <v>CARRETERA CHETUMAL PTO JUAREZ KM 309   PLAYA PARAISO_x000D__x000D_PLAYA DEL CARMEN,77710, QR_x000D_MX</v>
          </cell>
        </row>
        <row r="11974">
          <cell r="A11974">
            <v>239256</v>
          </cell>
          <cell r="B11974">
            <v>46174</v>
          </cell>
          <cell r="C11974" t="str">
            <v>C07173</v>
          </cell>
          <cell r="D11974" t="str">
            <v>DIMISE DESARROLLOS</v>
          </cell>
          <cell r="E11974" t="str">
            <v>DDE150929FM8</v>
          </cell>
          <cell r="F11974" t="str">
            <v>01-33-80-00-07-60</v>
          </cell>
          <cell r="G11974" t="str">
            <v>CARRETERA GUADALAJARA A CHAPALA  #7610   LAS PINTITAS_x000D__x000D_EL SALTO,45693, JAL_x000D_MX</v>
          </cell>
        </row>
        <row r="11975">
          <cell r="A11975">
            <v>239257</v>
          </cell>
          <cell r="B11975">
            <v>46174</v>
          </cell>
          <cell r="C11975" t="str">
            <v>C07200</v>
          </cell>
          <cell r="D11975" t="str">
            <v>IMPULSORA BHAMDOUN</v>
          </cell>
          <cell r="E11975" t="str">
            <v>IBH140203BH2</v>
          </cell>
          <cell r="F11975" t="str">
            <v>01 238 384 0120</v>
          </cell>
          <cell r="G11975" t="str">
            <v>CALZADA ADOLFO LOPEZ MATEOS 3616H   SAN LORENZO TEOTIPILCO_x000D__x000D_TEHUACAN,75855, PUE_x000D_MX</v>
          </cell>
        </row>
        <row r="11976">
          <cell r="A11976">
            <v>239258</v>
          </cell>
          <cell r="B11976">
            <v>46174</v>
          </cell>
          <cell r="C11976" t="str">
            <v>C07256</v>
          </cell>
          <cell r="D11976" t="str">
            <v>IMPULSORA PLAZA JUAREZ</v>
          </cell>
          <cell r="E11976" t="str">
            <v>IPJ030829QDA</v>
          </cell>
          <cell r="F11976" t="str">
            <v>01 55 5354 9390</v>
          </cell>
          <cell r="G11976" t="str">
            <v>JUAN SALVADOR AGRAZ 69 PISO 12   SANTA FE CUAJIMALPA_x000D__x000D_CUAJIMALPA DE MORELOS,05348, CMX_x000D_MX</v>
          </cell>
        </row>
        <row r="11977">
          <cell r="A11977">
            <v>239259</v>
          </cell>
          <cell r="B11977">
            <v>46174</v>
          </cell>
          <cell r="C11977" t="str">
            <v>C09328</v>
          </cell>
          <cell r="D11977" t="str">
            <v>COMERCIALIZADORA SANITARIA</v>
          </cell>
          <cell r="E11977" t="str">
            <v>CSA950626BE2</v>
          </cell>
          <cell r="F11977" t="str">
            <v>662 212 1221</v>
          </cell>
          <cell r="G11977" t="str">
            <v>BLVD. LUIS ENCINAS JOHNSON #214   HERMOSILLO CENTRO_x000D__x000D_HERMOSILLO,83000, SON_x000D_MX</v>
          </cell>
        </row>
        <row r="11978">
          <cell r="A11978">
            <v>239260</v>
          </cell>
          <cell r="B11978">
            <v>46174</v>
          </cell>
          <cell r="C11978" t="str">
            <v>C07991</v>
          </cell>
          <cell r="D11978" t="str">
            <v>ISLA BONITA INMOBILIARIA</v>
          </cell>
          <cell r="E11978" t="str">
            <v>IBI1211056L6</v>
          </cell>
          <cell r="F11978" t="str">
            <v>999 954 3000</v>
          </cell>
          <cell r="G11978" t="str">
            <v>CALLE 33-A No. 504   CENTRO_x000D__x000D_MERIDA,97000, YUC_x000D_MX</v>
          </cell>
        </row>
        <row r="11979">
          <cell r="A11979">
            <v>239261</v>
          </cell>
          <cell r="B11979">
            <v>46174</v>
          </cell>
          <cell r="C11979" t="str">
            <v>C01770</v>
          </cell>
          <cell r="D11979" t="str">
            <v>IMPULSORA PLAZA CELAYA</v>
          </cell>
          <cell r="E11979" t="str">
            <v>IPC060309D42</v>
          </cell>
          <cell r="F11979" t="str">
            <v>(55)58 99 31 90</v>
          </cell>
          <cell r="G11979" t="str">
            <v>JUAN SALVADOR AGRAZ 69 PISO 12   SANTA FE CUAJIMALPA_x000D__x000D_CUAJIMALPA DE MORELOS,05348, CMX_x000D_MX</v>
          </cell>
        </row>
        <row r="11980">
          <cell r="A11980">
            <v>239262</v>
          </cell>
          <cell r="B11980">
            <v>46174</v>
          </cell>
          <cell r="C11980" t="str">
            <v>C07262</v>
          </cell>
          <cell r="D11980" t="str">
            <v>SINERGIA INMOBILIARIA DE MEXICO</v>
          </cell>
          <cell r="E11980" t="str">
            <v>SIM110318DF9</v>
          </cell>
          <cell r="F11980" t="str">
            <v>01 81 8288 1300</v>
          </cell>
          <cell r="G11980" t="str">
            <v>CARR PERIFERICO RAUL LOPEZ SANCHEZ 5500   RESIDENCIAL EL FRESNO_x000D__x000D_TORREON,27018, COA_x000D_MX</v>
          </cell>
        </row>
        <row r="11981">
          <cell r="A11981">
            <v>239263</v>
          </cell>
          <cell r="B11981">
            <v>46174</v>
          </cell>
          <cell r="C11981" t="str">
            <v>C09743</v>
          </cell>
          <cell r="D11981" t="str">
            <v>EXPERIENCIAS DRM</v>
          </cell>
          <cell r="E11981" t="str">
            <v>EDR251114657</v>
          </cell>
          <cell r="F11981" t="str">
            <v>(998) 193 22 21 Ext</v>
          </cell>
          <cell r="G11981" t="str">
            <v>CALLE SIERRA MZ 9 LT 17 01 SN   SMZ 3 CENTRO_x000D__x000D_CANCUN,77500, QR_x000D_MX</v>
          </cell>
        </row>
        <row r="11982">
          <cell r="A11982">
            <v>239264</v>
          </cell>
          <cell r="B11982">
            <v>46174</v>
          </cell>
          <cell r="C11982" t="str">
            <v>C07247</v>
          </cell>
          <cell r="D11982" t="str">
            <v>IMPULSORA PLAZA TIJUANA</v>
          </cell>
          <cell r="E11982" t="str">
            <v>IPT050810HQ4</v>
          </cell>
          <cell r="F11982" t="str">
            <v>01 878 707 7750</v>
          </cell>
          <cell r="G11982" t="str">
            <v>JUAN SALVADOR AGRAZ 69 PISO 12   SANTA FE CUAJIMALPA_x000D__x000D_CUAJIMALPA DE MORELOS,05348, CMX_x000D_MX</v>
          </cell>
        </row>
        <row r="11983">
          <cell r="A11983">
            <v>239265</v>
          </cell>
          <cell r="B11983">
            <v>46174</v>
          </cell>
          <cell r="C11983" t="str">
            <v>C07159</v>
          </cell>
          <cell r="D11983" t="str">
            <v>INNOVACION SUSTENTABLE MAREN</v>
          </cell>
          <cell r="E11983" t="str">
            <v>ISM160318IKA</v>
          </cell>
          <cell r="F11983" t="str">
            <v>01 311 171 9001</v>
          </cell>
          <cell r="G11983" t="str">
            <v>COLIMA #93 SUR   SAN ANTONIO_x000D__x000D_TEPIC,63159, NAY_x000D_MX</v>
          </cell>
        </row>
        <row r="11984">
          <cell r="A11984">
            <v>239266</v>
          </cell>
          <cell r="B11984">
            <v>46174</v>
          </cell>
          <cell r="C11984" t="str">
            <v>C07565</v>
          </cell>
          <cell r="D11984" t="str">
            <v>FIDEICOMISO IRREVOCABLE DB/1616</v>
          </cell>
          <cell r="E11984" t="str">
            <v>DBM121023M10</v>
          </cell>
          <cell r="F11984" t="str">
            <v>473 102 1500</v>
          </cell>
          <cell r="G11984" t="str">
            <v>AV. FUNDADORES 1000 PISO 7   VALLE DEL MIRADOR_x000D__x000D_MONTERREY,64750, NL_x000D_MX</v>
          </cell>
        </row>
        <row r="11985">
          <cell r="A11985">
            <v>239267</v>
          </cell>
          <cell r="B11985">
            <v>46174</v>
          </cell>
          <cell r="C11985" t="str">
            <v>C09637</v>
          </cell>
          <cell r="D11985" t="str">
            <v>GWESTY ACCOMMODATION</v>
          </cell>
          <cell r="E11985" t="str">
            <v>GAC241010HX5</v>
          </cell>
          <cell r="F11985" t="str">
            <v>686 841 8110</v>
          </cell>
          <cell r="G11985" t="str">
            <v>BLVD. LAZARO CARDENAS 4530  INT I   ISLAS AGRARIAS A_x000D__x000D_MEXICALI,21600, BC_x000D_MX</v>
          </cell>
        </row>
        <row r="11986">
          <cell r="A11986">
            <v>239268</v>
          </cell>
          <cell r="B11986">
            <v>46174</v>
          </cell>
          <cell r="C11986" t="str">
            <v>C05518</v>
          </cell>
          <cell r="D11986" t="str">
            <v>SELFI GRUPO OPERADOR DE ESTACIONAMIENTOS</v>
          </cell>
          <cell r="E11986" t="str">
            <v>SGO050614JG0</v>
          </cell>
          <cell r="F11986" t="str">
            <v>228 141 1690</v>
          </cell>
          <cell r="G11986" t="str">
            <v>IGNACIO ZARAGOZA 8 PISO 1   CENTRO_x000D__x000D_XALAPA-ENRIQUEZ,91000, VER_x000D_MX</v>
          </cell>
        </row>
        <row r="11987">
          <cell r="A11987">
            <v>239269</v>
          </cell>
          <cell r="B11987">
            <v>46174</v>
          </cell>
          <cell r="C11987" t="str">
            <v>C02299</v>
          </cell>
          <cell r="D11987" t="str">
            <v>FJH HOTELEROS</v>
          </cell>
          <cell r="E11987" t="str">
            <v>FHO080226FI9</v>
          </cell>
          <cell r="F11987" t="str">
            <v>333 648 1515</v>
          </cell>
          <cell r="G11987" t="str">
            <v>AV MEXICO 2920   TERRANOVA_x000D__x000D_GUADALAJARA,44689, JAL_x000D_MX</v>
          </cell>
        </row>
        <row r="11988">
          <cell r="A11988">
            <v>239270</v>
          </cell>
          <cell r="B11988">
            <v>46174</v>
          </cell>
          <cell r="C11988" t="str">
            <v>C07255</v>
          </cell>
          <cell r="D11988" t="str">
            <v>IMPULSORA PLAZA CELAYA</v>
          </cell>
          <cell r="E11988" t="str">
            <v>IPC060309D42</v>
          </cell>
          <cell r="F11988" t="str">
            <v>01 55 2169 0880</v>
          </cell>
          <cell r="G11988" t="str">
            <v>JUAN SALVADOR AGRAZA 69 PISO12   SANTA FE CUAJIMALPA_x000D__x000D_CUAJIMALPA DE MORELOS,05348, CMX_x000D_MX</v>
          </cell>
        </row>
        <row r="11989">
          <cell r="A11989">
            <v>239271</v>
          </cell>
          <cell r="B11989">
            <v>46174</v>
          </cell>
          <cell r="C11989" t="str">
            <v>C04160</v>
          </cell>
          <cell r="D11989" t="str">
            <v>COMPA&amp;IA HOTELERA DE LA LAGUNA</v>
          </cell>
          <cell r="E11989" t="str">
            <v>HLA970121F11</v>
          </cell>
          <cell r="F11989" t="str">
            <v>8717051550</v>
          </cell>
          <cell r="G11989" t="str">
            <v>BLVD CARLOS LOPEZ SOSA 122   LOS VIÑEDOS_x000D__x000D_TORREON,27019, COA_x000D_MX</v>
          </cell>
        </row>
        <row r="11990">
          <cell r="A11990">
            <v>239272</v>
          </cell>
          <cell r="B11990">
            <v>46174</v>
          </cell>
          <cell r="C11990" t="str">
            <v>C04604</v>
          </cell>
          <cell r="D11990" t="str">
            <v>INMOBILIARIA HOTELERA EL PRESIDENTE SAN JOSE DEL CABO</v>
          </cell>
          <cell r="E11990" t="str">
            <v>IHP810701G7A</v>
          </cell>
          <cell r="F11990" t="str">
            <v>222 213 7070  +7260</v>
          </cell>
          <cell r="G11990" t="str">
            <v>AV EJERCITO NACIONAL MEXICANO 769 TORRE B PISO 8   GRANADA_x000D__x000D_MIGUEL HIDALGO,11520, CMX_x000D_MX</v>
          </cell>
        </row>
        <row r="11991">
          <cell r="A11991">
            <v>239273</v>
          </cell>
          <cell r="B11991">
            <v>46174</v>
          </cell>
          <cell r="C11991" t="str">
            <v>C07212</v>
          </cell>
          <cell r="D11991" t="str">
            <v>IMPULSORA PLAZA TIJUANA</v>
          </cell>
          <cell r="E11991" t="str">
            <v>IPT050810HQ4</v>
          </cell>
          <cell r="F11991" t="str">
            <v>01 55 5483 6700</v>
          </cell>
          <cell r="G11991" t="str">
            <v>JUAN SALVADOR AGRAZ 69 PISO 12   SANTA FE CUAJIMALPA_x000D__x000D_CUAJIMALPA DE MORELOS,05348, CMX_x000D_MX</v>
          </cell>
        </row>
        <row r="11992">
          <cell r="A11992">
            <v>239274</v>
          </cell>
          <cell r="B11992">
            <v>46174</v>
          </cell>
          <cell r="C11992" t="str">
            <v>C07215</v>
          </cell>
          <cell r="D11992" t="str">
            <v>IMPULSORA PLAZA CELAYA</v>
          </cell>
          <cell r="E11992" t="str">
            <v>IPC060309D42</v>
          </cell>
          <cell r="F11992" t="str">
            <v>55 1101 1370</v>
          </cell>
          <cell r="G11992" t="str">
            <v>JUAN SALVADOR AGRAZ 69 PISO 12   SANTA FE CUAJIMALPA_x000D__x000D_CUAJIMALPA DE MORELOS,05348, CMX_x000D_MX</v>
          </cell>
        </row>
        <row r="11993">
          <cell r="A11993">
            <v>239275</v>
          </cell>
          <cell r="B11993">
            <v>46174</v>
          </cell>
          <cell r="C11993" t="str">
            <v>C07266</v>
          </cell>
          <cell r="D11993" t="str">
            <v>IMPULSORA PLAZA CELAYA</v>
          </cell>
          <cell r="E11993" t="str">
            <v>IPC060309D42</v>
          </cell>
          <cell r="F11993" t="str">
            <v>229 923 0900</v>
          </cell>
          <cell r="G11993" t="str">
            <v>JUAN SALVADOR AGRAZ 69 PISO 12   SANTA FE CUAJIMALPA_x000D__x000D_CUAJIMALPA DE MORELOS,05348, CMX_x000D_MX</v>
          </cell>
        </row>
        <row r="11994">
          <cell r="A11994">
            <v>239276</v>
          </cell>
          <cell r="B11994">
            <v>46174</v>
          </cell>
          <cell r="C11994" t="str">
            <v>C03280</v>
          </cell>
          <cell r="D11994" t="str">
            <v>ADMINISTRADORA DE HOTELES GRT</v>
          </cell>
          <cell r="E11994" t="str">
            <v>AHG130507626</v>
          </cell>
          <cell r="F11994" t="str">
            <v>664 633 4068</v>
          </cell>
          <cell r="G11994" t="str">
            <v>AV. MARIANO ESCOBEDO 700   NUEVA ANZURES_x000D__x000D_MIGUEL HIDALGO,11590, CMX_x000D_MX</v>
          </cell>
        </row>
        <row r="11995">
          <cell r="A11995">
            <v>239277</v>
          </cell>
          <cell r="B11995">
            <v>46174</v>
          </cell>
          <cell r="C11995" t="str">
            <v>C01721</v>
          </cell>
          <cell r="D11995" t="str">
            <v>IMPULSORA PLAZA TAMAULIPAS</v>
          </cell>
          <cell r="E11995" t="str">
            <v>IPT0507261R5</v>
          </cell>
          <cell r="F11995" t="str">
            <v>01 833 230 1350</v>
          </cell>
          <cell r="G11995" t="str">
            <v>JUAN SALVADOR AGRAZ 69 PISO 12   SANTA FE CUAJIMALPA_x000D__x000D_CUAJIMALPA DE MORELOS,05348, CMX_x000D_MX</v>
          </cell>
        </row>
        <row r="11996">
          <cell r="A11996">
            <v>239278</v>
          </cell>
          <cell r="B11996">
            <v>46174</v>
          </cell>
          <cell r="C11996" t="str">
            <v>C07432</v>
          </cell>
          <cell r="D11996" t="str">
            <v>HOTELERA PLAYAMAR</v>
          </cell>
          <cell r="E11996" t="str">
            <v>HPL961011GT7</v>
          </cell>
          <cell r="F11996" t="str">
            <v>98 7872 9900</v>
          </cell>
          <cell r="G11996" t="str">
            <v>AV XAMAN HA LOTE HOTELERO #2   FRACC PLAYACAR_x000D_008_x000D_PLAYA DEL CARMEN,77710, QR_x000D_MX</v>
          </cell>
        </row>
        <row r="11997">
          <cell r="A11997">
            <v>239279</v>
          </cell>
          <cell r="B11997">
            <v>46174</v>
          </cell>
          <cell r="C11997" t="str">
            <v>C07184</v>
          </cell>
          <cell r="D11997" t="str">
            <v>IMPULSORA PLAZA JUAREZ</v>
          </cell>
          <cell r="E11997" t="str">
            <v>IPJ030829QDA</v>
          </cell>
          <cell r="F11997" t="str">
            <v>01 444 826 8700</v>
          </cell>
          <cell r="G11997" t="str">
            <v>JUAN SALVADOR AGRAZ 69 PISO 12   SANTA FE CUAJIMALPA_x000D__x000D_CUAJIMALPA DE MORELOS,05348, CMX_x000D_MX</v>
          </cell>
        </row>
        <row r="11998">
          <cell r="A11998">
            <v>239280</v>
          </cell>
          <cell r="B11998">
            <v>46174</v>
          </cell>
          <cell r="C11998" t="str">
            <v>C07278</v>
          </cell>
          <cell r="D11998" t="str">
            <v>IMPULSORA PLAZA JUAREZ</v>
          </cell>
          <cell r="E11998" t="str">
            <v>IPJ030829QDA</v>
          </cell>
          <cell r="F11998" t="str">
            <v>01 442 251 9900</v>
          </cell>
          <cell r="G11998" t="str">
            <v>JUAN SALVADOR AGRAZ 69 PISO 12   SANTA FE CUAJIMALPA_x000D__x000D_CUAJIMALPA DE MORELOS,05348, CMX_x000D_MX</v>
          </cell>
        </row>
        <row r="11999">
          <cell r="A11999">
            <v>239281</v>
          </cell>
          <cell r="B11999">
            <v>46174</v>
          </cell>
          <cell r="C11999" t="str">
            <v>C07263</v>
          </cell>
          <cell r="D11999" t="str">
            <v>IMPULSORA PLAZA LA NORIA</v>
          </cell>
          <cell r="E11999" t="str">
            <v>IPL071019958</v>
          </cell>
          <cell r="F11999" t="str">
            <v>01 222 211 7000</v>
          </cell>
          <cell r="G11999" t="str">
            <v>JUAN SALVADOR AGRAZ 69 PISO 12   SANTA FE CUAJIMALPA_x000D__x000D_CUAJIMALPA DE MORELOS,05348, CMX_x000D_MX</v>
          </cell>
        </row>
        <row r="12000">
          <cell r="A12000">
            <v>239282</v>
          </cell>
          <cell r="B12000">
            <v>46174</v>
          </cell>
          <cell r="C12000" t="str">
            <v>C07263</v>
          </cell>
          <cell r="D12000" t="str">
            <v>IMPULSORA PLAZA LA NORIA</v>
          </cell>
          <cell r="E12000" t="str">
            <v>IPL071019958</v>
          </cell>
          <cell r="F12000" t="str">
            <v>01 222 211 7000</v>
          </cell>
          <cell r="G12000" t="str">
            <v>JUAN SALVADOR AGRAZ 69 PISO 12   SANTA FE CUAJIMALPA_x000D__x000D_CUAJIMALPA DE MORELOS,05348, CMX_x000D_MX</v>
          </cell>
        </row>
        <row r="12001">
          <cell r="A12001">
            <v>239283</v>
          </cell>
          <cell r="B12001">
            <v>46174</v>
          </cell>
          <cell r="C12001" t="str">
            <v>C07181</v>
          </cell>
          <cell r="D12001" t="str">
            <v>IMPULSORA PLAZA JUAREZ</v>
          </cell>
          <cell r="E12001" t="str">
            <v>IPJ030829QDA</v>
          </cell>
          <cell r="F12001" t="str">
            <v>81 5000 5380</v>
          </cell>
          <cell r="G12001" t="str">
            <v>JUAN SALVADOR AGRAZ 69 PISO 12   SANTA FE CUAJIMALPA_x000D__x000D_CUAJIMALPA DE MORELOS,05348, CMX_x000D_MX</v>
          </cell>
        </row>
        <row r="12002">
          <cell r="A12002">
            <v>239284</v>
          </cell>
          <cell r="B12002">
            <v>46174</v>
          </cell>
          <cell r="C12002" t="str">
            <v>C07199</v>
          </cell>
          <cell r="D12002" t="str">
            <v>IMPULSORA PLAZA NUEVO LAREDO</v>
          </cell>
          <cell r="E12002" t="str">
            <v>IPN030829KH5</v>
          </cell>
          <cell r="F12002" t="str">
            <v>01 867 711 0100</v>
          </cell>
          <cell r="G12002" t="str">
            <v>AV. CESAR LOPEZ DE LARA #3940   MILITAR_x000D__x000D_NUEVO LAREDO,88289, TAM_x000D_MX</v>
          </cell>
        </row>
        <row r="12003">
          <cell r="A12003">
            <v>239285</v>
          </cell>
          <cell r="B12003">
            <v>46174</v>
          </cell>
          <cell r="C12003" t="str">
            <v>C07198</v>
          </cell>
          <cell r="D12003" t="str">
            <v>IMPULSORA PLAZA DOS BOCAS</v>
          </cell>
          <cell r="E12003" t="str">
            <v>IPD1204102A6</v>
          </cell>
          <cell r="F12003" t="str">
            <v>01 933 333 5471</v>
          </cell>
          <cell r="G12003" t="str">
            <v>JUAN SALVADOR AGRAZ 69 PISO 12   SANTA FE CUAJIMALPA_x000D__x000D_CUAJIMALPA DE MORELOS,05348, CMX_x000D_MX</v>
          </cell>
        </row>
        <row r="12004">
          <cell r="A12004">
            <v>239286</v>
          </cell>
          <cell r="B12004">
            <v>46174</v>
          </cell>
          <cell r="C12004" t="str">
            <v>C07411</v>
          </cell>
          <cell r="D12004" t="str">
            <v>IMPULSORA PLAZA CIUDAD DEL CARMEN</v>
          </cell>
          <cell r="E12004" t="str">
            <v>IPC1004137W3</v>
          </cell>
          <cell r="F12004" t="str">
            <v>999-69-013-80</v>
          </cell>
          <cell r="G12004" t="str">
            <v>JUAN SALVADOR AGRAZ 69 PISO 12   SANTA FE CUAJIMALPA_x000D__x000D_CUAJIMALPA DE MORELOS,05348, CMX_x000D_MX</v>
          </cell>
        </row>
        <row r="12005">
          <cell r="A12005">
            <v>239287</v>
          </cell>
          <cell r="B12005">
            <v>46174</v>
          </cell>
          <cell r="C12005" t="str">
            <v>C08258</v>
          </cell>
          <cell r="D12005" t="str">
            <v>HOSPITALITY SERVICES MAYA</v>
          </cell>
          <cell r="E12005" t="str">
            <v>PHM1807186T0</v>
          </cell>
          <cell r="F12005" t="str">
            <v>9981470163</v>
          </cell>
          <cell r="G12005" t="str">
            <v>BOSQUES DE DURAZNOS # 127, PISO 11 OFI 64  ENTRE BOSQUES DE CIRUELOS Y  BOSQUES DE SANDALOS   BOSQUE DE LAS LOMAS_x000D__x000D_MIGUEL HIDALGO,11700, CMX_x000D_MX</v>
          </cell>
        </row>
        <row r="12006">
          <cell r="A12006">
            <v>239288</v>
          </cell>
          <cell r="B12006">
            <v>46174</v>
          </cell>
          <cell r="C12006" t="str">
            <v>C08538</v>
          </cell>
          <cell r="D12006" t="str">
            <v>OPERADORA DE NEGOCIOS E INMOBILIARIA AURORA</v>
          </cell>
          <cell r="E12006" t="str">
            <v>ONE130507G31</v>
          </cell>
          <cell r="F12006" t="str">
            <v>4499102750</v>
          </cell>
          <cell r="G12006" t="str">
            <v>CARRETERA PANAMERICANA 11.2   OTRA NO ESPECIFICADA EN EL CATALOGO_x000D__x000D_AGUASCALIENTES,20396, AGS_x000D_MX</v>
          </cell>
        </row>
        <row r="12007">
          <cell r="A12007">
            <v>239289</v>
          </cell>
          <cell r="B12007">
            <v>46174</v>
          </cell>
          <cell r="C12007" t="str">
            <v>C00812</v>
          </cell>
          <cell r="D12007" t="str">
            <v>GUTIERREZ CASILLAS</v>
          </cell>
          <cell r="E12007" t="str">
            <v>GCA841218S11</v>
          </cell>
          <cell r="F12007" t="str">
            <v>333 619 9262</v>
          </cell>
          <cell r="G12007" t="str">
            <v>CALZADA DEL EJERCITO 660   QUINTA VELARDE_x000D__x000D_GUADALAJARA,44430, JAL_x000D_MX</v>
          </cell>
        </row>
        <row r="12008">
          <cell r="A12008">
            <v>239290</v>
          </cell>
          <cell r="B12008">
            <v>46174</v>
          </cell>
          <cell r="C12008" t="str">
            <v>C08691</v>
          </cell>
          <cell r="D12008" t="str">
            <v>DIAMANTE COMERCIALIZADORA DEL PACIFICO</v>
          </cell>
          <cell r="E12008" t="str">
            <v>DCP221122SW7</v>
          </cell>
          <cell r="F12008" t="str">
            <v>333 577 8563</v>
          </cell>
          <cell r="G12008" t="str">
            <v>CAÑADA DEL TIGRE 7 INT 11   ARBOLADA BOSQUES DE SANTA ANITA_x000D__x000D_TLAJOMULCO DE ZUÑIGA,45645, JAL_x000D_MX</v>
          </cell>
        </row>
        <row r="12009">
          <cell r="A12009">
            <v>239291</v>
          </cell>
          <cell r="B12009">
            <v>46174</v>
          </cell>
          <cell r="C12009" t="str">
            <v>CF0044</v>
          </cell>
          <cell r="D12009" t="str">
            <v>TORRE CHAPALITA</v>
          </cell>
          <cell r="E12009" t="str">
            <v>TCA070706JV4</v>
          </cell>
          <cell r="F12009" t="str">
            <v>331 598 9006</v>
          </cell>
          <cell r="G12009" t="str">
            <v>AVENIDA DE LAS ROSAS 3030   CAMPO POLO CHAPALITA_x000D__x000D_ZAPOPAN,44500, JAL_x000D_MX</v>
          </cell>
        </row>
        <row r="12010">
          <cell r="A12010">
            <v>239292</v>
          </cell>
          <cell r="B12010">
            <v>46174</v>
          </cell>
          <cell r="C12010" t="str">
            <v>C09580</v>
          </cell>
          <cell r="D12010" t="str">
            <v>FONTAC</v>
          </cell>
          <cell r="E12010" t="str">
            <v>FON181001UQ0</v>
          </cell>
          <cell r="F12010" t="str">
            <v>984 390 6000</v>
          </cell>
          <cell r="G12010" t="str">
            <v>CALLE ESPAÑA #413   PARQUE INDUSTRIAL MARTEL DE SANTA CATARINA_x000D__x000D_SANTA CATARINA,66367, NL_x000D_MX</v>
          </cell>
        </row>
        <row r="12011">
          <cell r="A12011">
            <v>239293</v>
          </cell>
          <cell r="B12011">
            <v>46174</v>
          </cell>
          <cell r="C12011" t="str">
            <v>C08330</v>
          </cell>
          <cell r="D12011" t="str">
            <v>IMPULSORA PLAZA DE ZACATECAS</v>
          </cell>
          <cell r="E12011" t="str">
            <v>IPZ0711087R8</v>
          </cell>
          <cell r="F12011" t="str">
            <v>492 154 4000</v>
          </cell>
          <cell r="G12011" t="str">
            <v>CALZADA HEROES DE CHAPULTEPEC 1966   LA ESCONDIDA_x000D__x000D_ZACATECAS,98160, ZAC_x000D_MX</v>
          </cell>
        </row>
        <row r="12012">
          <cell r="A12012">
            <v>239294</v>
          </cell>
          <cell r="B12012">
            <v>46174</v>
          </cell>
          <cell r="C12012" t="str">
            <v>C09298</v>
          </cell>
          <cell r="D12012" t="str">
            <v>HOTELERA CANCO</v>
          </cell>
          <cell r="E12012" t="str">
            <v>HCA871014LK1</v>
          </cell>
          <cell r="G12012" t="str">
            <v>AVENIDA VALLARTA # 2526   ARCOS VALLARTA_x000D__x000D_GUADALAJARA,44130, JAL_x000D_MX</v>
          </cell>
        </row>
        <row r="12013">
          <cell r="A12013">
            <v>239295</v>
          </cell>
          <cell r="B12013">
            <v>46174</v>
          </cell>
          <cell r="C12013" t="str">
            <v>C07686</v>
          </cell>
          <cell r="D12013" t="str">
            <v>ADMIHOTELS</v>
          </cell>
          <cell r="E12013" t="str">
            <v>ADM101104N90</v>
          </cell>
          <cell r="F12013" t="str">
            <v>9841577984</v>
          </cell>
          <cell r="G12013" t="str">
            <v>AV CHEMUYIL  MANZANA 9 LOTE 079/080 LOCAL 4   LA TOSCANA_x000D__x000D_PLAYA DEL CARMEN,77725, QR_x000D_MX</v>
          </cell>
        </row>
        <row r="12014">
          <cell r="A12014">
            <v>239296</v>
          </cell>
          <cell r="B12014">
            <v>46174</v>
          </cell>
          <cell r="C12014" t="str">
            <v>C01687</v>
          </cell>
          <cell r="D12014" t="str">
            <v>PARADISE REAL DE GUADALAJARA</v>
          </cell>
          <cell r="E12014" t="str">
            <v>PRG061009C17</v>
          </cell>
          <cell r="F12014" t="str">
            <v>333 133 0138</v>
          </cell>
          <cell r="G12014" t="str">
            <v>AVENIDA PERIFERICO SUR 7200   FRACC IND EL CAMINO_x000D__x000D_SAN PEDRO TLAQUEPAQUE,45601, JAL_x000D_MX</v>
          </cell>
        </row>
        <row r="12015">
          <cell r="A12015">
            <v>239297</v>
          </cell>
          <cell r="B12015">
            <v>46174</v>
          </cell>
          <cell r="C12015" t="str">
            <v>C09644</v>
          </cell>
          <cell r="D12015" t="str">
            <v>CORPORATIVO TURISTICO GB</v>
          </cell>
          <cell r="E12015" t="str">
            <v>CTG2505123K0</v>
          </cell>
          <cell r="F12015" t="str">
            <v>434 342 0227</v>
          </cell>
          <cell r="G12015" t="str">
            <v>MONTE PELVOUX #120 INT 302   LOMAS DE CHAPULTEPEC I SECCION_x000D__x000D_MIGUEL HIDALGO,11000, CMX_x000D_MX</v>
          </cell>
        </row>
        <row r="12016">
          <cell r="A12016">
            <v>239298</v>
          </cell>
          <cell r="B12016">
            <v>46174</v>
          </cell>
          <cell r="C12016" t="str">
            <v>C07341</v>
          </cell>
          <cell r="D12016" t="str">
            <v>ESTANCIAS EXTENDIDAS</v>
          </cell>
          <cell r="E12016" t="str">
            <v>EEX090213T67</v>
          </cell>
          <cell r="F12016" t="str">
            <v>61 45 66 28 60</v>
          </cell>
          <cell r="G12016" t="str">
            <v>AV PRESIDENTE MAZARYK 29 E-3   CHAPULTEPEC MORALES_x000D__x000D_MIGUEL HIDALGO,11560, CMX_x000D_MX</v>
          </cell>
        </row>
        <row r="12017">
          <cell r="A12017">
            <v>239299</v>
          </cell>
          <cell r="B12017">
            <v>46174</v>
          </cell>
          <cell r="C12017" t="str">
            <v>C08139</v>
          </cell>
          <cell r="D12017" t="str">
            <v>QP OPERADORA DE HOTELES</v>
          </cell>
          <cell r="E12017" t="str">
            <v>QOH130311VA4</v>
          </cell>
          <cell r="F12017" t="str">
            <v>01 228 141 4190</v>
          </cell>
          <cell r="G12017" t="str">
            <v>CULIACAN 108 DEP 3   HIPODROMO DE LA CONDESA_x000D__x000D_CUAUHTEMOC,91196, CMX_x000D_MX</v>
          </cell>
        </row>
        <row r="12018">
          <cell r="A12018">
            <v>239300</v>
          </cell>
          <cell r="B12018">
            <v>46174</v>
          </cell>
          <cell r="C12018" t="str">
            <v>C07337</v>
          </cell>
          <cell r="D12018" t="str">
            <v>ESTANCIAS EXTENDIDAS</v>
          </cell>
          <cell r="E12018" t="str">
            <v>EEX090213T67</v>
          </cell>
          <cell r="F12018" t="str">
            <v>92 12 11 45 40</v>
          </cell>
          <cell r="G12018" t="str">
            <v>AV PRESIDENTE MAZARYK EXTERIOR 17 INTERIOR 201   POLANCO V SECCION_x000D__x000D_MIGUEL HIDALGO,11560, CMX_x000D_MX</v>
          </cell>
        </row>
        <row r="12019">
          <cell r="A12019">
            <v>239301</v>
          </cell>
          <cell r="B12019">
            <v>46174</v>
          </cell>
          <cell r="C12019" t="str">
            <v>C08077</v>
          </cell>
          <cell r="D12019" t="str">
            <v>COMPAÑIA OPERADORA DE OAXACA</v>
          </cell>
          <cell r="E12019" t="str">
            <v>OOS960624BK7</v>
          </cell>
          <cell r="F12019" t="str">
            <v>951 501 7690</v>
          </cell>
          <cell r="G12019" t="str">
            <v>PINO SUAREZ 702   CENTRO_x000D__x000D_OAXACA DE JUAREZ,68000, OAX_x000D_MX</v>
          </cell>
        </row>
        <row r="12020">
          <cell r="A12020">
            <v>239302</v>
          </cell>
          <cell r="B12020">
            <v>46174</v>
          </cell>
          <cell r="C12020" t="str">
            <v>C07340</v>
          </cell>
          <cell r="D12020" t="str">
            <v>ESTANCIAS EXTENDIDAS</v>
          </cell>
          <cell r="E12020" t="str">
            <v>EEX090213T67</v>
          </cell>
          <cell r="F12020" t="str">
            <v>99 83 64 45 60</v>
          </cell>
          <cell r="G12020" t="str">
            <v>AV PRESIDENTE MAZARYK 29 E-3   CHAPULTEPEC MORALES_x000D__x000D_MIGUEL HIDALGO,11560, CMX_x000D_MX</v>
          </cell>
        </row>
        <row r="12021">
          <cell r="A12021">
            <v>239303</v>
          </cell>
          <cell r="B12021">
            <v>46174</v>
          </cell>
          <cell r="C12021" t="str">
            <v>C03362</v>
          </cell>
          <cell r="D12021" t="str">
            <v>ESTANCIAS EXTENDIDAS</v>
          </cell>
          <cell r="E12021" t="str">
            <v>EEX090213T67</v>
          </cell>
          <cell r="F12021" t="str">
            <v>55 5255 2928 E109</v>
          </cell>
          <cell r="G12021" t="str">
            <v>AV. PRESIDENTE MAZARYK 29 E-   CHAPULTEPEC MORALES_x000D__x000D_MIGUEL HIDALGO,11560, CMX_x000D_MX</v>
          </cell>
        </row>
        <row r="12022">
          <cell r="A12022">
            <v>239304</v>
          </cell>
          <cell r="B12022">
            <v>46174</v>
          </cell>
          <cell r="C12022" t="str">
            <v>C07229</v>
          </cell>
          <cell r="D12022" t="str">
            <v>IMPULSORA PLAZA JURICA</v>
          </cell>
          <cell r="E12022" t="str">
            <v>IPJ09071513A</v>
          </cell>
          <cell r="F12022" t="str">
            <v>01 442 103 3900</v>
          </cell>
          <cell r="G12022" t="str">
            <v>JUAN SALVADOR AGRAZ 69 PISO 12   SANTA FE CUAJIMALPA_x000D__x000D_CUAJIMALPA DE MORELOS,05348, CMX_x000D_MX</v>
          </cell>
        </row>
        <row r="12023">
          <cell r="A12023">
            <v>239305</v>
          </cell>
          <cell r="B12023">
            <v>46174</v>
          </cell>
          <cell r="C12023" t="str">
            <v>C08505</v>
          </cell>
          <cell r="D12023" t="str">
            <v>HOTELES VALLE DEL GRIJALVA</v>
          </cell>
          <cell r="E12023" t="str">
            <v>HVG080825MF6</v>
          </cell>
          <cell r="F12023" t="str">
            <v>9616171806</v>
          </cell>
          <cell r="G12023" t="str">
            <v>BLVD BELISARIO DOMINGUEZ 1641   OTRA NO ESPECIFICADA EN EL CATALOGO_x000D__x000D_TUXTLA GUTIERREZ,29056, CHS_x000D_MX</v>
          </cell>
        </row>
        <row r="12024">
          <cell r="A12024">
            <v>239306</v>
          </cell>
          <cell r="B12024">
            <v>46174</v>
          </cell>
          <cell r="C12024" t="str">
            <v>C00696</v>
          </cell>
          <cell r="D12024" t="str">
            <v>OPERADORA HOTELERA AGUA BLANCA</v>
          </cell>
          <cell r="E12024" t="str">
            <v>OHA0012043K3</v>
          </cell>
          <cell r="F12024" t="str">
            <v>333 612 5551</v>
          </cell>
          <cell r="G12024" t="str">
            <v>AV LOPEZ MATEOS SUR 1500   LOS GAVILANES PONIENTE_x000D_TLAJOMULCO DE ZUÑIGA_x000D_TLAJOMULCO DE ZUÑIGA,45645, JAL_x000D_MX</v>
          </cell>
        </row>
        <row r="12025">
          <cell r="A12025">
            <v>239307</v>
          </cell>
          <cell r="B12025">
            <v>46174</v>
          </cell>
          <cell r="C12025" t="str">
            <v>C09268</v>
          </cell>
          <cell r="D12025" t="str">
            <v>GRAN CASA BUSINESS HOTEL</v>
          </cell>
          <cell r="E12025" t="str">
            <v>GCB230614DP6</v>
          </cell>
          <cell r="F12025" t="str">
            <v>4428590102</v>
          </cell>
          <cell r="G12025" t="str">
            <v>JURICA LA CAMPANA 11   JURIQUILLA ACUEDUCTO_x000D__x000D_QUERETARO,76230, DF2_x000D_MX</v>
          </cell>
        </row>
        <row r="12026">
          <cell r="A12026">
            <v>239308</v>
          </cell>
          <cell r="B12026">
            <v>46174</v>
          </cell>
          <cell r="C12026" t="str">
            <v>C05803</v>
          </cell>
          <cell r="D12026" t="str">
            <v>FIDEICOMISO IRREVOCABLE DB/1616</v>
          </cell>
          <cell r="E12026" t="str">
            <v>DBM121023M10</v>
          </cell>
          <cell r="F12026" t="str">
            <v>33 3880 0600</v>
          </cell>
          <cell r="G12026" t="str">
            <v>AV. FUNDADORES Exterior: 1000 INT: PISO 7   VALLE DEL MIRADOR_x000D__x000D_MONTERREY,64750, NL_x000D_MX</v>
          </cell>
        </row>
        <row r="12027">
          <cell r="A12027">
            <v>239309</v>
          </cell>
          <cell r="B12027">
            <v>46174</v>
          </cell>
          <cell r="C12027" t="str">
            <v>C03616</v>
          </cell>
          <cell r="D12027" t="str">
            <v>REPRESENTACIONES TURISTICAS MEXICO</v>
          </cell>
          <cell r="E12027" t="str">
            <v>RTM9705183M4</v>
          </cell>
          <cell r="F12027" t="str">
            <v>9848755000</v>
          </cell>
          <cell r="G12027" t="str">
            <v>CARRET CHETUMAL B JUAREZ KM 250 LOC A   OTRA NO ESPECIFICADA EN EL CATALOGO_x000D__x000D_TULUM,77776, QR_x000D_MX</v>
          </cell>
        </row>
        <row r="12028">
          <cell r="A12028">
            <v>239310</v>
          </cell>
          <cell r="B12028">
            <v>46174</v>
          </cell>
          <cell r="C12028" t="str">
            <v>C03616</v>
          </cell>
          <cell r="D12028" t="str">
            <v>REPRESENTACIONES TURISTICAS MEXICO</v>
          </cell>
          <cell r="E12028" t="str">
            <v>RTM9705183M4</v>
          </cell>
          <cell r="F12028" t="str">
            <v>9848755000</v>
          </cell>
          <cell r="G12028" t="str">
            <v>CARRET CHETUMAL B JUAREZ KM 250 LOC A   OTRA NO ESPECIFICADA EN EL CATALOGO_x000D__x000D_TULUM,77776, QR_x000D_MX</v>
          </cell>
        </row>
        <row r="12029">
          <cell r="A12029">
            <v>239311</v>
          </cell>
          <cell r="B12029">
            <v>46174</v>
          </cell>
          <cell r="C12029" t="str">
            <v>C05221</v>
          </cell>
          <cell r="D12029" t="str">
            <v>OPERADORA DE HOTELES Y SERVICIOS TURISTICOS SEA</v>
          </cell>
          <cell r="E12029" t="str">
            <v>OHS010606TZ8</v>
          </cell>
          <cell r="F12029" t="str">
            <v>55 5321 5191</v>
          </cell>
          <cell r="G12029" t="str">
            <v>AV DOCTOR GUSTAVO BAZ 4873   SAN PEDRO BARRIENTOS_x000D__x000D_TLALNEPANTLA DE BAZ,54010, CMX_x000D_MX</v>
          </cell>
        </row>
        <row r="12030">
          <cell r="A12030">
            <v>239312</v>
          </cell>
          <cell r="B12030">
            <v>46174</v>
          </cell>
          <cell r="C12030" t="str">
            <v>C01975</v>
          </cell>
          <cell r="D12030" t="str">
            <v>ESTANCIA REAL CABO SAN LUCAS</v>
          </cell>
          <cell r="E12030" t="str">
            <v>ERC120322MUA</v>
          </cell>
          <cell r="F12030" t="str">
            <v>624 143 7501</v>
          </cell>
          <cell r="G12030" t="str">
            <v>BENIGNO ROMO #95   CENTRO_x000D__x000D_SAN JUAN DE LOS LAGOS,47000, JAL_x000D_MX</v>
          </cell>
        </row>
        <row r="12031">
          <cell r="A12031">
            <v>239313</v>
          </cell>
          <cell r="B12031">
            <v>46174</v>
          </cell>
          <cell r="C12031" t="str">
            <v>C08473</v>
          </cell>
          <cell r="D12031" t="str">
            <v>PROMOTORA DEVI</v>
          </cell>
          <cell r="E12031" t="str">
            <v>PDE1305084L7</v>
          </cell>
          <cell r="F12031" t="str">
            <v>8132314000  ext 4003</v>
          </cell>
          <cell r="G12031" t="str">
            <v>BELISARIO DOMINGUEZ 2020 5TO PISO   OBISPADO_x000D__x000D_MONTERREY,64060, NL_x000D_MX</v>
          </cell>
        </row>
        <row r="12032">
          <cell r="A12032">
            <v>239314</v>
          </cell>
          <cell r="B12032">
            <v>46175</v>
          </cell>
          <cell r="C12032" t="str">
            <v>C03161</v>
          </cell>
          <cell r="D12032" t="str">
            <v>COMPAÑIA MEXICANA DE INVERSIONES TURISTICAS</v>
          </cell>
          <cell r="E12032" t="str">
            <v>MIT840226SU9</v>
          </cell>
          <cell r="F12032" t="str">
            <v>646 222 2400</v>
          </cell>
          <cell r="G12032" t="str">
            <v>BOULEVARD PASEO DE LOS HEROES 10902  29   ZONA URBANA RIO TIJUANA_x000D__x000D_TIJUANA,22010, BC_x000D_MX</v>
          </cell>
        </row>
        <row r="12033">
          <cell r="A12033">
            <v>239315</v>
          </cell>
          <cell r="B12033">
            <v>46175</v>
          </cell>
          <cell r="C12033" t="str">
            <v>C08118</v>
          </cell>
          <cell r="D12033" t="str">
            <v>FIDEICOMISO F/1596</v>
          </cell>
          <cell r="E12033" t="str">
            <v>FFX121005C6A</v>
          </cell>
          <cell r="F12033" t="str">
            <v>844 216 1300</v>
          </cell>
          <cell r="G12033" t="str">
            <v>AV SANTA FE 481 PISO 7   SANTA FE CUAJIMALPA_x000D__x000D_CUAJIMALPA DE MORELOS,05348, CMX_x000D_MX</v>
          </cell>
        </row>
        <row r="12034">
          <cell r="A12034">
            <v>239316</v>
          </cell>
          <cell r="B12034">
            <v>46175</v>
          </cell>
          <cell r="C12034" t="str">
            <v>C08507</v>
          </cell>
          <cell r="D12034" t="str">
            <v>OPERADORA TURISTICA SEBASTOPOL</v>
          </cell>
          <cell r="E12034" t="str">
            <v>OTS1001259H0</v>
          </cell>
          <cell r="F12034" t="str">
            <v>229 923 5800</v>
          </cell>
          <cell r="G12034" t="str">
            <v>BLVD A RUIZ CORTINES 3533   FRACC DE LAS AMERICA_x000D__x000D_BOCA DEL RIO,94299, VER_x000D_MX</v>
          </cell>
        </row>
        <row r="12035">
          <cell r="A12035">
            <v>239317</v>
          </cell>
          <cell r="B12035">
            <v>46175</v>
          </cell>
          <cell r="C12035" t="str">
            <v>C07384</v>
          </cell>
          <cell r="D12035" t="str">
            <v>VANEMO</v>
          </cell>
          <cell r="E12035" t="str">
            <v>VAN930302HA1</v>
          </cell>
          <cell r="F12035" t="str">
            <v>55 56238400</v>
          </cell>
          <cell r="G12035" t="str">
            <v>CALZADA DE TLALPAN #1561   PORTALES_x000D__x000D_MEXICO,03300, CMX_x000D_MX</v>
          </cell>
        </row>
        <row r="12036">
          <cell r="A12036">
            <v>239318</v>
          </cell>
          <cell r="B12036">
            <v>46175</v>
          </cell>
          <cell r="C12036" t="str">
            <v>C09492</v>
          </cell>
          <cell r="D12036" t="str">
            <v>PALMAR AZUL MANAGEMENT</v>
          </cell>
          <cell r="E12036" t="str">
            <v>PAM240611968</v>
          </cell>
          <cell r="F12036" t="str">
            <v>998-872-84-51</v>
          </cell>
          <cell r="G12036" t="str">
            <v>CAMINO ENTRADA BAHIA PETEMPICH LTE 15 04, SM 12 MZA 34   PUERTO MORELOS_x000D__x000D_PUERTO MORELOS,77580, QR_x000D_MX</v>
          </cell>
        </row>
        <row r="12037">
          <cell r="A12037">
            <v>239319</v>
          </cell>
          <cell r="B12037">
            <v>46175</v>
          </cell>
          <cell r="C12037" t="str">
            <v>C08562</v>
          </cell>
          <cell r="D12037" t="str">
            <v>EDCO TURISMO AGUASCALIENTES</v>
          </cell>
          <cell r="E12037" t="str">
            <v>ETA1802266I2</v>
          </cell>
          <cell r="F12037" t="str">
            <v>449 136 1650</v>
          </cell>
          <cell r="G12037" t="str">
            <v>CALLE  AMERICAS 1166   COUNTRY CLUB_x000D__x000D_GUADALAJARA,44610, JAL_x000D_MX</v>
          </cell>
        </row>
        <row r="12038">
          <cell r="A12038">
            <v>239320</v>
          </cell>
          <cell r="B12038">
            <v>46175</v>
          </cell>
          <cell r="C12038" t="str">
            <v>C08894</v>
          </cell>
          <cell r="D12038" t="str">
            <v>DESINPO</v>
          </cell>
          <cell r="E12038" t="str">
            <v>DES081127FF5</v>
          </cell>
          <cell r="F12038" t="str">
            <v>444 479 8885</v>
          </cell>
          <cell r="G12038" t="str">
            <v>BLAS ESCONTRIA #355   TEQUISQUIAPAN_x000D__x000D_SAN LUIS POTOSI,78250, SLP_x000D_MX</v>
          </cell>
        </row>
        <row r="12039">
          <cell r="A12039">
            <v>239321</v>
          </cell>
          <cell r="B12039">
            <v>46175</v>
          </cell>
          <cell r="C12039" t="str">
            <v>C06758</v>
          </cell>
          <cell r="D12039" t="str">
            <v>HOTELERA MANGLE</v>
          </cell>
          <cell r="E12039" t="str">
            <v>HMA010313V27</v>
          </cell>
          <cell r="F12039" t="str">
            <v>327-274-1263</v>
          </cell>
          <cell r="G12039" t="str">
            <v>RETORNO LAURELES SN   NA_x000D__x000D_COMPOSTELA,63724, NAY_x000D_MX</v>
          </cell>
        </row>
        <row r="12040">
          <cell r="A12040">
            <v>239322</v>
          </cell>
          <cell r="B12040">
            <v>46175</v>
          </cell>
          <cell r="C12040" t="str">
            <v>CLIESP</v>
          </cell>
          <cell r="D12040" t="str">
            <v>VENTAS DE MOSTRADOR</v>
          </cell>
          <cell r="E12040" t="str">
            <v>XAXX010101000</v>
          </cell>
          <cell r="F12040" t="str">
            <v>38115800</v>
          </cell>
          <cell r="G12040" t="str">
            <v>PRIVADA DEL GALLO 1525   LA AURORA_x000D__x000D_GUADALAJARA,44460, JAL_x000D_MX</v>
          </cell>
        </row>
        <row r="12041">
          <cell r="A12041">
            <v>239323</v>
          </cell>
          <cell r="B12041">
            <v>46175</v>
          </cell>
          <cell r="C12041" t="str">
            <v>C09343</v>
          </cell>
          <cell r="D12041" t="str">
            <v>CONTROLADORA PM</v>
          </cell>
          <cell r="E12041" t="str">
            <v>CPM230920SB7</v>
          </cell>
          <cell r="F12041" t="str">
            <v>998 313 371</v>
          </cell>
          <cell r="G12041" t="str">
            <v>CALLE BOSQUES DE DURAZNO #127 INT PISO 11 OFICINA 11 128   BOSQUE DE LAS LOMAS_x000D__x000D_MIGUEL HIDALGO,11700, CMX_x000D_MX</v>
          </cell>
        </row>
        <row r="12042">
          <cell r="A12042">
            <v>239324</v>
          </cell>
          <cell r="B12042">
            <v>46175</v>
          </cell>
          <cell r="C12042" t="str">
            <v>C04427</v>
          </cell>
          <cell r="D12042" t="str">
            <v>FIDEICOMISO IRREVOCABLE DB/1616</v>
          </cell>
          <cell r="E12042" t="str">
            <v>DBM121023M10</v>
          </cell>
          <cell r="F12042" t="str">
            <v>33 3839 4250 ext 801</v>
          </cell>
          <cell r="G12042" t="str">
            <v>AV. FUNDADORES   VALLE DEL MIRADOR_x000D__x000D_MONTERREY,64750, NL_x000D_MX</v>
          </cell>
        </row>
        <row r="12043">
          <cell r="A12043">
            <v>239325</v>
          </cell>
          <cell r="B12043">
            <v>46175</v>
          </cell>
          <cell r="C12043" t="str">
            <v>C02352</v>
          </cell>
          <cell r="D12043" t="str">
            <v>SERVICIOS HOTELEROS EL TAJIN</v>
          </cell>
          <cell r="E12043" t="str">
            <v>SHE0907235W2</v>
          </cell>
          <cell r="F12043" t="str">
            <v>782 826 4950</v>
          </cell>
          <cell r="G12043" t="str">
            <v>CALLE LAS TORRES 1   REFORMA_x000D__x000D_POZA RICA DE HIDALGO,93210, VER_x000D_MX</v>
          </cell>
        </row>
        <row r="12044">
          <cell r="A12044">
            <v>239326</v>
          </cell>
          <cell r="B12044">
            <v>46175</v>
          </cell>
          <cell r="C12044" t="str">
            <v>C07431</v>
          </cell>
          <cell r="D12044" t="str">
            <v>HOTELERA PLAYA PARAISO</v>
          </cell>
          <cell r="E12044" t="str">
            <v>HPP980205ER1</v>
          </cell>
          <cell r="F12044" t="str">
            <v>9848772800  EXT. 807</v>
          </cell>
          <cell r="G12044" t="str">
            <v>CARRETERA CHETUMAL PTO JUAREZ KM 309   PLAYA PARAISO_x000D__x000D_PLAYA DEL CARMEN,77710, QR_x000D_MX</v>
          </cell>
        </row>
        <row r="12045">
          <cell r="A12045">
            <v>239327</v>
          </cell>
          <cell r="B12045">
            <v>46175</v>
          </cell>
          <cell r="C12045" t="str">
            <v>C00781</v>
          </cell>
          <cell r="D12045" t="str">
            <v>RLJ-CANCUN HOTEL</v>
          </cell>
          <cell r="E12045" t="str">
            <v>RHO910920KG8</v>
          </cell>
          <cell r="F12045" t="str">
            <v>98-48-77-2800</v>
          </cell>
          <cell r="G12045" t="str">
            <v>RETORNO LACANDONES SECCION A KM 17 MZA 53 LOTE 52   ZONA HOTELERA_x000D__x000D_CANCUN,77500, QR_x000D_MX</v>
          </cell>
        </row>
        <row r="12046">
          <cell r="A12046">
            <v>239328</v>
          </cell>
          <cell r="B12046">
            <v>46175</v>
          </cell>
          <cell r="C12046" t="str">
            <v>C00781</v>
          </cell>
          <cell r="D12046" t="str">
            <v>RLJ-CANCUN HOTEL</v>
          </cell>
          <cell r="E12046" t="str">
            <v>RHO910920KG8</v>
          </cell>
          <cell r="F12046" t="str">
            <v>98-48-77-2800</v>
          </cell>
          <cell r="G12046" t="str">
            <v>RETORNO LACANDONES SECCION A KM 17 MZA 53 LOTE 52   ZONA HOTELERA_x000D__x000D_CANCUN,77500, QR_x000D_MX</v>
          </cell>
        </row>
        <row r="12047">
          <cell r="A12047">
            <v>239329</v>
          </cell>
          <cell r="B12047">
            <v>46175</v>
          </cell>
          <cell r="C12047" t="str">
            <v>C00781</v>
          </cell>
          <cell r="D12047" t="str">
            <v>RLJ-CANCUN HOTEL</v>
          </cell>
          <cell r="E12047" t="str">
            <v>RHO910920KG8</v>
          </cell>
          <cell r="F12047" t="str">
            <v>98-48-77-2800</v>
          </cell>
          <cell r="G12047" t="str">
            <v>RETORNO LACANDONES SECCION A KM 17 MZA 53 LOTE 52   ZONA HOTELERA_x000D__x000D_CANCUN,77500, QR_x000D_MX</v>
          </cell>
        </row>
        <row r="12048">
          <cell r="A12048">
            <v>239330</v>
          </cell>
          <cell r="B12048">
            <v>46175</v>
          </cell>
          <cell r="C12048" t="str">
            <v>C00781</v>
          </cell>
          <cell r="D12048" t="str">
            <v>RLJ-CANCUN HOTEL</v>
          </cell>
          <cell r="E12048" t="str">
            <v>RHO910920KG8</v>
          </cell>
          <cell r="F12048" t="str">
            <v>98-48-77-2800</v>
          </cell>
          <cell r="G12048" t="str">
            <v>RETORNO LACANDONES SECCION A KM 17 MZA 53 LOTE 52   ZONA HOTELERA_x000D__x000D_CANCUN,77500, QR_x000D_MX</v>
          </cell>
        </row>
        <row r="12049">
          <cell r="A12049">
            <v>239331</v>
          </cell>
          <cell r="B12049">
            <v>46175</v>
          </cell>
          <cell r="C12049" t="str">
            <v>C00781</v>
          </cell>
          <cell r="D12049" t="str">
            <v>RLJ-CANCUN HOTEL</v>
          </cell>
          <cell r="E12049" t="str">
            <v>RHO910920KG8</v>
          </cell>
          <cell r="F12049" t="str">
            <v>98-48-77-2800</v>
          </cell>
          <cell r="G12049" t="str">
            <v>RETORNO LACANDONES SECCION A KM 17 MZA 53 LOTE 52   ZONA HOTELERA_x000D__x000D_CANCUN,77500, QR_x000D_MX</v>
          </cell>
        </row>
        <row r="12050">
          <cell r="A12050">
            <v>239332</v>
          </cell>
          <cell r="B12050">
            <v>46175</v>
          </cell>
          <cell r="C12050" t="str">
            <v>C09579</v>
          </cell>
          <cell r="D12050" t="str">
            <v>CAMINO REAL MONTERREY</v>
          </cell>
          <cell r="E12050" t="str">
            <v>CRM020403HA0</v>
          </cell>
          <cell r="F12050" t="str">
            <v>818 368 1000</v>
          </cell>
          <cell r="G12050" t="str">
            <v>CALLE DIEGO RIVERA #2492_x000D__x000D_SAN PEDRO GARZA GARCIA,66269, NL_x000D_MX</v>
          </cell>
        </row>
        <row r="12051">
          <cell r="A12051">
            <v>239333</v>
          </cell>
          <cell r="B12051">
            <v>46175</v>
          </cell>
          <cell r="C12051" t="str">
            <v>C03996</v>
          </cell>
          <cell r="D12051" t="str">
            <v>DIAMOND HOTELS NUEVO VALLARTA</v>
          </cell>
          <cell r="E12051" t="str">
            <v>DHN9311107P4</v>
          </cell>
          <cell r="F12051" t="str">
            <v>(322) 226 98 09</v>
          </cell>
          <cell r="G12051" t="str">
            <v>Paseo de los Cocoteros # 18 Villa 8   Fracc. Naútico Turistico_x000D__x000D_NUEVO VALLARTA,63735, NAY_x000D_MX</v>
          </cell>
        </row>
        <row r="12052">
          <cell r="A12052">
            <v>239334</v>
          </cell>
          <cell r="B12052">
            <v>46175</v>
          </cell>
          <cell r="C12052" t="str">
            <v>C04471</v>
          </cell>
          <cell r="D12052" t="str">
            <v>QUIROOCAN</v>
          </cell>
          <cell r="E12052" t="str">
            <v>QUI810918NR6</v>
          </cell>
          <cell r="F12052" t="str">
            <v>984 875 15 00</v>
          </cell>
          <cell r="G12052" t="str">
            <v>CHETUMAL PUERTO JUAREZ LOTE 001 MANZANA 020 KM 266.3_x000D__x000D_SOLIDARIDAD,77734, QR_x000D_MX</v>
          </cell>
        </row>
        <row r="12053">
          <cell r="A12053">
            <v>239335</v>
          </cell>
          <cell r="B12053">
            <v>46175</v>
          </cell>
          <cell r="C12053" t="str">
            <v>C06316</v>
          </cell>
          <cell r="D12053" t="str">
            <v>QUIROOCAN</v>
          </cell>
          <cell r="E12053" t="str">
            <v>QUI810918NR6</v>
          </cell>
          <cell r="F12053" t="str">
            <v>55 50 63 10 00</v>
          </cell>
          <cell r="G12053" t="str">
            <v>CARR CHETUMAL PTO JUAREZ  KM 266 3   N/A_x000D__x000D_SOLIDARIDAD,77734, QR_x000D_MX</v>
          </cell>
        </row>
        <row r="12054">
          <cell r="A12054">
            <v>239336</v>
          </cell>
          <cell r="B12054">
            <v>46175</v>
          </cell>
          <cell r="C12054" t="str">
            <v>C04003</v>
          </cell>
          <cell r="D12054" t="str">
            <v>BCO MISMALOYA</v>
          </cell>
          <cell r="E12054" t="str">
            <v>PMI050922JU1</v>
          </cell>
          <cell r="F12054" t="str">
            <v>322 226 0600</v>
          </cell>
          <cell r="G12054" t="str">
            <v>Carr. a Barra de Navidad Km. 11.5, S/N   Zona Hotelera Sur_x000D__x000D_Puerto Vallarta,48294, JAL_x000D_MX</v>
          </cell>
        </row>
        <row r="12055">
          <cell r="A12055">
            <v>239337</v>
          </cell>
          <cell r="B12055">
            <v>46175</v>
          </cell>
          <cell r="C12055" t="str">
            <v>C05217</v>
          </cell>
          <cell r="D12055" t="str">
            <v>DIAMOND HOTELS COZUMEL</v>
          </cell>
          <cell r="E12055" t="str">
            <v>DHC910529HF9</v>
          </cell>
          <cell r="F12055" t="str">
            <v>987 872 97 35</v>
          </cell>
          <cell r="G12055" t="str">
            <v>CARRETERA SUR KM 16.5   EL CEDRAL_x000D__x000D_COZUMEL,77600, QR_x000D_MX</v>
          </cell>
        </row>
        <row r="12056">
          <cell r="A12056">
            <v>239338</v>
          </cell>
          <cell r="B12056">
            <v>46175</v>
          </cell>
          <cell r="C12056" t="str">
            <v>C05216</v>
          </cell>
          <cell r="D12056" t="str">
            <v>COZUMEL VILLAGES</v>
          </cell>
          <cell r="E12056" t="str">
            <v>CVI970425IX4</v>
          </cell>
          <cell r="F12056" t="str">
            <v>987 872 97 35</v>
          </cell>
          <cell r="G12056" t="str">
            <v>CARRET COSTERA SUR KM 16.600   EL CEDRAL_x000D__x000D_COZUMEL,77600, QR_x000D_MX</v>
          </cell>
        </row>
        <row r="12057">
          <cell r="A12057">
            <v>239339</v>
          </cell>
          <cell r="B12057">
            <v>46175</v>
          </cell>
          <cell r="C12057" t="str">
            <v>C06312</v>
          </cell>
          <cell r="D12057" t="str">
            <v>DIAMOND HOTELS PLAYACAR</v>
          </cell>
          <cell r="E12057" t="str">
            <v>DHP9105294Y0</v>
          </cell>
          <cell r="F12057" t="str">
            <v>984 873 45 00</v>
          </cell>
          <cell r="G12057" t="str">
            <v>AV XAMAN HA LOTE 7 FRACC PLAYACAR   PLAYA DEL CARMEN_x000D__x000D_PLAYA DEL CARMEN,77710, QR_x000D_MX</v>
          </cell>
        </row>
        <row r="12058">
          <cell r="A12058">
            <v>239340</v>
          </cell>
          <cell r="B12058">
            <v>46175</v>
          </cell>
          <cell r="C12058" t="str">
            <v>C04735</v>
          </cell>
          <cell r="D12058" t="str">
            <v>BCO KUKULKAN</v>
          </cell>
          <cell r="E12058" t="str">
            <v>PKU0608154Y3</v>
          </cell>
          <cell r="G12058" t="str">
            <v>BLVD KUKULCAN KM 4.5 LOTE D7 5   ZONA HOTELERA_x000D__x000D_CANCUN,77500, QR_x000D_MX</v>
          </cell>
        </row>
        <row r="12059">
          <cell r="A12059">
            <v>239341</v>
          </cell>
          <cell r="B12059">
            <v>46175</v>
          </cell>
          <cell r="C12059" t="str">
            <v>C04757</v>
          </cell>
          <cell r="D12059" t="str">
            <v>BCO TUCANCUN</v>
          </cell>
          <cell r="E12059" t="str">
            <v>PTU0608299B4</v>
          </cell>
          <cell r="F12059" t="str">
            <v>998 891 5918</v>
          </cell>
          <cell r="G12059" t="str">
            <v>BOULEVARD KUKULKAN KM.13.5 LOTE 24   ZONA HOTELERA_x000D__x000D_CANCUN BENITO JUAREZ,77500, QR_x000D_MX</v>
          </cell>
        </row>
        <row r="12060">
          <cell r="A12060">
            <v>239342</v>
          </cell>
          <cell r="B12060">
            <v>46175</v>
          </cell>
          <cell r="C12060" t="str">
            <v>C07190</v>
          </cell>
          <cell r="D12060" t="str">
            <v>OPERADORA SX DEL SURESTE</v>
          </cell>
          <cell r="E12060" t="str">
            <v>OSS141110SV6</v>
          </cell>
          <cell r="F12060" t="str">
            <v>01 999 913 0100</v>
          </cell>
          <cell r="G12060" t="str">
            <v>JUAN SALVADOR AGRAZ 69 PISO 12   SANTA FE CUAJIMALPA_x000D__x000D_CUAJIMALPA DE MORELOS,05348, CMX_x000D_MX</v>
          </cell>
        </row>
        <row r="12061">
          <cell r="A12061">
            <v>239343</v>
          </cell>
          <cell r="B12061">
            <v>46175</v>
          </cell>
          <cell r="C12061" t="str">
            <v>C09151</v>
          </cell>
          <cell r="D12061" t="str">
            <v>ADMINISTRACION DE INMUEBLES CORE SUITES</v>
          </cell>
          <cell r="E12061" t="str">
            <v>AIC230824GX4</v>
          </cell>
          <cell r="F12061" t="str">
            <v>333 954 2765</v>
          </cell>
          <cell r="G12061" t="str">
            <v>AV. VALLARTA #6503 LOCAL N-3   CIUDAD GRANJA_x000D__x000D_ZAPOPAN,45010, JAL_x000D_MX</v>
          </cell>
        </row>
        <row r="12062">
          <cell r="A12062">
            <v>239344</v>
          </cell>
          <cell r="B12062">
            <v>46175</v>
          </cell>
          <cell r="C12062" t="str">
            <v>C07334</v>
          </cell>
          <cell r="D12062" t="str">
            <v>ESTANCIAS EXTENDIDAS</v>
          </cell>
          <cell r="E12062" t="str">
            <v>EEX090213T67</v>
          </cell>
          <cell r="F12062" t="str">
            <v>93 81 31 23 00</v>
          </cell>
          <cell r="G12062" t="str">
            <v>AV PRESIDENTE MAZARYK 29 E-3   CHAPULTEPEC MORALES_x000D__x000D_MIGUEL HIDALGO,11560, CMX_x000D_MX</v>
          </cell>
        </row>
        <row r="12063">
          <cell r="A12063">
            <v>239345</v>
          </cell>
          <cell r="B12063">
            <v>46175</v>
          </cell>
          <cell r="C12063" t="str">
            <v>C07335</v>
          </cell>
          <cell r="D12063" t="str">
            <v>ESTANCIAS EXTENDIDAS</v>
          </cell>
          <cell r="E12063" t="str">
            <v>EEX090213T67</v>
          </cell>
          <cell r="F12063" t="str">
            <v>811 156 0050</v>
          </cell>
          <cell r="G12063" t="str">
            <v>AV PRESIDENTE MAZARYK 29 E-3   CHAPULTEPEC MORALES_x000D__x000D_MIGUEL HIDALGO,11560, CMX_x000D_MX</v>
          </cell>
        </row>
        <row r="12064">
          <cell r="A12064">
            <v>239346</v>
          </cell>
          <cell r="B12064">
            <v>46175</v>
          </cell>
          <cell r="C12064" t="str">
            <v>C05499</v>
          </cell>
          <cell r="D12064" t="str">
            <v>GRUPO POSADAS</v>
          </cell>
          <cell r="E12064" t="str">
            <v>GPO920120440</v>
          </cell>
          <cell r="F12064" t="str">
            <v>(987) 872 96 00</v>
          </cell>
          <cell r="G12064" t="str">
            <v>PROLONGACION PASEO DE LA REFORMA NO 1015 TORRE A PISO 9   SANTA FE CUAJIMALPA DELEGACION CUAJIMALPA DE MORELOS_x000D__x000D_MEXICO,05348, DF_x000D_MX</v>
          </cell>
        </row>
        <row r="12065">
          <cell r="A12065">
            <v>239347</v>
          </cell>
          <cell r="B12065">
            <v>46175</v>
          </cell>
          <cell r="C12065" t="str">
            <v>C01663</v>
          </cell>
          <cell r="D12065" t="str">
            <v>ARRENDADORA GALA</v>
          </cell>
          <cell r="E12065" t="str">
            <v>AGA9607101K4</v>
          </cell>
          <cell r="F12065" t="str">
            <v>753 537 3480/753 104</v>
          </cell>
          <cell r="G12065" t="str">
            <v>CALLE NICOLAS BRAVO #475   CENTRO_x000D__x000D_LAZARO CARDENAS,60950, MCH_x000D_MX</v>
          </cell>
        </row>
        <row r="12066">
          <cell r="A12066">
            <v>239348</v>
          </cell>
          <cell r="B12066">
            <v>46175</v>
          </cell>
          <cell r="C12066" t="str">
            <v>C05503</v>
          </cell>
          <cell r="D12066" t="str">
            <v>GRUPO POSADAS</v>
          </cell>
          <cell r="E12066" t="str">
            <v>GPO920120440</v>
          </cell>
          <cell r="F12066" t="str">
            <v>(624)145 6200</v>
          </cell>
          <cell r="G12066" t="str">
            <v>PROLONGACION PASEO DE LA REFORMA NO 1015 TORRE A PISO 9   SANTA FE CUAJIMALPA DELEGACION CUAJIMALPA DE MORELOS_x000D__x000D_MEXICO,05348, DF_x000D_MX</v>
          </cell>
        </row>
        <row r="12067">
          <cell r="A12067">
            <v>239349</v>
          </cell>
          <cell r="B12067">
            <v>46175</v>
          </cell>
          <cell r="C12067" t="str">
            <v>C04922</v>
          </cell>
          <cell r="D12067" t="str">
            <v>AUDELIA PEREZ LEON</v>
          </cell>
          <cell r="E12067" t="str">
            <v>PELA850925TT5</v>
          </cell>
          <cell r="F12067" t="str">
            <v>951 570 34 02</v>
          </cell>
          <cell r="G12067" t="str">
            <v>MELCHOR OCAMPO 717   OAXACA CENTRO_x000D__x000D_OAXACA DE JUAREZ,68000, OAX_x000D_MX</v>
          </cell>
        </row>
        <row r="12068">
          <cell r="A12068">
            <v>239350</v>
          </cell>
          <cell r="B12068">
            <v>46175</v>
          </cell>
          <cell r="C12068" t="str">
            <v>C09328</v>
          </cell>
          <cell r="D12068" t="str">
            <v>COMERCIALIZADORA SANITARIA</v>
          </cell>
          <cell r="E12068" t="str">
            <v>CSA950626BE2</v>
          </cell>
          <cell r="F12068" t="str">
            <v>662 212 1221</v>
          </cell>
          <cell r="G12068" t="str">
            <v>BLVD. LUIS ENCINAS JOHNSON #214   HERMOSILLO CENTRO_x000D__x000D_HERMOSILLO,83000, SON_x000D_MX</v>
          </cell>
        </row>
        <row r="12069">
          <cell r="A12069">
            <v>239351</v>
          </cell>
          <cell r="B12069">
            <v>46175</v>
          </cell>
          <cell r="C12069" t="str">
            <v>C09369</v>
          </cell>
          <cell r="D12069" t="str">
            <v>HABITAT ESTATE PLUZ</v>
          </cell>
          <cell r="E12069" t="str">
            <v>HEP231102SD1</v>
          </cell>
          <cell r="F12069" t="str">
            <v>33 3127 1090</v>
          </cell>
          <cell r="G12069" t="str">
            <v>AV GUADALUPE 4279   CIUDAD DE LOS NIÑOS_x000D__x000D_ZAPOPAN,45040, JAL_x000D_MX</v>
          </cell>
        </row>
        <row r="12070">
          <cell r="A12070">
            <v>239352</v>
          </cell>
          <cell r="B12070">
            <v>46175</v>
          </cell>
          <cell r="C12070" t="str">
            <v>C04810</v>
          </cell>
          <cell r="D12070" t="str">
            <v>GRUBARGES INVERSIONES HOTELERAS MEXICANAS</v>
          </cell>
          <cell r="E12070" t="str">
            <v>GIH990930B37</v>
          </cell>
          <cell r="F12070" t="str">
            <v>01 755 555 20 00</v>
          </cell>
          <cell r="G12070" t="str">
            <v>CALLE MONTES URALES 415 3a   LOMAS DE CHAPULTEPEC I SECCION_x000D__x000D_CIUDAD DE MEXICO,11000, DF2_x000D_MX</v>
          </cell>
        </row>
        <row r="12071">
          <cell r="A12071">
            <v>239353</v>
          </cell>
          <cell r="B12071">
            <v>46175</v>
          </cell>
          <cell r="C12071" t="str">
            <v>C09005</v>
          </cell>
          <cell r="D12071" t="str">
            <v>ROYA WATERS</v>
          </cell>
          <cell r="E12071" t="str">
            <v>RWA221208DX2</v>
          </cell>
          <cell r="F12071" t="str">
            <v>3221402044</v>
          </cell>
          <cell r="G12071" t="str">
            <v>CALLE 10 BIS MANZANA 057 LOTE 01-009 LOCAL 10   PLAYA DEL CARMEN CENTRO_x000D__x000D_PLAYA DEL CARMEN,77710, QR_x000D_MX</v>
          </cell>
        </row>
        <row r="12072">
          <cell r="A12072">
            <v>239354</v>
          </cell>
          <cell r="B12072">
            <v>46175</v>
          </cell>
          <cell r="C12072" t="str">
            <v>C09795</v>
          </cell>
          <cell r="D12072" t="str">
            <v>LUIS DE JESUS GARCIA CHAVEZ</v>
          </cell>
          <cell r="E12072" t="str">
            <v>GACL520616QW3</v>
          </cell>
          <cell r="F12072" t="str">
            <v>333 627 3503</v>
          </cell>
          <cell r="G12072" t="str">
            <v>AVENIDA CALZADA CENTRAL 265   CUIDAD GRANJA_x000D__x000D_ZAPOPAN,45010, JAL_x000D_MX</v>
          </cell>
        </row>
        <row r="12073">
          <cell r="A12073">
            <v>239355</v>
          </cell>
          <cell r="B12073">
            <v>46175</v>
          </cell>
          <cell r="C12073" t="str">
            <v>C04798</v>
          </cell>
          <cell r="D12073" t="str">
            <v>OPERADORA AVILA</v>
          </cell>
          <cell r="E12073" t="str">
            <v>OAV0204087C3</v>
          </cell>
          <cell r="F12073" t="str">
            <v>427 272 3149</v>
          </cell>
          <cell r="G12073" t="str">
            <v>CANAL DE STA. CLARA No. 1,   BARRIO DE LA COCEPCION_x000D__x000D_SAN JUAN DEL RIO,76803, QUE_x000D_MX</v>
          </cell>
        </row>
        <row r="12074">
          <cell r="A12074">
            <v>239356</v>
          </cell>
          <cell r="B12074">
            <v>46175</v>
          </cell>
          <cell r="C12074" t="str">
            <v>C01975</v>
          </cell>
          <cell r="D12074" t="str">
            <v>ESTANCIA REAL CABO SAN LUCAS</v>
          </cell>
          <cell r="E12074" t="str">
            <v>ERC120322MUA</v>
          </cell>
          <cell r="F12074" t="str">
            <v>624 143 7501</v>
          </cell>
          <cell r="G12074" t="str">
            <v>BENIGNO ROMO #95   CENTRO_x000D__x000D_SAN JUAN DE LOS LAGOS,47000, JAL_x000D_MX</v>
          </cell>
        </row>
        <row r="12075">
          <cell r="A12075">
            <v>239357</v>
          </cell>
          <cell r="B12075">
            <v>46175</v>
          </cell>
          <cell r="C12075" t="str">
            <v>C08430</v>
          </cell>
          <cell r="D12075" t="str">
            <v>OPERADORA ESTROMATOLITO</v>
          </cell>
          <cell r="E12075" t="str">
            <v>OES181107JP4</v>
          </cell>
          <cell r="F12075" t="str">
            <v>9832129777</v>
          </cell>
          <cell r="G12075" t="str">
            <v>BOULEVARD COSTERO DE BACALAR SUR #601   OTRA NO ESPECIFICADA EN EL CATALOGO_x000D__x000D_BACALAR,77930, QR_x000D_MX</v>
          </cell>
        </row>
        <row r="12076">
          <cell r="A12076">
            <v>239358</v>
          </cell>
          <cell r="B12076">
            <v>46175</v>
          </cell>
          <cell r="C12076" t="str">
            <v>C08821</v>
          </cell>
          <cell r="D12076" t="str">
            <v>HOTELES ALT</v>
          </cell>
          <cell r="E12076" t="str">
            <v>HAL171215KJ9</v>
          </cell>
          <cell r="F12076" t="str">
            <v>722 262 9150</v>
          </cell>
          <cell r="G12076" t="str">
            <v>AV INDUSTRIA MINERA 503   SAN LORENZO TEPALTITLAN_x000D__x000D_TOLUCA,50010, MEX_x000D_MX</v>
          </cell>
        </row>
        <row r="12077">
          <cell r="A12077">
            <v>239359</v>
          </cell>
          <cell r="B12077">
            <v>46175</v>
          </cell>
          <cell r="C12077" t="str">
            <v>C09411</v>
          </cell>
          <cell r="D12077" t="str">
            <v>OPERADORA HANNAHMAY</v>
          </cell>
          <cell r="E12077" t="str">
            <v>OHA241015BT0</v>
          </cell>
          <cell r="F12077" t="str">
            <v>777 362 0203</v>
          </cell>
          <cell r="G12077" t="str">
            <v>BLVD  DIAZ ORDAZ 86   POBLADO ACAPATZINGO_x000D__x000D_CUERNAVACA,62440, MOR_x000D_MX</v>
          </cell>
        </row>
        <row r="12078">
          <cell r="A12078">
            <v>239360</v>
          </cell>
          <cell r="B12078">
            <v>46176</v>
          </cell>
          <cell r="C12078" t="str">
            <v>C01365</v>
          </cell>
          <cell r="D12078" t="str">
            <v>PERLA TAPATIA</v>
          </cell>
          <cell r="E12078" t="str">
            <v>PTA020228F39</v>
          </cell>
          <cell r="F12078" t="str">
            <v>333 658 5232</v>
          </cell>
          <cell r="G12078" t="str">
            <v>AVENIDA CORONA #243   GUADALAJARA CENTRO_x000D__x000D_GUADALAJARA,44100, JAL_x000D_MX</v>
          </cell>
        </row>
        <row r="12079">
          <cell r="A12079">
            <v>239361</v>
          </cell>
          <cell r="B12079">
            <v>46176</v>
          </cell>
          <cell r="C12079" t="str">
            <v>C06709</v>
          </cell>
          <cell r="D12079" t="str">
            <v>HOTEL POSADA VIRREYES</v>
          </cell>
          <cell r="E12079" t="str">
            <v>HPV1710237V4</v>
          </cell>
          <cell r="F12079" t="str">
            <v>333 659 2340</v>
          </cell>
          <cell r="G12079" t="str">
            <v>AV.LAZARO CARDENAS #340 INT A   ALAMO ORIENTE_x000D__x000D_TLAQUEPAQUE,45560, JAL_x000D_MX</v>
          </cell>
        </row>
        <row r="12080">
          <cell r="A12080">
            <v>239362</v>
          </cell>
          <cell r="B12080">
            <v>46176</v>
          </cell>
          <cell r="C12080" t="str">
            <v>C09679</v>
          </cell>
          <cell r="D12080" t="str">
            <v>SERVICIOS TURISTICOS DE PIEDRAS NEGRAS</v>
          </cell>
          <cell r="E12080" t="str">
            <v>STP240402RI7</v>
          </cell>
          <cell r="F12080" t="str">
            <v>878 783 4707</v>
          </cell>
          <cell r="G12080" t="str">
            <v>BOULEVARD MANUEL PEREZ TREVIÑO 402 a   DON ANTONIO_x000D__x000D_PIEDRAS NEGRAS,26069, COA_x000D_MX</v>
          </cell>
        </row>
        <row r="12081">
          <cell r="A12081">
            <v>239363</v>
          </cell>
          <cell r="B12081">
            <v>46176</v>
          </cell>
          <cell r="C12081" t="str">
            <v>C08128</v>
          </cell>
          <cell r="D12081" t="str">
            <v>PROMOTORA DEVI</v>
          </cell>
          <cell r="E12081" t="str">
            <v>PDE1305084L7</v>
          </cell>
          <cell r="F12081" t="str">
            <v>81 3674 7708</v>
          </cell>
          <cell r="G12081" t="str">
            <v>BELISARIO DOMINGUEZ 2020 INT 5TO PISO   OBISPADO_x000D__x000D_MONTERREY,64060, NL_x000D_MX</v>
          </cell>
        </row>
        <row r="12082">
          <cell r="A12082">
            <v>239364</v>
          </cell>
          <cell r="B12082">
            <v>46176</v>
          </cell>
          <cell r="C12082" t="str">
            <v>C04160</v>
          </cell>
          <cell r="D12082" t="str">
            <v>COMPA&amp;IA HOTELERA DE LA LAGUNA</v>
          </cell>
          <cell r="E12082" t="str">
            <v>HLA970121F11</v>
          </cell>
          <cell r="F12082" t="str">
            <v>8717051550</v>
          </cell>
          <cell r="G12082" t="str">
            <v>BLVD CARLOS LOPEZ SOSA 122   LOS VIÑEDOS_x000D__x000D_TORREON,27019, COA_x000D_MX</v>
          </cell>
        </row>
        <row r="12083">
          <cell r="A12083">
            <v>239365</v>
          </cell>
          <cell r="B12083">
            <v>46176</v>
          </cell>
          <cell r="C12083" t="str">
            <v>C08341</v>
          </cell>
          <cell r="D12083" t="str">
            <v>OPERADORA 26 SANTA FE</v>
          </cell>
          <cell r="E12083" t="str">
            <v>OVS160822LT3</v>
          </cell>
          <cell r="F12083" t="str">
            <v>55 11 05 5000</v>
          </cell>
          <cell r="G12083" t="str">
            <v>CALLE 3 NUMERO 55   LOMAS DE SANTA FE_x000D__x000D_ALVARO OBREGON,01219, CMX_x000D_MX</v>
          </cell>
        </row>
        <row r="12084">
          <cell r="A12084">
            <v>239366</v>
          </cell>
          <cell r="B12084">
            <v>46176</v>
          </cell>
          <cell r="C12084" t="str">
            <v>C08341</v>
          </cell>
          <cell r="D12084" t="str">
            <v>OPERADORA 26 SANTA FE</v>
          </cell>
          <cell r="E12084" t="str">
            <v>OVS160822LT3</v>
          </cell>
          <cell r="F12084" t="str">
            <v>55 11 05 5000</v>
          </cell>
          <cell r="G12084" t="str">
            <v>CALLE 3 NUMERO 55   LOMAS DE SANTA FE_x000D__x000D_ALVARO OBREGON,01219, CMX_x000D_MX</v>
          </cell>
        </row>
        <row r="12085">
          <cell r="A12085">
            <v>239367</v>
          </cell>
          <cell r="B12085">
            <v>46176</v>
          </cell>
          <cell r="C12085" t="str">
            <v>C07324</v>
          </cell>
          <cell r="D12085" t="str">
            <v>IMPULSORA PLAZA VILLA HERMOSA</v>
          </cell>
          <cell r="E12085" t="str">
            <v>IPV060907T30</v>
          </cell>
          <cell r="F12085" t="str">
            <v>01 322 226 3760</v>
          </cell>
          <cell r="G12085" t="str">
            <v>JUAN SALVADOR AGRAZ 69  PISO 12   SANTA FE CUAJIMALPA_x000D__x000D_CUAJIMALPA DE MORELOS,05348, CMX_x000D_MX</v>
          </cell>
        </row>
        <row r="12086">
          <cell r="A12086">
            <v>239368</v>
          </cell>
          <cell r="B12086">
            <v>46176</v>
          </cell>
          <cell r="C12086" t="str">
            <v>C06190</v>
          </cell>
          <cell r="D12086" t="str">
            <v>ONATEXTILES SRL</v>
          </cell>
          <cell r="E12086" t="str">
            <v>XEXX010101000</v>
          </cell>
          <cell r="F12086" t="str">
            <v>809-468-1507</v>
          </cell>
          <cell r="G12086" t="str">
            <v>NAVES DEL CANAL ESTE, FASE II LOCAL 5_x000D__x000D_23301 BAVARO_x000D_DOMINICAN REPUBLIC</v>
          </cell>
        </row>
        <row r="12087">
          <cell r="A12087">
            <v>239369</v>
          </cell>
          <cell r="B12087">
            <v>46176</v>
          </cell>
          <cell r="C12087" t="str">
            <v>C08334</v>
          </cell>
          <cell r="D12087" t="str">
            <v>OPERADORA MBA</v>
          </cell>
          <cell r="E12087" t="str">
            <v>OMB1803283A3</v>
          </cell>
          <cell r="F12087" t="str">
            <v>493 122 8200</v>
          </cell>
          <cell r="G12087" t="str">
            <v>BOULEVARD PASEO DEL MINERAL 101   EMILIANO ZAPATA_x000D__x000D_FRESNILLO,99010, ZAC_x000D_MX</v>
          </cell>
        </row>
        <row r="12088">
          <cell r="A12088">
            <v>239370</v>
          </cell>
          <cell r="B12088">
            <v>46176</v>
          </cell>
          <cell r="C12088" t="str">
            <v>C08394</v>
          </cell>
          <cell r="D12088" t="str">
            <v>OPERADORA HOTELERA MH</v>
          </cell>
          <cell r="E12088" t="str">
            <v>OHM210521NN2</v>
          </cell>
          <cell r="F12088" t="str">
            <v>443 314 0284</v>
          </cell>
          <cell r="G12088" t="str">
            <v>AV  REY TANGANXOAN II  590   VISTA BELLA_x000D__x000D_MORELIA,58090, MCH_x000D_MX</v>
          </cell>
        </row>
        <row r="12089">
          <cell r="A12089">
            <v>239371</v>
          </cell>
          <cell r="B12089">
            <v>46176</v>
          </cell>
          <cell r="C12089" t="str">
            <v>C05787</v>
          </cell>
          <cell r="D12089" t="str">
            <v>TRANSMACRO AMENITIES</v>
          </cell>
          <cell r="E12089" t="str">
            <v>XEXX010101000</v>
          </cell>
          <cell r="F12089" t="str">
            <v>001 281 444 7240</v>
          </cell>
          <cell r="G12089" t="str">
            <v>9595 Six Pines Dr. Suite 8210_x000D_The Woodlands TX  77380_x000D_USA</v>
          </cell>
        </row>
        <row r="12090">
          <cell r="A12090">
            <v>239372</v>
          </cell>
          <cell r="B12090">
            <v>46176</v>
          </cell>
          <cell r="C12090" t="str">
            <v>C06190</v>
          </cell>
          <cell r="D12090" t="str">
            <v>ONATEXTILES SRL</v>
          </cell>
          <cell r="E12090" t="str">
            <v>XEXX010101000</v>
          </cell>
          <cell r="F12090" t="str">
            <v>809-468-1507</v>
          </cell>
          <cell r="G12090" t="str">
            <v>NAVES DEL CANAL ESTE, FASE II LOCAL 5_x000D__x000D_23301 BAVARO_x000D_DOMINICAN REPUBLIC</v>
          </cell>
        </row>
        <row r="12091">
          <cell r="A12091">
            <v>239373</v>
          </cell>
          <cell r="B12091">
            <v>46176</v>
          </cell>
          <cell r="C12091" t="str">
            <v>C02301</v>
          </cell>
          <cell r="D12091" t="str">
            <v>OPERADORA AGUA CALIENTE</v>
          </cell>
          <cell r="E12091" t="str">
            <v>OAC100623HM4</v>
          </cell>
          <cell r="F12091" t="str">
            <v>664 636 00 20</v>
          </cell>
          <cell r="G12091" t="str">
            <v>AVENIDA PASEO DE LOS HEROES 18818   ZONA RIO_x000D__x000D_TIJUANA,22320, BC_x000D_MX</v>
          </cell>
        </row>
        <row r="12092">
          <cell r="A12092">
            <v>239374</v>
          </cell>
          <cell r="B12092">
            <v>46176</v>
          </cell>
          <cell r="C12092" t="str">
            <v>C06190</v>
          </cell>
          <cell r="D12092" t="str">
            <v>ONATEXTILES SRL</v>
          </cell>
          <cell r="E12092" t="str">
            <v>XEXX010101000</v>
          </cell>
          <cell r="F12092" t="str">
            <v>809-468-1507</v>
          </cell>
          <cell r="G12092" t="str">
            <v>NAVES DEL CANAL ESTE, FASE II LOCAL 5_x000D__x000D_23301 BAVARO_x000D_DOMINICAN REPUBLIC</v>
          </cell>
        </row>
        <row r="12093">
          <cell r="A12093">
            <v>239375</v>
          </cell>
          <cell r="B12093">
            <v>46176</v>
          </cell>
          <cell r="C12093" t="str">
            <v>C08325</v>
          </cell>
          <cell r="D12093" t="str">
            <v>OPERADORA HOTELERA WONG</v>
          </cell>
          <cell r="E12093" t="str">
            <v>OHW161110D23</v>
          </cell>
          <cell r="F12093" t="str">
            <v>686 247 8685</v>
          </cell>
          <cell r="G12093" t="str">
            <v>CALZADA CETYS 2650   RIVERA_x000D__x000D_MEXICALI,21259, BC_x000D_MX</v>
          </cell>
        </row>
        <row r="12094">
          <cell r="A12094">
            <v>239376</v>
          </cell>
          <cell r="B12094">
            <v>46176</v>
          </cell>
          <cell r="C12094" t="str">
            <v>C06190</v>
          </cell>
          <cell r="D12094" t="str">
            <v>ONATEXTILES SRL</v>
          </cell>
          <cell r="E12094" t="str">
            <v>XEXX010101000</v>
          </cell>
          <cell r="F12094" t="str">
            <v>809-468-1507</v>
          </cell>
          <cell r="G12094" t="str">
            <v>NAVES DEL CANAL ESTE, FASE II LOCAL 5_x000D__x000D_23301 BAVARO_x000D_DOMINICAN REPUBLIC</v>
          </cell>
        </row>
        <row r="12095">
          <cell r="A12095">
            <v>239377</v>
          </cell>
          <cell r="B12095">
            <v>46176</v>
          </cell>
          <cell r="C12095" t="str">
            <v>C01684</v>
          </cell>
          <cell r="D12095" t="str">
            <v>OPERADORA BRITS</v>
          </cell>
          <cell r="E12095" t="str">
            <v>OBR010723IT7</v>
          </cell>
          <cell r="F12095" t="str">
            <v>618 175 4279</v>
          </cell>
          <cell r="G12095" t="str">
            <v>BLVD. FRANCISCO VILLA 4315   20 DE NOVIEMBRE_x000D__x000D_DURANGO,34236, DUR_x000D_MX</v>
          </cell>
        </row>
        <row r="12096">
          <cell r="A12096">
            <v>239378</v>
          </cell>
          <cell r="B12096">
            <v>46176</v>
          </cell>
          <cell r="C12096" t="str">
            <v>C09421</v>
          </cell>
          <cell r="D12096" t="str">
            <v>GRUPO AGC INTERNACIONAL</v>
          </cell>
          <cell r="E12096" t="str">
            <v>GAI220912B38</v>
          </cell>
          <cell r="F12096" t="str">
            <v>33 31 22 78 26</v>
          </cell>
          <cell r="G12096" t="str">
            <v>AV LAZARO CARDENAS 2825   ALAMO INDUSTRIAL_x000D__x000D_SAN PEDRO TLAQUEPAQUE,45593, JAL_x000D_MX</v>
          </cell>
        </row>
        <row r="12097">
          <cell r="A12097">
            <v>239379</v>
          </cell>
          <cell r="B12097">
            <v>46176</v>
          </cell>
          <cell r="C12097" t="str">
            <v>C08244</v>
          </cell>
          <cell r="D12097" t="str">
            <v>SPCH CIUDAD DEL CARMEN</v>
          </cell>
          <cell r="E12097" t="str">
            <v>SCC120119PL3</v>
          </cell>
          <cell r="F12097" t="str">
            <v>01-998-872-87-10 Ext</v>
          </cell>
          <cell r="G12097" t="str">
            <v>JUAN SALVADOR AGRAZ 69 PISO 12   SANTA FE CUAJIMALPA_x000D__x000D_CUAJIMALPA DE MORELOS,05348, CMX_x000D_MX</v>
          </cell>
        </row>
        <row r="12098">
          <cell r="A12098">
            <v>239380</v>
          </cell>
          <cell r="B12098">
            <v>46176</v>
          </cell>
          <cell r="C12098" t="str">
            <v>C01502</v>
          </cell>
          <cell r="D12098" t="str">
            <v>OPERADORA DE SERVICIOS TORREON</v>
          </cell>
          <cell r="E12098" t="str">
            <v>OST1103301MA</v>
          </cell>
          <cell r="F12098" t="str">
            <v>871 159 0716</v>
          </cell>
          <cell r="G12098" t="str">
            <v>CALLE D 55   EDUARDO GUERRA_x000D__x000D_TORREON,27280, COA_x000D_MX</v>
          </cell>
        </row>
        <row r="12099">
          <cell r="A12099">
            <v>239381</v>
          </cell>
          <cell r="B12099">
            <v>46176</v>
          </cell>
          <cell r="C12099" t="str">
            <v>CG0012</v>
          </cell>
          <cell r="D12099" t="str">
            <v>OPERADORA HOTELERA SANTA FE</v>
          </cell>
          <cell r="E12099" t="str">
            <v>OHS070531915</v>
          </cell>
          <cell r="F12099" t="str">
            <v>667 716 0140</v>
          </cell>
          <cell r="G12099" t="str">
            <v>CALLE MIGUEL HIDALGO 321   CENTRO_x000D__x000D_CULIACAN,80000, SIN_x000D_MX</v>
          </cell>
        </row>
        <row r="12100">
          <cell r="A12100">
            <v>239382</v>
          </cell>
          <cell r="B12100">
            <v>46176</v>
          </cell>
          <cell r="C12100" t="str">
            <v>C04135</v>
          </cell>
          <cell r="D12100" t="str">
            <v>MA. GRACIELA GUTIERREZ VAZQUEZ</v>
          </cell>
          <cell r="E12100" t="str">
            <v>GUVG6511061Q7</v>
          </cell>
          <cell r="F12100" t="str">
            <v>613 132 1687</v>
          </cell>
          <cell r="G12100" t="str">
            <v>BLVD AGUSTIN OLACHEA AVILES #449   CENTRO_x000D__x000D_COMONDU,23600, BCS_x000D_MX</v>
          </cell>
        </row>
        <row r="12101">
          <cell r="A12101">
            <v>239383</v>
          </cell>
          <cell r="B12101">
            <v>46176</v>
          </cell>
          <cell r="C12101" t="str">
            <v>C08700</v>
          </cell>
          <cell r="D12101" t="str">
            <v>CORCORES</v>
          </cell>
          <cell r="E12101" t="str">
            <v>COR940512BM6</v>
          </cell>
          <cell r="F12101" t="str">
            <v>993 354 4529</v>
          </cell>
          <cell r="G12101" t="str">
            <v>CARRETERA VILLAHERMOSA CARDENAS KM 1.222   RCHIA ANACLETO CANABAL_x000D__x000D_CENTRO,86280, TAB_x000D_MX</v>
          </cell>
        </row>
        <row r="12102">
          <cell r="A12102">
            <v>239384</v>
          </cell>
          <cell r="B12102">
            <v>46176</v>
          </cell>
          <cell r="C12102" t="str">
            <v>C00034</v>
          </cell>
          <cell r="D12102" t="str">
            <v>HOTELERA KIN HA</v>
          </cell>
          <cell r="E12102" t="str">
            <v>HKH020426UXA</v>
          </cell>
          <cell r="F12102" t="str">
            <v>998 891 54 00</v>
          </cell>
          <cell r="G12102" t="str">
            <v>BLVD. KUKULKAN KM. 8.5 LOC 1   ZONA HOTELERA_x000D__x000D_CANCUN,77500, QR_x000D_MX</v>
          </cell>
        </row>
        <row r="12103">
          <cell r="A12103">
            <v>239385</v>
          </cell>
          <cell r="B12103">
            <v>46176</v>
          </cell>
          <cell r="C12103" t="str">
            <v>C09462</v>
          </cell>
          <cell r="D12103" t="str">
            <v>INICIATIVAS URBANISTICAS Y RESIDENCIALES DEL PACIFICO</v>
          </cell>
          <cell r="E12103" t="str">
            <v>IUR1606206X0</v>
          </cell>
          <cell r="F12103" t="str">
            <v>673 732 9761</v>
          </cell>
          <cell r="G12103" t="str">
            <v>CALLE AYUNTAMIENTO #333   EL MANTE_x000D__x000D_ZAPOPAN,45235, JAL_x000D_MX</v>
          </cell>
        </row>
        <row r="12104">
          <cell r="A12104">
            <v>239386</v>
          </cell>
          <cell r="B12104">
            <v>46176</v>
          </cell>
          <cell r="C12104" t="str">
            <v>C07249</v>
          </cell>
          <cell r="D12104" t="str">
            <v>OPERADORA DE HOTELES DE AGUASCALIENTES</v>
          </cell>
          <cell r="E12104" t="str">
            <v>OHA160108J79</v>
          </cell>
          <cell r="F12104" t="str">
            <v>01 449 968 2450</v>
          </cell>
          <cell r="G12104" t="str">
            <v>AV. AYUNTAMIENTO #102   OBRAJE_x000D__x000D_AGUASCALIENTES,20230, AGS_x000D_MX</v>
          </cell>
        </row>
        <row r="12105">
          <cell r="A12105">
            <v>239387</v>
          </cell>
          <cell r="B12105">
            <v>46176</v>
          </cell>
          <cell r="C12105" t="str">
            <v>C08778</v>
          </cell>
          <cell r="D12105" t="str">
            <v>CLARISSA MORTEO PEREZ</v>
          </cell>
          <cell r="E12105" t="str">
            <v>MOPC7709284IA</v>
          </cell>
          <cell r="F12105" t="str">
            <v>3115910096</v>
          </cell>
          <cell r="G12105" t="str">
            <v>CALLE CAOBA 383   LOS SAUCES_x000D__x000D_TEPIC,63197, NAY_x000D_MX</v>
          </cell>
        </row>
        <row r="12106">
          <cell r="A12106">
            <v>239388</v>
          </cell>
          <cell r="B12106">
            <v>46176</v>
          </cell>
          <cell r="C12106" t="str">
            <v>C05849</v>
          </cell>
          <cell r="D12106" t="str">
            <v>DROGUERIA EQUIPAMIENTOS E. I. R. L.</v>
          </cell>
          <cell r="E12106" t="str">
            <v>XEXX010101000</v>
          </cell>
          <cell r="F12106" t="str">
            <v>(511)258-9209</v>
          </cell>
          <cell r="G12106" t="str">
            <v>AV. EMILIO CAVENECIA #151 INTERIOR 702_x000D__x000D_00000 MIRAFLORES_x000D_PERU</v>
          </cell>
        </row>
        <row r="12107">
          <cell r="A12107">
            <v>239389</v>
          </cell>
          <cell r="B12107">
            <v>46176</v>
          </cell>
          <cell r="C12107" t="str">
            <v>C08778</v>
          </cell>
          <cell r="D12107" t="str">
            <v>CLARISSA MORTEO PEREZ</v>
          </cell>
          <cell r="E12107" t="str">
            <v>MOPC7709284IA</v>
          </cell>
          <cell r="F12107" t="str">
            <v>3115910096</v>
          </cell>
          <cell r="G12107" t="str">
            <v>CALLE CAOBA 383   LOS SAUCES_x000D__x000D_TEPIC,63197, NAY_x000D_MX</v>
          </cell>
        </row>
        <row r="12108">
          <cell r="A12108">
            <v>239390</v>
          </cell>
          <cell r="B12108">
            <v>46176</v>
          </cell>
          <cell r="C12108" t="str">
            <v>C07738</v>
          </cell>
          <cell r="D12108" t="str">
            <v>BOTANICAROMATICA</v>
          </cell>
          <cell r="E12108" t="str">
            <v>BOT150609FX8</v>
          </cell>
          <cell r="F12108" t="str">
            <v>55 7589 5572</v>
          </cell>
          <cell r="G12108" t="str">
            <v>ALEJANDRO DUMAS 161 PISO 2   POLANCO DEL. MIGUEL HIDALGO_x000D__x000D_Ciudad de Mexico,11560, CMX_x000D_MX</v>
          </cell>
        </row>
        <row r="12109">
          <cell r="A12109">
            <v>239391</v>
          </cell>
          <cell r="B12109">
            <v>46176</v>
          </cell>
          <cell r="C12109" t="str">
            <v>C03447</v>
          </cell>
          <cell r="D12109" t="str">
            <v>OPERADORA DE HOTELES EL SALTO JALISCO</v>
          </cell>
          <cell r="E12109" t="str">
            <v>OHE070511872</v>
          </cell>
          <cell r="F12109" t="str">
            <v>33 316 41800</v>
          </cell>
          <cell r="G12109" t="str">
            <v>CARRETERA CALLE SOLIDARIDAD 7012 A   LAS PINTAS_x000D__x000D_EL SALTO,45690, JAL_x000D_MX</v>
          </cell>
        </row>
        <row r="12110">
          <cell r="A12110">
            <v>239392</v>
          </cell>
          <cell r="B12110">
            <v>46176</v>
          </cell>
          <cell r="C12110" t="str">
            <v>C00128</v>
          </cell>
          <cell r="D12110" t="str">
            <v>JORGE LUIS MONROY OCHOA</v>
          </cell>
          <cell r="E12110" t="str">
            <v>MOOJ670912DGA</v>
          </cell>
          <cell r="F12110" t="str">
            <v>452 523 2070</v>
          </cell>
          <cell r="G12110" t="str">
            <v>CALZADA DE LA RODILLA DEL DIABLO 20   LA QUINTA_x000D__x000D_URUAPAN,60030, MCH_x000D_MX</v>
          </cell>
        </row>
        <row r="12111">
          <cell r="A12111">
            <v>239393</v>
          </cell>
          <cell r="B12111">
            <v>46176</v>
          </cell>
          <cell r="C12111" t="str">
            <v>C08487</v>
          </cell>
          <cell r="D12111" t="str">
            <v>ALTA HOTELERIA</v>
          </cell>
          <cell r="E12111" t="str">
            <v>AHO991230PN4</v>
          </cell>
          <cell r="F12111" t="str">
            <v>99 3319 1800</v>
          </cell>
          <cell r="G12111" t="str">
            <v>AVENIDA PASEO USUMACINTA 1708   CARRIZAL_x000D__x000D_VILLAHERMOSA,86038, TAB_x000D_MX</v>
          </cell>
        </row>
        <row r="12112">
          <cell r="A12112">
            <v>239394</v>
          </cell>
          <cell r="B12112">
            <v>46176</v>
          </cell>
          <cell r="C12112" t="str">
            <v>C07403</v>
          </cell>
          <cell r="D12112" t="str">
            <v>HOSPITALIDAD LATINA</v>
          </cell>
          <cell r="E12112" t="str">
            <v>HLA981210IF7</v>
          </cell>
          <cell r="F12112" t="str">
            <v>33 3634 1034</v>
          </cell>
          <cell r="G12112" t="str">
            <v>AVENIDA MARIANO OTERO 2535   CIUDAD DEL SOL_x000D__x000D_ZAPOPAN,45050, JAL_x000D_MX</v>
          </cell>
        </row>
        <row r="12113">
          <cell r="A12113">
            <v>239395</v>
          </cell>
          <cell r="B12113">
            <v>46176</v>
          </cell>
          <cell r="C12113" t="str">
            <v>C01503</v>
          </cell>
          <cell r="D12113" t="str">
            <v>MILENIUM DESARROLLO TURQUESA</v>
          </cell>
          <cell r="E12113" t="str">
            <v>MDT030924723</v>
          </cell>
          <cell r="F12113" t="str">
            <v>81 8319 6015 directo</v>
          </cell>
          <cell r="G12113" t="str">
            <v>CONSTITUCION OTE 300   MONTERREY CENTRO_x000D__x000D_MONTERREY,64000, NL_x000D_MX</v>
          </cell>
        </row>
        <row r="12114">
          <cell r="A12114">
            <v>239396</v>
          </cell>
          <cell r="B12114">
            <v>46176</v>
          </cell>
          <cell r="C12114" t="str">
            <v>C01739</v>
          </cell>
          <cell r="D12114" t="str">
            <v>TUROTEL</v>
          </cell>
          <cell r="E12114" t="str">
            <v>TUR0112136I2</v>
          </cell>
          <cell r="F12114" t="str">
            <v>443 333 1300 AL 04</v>
          </cell>
          <cell r="G12114" t="str">
            <v>AV.ACUEDUCTO # 3805   FRAY ANTONIO DE LISBOA_x000D__x000D_MORELIA,58254, MCH_x000D_MX</v>
          </cell>
        </row>
        <row r="12115">
          <cell r="A12115">
            <v>239397</v>
          </cell>
          <cell r="B12115">
            <v>46176</v>
          </cell>
          <cell r="C12115" t="str">
            <v>C01510</v>
          </cell>
          <cell r="D12115" t="str">
            <v>COMPAÑIA HOTELERA LUCERNA</v>
          </cell>
          <cell r="E12115" t="str">
            <v>HLU890901H49</v>
          </cell>
          <cell r="F12115" t="str">
            <v>656 629 99 93</v>
          </cell>
          <cell r="G12115" t="str">
            <v>PASEO DE LOS HEROES 10902 SIN NUMERO   ZONA URBANA RIO TIJUANA_x000D__x000D_TIJUANA,22010, BC_x000D_MX</v>
          </cell>
        </row>
        <row r="12116">
          <cell r="A12116">
            <v>239398</v>
          </cell>
          <cell r="B12116">
            <v>46176</v>
          </cell>
          <cell r="C12116" t="str">
            <v>C07235</v>
          </cell>
          <cell r="D12116" t="str">
            <v>SINERGIA INMOBILIARIA DE MEXICO</v>
          </cell>
          <cell r="E12116" t="str">
            <v>SIM110318DF9</v>
          </cell>
          <cell r="F12116" t="str">
            <v>01 81 8046 0580</v>
          </cell>
          <cell r="G12116" t="str">
            <v>CARRETERA PERIFERICO RAUL LOPEZ SANCHEZ 5500   RESIDENCIAL EL FRESNO_x000D__x000D_TORREON,27018, COA_x000D_MX</v>
          </cell>
        </row>
        <row r="12117">
          <cell r="A12117">
            <v>239399</v>
          </cell>
          <cell r="B12117">
            <v>46176</v>
          </cell>
          <cell r="C12117" t="str">
            <v>C08434</v>
          </cell>
          <cell r="D12117" t="str">
            <v>HOTELES BL DE MEXICO</v>
          </cell>
          <cell r="E12117" t="str">
            <v>HBM180208SF5</v>
          </cell>
          <cell r="F12117" t="str">
            <v>811 415 4161 / 81 12</v>
          </cell>
          <cell r="G12117" t="str">
            <v>AVENIDA MADERO ORIENTE 2427 INTERIOR A   ACERO_x000D__x000D_MONTERREY,64580, NL_x000D_MX</v>
          </cell>
        </row>
        <row r="12118">
          <cell r="A12118">
            <v>239400</v>
          </cell>
          <cell r="B12118">
            <v>46176</v>
          </cell>
          <cell r="C12118" t="str">
            <v>C08681</v>
          </cell>
          <cell r="D12118" t="str">
            <v>JOSE PEREGRINA SOTO</v>
          </cell>
          <cell r="E12118" t="str">
            <v>PESJ980905D62</v>
          </cell>
          <cell r="F12118" t="str">
            <v>332 537 8803</v>
          </cell>
          <cell r="G12118" t="str">
            <v>CALLE HIDALGO #154   CENTRO_x000D__x000D_TAPALPA,49340, JAL_x000D_MX</v>
          </cell>
        </row>
        <row r="12119">
          <cell r="A12119">
            <v>239401</v>
          </cell>
          <cell r="B12119">
            <v>46176</v>
          </cell>
          <cell r="C12119" t="str">
            <v>CF0007</v>
          </cell>
          <cell r="D12119" t="str">
            <v>ADMINISTRADORA DE HOTELES GRT</v>
          </cell>
          <cell r="E12119" t="str">
            <v>AHG130507626</v>
          </cell>
          <cell r="F12119" t="str">
            <v>55 5321 5800</v>
          </cell>
          <cell r="G12119" t="str">
            <v>AV. MARIANO ESCOBEDO 700   NUEVA ANZURES_x000D__x000D_MEXICO, MIGUEL HIDALGO,11590, CMX_x000D_MX</v>
          </cell>
        </row>
        <row r="12120">
          <cell r="A12120">
            <v>239402</v>
          </cell>
          <cell r="B12120">
            <v>46176</v>
          </cell>
          <cell r="C12120" t="str">
            <v>C06190</v>
          </cell>
          <cell r="D12120" t="str">
            <v>ONATEXTILES SRL</v>
          </cell>
          <cell r="E12120" t="str">
            <v>XEXX010101000</v>
          </cell>
          <cell r="F12120" t="str">
            <v>809-468-1507</v>
          </cell>
          <cell r="G12120" t="str">
            <v>NAVES DEL CANAL ESTE, FASE II LOCAL 5_x000D__x000D_23301 BAVARO_x000D_DOMINICAN REPUBLIC</v>
          </cell>
        </row>
        <row r="12121">
          <cell r="A12121">
            <v>239403</v>
          </cell>
          <cell r="B12121">
            <v>46176</v>
          </cell>
          <cell r="C12121" t="str">
            <v>C09656</v>
          </cell>
          <cell r="D12121" t="str">
            <v>HUX DEVELOPMENTS</v>
          </cell>
          <cell r="E12121" t="str">
            <v>HDE2507228R0</v>
          </cell>
          <cell r="F12121" t="str">
            <v>958 525 2001</v>
          </cell>
          <cell r="G12121" t="str">
            <v>CALLE SIN NOMBRE MZA 4 LOTE 2 INT U12   OTRA NO ESPECIFICADA EN EL CATALOGO_x000D__x000D_SANTA MARIA HUATULCO,70988, OAX_x000D_MX</v>
          </cell>
        </row>
        <row r="12122">
          <cell r="A12122">
            <v>239404</v>
          </cell>
          <cell r="B12122">
            <v>46176</v>
          </cell>
          <cell r="C12122" t="str">
            <v>C01443</v>
          </cell>
          <cell r="D12122" t="str">
            <v>MILENIUM DESARROLLO TORREON</v>
          </cell>
          <cell r="E12122" t="str">
            <v>MDT0208136HA</v>
          </cell>
          <cell r="F12122" t="str">
            <v>871 729 96 00</v>
          </cell>
          <cell r="G12122" t="str">
            <v>BOULEVARD TORREON-MATAMOROS 4050   EX-HACIENDA ANTIGUA LOS ANGELES_x000D__x000D_TORREON,27260, COA_x000D_MX</v>
          </cell>
        </row>
        <row r="12123">
          <cell r="A12123">
            <v>239405</v>
          </cell>
          <cell r="B12123">
            <v>46176</v>
          </cell>
          <cell r="C12123" t="str">
            <v>C04405</v>
          </cell>
          <cell r="D12123" t="str">
            <v>FIDEICOMISO F/1596</v>
          </cell>
          <cell r="E12123" t="str">
            <v>FFX121005C6A</v>
          </cell>
          <cell r="F12123" t="str">
            <v>624 144 2700</v>
          </cell>
          <cell r="G12123" t="str">
            <v>AVENIDA SANTA FE 481 INT PISO 7   SANTA FE CUAJIMALPA_x000D__x000D_CUAJIMALPA DE MORELOS,05348, CMX_x000D_MX</v>
          </cell>
        </row>
        <row r="12124">
          <cell r="A12124">
            <v>239406</v>
          </cell>
          <cell r="B12124">
            <v>46176</v>
          </cell>
          <cell r="C12124" t="str">
            <v>C03135</v>
          </cell>
          <cell r="D12124" t="str">
            <v>CH LEON</v>
          </cell>
          <cell r="E12124" t="str">
            <v>CLE080708SX4</v>
          </cell>
          <cell r="F12124" t="str">
            <v>477 295 94 00</v>
          </cell>
          <cell r="G12124" t="str">
            <v>AV. BOULEVARD FRANCISCO VILLA 102   ORIENTAL_x000D__x000D_LEON,37510, GTO_x000D_MX</v>
          </cell>
        </row>
        <row r="12125">
          <cell r="A12125">
            <v>239407</v>
          </cell>
          <cell r="B12125">
            <v>46176</v>
          </cell>
          <cell r="C12125" t="str">
            <v>C08387</v>
          </cell>
          <cell r="D12125" t="str">
            <v>INMOBILIARIA TURISTICA DE MAZATLAN</v>
          </cell>
          <cell r="E12125" t="str">
            <v>ITM6811122J6</v>
          </cell>
          <cell r="F12125" t="str">
            <v>554 944 2614</v>
          </cell>
          <cell r="G12125" t="str">
            <v>AV PLAYA GAVIOTAS 214   ZONA DORADA_x000D__x000D_MAZATLAN,82110, SIN_x000D_MX</v>
          </cell>
        </row>
        <row r="12126">
          <cell r="A12126">
            <v>239408</v>
          </cell>
          <cell r="B12126">
            <v>46176</v>
          </cell>
          <cell r="C12126" t="str">
            <v>C01819</v>
          </cell>
          <cell r="D12126" t="str">
            <v>OPERADORA DE HOTELES SANTO DOMINGO</v>
          </cell>
          <cell r="E12126" t="str">
            <v>OHS98082489A</v>
          </cell>
          <cell r="F12126" t="str">
            <v>951 512 92 00</v>
          </cell>
          <cell r="G12126" t="str">
            <v>DIAZ QUINTAS 115   CENTRO_x000D__x000D_OAXACA,68000, OAX_x000D_MX</v>
          </cell>
        </row>
        <row r="12127">
          <cell r="A12127">
            <v>239409</v>
          </cell>
          <cell r="B12127">
            <v>46176</v>
          </cell>
          <cell r="C12127" t="str">
            <v>C09797</v>
          </cell>
          <cell r="D12127" t="str">
            <v>ANA ESPINOSA MURILLO</v>
          </cell>
          <cell r="E12127" t="str">
            <v>EIMA650206DM4</v>
          </cell>
          <cell r="F12127" t="str">
            <v>41 5149 0453</v>
          </cell>
          <cell r="G12127" t="str">
            <v>CALLEJON DEL MANANTIAL #2   ALLENDE_x000D__x000D_SAN MIGUEL DE ALLENDE,37760, GTO_x000D_MX</v>
          </cell>
        </row>
        <row r="12128">
          <cell r="A12128">
            <v>239410</v>
          </cell>
          <cell r="B12128">
            <v>46176</v>
          </cell>
          <cell r="C12128" t="str">
            <v>C03727</v>
          </cell>
          <cell r="D12128" t="str">
            <v>OPERADORA DIESTRA CANCUN</v>
          </cell>
          <cell r="E12128" t="str">
            <v>DAR080820B49</v>
          </cell>
          <cell r="F12128" t="str">
            <v>998 283 3800 2320</v>
          </cell>
          <cell r="G12128" t="str">
            <v>BLVD. KUKULCAN KM 16.5 RETORNO GUCUMATZ MZ53 LT49 SECC A   ZONA HOTELERA_x000D__x000D_CANCUN BENITO JUAREZ,77500, QR_x000D_MX</v>
          </cell>
        </row>
        <row r="12129">
          <cell r="A12129">
            <v>239411</v>
          </cell>
          <cell r="B12129">
            <v>46176</v>
          </cell>
          <cell r="C12129" t="str">
            <v>C01767</v>
          </cell>
          <cell r="D12129" t="str">
            <v>SERVICIOS E INMUEBLES TURISTICOS</v>
          </cell>
          <cell r="E12129" t="str">
            <v>SIT930121K30</v>
          </cell>
          <cell r="F12129" t="str">
            <v>333 678 0546</v>
          </cell>
          <cell r="G12129" t="str">
            <v>AV.DE LAS ROSAS No.2933   RINCONADA DEL BOSQUE_x000D_GUADALAJARA_x000D_GUADALAJARA,44530, JAL_x000D_MX</v>
          </cell>
        </row>
        <row r="12130">
          <cell r="A12130">
            <v>239412</v>
          </cell>
          <cell r="B12130">
            <v>46176</v>
          </cell>
          <cell r="C12130" t="str">
            <v>C07427</v>
          </cell>
          <cell r="D12130" t="str">
            <v>ADRIANA ALVAREZ ALVAREZ</v>
          </cell>
          <cell r="E12130" t="str">
            <v>AAAA821017PM5</v>
          </cell>
          <cell r="F12130" t="str">
            <v>656 429 6320</v>
          </cell>
          <cell r="G12130" t="str">
            <v>REGION DE SAN QUERETARO 1140 INT 4   OTRA NO ESPECIFICADA EN EL CATALOGO_x000D__x000D_JUAREZ,32563, CHI_x000D_MX</v>
          </cell>
        </row>
        <row r="12131">
          <cell r="A12131">
            <v>239413</v>
          </cell>
          <cell r="B12131">
            <v>46176</v>
          </cell>
          <cell r="C12131" t="str">
            <v>C01958</v>
          </cell>
          <cell r="D12131" t="str">
            <v>CORPORACION CAFI S A</v>
          </cell>
          <cell r="E12131" t="str">
            <v>XEXX010101000</v>
          </cell>
          <cell r="F12131" t="str">
            <v>(502)243 67376</v>
          </cell>
          <cell r="G12131" t="str">
            <v>AVENIDA ELENA 6-42 ZONA 3_x000D__x000D_01003 GUATEMALA_x000D_GUATEMALA</v>
          </cell>
        </row>
        <row r="12132">
          <cell r="A12132">
            <v>239414</v>
          </cell>
          <cell r="B12132">
            <v>46176</v>
          </cell>
          <cell r="C12132" t="str">
            <v>C03977</v>
          </cell>
          <cell r="D12132" t="str">
            <v>FORNIX</v>
          </cell>
          <cell r="E12132" t="str">
            <v>FOR120822QGA</v>
          </cell>
          <cell r="F12132" t="str">
            <v>624 163 7300</v>
          </cell>
          <cell r="G12132" t="str">
            <v>AV. POPOCATEPETL 226   GENERAL PEDRO MARIA ANAYA_x000D__x000D_MEXICO,03340, DF_x000D_MX</v>
          </cell>
        </row>
        <row r="12133">
          <cell r="A12133">
            <v>239415</v>
          </cell>
          <cell r="B12133">
            <v>46176</v>
          </cell>
          <cell r="C12133" t="str">
            <v>C00816</v>
          </cell>
          <cell r="D12133" t="str">
            <v>REHAT HOTELS</v>
          </cell>
          <cell r="E12133" t="str">
            <v>RHO1708102I5</v>
          </cell>
          <cell r="F12133" t="str">
            <v>55 59 38 93 20</v>
          </cell>
          <cell r="G12133" t="str">
            <v>CARRETERA FEDERAL MEXICO PACHUCA MZ 1 LT1E NO. 3450   SIERRA HERMOSA_x000D__x000D_TECAMAC,55749, DF2_x000D_MX</v>
          </cell>
        </row>
        <row r="12134">
          <cell r="A12134">
            <v>239416</v>
          </cell>
          <cell r="B12134">
            <v>46176</v>
          </cell>
          <cell r="C12134" t="str">
            <v>C07881</v>
          </cell>
          <cell r="D12134" t="str">
            <v>PARKS HOSPITALITY PENINSULA</v>
          </cell>
          <cell r="E12134" t="str">
            <v>PHP180718AS5</v>
          </cell>
          <cell r="F12134" t="str">
            <v>99 8689 1193</v>
          </cell>
          <cell r="G12134" t="str">
            <v>CALLE BOSQUES DE DURAZNO #127, PISO 11 INT OF 65   BOSQUE DE LAS LOMAS_x000D__x000D_MIGUEL HIDALGO,11700, CMX_x000D_MX</v>
          </cell>
        </row>
        <row r="12135">
          <cell r="A12135">
            <v>239417</v>
          </cell>
          <cell r="B12135">
            <v>46176</v>
          </cell>
          <cell r="C12135" t="str">
            <v>C08392</v>
          </cell>
          <cell r="D12135" t="str">
            <v>TRTG RESORTS INV</v>
          </cell>
          <cell r="E12135" t="str">
            <v>TRI171213HD0</v>
          </cell>
          <cell r="F12135" t="str">
            <v>998 372 9860</v>
          </cell>
          <cell r="G12135" t="str">
            <v>AV PRADO SUR 125 PISO 1 OFICINA 5   OTRA SIN ESPECIFICACION EN CATALOGO_x000D__x000D_CIUDAD DE MEXICO,11000, DF2_x000D_MX</v>
          </cell>
        </row>
        <row r="12136">
          <cell r="A12136">
            <v>239418</v>
          </cell>
          <cell r="B12136">
            <v>46176</v>
          </cell>
          <cell r="C12136" t="str">
            <v>C04140</v>
          </cell>
          <cell r="D12136" t="str">
            <v>IMPULSORA PLAZA TAMAULIPAS</v>
          </cell>
          <cell r="E12136" t="str">
            <v>IPT0507261R5</v>
          </cell>
          <cell r="F12136" t="str">
            <v>998 702 4786</v>
          </cell>
          <cell r="G12136" t="str">
            <v>JUAN SALVADOR AGRAZ 69 PISO 12   SANTA FE CUAJIMALPA_x000D__x000D_CUAJIMALPA DE MORELOS,05348, CMX_x000D_MX</v>
          </cell>
        </row>
        <row r="12137">
          <cell r="A12137">
            <v>239419</v>
          </cell>
          <cell r="B12137">
            <v>46176</v>
          </cell>
          <cell r="C12137" t="str">
            <v>C04501</v>
          </cell>
          <cell r="D12137" t="str">
            <v>BCO HUATULCO</v>
          </cell>
          <cell r="E12137" t="str">
            <v>PHU060503GN0</v>
          </cell>
          <cell r="F12137" t="str">
            <v>958 583 1440</v>
          </cell>
          <cell r="G12137" t="str">
            <v>BOULEVARD BENITO JUAREZ S/N   ZONA HOTELERA TANGOLUNDA SANTA CRUZ_x000D__x000D_HUATULCO,70989, OAX_x000D_MX</v>
          </cell>
        </row>
        <row r="12138">
          <cell r="A12138">
            <v>239420</v>
          </cell>
          <cell r="B12138">
            <v>46176</v>
          </cell>
          <cell r="C12138" t="str">
            <v>C08373</v>
          </cell>
          <cell r="D12138" t="str">
            <v>OPERADORA BAHIA DE LORETO</v>
          </cell>
          <cell r="E12138" t="str">
            <v>OBL091222TP1</v>
          </cell>
          <cell r="F12138" t="str">
            <v>613 134 1023</v>
          </cell>
          <cell r="G12138" t="str">
            <v>CALLE SALVATIERRA S/N LOCAL 6   CENTRO_x000D__x000D_LORETO,23880, BCS_x000D_MX</v>
          </cell>
        </row>
        <row r="12139">
          <cell r="A12139">
            <v>239421</v>
          </cell>
          <cell r="B12139">
            <v>46176</v>
          </cell>
          <cell r="C12139" t="str">
            <v>C09432</v>
          </cell>
          <cell r="D12139" t="str">
            <v>SERTURTAM</v>
          </cell>
          <cell r="E12139" t="str">
            <v>SER2212071Y2</v>
          </cell>
          <cell r="F12139" t="str">
            <v>8333467362</v>
          </cell>
          <cell r="G12139" t="str">
            <v>AVENIDA EJERCITO MEXICANO  1435   LOMA DEL GALLO_x000D__x000D_MADERO,89460, TAM_x000D_MX</v>
          </cell>
        </row>
        <row r="12140">
          <cell r="A12140">
            <v>239422</v>
          </cell>
          <cell r="B12140">
            <v>46176</v>
          </cell>
          <cell r="C12140" t="str">
            <v>C09720</v>
          </cell>
          <cell r="D12140" t="str">
            <v>HOTEL Y SPA VORAGINE</v>
          </cell>
          <cell r="E12140" t="str">
            <v>HSV180920EV6</v>
          </cell>
          <cell r="F12140" t="str">
            <v>333 818 0070</v>
          </cell>
          <cell r="G12140" t="str">
            <v>AVENIDA LA PAZ 2219 S/N   LAFAYETTE_x000D__x000D_GUADALAJARA,44150, JAL_x000D_MX</v>
          </cell>
        </row>
        <row r="12141">
          <cell r="A12141">
            <v>239423</v>
          </cell>
          <cell r="B12141">
            <v>46176</v>
          </cell>
          <cell r="C12141" t="str">
            <v>C07749</v>
          </cell>
          <cell r="D12141" t="str">
            <v>PATRICIO PEREZ GIL</v>
          </cell>
          <cell r="E12141" t="str">
            <v>PEGP630428KM9</v>
          </cell>
          <cell r="F12141" t="str">
            <v>333 956 0009</v>
          </cell>
          <cell r="G12141" t="str">
            <v>AV DE LA  JUVENTUD #17   LA BARCA CENTRO_x000D__x000D_LA BARCA,47910, JAL_x000D_MX</v>
          </cell>
        </row>
        <row r="12142">
          <cell r="A12142">
            <v>239424</v>
          </cell>
          <cell r="B12142">
            <v>46176</v>
          </cell>
          <cell r="C12142" t="str">
            <v>C02142</v>
          </cell>
          <cell r="D12142" t="str">
            <v>LOS LAGOS DE MONTEBELLO</v>
          </cell>
          <cell r="E12142" t="str">
            <v>LMO850521I9A</v>
          </cell>
          <cell r="F12142" t="str">
            <v>(963) 632-1092</v>
          </cell>
          <cell r="G12142" t="str">
            <v>BLVD DR BELISARIO DOMINGUEZ NORTE 14   GUADALUPE_x000D__x000D_COMITAN DE DOMINGUEZ,30020, CHS_x000D_MX</v>
          </cell>
        </row>
        <row r="12143">
          <cell r="A12143">
            <v>239425</v>
          </cell>
          <cell r="B12143">
            <v>46176</v>
          </cell>
          <cell r="C12143" t="str">
            <v>C01810</v>
          </cell>
          <cell r="D12143" t="str">
            <v>DALCE DEL CENTRO</v>
          </cell>
          <cell r="E12143" t="str">
            <v>DCE960513J37</v>
          </cell>
          <cell r="F12143" t="str">
            <v>444 815 3355</v>
          </cell>
          <cell r="G12143" t="str">
            <v>AV. CALZADA DE GUADALUPE #4740   TEPEYAC_x000D__x000D_SAN LUIS POTOSI,78384, SLP_x000D_MX</v>
          </cell>
        </row>
        <row r="12144">
          <cell r="A12144">
            <v>239426</v>
          </cell>
          <cell r="B12144">
            <v>46176</v>
          </cell>
          <cell r="C12144" t="str">
            <v>C01783</v>
          </cell>
          <cell r="D12144" t="str">
            <v>MARCO ANTONIO GUERRERO NORIS</v>
          </cell>
          <cell r="E12144" t="str">
            <v>GUNM560509S50</v>
          </cell>
          <cell r="F12144" t="str">
            <v>66 9133 1058</v>
          </cell>
          <cell r="G12144" t="str">
            <v>CALLE DE LOS ENEBROS 449   LOS MANGOS II_x000D__x000D_MAZATLAN,82128, SIN_x000D_MX</v>
          </cell>
        </row>
        <row r="12145">
          <cell r="A12145">
            <v>239427</v>
          </cell>
          <cell r="B12145">
            <v>46176</v>
          </cell>
          <cell r="C12145" t="str">
            <v>C02470</v>
          </cell>
          <cell r="D12145" t="str">
            <v>PITEIRA</v>
          </cell>
          <cell r="E12145" t="str">
            <v>PIT070629L98</v>
          </cell>
          <cell r="F12145" t="str">
            <v>(922) 222-7160</v>
          </cell>
          <cell r="G12145" t="str">
            <v>BOULEVARD INSTITUTOS TECNOLOGICOS # 84   LA BOMBA_x000D__x000D_MINATITLAN,96739, VER_x000D_MX</v>
          </cell>
        </row>
        <row r="12146">
          <cell r="A12146">
            <v>239428</v>
          </cell>
          <cell r="B12146">
            <v>46176</v>
          </cell>
          <cell r="C12146" t="str">
            <v>C04796</v>
          </cell>
          <cell r="D12146" t="str">
            <v>HOSPITALIDAD LATINA</v>
          </cell>
          <cell r="E12146" t="str">
            <v>HLA981210IF7</v>
          </cell>
          <cell r="F12146" t="str">
            <v>9 3134 5545</v>
          </cell>
          <cell r="G12146" t="str">
            <v>AVENIDA MARIOANO OTERO  2535   CIUDAD DEL SOL_x000D__x000D_ZAPOPAN,45050, JAL_x000D_MX</v>
          </cell>
        </row>
        <row r="12147">
          <cell r="A12147">
            <v>239429</v>
          </cell>
          <cell r="B12147">
            <v>46176</v>
          </cell>
          <cell r="C12147" t="str">
            <v>C08925</v>
          </cell>
          <cell r="D12147" t="str">
            <v>ATENCION INMEDIATA HOSPITALARIA</v>
          </cell>
          <cell r="E12147" t="str">
            <v>AIH2207265R5</v>
          </cell>
          <cell r="F12147" t="str">
            <v>427 101 9200</v>
          </cell>
          <cell r="G12147" t="str">
            <v>AV. PASEO CENTRAL #23   VALLE DE ORO_x000D__x000D_SAN JUAN DEL RIO,76803, QUE_x000D_MX</v>
          </cell>
        </row>
        <row r="12148">
          <cell r="A12148">
            <v>239430</v>
          </cell>
          <cell r="B12148">
            <v>46176</v>
          </cell>
          <cell r="C12148" t="str">
            <v>C08179</v>
          </cell>
          <cell r="D12148" t="str">
            <v>SERVICIOS COMERCIALES LEON ESTADIO</v>
          </cell>
          <cell r="E12148" t="str">
            <v>SCL171023NLA</v>
          </cell>
          <cell r="F12148" t="str">
            <v>01 477 530 5101</v>
          </cell>
          <cell r="G12148" t="str">
            <v>JUAN SALVADOR AGRAZ 69 PISO 12   SANTA FE CUAJIMALPA_x000D__x000D_CUAJIMALPA DE MORELOS,05348, CMX_x000D_MX</v>
          </cell>
        </row>
        <row r="12149">
          <cell r="A12149">
            <v>239431</v>
          </cell>
          <cell r="B12149">
            <v>46177</v>
          </cell>
          <cell r="C12149" t="str">
            <v>C08121</v>
          </cell>
          <cell r="D12149" t="str">
            <v>SERVICIOS PREMIUM DE HOTEL</v>
          </cell>
          <cell r="E12149" t="str">
            <v>SPH2103184AA</v>
          </cell>
          <cell r="F12149" t="str">
            <v>333 797 5307</v>
          </cell>
          <cell r="G12149" t="str">
            <v>AV.ADOLFO LOPEZ MATEOS #5045   LA CALMA_x000D__x000D_ZAPOPAN,45070, JAL_x000D_MX</v>
          </cell>
        </row>
        <row r="12150">
          <cell r="A12150">
            <v>239432</v>
          </cell>
          <cell r="B12150">
            <v>46177</v>
          </cell>
          <cell r="C12150" t="str">
            <v>C07669</v>
          </cell>
          <cell r="D12150" t="str">
            <v>PROMOTORA HOTELERA DEL NAYAR</v>
          </cell>
          <cell r="E12150" t="str">
            <v>PHN050407QX1</v>
          </cell>
          <cell r="F12150" t="str">
            <v>667 713 7466</v>
          </cell>
          <cell r="G12150" t="str">
            <v>AVENIDA GABRIEL LEYVA SOLANO OTE 297   CENTRO_x000D__x000D_CULIACAN,80000, SIN_x000D_MX</v>
          </cell>
        </row>
        <row r="12151">
          <cell r="A12151">
            <v>239433</v>
          </cell>
          <cell r="B12151">
            <v>46177</v>
          </cell>
          <cell r="C12151" t="str">
            <v>C04758</v>
          </cell>
          <cell r="D12151" t="str">
            <v>FIDEICOMISO IRREVOCABLE DB/1616</v>
          </cell>
          <cell r="E12151" t="str">
            <v>DBM121023M10</v>
          </cell>
          <cell r="F12151" t="str">
            <v>844 800 7200</v>
          </cell>
          <cell r="G12151" t="str">
            <v>AV. FUNDADORES Exterior: 1000 INT: PISO 7   VALLE DEL MIRADOR_x000D__x000D_MONTERREY,64750, NL_x000D_MX</v>
          </cell>
        </row>
        <row r="12152">
          <cell r="A12152">
            <v>239434</v>
          </cell>
          <cell r="B12152">
            <v>46177</v>
          </cell>
          <cell r="C12152" t="str">
            <v>CLIESP</v>
          </cell>
          <cell r="D12152" t="str">
            <v>VENTAS DE MOSTRADOR</v>
          </cell>
          <cell r="E12152" t="str">
            <v>XAXX010101000</v>
          </cell>
          <cell r="F12152" t="str">
            <v>38115800</v>
          </cell>
          <cell r="G12152" t="str">
            <v>PRIVADA DEL GALLO 1525   LA AURORA_x000D__x000D_GUADALAJARA,44460, JAL_x000D_MX</v>
          </cell>
        </row>
        <row r="12153">
          <cell r="A12153">
            <v>239435</v>
          </cell>
          <cell r="B12153">
            <v>46177</v>
          </cell>
          <cell r="C12153" t="str">
            <v>CLIESP</v>
          </cell>
          <cell r="D12153" t="str">
            <v>VENTAS DE MOSTRADOR</v>
          </cell>
          <cell r="E12153" t="str">
            <v>XAXX010101000</v>
          </cell>
          <cell r="F12153" t="str">
            <v>38115800</v>
          </cell>
          <cell r="G12153" t="str">
            <v>PRIVADA DEL GALLO 1525   LA AURORA_x000D__x000D_GUADALAJARA,44460, JAL_x000D_MX</v>
          </cell>
        </row>
        <row r="12154">
          <cell r="A12154">
            <v>239436</v>
          </cell>
          <cell r="B12154">
            <v>46177</v>
          </cell>
          <cell r="C12154" t="str">
            <v>C04151</v>
          </cell>
          <cell r="D12154" t="str">
            <v>OPERADORA RR CARIBBEAN</v>
          </cell>
          <cell r="E12154" t="str">
            <v>ORC180608L73</v>
          </cell>
          <cell r="F12154" t="str">
            <v>998 689 2660</v>
          </cell>
          <cell r="G12154" t="str">
            <v>BLVD KUKULCAN,KM 17, MANZANA 53, SECCION A, SEGUNDA ETAPA, RETORNO GUCUMATZ, ZONA TURISTICA LOTE 50   ZONA HOTELERA_x000D__x000D_BENITO JUAREZ,77500, QR_x000D_MX</v>
          </cell>
        </row>
        <row r="12155">
          <cell r="A12155">
            <v>239437</v>
          </cell>
          <cell r="B12155">
            <v>46177</v>
          </cell>
          <cell r="C12155" t="str">
            <v>C08585</v>
          </cell>
          <cell r="D12155" t="str">
            <v>ROSALINDA GUTIERREZ NAKAMURA</v>
          </cell>
          <cell r="E12155" t="str">
            <v>GUNR730610AT0</v>
          </cell>
          <cell r="F12155" t="str">
            <v>993 117 6354</v>
          </cell>
          <cell r="G12155" t="str">
            <v>ESTRELLA CORDOVA MATUS 7   CHACUIBA_x000D__x000D_TEAPA,86802, TAB_x000D_MX</v>
          </cell>
        </row>
        <row r="12156">
          <cell r="A12156">
            <v>239438</v>
          </cell>
          <cell r="B12156">
            <v>46177</v>
          </cell>
          <cell r="C12156" t="str">
            <v>C09421</v>
          </cell>
          <cell r="D12156" t="str">
            <v>GRUPO AGC INTERNACIONAL</v>
          </cell>
          <cell r="E12156" t="str">
            <v>GAI220912B38</v>
          </cell>
          <cell r="F12156" t="str">
            <v>33 31 22 78 26</v>
          </cell>
          <cell r="G12156" t="str">
            <v>AV LAZARO CARDENAS 2825   ALAMO INDUSTRIAL_x000D__x000D_SAN PEDRO TLAQUEPAQUE,45593, JAL_x000D_MX</v>
          </cell>
        </row>
        <row r="12157">
          <cell r="A12157">
            <v>239439</v>
          </cell>
          <cell r="B12157">
            <v>46177</v>
          </cell>
          <cell r="C12157" t="str">
            <v>C02002</v>
          </cell>
          <cell r="D12157" t="str">
            <v>COMPAÑIA HOTELERA LUCERNA</v>
          </cell>
          <cell r="E12157" t="str">
            <v>HLU890901H49</v>
          </cell>
          <cell r="F12157" t="str">
            <v>662 259 5200</v>
          </cell>
          <cell r="G12157" t="str">
            <v>PASEO DE LOS HEROES 10902  SIN NUMERO   ZONA URBANA RIO TIJUANA_x000D__x000D_TIJUANA,22010, BC_x000D_MX</v>
          </cell>
        </row>
        <row r="12158">
          <cell r="A12158">
            <v>239440</v>
          </cell>
          <cell r="B12158">
            <v>46177</v>
          </cell>
          <cell r="C12158" t="str">
            <v>C03442</v>
          </cell>
          <cell r="D12158" t="str">
            <v>HOTELES DEL CAMINO</v>
          </cell>
          <cell r="E12158" t="str">
            <v>HCA060831LN5</v>
          </cell>
          <cell r="F12158" t="str">
            <v>444 799 7294</v>
          </cell>
          <cell r="G12158" t="str">
            <v>CALLE JUSTO SIERRA #2535   LADRON DE GUEVARA_x000D__x000D_GUADALAJARA,44600, JAL_x000D_MX</v>
          </cell>
        </row>
        <row r="12159">
          <cell r="A12159">
            <v>239441</v>
          </cell>
          <cell r="B12159">
            <v>46177</v>
          </cell>
          <cell r="C12159" t="str">
            <v>C07645</v>
          </cell>
          <cell r="D12159" t="str">
            <v>OHANA HOSPITALITY DE MEXICO</v>
          </cell>
          <cell r="E12159" t="str">
            <v>OHM180201N90</v>
          </cell>
          <cell r="F12159" t="str">
            <v>878 782 7024</v>
          </cell>
          <cell r="G12159" t="str">
            <v>SAN LUIS Y SINALOA S/N   NISPEROS_x000D__x000D_PIEDRAS NEGRAS,26020, COA_x000D_MX</v>
          </cell>
        </row>
        <row r="12160">
          <cell r="A12160">
            <v>239442</v>
          </cell>
          <cell r="B12160">
            <v>46177</v>
          </cell>
          <cell r="C12160" t="str">
            <v>CLIESP</v>
          </cell>
          <cell r="D12160" t="str">
            <v>VENTAS DE MOSTRADOR</v>
          </cell>
          <cell r="E12160" t="str">
            <v>XAXX010101000</v>
          </cell>
          <cell r="F12160" t="str">
            <v>38115800</v>
          </cell>
          <cell r="G12160" t="str">
            <v>PRIVADA DEL GALLO 1525   LA AURORA_x000D__x000D_GUADALAJARA,44460, JAL_x000D_MX</v>
          </cell>
        </row>
        <row r="12161">
          <cell r="A12161">
            <v>239443</v>
          </cell>
          <cell r="B12161">
            <v>46177</v>
          </cell>
          <cell r="C12161" t="str">
            <v>C05941</v>
          </cell>
          <cell r="D12161" t="str">
            <v>SERVICIOS TURISTICOS CASA BLANCA</v>
          </cell>
          <cell r="E12161" t="str">
            <v>STC011218KR4</v>
          </cell>
          <cell r="F12161" t="str">
            <v>9831136252</v>
          </cell>
          <cell r="G12161" t="str">
            <v>AV. ALVARO OBREGON 312   CENTRO_x000D__x000D_CHETUMAL,77000, QR_x000D_MX</v>
          </cell>
        </row>
        <row r="12162">
          <cell r="A12162">
            <v>239444</v>
          </cell>
          <cell r="B12162">
            <v>46177</v>
          </cell>
          <cell r="C12162" t="str">
            <v>C09798</v>
          </cell>
          <cell r="D12162" t="str">
            <v>MARTHA ANGELICA VALDES TORRES</v>
          </cell>
          <cell r="E12162" t="str">
            <v>VATM710301DB3</v>
          </cell>
          <cell r="F12162" t="str">
            <v>951 187 0592</v>
          </cell>
          <cell r="G12162" t="str">
            <v>CALLE FRAMBOYAN 203 S/N   RESIDENCIAL EXHACIENDA DE GUADALUPE_x000D__x000D_OAXACA DE JUAREZ,68026, OAX_x000D_MX</v>
          </cell>
        </row>
        <row r="12163">
          <cell r="A12163">
            <v>239445</v>
          </cell>
          <cell r="B12163">
            <v>46177</v>
          </cell>
          <cell r="C12163" t="str">
            <v>C01783</v>
          </cell>
          <cell r="D12163" t="str">
            <v>MARCO ANTONIO GUERRERO NORIS</v>
          </cell>
          <cell r="E12163" t="str">
            <v>GUNM560509S50</v>
          </cell>
          <cell r="F12163" t="str">
            <v>66 9133 1058</v>
          </cell>
          <cell r="G12163" t="str">
            <v>CALLE DE LOS ENEBROS 449   LOS MANGOS II_x000D__x000D_MAZATLAN,82128, SIN_x000D_MX</v>
          </cell>
        </row>
        <row r="12164">
          <cell r="A12164">
            <v>239446</v>
          </cell>
          <cell r="B12164">
            <v>46177</v>
          </cell>
          <cell r="C12164" t="str">
            <v>C08944</v>
          </cell>
          <cell r="D12164" t="str">
            <v>PATRICIO LADRON DE GUEVARA DE AGUINAGA</v>
          </cell>
          <cell r="E12164" t="str">
            <v>LAAP010730PJ2</v>
          </cell>
          <cell r="F12164" t="str">
            <v>333 191 6517</v>
          </cell>
          <cell r="G12164" t="str">
            <v>CALLE ARISTA #2259   LADRON DE GUEVARA_x000D__x000D_GUADALAJARA,44600, JAL_x000D_MX</v>
          </cell>
        </row>
        <row r="12165">
          <cell r="A12165">
            <v>239447</v>
          </cell>
          <cell r="B12165">
            <v>46177</v>
          </cell>
          <cell r="C12165" t="str">
            <v>C09535</v>
          </cell>
          <cell r="D12165" t="str">
            <v>ADMINISTRADORA Y OPERADORA DE HOTELES JAD</v>
          </cell>
          <cell r="E12165" t="str">
            <v>AOH170918HXA</v>
          </cell>
          <cell r="F12165" t="str">
            <v>66 9117 0159</v>
          </cell>
          <cell r="G12165" t="str">
            <v>AV. SABALO CERRITOS 3170A   CERRITOS RESORT_x000D__x000D_MAZATLAN,82112, SIN_x000D_MX</v>
          </cell>
        </row>
        <row r="12166">
          <cell r="A12166">
            <v>239448</v>
          </cell>
          <cell r="B12166">
            <v>46177</v>
          </cell>
          <cell r="C12166" t="str">
            <v>C01625</v>
          </cell>
          <cell r="D12166" t="str">
            <v>ALTA HOTELERIA</v>
          </cell>
          <cell r="E12166" t="str">
            <v>AHO991230PN4</v>
          </cell>
          <cell r="F12166" t="str">
            <v>993 3103360 EXT:777</v>
          </cell>
          <cell r="G12166" t="str">
            <v>PASEO USUMACINTA 1708   CARRIZAL_x000D__x000D_VILLAHERMOSA CENTRO,86038, TAB_x000D_MX</v>
          </cell>
        </row>
        <row r="12167">
          <cell r="A12167">
            <v>239449</v>
          </cell>
          <cell r="B12167">
            <v>46177</v>
          </cell>
          <cell r="C12167" t="str">
            <v>C09326</v>
          </cell>
          <cell r="D12167" t="str">
            <v>SERVICIOS TURISTICOS DE GALICIA</v>
          </cell>
          <cell r="E12167" t="str">
            <v>STG070906FV0</v>
          </cell>
          <cell r="F12167" t="str">
            <v>662 236 3300</v>
          </cell>
          <cell r="G12167" t="str">
            <v>BLVD. GARCIA MORALES #306   EL LLANO_x000D__x000D_HERMOSILLO,83210, SON_x000D_MX</v>
          </cell>
        </row>
        <row r="12168">
          <cell r="A12168">
            <v>239450</v>
          </cell>
          <cell r="B12168">
            <v>46177</v>
          </cell>
          <cell r="C12168" t="str">
            <v>C06542</v>
          </cell>
          <cell r="D12168" t="str">
            <v>HOTEL SI</v>
          </cell>
          <cell r="E12168" t="str">
            <v>HSI1607019R5</v>
          </cell>
          <cell r="F12168" t="str">
            <v>664 512 3000</v>
          </cell>
          <cell r="G12168" t="str">
            <v>ALFONSO ZARAGOZA MAYTORENA 1980 PISO 2   DESARROLLO URBANO TRES RIOS_x000D__x000D_CULIACAN,80020, SIN_x000D_MX</v>
          </cell>
        </row>
        <row r="12169">
          <cell r="A12169">
            <v>239451</v>
          </cell>
          <cell r="B12169">
            <v>46177</v>
          </cell>
          <cell r="C12169" t="str">
            <v>C07232</v>
          </cell>
          <cell r="D12169" t="str">
            <v>IMPULSORA HOTELERA DE IRAPUATO</v>
          </cell>
          <cell r="E12169" t="str">
            <v>IHI120716HF2</v>
          </cell>
          <cell r="F12169" t="str">
            <v>01 462 167 0600</v>
          </cell>
          <cell r="G12169" t="str">
            <v>JUAN SALVADOR AGRAZ 69 PISO 12   SANTA FE CUAJIMALPA_x000D__x000D_CUAJIMALPA DE MORELOS,05348, CMX_x000D_MX</v>
          </cell>
        </row>
        <row r="12170">
          <cell r="A12170">
            <v>239452</v>
          </cell>
          <cell r="B12170">
            <v>46177</v>
          </cell>
          <cell r="C12170" t="str">
            <v>CF0007</v>
          </cell>
          <cell r="D12170" t="str">
            <v>ADMINISTRADORA DE HOTELES GRT</v>
          </cell>
          <cell r="E12170" t="str">
            <v>AHG130507626</v>
          </cell>
          <cell r="F12170" t="str">
            <v>55 5321 5800</v>
          </cell>
          <cell r="G12170" t="str">
            <v>AV. MARIANO ESCOBEDO 700   NUEVA ANZURES_x000D__x000D_MEXICO, MIGUEL HIDALGO,11590, CMX_x000D_MX</v>
          </cell>
        </row>
        <row r="12171">
          <cell r="A12171">
            <v>239453</v>
          </cell>
          <cell r="B12171">
            <v>46177</v>
          </cell>
          <cell r="C12171" t="str">
            <v>C09799</v>
          </cell>
          <cell r="D12171" t="str">
            <v>OHG INN MOBILIARIA</v>
          </cell>
          <cell r="E12171" t="str">
            <v>OIM2411273W0</v>
          </cell>
          <cell r="F12171" t="str">
            <v>998 860 0447</v>
          </cell>
          <cell r="G12171" t="str">
            <v>BLVD. LUIS DONALDO COLOSIO MZ 305 LT 2 Y 9 KM 11.5   SMZ 307, ALFREDO V BONFIL_x000D__x000D_CANCUN,77560, QR_x000D_MX</v>
          </cell>
        </row>
        <row r="12172">
          <cell r="A12172">
            <v>239454</v>
          </cell>
          <cell r="B12172">
            <v>46177</v>
          </cell>
          <cell r="C12172" t="str">
            <v>C05113</v>
          </cell>
          <cell r="D12172" t="str">
            <v>COES17</v>
          </cell>
          <cell r="E12172" t="str">
            <v>COE141210KP4</v>
          </cell>
          <cell r="F12172" t="str">
            <v>(669) 478 0100</v>
          </cell>
          <cell r="G12172" t="str">
            <v>AV. PASEO DEL PACIFICO #3407   OTRA NO ESPECIFICADA EN EL CATALOGO_x000D__x000D_MAZATLAN,82129, SIN_x000D_MX</v>
          </cell>
        </row>
        <row r="12173">
          <cell r="A12173">
            <v>239455</v>
          </cell>
          <cell r="B12173">
            <v>46177</v>
          </cell>
          <cell r="C12173" t="str">
            <v>C09268</v>
          </cell>
          <cell r="D12173" t="str">
            <v>GRAN CASA BUSINESS HOTEL</v>
          </cell>
          <cell r="E12173" t="str">
            <v>GCB230614DP6</v>
          </cell>
          <cell r="F12173" t="str">
            <v>4428590102</v>
          </cell>
          <cell r="G12173" t="str">
            <v>JURICA LA CAMPANA 11   JURIQUILLA ACUEDUCTO_x000D__x000D_QUERETARO,76230, DF2_x000D_MX</v>
          </cell>
        </row>
        <row r="12174">
          <cell r="A12174">
            <v>239456</v>
          </cell>
          <cell r="B12174">
            <v>46177</v>
          </cell>
          <cell r="C12174" t="str">
            <v>C06122</v>
          </cell>
          <cell r="D12174" t="str">
            <v>ANTARES OPERADORA HOTELERA Y DE SERVICIOS</v>
          </cell>
          <cell r="E12174" t="str">
            <v>AOH141010842</v>
          </cell>
          <cell r="F12174" t="str">
            <v>(477)1016900</v>
          </cell>
          <cell r="G12174" t="str">
            <v>BOULEVARD ADOLFO LOPEZ MATEOS 2500 E INT 3   SAN ISIDRO DE JEREZ_x000D__x000D_LEON,37530, GTO_x000D_MX</v>
          </cell>
        </row>
        <row r="12175">
          <cell r="A12175">
            <v>239457</v>
          </cell>
          <cell r="B12175">
            <v>46177</v>
          </cell>
          <cell r="C12175" t="str">
            <v>C03485</v>
          </cell>
          <cell r="D12175" t="str">
            <v>OPERADORA DE HOTELES SAN JERONIMO</v>
          </cell>
          <cell r="E12175" t="str">
            <v>OHS0312152Z4</v>
          </cell>
          <cell r="F12175" t="str">
            <v>81 8174 2400</v>
          </cell>
          <cell r="G12175" t="str">
            <v>AV. SAN JERONIMO  1012   SAN JERONIMO_x000D__x000D_MONTERREY,64640, NL_x000D_MX</v>
          </cell>
        </row>
        <row r="12176">
          <cell r="A12176">
            <v>239458</v>
          </cell>
          <cell r="B12176">
            <v>46177</v>
          </cell>
          <cell r="C12176" t="str">
            <v>C03391</v>
          </cell>
          <cell r="D12176" t="str">
            <v>HOTELERA DE APODACA</v>
          </cell>
          <cell r="E12176" t="str">
            <v>HAP9504215L5</v>
          </cell>
          <cell r="F12176" t="str">
            <v>81 8174 2426</v>
          </cell>
          <cell r="G12176" t="str">
            <v>CARR MIGUEL ALEMAN KM 23.7 SN/N_x000D__x000D_APODACA,66615, NL_x000D_MX</v>
          </cell>
        </row>
        <row r="12177">
          <cell r="A12177">
            <v>239459</v>
          </cell>
          <cell r="B12177">
            <v>46177</v>
          </cell>
          <cell r="C12177" t="str">
            <v>C00030</v>
          </cell>
          <cell r="D12177" t="str">
            <v>INMO F</v>
          </cell>
          <cell r="E12177" t="str">
            <v>IFX051129IY5</v>
          </cell>
          <cell r="F12177" t="str">
            <v>331 062 2718</v>
          </cell>
          <cell r="G12177" t="str">
            <v>CALLE SAN LUIS GONZAGA 4511   JARDINES DE GUADALUPE_x000D__x000D_ZAPOPAN,45030, JAL_x000D_MX</v>
          </cell>
        </row>
        <row r="12178">
          <cell r="A12178">
            <v>239460</v>
          </cell>
          <cell r="B12178">
            <v>46177</v>
          </cell>
          <cell r="C12178" t="str">
            <v>C08792</v>
          </cell>
          <cell r="D12178" t="str">
            <v>OPERADORA DE HOTELES FERRAN</v>
          </cell>
          <cell r="E12178" t="str">
            <v>OHF201029LU6</v>
          </cell>
          <cell r="F12178" t="str">
            <v>33 4382 2370</v>
          </cell>
          <cell r="G12178" t="str">
            <v>CARRETERA GUADALAJARA - TEPIC 7355   SAN JUAN DE OCOTAN_x000D__x000D_ZAPOPAN,45019, JAL_x000D_MX</v>
          </cell>
        </row>
        <row r="12179">
          <cell r="A12179">
            <v>239461</v>
          </cell>
          <cell r="B12179">
            <v>46177</v>
          </cell>
          <cell r="C12179" t="str">
            <v>C02482</v>
          </cell>
          <cell r="D12179" t="str">
            <v>TOURS DE GOLF MEXICO</v>
          </cell>
          <cell r="E12179" t="str">
            <v>TGM960517354</v>
          </cell>
          <cell r="F12179" t="str">
            <v>755 555 2500</v>
          </cell>
          <cell r="G12179" t="str">
            <v>CALZADA DE TLALPAN 3604 INT PISO2   SAN LORENZO HUIPULCO_x000D__x000D_TLALPAN,14370, CMX_x000D_MX</v>
          </cell>
        </row>
        <row r="12180">
          <cell r="A12180">
            <v>239462</v>
          </cell>
          <cell r="B12180">
            <v>46177</v>
          </cell>
          <cell r="C12180" t="str">
            <v>C08939</v>
          </cell>
          <cell r="D12180" t="str">
            <v>SERVICIOS ESPECIALIZADOS PLAYA BLANCA</v>
          </cell>
          <cell r="E12180" t="str">
            <v>SEP210719532</v>
          </cell>
          <cell r="F12180" t="str">
            <v>9988810600</v>
          </cell>
          <cell r="G12180" t="str">
            <v>BLVD. BLVD KUKULCAN KM 16.5  MANZANA 53 LOTE 48 2DA SECCION   ZONA HOTELERA_x000D__x000D_CANCUN,77500, QR_x000D_MX</v>
          </cell>
        </row>
        <row r="12181">
          <cell r="A12181">
            <v>239463</v>
          </cell>
          <cell r="B12181">
            <v>46177</v>
          </cell>
          <cell r="C12181" t="str">
            <v>C03115</v>
          </cell>
          <cell r="D12181" t="str">
            <v>INMOBILIARIA HOTELERA EL PRESIDENTE SAN JOSE DEL CABO</v>
          </cell>
          <cell r="E12181" t="str">
            <v>IHP810701G7A</v>
          </cell>
          <cell r="F12181" t="str">
            <v>33 3678 1262</v>
          </cell>
          <cell r="G12181" t="str">
            <v>AVENIDA EJERCITO NACIONAL MEXICANO 769 INT TORRE B PISO 8   GRANADA_x000D__x000D_MIGUEL HIDALO,11520, CMX_x000D_MX</v>
          </cell>
        </row>
        <row r="12182">
          <cell r="A12182">
            <v>239464</v>
          </cell>
          <cell r="B12182">
            <v>46177</v>
          </cell>
          <cell r="C12182" t="str">
            <v>C08447</v>
          </cell>
          <cell r="D12182" t="str">
            <v>DECAMERON</v>
          </cell>
          <cell r="E12182" t="str">
            <v>DEC9606203K9</v>
          </cell>
          <cell r="F12182" t="str">
            <v>329 298 0226</v>
          </cell>
          <cell r="G12182" t="str">
            <v>LAZARO CARDENAS 150   DORADA_x000D__x000D_BAHIA DE BANDERAS,63732, NAY_x000D_MX</v>
          </cell>
        </row>
        <row r="12183">
          <cell r="A12183">
            <v>239465</v>
          </cell>
          <cell r="B12183">
            <v>46177</v>
          </cell>
          <cell r="C12183" t="str">
            <v>C08928</v>
          </cell>
          <cell r="D12183" t="str">
            <v>OPERADORA DE HOTELES CATEDRAL</v>
          </cell>
          <cell r="E12183" t="str">
            <v>OHC840414UT7</v>
          </cell>
          <cell r="F12183" t="str">
            <v>55 1663 2660</v>
          </cell>
          <cell r="G12183" t="str">
            <v>IGNACIO ZARAGOZA 37   CENTRO_x000D__x000D_MORELIA,58000, MCH_x000D_MX</v>
          </cell>
        </row>
        <row r="12184">
          <cell r="A12184">
            <v>239466</v>
          </cell>
          <cell r="B12184">
            <v>46177</v>
          </cell>
          <cell r="C12184" t="str">
            <v>C09428</v>
          </cell>
          <cell r="D12184" t="str">
            <v>INSUMOS DE LIMPIEZA E HIGIENE</v>
          </cell>
          <cell r="E12184" t="str">
            <v>ILH1711232G7</v>
          </cell>
          <cell r="F12184" t="str">
            <v>961666637551</v>
          </cell>
          <cell r="G12184" t="str">
            <v>CIRCUITO BOSQUES DE LA TRINIDAD 220   PLAN DE AYALA_x000D__x000D_TUXTLA GUTIERREZ,29020, CHS_x000D_MX</v>
          </cell>
        </row>
        <row r="12185">
          <cell r="A12185">
            <v>239467</v>
          </cell>
          <cell r="B12185">
            <v>46177</v>
          </cell>
          <cell r="C12185" t="str">
            <v>C03480</v>
          </cell>
          <cell r="D12185" t="str">
            <v>PROMOTORA HOTELERA ORIGINAL</v>
          </cell>
          <cell r="E12185" t="str">
            <v>HBP031220MQ4</v>
          </cell>
          <cell r="F12185" t="str">
            <v>998 848 7916</v>
          </cell>
          <cell r="G12185" t="str">
            <v>C. SIERRA MZA 9 LT 17 01   SMZ 3 CENTRO_x000D__x000D_CANCUN,77500, QR_x000D_MX</v>
          </cell>
        </row>
        <row r="12186">
          <cell r="A12186">
            <v>239468</v>
          </cell>
          <cell r="B12186">
            <v>46177</v>
          </cell>
          <cell r="C12186" t="str">
            <v>C09703</v>
          </cell>
          <cell r="D12186" t="str">
            <v>SERVICIOS HOTELEROS ICP</v>
          </cell>
          <cell r="E12186" t="str">
            <v>SHI240509P58</v>
          </cell>
          <cell r="F12186" t="str">
            <v>55 5269 8000</v>
          </cell>
          <cell r="G12186" t="str">
            <v>AV. EJERCITO NACIONAL #769 TORRE B INT PISO 14   GRANADA_x000D__x000D_MIGUEL HIDALGO,11520, CMX_x000D_MX</v>
          </cell>
        </row>
        <row r="12187">
          <cell r="A12187">
            <v>239469</v>
          </cell>
          <cell r="B12187">
            <v>46177</v>
          </cell>
          <cell r="C12187" t="str">
            <v>C08488</v>
          </cell>
          <cell r="D12187" t="str">
            <v>INMOBILIARIA PUNTA SAN JOSE</v>
          </cell>
          <cell r="E12187" t="str">
            <v>IPS0806248X5</v>
          </cell>
          <cell r="F12187" t="str">
            <v>555 277 6009</v>
          </cell>
          <cell r="G12187" t="str">
            <v>AV NUEVO LEON 250 PISO 7   HIPODROMO_x000D__x000D_CUAUHTEMOC,06100, CMX_x000D_MX</v>
          </cell>
        </row>
        <row r="12188">
          <cell r="A12188">
            <v>239470</v>
          </cell>
          <cell r="B12188">
            <v>46177</v>
          </cell>
          <cell r="C12188" t="str">
            <v>C07807</v>
          </cell>
          <cell r="D12188" t="str">
            <v>PC TURQUESA</v>
          </cell>
          <cell r="E12188" t="str">
            <v>PTU1603235KA</v>
          </cell>
          <cell r="F12188" t="str">
            <v>984 158 4120</v>
          </cell>
          <cell r="G12188" t="str">
            <v>SM84 MANZANA 12 INT LOTE I-03   SUPERMANZANA 84_x000D__x000D_CANCUN,77525, QR_x000D_MX</v>
          </cell>
        </row>
        <row r="12189">
          <cell r="A12189">
            <v>239471</v>
          </cell>
          <cell r="B12189">
            <v>46177</v>
          </cell>
          <cell r="C12189" t="str">
            <v>C08019</v>
          </cell>
          <cell r="D12189" t="str">
            <v>SERGIO QUEZADA LEOS</v>
          </cell>
          <cell r="E12189" t="str">
            <v>QULS560520F32</v>
          </cell>
          <cell r="F12189" t="str">
            <v>449 153 8853</v>
          </cell>
          <cell r="G12189" t="str">
            <v>GUADALUPE 151   ZONA CENTRO_x000D__x000D_AGUASCALIENTES,20000, AGS_x000D_MX</v>
          </cell>
        </row>
        <row r="12190">
          <cell r="A12190">
            <v>239472</v>
          </cell>
          <cell r="B12190">
            <v>46177</v>
          </cell>
          <cell r="C12190" t="str">
            <v>C08489</v>
          </cell>
          <cell r="D12190" t="str">
            <v>DECAMERON</v>
          </cell>
          <cell r="E12190" t="str">
            <v>DEC9606203K9</v>
          </cell>
          <cell r="F12190" t="str">
            <v>329 298 0226 EXT 530</v>
          </cell>
          <cell r="G12190" t="str">
            <v>CALLE LAZARO CARDENAS #150   DORADA_x000D__x000D_BAHIA DE BANDERAS,63732, NAY_x000D_MX</v>
          </cell>
        </row>
        <row r="12191">
          <cell r="A12191">
            <v>239473</v>
          </cell>
          <cell r="B12191">
            <v>46177</v>
          </cell>
          <cell r="C12191" t="str">
            <v>C08489</v>
          </cell>
          <cell r="D12191" t="str">
            <v>DECAMERON</v>
          </cell>
          <cell r="E12191" t="str">
            <v>DEC9606203K9</v>
          </cell>
          <cell r="F12191" t="str">
            <v>329 298 0226 EXT 530</v>
          </cell>
          <cell r="G12191" t="str">
            <v>CALLE LAZARO CARDENAS #150   DORADA_x000D__x000D_BAHIA DE BANDERAS,63732, NAY_x000D_MX</v>
          </cell>
        </row>
        <row r="12192">
          <cell r="A12192">
            <v>239474</v>
          </cell>
          <cell r="B12192">
            <v>46177</v>
          </cell>
          <cell r="C12192" t="str">
            <v>C08450</v>
          </cell>
          <cell r="D12192" t="str">
            <v>NICANDRO ARELLANO BENAVIDES</v>
          </cell>
          <cell r="E12192" t="str">
            <v>AEBN6701151J5</v>
          </cell>
          <cell r="F12192" t="str">
            <v>3118907758</v>
          </cell>
          <cell r="G12192" t="str">
            <v>CARRETERA TEPIC GUADALAJARA KM 218 INT 54_x000D__x000D_TEPIC,63508, NAY_x000D_MX</v>
          </cell>
        </row>
        <row r="12193">
          <cell r="A12193">
            <v>239475</v>
          </cell>
          <cell r="B12193">
            <v>46177</v>
          </cell>
          <cell r="C12193" t="str">
            <v>C08447</v>
          </cell>
          <cell r="D12193" t="str">
            <v>DECAMERON</v>
          </cell>
          <cell r="E12193" t="str">
            <v>DEC9606203K9</v>
          </cell>
          <cell r="F12193" t="str">
            <v>329 298 0226</v>
          </cell>
          <cell r="G12193" t="str">
            <v>LAZARO CARDENAS 150   DORADA_x000D__x000D_BAHIA DE BANDERAS,63732, NAY_x000D_MX</v>
          </cell>
        </row>
        <row r="12194">
          <cell r="A12194">
            <v>239476</v>
          </cell>
          <cell r="B12194">
            <v>46178</v>
          </cell>
          <cell r="C12194" t="str">
            <v>C09708</v>
          </cell>
          <cell r="D12194" t="str">
            <v>SMAS PROPERTY MANAGEMENT</v>
          </cell>
          <cell r="E12194" t="str">
            <v>SPM190718BE6</v>
          </cell>
          <cell r="F12194" t="str">
            <v>984 169 24 82</v>
          </cell>
          <cell r="G12194" t="str">
            <v>CALLE EDGAR ALLAN POE #102   POLANCO III SECCION_x000D__x000D_MIGUEL HIDALGO,11540, CMX_x000D_MX</v>
          </cell>
        </row>
        <row r="12195">
          <cell r="A12195">
            <v>239477</v>
          </cell>
          <cell r="B12195">
            <v>46178</v>
          </cell>
          <cell r="C12195" t="str">
            <v>C05485</v>
          </cell>
          <cell r="D12195" t="str">
            <v>GRUPO POSADAS</v>
          </cell>
          <cell r="E12195" t="str">
            <v>GPO920120440</v>
          </cell>
          <cell r="F12195" t="str">
            <v>(55)51336600/31</v>
          </cell>
          <cell r="G12195" t="str">
            <v>PROLONGACION PASEO DE LA REFORMA NO 1015 TORRE A PISO 9   SANTA FE CUAJIMALPA DELEGACION CUAJIMALPA DE MORELOS_x000D__x000D_MEXICO,05348, DF_x000D_MX</v>
          </cell>
        </row>
        <row r="12196">
          <cell r="A12196">
            <v>239478</v>
          </cell>
          <cell r="B12196">
            <v>46178</v>
          </cell>
          <cell r="C12196" t="str">
            <v>C01586</v>
          </cell>
          <cell r="D12196" t="str">
            <v>PROMOTORA TURISTICA VAERA</v>
          </cell>
          <cell r="E12196" t="str">
            <v>PTV001109J88</v>
          </cell>
          <cell r="F12196" t="str">
            <v>(229)923 1500-04</v>
          </cell>
          <cell r="G12196" t="str">
            <v>GENERAL FIGUEROA No.68 ENTRE M.ARISTA Y E.MORALES   CENTRO_x000D__x000D_VERACRUZ,91700, VER_x000D_MX</v>
          </cell>
        </row>
        <row r="12197">
          <cell r="A12197">
            <v>239479</v>
          </cell>
          <cell r="B12197">
            <v>46178</v>
          </cell>
          <cell r="C12197" t="str">
            <v>C04479</v>
          </cell>
          <cell r="D12197" t="str">
            <v>FIDEICOMISO F/1596</v>
          </cell>
          <cell r="E12197" t="str">
            <v>FFX121005C6A</v>
          </cell>
          <cell r="F12197" t="str">
            <v>(777) 100 82 00/08</v>
          </cell>
          <cell r="G12197" t="str">
            <v>AV SANTA FE 481 PISO 7   SANTA FE CUAJIMALPA_x000D__x000D_CUAJIMALPA DE MORELOS,05348, CMX_x000D_MX</v>
          </cell>
        </row>
        <row r="12198">
          <cell r="A12198">
            <v>239480</v>
          </cell>
          <cell r="B12198">
            <v>46178</v>
          </cell>
          <cell r="C12198" t="str">
            <v>C01127</v>
          </cell>
          <cell r="D12198" t="str">
            <v>HOTEL ABASTOS OCCIDENTE</v>
          </cell>
          <cell r="E12198" t="str">
            <v>HAO770222B99</v>
          </cell>
          <cell r="F12198" t="str">
            <v>333 811 1155</v>
          </cell>
          <cell r="G12198" t="str">
            <v>AV. LAZARO CARDENAS #2412   DEL FRESNO 1RA SECCION_x000D_GUADALAJARA_x000D_GUADALAJARA,44900, JAL_x000D_MX</v>
          </cell>
        </row>
        <row r="12199">
          <cell r="A12199">
            <v>239481</v>
          </cell>
          <cell r="B12199">
            <v>46178</v>
          </cell>
          <cell r="C12199" t="str">
            <v>C08358</v>
          </cell>
          <cell r="D12199" t="str">
            <v>PAKEAH</v>
          </cell>
          <cell r="E12199" t="str">
            <v>PAK210604KB2</v>
          </cell>
          <cell r="F12199" t="str">
            <v>322 1761 300</v>
          </cell>
          <cell r="G12199" t="str">
            <v>CALLE BOSQUES DE DURAZNOS 127 PISO 11, OFICINA 11-136   BOSQUE DE LAS LOMAS_x000D__x000D_MIGUEL HIDALGO,11700, CMX_x000D_MX</v>
          </cell>
        </row>
        <row r="12200">
          <cell r="A12200">
            <v>239482</v>
          </cell>
          <cell r="B12200">
            <v>46178</v>
          </cell>
          <cell r="C12200" t="str">
            <v>C08358</v>
          </cell>
          <cell r="D12200" t="str">
            <v>PAKEAH</v>
          </cell>
          <cell r="E12200" t="str">
            <v>PAK210604KB2</v>
          </cell>
          <cell r="F12200" t="str">
            <v>322 1761 300</v>
          </cell>
          <cell r="G12200" t="str">
            <v>CALLE BOSQUES DE DURAZNOS 127 PISO 11, OFICINA 11-136   BOSQUE DE LAS LOMAS_x000D__x000D_MIGUEL HIDALGO,11700, CMX_x000D_MX</v>
          </cell>
        </row>
        <row r="12201">
          <cell r="A12201">
            <v>239483</v>
          </cell>
          <cell r="B12201">
            <v>46178</v>
          </cell>
          <cell r="C12201" t="str">
            <v>C07627</v>
          </cell>
          <cell r="D12201" t="str">
            <v>IMPULSORA PLAZA LA ESTANCIA</v>
          </cell>
          <cell r="E12201" t="str">
            <v>IPE1804266L6</v>
          </cell>
          <cell r="F12201" t="str">
            <v>444 475 4400</v>
          </cell>
          <cell r="G12201" t="str">
            <v>PLAZA LOMAS 52   LOMAS DEL TECNOLOGICO_x000D__x000D_SAN LUIS POTOSI,78215, SLP_x000D_MX</v>
          </cell>
        </row>
        <row r="12202">
          <cell r="A12202">
            <v>239484</v>
          </cell>
          <cell r="B12202">
            <v>46178</v>
          </cell>
          <cell r="C12202" t="str">
            <v>C08680</v>
          </cell>
          <cell r="D12202" t="str">
            <v>HOSPITALIDAD QUERETANA</v>
          </cell>
          <cell r="E12202" t="str">
            <v>HQU081125TT2</v>
          </cell>
          <cell r="F12202" t="str">
            <v>442 368 3000</v>
          </cell>
          <cell r="G12202" t="str">
            <v>AVENIDA LUIS VEGA Y MONROY 410   COLINAS DEL CIMATARIO_x000D__x000D_QUERETARO,76090, QUE_x000D_MX</v>
          </cell>
        </row>
        <row r="12203">
          <cell r="A12203">
            <v>239485</v>
          </cell>
          <cell r="B12203">
            <v>46178</v>
          </cell>
          <cell r="C12203" t="str">
            <v>C08766</v>
          </cell>
          <cell r="D12203" t="str">
            <v>MONTERREY HOSPITALITY SERVICES</v>
          </cell>
          <cell r="E12203" t="str">
            <v>PHM180718133</v>
          </cell>
          <cell r="F12203" t="str">
            <v>8114235300</v>
          </cell>
          <cell r="G12203" t="str">
            <v>CALLE BOSQUES DE DURAZNOS 127, PISO 11 OF 62   BOSQUE DE LAS LOMAS_x000D__x000D_MIGUEL HIDALGO,11700, CMX_x000D_MX</v>
          </cell>
        </row>
        <row r="12204">
          <cell r="A12204">
            <v>239486</v>
          </cell>
          <cell r="B12204">
            <v>46178</v>
          </cell>
          <cell r="C12204" t="str">
            <v>C09544</v>
          </cell>
          <cell r="D12204" t="str">
            <v>TIJUANA INMOBILIARIA TURISTICA</v>
          </cell>
          <cell r="E12204" t="str">
            <v>TIT010531P35</v>
          </cell>
          <cell r="F12204" t="str">
            <v>6646212235</v>
          </cell>
          <cell r="G12204" t="str">
            <v>BLVD. INSURGENTES 17075   LOS ALAMOS_x000D__x000D_TIJUANA,22110, BC_x000D_MX</v>
          </cell>
        </row>
        <row r="12205">
          <cell r="A12205">
            <v>239487</v>
          </cell>
          <cell r="B12205">
            <v>46178</v>
          </cell>
          <cell r="C12205" t="str">
            <v>C09341</v>
          </cell>
          <cell r="D12205" t="str">
            <v>OPERACIONES HOTELERAS DE IXTAPAN DE LA SAL</v>
          </cell>
          <cell r="E12205" t="str">
            <v>OHI1210315M7</v>
          </cell>
          <cell r="F12205" t="str">
            <v>7211432010</v>
          </cell>
          <cell r="G12205" t="str">
            <v>BAHIA DE TODOS LOS SANTOS 111   SANTA ANA TLAPALTITLAN_x000D__x000D_TOLUCA,50160, MEX_x000D_MX</v>
          </cell>
        </row>
        <row r="12206">
          <cell r="A12206">
            <v>239488</v>
          </cell>
          <cell r="B12206">
            <v>46178</v>
          </cell>
          <cell r="C12206" t="str">
            <v>C09341</v>
          </cell>
          <cell r="D12206" t="str">
            <v>OPERACIONES HOTELERAS DE IXTAPAN DE LA SAL</v>
          </cell>
          <cell r="E12206" t="str">
            <v>OHI1210315M7</v>
          </cell>
          <cell r="F12206" t="str">
            <v>7211432010</v>
          </cell>
          <cell r="G12206" t="str">
            <v>BAHIA DE TODOS LOS SANTOS 111   SANTA ANA TLAPALTITLAN_x000D__x000D_TOLUCA,50160, MEX_x000D_MX</v>
          </cell>
        </row>
        <row r="12207">
          <cell r="A12207">
            <v>239489</v>
          </cell>
          <cell r="B12207">
            <v>46178</v>
          </cell>
          <cell r="C12207" t="str">
            <v>C05486</v>
          </cell>
          <cell r="D12207" t="str">
            <v>GRUPO POSADAS</v>
          </cell>
          <cell r="E12207" t="str">
            <v>GPO920120440</v>
          </cell>
          <cell r="F12207" t="str">
            <v>(55)51302900/15/20</v>
          </cell>
          <cell r="G12207" t="str">
            <v>PROLONGACION PASEO DE LA REFORMA NO 1015 TORRE A PISO 9   SANTA FE CUAJIMALPA DELEGACION CUAJIMALPA DE MORELOS_x000D__x000D_MEXICO,05348, DF_x000D_MX</v>
          </cell>
        </row>
        <row r="12208">
          <cell r="A12208">
            <v>239490</v>
          </cell>
          <cell r="B12208">
            <v>46178</v>
          </cell>
          <cell r="C12208" t="str">
            <v>C05926</v>
          </cell>
          <cell r="D12208" t="str">
            <v>HOTELES EJECUTIVOS DEL PUERTO INTERIOR</v>
          </cell>
          <cell r="E12208" t="str">
            <v>HEP131030GW8</v>
          </cell>
          <cell r="F12208" t="str">
            <v>(472)800 7700</v>
          </cell>
          <cell r="G12208" t="str">
            <v>PUEBLA 401   ARBIDE_x000D__x000D_LEON,37360, GTO_x000D_MX</v>
          </cell>
        </row>
        <row r="12209">
          <cell r="A12209">
            <v>239491</v>
          </cell>
          <cell r="B12209">
            <v>46178</v>
          </cell>
          <cell r="C12209" t="str">
            <v>C08576</v>
          </cell>
          <cell r="D12209" t="str">
            <v>OPERADORA HOTELERA ROYAL</v>
          </cell>
          <cell r="E12209" t="str">
            <v>OHR980618BLA</v>
          </cell>
          <cell r="F12209" t="str">
            <v>55 5408 1227</v>
          </cell>
          <cell r="G12209" t="str">
            <v>AV  REVOLUCION 583   SAN PEDRO DE LOS PINOS_x000D__x000D_CIUDAD DE MEXICO,03800, CMX_x000D_MX</v>
          </cell>
        </row>
        <row r="12210">
          <cell r="A12210">
            <v>239492</v>
          </cell>
          <cell r="B12210">
            <v>46178</v>
          </cell>
          <cell r="C12210" t="str">
            <v>C03733</v>
          </cell>
          <cell r="D12210" t="str">
            <v>MAJAHUA RESORTS</v>
          </cell>
          <cell r="E12210" t="str">
            <v>MRE160218IE5</v>
          </cell>
          <cell r="F12210" t="str">
            <v>327 689 0100</v>
          </cell>
          <cell r="G12210" t="str">
            <v>CARRETERA FEDERAL 200 KM 14+800   N/A_x000D__x000D_COMPOSTELA,63724, NAY_x000D_MX</v>
          </cell>
        </row>
        <row r="12211">
          <cell r="A12211">
            <v>239493</v>
          </cell>
          <cell r="B12211">
            <v>46178</v>
          </cell>
          <cell r="C12211" t="str">
            <v>C00023</v>
          </cell>
          <cell r="D12211" t="str">
            <v>HOTEL EXPO</v>
          </cell>
          <cell r="E12211" t="str">
            <v>HEX0710235P0</v>
          </cell>
          <cell r="F12211" t="str">
            <v>333 880 2700</v>
          </cell>
          <cell r="G12211" t="str">
            <v>AVENIDA SANTA FE 495 PISO11   OTRA NO ESPECIFICADA EN EL CATALOGO_x000D__x000D_CUAJIMALPA DE MORELOS,05349, CMX_x000D_MX</v>
          </cell>
        </row>
        <row r="12212">
          <cell r="A12212">
            <v>239494</v>
          </cell>
          <cell r="B12212">
            <v>46178</v>
          </cell>
          <cell r="C12212" t="str">
            <v>C02482</v>
          </cell>
          <cell r="D12212" t="str">
            <v>TOURS DE GOLF MEXICO</v>
          </cell>
          <cell r="E12212" t="str">
            <v>TGM960517354</v>
          </cell>
          <cell r="F12212" t="str">
            <v>755 555 2500</v>
          </cell>
          <cell r="G12212" t="str">
            <v>CALZADA DE TLALPAN 3604 INT PISO2   SAN LORENZO HUIPULCO_x000D__x000D_TLALPAN,14370, CMX_x000D_MX</v>
          </cell>
        </row>
        <row r="12213">
          <cell r="A12213">
            <v>239495</v>
          </cell>
          <cell r="B12213">
            <v>46178</v>
          </cell>
          <cell r="C12213" t="str">
            <v>C08501</v>
          </cell>
          <cell r="D12213" t="str">
            <v>OPERADORA HOTELERA RAYMA</v>
          </cell>
          <cell r="E12213" t="str">
            <v>OHR1611153CA</v>
          </cell>
          <cell r="F12213" t="str">
            <v>646 152 8470</v>
          </cell>
          <cell r="G12213" t="str">
            <v>AVENIDA BLANCARTE 151   SECCION PRIMERA_x000D__x000D_ENSENADA,22800, BC_x000D_MX</v>
          </cell>
        </row>
        <row r="12214">
          <cell r="A12214">
            <v>239496</v>
          </cell>
          <cell r="B12214">
            <v>46178</v>
          </cell>
          <cell r="C12214" t="str">
            <v>C08682</v>
          </cell>
          <cell r="D12214" t="str">
            <v>HOSPITALIDAD CORREGIDORA DE QUERETARO</v>
          </cell>
          <cell r="E12214" t="str">
            <v>HCQ100621378</v>
          </cell>
          <cell r="F12214" t="str">
            <v>442 256 3636</v>
          </cell>
          <cell r="G12214" t="str">
            <v>AV PROLONGACION IGNACIO ZARAGOZA 99 INTERIOR 1   JARDINES DE LA HACIENDA_x000D__x000D_QUERETARO,76180, QUE_x000D_MX</v>
          </cell>
        </row>
        <row r="12215">
          <cell r="A12215">
            <v>239497</v>
          </cell>
          <cell r="B12215">
            <v>46178</v>
          </cell>
          <cell r="C12215" t="str">
            <v>C09552</v>
          </cell>
          <cell r="D12215" t="str">
            <v>COMPAÑIA HOTELERA ROMJACO</v>
          </cell>
          <cell r="E12215" t="str">
            <v>HRO870425NG3</v>
          </cell>
          <cell r="F12215" t="str">
            <v>74 4419 6297</v>
          </cell>
          <cell r="G12215" t="str">
            <v>RIO LERMA 237   CUAUHTEMOC_x000D__x000D_MEXICO,06500, CMX_x000D_MX</v>
          </cell>
        </row>
        <row r="12216">
          <cell r="A12216">
            <v>239498</v>
          </cell>
          <cell r="B12216">
            <v>46178</v>
          </cell>
          <cell r="C12216" t="str">
            <v>C01810</v>
          </cell>
          <cell r="D12216" t="str">
            <v>DALCE DEL CENTRO</v>
          </cell>
          <cell r="E12216" t="str">
            <v>DCE960513J37</v>
          </cell>
          <cell r="F12216" t="str">
            <v>444 815 3355</v>
          </cell>
          <cell r="G12216" t="str">
            <v>AV. CALZADA DE GUADALUPE #4740   TEPEYAC_x000D__x000D_SAN LUIS POTOSI,78384, SLP_x000D_MX</v>
          </cell>
        </row>
        <row r="12217">
          <cell r="A12217">
            <v>239499</v>
          </cell>
          <cell r="B12217">
            <v>46178</v>
          </cell>
          <cell r="C12217" t="str">
            <v>C09801</v>
          </cell>
          <cell r="D12217" t="str">
            <v>VILUGA</v>
          </cell>
          <cell r="E12217" t="str">
            <v>VIL23081651A</v>
          </cell>
          <cell r="F12217" t="str">
            <v>333 333 3501</v>
          </cell>
          <cell r="G12217" t="str">
            <v>CALLE LINCOLN 217 INT 5   VALLARTA NORTE_x000D__x000D_GUADALAJARA,44690, JAL_x000D_MX</v>
          </cell>
        </row>
        <row r="12218">
          <cell r="A12218">
            <v>239500</v>
          </cell>
          <cell r="B12218">
            <v>46178</v>
          </cell>
          <cell r="C12218" t="str">
            <v>C06215</v>
          </cell>
          <cell r="D12218" t="str">
            <v>VICTORIA INN</v>
          </cell>
          <cell r="E12218" t="str">
            <v>VIN050309166</v>
          </cell>
          <cell r="F12218" t="str">
            <v>834 318-43-00</v>
          </cell>
          <cell r="G12218" t="str">
            <v>ALLENDE NO. 814   ZONA CENTRO_x000D__x000D_CD. VICTORIA TAMAULIPAS,87000, TAM_x000D_MX</v>
          </cell>
        </row>
        <row r="12219">
          <cell r="A12219">
            <v>239501</v>
          </cell>
          <cell r="B12219">
            <v>46178</v>
          </cell>
          <cell r="C12219" t="str">
            <v>C09382</v>
          </cell>
          <cell r="D12219" t="str">
            <v>LUIS FERNANDO TENA AMAYA</v>
          </cell>
          <cell r="E12219" t="str">
            <v>TEAL860708EB8</v>
          </cell>
          <cell r="F12219" t="str">
            <v>9871407155</v>
          </cell>
          <cell r="G12219" t="str">
            <v>CALLE 11 SUR INT S/N   CENTRO_x000D__x000D_COZUMEL,77600, QR_x000D_MX</v>
          </cell>
        </row>
        <row r="12220">
          <cell r="A12220">
            <v>239502</v>
          </cell>
          <cell r="B12220">
            <v>46178</v>
          </cell>
          <cell r="C12220" t="str">
            <v>C07380</v>
          </cell>
          <cell r="D12220" t="str">
            <v>VICTOR ELIAS DOGRE MUÑOZ</v>
          </cell>
          <cell r="E12220" t="str">
            <v>DOMV7410235E1</v>
          </cell>
          <cell r="G12220" t="str">
            <v>AVENIDA ANDRES QUINTANA ROO 346   MARTINEZ ROSS_x000D__x000D_CHETUMAL, OTHON P BLANCO,77016, QR_x000D_MX</v>
          </cell>
        </row>
        <row r="12221">
          <cell r="A12221">
            <v>239503</v>
          </cell>
          <cell r="B12221">
            <v>46178</v>
          </cell>
          <cell r="C12221" t="str">
            <v>C08865</v>
          </cell>
          <cell r="D12221" t="str">
            <v>AUTOTELEMATICA</v>
          </cell>
          <cell r="E12221" t="str">
            <v>AUT060705KJ2</v>
          </cell>
          <cell r="F12221" t="str">
            <v>333 811 4432</v>
          </cell>
          <cell r="G12221" t="str">
            <v>ISLA SOCORRO #2545   VILLA VICENTE GUERRERO_x000D__x000D_GUADALAJARA,44987, JAL_x000D_MX</v>
          </cell>
        </row>
        <row r="12222">
          <cell r="A12222">
            <v>239504</v>
          </cell>
          <cell r="B12222">
            <v>46178</v>
          </cell>
          <cell r="C12222" t="str">
            <v>C08334</v>
          </cell>
          <cell r="D12222" t="str">
            <v>OPERADORA MBA</v>
          </cell>
          <cell r="E12222" t="str">
            <v>OMB1803283A3</v>
          </cell>
          <cell r="F12222" t="str">
            <v>493 122 8200</v>
          </cell>
          <cell r="G12222" t="str">
            <v>BOULEVARD PASEO DEL MINERAL 101   EMILIANO ZAPATA_x000D__x000D_FRESNILLO,99010, ZAC_x000D_MX</v>
          </cell>
        </row>
        <row r="12223">
          <cell r="A12223">
            <v>239505</v>
          </cell>
          <cell r="B12223">
            <v>46178</v>
          </cell>
          <cell r="C12223" t="str">
            <v>C02022</v>
          </cell>
          <cell r="D12223" t="str">
            <v>HOSTALES DE LOS ANGELES</v>
          </cell>
          <cell r="E12223" t="str">
            <v>HAN0712112FA</v>
          </cell>
          <cell r="F12223" t="str">
            <v>477 312 8378</v>
          </cell>
          <cell r="G12223" t="str">
            <v>BLVD.JOSE MA. MORELOS 3210   SAN CAYETANO DE MEDINA_x000D__x000D_LEON,37238, GTO_x000D_MX</v>
          </cell>
        </row>
        <row r="12224">
          <cell r="A12224">
            <v>239506</v>
          </cell>
          <cell r="B12224">
            <v>46178</v>
          </cell>
          <cell r="C12224" t="str">
            <v>C09778</v>
          </cell>
          <cell r="D12224" t="str">
            <v>SERVICIOS RESIDENCIALES Y CONTABLES VRL</v>
          </cell>
          <cell r="E12224" t="str">
            <v>SRC190626LB3</v>
          </cell>
          <cell r="G12224" t="str">
            <v>BOULEVARD MIGUEL DE LA MADRID  22   CENTRO_x000D__x000D_MANZANILLO,28860, COL_x000D_MX</v>
          </cell>
        </row>
        <row r="12225">
          <cell r="A12225">
            <v>239507</v>
          </cell>
          <cell r="B12225">
            <v>46178</v>
          </cell>
          <cell r="C12225" t="str">
            <v>CLIESP</v>
          </cell>
          <cell r="D12225" t="str">
            <v>VENTAS DE MOSTRADOR</v>
          </cell>
          <cell r="E12225" t="str">
            <v>XAXX010101000</v>
          </cell>
          <cell r="F12225" t="str">
            <v>38115800</v>
          </cell>
          <cell r="G12225" t="str">
            <v>PRIVADA DEL GALLO 1525   LA AURORA_x000D__x000D_GUADALAJARA,44460, JAL_x000D_MX</v>
          </cell>
        </row>
        <row r="12226">
          <cell r="A12226">
            <v>239508</v>
          </cell>
          <cell r="B12226">
            <v>46178</v>
          </cell>
          <cell r="C12226" t="str">
            <v>C09525</v>
          </cell>
          <cell r="D12226" t="str">
            <v>JYPESA EUROPA SL</v>
          </cell>
          <cell r="E12226" t="str">
            <v>XEXX010101000</v>
          </cell>
          <cell r="F12226" t="str">
            <v>34662429415</v>
          </cell>
          <cell r="G12226" t="str">
            <v>ALT DE GIRONELLA 67 PLANTA BAJA_x000D__x000D_08017 BARCELONA_x000D_ESPAÑA</v>
          </cell>
        </row>
        <row r="12227">
          <cell r="A12227">
            <v>239509</v>
          </cell>
          <cell r="B12227">
            <v>46178</v>
          </cell>
          <cell r="C12227" t="str">
            <v>C09525</v>
          </cell>
          <cell r="D12227" t="str">
            <v>JYPESA EUROPA SL</v>
          </cell>
          <cell r="E12227" t="str">
            <v>XEXX010101000</v>
          </cell>
          <cell r="F12227" t="str">
            <v>34662429415</v>
          </cell>
          <cell r="G12227" t="str">
            <v>ALT DE GIRONELLA 67 PLANTA BAJA_x000D__x000D_08017 BARCELONA_x000D_ESPAÑA</v>
          </cell>
        </row>
        <row r="12228">
          <cell r="A12228">
            <v>239510</v>
          </cell>
          <cell r="B12228">
            <v>46178</v>
          </cell>
          <cell r="C12228" t="str">
            <v>C08865</v>
          </cell>
          <cell r="D12228" t="str">
            <v>AUTOTELEMATICA</v>
          </cell>
          <cell r="E12228" t="str">
            <v>AUT060705KJ2</v>
          </cell>
          <cell r="F12228" t="str">
            <v>333 811 4432</v>
          </cell>
          <cell r="G12228" t="str">
            <v>ISLA SOCORRO #2545   VILLA VICENTE GUERRERO_x000D__x000D_GUADALAJARA,44987, JAL_x000D_MX</v>
          </cell>
        </row>
        <row r="12229">
          <cell r="A12229">
            <v>239511</v>
          </cell>
          <cell r="B12229">
            <v>46178</v>
          </cell>
          <cell r="C12229" t="str">
            <v>C07159</v>
          </cell>
          <cell r="D12229" t="str">
            <v>INNOVACION SUSTENTABLE MAREN</v>
          </cell>
          <cell r="E12229" t="str">
            <v>ISM160318IKA</v>
          </cell>
          <cell r="F12229" t="str">
            <v>01 311 171 9001</v>
          </cell>
          <cell r="G12229" t="str">
            <v>COLIMA #93 SUR   SAN ANTONIO_x000D__x000D_TEPIC,63159, NAY_x000D_MX</v>
          </cell>
        </row>
        <row r="12230">
          <cell r="A12230">
            <v>239512</v>
          </cell>
          <cell r="B12230">
            <v>46178</v>
          </cell>
          <cell r="C12230" t="str">
            <v>C01510</v>
          </cell>
          <cell r="D12230" t="str">
            <v>COMPAÑIA HOTELERA LUCERNA</v>
          </cell>
          <cell r="E12230" t="str">
            <v>HLU890901H49</v>
          </cell>
          <cell r="F12230" t="str">
            <v>656 629 99 93</v>
          </cell>
          <cell r="G12230" t="str">
            <v>PASEO DE LOS HEROES 10902 SIN NUMERO   ZONA URBANA RIO TIJUANA_x000D__x000D_TIJUANA,22010, BC_x000D_MX</v>
          </cell>
        </row>
        <row r="12231">
          <cell r="A12231">
            <v>239513</v>
          </cell>
          <cell r="B12231">
            <v>46178</v>
          </cell>
          <cell r="C12231" t="str">
            <v>C09646</v>
          </cell>
          <cell r="D12231" t="str">
            <v>MIRIANA HUIZAR DIAZ</v>
          </cell>
          <cell r="E12231" t="str">
            <v>HUDM011105R32</v>
          </cell>
          <cell r="F12231" t="str">
            <v>6611368703</v>
          </cell>
          <cell r="G12231" t="str">
            <v>TECATE 17   LOPEZ GUTIERREZ_x000D__x000D_PLAYAS DE ROSARITO,22703, BC_x000D_MX</v>
          </cell>
        </row>
        <row r="12232">
          <cell r="A12232">
            <v>239514</v>
          </cell>
          <cell r="B12232">
            <v>46178</v>
          </cell>
          <cell r="C12232" t="str">
            <v>C07298</v>
          </cell>
          <cell r="D12232" t="str">
            <v>ALMACENES PALACE RESORTS</v>
          </cell>
          <cell r="E12232" t="str">
            <v>APR180808CP0</v>
          </cell>
          <cell r="F12232" t="str">
            <v>624 163 0100</v>
          </cell>
          <cell r="G12232" t="str">
            <v>AV ANDRES GARCIA LAVIN CALLE 32 #298   MONTEBELLO_x000D__x000D_MERIDA,97113, YUC_x000D_MX</v>
          </cell>
        </row>
        <row r="12233">
          <cell r="A12233">
            <v>239515</v>
          </cell>
          <cell r="B12233">
            <v>46178</v>
          </cell>
          <cell r="C12233" t="str">
            <v>C07298</v>
          </cell>
          <cell r="D12233" t="str">
            <v>ALMACENES PALACE RESORTS</v>
          </cell>
          <cell r="E12233" t="str">
            <v>APR180808CP0</v>
          </cell>
          <cell r="F12233" t="str">
            <v>624 163 0100</v>
          </cell>
          <cell r="G12233" t="str">
            <v>AV ANDRES GARCIA LAVIN CALLE 32 #298   MONTEBELLO_x000D__x000D_MERIDA,97113, YUC_x000D_MX</v>
          </cell>
        </row>
        <row r="12234">
          <cell r="A12234">
            <v>239516</v>
          </cell>
          <cell r="B12234">
            <v>46178</v>
          </cell>
          <cell r="C12234" t="str">
            <v>C07298</v>
          </cell>
          <cell r="D12234" t="str">
            <v>ALMACENES PALACE RESORTS</v>
          </cell>
          <cell r="E12234" t="str">
            <v>APR180808CP0</v>
          </cell>
          <cell r="F12234" t="str">
            <v>624 163 0100</v>
          </cell>
          <cell r="G12234" t="str">
            <v>AV ANDRES GARCIA LAVIN CALLE 32 #298   MONTEBELLO_x000D__x000D_MERIDA,97113, YUC_x000D_MX</v>
          </cell>
        </row>
        <row r="12235">
          <cell r="A12235">
            <v>239517</v>
          </cell>
          <cell r="B12235">
            <v>46178</v>
          </cell>
          <cell r="C12235" t="str">
            <v>C07215</v>
          </cell>
          <cell r="D12235" t="str">
            <v>IMPULSORA PLAZA CELAYA</v>
          </cell>
          <cell r="E12235" t="str">
            <v>IPC060309D42</v>
          </cell>
          <cell r="F12235" t="str">
            <v>55 1101 1370</v>
          </cell>
          <cell r="G12235" t="str">
            <v>JUAN SALVADOR AGRAZ 69 PISO 12   SANTA FE CUAJIMALPA_x000D__x000D_CUAJIMALPA DE MORELOS,05348, CMX_x000D_MX</v>
          </cell>
        </row>
        <row r="12236">
          <cell r="A12236">
            <v>239518</v>
          </cell>
          <cell r="B12236">
            <v>46178</v>
          </cell>
          <cell r="C12236" t="str">
            <v>C07215</v>
          </cell>
          <cell r="D12236" t="str">
            <v>IMPULSORA PLAZA CELAYA</v>
          </cell>
          <cell r="E12236" t="str">
            <v>IPC060309D42</v>
          </cell>
          <cell r="F12236" t="str">
            <v>55 1101 1370</v>
          </cell>
          <cell r="G12236" t="str">
            <v>JUAN SALVADOR AGRAZ 69 PISO 12   SANTA FE CUAJIMALPA_x000D__x000D_CUAJIMALPA DE MORELOS,05348, CMX_x000D_MX</v>
          </cell>
        </row>
        <row r="12237">
          <cell r="A12237">
            <v>239519</v>
          </cell>
          <cell r="B12237">
            <v>46178</v>
          </cell>
          <cell r="C12237" t="str">
            <v>C09726</v>
          </cell>
          <cell r="D12237" t="str">
            <v>CAPANCE</v>
          </cell>
          <cell r="E12237" t="str">
            <v>CAP251020M91</v>
          </cell>
          <cell r="F12237" t="str">
            <v>333 136 9926</v>
          </cell>
          <cell r="G12237" t="str">
            <v>AVENIDA ACUEDUCTO 4550   LOMAS DEL BOSQUE_x000D__x000D_ZAPOPAN,45118, JAL_x000D_MX</v>
          </cell>
        </row>
        <row r="12238">
          <cell r="A12238">
            <v>239520</v>
          </cell>
          <cell r="B12238">
            <v>46178</v>
          </cell>
          <cell r="C12238" t="str">
            <v>C02056</v>
          </cell>
          <cell r="D12238" t="str">
            <v>OPERADORA TORNAZ DE MAZATLAN</v>
          </cell>
          <cell r="E12238" t="str">
            <v>OTM0409137M8</v>
          </cell>
          <cell r="F12238" t="str">
            <v>(669) 983-46-11</v>
          </cell>
          <cell r="G12238" t="str">
            <v>AVENIDA CAMARON SABALO 51   ZONA DORADA_x000D__x000D_MAZATLAN,82110, SIN_x000D_MX</v>
          </cell>
        </row>
        <row r="12239">
          <cell r="A12239">
            <v>239521</v>
          </cell>
          <cell r="B12239">
            <v>46178</v>
          </cell>
          <cell r="C12239" t="str">
            <v>C06292</v>
          </cell>
          <cell r="D12239" t="str">
            <v>ADMINISTRADORA TURISTICA DEL GOLFO</v>
          </cell>
          <cell r="E12239" t="str">
            <v>ATG120418TI6</v>
          </cell>
          <cell r="F12239" t="str">
            <v>01 833 357 5750</v>
          </cell>
          <cell r="G12239" t="str">
            <v>BLVD. COSTERO 504   PLAYA MIRAMAR_x000D__x000D_CD MADERO,89540, TAM_x000D_MX</v>
          </cell>
        </row>
        <row r="12240">
          <cell r="A12240">
            <v>239522</v>
          </cell>
          <cell r="B12240">
            <v>46178</v>
          </cell>
          <cell r="C12240" t="str">
            <v>C01566</v>
          </cell>
          <cell r="D12240" t="str">
            <v>OPERADORA HOTELERA CARPA</v>
          </cell>
          <cell r="E12240" t="str">
            <v>OHC990908SG6</v>
          </cell>
          <cell r="F12240" t="str">
            <v>818 150 2200</v>
          </cell>
          <cell r="G12240" t="str">
            <v>AV.PINO SUAREZ SUR 1001   CENTRO_x000D__x000D_MONTERREY,64000, NL_x000D_MX</v>
          </cell>
        </row>
        <row r="12241">
          <cell r="A12241">
            <v>239523</v>
          </cell>
          <cell r="B12241">
            <v>46178</v>
          </cell>
          <cell r="C12241" t="str">
            <v>C07226</v>
          </cell>
          <cell r="D12241" t="str">
            <v>IMPULSORA PLAZA JUAREZ</v>
          </cell>
          <cell r="E12241" t="str">
            <v>IPJ030829QDA</v>
          </cell>
          <cell r="F12241" t="str">
            <v>01 961 617 3250</v>
          </cell>
          <cell r="G12241" t="str">
            <v>JUAN SALVADOR AGRAZ 69 PISO 12   SANTA FE CUAJIMALPA_x000D__x000D_CUAJIMALPA DE MORELOS,05348, CMX_x000D_MX</v>
          </cell>
        </row>
        <row r="12242">
          <cell r="A12242">
            <v>239524</v>
          </cell>
          <cell r="B12242">
            <v>46179</v>
          </cell>
          <cell r="C12242" t="str">
            <v>C07257</v>
          </cell>
          <cell r="D12242" t="str">
            <v>IMPULSORA PLAZA CELAYA</v>
          </cell>
          <cell r="E12242" t="str">
            <v>IPC060309D42</v>
          </cell>
          <cell r="F12242" t="str">
            <v>55 8852 5000</v>
          </cell>
          <cell r="G12242" t="str">
            <v>JUAN SALVADOR AGRAZ 69 PISO 12   SANTA FE CUAJIMALPA_x000D__x000D_CUAJIMALPA DE MORELOS,05348, CMX_x000D_MX</v>
          </cell>
        </row>
        <row r="12243">
          <cell r="A12243">
            <v>239525</v>
          </cell>
          <cell r="B12243">
            <v>46179</v>
          </cell>
          <cell r="C12243" t="str">
            <v>C07323</v>
          </cell>
          <cell r="D12243" t="str">
            <v>IMPULSORA CITY RIO</v>
          </cell>
          <cell r="E12243" t="str">
            <v>ICR070629UM2</v>
          </cell>
          <cell r="F12243" t="str">
            <v>01 664 635 1090</v>
          </cell>
          <cell r="G12243" t="str">
            <v>DR ATL #2282   ZONA URBANA RIO TIJUANA_x000D__x000D_TIJUANA,22010, BC_x000D_MX</v>
          </cell>
        </row>
        <row r="12244">
          <cell r="A12244">
            <v>239526</v>
          </cell>
          <cell r="B12244">
            <v>46179</v>
          </cell>
          <cell r="C12244" t="str">
            <v>C08429</v>
          </cell>
          <cell r="D12244" t="str">
            <v>IMPULSORA PLAZA CELAYA</v>
          </cell>
          <cell r="E12244" t="str">
            <v>IPC060309D42</v>
          </cell>
          <cell r="F12244" t="str">
            <v>6864783840</v>
          </cell>
          <cell r="G12244" t="str">
            <v>JUAN SALVADOR AGRAZ 69 INT PISO 12   SANTA FE CUAJIMALPA_x000D__x000D_CUAJIMALPA DE MORELOS,05348, CMX_x000D_MX</v>
          </cell>
        </row>
        <row r="12245">
          <cell r="A12245">
            <v>239527</v>
          </cell>
          <cell r="B12245">
            <v>46181</v>
          </cell>
          <cell r="C12245" t="str">
            <v>C02351</v>
          </cell>
          <cell r="D12245" t="str">
            <v>GILCHRIST &amp; SOAMES</v>
          </cell>
          <cell r="E12245" t="str">
            <v>XEXX010101000</v>
          </cell>
          <cell r="F12245" t="str">
            <v>317-786-8286</v>
          </cell>
          <cell r="G12245" t="str">
            <v>2425 E. PERRY ROAD, SUITE 150_x000D_PLAINFIELD IN  46168_x000D_USA</v>
          </cell>
        </row>
        <row r="12246">
          <cell r="A12246">
            <v>239528</v>
          </cell>
          <cell r="B12246">
            <v>46181</v>
          </cell>
          <cell r="C12246" t="str">
            <v>C02351</v>
          </cell>
          <cell r="D12246" t="str">
            <v>GILCHRIST &amp; SOAMES</v>
          </cell>
          <cell r="E12246" t="str">
            <v>XEXX010101000</v>
          </cell>
          <cell r="F12246" t="str">
            <v>317-786-8286</v>
          </cell>
          <cell r="G12246" t="str">
            <v>2425 E. PERRY ROAD, SUITE 150_x000D_PLAINFIELD IN  46168_x000D_USA</v>
          </cell>
        </row>
        <row r="12247">
          <cell r="A12247">
            <v>239529</v>
          </cell>
          <cell r="B12247">
            <v>46181</v>
          </cell>
          <cell r="C12247" t="str">
            <v>C02351</v>
          </cell>
          <cell r="D12247" t="str">
            <v>GILCHRIST &amp; SOAMES</v>
          </cell>
          <cell r="E12247" t="str">
            <v>XEXX010101000</v>
          </cell>
          <cell r="F12247" t="str">
            <v>317-786-8286</v>
          </cell>
          <cell r="G12247" t="str">
            <v>2425 E. PERRY ROAD, SUITE 150_x000D_PLAINFIELD IN  46168_x000D_USA</v>
          </cell>
        </row>
        <row r="12248">
          <cell r="A12248">
            <v>239530</v>
          </cell>
          <cell r="B12248">
            <v>46181</v>
          </cell>
          <cell r="C12248" t="str">
            <v>C02351</v>
          </cell>
          <cell r="D12248" t="str">
            <v>GILCHRIST &amp; SOAMES</v>
          </cell>
          <cell r="E12248" t="str">
            <v>XEXX010101000</v>
          </cell>
          <cell r="F12248" t="str">
            <v>317-786-8286</v>
          </cell>
          <cell r="G12248" t="str">
            <v>2425 E. PERRY ROAD, SUITE 150_x000D_PLAINFIELD IN  46168_x000D_USA</v>
          </cell>
        </row>
        <row r="12249">
          <cell r="A12249">
            <v>239531</v>
          </cell>
          <cell r="B12249">
            <v>46181</v>
          </cell>
          <cell r="C12249" t="str">
            <v>C02351</v>
          </cell>
          <cell r="D12249" t="str">
            <v>GILCHRIST &amp; SOAMES</v>
          </cell>
          <cell r="E12249" t="str">
            <v>XEXX010101000</v>
          </cell>
          <cell r="F12249" t="str">
            <v>317-786-8286</v>
          </cell>
          <cell r="G12249" t="str">
            <v>2425 E. PERRY ROAD, SUITE 150_x000D_PLAINFIELD IN  46168_x000D_USA</v>
          </cell>
        </row>
        <row r="12250">
          <cell r="A12250">
            <v>239532</v>
          </cell>
          <cell r="B12250">
            <v>46181</v>
          </cell>
          <cell r="C12250" t="str">
            <v>C09391</v>
          </cell>
          <cell r="D12250" t="str">
            <v>ADALBERTO DE JESUS ZAMARRON PUENTE</v>
          </cell>
          <cell r="E12250" t="str">
            <v>ZAPA871224EC8</v>
          </cell>
          <cell r="F12250" t="str">
            <v>331 602 5664</v>
          </cell>
          <cell r="G12250" t="str">
            <v>AVENIDA LAZARO CARDENAS 3454 INT 6   JARDINES DE LOS ARCOS_x000D__x000D_GUADALAJARA,44500, JAL_x000D_MX</v>
          </cell>
        </row>
        <row r="12251">
          <cell r="A12251">
            <v>239533</v>
          </cell>
          <cell r="B12251">
            <v>46181</v>
          </cell>
          <cell r="C12251" t="str">
            <v>C07211</v>
          </cell>
          <cell r="D12251" t="str">
            <v>HOTELERIA Y SERVICIOS REFORMA</v>
          </cell>
          <cell r="E12251" t="str">
            <v>RMO810216MV2</v>
          </cell>
          <cell r="F12251" t="str">
            <v>834 184 9000</v>
          </cell>
          <cell r="G12251" t="str">
            <v>CALLE CRISTOBAL COLON 701   CENTRO_x000D__x000D_VICTORIA,87000, TAM_x000D_MX</v>
          </cell>
        </row>
        <row r="12252">
          <cell r="A12252">
            <v>239534</v>
          </cell>
          <cell r="B12252">
            <v>46181</v>
          </cell>
          <cell r="C12252" t="str">
            <v>C06190</v>
          </cell>
          <cell r="D12252" t="str">
            <v>ONATEXTILES SRL</v>
          </cell>
          <cell r="E12252" t="str">
            <v>XEXX010101000</v>
          </cell>
          <cell r="F12252" t="str">
            <v>809-468-1507</v>
          </cell>
          <cell r="G12252" t="str">
            <v>NAVES DEL CANAL ESTE, FASE II LOCAL 5_x000D__x000D_23301 BAVARO_x000D_DOMINICAN REPUBLIC</v>
          </cell>
        </row>
        <row r="12253">
          <cell r="A12253">
            <v>239535</v>
          </cell>
          <cell r="B12253">
            <v>46181</v>
          </cell>
          <cell r="C12253" t="str">
            <v>C09640</v>
          </cell>
          <cell r="D12253" t="str">
            <v>ECO XL</v>
          </cell>
          <cell r="E12253" t="str">
            <v>EXL171212RI2</v>
          </cell>
          <cell r="F12253" t="str">
            <v>72 2478 4800</v>
          </cell>
          <cell r="G12253" t="str">
            <v>AV. ALFREDO DEL MAZO #547   SAN LORENZO TEPALTITLAN_x000D__x000D_TOLUCA,50010, DF2_x000D_MX</v>
          </cell>
        </row>
        <row r="12254">
          <cell r="A12254">
            <v>239536</v>
          </cell>
          <cell r="B12254">
            <v>46181</v>
          </cell>
          <cell r="C12254" t="str">
            <v>C07171</v>
          </cell>
          <cell r="D12254" t="str">
            <v>PROMOTORA TURISTICA DE OAXACA</v>
          </cell>
          <cell r="E12254" t="str">
            <v>PTO130710441</v>
          </cell>
          <cell r="F12254" t="str">
            <v>01 971 714 9200</v>
          </cell>
          <cell r="G12254" t="str">
            <v>CALZADA NIÑOS HEROES DE CHAPULTEPEC #300   CENTRO_x000D__x000D_OAXACA DE JUAREZ,68000, OAX_x000D_MX</v>
          </cell>
        </row>
        <row r="12255">
          <cell r="A12255">
            <v>239537</v>
          </cell>
          <cell r="B12255">
            <v>46181</v>
          </cell>
          <cell r="C12255" t="str">
            <v>C07252</v>
          </cell>
          <cell r="D12255" t="str">
            <v>CADAG</v>
          </cell>
          <cell r="E12255" t="str">
            <v>CAD150825AR0</v>
          </cell>
          <cell r="F12255" t="str">
            <v>01 55 5017 8900</v>
          </cell>
          <cell r="G12255" t="str">
            <v>REVILLAGIGEDO #23   CENTRO AREA 5_x000D__x000D_CUAUHTEMOC,06050, CMX_x000D_MX</v>
          </cell>
        </row>
        <row r="12256">
          <cell r="A12256">
            <v>239538</v>
          </cell>
          <cell r="B12256">
            <v>46181</v>
          </cell>
          <cell r="C12256" t="str">
            <v>C08140</v>
          </cell>
          <cell r="D12256" t="str">
            <v>HOTEL Y VIAJES DE MAZATLAN</v>
          </cell>
          <cell r="E12256" t="str">
            <v>HVM190410FB7</v>
          </cell>
          <cell r="F12256" t="str">
            <v>01 669 989 6000</v>
          </cell>
          <cell r="G12256" t="str">
            <v>AV TOREO 91   EL TOREO_x000D__x000D_MAZATLAN,82120, SIN_x000D_MX</v>
          </cell>
        </row>
        <row r="12257">
          <cell r="A12257">
            <v>239539</v>
          </cell>
          <cell r="B12257">
            <v>46181</v>
          </cell>
          <cell r="C12257" t="str">
            <v>C07627</v>
          </cell>
          <cell r="D12257" t="str">
            <v>IMPULSORA PLAZA LA ESTANCIA</v>
          </cell>
          <cell r="E12257" t="str">
            <v>IPE1804266L6</v>
          </cell>
          <cell r="F12257" t="str">
            <v>444 475 4400</v>
          </cell>
          <cell r="G12257" t="str">
            <v>PLAZA LOMAS 52   LOMAS DEL TECNOLOGICO_x000D__x000D_SAN LUIS POTOSI,78215, SLP_x000D_MX</v>
          </cell>
        </row>
        <row r="12258">
          <cell r="A12258">
            <v>239540</v>
          </cell>
          <cell r="B12258">
            <v>46181</v>
          </cell>
          <cell r="C12258" t="str">
            <v>C03323</v>
          </cell>
          <cell r="D12258" t="str">
            <v>HOTEL COLONIAL ACOPINALCO INN</v>
          </cell>
          <cell r="E12258" t="str">
            <v>HCA180720KS6</v>
          </cell>
          <cell r="F12258" t="str">
            <v>800 000 7834</v>
          </cell>
          <cell r="G12258" t="str">
            <v>MORELOS MANZANA 1 LOTE 4 INT SN   ACOPINALCO ESTACION_x000D__x000D_APAN,43920, HID_x000D_MX</v>
          </cell>
        </row>
        <row r="12259">
          <cell r="A12259">
            <v>239541</v>
          </cell>
          <cell r="B12259">
            <v>46181</v>
          </cell>
          <cell r="C12259" t="str">
            <v>C08539</v>
          </cell>
          <cell r="D12259" t="str">
            <v>IMPULSORA PLAZA TIJUANA</v>
          </cell>
          <cell r="E12259" t="str">
            <v>IPT050810HQ4</v>
          </cell>
          <cell r="F12259" t="str">
            <v>81 96 90 9890</v>
          </cell>
          <cell r="G12259" t="str">
            <v>JUAN SALVADOR AGRAZ 69 PISO 12   SANTA FE CUAJIMALPA_x000D__x000D_CUAJIMALPA DE MORELOS,05348, CMX_x000D_MX</v>
          </cell>
        </row>
        <row r="12260">
          <cell r="A12260">
            <v>239542</v>
          </cell>
          <cell r="B12260">
            <v>46181</v>
          </cell>
          <cell r="C12260" t="str">
            <v>C06190</v>
          </cell>
          <cell r="D12260" t="str">
            <v>ONATEXTILES SRL</v>
          </cell>
          <cell r="E12260" t="str">
            <v>XEXX010101000</v>
          </cell>
          <cell r="F12260" t="str">
            <v>809-468-1507</v>
          </cell>
          <cell r="G12260" t="str">
            <v>NAVES DEL CANAL ESTE, FASE II LOCAL 5_x000D__x000D_23301 BAVARO_x000D_DOMINICAN REPUBLIC</v>
          </cell>
        </row>
        <row r="12261">
          <cell r="A12261">
            <v>239543</v>
          </cell>
          <cell r="B12261">
            <v>46181</v>
          </cell>
          <cell r="C12261" t="str">
            <v>C08843</v>
          </cell>
          <cell r="D12261" t="str">
            <v>CLAUDIA MARTINEZ ORTEGA</v>
          </cell>
          <cell r="E12261" t="str">
            <v>MAOC7108302B5</v>
          </cell>
          <cell r="F12261" t="str">
            <v>331 601 3831</v>
          </cell>
          <cell r="G12261" t="str">
            <v>AV NUEVA GALICIA #265 INT 174   LA TIJERA_x000D__x000D_TLAJOMULCO DE ZUÑIGA,45645, JAL_x000D_MX</v>
          </cell>
        </row>
        <row r="12262">
          <cell r="A12262">
            <v>239544</v>
          </cell>
          <cell r="B12262">
            <v>46181</v>
          </cell>
          <cell r="C12262" t="str">
            <v>C07250</v>
          </cell>
          <cell r="D12262" t="str">
            <v>OPERADORA BOULEVARD PLAZA</v>
          </cell>
          <cell r="E12262" t="str">
            <v>OBP151126EGA</v>
          </cell>
          <cell r="F12262" t="str">
            <v>01 55 2598 5700</v>
          </cell>
          <cell r="G12262" t="str">
            <v>BLVD PUERTO AEREO #90   SANTA CRUZ AVIACION, DELEGACION VENUSTIANO CARRANZA_x000D__x000D_CIUDAD DE MEXICO,15540, CMX_x000D_MX</v>
          </cell>
        </row>
        <row r="12263">
          <cell r="A12263">
            <v>239545</v>
          </cell>
          <cell r="B12263">
            <v>46181</v>
          </cell>
          <cell r="C12263" t="str">
            <v>C01774</v>
          </cell>
          <cell r="D12263" t="str">
            <v>GEORGINA GUADALUPE VILLASEÑOR DEL CASTILLO</v>
          </cell>
          <cell r="E12263" t="str">
            <v>VICG6612208R9</v>
          </cell>
          <cell r="F12263" t="str">
            <v>322 225 4903</v>
          </cell>
          <cell r="G12263" t="str">
            <v>CALLE CIRCUITO SAN RAFAEL 18   VALLE DORADO_x000D__x000D_BAHIA DE BANDERAS,63735, NAY_x000D_MX</v>
          </cell>
        </row>
        <row r="12264">
          <cell r="A12264">
            <v>239546</v>
          </cell>
          <cell r="B12264">
            <v>46181</v>
          </cell>
          <cell r="C12264" t="str">
            <v>C08698</v>
          </cell>
          <cell r="D12264" t="str">
            <v>INMOBILIARIA Y PROYECTOS TRPLAYA</v>
          </cell>
          <cell r="E12264" t="str">
            <v>IPT071123HI2</v>
          </cell>
          <cell r="F12264" t="str">
            <v>984 877 2900</v>
          </cell>
          <cell r="G12264" t="str">
            <v>AV. 1 NORTE LT 15   GONZALO GUERRERO_x000D__x000D_PLAYA DEL CARMEN,77710, QR_x000D_MX</v>
          </cell>
        </row>
        <row r="12265">
          <cell r="A12265">
            <v>239547</v>
          </cell>
          <cell r="B12265">
            <v>46181</v>
          </cell>
          <cell r="C12265" t="str">
            <v>C08698</v>
          </cell>
          <cell r="D12265" t="str">
            <v>INMOBILIARIA Y PROYECTOS TRPLAYA</v>
          </cell>
          <cell r="E12265" t="str">
            <v>IPT071123HI2</v>
          </cell>
          <cell r="F12265" t="str">
            <v>984 877 2900</v>
          </cell>
          <cell r="G12265" t="str">
            <v>AV. 1 NORTE LT 15   GONZALO GUERRERO_x000D__x000D_PLAYA DEL CARMEN,77710, QR_x000D_MX</v>
          </cell>
        </row>
        <row r="12266">
          <cell r="A12266">
            <v>239548</v>
          </cell>
          <cell r="B12266">
            <v>46181</v>
          </cell>
          <cell r="C12266" t="str">
            <v>C08698</v>
          </cell>
          <cell r="D12266" t="str">
            <v>INMOBILIARIA Y PROYECTOS TRPLAYA</v>
          </cell>
          <cell r="E12266" t="str">
            <v>IPT071123HI2</v>
          </cell>
          <cell r="F12266" t="str">
            <v>984 877 2900</v>
          </cell>
          <cell r="G12266" t="str">
            <v>AV. 1 NORTE LT 15   GONZALO GUERRERO_x000D__x000D_PLAYA DEL CARMEN,77710, QR_x000D_MX</v>
          </cell>
        </row>
        <row r="12267">
          <cell r="A12267">
            <v>239549</v>
          </cell>
          <cell r="B12267">
            <v>46181</v>
          </cell>
          <cell r="C12267" t="str">
            <v>C07183</v>
          </cell>
          <cell r="D12267" t="str">
            <v>OPERASUR</v>
          </cell>
          <cell r="E12267" t="str">
            <v>OPE180309MR7</v>
          </cell>
          <cell r="F12267" t="str">
            <v>01-963-632-9930</v>
          </cell>
          <cell r="G12267" t="str">
            <v>AV. DEL ROBLE #2   FATIMA_x000D__x000D_SAN CRISTOBAL DE LAS CASAS CHIAPAS,29264, CHS_x000D_MX</v>
          </cell>
        </row>
        <row r="12268">
          <cell r="A12268">
            <v>239550</v>
          </cell>
          <cell r="B12268">
            <v>46181</v>
          </cell>
          <cell r="C12268" t="str">
            <v>C02653</v>
          </cell>
          <cell r="D12268" t="str">
            <v>MARQUISE HOSPITALITY LLC</v>
          </cell>
          <cell r="E12268" t="str">
            <v>XEXX010101000</v>
          </cell>
          <cell r="F12268" t="str">
            <v>800-946-2344</v>
          </cell>
          <cell r="G12268" t="str">
            <v>6916 Tradonna Ln_x000D_North Richland Hills TX  76182_x000D_USA</v>
          </cell>
        </row>
        <row r="12269">
          <cell r="A12269">
            <v>239551</v>
          </cell>
          <cell r="B12269">
            <v>46181</v>
          </cell>
          <cell r="C12269" t="str">
            <v>C02478</v>
          </cell>
          <cell r="D12269" t="str">
            <v>GENERADORA Y DESARROLLADORA DE PROYECTOS Y SERVICIOS</v>
          </cell>
          <cell r="E12269" t="str">
            <v>GDD100422Q94</v>
          </cell>
          <cell r="F12269" t="str">
            <v>(222)622 07 00</v>
          </cell>
          <cell r="G12269" t="str">
            <v>JUAN SALVADOR AGRAZ 69  PISO 12   SANTA FE CUAJIMALPA_x000D__x000D_CUAJIMALPA DE MORELOS,05348, CMX_x000D_MX</v>
          </cell>
        </row>
        <row r="12270">
          <cell r="A12270">
            <v>239552</v>
          </cell>
          <cell r="B12270">
            <v>46181</v>
          </cell>
          <cell r="C12270" t="str">
            <v>C07155</v>
          </cell>
          <cell r="D12270" t="str">
            <v>IMPULSORA PLAZA JUAREZ</v>
          </cell>
          <cell r="E12270" t="str">
            <v>IPJ030829QDA</v>
          </cell>
          <cell r="F12270" t="str">
            <v>01 55 5482 0280</v>
          </cell>
          <cell r="G12270" t="str">
            <v>JUAN SALVADOR AGRAZ 69 PISO 12   SANTA FE CUAJIMALPA_x000D__x000D_CUAJIMALPA DE MORELOS,05348, CMX_x000D_MX</v>
          </cell>
        </row>
        <row r="12271">
          <cell r="A12271">
            <v>239553</v>
          </cell>
          <cell r="B12271">
            <v>46181</v>
          </cell>
          <cell r="C12271" t="str">
            <v>C07166</v>
          </cell>
          <cell r="D12271" t="str">
            <v>IMPULSORA PLAZA JUAREZ</v>
          </cell>
          <cell r="E12271" t="str">
            <v>IPJ030829QDA</v>
          </cell>
          <cell r="F12271" t="str">
            <v>01-722-275 80 30</v>
          </cell>
          <cell r="G12271" t="str">
            <v>JUAN SALVADOR AGRAZ 69 PISO 12   SANTA FE CUAJIMALPA_x000D__x000D_CUAJIMALPA DE MORELOS,05348, CMX_x000D_MX</v>
          </cell>
        </row>
        <row r="12272">
          <cell r="A12272">
            <v>239554</v>
          </cell>
          <cell r="B12272">
            <v>46181</v>
          </cell>
          <cell r="C12272" t="str">
            <v>C02653</v>
          </cell>
          <cell r="D12272" t="str">
            <v>MARQUISE HOSPITALITY LLC</v>
          </cell>
          <cell r="E12272" t="str">
            <v>XEXX010101000</v>
          </cell>
          <cell r="F12272" t="str">
            <v>800-946-2344</v>
          </cell>
          <cell r="G12272" t="str">
            <v>6916 Tradonna Ln_x000D_North Richland Hills TX  76182_x000D_USA</v>
          </cell>
        </row>
        <row r="12273">
          <cell r="A12273">
            <v>239555</v>
          </cell>
          <cell r="B12273">
            <v>46181</v>
          </cell>
          <cell r="C12273" t="str">
            <v>C07639</v>
          </cell>
          <cell r="D12273" t="str">
            <v>GRUPO HOTELERO HISPANOAMERICANO</v>
          </cell>
          <cell r="E12273" t="str">
            <v>GHH170224AW3</v>
          </cell>
          <cell r="F12273" t="str">
            <v>662-478 3760</v>
          </cell>
          <cell r="G12273" t="str">
            <v>BLVD MIGUEL DE CERVANTES SAAVEDRA 259   GRANADA_x000D__x000D_MIGUEL HIDALGO,11520, CMX_x000D_MX</v>
          </cell>
        </row>
        <row r="12274">
          <cell r="A12274">
            <v>239556</v>
          </cell>
          <cell r="B12274">
            <v>46181</v>
          </cell>
          <cell r="C12274" t="str">
            <v>C07188</v>
          </cell>
          <cell r="D12274" t="str">
            <v>IMPULSORA PLAZA JUAREZ</v>
          </cell>
          <cell r="E12274" t="str">
            <v>IPJ030829QDA</v>
          </cell>
          <cell r="F12274" t="str">
            <v>477 710 5900</v>
          </cell>
          <cell r="G12274" t="str">
            <v>JUAN SALVADOR AGRAZ 69 PISO 12   SANTA FE CUAJIMALPA_x000D__x000D_CUAJIMALPA DE MORELOS,05348, CMX_x000D_MX</v>
          </cell>
        </row>
        <row r="12275">
          <cell r="A12275">
            <v>239557</v>
          </cell>
          <cell r="B12275">
            <v>46181</v>
          </cell>
          <cell r="C12275" t="str">
            <v>C07232</v>
          </cell>
          <cell r="D12275" t="str">
            <v>IMPULSORA HOTELERA DE IRAPUATO</v>
          </cell>
          <cell r="E12275" t="str">
            <v>IHI120716HF2</v>
          </cell>
          <cell r="F12275" t="str">
            <v>01 462 167 0600</v>
          </cell>
          <cell r="G12275" t="str">
            <v>JUAN SALVADOR AGRAZ 69 PISO 12   SANTA FE CUAJIMALPA_x000D__x000D_CUAJIMALPA DE MORELOS,05348, CMX_x000D_MX</v>
          </cell>
        </row>
        <row r="12276">
          <cell r="A12276">
            <v>239558</v>
          </cell>
          <cell r="B12276">
            <v>46181</v>
          </cell>
          <cell r="C12276" t="str">
            <v>C07281</v>
          </cell>
          <cell r="D12276" t="str">
            <v>IMPULSORA PLAZA TIJUANA</v>
          </cell>
          <cell r="E12276" t="str">
            <v>IPT050810HQ4</v>
          </cell>
          <cell r="F12276" t="str">
            <v>01 753 533 3900</v>
          </cell>
          <cell r="G12276" t="str">
            <v>JUAN SALVADOR AGRAZ 69 PISO 12   SANTA FE CUAJIMALPA_x000D__x000D_CUAJIMALPA DE MORELOS,05348, CMX_x000D_MX</v>
          </cell>
        </row>
        <row r="12277">
          <cell r="A12277">
            <v>239559</v>
          </cell>
          <cell r="B12277">
            <v>46181</v>
          </cell>
          <cell r="C12277" t="str">
            <v>C01722</v>
          </cell>
          <cell r="D12277" t="str">
            <v>IMPULSORA PLAZA TIJUANA</v>
          </cell>
          <cell r="E12277" t="str">
            <v>IPT050810HQ4</v>
          </cell>
          <cell r="F12277" t="str">
            <v>(686)564 16 50</v>
          </cell>
          <cell r="G12277" t="str">
            <v>JUAN SALVADOR AGRAZ 69 PISO 12   SANTA FE CUAJIMALPA_x000D__x000D_CUAJIMALPA DE MORELOS,05348, CMX_x000D_MX</v>
          </cell>
        </row>
        <row r="12278">
          <cell r="A12278">
            <v>239560</v>
          </cell>
          <cell r="B12278">
            <v>46181</v>
          </cell>
          <cell r="C12278" t="str">
            <v>C07316</v>
          </cell>
          <cell r="D12278" t="str">
            <v>IMPULSORA PLAZA REYNOSA</v>
          </cell>
          <cell r="E12278" t="str">
            <v>IPR030829B48</v>
          </cell>
          <cell r="F12278" t="str">
            <v>01 899 921 2400</v>
          </cell>
          <cell r="G12278" t="str">
            <v>JUAN SALVADOR AGRAZ 69 PISO 12   SANTA FE CUAJIMALPA_x000D__x000D_CUAJIMALPA DE MORELOS,05348, CMX_x000D_MX</v>
          </cell>
        </row>
        <row r="12279">
          <cell r="A12279">
            <v>239561</v>
          </cell>
          <cell r="B12279">
            <v>46181</v>
          </cell>
          <cell r="C12279" t="str">
            <v>C07191</v>
          </cell>
          <cell r="D12279" t="str">
            <v>IMPULSORA PLAZA JUAREZ</v>
          </cell>
          <cell r="E12279" t="str">
            <v>IPJ030829QDA</v>
          </cell>
          <cell r="F12279" t="str">
            <v>899 500 2700</v>
          </cell>
          <cell r="G12279" t="str">
            <v>JUAN SALVADOR AGRAZ 69 PISO 12   SANTA FE CUAJIMALPA_x000D__x000D_CUAJIMALPA DE MORELOS,05348, CMX_x000D_MX</v>
          </cell>
        </row>
        <row r="12280">
          <cell r="A12280">
            <v>239562</v>
          </cell>
          <cell r="B12280">
            <v>46181</v>
          </cell>
          <cell r="C12280" t="str">
            <v>C07206</v>
          </cell>
          <cell r="D12280" t="str">
            <v>IMPULSORA SUITES RIO</v>
          </cell>
          <cell r="E12280" t="str">
            <v>ISR1306145C5</v>
          </cell>
          <cell r="F12280" t="str">
            <v>01 664 478 9000</v>
          </cell>
          <cell r="G12280" t="str">
            <v>BLVD. SANCHEZ TABOADA #9589 A   MARRON_x000D__x000D_TIJUANA,22015, BC_x000D_MX</v>
          </cell>
        </row>
        <row r="12281">
          <cell r="A12281">
            <v>239563</v>
          </cell>
          <cell r="B12281">
            <v>46181</v>
          </cell>
          <cell r="C12281" t="str">
            <v>C07246</v>
          </cell>
          <cell r="D12281" t="str">
            <v>IMPULSORA PLAZA JUAREZ</v>
          </cell>
          <cell r="E12281" t="str">
            <v>IPJ030829QDA</v>
          </cell>
          <cell r="F12281" t="str">
            <v>33 8000 0770</v>
          </cell>
          <cell r="G12281" t="str">
            <v>AV. LOPEZ MATEOS SUR #1450 L-23   LAS VILLAS_x000D__x000D_TLAJOMULCO DE ZUÑIGA,05348, JAL_x000D_MX</v>
          </cell>
        </row>
        <row r="12282">
          <cell r="A12282">
            <v>239564</v>
          </cell>
          <cell r="B12282">
            <v>46181</v>
          </cell>
          <cell r="C12282" t="str">
            <v>C08137</v>
          </cell>
          <cell r="D12282" t="str">
            <v>SERVICIOS COMERCIALES LEON ESTADIO</v>
          </cell>
          <cell r="E12282" t="str">
            <v>SCL171023NLA</v>
          </cell>
          <cell r="F12282" t="str">
            <v>01 477 645 0179</v>
          </cell>
          <cell r="G12282" t="str">
            <v>JUAN SALVADOR AGRAZ 69 PISO 12   SANTA FE CUAJIMALPA_x000D__x000D_CUAJIMALPA DE MORELOS,05348, CMX_x000D_MX</v>
          </cell>
        </row>
        <row r="12283">
          <cell r="A12283">
            <v>239565</v>
          </cell>
          <cell r="B12283">
            <v>46181</v>
          </cell>
          <cell r="C12283" t="str">
            <v>C07850</v>
          </cell>
          <cell r="D12283" t="str">
            <v>AROTESA SERVICIOS INTEGRALES</v>
          </cell>
          <cell r="E12283" t="str">
            <v>ASI190722BR1</v>
          </cell>
          <cell r="F12283" t="str">
            <v>998 287 5916</v>
          </cell>
          <cell r="G12283" t="str">
            <v>CARRETERA COSTERA SUR KM 12.9 SN   ZONA HOTELERA SUR_x000D__x000D_COZUMEL,77600, QR_x000D_MX</v>
          </cell>
        </row>
        <row r="12284">
          <cell r="A12284">
            <v>239566</v>
          </cell>
          <cell r="B12284">
            <v>46181</v>
          </cell>
          <cell r="C12284" t="str">
            <v>C07809</v>
          </cell>
          <cell r="D12284" t="str">
            <v>PROMOCIONES MARINA MORELOS</v>
          </cell>
          <cell r="E12284" t="str">
            <v>PMM050209QM6</v>
          </cell>
          <cell r="F12284" t="str">
            <v>01 998 872 88 84</v>
          </cell>
          <cell r="G12284" t="str">
            <v>BLVD EL CID REG 3 MZA 20 LOTE 1-1  UNIDAD  26   SMZ 3_x000D__x000D_PUERTO MORELOS,77580, QR_x000D_MX</v>
          </cell>
        </row>
        <row r="12285">
          <cell r="A12285">
            <v>239567</v>
          </cell>
          <cell r="B12285">
            <v>46181</v>
          </cell>
          <cell r="C12285" t="str">
            <v>C00781</v>
          </cell>
          <cell r="D12285" t="str">
            <v>RLJ-CANCUN HOTEL</v>
          </cell>
          <cell r="E12285" t="str">
            <v>RHO910920KG8</v>
          </cell>
          <cell r="F12285" t="str">
            <v>98-48-77-2800</v>
          </cell>
          <cell r="G12285" t="str">
            <v>RETORNO LACANDONES SECCION A KM 17 MZA 53 LOTE 52   ZONA HOTELERA_x000D__x000D_CANCUN,77500, QR_x000D_MX</v>
          </cell>
        </row>
        <row r="12286">
          <cell r="A12286">
            <v>239568</v>
          </cell>
          <cell r="B12286">
            <v>46181</v>
          </cell>
          <cell r="C12286" t="str">
            <v>C07432</v>
          </cell>
          <cell r="D12286" t="str">
            <v>HOTELERA PLAYAMAR</v>
          </cell>
          <cell r="E12286" t="str">
            <v>HPL961011GT7</v>
          </cell>
          <cell r="F12286" t="str">
            <v>98 7872 9900</v>
          </cell>
          <cell r="G12286" t="str">
            <v>AV XAMAN HA LOTE HOTELERO #2   FRACC PLAYACAR_x000D_008_x000D_PLAYA DEL CARMEN,77710, QR_x000D_MX</v>
          </cell>
        </row>
        <row r="12287">
          <cell r="A12287">
            <v>239569</v>
          </cell>
          <cell r="B12287">
            <v>46181</v>
          </cell>
          <cell r="C12287" t="str">
            <v>CLIESP</v>
          </cell>
          <cell r="D12287" t="str">
            <v>VENTAS DE MOSTRADOR</v>
          </cell>
          <cell r="E12287" t="str">
            <v>XAXX010101000</v>
          </cell>
          <cell r="F12287" t="str">
            <v>38115800</v>
          </cell>
          <cell r="G12287" t="str">
            <v>PRIVADA DEL GALLO 1525   LA AURORA_x000D__x000D_GUADALAJARA,44460, JAL_x000D_MX</v>
          </cell>
        </row>
        <row r="12288">
          <cell r="A12288">
            <v>239570</v>
          </cell>
          <cell r="B12288">
            <v>46181</v>
          </cell>
          <cell r="C12288" t="str">
            <v>C07432</v>
          </cell>
          <cell r="D12288" t="str">
            <v>HOTELERA PLAYAMAR</v>
          </cell>
          <cell r="E12288" t="str">
            <v>HPL961011GT7</v>
          </cell>
          <cell r="F12288" t="str">
            <v>98 7872 9900</v>
          </cell>
          <cell r="G12288" t="str">
            <v>AV XAMAN HA LOTE HOTELERO #2   FRACC PLAYACAR_x000D_008_x000D_PLAYA DEL CARMEN,77710, QR_x000D_MX</v>
          </cell>
        </row>
        <row r="12289">
          <cell r="A12289">
            <v>239571</v>
          </cell>
          <cell r="B12289">
            <v>46181</v>
          </cell>
          <cell r="C12289" t="str">
            <v>C01920</v>
          </cell>
          <cell r="D12289" t="str">
            <v>OPERADORA METROPOL</v>
          </cell>
          <cell r="E12289" t="str">
            <v>OME870331DAA</v>
          </cell>
          <cell r="F12289" t="str">
            <v>(55)52 28 78 00</v>
          </cell>
          <cell r="G12289" t="str">
            <v>JUAN SALVADOR AGRAZ 69 PISO 12   SANTA FE CUAJIMALPA_x000D__x000D_CUAJIMALPA DE MORELOS,05348, CMX_x000D_MX</v>
          </cell>
        </row>
        <row r="12290">
          <cell r="A12290">
            <v>239572</v>
          </cell>
          <cell r="B12290">
            <v>46181</v>
          </cell>
          <cell r="C12290" t="str">
            <v>C07243</v>
          </cell>
          <cell r="D12290" t="str">
            <v>IMPULSORA PLAZA JUAREZ</v>
          </cell>
          <cell r="E12290" t="str">
            <v>IPJ030829QDA</v>
          </cell>
          <cell r="F12290" t="str">
            <v>01 624 105 8760</v>
          </cell>
          <cell r="G12290" t="str">
            <v>JUAN SALVADOR AGRAZ 69 PISO 12   SANTA FE CUAJIMALPA_x000D__x000D_CUAJIMALPA DE MORELOS,05348, CMX_x000D_MX</v>
          </cell>
        </row>
        <row r="12291">
          <cell r="A12291">
            <v>239573</v>
          </cell>
          <cell r="B12291">
            <v>46181</v>
          </cell>
          <cell r="C12291" t="str">
            <v>C07242</v>
          </cell>
          <cell r="D12291" t="str">
            <v>IMPULSORA PLAZA JUAREZ</v>
          </cell>
          <cell r="E12291" t="str">
            <v>IPJ030829QDA</v>
          </cell>
          <cell r="F12291" t="str">
            <v>01 464 641 8100</v>
          </cell>
          <cell r="G12291" t="str">
            <v>JUAN SALVADOR AGRAZ 69 PISO 12   SANTA FE CUAJIMALPA_x000D__x000D_CUAJIMALPA DE MORELOS,05348, GTO_x000D_MX</v>
          </cell>
        </row>
        <row r="12292">
          <cell r="A12292">
            <v>239574</v>
          </cell>
          <cell r="B12292">
            <v>46181</v>
          </cell>
          <cell r="C12292" t="str">
            <v>C09704</v>
          </cell>
          <cell r="D12292" t="str">
            <v>OPERADORA DE TURISMO</v>
          </cell>
          <cell r="E12292" t="str">
            <v>OTU941006AD7</v>
          </cell>
          <cell r="F12292" t="str">
            <v>664 681 8100</v>
          </cell>
          <cell r="G12292" t="str">
            <v>BLVD CUAUHTEMOC SUR 213   DAVILA_x000D__x000D_TIJUANA,22044, BC_x000D_MX</v>
          </cell>
        </row>
        <row r="12293">
          <cell r="A12293">
            <v>239575</v>
          </cell>
          <cell r="B12293">
            <v>46181</v>
          </cell>
          <cell r="C12293" t="str">
            <v>C06190</v>
          </cell>
          <cell r="D12293" t="str">
            <v>ONATEXTILES SRL</v>
          </cell>
          <cell r="E12293" t="str">
            <v>XEXX010101000</v>
          </cell>
          <cell r="F12293" t="str">
            <v>809-468-1507</v>
          </cell>
          <cell r="G12293" t="str">
            <v>NAVES DEL CANAL ESTE, FASE II LOCAL 5_x000D__x000D_23301 BAVARO_x000D_DOMINICAN REPUBLIC</v>
          </cell>
        </row>
        <row r="12294">
          <cell r="A12294">
            <v>239576</v>
          </cell>
          <cell r="B12294">
            <v>46181</v>
          </cell>
          <cell r="C12294" t="str">
            <v>C09421</v>
          </cell>
          <cell r="D12294" t="str">
            <v>GRUPO AGC INTERNACIONAL</v>
          </cell>
          <cell r="E12294" t="str">
            <v>GAI220912B38</v>
          </cell>
          <cell r="F12294" t="str">
            <v>33 31 22 78 26</v>
          </cell>
          <cell r="G12294" t="str">
            <v>AV LAZARO CARDENAS 2825   ALAMO INDUSTRIAL_x000D__x000D_SAN PEDRO TLAQUEPAQUE,45593, JAL_x000D_MX</v>
          </cell>
        </row>
        <row r="12295">
          <cell r="A12295">
            <v>239577</v>
          </cell>
          <cell r="B12295">
            <v>46181</v>
          </cell>
          <cell r="C12295" t="str">
            <v>C05754</v>
          </cell>
          <cell r="D12295" t="str">
            <v>VISUS GRUPO HOTELERO</v>
          </cell>
          <cell r="E12295" t="str">
            <v>VGH161110FT6</v>
          </cell>
          <cell r="F12295" t="str">
            <v>(81) 2222.60.00</v>
          </cell>
          <cell r="G12295" t="str">
            <v>AVENIDA VASCONCELOS 345   SANTA ENGRACIA_x000D__x000D_SAN PEDRO GARZA GARCIA,66267, NL_x000D_MX</v>
          </cell>
        </row>
        <row r="12296">
          <cell r="A12296">
            <v>239578</v>
          </cell>
          <cell r="B12296">
            <v>46181</v>
          </cell>
          <cell r="C12296" t="str">
            <v>C07717</v>
          </cell>
          <cell r="D12296" t="str">
            <v>CONSORCIO CUMA</v>
          </cell>
          <cell r="E12296" t="str">
            <v>CCU0410143LA</v>
          </cell>
          <cell r="F12296" t="str">
            <v>442 461 8749</v>
          </cell>
          <cell r="G12296" t="str">
            <v>CALLE ANILLO VIAL II FRAY JUNIPERO SERRA 1500 A INT SN   ARBOLEDAS_x000D__x000D_QUERETARO,76140, QUE_x000D_MX</v>
          </cell>
        </row>
        <row r="12297">
          <cell r="A12297">
            <v>239579</v>
          </cell>
          <cell r="B12297">
            <v>46181</v>
          </cell>
          <cell r="C12297" t="str">
            <v>C09592</v>
          </cell>
          <cell r="D12297" t="str">
            <v>JAVIER ALEJANDRO GARCIA CORTES</v>
          </cell>
          <cell r="E12297" t="str">
            <v>GACJ961221I97</v>
          </cell>
          <cell r="G12297" t="str">
            <v>CALLE MILLET 19 DEPARTAMENTO 13   EUCALIPTO VALLARTA_x000D__x000D_ZAPOPAN,45020, JAL_x000D_MX</v>
          </cell>
        </row>
        <row r="12298">
          <cell r="A12298">
            <v>239580</v>
          </cell>
          <cell r="B12298">
            <v>46181</v>
          </cell>
          <cell r="C12298" t="str">
            <v>CLIESP</v>
          </cell>
          <cell r="D12298" t="str">
            <v>VENTAS DE MOSTRADOR</v>
          </cell>
          <cell r="E12298" t="str">
            <v>XAXX010101000</v>
          </cell>
          <cell r="F12298" t="str">
            <v>38115800</v>
          </cell>
          <cell r="G12298" t="str">
            <v>PRIVADA DEL GALLO 1525   LA AURORA_x000D__x000D_GUADALAJARA,44460, JAL_x000D_MX</v>
          </cell>
        </row>
        <row r="12299">
          <cell r="A12299">
            <v>239581</v>
          </cell>
          <cell r="B12299">
            <v>46181</v>
          </cell>
          <cell r="C12299" t="str">
            <v>C08975</v>
          </cell>
          <cell r="D12299" t="str">
            <v>ALARCON PERSE</v>
          </cell>
          <cell r="E12299" t="str">
            <v>APE200120650</v>
          </cell>
          <cell r="F12299" t="str">
            <v>331 819 9980</v>
          </cell>
          <cell r="G12299" t="str">
            <v>AVENIDA JACARANDAS 94   JACARANDAS_x000D__x000D_ZAPOPAN,45160, JAL_x000D_MX</v>
          </cell>
        </row>
        <row r="12300">
          <cell r="A12300">
            <v>239582</v>
          </cell>
          <cell r="B12300">
            <v>46181</v>
          </cell>
          <cell r="C12300" t="str">
            <v>CLIESP</v>
          </cell>
          <cell r="D12300" t="str">
            <v>VENTAS DE MOSTRADOR</v>
          </cell>
          <cell r="E12300" t="str">
            <v>XAXX010101000</v>
          </cell>
          <cell r="F12300" t="str">
            <v>38115800</v>
          </cell>
          <cell r="G12300" t="str">
            <v>PRIVADA DEL GALLO 1525   LA AURORA_x000D__x000D_GUADALAJARA,44460, JAL_x000D_MX</v>
          </cell>
        </row>
        <row r="12301">
          <cell r="A12301">
            <v>239583</v>
          </cell>
          <cell r="B12301">
            <v>46181</v>
          </cell>
          <cell r="C12301" t="str">
            <v>C09404</v>
          </cell>
          <cell r="D12301" t="str">
            <v>OPERADORA PLAZA CARIBE</v>
          </cell>
          <cell r="E12301" t="str">
            <v>OPC9204158FA</v>
          </cell>
          <cell r="F12301" t="str">
            <v>9988457662</v>
          </cell>
          <cell r="G12301" t="str">
            <v>CALLE PINO LTE 19 MANZANA 1 BENITO JUAREZ   SM 23_x000D__x000D_CANCUN,77500, QR_x000D_MX</v>
          </cell>
        </row>
        <row r="12302">
          <cell r="A12302">
            <v>239584</v>
          </cell>
          <cell r="B12302">
            <v>46181</v>
          </cell>
          <cell r="C12302" t="str">
            <v>C07156</v>
          </cell>
          <cell r="D12302" t="str">
            <v>PROMOTORA TURISTICA DE OAXACA</v>
          </cell>
          <cell r="E12302" t="str">
            <v>PTO130710441</v>
          </cell>
          <cell r="F12302" t="str">
            <v>01 951 502 3500</v>
          </cell>
          <cell r="G12302" t="str">
            <v>CALZADA NIÑOS HEROES DE CHAPULTEPEC  #300   CENTRO_x000D__x000D_OAXACA DE JUAREZ,68000, OAX_x000D_MX</v>
          </cell>
        </row>
        <row r="12303">
          <cell r="A12303">
            <v>239585</v>
          </cell>
          <cell r="B12303">
            <v>46181</v>
          </cell>
          <cell r="C12303" t="str">
            <v>C08777</v>
          </cell>
          <cell r="D12303" t="str">
            <v>HOTELERIA MZT</v>
          </cell>
          <cell r="E12303" t="str">
            <v>HMZ190520QA9</v>
          </cell>
          <cell r="F12303" t="str">
            <v>6691959230</v>
          </cell>
          <cell r="G12303" t="str">
            <v>AV. PASEO DEL PALMAR 6101 INT S/N   MARINA MAZATLAN_x000D__x000D_MAZATLAN,82103, SIN_x000D_MX</v>
          </cell>
        </row>
        <row r="12304">
          <cell r="A12304">
            <v>239586</v>
          </cell>
          <cell r="B12304">
            <v>46181</v>
          </cell>
          <cell r="C12304" t="str">
            <v>C09315</v>
          </cell>
          <cell r="D12304" t="str">
            <v>HOSPEDAJE BOLBORETA</v>
          </cell>
          <cell r="E12304" t="str">
            <v>HBO240523ST4</v>
          </cell>
          <cell r="F12304" t="str">
            <v>333 311 3958</v>
          </cell>
          <cell r="G12304" t="str">
            <v>CALLE MORELOS #2070   LADRON DE GUEVARA_x000D__x000D_GUADALAJARA,44600, JAL_x000D_MX</v>
          </cell>
        </row>
        <row r="12305">
          <cell r="A12305">
            <v>239587</v>
          </cell>
          <cell r="B12305">
            <v>46181</v>
          </cell>
          <cell r="C12305" t="str">
            <v>C03465</v>
          </cell>
          <cell r="D12305" t="str">
            <v>OPERADORA DECORI ORIZABA</v>
          </cell>
          <cell r="E12305" t="str">
            <v>ODO120810J51</v>
          </cell>
          <cell r="F12305" t="str">
            <v>272 728 0305</v>
          </cell>
          <cell r="G12305" t="str">
            <v>SUR 17  No. 340 Int 1A   CENTRO_x000D__x000D_ORIZABA,94300, VER_x000D_MX</v>
          </cell>
        </row>
        <row r="12306">
          <cell r="A12306">
            <v>239588</v>
          </cell>
          <cell r="B12306">
            <v>46181</v>
          </cell>
          <cell r="C12306" t="str">
            <v>C02299</v>
          </cell>
          <cell r="D12306" t="str">
            <v>FJH HOTELEROS</v>
          </cell>
          <cell r="E12306" t="str">
            <v>FHO080226FI9</v>
          </cell>
          <cell r="F12306" t="str">
            <v>333 648 1515</v>
          </cell>
          <cell r="G12306" t="str">
            <v>AV MEXICO 2920   TERRANOVA_x000D__x000D_GUADALAJARA,44689, JAL_x000D_MX</v>
          </cell>
        </row>
        <row r="12307">
          <cell r="A12307">
            <v>239589</v>
          </cell>
          <cell r="B12307">
            <v>46181</v>
          </cell>
          <cell r="C12307" t="str">
            <v>C04349</v>
          </cell>
          <cell r="D12307" t="str">
            <v>SERVICIOS EMPRESARIALES DE MARIA AUXILIADORA</v>
          </cell>
          <cell r="E12307" t="str">
            <v>SEM110613MA5</v>
          </cell>
          <cell r="F12307" t="str">
            <v>442 483 0800</v>
          </cell>
          <cell r="G12307" t="str">
            <v>CERRADA BAHIA DE TODOS LOS SANTOS 161 INT. 2   SANTA ANA TLALPALTITLAN_x000D__x000D_TOLUCA,50160, MEX_x000D_MX</v>
          </cell>
        </row>
        <row r="12308">
          <cell r="A12308">
            <v>239590</v>
          </cell>
          <cell r="B12308">
            <v>46181</v>
          </cell>
          <cell r="C12308" t="str">
            <v>C08464</v>
          </cell>
          <cell r="D12308" t="str">
            <v>PROMOTORA PLATINIUM</v>
          </cell>
          <cell r="E12308" t="str">
            <v>PPL991214SG5</v>
          </cell>
          <cell r="F12308" t="str">
            <v>229 923 0201</v>
          </cell>
          <cell r="G12308" t="str">
            <v>BLVD.MANUEL A.CAMACHO LOTE 5   COSTA DE ORO 1A SECCION_x000D__x000D_VERACRUZ DE IGNACIO DE LA LLAVE,94299, VER_x000D_MX</v>
          </cell>
        </row>
        <row r="12309">
          <cell r="A12309">
            <v>239591</v>
          </cell>
          <cell r="B12309">
            <v>46181</v>
          </cell>
          <cell r="C12309" t="str">
            <v>C04082</v>
          </cell>
          <cell r="D12309" t="str">
            <v>TRITRISQUELES</v>
          </cell>
          <cell r="E12309" t="str">
            <v>TRI080621939</v>
          </cell>
          <cell r="F12309" t="str">
            <v>99 2305 9070</v>
          </cell>
          <cell r="G12309" t="str">
            <v>AVENIDA MARIGALANTE SN   FRACC DE LAS AMERICAS_x000D__x000D_BOCA DEL RIO,94299, VER_x000D_MX</v>
          </cell>
        </row>
        <row r="12310">
          <cell r="A12310">
            <v>239592</v>
          </cell>
          <cell r="B12310">
            <v>46181</v>
          </cell>
          <cell r="C12310" t="str">
            <v>C06122</v>
          </cell>
          <cell r="D12310" t="str">
            <v>ANTARES OPERADORA HOTELERA Y DE SERVICIOS</v>
          </cell>
          <cell r="E12310" t="str">
            <v>AOH141010842</v>
          </cell>
          <cell r="F12310" t="str">
            <v>(477)1016900</v>
          </cell>
          <cell r="G12310" t="str">
            <v>BOULEVARD ADOLFO LOPEZ MATEOS 2500 E INT 3   SAN ISIDRO DE JEREZ_x000D__x000D_LEON,37530, GTO_x000D_MX</v>
          </cell>
        </row>
        <row r="12311">
          <cell r="A12311">
            <v>239593</v>
          </cell>
          <cell r="B12311">
            <v>46181</v>
          </cell>
          <cell r="C12311" t="str">
            <v>C08667</v>
          </cell>
          <cell r="D12311" t="str">
            <v>KUMA DESARROLLOS</v>
          </cell>
          <cell r="E12311" t="str">
            <v>KDE080708P1A</v>
          </cell>
          <cell r="F12311" t="str">
            <v>44 2487 3984</v>
          </cell>
          <cell r="G12311" t="str">
            <v>CALLE ANILLO VIAL II FRAY JUNIPERO SERRA #1500   ARBOLEDAS_x000D__x000D_QUERETARO,76140, QUE_x000D_MX</v>
          </cell>
        </row>
        <row r="12312">
          <cell r="A12312">
            <v>239594</v>
          </cell>
          <cell r="B12312">
            <v>46181</v>
          </cell>
          <cell r="C12312" t="str">
            <v>C00781</v>
          </cell>
          <cell r="D12312" t="str">
            <v>RLJ-CANCUN HOTEL</v>
          </cell>
          <cell r="E12312" t="str">
            <v>RHO910920KG8</v>
          </cell>
          <cell r="F12312" t="str">
            <v>98-48-77-2800</v>
          </cell>
          <cell r="G12312" t="str">
            <v>RETORNO LACANDONES SECCION A KM 17 MZA 53 LOTE 52   ZONA HOTELERA_x000D__x000D_CANCUN,77500, QR_x000D_MX</v>
          </cell>
        </row>
        <row r="12313">
          <cell r="A12313">
            <v>239595</v>
          </cell>
          <cell r="B12313">
            <v>46181</v>
          </cell>
          <cell r="C12313" t="str">
            <v>C09785</v>
          </cell>
          <cell r="D12313" t="str">
            <v>OPERADORA TRABLOS</v>
          </cell>
          <cell r="E12313" t="str">
            <v>OTR251030232</v>
          </cell>
          <cell r="F12313" t="str">
            <v>331 837 5002</v>
          </cell>
          <cell r="G12313" t="str">
            <v>VALLE DEL RIO OHIO 203   PLAZA CAMICHINES_x000D__x000D_TONALA,45403, JAL_x000D_MX</v>
          </cell>
        </row>
        <row r="12314">
          <cell r="A12314">
            <v>239596</v>
          </cell>
          <cell r="B12314">
            <v>46181</v>
          </cell>
          <cell r="C12314" t="str">
            <v>C04913</v>
          </cell>
          <cell r="D12314" t="str">
            <v>INMOBILIARIA HOTELERA EL PRESIDENTE SAN JOSE DEL CABO</v>
          </cell>
          <cell r="E12314" t="str">
            <v>IHP810701G7A</v>
          </cell>
          <cell r="F12314" t="str">
            <v>987 872 9500 EXT 623</v>
          </cell>
          <cell r="G12314" t="str">
            <v>AVENIDA EJERCITO NACIONAL MEXICANO 769 INT TORRE B PISO 8   GRANADA_x000D__x000D_MIGUEL HIDALGO,11520, CMX_x000D_MX</v>
          </cell>
        </row>
        <row r="12315">
          <cell r="A12315">
            <v>239597</v>
          </cell>
          <cell r="B12315">
            <v>46181</v>
          </cell>
          <cell r="C12315" t="str">
            <v>C09485</v>
          </cell>
          <cell r="D12315" t="str">
            <v>OPERADORA DE HOTELES CATEDRAL</v>
          </cell>
          <cell r="E12315" t="str">
            <v>OHC840414UT7</v>
          </cell>
          <cell r="F12315" t="str">
            <v>44 3245 2867</v>
          </cell>
          <cell r="G12315" t="str">
            <v>CALLE IGNACIO ZARAGOZA #37   MORELIA CENTRO_x000D__x000D_MORELIA,58000, MCH_x000D_MX</v>
          </cell>
        </row>
        <row r="12316">
          <cell r="A12316">
            <v>239598</v>
          </cell>
          <cell r="B12316">
            <v>46181</v>
          </cell>
          <cell r="C12316" t="str">
            <v>C02115</v>
          </cell>
          <cell r="D12316" t="str">
            <v>FIDEICOMISO F/1596</v>
          </cell>
          <cell r="E12316" t="str">
            <v>FFX121005C6A</v>
          </cell>
          <cell r="F12316" t="str">
            <v>(449)910 05 00</v>
          </cell>
          <cell r="G12316" t="str">
            <v>AV SANTA FE 481 PISO 7   SANTA FE CUAJIMALPA_x000D__x000D_CUAJIMALPA DE MORELOS,05348, DF_x000D_MX</v>
          </cell>
        </row>
        <row r="12317">
          <cell r="A12317">
            <v>239599</v>
          </cell>
          <cell r="B12317">
            <v>46181</v>
          </cell>
          <cell r="C12317" t="str">
            <v>C08728</v>
          </cell>
          <cell r="D12317" t="str">
            <v>BAJIO HOSPITALIDAD DE MEXICO</v>
          </cell>
          <cell r="E12317" t="str">
            <v>BHM1706226T4</v>
          </cell>
          <cell r="F12317" t="str">
            <v>4646435100</v>
          </cell>
          <cell r="G12317" t="str">
            <v>CALLE TONELES 2759   ALAMO INDUSTRIAL_x000D__x000D_SAN PEDRO TLAQUEPAQUE,45593, JAL_x000D_MX</v>
          </cell>
        </row>
        <row r="12318">
          <cell r="A12318">
            <v>239600</v>
          </cell>
          <cell r="B12318">
            <v>46181</v>
          </cell>
          <cell r="C12318" t="str">
            <v>C05222</v>
          </cell>
          <cell r="D12318" t="str">
            <v>INMOBILIARIA PENINSULAR DG</v>
          </cell>
          <cell r="E12318" t="str">
            <v>IPD130212JH3</v>
          </cell>
          <cell r="F12318" t="str">
            <v>99 33 10 58 88</v>
          </cell>
          <cell r="G12318" t="str">
            <v>AV PROLONGACION 27 DE FEBRERO NO 2804   ATASTA DE SERRA_x000D__x000D_VILLAHERMOSA,86126, TAB_x000D_MX</v>
          </cell>
        </row>
        <row r="12319">
          <cell r="A12319">
            <v>239601</v>
          </cell>
          <cell r="B12319">
            <v>46181</v>
          </cell>
          <cell r="C12319" t="str">
            <v>C08562</v>
          </cell>
          <cell r="D12319" t="str">
            <v>EDCO TURISMO AGUASCALIENTES</v>
          </cell>
          <cell r="E12319" t="str">
            <v>ETA1802266I2</v>
          </cell>
          <cell r="F12319" t="str">
            <v>449 136 1650</v>
          </cell>
          <cell r="G12319" t="str">
            <v>CALLE  AMERICAS 1166   COUNTRY CLUB_x000D__x000D_GUADALAJARA,44610, JAL_x000D_MX</v>
          </cell>
        </row>
        <row r="12320">
          <cell r="A12320">
            <v>239602</v>
          </cell>
          <cell r="B12320">
            <v>46181</v>
          </cell>
          <cell r="C12320" t="str">
            <v>C08500</v>
          </cell>
          <cell r="D12320" t="str">
            <v>ADMINISTRADORA INOVA RBC</v>
          </cell>
          <cell r="E12320" t="str">
            <v>AIR150924B29</v>
          </cell>
          <cell r="F12320" t="str">
            <v>878 141 0200</v>
          </cell>
          <cell r="G12320" t="str">
            <v>BLVD  MANUEL PEREZ TREVIÑO 2750 INTERIOR C5   TECNOLOGICO_x000D__x000D_PIEDRAS NEGRAS,26080, COA_x000D_MX</v>
          </cell>
        </row>
        <row r="12321">
          <cell r="A12321">
            <v>239603</v>
          </cell>
          <cell r="B12321">
            <v>46181</v>
          </cell>
          <cell r="C12321" t="str">
            <v>C04281</v>
          </cell>
          <cell r="D12321" t="str">
            <v>FIDEICOMISO F/1596</v>
          </cell>
          <cell r="E12321" t="str">
            <v>FFX121005C6A</v>
          </cell>
          <cell r="F12321" t="str">
            <v>664 472 1450</v>
          </cell>
          <cell r="G12321" t="str">
            <v>AV SANTE FE 481 PISO 7   SANTA FE CUAJIMALPA_x000D__x000D_CUAJIMALPA DE MORELOS,05348, CMX_x000D_MX</v>
          </cell>
        </row>
        <row r="12322">
          <cell r="A12322">
            <v>239604</v>
          </cell>
          <cell r="B12322">
            <v>46181</v>
          </cell>
          <cell r="C12322" t="str">
            <v>C07506</v>
          </cell>
          <cell r="D12322" t="str">
            <v>OPERADORA DIQUI</v>
          </cell>
          <cell r="E12322" t="str">
            <v>ODI1403245J1</v>
          </cell>
          <cell r="F12322" t="str">
            <v>662 500 5600 HOTEL</v>
          </cell>
          <cell r="G12322" t="str">
            <v>BLVD JESUS GARCIA MORALES 567   EL LLANO_x000D__x000D_HERMOSILLO,83210, SON_x000D_MX</v>
          </cell>
        </row>
        <row r="12323">
          <cell r="A12323">
            <v>239605</v>
          </cell>
          <cell r="B12323">
            <v>46181</v>
          </cell>
          <cell r="C12323" t="str">
            <v>C02117</v>
          </cell>
          <cell r="D12323" t="str">
            <v>OPERADORA CENTRAL DE INMUEBLES</v>
          </cell>
          <cell r="E12323" t="str">
            <v>OCI071114P47</v>
          </cell>
          <cell r="F12323" t="str">
            <v>81 1877 0200</v>
          </cell>
          <cell r="G12323" t="str">
            <v>EUGENIO GARZA SADA # 2145   ROMA_x000D__x000D_MONTERREY,64700, NL_x000D_MX</v>
          </cell>
        </row>
        <row r="12324">
          <cell r="A12324">
            <v>239606</v>
          </cell>
          <cell r="B12324">
            <v>46181</v>
          </cell>
          <cell r="C12324" t="str">
            <v>C03192</v>
          </cell>
          <cell r="D12324" t="str">
            <v>COMPAÑIA EXPLOTADORA DE INMUEBLES MONTERREY</v>
          </cell>
          <cell r="E12324" t="str">
            <v>EIM6511123F6</v>
          </cell>
          <cell r="F12324" t="str">
            <v>(81) 81 50 7000/24</v>
          </cell>
          <cell r="G12324" t="str">
            <v>MELCHOR OCAMPO 443   MONTERREY CENTRO_x000D__x000D_MONTERREY,64000, NL_x000D_MX</v>
          </cell>
        </row>
        <row r="12325">
          <cell r="A12325">
            <v>239607</v>
          </cell>
          <cell r="B12325">
            <v>46181</v>
          </cell>
          <cell r="C12325" t="str">
            <v>C07427</v>
          </cell>
          <cell r="D12325" t="str">
            <v>ADRIANA ALVAREZ ALVAREZ</v>
          </cell>
          <cell r="E12325" t="str">
            <v>AAAA821017PM5</v>
          </cell>
          <cell r="F12325" t="str">
            <v>656 429 6320</v>
          </cell>
          <cell r="G12325" t="str">
            <v>REGION DE SAN QUERETARO 1140 INT 4   OTRA NO ESPECIFICADA EN EL CATALOGO_x000D__x000D_JUAREZ,32563, CHI_x000D_MX</v>
          </cell>
        </row>
        <row r="12326">
          <cell r="A12326">
            <v>239608</v>
          </cell>
          <cell r="B12326">
            <v>46181</v>
          </cell>
          <cell r="C12326" t="str">
            <v>C07427</v>
          </cell>
          <cell r="D12326" t="str">
            <v>ADRIANA ALVAREZ ALVAREZ</v>
          </cell>
          <cell r="E12326" t="str">
            <v>AAAA821017PM5</v>
          </cell>
          <cell r="F12326" t="str">
            <v>656 429 6320</v>
          </cell>
          <cell r="G12326" t="str">
            <v>REGION DE SAN QUERETARO 1140 INT 4   OTRA NO ESPECIFICADA EN EL CATALOGO_x000D__x000D_JUAREZ,32563, CHI_x000D_MX</v>
          </cell>
        </row>
        <row r="12327">
          <cell r="A12327">
            <v>239609</v>
          </cell>
          <cell r="B12327">
            <v>46181</v>
          </cell>
          <cell r="C12327" t="str">
            <v>C07427</v>
          </cell>
          <cell r="D12327" t="str">
            <v>ADRIANA ALVAREZ ALVAREZ</v>
          </cell>
          <cell r="E12327" t="str">
            <v>AAAA821017PM5</v>
          </cell>
          <cell r="F12327" t="str">
            <v>656 429 6320</v>
          </cell>
          <cell r="G12327" t="str">
            <v>REGION DE SAN QUERETARO 1140 INT 4   OTRA NO ESPECIFICADA EN EL CATALOGO_x000D__x000D_JUAREZ,32563, CHI_x000D_MX</v>
          </cell>
        </row>
        <row r="12328">
          <cell r="A12328">
            <v>239610</v>
          </cell>
          <cell r="B12328">
            <v>46181</v>
          </cell>
          <cell r="C12328" t="str">
            <v>C08721</v>
          </cell>
          <cell r="D12328" t="str">
            <v>PAULO CESAR PARRA VARGAS</v>
          </cell>
          <cell r="E12328" t="str">
            <v>PAVP770731GY7</v>
          </cell>
          <cell r="F12328" t="str">
            <v>327-274-0838</v>
          </cell>
          <cell r="G12328" t="str">
            <v>CALLE RETORNO CEDROS #10   N/A_x000D__x000D_COMPOSTELA,63724, NAY_x000D_MX</v>
          </cell>
        </row>
        <row r="12329">
          <cell r="A12329">
            <v>239611</v>
          </cell>
          <cell r="B12329">
            <v>46181</v>
          </cell>
          <cell r="C12329" t="str">
            <v>C09794</v>
          </cell>
          <cell r="D12329" t="str">
            <v>SERVICIOS DE HOSPEDAJE TINAJERO</v>
          </cell>
          <cell r="E12329" t="str">
            <v>BME230821NE3</v>
          </cell>
          <cell r="F12329" t="str">
            <v>333 915 9600</v>
          </cell>
          <cell r="G12329" t="str">
            <v>AVENIDA ADOLFO LOPEZ MATEOS SUR 2400 S/N   CUIDAD DEL SOL_x000D__x000D_ZAPOPAN,45050, JAL_x000D_MX</v>
          </cell>
        </row>
        <row r="12330">
          <cell r="A12330">
            <v>239612</v>
          </cell>
          <cell r="B12330">
            <v>46181</v>
          </cell>
          <cell r="C12330" t="str">
            <v>C01774</v>
          </cell>
          <cell r="D12330" t="str">
            <v>GEORGINA GUADALUPE VILLASEÑOR DEL CASTILLO</v>
          </cell>
          <cell r="E12330" t="str">
            <v>VICG6612208R9</v>
          </cell>
          <cell r="F12330" t="str">
            <v>322 225 4903</v>
          </cell>
          <cell r="G12330" t="str">
            <v>CALLE CIRCUITO SAN RAFAEL 18   VALLE DORADO_x000D__x000D_BAHIA DE BANDERAS,63735, NAY_x000D_MX</v>
          </cell>
        </row>
        <row r="12331">
          <cell r="A12331">
            <v>239613</v>
          </cell>
          <cell r="B12331">
            <v>46182</v>
          </cell>
          <cell r="C12331" t="str">
            <v>C07264</v>
          </cell>
          <cell r="D12331" t="str">
            <v>IMPULSORA PLAZA SANTO DOMINGO</v>
          </cell>
          <cell r="E12331" t="str">
            <v>IPS1511308R0</v>
          </cell>
          <cell r="F12331" t="str">
            <v>01 951 502 2270</v>
          </cell>
          <cell r="G12331" t="str">
            <v>JUAN SALVADOR AGRAZ 69 PISO 12   SANTA FE CUAJIMALPA_x000D__x000D_CUAJIMALPA DE MORELOS,05348, CMX_x000D_MX</v>
          </cell>
        </row>
        <row r="12332">
          <cell r="A12332">
            <v>239614</v>
          </cell>
          <cell r="B12332">
            <v>46182</v>
          </cell>
          <cell r="C12332" t="str">
            <v>C09001</v>
          </cell>
          <cell r="D12332" t="str">
            <v>DESARROLLOS SADELA</v>
          </cell>
          <cell r="E12332" t="str">
            <v>DSA171211PJ0</v>
          </cell>
          <cell r="F12332" t="str">
            <v>667 389 0556</v>
          </cell>
          <cell r="G12332" t="str">
            <v>AV VALLARTA #3305   VALLARTA SAN JORGE_x000D__x000D_GUADALAJARA,44690, JAL_x000D_MX</v>
          </cell>
        </row>
        <row r="12333">
          <cell r="A12333">
            <v>239615</v>
          </cell>
          <cell r="B12333">
            <v>46182</v>
          </cell>
          <cell r="C12333" t="str">
            <v>CLIESP</v>
          </cell>
          <cell r="D12333" t="str">
            <v>VENTAS DE MOSTRADOR</v>
          </cell>
          <cell r="E12333" t="str">
            <v>XAXX010101000</v>
          </cell>
          <cell r="F12333" t="str">
            <v>38115800</v>
          </cell>
          <cell r="G12333" t="str">
            <v>PRIVADA DEL GALLO 1525   LA AURORA_x000D__x000D_GUADALAJARA,44460, JAL_x000D_MX</v>
          </cell>
        </row>
        <row r="12334">
          <cell r="A12334">
            <v>239616</v>
          </cell>
          <cell r="B12334">
            <v>46182</v>
          </cell>
          <cell r="C12334" t="str">
            <v>C04107</v>
          </cell>
          <cell r="D12334" t="str">
            <v>ORGANIZACION DE BIENES Y SERVICIOS</v>
          </cell>
          <cell r="E12334" t="str">
            <v>OBS890420U43</v>
          </cell>
          <cell r="F12334" t="str">
            <v>771 716 6790 1040</v>
          </cell>
          <cell r="G12334" t="str">
            <v>BOULEVARD LUIS DONALDO COLOSIO 212 INTERIOR PH   ARBOLEDAS DE SAN JAVIER_x000D__x000D_PACHUCA DE SOTO,42084, HID_x000D_MX</v>
          </cell>
        </row>
        <row r="12335">
          <cell r="A12335">
            <v>239617</v>
          </cell>
          <cell r="B12335">
            <v>46182</v>
          </cell>
          <cell r="C12335" t="str">
            <v>C09613</v>
          </cell>
          <cell r="D12335" t="str">
            <v>CLARISSA MACIAS LUGO</v>
          </cell>
          <cell r="E12335" t="str">
            <v>MALC790221K28</v>
          </cell>
          <cell r="G12335" t="str">
            <v>CALLE CAPITAN LLERENAS 8   CENTRO_x000D__x000D_COMALA,28450, COL_x000D_MX</v>
          </cell>
        </row>
        <row r="12336">
          <cell r="A12336">
            <v>239618</v>
          </cell>
          <cell r="B12336">
            <v>46182</v>
          </cell>
          <cell r="C12336" t="str">
            <v>C09627</v>
          </cell>
          <cell r="D12336" t="str">
            <v>SOLAYA HOSPITALITY MANAGEMENT GROUP</v>
          </cell>
          <cell r="E12336" t="str">
            <v>SHM251106GT2</v>
          </cell>
          <cell r="F12336" t="str">
            <v>984 167 15 14</v>
          </cell>
          <cell r="G12336" t="str">
            <v>AV. BONAMPAK MZ-02 L-07 PISOS PB, 7S, 7N-11N   SUPERMANZANA 9_x000D__x000D_CANCUN,77503, QR_x000D_MX</v>
          </cell>
        </row>
        <row r="12337">
          <cell r="A12337">
            <v>239619</v>
          </cell>
          <cell r="B12337">
            <v>46182</v>
          </cell>
          <cell r="C12337" t="str">
            <v>C04085</v>
          </cell>
          <cell r="D12337" t="str">
            <v>HOTELERA DUPORT</v>
          </cell>
          <cell r="E12337" t="str">
            <v>HDU0810038R8</v>
          </cell>
          <cell r="F12337" t="str">
            <v>921 211 8500</v>
          </cell>
          <cell r="G12337" t="str">
            <v>BLVD. MALECON COSTERO 4   EL TESORO_x000D__x000D_COATZACOALCOS,96536, VER_x000D_MX</v>
          </cell>
        </row>
        <row r="12338">
          <cell r="A12338">
            <v>239620</v>
          </cell>
          <cell r="B12338">
            <v>46182</v>
          </cell>
          <cell r="C12338" t="str">
            <v>C08086</v>
          </cell>
          <cell r="D12338" t="str">
            <v>SERVICIOS ADMINISTRATIVOS EDCO</v>
          </cell>
          <cell r="E12338" t="str">
            <v>SAE040412EGA</v>
          </cell>
          <cell r="F12338" t="str">
            <v>33 3648 3525</v>
          </cell>
          <cell r="G12338" t="str">
            <v>AVENIDA AMERICAS 1551   PROVIDENCIA 1RA SECCION_x000D__x000D_GUADALAJARA,44630, JAL_x000D_MX</v>
          </cell>
        </row>
        <row r="12339">
          <cell r="A12339">
            <v>239621</v>
          </cell>
          <cell r="B12339">
            <v>46182</v>
          </cell>
          <cell r="C12339" t="str">
            <v>C09613</v>
          </cell>
          <cell r="D12339" t="str">
            <v>CLARISSA MACIAS LUGO</v>
          </cell>
          <cell r="E12339" t="str">
            <v>MALC790221K28</v>
          </cell>
          <cell r="G12339" t="str">
            <v>CALLE CAPITAN LLERENAS 8   CENTRO_x000D__x000D_COMALA,28450, COL_x000D_MX</v>
          </cell>
        </row>
        <row r="12340">
          <cell r="A12340">
            <v>239622</v>
          </cell>
          <cell r="B12340">
            <v>46182</v>
          </cell>
          <cell r="C12340" t="str">
            <v>C01624</v>
          </cell>
          <cell r="D12340" t="str">
            <v>FIDEICOMISO IRREVOCABLE DB/1616</v>
          </cell>
          <cell r="E12340" t="str">
            <v>DBM121023M10</v>
          </cell>
          <cell r="F12340" t="str">
            <v>984 206 3434</v>
          </cell>
          <cell r="G12340" t="str">
            <v>AV. FUNDADORES Exterior: 1000 INT: PISO 7   VALLE DEL MIRADOR_x000D__x000D_MONTERREY,64750, NL_x000D_MX</v>
          </cell>
        </row>
        <row r="12341">
          <cell r="A12341">
            <v>239623</v>
          </cell>
          <cell r="B12341">
            <v>46182</v>
          </cell>
          <cell r="C12341" t="str">
            <v>C08012</v>
          </cell>
          <cell r="D12341" t="str">
            <v>CARLOS GONZALEZ MARTINEZ</v>
          </cell>
          <cell r="E12341" t="str">
            <v>GOMC0109282C8</v>
          </cell>
          <cell r="F12341" t="str">
            <v>33 1529 4231</v>
          </cell>
          <cell r="G12341" t="str">
            <v>HIDALGO 96   LOMA DORADA_x000D__x000D_ZAPOTLANEJO,45430, JAL_x000D_MX</v>
          </cell>
        </row>
        <row r="12342">
          <cell r="A12342">
            <v>239624</v>
          </cell>
          <cell r="B12342">
            <v>46182</v>
          </cell>
          <cell r="C12342" t="str">
            <v>C09008</v>
          </cell>
          <cell r="D12342" t="str">
            <v>AZAHARA HOTELERA</v>
          </cell>
          <cell r="E12342" t="str">
            <v>AHO191030MV5</v>
          </cell>
          <cell r="G12342" t="str">
            <v>AV JAVIER ROJO GOMEZ SM 002 MZA 25 LT 1   PUERTO MORELOS_x000D__x000D_PUERTO MORELOS,77580, QR_x000D_MX</v>
          </cell>
        </row>
        <row r="12343">
          <cell r="A12343">
            <v>239625</v>
          </cell>
          <cell r="B12343">
            <v>46182</v>
          </cell>
          <cell r="C12343" t="str">
            <v>C04471</v>
          </cell>
          <cell r="D12343" t="str">
            <v>QUIROOCAN</v>
          </cell>
          <cell r="E12343" t="str">
            <v>QUI810918NR6</v>
          </cell>
          <cell r="F12343" t="str">
            <v>984 875 15 00</v>
          </cell>
          <cell r="G12343" t="str">
            <v>CHETUMAL PUERTO JUAREZ LOTE 001 MANZANA 020 KM 266.3_x000D__x000D_SOLIDARIDAD,77734, QR_x000D_MX</v>
          </cell>
        </row>
        <row r="12344">
          <cell r="A12344">
            <v>239626</v>
          </cell>
          <cell r="B12344">
            <v>46182</v>
          </cell>
          <cell r="C12344" t="str">
            <v>C04427</v>
          </cell>
          <cell r="D12344" t="str">
            <v>FIDEICOMISO IRREVOCABLE DB/1616</v>
          </cell>
          <cell r="E12344" t="str">
            <v>DBM121023M10</v>
          </cell>
          <cell r="F12344" t="str">
            <v>33 3839 4250 ext 801</v>
          </cell>
          <cell r="G12344" t="str">
            <v>AV. FUNDADORES   VALLE DEL MIRADOR_x000D__x000D_MONTERREY,64750, NL_x000D_MX</v>
          </cell>
        </row>
        <row r="12345">
          <cell r="A12345">
            <v>239627</v>
          </cell>
          <cell r="B12345">
            <v>46182</v>
          </cell>
          <cell r="C12345" t="str">
            <v>C04085</v>
          </cell>
          <cell r="D12345" t="str">
            <v>HOTELERA DUPORT</v>
          </cell>
          <cell r="E12345" t="str">
            <v>HDU0810038R8</v>
          </cell>
          <cell r="F12345" t="str">
            <v>921 211 8500</v>
          </cell>
          <cell r="G12345" t="str">
            <v>BLVD. MALECON COSTERO 4   EL TESORO_x000D__x000D_COATZACOALCOS,96536, VER_x000D_MX</v>
          </cell>
        </row>
        <row r="12346">
          <cell r="A12346">
            <v>239628</v>
          </cell>
          <cell r="B12346">
            <v>46182</v>
          </cell>
          <cell r="C12346" t="str">
            <v>C03616</v>
          </cell>
          <cell r="D12346" t="str">
            <v>REPRESENTACIONES TURISTICAS MEXICO</v>
          </cell>
          <cell r="E12346" t="str">
            <v>RTM9705183M4</v>
          </cell>
          <cell r="F12346" t="str">
            <v>9848755000</v>
          </cell>
          <cell r="G12346" t="str">
            <v>CARRET CHETUMAL B JUAREZ KM 250 LOC A   OTRA NO ESPECIFICADA EN EL CATALOGO_x000D__x000D_TULUM,77776, QR_x000D_MX</v>
          </cell>
        </row>
        <row r="12347">
          <cell r="A12347">
            <v>239629</v>
          </cell>
          <cell r="B12347">
            <v>46182</v>
          </cell>
          <cell r="C12347" t="str">
            <v>C02639</v>
          </cell>
          <cell r="D12347" t="str">
            <v>FIDEICOMISO F/1596</v>
          </cell>
          <cell r="E12347" t="str">
            <v>FFX121005C6A</v>
          </cell>
          <cell r="F12347" t="str">
            <v>(415) 150 2300</v>
          </cell>
          <cell r="G12347" t="str">
            <v>AV SANTA FE 481 PISO 7   SANTA FE CUAJIMALPA_x000D__x000D_CUAJIMALPA DE MORELOS,05348, CMX_x000D_MX</v>
          </cell>
        </row>
        <row r="12348">
          <cell r="A12348">
            <v>239630</v>
          </cell>
          <cell r="B12348">
            <v>46182</v>
          </cell>
          <cell r="C12348" t="str">
            <v>C02639</v>
          </cell>
          <cell r="D12348" t="str">
            <v>FIDEICOMISO F/1596</v>
          </cell>
          <cell r="E12348" t="str">
            <v>FFX121005C6A</v>
          </cell>
          <cell r="F12348" t="str">
            <v>(415) 150 2300</v>
          </cell>
          <cell r="G12348" t="str">
            <v>AV SANTA FE 481 PISO 7   SANTA FE CUAJIMALPA_x000D__x000D_CUAJIMALPA DE MORELOS,05348, CMX_x000D_MX</v>
          </cell>
        </row>
        <row r="12349">
          <cell r="A12349">
            <v>239631</v>
          </cell>
          <cell r="B12349">
            <v>46182</v>
          </cell>
          <cell r="C12349" t="str">
            <v>C08075</v>
          </cell>
          <cell r="D12349" t="str">
            <v>VENTAS MOSTRADOR PLAYA</v>
          </cell>
          <cell r="E12349" t="str">
            <v>XAXX010101000</v>
          </cell>
          <cell r="F12349" t="str">
            <v>9841092042</v>
          </cell>
          <cell r="G12349" t="str">
            <v>CARRT. FED. KM. 255.5 LOCAL 2   EJIDAL_x000D__x000D_SOLIDARIDAD,77710, QR_x000D_MX</v>
          </cell>
        </row>
        <row r="12350">
          <cell r="A12350">
            <v>239632</v>
          </cell>
          <cell r="B12350">
            <v>46182</v>
          </cell>
          <cell r="C12350" t="str">
            <v>CF0002</v>
          </cell>
          <cell r="D12350" t="str">
            <v>"OPERADORA HOTELERA CITY CENTER METEPEC"</v>
          </cell>
          <cell r="E12350" t="str">
            <v>OHC070227M80</v>
          </cell>
          <cell r="F12350" t="str">
            <v>722 235 9595</v>
          </cell>
          <cell r="G12350" t="str">
            <v>BOULEVARD TOLUCA METEPEC 267   LA MICHOACANA_x000D__x000D_METEPEC,52166, MEX_x000D_MX</v>
          </cell>
        </row>
        <row r="12351">
          <cell r="A12351">
            <v>239633</v>
          </cell>
          <cell r="B12351">
            <v>46182</v>
          </cell>
          <cell r="C12351" t="str">
            <v>C04242</v>
          </cell>
          <cell r="D12351" t="str">
            <v>OPERADORA DECORI SILAO</v>
          </cell>
          <cell r="E12351" t="str">
            <v>ODS120302N32</v>
          </cell>
          <cell r="F12351" t="str">
            <v>47 2723 9442</v>
          </cell>
          <cell r="G12351" t="str">
            <v>SUR 17 340   CENTRO_x000D__x000D_ORIZABA,94300, VER_x000D_MX</v>
          </cell>
        </row>
        <row r="12352">
          <cell r="A12352">
            <v>239634</v>
          </cell>
          <cell r="B12352">
            <v>46182</v>
          </cell>
          <cell r="C12352" t="str">
            <v>C06557</v>
          </cell>
          <cell r="D12352" t="str">
            <v>FIDEICOMISO F/1596</v>
          </cell>
          <cell r="E12352" t="str">
            <v>FFX121005C6A</v>
          </cell>
          <cell r="F12352" t="str">
            <v>55 5000 1762</v>
          </cell>
          <cell r="G12352" t="str">
            <v>AVENIDA SANTA FE 481   SANTA FE CUAJIMALPA_x000D__x000D_CUAJIMALPA DE MORELOS,05348, CMX_x000D_MX</v>
          </cell>
        </row>
        <row r="12353">
          <cell r="A12353">
            <v>239635</v>
          </cell>
          <cell r="B12353">
            <v>46182</v>
          </cell>
          <cell r="C12353" t="str">
            <v>C06557</v>
          </cell>
          <cell r="D12353" t="str">
            <v>FIDEICOMISO F/1596</v>
          </cell>
          <cell r="E12353" t="str">
            <v>FFX121005C6A</v>
          </cell>
          <cell r="F12353" t="str">
            <v>55 5000 1762</v>
          </cell>
          <cell r="G12353" t="str">
            <v>AVENIDA SANTA FE 481   SANTA FE CUAJIMALPA_x000D__x000D_CUAJIMALPA DE MORELOS,05348, CMX_x000D_MX</v>
          </cell>
        </row>
        <row r="12354">
          <cell r="A12354">
            <v>239636</v>
          </cell>
          <cell r="B12354">
            <v>46182</v>
          </cell>
          <cell r="C12354" t="str">
            <v>C04242</v>
          </cell>
          <cell r="D12354" t="str">
            <v>OPERADORA DECORI SILAO</v>
          </cell>
          <cell r="E12354" t="str">
            <v>ODS120302N32</v>
          </cell>
          <cell r="F12354" t="str">
            <v>47 2723 9442</v>
          </cell>
          <cell r="G12354" t="str">
            <v>SUR 17 340   CENTRO_x000D__x000D_ORIZABA,94300, VER_x000D_MX</v>
          </cell>
        </row>
        <row r="12355">
          <cell r="A12355">
            <v>239637</v>
          </cell>
          <cell r="B12355">
            <v>46182</v>
          </cell>
          <cell r="C12355" t="str">
            <v>C08562</v>
          </cell>
          <cell r="D12355" t="str">
            <v>EDCO TURISMO AGUASCALIENTES</v>
          </cell>
          <cell r="E12355" t="str">
            <v>ETA1802266I2</v>
          </cell>
          <cell r="F12355" t="str">
            <v>449 136 1650</v>
          </cell>
          <cell r="G12355" t="str">
            <v>CALLE  AMERICAS 1166   COUNTRY CLUB_x000D__x000D_GUADALAJARA,44610, JAL_x000D_MX</v>
          </cell>
        </row>
        <row r="12356">
          <cell r="A12356">
            <v>239638</v>
          </cell>
          <cell r="B12356">
            <v>46182</v>
          </cell>
          <cell r="C12356" t="str">
            <v>C08350</v>
          </cell>
          <cell r="D12356" t="str">
            <v>OPERADORA TURISTICA SEBASTOPOL</v>
          </cell>
          <cell r="E12356" t="str">
            <v>OTS1001259H0</v>
          </cell>
          <cell r="F12356" t="str">
            <v>222 690 8018</v>
          </cell>
          <cell r="G12356" t="str">
            <v>BOULEVARD ADOLFO RUIZ CORTIES 3533   FRACCIONAMIENTO DE LAS AMERICAS_x000D__x000D_BOCA DEL RIO,94299, VER_x000D_MX</v>
          </cell>
        </row>
        <row r="12357">
          <cell r="A12357">
            <v>239639</v>
          </cell>
          <cell r="B12357">
            <v>46182</v>
          </cell>
          <cell r="C12357" t="str">
            <v>C08350</v>
          </cell>
          <cell r="D12357" t="str">
            <v>OPERADORA TURISTICA SEBASTOPOL</v>
          </cell>
          <cell r="E12357" t="str">
            <v>OTS1001259H0</v>
          </cell>
          <cell r="F12357" t="str">
            <v>222 690 8018</v>
          </cell>
          <cell r="G12357" t="str">
            <v>BOULEVARD ADOLFO RUIZ CORTIES 3533   FRACCIONAMIENTO DE LAS AMERICAS_x000D__x000D_BOCA DEL RIO,94299, VER_x000D_MX</v>
          </cell>
        </row>
        <row r="12358">
          <cell r="A12358">
            <v>239640</v>
          </cell>
          <cell r="B12358">
            <v>46182</v>
          </cell>
          <cell r="C12358" t="str">
            <v>C05499</v>
          </cell>
          <cell r="D12358" t="str">
            <v>GRUPO POSADAS</v>
          </cell>
          <cell r="E12358" t="str">
            <v>GPO920120440</v>
          </cell>
          <cell r="F12358" t="str">
            <v>(987) 872 96 00</v>
          </cell>
          <cell r="G12358" t="str">
            <v>PROLONGACION PASEO DE LA REFORMA NO 1015 TORRE A PISO 9   SANTA FE CUAJIMALPA DELEGACION CUAJIMALPA DE MORELOS_x000D__x000D_MEXICO,05348, DF_x000D_MX</v>
          </cell>
        </row>
        <row r="12359">
          <cell r="A12359">
            <v>239641</v>
          </cell>
          <cell r="B12359">
            <v>46182</v>
          </cell>
          <cell r="C12359" t="str">
            <v>C07113</v>
          </cell>
          <cell r="D12359" t="str">
            <v>NURTURE HOSPITALITY GROUP</v>
          </cell>
          <cell r="E12359" t="str">
            <v>XEXX010101000</v>
          </cell>
          <cell r="F12359" t="str">
            <v>800 741 1070</v>
          </cell>
          <cell r="G12359" t="str">
            <v>119 N. Hawkhurst Cir_x000D_Magnolia TX  77354_x000D_USA</v>
          </cell>
        </row>
        <row r="12360">
          <cell r="A12360">
            <v>239642</v>
          </cell>
          <cell r="B12360">
            <v>46182</v>
          </cell>
          <cell r="C12360" t="str">
            <v>C01509</v>
          </cell>
          <cell r="D12360" t="str">
            <v>OPERADORA PLAZA SAN AGUSTIN</v>
          </cell>
          <cell r="E12360" t="str">
            <v>OPS900702229</v>
          </cell>
          <cell r="F12360" t="str">
            <v>81 8368 6000</v>
          </cell>
          <cell r="G12360" t="str">
            <v>VASCONCELOS OTE 300   RESID S AGUSTIN_x000D__x000D_SAN PEDRO GARZA GARCIA,66260, NL_x000D_MX</v>
          </cell>
        </row>
        <row r="12361">
          <cell r="A12361">
            <v>239643</v>
          </cell>
          <cell r="B12361">
            <v>46182</v>
          </cell>
          <cell r="C12361" t="str">
            <v>C02635</v>
          </cell>
          <cell r="D12361" t="str">
            <v>IMPULSORA PLAZA CIUDAD DEL CARMEN</v>
          </cell>
          <cell r="E12361" t="str">
            <v>IPC1004137W3</v>
          </cell>
          <cell r="F12361" t="str">
            <v>01 938 138 0390</v>
          </cell>
          <cell r="G12361" t="str">
            <v>JUAN SALVADOR AGRAZ 69 PISO 12   SANTA FE CUAJIMALPA_x000D__x000D_CUAJIMALPA DE MORELOS,05348, CMX_x000D_MX</v>
          </cell>
        </row>
        <row r="12362">
          <cell r="A12362">
            <v>239644</v>
          </cell>
          <cell r="B12362">
            <v>46182</v>
          </cell>
          <cell r="C12362" t="str">
            <v>C08147</v>
          </cell>
          <cell r="D12362" t="str">
            <v>IMPULSORA PLAZA MADERO</v>
          </cell>
          <cell r="E12362" t="str">
            <v>IPM1904042V3</v>
          </cell>
          <cell r="F12362" t="str">
            <v>55 50 81 47 50</v>
          </cell>
          <cell r="G12362" t="str">
            <v>JUAN SALVADOR AGRAZ 69 P 12   SANTA FE CUAJIMALPA_x000D__x000D_CUAJIMALPA DE MORELOS,05348, CMX_x000D_MX</v>
          </cell>
        </row>
        <row r="12363">
          <cell r="A12363">
            <v>239645</v>
          </cell>
          <cell r="B12363">
            <v>46182</v>
          </cell>
          <cell r="C12363" t="str">
            <v>C03129</v>
          </cell>
          <cell r="D12363" t="str">
            <v>PEÑON</v>
          </cell>
          <cell r="E12363" t="str">
            <v>PE&amp;620117SL5</v>
          </cell>
          <cell r="F12363" t="str">
            <v>55 4631 4000</v>
          </cell>
          <cell r="G12363" t="str">
            <v>SINALOA 31 SIN NUMERO   PEÑON DE LOS BAÑOS_x000D__x000D_MEXICO DELEGACION VENUSTIANO CARRANZA,15520, DF_x000D_MX</v>
          </cell>
        </row>
        <row r="12364">
          <cell r="A12364">
            <v>239646</v>
          </cell>
          <cell r="B12364">
            <v>46182</v>
          </cell>
          <cell r="C12364" t="str">
            <v>CP0026</v>
          </cell>
          <cell r="D12364" t="str">
            <v>MOTEL CALIFORNIA COURTS</v>
          </cell>
          <cell r="E12364" t="str">
            <v>MCC640810B67</v>
          </cell>
          <cell r="F12364" t="str">
            <v>4444 9580</v>
          </cell>
          <cell r="G12364" t="str">
            <v>VALLARTA 2525   ARCOS VALLARTA_x000D__x000D_GUADALAJARA,44130, JAL_x000D_MX</v>
          </cell>
        </row>
        <row r="12365">
          <cell r="A12365">
            <v>239647</v>
          </cell>
          <cell r="B12365">
            <v>46182</v>
          </cell>
          <cell r="C12365" t="str">
            <v>C03449</v>
          </cell>
          <cell r="D12365" t="str">
            <v>GRUPO HOTELERO 12-12</v>
          </cell>
          <cell r="E12365" t="str">
            <v>GHO190806BSA</v>
          </cell>
          <cell r="F12365" t="str">
            <v>442 244 1582</v>
          </cell>
          <cell r="G12365" t="str">
            <v>FRANCISCO LEON DE LA BARRA # 12   SAN JAVIER_x000D__x000D_QUERETARO,76020, QUE_x000D_MX</v>
          </cell>
        </row>
        <row r="12366">
          <cell r="A12366">
            <v>239648</v>
          </cell>
          <cell r="B12366">
            <v>46182</v>
          </cell>
          <cell r="C12366" t="str">
            <v>C07108</v>
          </cell>
          <cell r="D12366" t="str">
            <v>EDUARDO HERNANDEZ TOVAR</v>
          </cell>
          <cell r="E12366" t="str">
            <v>HETE7303014U3</v>
          </cell>
          <cell r="F12366" t="str">
            <v>(492) 178 0653</v>
          </cell>
          <cell r="G12366" t="str">
            <v>TACUBA #107   CENTRO_x000D__x000D_ZACATECAS,98000, ZAC_x000D_MX</v>
          </cell>
        </row>
        <row r="12367">
          <cell r="A12367">
            <v>239649</v>
          </cell>
          <cell r="B12367">
            <v>46182</v>
          </cell>
          <cell r="C12367" t="str">
            <v>C09076</v>
          </cell>
          <cell r="D12367" t="str">
            <v>ANA ISABEL GRAJALES LAGUNES</v>
          </cell>
          <cell r="E12367" t="str">
            <v>GALA740111B95</v>
          </cell>
          <cell r="F12367" t="str">
            <v>22 8979 0512</v>
          </cell>
          <cell r="G12367" t="str">
            <v>CALLE FRANCISCO JAVIER CLAVIJERO 52 INT E   CENTRO_x000D__x000D_XALAPA,91000, VER_x000D_MX</v>
          </cell>
        </row>
        <row r="12368">
          <cell r="A12368">
            <v>239650</v>
          </cell>
          <cell r="B12368">
            <v>46182</v>
          </cell>
          <cell r="C12368" t="str">
            <v>C03727</v>
          </cell>
          <cell r="D12368" t="str">
            <v>OPERADORA DIESTRA CANCUN</v>
          </cell>
          <cell r="E12368" t="str">
            <v>DAR080820B49</v>
          </cell>
          <cell r="F12368" t="str">
            <v>998 283 3800 2320</v>
          </cell>
          <cell r="G12368" t="str">
            <v>BLVD. KUKULCAN KM 16.5 RETORNO GUCUMATZ MZ53 LT49 SECC A   ZONA HOTELERA_x000D__x000D_CANCUN BENITO JUAREZ,77500, QR_x000D_MX</v>
          </cell>
        </row>
        <row r="12369">
          <cell r="A12369">
            <v>239651</v>
          </cell>
          <cell r="B12369">
            <v>46182</v>
          </cell>
          <cell r="C12369" t="str">
            <v>C07565</v>
          </cell>
          <cell r="D12369" t="str">
            <v>FIDEICOMISO IRREVOCABLE DB/1616</v>
          </cell>
          <cell r="E12369" t="str">
            <v>DBM121023M10</v>
          </cell>
          <cell r="F12369" t="str">
            <v>473 102 1500</v>
          </cell>
          <cell r="G12369" t="str">
            <v>AV. FUNDADORES 1000 PISO 7   VALLE DEL MIRADOR_x000D__x000D_MONTERREY,64750, NL_x000D_MX</v>
          </cell>
        </row>
        <row r="12370">
          <cell r="A12370">
            <v>239652</v>
          </cell>
          <cell r="B12370">
            <v>46182</v>
          </cell>
          <cell r="C12370" t="str">
            <v>C06121</v>
          </cell>
          <cell r="D12370" t="str">
            <v>CONSTRUCTORA E INMOBILIARIA MARYLAS</v>
          </cell>
          <cell r="E12370" t="str">
            <v>CIM080610FT1</v>
          </cell>
          <cell r="F12370" t="str">
            <v>229 276 1630</v>
          </cell>
          <cell r="G12370" t="str">
            <v>CALZADA RUIZ CORTINES 1997 INT 5 TO PISO   JARDINES DE VIRGINIA_x000D__x000D_BOCA DEL RIO,94294, VER_x000D_MX</v>
          </cell>
        </row>
        <row r="12371">
          <cell r="A12371">
            <v>239653</v>
          </cell>
          <cell r="B12371">
            <v>46182</v>
          </cell>
          <cell r="C12371" t="str">
            <v>C04834</v>
          </cell>
          <cell r="D12371" t="str">
            <v>FIDEICOMISO IRREVOCABLE DB/1616</v>
          </cell>
          <cell r="E12371" t="str">
            <v>DBM121023M10</v>
          </cell>
          <cell r="F12371" t="str">
            <v>81 8625 2450</v>
          </cell>
          <cell r="G12371" t="str">
            <v>AV. FUNDADORES Exterior: 1000 INT: PISO 7   VALLE DEL MIRADOR_x000D__x000D_MONTERREY,64750, NL_x000D_MX</v>
          </cell>
        </row>
        <row r="12372">
          <cell r="A12372">
            <v>239654</v>
          </cell>
          <cell r="B12372">
            <v>46182</v>
          </cell>
          <cell r="C12372" t="str">
            <v>C02491</v>
          </cell>
          <cell r="D12372" t="str">
            <v>OPERCROWN</v>
          </cell>
          <cell r="E12372" t="str">
            <v>OPE090122DRA</v>
          </cell>
          <cell r="F12372" t="str">
            <v>477 214 5600</v>
          </cell>
          <cell r="G12372" t="str">
            <v>BOULEVARD J.MANUEL CLOUTHIER 245   JARDINES DEL CAMPESTRE_x000D__x000D_LEON,37128, GTO_x000D_MX</v>
          </cell>
        </row>
        <row r="12373">
          <cell r="A12373">
            <v>239655</v>
          </cell>
          <cell r="B12373">
            <v>46182</v>
          </cell>
          <cell r="C12373" t="str">
            <v>C07251</v>
          </cell>
          <cell r="D12373" t="str">
            <v>IMPULSORA PLAZA JUAREZ</v>
          </cell>
          <cell r="E12373" t="str">
            <v>IPJ030829QDA</v>
          </cell>
          <cell r="F12373" t="str">
            <v>01 444 880 8400</v>
          </cell>
          <cell r="G12373" t="str">
            <v>JUAN SALVADOR AGRAZ #69 PISO 12   SANTA FE CUAJIMALPA_x000D__x000D_CUAJIMALPA DE MORELOS,05348, CMX_x000D_MX</v>
          </cell>
        </row>
        <row r="12374">
          <cell r="A12374">
            <v>239656</v>
          </cell>
          <cell r="B12374">
            <v>46182</v>
          </cell>
          <cell r="C12374" t="str">
            <v>C02635</v>
          </cell>
          <cell r="D12374" t="str">
            <v>IMPULSORA PLAZA CIUDAD DEL CARMEN</v>
          </cell>
          <cell r="E12374" t="str">
            <v>IPC1004137W3</v>
          </cell>
          <cell r="F12374" t="str">
            <v>01 938 138 0390</v>
          </cell>
          <cell r="G12374" t="str">
            <v>JUAN SALVADOR AGRAZ 69 PISO 12   SANTA FE CUAJIMALPA_x000D__x000D_CUAJIMALPA DE MORELOS,05348, CMX_x000D_MX</v>
          </cell>
        </row>
        <row r="12375">
          <cell r="A12375">
            <v>239657</v>
          </cell>
          <cell r="B12375">
            <v>46183</v>
          </cell>
          <cell r="C12375" t="str">
            <v>C09328</v>
          </cell>
          <cell r="D12375" t="str">
            <v>COMERCIALIZADORA SANITARIA</v>
          </cell>
          <cell r="E12375" t="str">
            <v>CSA950626BE2</v>
          </cell>
          <cell r="F12375" t="str">
            <v>662 212 1221</v>
          </cell>
          <cell r="G12375" t="str">
            <v>BLVD. LUIS ENCINAS JOHNSON #214   HERMOSILLO CENTRO_x000D__x000D_HERMOSILLO,83000, SON_x000D_MX</v>
          </cell>
        </row>
        <row r="12376">
          <cell r="A12376">
            <v>239658</v>
          </cell>
          <cell r="B12376">
            <v>46183</v>
          </cell>
          <cell r="C12376" t="str">
            <v>C05795</v>
          </cell>
          <cell r="D12376" t="str">
            <v>TIJUANA BAJA TUR</v>
          </cell>
          <cell r="E12376" t="str">
            <v>TBT840305BI1</v>
          </cell>
          <cell r="F12376" t="str">
            <v>664 633 3907</v>
          </cell>
          <cell r="G12376" t="str">
            <v>AV. PASEO DE LOS HÉROES #10902 INTERIOR 29   ZONA URBANA RIO TIJUANA_x000D__x000D_TIJUANA,22010, BC_x000D_MX</v>
          </cell>
        </row>
        <row r="12377">
          <cell r="A12377">
            <v>239659</v>
          </cell>
          <cell r="B12377">
            <v>46183</v>
          </cell>
          <cell r="C12377" t="str">
            <v>C05795</v>
          </cell>
          <cell r="D12377" t="str">
            <v>TIJUANA BAJA TUR</v>
          </cell>
          <cell r="E12377" t="str">
            <v>TBT840305BI1</v>
          </cell>
          <cell r="F12377" t="str">
            <v>664 633 3907</v>
          </cell>
          <cell r="G12377" t="str">
            <v>AV. PASEO DE LOS HÉROES #10902 INTERIOR 29   ZONA URBANA RIO TIJUANA_x000D__x000D_TIJUANA,22010, BC_x000D_MX</v>
          </cell>
        </row>
        <row r="12378">
          <cell r="A12378">
            <v>239660</v>
          </cell>
          <cell r="B12378">
            <v>46183</v>
          </cell>
          <cell r="C12378" t="str">
            <v>C08314</v>
          </cell>
          <cell r="D12378" t="str">
            <v>INMOBILIARIA HNF</v>
          </cell>
          <cell r="E12378" t="str">
            <v>IHN120620UZ3</v>
          </cell>
          <cell r="F12378" t="str">
            <v>33 3648 0060</v>
          </cell>
          <cell r="G12378" t="str">
            <v>PICO DE ORIZABA 153   FOVISSSTE INDEPENDENCIA_x000D__x000D_GUADALAJARA,44240, JAL_x000D_MX</v>
          </cell>
        </row>
        <row r="12379">
          <cell r="A12379">
            <v>239661</v>
          </cell>
          <cell r="B12379">
            <v>46183</v>
          </cell>
          <cell r="C12379" t="str">
            <v>C02427</v>
          </cell>
          <cell r="D12379" t="str">
            <v>RINCON DEL MONTERO</v>
          </cell>
          <cell r="E12379" t="str">
            <v>RMO631125FU3</v>
          </cell>
          <cell r="F12379" t="str">
            <v>842 422 0540</v>
          </cell>
          <cell r="G12379" t="str">
            <v>PASEO DEL CAMPESTRE 389   FRACC. CAMPESTRE LA ROSITA_x000D__x000D_TORREON,27250, COA_x000D_MX</v>
          </cell>
        </row>
        <row r="12380">
          <cell r="A12380">
            <v>239662</v>
          </cell>
          <cell r="B12380">
            <v>46183</v>
          </cell>
          <cell r="C12380" t="str">
            <v>C08434</v>
          </cell>
          <cell r="D12380" t="str">
            <v>HOTELES BL DE MEXICO</v>
          </cell>
          <cell r="E12380" t="str">
            <v>HBM180208SF5</v>
          </cell>
          <cell r="F12380" t="str">
            <v>811 415 4161 / 81 12</v>
          </cell>
          <cell r="G12380" t="str">
            <v>AVENIDA MADERO ORIENTE 2427 INTERIOR A   ACERO_x000D__x000D_MONTERREY,64580, NL_x000D_MX</v>
          </cell>
        </row>
        <row r="12381">
          <cell r="A12381">
            <v>239663</v>
          </cell>
          <cell r="B12381">
            <v>46183</v>
          </cell>
          <cell r="C12381" t="str">
            <v>C07113</v>
          </cell>
          <cell r="D12381" t="str">
            <v>NURTURE HOSPITALITY GROUP</v>
          </cell>
          <cell r="E12381" t="str">
            <v>XEXX010101000</v>
          </cell>
          <cell r="F12381" t="str">
            <v>800 741 1070</v>
          </cell>
          <cell r="G12381" t="str">
            <v>119 N. Hawkhurst Cir_x000D_Magnolia TX  77354_x000D_USA</v>
          </cell>
        </row>
        <row r="12382">
          <cell r="A12382">
            <v>239664</v>
          </cell>
          <cell r="B12382">
            <v>46183</v>
          </cell>
          <cell r="C12382" t="str">
            <v>C06539</v>
          </cell>
          <cell r="D12382" t="str">
            <v>INMOBILIARIA HOTELERA EL PRESIDENTE SAN JOSE DEL CABO</v>
          </cell>
          <cell r="E12382" t="str">
            <v>IHP810701G7A</v>
          </cell>
          <cell r="F12382" t="str">
            <v>55 5327 7700</v>
          </cell>
          <cell r="G12382" t="str">
            <v>AVENIDA EJERCITO NACIONAL MEXICANO 769 INT TORRE B PISO 8   GRANADA_x000D__x000D_MIGUEL HIDALGO,11520, CMX_x000D_MX</v>
          </cell>
        </row>
        <row r="12383">
          <cell r="A12383">
            <v>239665</v>
          </cell>
          <cell r="B12383">
            <v>46183</v>
          </cell>
          <cell r="C12383" t="str">
            <v>CLIESP</v>
          </cell>
          <cell r="D12383" t="str">
            <v>VENTAS DE MOSTRADOR</v>
          </cell>
          <cell r="E12383" t="str">
            <v>XAXX010101000</v>
          </cell>
          <cell r="F12383" t="str">
            <v>38115800</v>
          </cell>
          <cell r="G12383" t="str">
            <v>PRIVADA DEL GALLO 1525   LA AURORA_x000D__x000D_GUADALAJARA,44460, JAL_x000D_MX</v>
          </cell>
        </row>
        <row r="12384">
          <cell r="A12384">
            <v>239666</v>
          </cell>
          <cell r="B12384">
            <v>46183</v>
          </cell>
          <cell r="C12384" t="str">
            <v>CLIESP</v>
          </cell>
          <cell r="D12384" t="str">
            <v>VENTAS DE MOSTRADOR</v>
          </cell>
          <cell r="E12384" t="str">
            <v>XAXX010101000</v>
          </cell>
          <cell r="F12384" t="str">
            <v>38115800</v>
          </cell>
          <cell r="G12384" t="str">
            <v>PRIVADA DEL GALLO 1525   LA AURORA_x000D__x000D_GUADALAJARA,44460, JAL_x000D_MX</v>
          </cell>
        </row>
        <row r="12385">
          <cell r="A12385">
            <v>239667</v>
          </cell>
          <cell r="B12385">
            <v>46183</v>
          </cell>
          <cell r="C12385" t="str">
            <v>C09134</v>
          </cell>
          <cell r="D12385" t="str">
            <v>NUS ADMINISTRADORA DE INMUEBLES</v>
          </cell>
          <cell r="E12385" t="str">
            <v>NAI230419427</v>
          </cell>
          <cell r="F12385" t="str">
            <v>669 439 9230</v>
          </cell>
          <cell r="G12385" t="str">
            <v>AV RICARDO MARGAIN ZOZAYA 315 PISO 15 OFNA.1501   SANTA ENGRACIA_x000D__x000D_SAN PEDRO GARZA GARCIA,66267, NL_x000D_MX</v>
          </cell>
        </row>
        <row r="12386">
          <cell r="A12386">
            <v>239668</v>
          </cell>
          <cell r="B12386">
            <v>46183</v>
          </cell>
          <cell r="C12386" t="str">
            <v>C09703</v>
          </cell>
          <cell r="D12386" t="str">
            <v>SERVICIOS HOTELEROS ICP</v>
          </cell>
          <cell r="E12386" t="str">
            <v>SHI240509P58</v>
          </cell>
          <cell r="F12386" t="str">
            <v>55 5269 8000</v>
          </cell>
          <cell r="G12386" t="str">
            <v>AV. EJERCITO NACIONAL #769 TORRE B INT PISO 14   GRANADA_x000D__x000D_MIGUEL HIDALGO,11520, CMX_x000D_MX</v>
          </cell>
        </row>
        <row r="12387">
          <cell r="A12387">
            <v>239669</v>
          </cell>
          <cell r="B12387">
            <v>46183</v>
          </cell>
          <cell r="C12387" t="str">
            <v>C01978</v>
          </cell>
          <cell r="D12387" t="str">
            <v>SALINAS OPERADORA</v>
          </cell>
          <cell r="E12387" t="str">
            <v>SOP000517B70</v>
          </cell>
          <cell r="F12387" t="str">
            <v>(878)795-19-80</v>
          </cell>
          <cell r="G12387" t="str">
            <v>LIBRAMIENTO MANUEL PEREZ TREVIÑO No.2300   TECNOLOGICO_x000D__x000D_PIEDRAS NEGRAS,26080, COA_x000D_MX</v>
          </cell>
        </row>
        <row r="12388">
          <cell r="A12388">
            <v>239670</v>
          </cell>
          <cell r="B12388">
            <v>46183</v>
          </cell>
          <cell r="C12388" t="str">
            <v>C08899</v>
          </cell>
          <cell r="D12388" t="str">
            <v>HB CORDOBA</v>
          </cell>
          <cell r="E12388" t="str">
            <v>HCO130614CR5</v>
          </cell>
          <cell r="F12388" t="str">
            <v>271 714 2800 EXT 100</v>
          </cell>
          <cell r="G12388" t="str">
            <v>CALLE 8 #1315   BELLAVISTA_x000D__x000D_CORDOBA,94580, VER_x000D_MX</v>
          </cell>
        </row>
        <row r="12389">
          <cell r="A12389">
            <v>239671</v>
          </cell>
          <cell r="B12389">
            <v>46183</v>
          </cell>
          <cell r="C12389" t="str">
            <v>C04268</v>
          </cell>
          <cell r="D12389" t="str">
            <v>OPERADORA EMPRESARIAL CORREGIDORA DE QUERETARO FINN</v>
          </cell>
          <cell r="E12389" t="str">
            <v>OEC140521NH0</v>
          </cell>
          <cell r="F12389" t="str">
            <v>442  238 6300</v>
          </cell>
          <cell r="G12389" t="str">
            <v>AV RICARDO MARGAIN ZOZAYA 335 PISO 15 ORIENTE   VALLE DEL CAMPESTRE_x000D__x000D_SAN PEDRO GARZA GARCIA,66265, NL_x000D_MX</v>
          </cell>
        </row>
        <row r="12390">
          <cell r="A12390">
            <v>239672</v>
          </cell>
          <cell r="B12390">
            <v>46183</v>
          </cell>
          <cell r="C12390" t="str">
            <v>C06597</v>
          </cell>
          <cell r="D12390" t="str">
            <v>CH HERMOSILLO</v>
          </cell>
          <cell r="E12390" t="str">
            <v>CHE080923EBA</v>
          </cell>
          <cell r="F12390" t="str">
            <v>662 313 9900</v>
          </cell>
          <cell r="G12390" t="str">
            <v>CARRETERA BOULEVARD DE LOS GANADEROS  1274   PERISUR_x000D__x000D_HERMOSILLO,83294, SON_x000D_MX</v>
          </cell>
        </row>
        <row r="12391">
          <cell r="A12391">
            <v>239673</v>
          </cell>
          <cell r="B12391">
            <v>46183</v>
          </cell>
          <cell r="C12391" t="str">
            <v>C00061</v>
          </cell>
          <cell r="D12391" t="str">
            <v>HOTEL DE MENDOZA</v>
          </cell>
          <cell r="E12391" t="str">
            <v>HME681007MW1</v>
          </cell>
          <cell r="F12391" t="str">
            <v>333 613 4646</v>
          </cell>
          <cell r="G12391" t="str">
            <v>VENUSTIANO CARRANZA 16   CENTRO_x000D_GUADALAJARA_x000D_GUADALAJARA,44100, JAL_x000D_MX</v>
          </cell>
        </row>
        <row r="12392">
          <cell r="A12392">
            <v>239674</v>
          </cell>
          <cell r="B12392">
            <v>46183</v>
          </cell>
          <cell r="C12392" t="str">
            <v>C09305</v>
          </cell>
          <cell r="D12392" t="str">
            <v>LAPSO AT</v>
          </cell>
          <cell r="E12392" t="str">
            <v>LAT240408UA2</v>
          </cell>
          <cell r="F12392" t="str">
            <v>332 348 8288</v>
          </cell>
          <cell r="G12392" t="str">
            <v>CALLE ERMITA #1035 INT 1   CHAPALITA_x000D__x000D_GUADALAJARA,44500, JAL_x000D_MX</v>
          </cell>
        </row>
        <row r="12393">
          <cell r="A12393">
            <v>239675</v>
          </cell>
          <cell r="B12393">
            <v>46183</v>
          </cell>
          <cell r="C12393" t="str">
            <v>C04194</v>
          </cell>
          <cell r="D12393" t="str">
            <v>OPERADORA DE HOTELES UMBRAL</v>
          </cell>
          <cell r="E12393" t="str">
            <v>OHU1808239Y0</v>
          </cell>
          <cell r="F12393" t="str">
            <v>52 55 1203 2600</v>
          </cell>
          <cell r="G12393" t="str">
            <v>VENUSTIANO CARRANZA 69   CENTRO (AREA 1)_x000D__x000D_CUAUHTEMOC,06000, CMX_x000D_MX</v>
          </cell>
        </row>
        <row r="12394">
          <cell r="A12394">
            <v>239676</v>
          </cell>
          <cell r="B12394">
            <v>46183</v>
          </cell>
          <cell r="C12394" t="str">
            <v>C05119</v>
          </cell>
          <cell r="D12394" t="str">
            <v>HOTEL DEL CAPITAN DE PUEBLA</v>
          </cell>
          <cell r="E12394" t="str">
            <v>HCP111021H86</v>
          </cell>
          <cell r="F12394" t="str">
            <v>22 22 42 27 12</v>
          </cell>
          <cell r="G12394" t="str">
            <v>AVENIDA 14 ORIENTE #218   CENTRO_x000D__x000D_PUEBLA,72000, PUE_x000D_MX</v>
          </cell>
        </row>
        <row r="12395">
          <cell r="A12395">
            <v>239677</v>
          </cell>
          <cell r="B12395">
            <v>46183</v>
          </cell>
          <cell r="C12395" t="str">
            <v>C04552</v>
          </cell>
          <cell r="D12395" t="str">
            <v>HOTELERA QUERETANA</v>
          </cell>
          <cell r="E12395" t="str">
            <v>HQU100513C37</v>
          </cell>
          <cell r="F12395" t="str">
            <v>442 215 0020</v>
          </cell>
          <cell r="G12395" t="str">
            <v>AVENIDA 5 DE FEBRERO 110 BIS   NIÑOS HEROES_x000D__x000D_QUERETARO,76010, QUE_x000D_MX</v>
          </cell>
        </row>
        <row r="12396">
          <cell r="A12396">
            <v>239678</v>
          </cell>
          <cell r="B12396">
            <v>46183</v>
          </cell>
          <cell r="C12396" t="str">
            <v>C08637</v>
          </cell>
          <cell r="D12396" t="str">
            <v>SERVICIOS TURISTICOS MARIANO OTERO</v>
          </cell>
          <cell r="E12396" t="str">
            <v>STM200417RL4</v>
          </cell>
          <cell r="F12396" t="str">
            <v>331 180 7936</v>
          </cell>
          <cell r="G12396" t="str">
            <v>AV MARIANO OTERO 2407 INT A   RESIDENCIAL VICTORIA_x000D__x000D_ZAPOPAN,45089, JAL_x000D_MX</v>
          </cell>
        </row>
        <row r="12397">
          <cell r="A12397">
            <v>239679</v>
          </cell>
          <cell r="B12397">
            <v>46183</v>
          </cell>
          <cell r="C12397" t="str">
            <v>C07081</v>
          </cell>
          <cell r="D12397" t="str">
            <v>FIDEICOMISO IRREVOCABLE DB/1616</v>
          </cell>
          <cell r="E12397" t="str">
            <v>DBM121023M10</v>
          </cell>
          <cell r="F12397" t="str">
            <v>656 629 4000</v>
          </cell>
          <cell r="G12397" t="str">
            <v>AV. FUNDADORES Exterior: 1000 INT: PISO 7   VALLE DEL MIRADOR_x000D__x000D_MONTERREY,64750, NL_x000D_MX</v>
          </cell>
        </row>
        <row r="12398">
          <cell r="A12398">
            <v>239680</v>
          </cell>
          <cell r="B12398">
            <v>46183</v>
          </cell>
          <cell r="C12398" t="str">
            <v>C08562</v>
          </cell>
          <cell r="D12398" t="str">
            <v>EDCO TURISMO AGUASCALIENTES</v>
          </cell>
          <cell r="E12398" t="str">
            <v>ETA1802266I2</v>
          </cell>
          <cell r="F12398" t="str">
            <v>449 136 1650</v>
          </cell>
          <cell r="G12398" t="str">
            <v>CALLE  AMERICAS 1166   COUNTRY CLUB_x000D__x000D_GUADALAJARA,44610, JAL_x000D_MX</v>
          </cell>
        </row>
        <row r="12399">
          <cell r="A12399">
            <v>239681</v>
          </cell>
          <cell r="B12399">
            <v>46183</v>
          </cell>
          <cell r="C12399" t="str">
            <v>C09246</v>
          </cell>
          <cell r="D12399" t="str">
            <v>YOGA BAJA CORPORATION</v>
          </cell>
          <cell r="E12399" t="str">
            <v>YBC181022N6A</v>
          </cell>
          <cell r="F12399" t="str">
            <v>612 204 0001</v>
          </cell>
          <cell r="G12399" t="str">
            <v>CALLEJON SIN NOMBRE #725   LA VENTANA_x000D__x000D_LA PAZ,23232, BCS_x000D_MX</v>
          </cell>
        </row>
        <row r="12400">
          <cell r="A12400">
            <v>239682</v>
          </cell>
          <cell r="B12400">
            <v>46183</v>
          </cell>
          <cell r="C12400" t="str">
            <v>C04281</v>
          </cell>
          <cell r="D12400" t="str">
            <v>FIDEICOMISO F/1596</v>
          </cell>
          <cell r="E12400" t="str">
            <v>FFX121005C6A</v>
          </cell>
          <cell r="F12400" t="str">
            <v>664 472 1450</v>
          </cell>
          <cell r="G12400" t="str">
            <v>AV SANTE FE 481 PISO 7   SANTA FE CUAJIMALPA_x000D__x000D_CUAJIMALPA DE MORELOS,05348, CMX_x000D_MX</v>
          </cell>
        </row>
        <row r="12401">
          <cell r="A12401">
            <v>239683</v>
          </cell>
          <cell r="B12401">
            <v>46183</v>
          </cell>
          <cell r="C12401" t="str">
            <v>C09700</v>
          </cell>
          <cell r="D12401" t="str">
            <v>ALEJANDRA CALDERON MARTINEZ</v>
          </cell>
          <cell r="E12401" t="str">
            <v>CAMA780622BG5</v>
          </cell>
          <cell r="F12401" t="str">
            <v>322 125 9958</v>
          </cell>
          <cell r="G12401" t="str">
            <v>CALLE PUNTA GORDA MZ 6 LT 4   LOMAS DE ROSARITO_x000D__x000D_LOS CABOS,23444, BCS_x000D_MX</v>
          </cell>
        </row>
        <row r="12402">
          <cell r="A12402">
            <v>239684</v>
          </cell>
          <cell r="B12402">
            <v>46183</v>
          </cell>
          <cell r="C12402" t="str">
            <v>C04695</v>
          </cell>
          <cell r="D12402" t="str">
            <v>FIDEICOMISO IRREVOCABLE DB/1616</v>
          </cell>
          <cell r="E12402" t="str">
            <v>DBM121023M10</v>
          </cell>
          <cell r="F12402" t="str">
            <v>722 265 5100</v>
          </cell>
          <cell r="G12402" t="str">
            <v>AV. FUNDADORES EXTERIOR: 1000 INT: PISO   VALLE DEL MIRADOR_x000D__x000D_MONTERREY,64750, NL_x000D_MX</v>
          </cell>
        </row>
        <row r="12403">
          <cell r="A12403">
            <v>239685</v>
          </cell>
          <cell r="B12403">
            <v>46183</v>
          </cell>
          <cell r="C12403" t="str">
            <v>C09496</v>
          </cell>
          <cell r="D12403" t="str">
            <v>PROYECTOS E INVERSIONES TURISTICAS</v>
          </cell>
          <cell r="E12403" t="str">
            <v>PIT250606565</v>
          </cell>
          <cell r="F12403" t="str">
            <v>8712314929</v>
          </cell>
          <cell r="G12403" t="str">
            <v>BOULEVARD DIAGONAL REFORMA 3620   CENTRO_x000D__x000D_TORREON,27000, COA_x000D_MX</v>
          </cell>
        </row>
        <row r="12404">
          <cell r="A12404">
            <v>239686</v>
          </cell>
          <cell r="B12404">
            <v>46183</v>
          </cell>
          <cell r="C12404" t="str">
            <v>C03913</v>
          </cell>
          <cell r="D12404" t="str">
            <v>HOTEL HACIENDA DE LOS GALVEZ</v>
          </cell>
          <cell r="E12404" t="str">
            <v>HHG080303VE4</v>
          </cell>
          <cell r="F12404" t="str">
            <v>499 992 2035/36</v>
          </cell>
          <cell r="G12404" t="str">
            <v>CALLE SAN CRISTOBAL MAGALLANES #20   OTRA NO ESPECIFICADA EN EL CATALOGO_x000D__x000D_COLOTLAN,46200, JAL_x000D_MX</v>
          </cell>
        </row>
        <row r="12405">
          <cell r="A12405">
            <v>239687</v>
          </cell>
          <cell r="B12405">
            <v>46183</v>
          </cell>
          <cell r="C12405" t="str">
            <v>C08543</v>
          </cell>
          <cell r="D12405" t="str">
            <v>HOSPITALIDAD LA TENERIA</v>
          </cell>
          <cell r="E12405" t="str">
            <v>HTE150922IA3</v>
          </cell>
          <cell r="F12405" t="str">
            <v>444 834 12 00</v>
          </cell>
          <cell r="G12405" t="str">
            <v>AV. DR. SALVADOR NAVA MARTINEZ #3105   COLINAS DEL PARQUE_x000D__x000D_SAN LUIS POTOSI,78294, SLP_x000D_MX</v>
          </cell>
        </row>
        <row r="12406">
          <cell r="A12406">
            <v>239688</v>
          </cell>
          <cell r="B12406">
            <v>46183</v>
          </cell>
          <cell r="C12406" t="str">
            <v>C08759</v>
          </cell>
          <cell r="D12406" t="str">
            <v>MARIA GUADALUPE MORA VAZQUEZ</v>
          </cell>
          <cell r="E12406" t="str">
            <v>MOVG710421399</v>
          </cell>
          <cell r="F12406" t="str">
            <v>438 383 0340</v>
          </cell>
          <cell r="G12406" t="str">
            <v>CALLE LICENCIADOVERDAD #331   CENTRO_x000D__x000D_PURUANDIRO,58500, MCH_x000D_MX</v>
          </cell>
        </row>
        <row r="12407">
          <cell r="A12407">
            <v>239689</v>
          </cell>
          <cell r="B12407">
            <v>46183</v>
          </cell>
          <cell r="C12407" t="str">
            <v>C08759</v>
          </cell>
          <cell r="D12407" t="str">
            <v>MARIA GUADALUPE MORA VAZQUEZ</v>
          </cell>
          <cell r="E12407" t="str">
            <v>MOVG710421399</v>
          </cell>
          <cell r="F12407" t="str">
            <v>438 383 0340</v>
          </cell>
          <cell r="G12407" t="str">
            <v>CALLE LICENCIADOVERDAD #331   CENTRO_x000D__x000D_PURUANDIRO,58500, MCH_x000D_MX</v>
          </cell>
        </row>
        <row r="12408">
          <cell r="A12408">
            <v>239690</v>
          </cell>
          <cell r="B12408">
            <v>46183</v>
          </cell>
          <cell r="C12408" t="str">
            <v>C06605</v>
          </cell>
          <cell r="D12408" t="str">
            <v>FIDEICOMISO F/1596</v>
          </cell>
          <cell r="E12408" t="str">
            <v>FFX121005C6A</v>
          </cell>
          <cell r="F12408" t="str">
            <v>631 690 6700</v>
          </cell>
          <cell r="G12408" t="str">
            <v>AVENIDA SANTA FE 481 INT PISO 7   SANTA FE CUAJIMALPA_x000D__x000D_CUAJIMALPA DE MORELOS,05348, CMX_x000D_MX</v>
          </cell>
        </row>
        <row r="12409">
          <cell r="A12409">
            <v>239691</v>
          </cell>
          <cell r="B12409">
            <v>46183</v>
          </cell>
          <cell r="C12409" t="str">
            <v>C03432</v>
          </cell>
          <cell r="D12409" t="str">
            <v>OPERADORA DE HOTELES LA FE</v>
          </cell>
          <cell r="E12409" t="str">
            <v>OHF921110BF2</v>
          </cell>
          <cell r="F12409" t="str">
            <v>81 8305 2408</v>
          </cell>
          <cell r="G12409" t="str">
            <v>AV. UNIVERSIDAD 501 NTE.   ROBLE_x000D__x000D_SAN NICOLAS DE LOS GARZA,66450, NL_x000D_MX</v>
          </cell>
        </row>
        <row r="12410">
          <cell r="A12410">
            <v>239692</v>
          </cell>
          <cell r="B12410">
            <v>46183</v>
          </cell>
          <cell r="C12410" t="str">
            <v>C09635</v>
          </cell>
          <cell r="D12410" t="str">
            <v>LODGMENT OPERATOR</v>
          </cell>
          <cell r="E12410" t="str">
            <v>LOP241010850</v>
          </cell>
          <cell r="F12410" t="str">
            <v>686 200 0150</v>
          </cell>
          <cell r="G12410" t="str">
            <v>BOULEVARD LAZARO CARDENAS 4530 INT I   ISLAS AGRARIAS A_x000D__x000D_MEXICALI,21600, BC_x000D_MX</v>
          </cell>
        </row>
        <row r="12411">
          <cell r="A12411">
            <v>239693</v>
          </cell>
          <cell r="B12411">
            <v>46183</v>
          </cell>
          <cell r="C12411" t="str">
            <v>C08695</v>
          </cell>
          <cell r="D12411" t="str">
            <v>PROYECTOS PROCAR</v>
          </cell>
          <cell r="E12411" t="str">
            <v>PPR090309LZ8</v>
          </cell>
          <cell r="F12411" t="str">
            <v>938 175 0100</v>
          </cell>
          <cell r="G12411" t="str">
            <v>AV JUAN SALVADOR AGRAZ 65 INTERIOR 10B   SANTA FE CUAJIMALPA_x000D__x000D_CUAJIMALPA DE MORELOS,05348, CMX_x000D_MX</v>
          </cell>
        </row>
        <row r="12412">
          <cell r="A12412">
            <v>239694</v>
          </cell>
          <cell r="B12412">
            <v>46183</v>
          </cell>
          <cell r="C12412" t="str">
            <v>C04175</v>
          </cell>
          <cell r="D12412" t="str">
            <v>AEROHOTELES DEL PACIFICO</v>
          </cell>
          <cell r="E12412" t="str">
            <v>APA230605RH7</v>
          </cell>
          <cell r="F12412" t="str">
            <v>33 38 80 11 00</v>
          </cell>
          <cell r="G12412" t="str">
            <v>CARRETERA GUADALAJARA CHAPALA KM 17.5 S/N LOCAL 88 A   N/A_x000D__x000D_TLAJOMULCO DE ZUÑIGA,45659, JAL_x000D_MX</v>
          </cell>
        </row>
        <row r="12413">
          <cell r="A12413">
            <v>239695</v>
          </cell>
          <cell r="B12413">
            <v>46183</v>
          </cell>
          <cell r="C12413" t="str">
            <v>C00568</v>
          </cell>
          <cell r="D12413" t="str">
            <v>HOTEL MALIBU</v>
          </cell>
          <cell r="E12413" t="str">
            <v>HMA730912CI1</v>
          </cell>
          <cell r="F12413" t="str">
            <v>333 121 7782</v>
          </cell>
          <cell r="G12413" t="str">
            <v>AVENIDA  VALLARTA 3993   DON BOSCO VALLARTA_x000D__x000D_ZAPOPAN,45049, JAL_x000D_MX</v>
          </cell>
        </row>
        <row r="12414">
          <cell r="A12414">
            <v>239696</v>
          </cell>
          <cell r="B12414">
            <v>46183</v>
          </cell>
          <cell r="C12414" t="str">
            <v>C08395</v>
          </cell>
          <cell r="D12414" t="str">
            <v>HOTEL LOS ROBLES DE NUEVO LAREDO</v>
          </cell>
          <cell r="E12414" t="str">
            <v>MRN130315PP7</v>
          </cell>
          <cell r="F12414" t="str">
            <v>8671042204</v>
          </cell>
          <cell r="G12414" t="str">
            <v>AVE. GUERRERO #2309   GUERRERO_x000D__x000D_NUEVO LAREDO,88240, TAM_x000D_MX</v>
          </cell>
        </row>
        <row r="12415">
          <cell r="A12415">
            <v>239697</v>
          </cell>
          <cell r="B12415">
            <v>46183</v>
          </cell>
          <cell r="C12415" t="str">
            <v>C08383</v>
          </cell>
          <cell r="D12415" t="str">
            <v>OPERADORA DE HOTELES ITV</v>
          </cell>
          <cell r="E12415" t="str">
            <v>OHI170807815</v>
          </cell>
          <cell r="F12415" t="str">
            <v>614 311 2500</v>
          </cell>
          <cell r="G12415" t="str">
            <v>AVENIDA PERIFERICO DE LA JUVENTUD-LUIS DONALDO 5915   OTRA NO ESPECIFICADA_x000D__x000D_CHIHUAHUA,31216, CHI_x000D_MX</v>
          </cell>
        </row>
        <row r="12416">
          <cell r="A12416">
            <v>239698</v>
          </cell>
          <cell r="B12416">
            <v>46183</v>
          </cell>
          <cell r="C12416" t="str">
            <v>C04844</v>
          </cell>
          <cell r="D12416" t="str">
            <v>FIDEICOMISO IRREVOCABLE DB/1616</v>
          </cell>
          <cell r="E12416" t="str">
            <v>DBM121023M10</v>
          </cell>
          <cell r="F12416" t="str">
            <v>442 153 2800</v>
          </cell>
          <cell r="G12416" t="str">
            <v>AV. FUNDADORES Exterior: 1000 INT: PISO 7   VALLE DEL MIRADOR_x000D__x000D_MONTERREY,64750, NL_x000D_MX</v>
          </cell>
        </row>
        <row r="12417">
          <cell r="A12417">
            <v>239699</v>
          </cell>
          <cell r="B12417">
            <v>46183</v>
          </cell>
          <cell r="C12417" t="str">
            <v>C00017</v>
          </cell>
          <cell r="D12417" t="str">
            <v>HOTEL ARIAS DE LOS REYES</v>
          </cell>
          <cell r="E12417" t="str">
            <v>HAR850727SA1</v>
          </cell>
          <cell r="F12417" t="str">
            <v>354 542 0492</v>
          </cell>
          <cell r="G12417" t="str">
            <v>CALLE ALLENDE NTE 17 A   CENTRO_x000D__x000D_LOS REYES,60300, MCH_x000D_MX</v>
          </cell>
        </row>
        <row r="12418">
          <cell r="A12418">
            <v>239700</v>
          </cell>
          <cell r="B12418">
            <v>46183</v>
          </cell>
          <cell r="C12418" t="str">
            <v>C06190</v>
          </cell>
          <cell r="D12418" t="str">
            <v>ONATEXTILES SRL</v>
          </cell>
          <cell r="E12418" t="str">
            <v>XEXX010101000</v>
          </cell>
          <cell r="F12418" t="str">
            <v>809-468-1507</v>
          </cell>
          <cell r="G12418" t="str">
            <v>NAVES DEL CANAL ESTE, FASE II LOCAL 5_x000D__x000D_23301 BAVARO_x000D_DOMINICAN REPUBLIC</v>
          </cell>
        </row>
        <row r="12419">
          <cell r="A12419">
            <v>239701</v>
          </cell>
          <cell r="B12419">
            <v>46183</v>
          </cell>
          <cell r="C12419" t="str">
            <v>C01762</v>
          </cell>
          <cell r="D12419" t="str">
            <v>DISTRIBUIDORA JOFA</v>
          </cell>
          <cell r="E12419" t="str">
            <v>DJO031218PI8</v>
          </cell>
          <cell r="F12419" t="str">
            <v>686 557 1686</v>
          </cell>
          <cell r="G12419" t="str">
            <v>CALLE F 2473   LIBERTAD_x000D__x000D_MEXICALI,21030, BC_x000D_MX</v>
          </cell>
        </row>
        <row r="12420">
          <cell r="A12420">
            <v>239702</v>
          </cell>
          <cell r="B12420">
            <v>46183</v>
          </cell>
          <cell r="C12420" t="str">
            <v>C07182</v>
          </cell>
          <cell r="D12420" t="str">
            <v>BV ATLIXCO EXPRESS</v>
          </cell>
          <cell r="E12420" t="str">
            <v>BAE171107C31</v>
          </cell>
          <cell r="F12420" t="str">
            <v>01-244-446-9200</v>
          </cell>
          <cell r="G12420" t="str">
            <v>CARR. FEDERAL PUEBLA ATLIXCO KILOMETRO 27.5 #2004 B   LIBRAMIENTO NORTE_x000D__x000D_ATLIXCO,74210, PUE_x000D_MX</v>
          </cell>
        </row>
        <row r="12421">
          <cell r="A12421">
            <v>239703</v>
          </cell>
          <cell r="B12421">
            <v>46183</v>
          </cell>
          <cell r="C12421" t="str">
            <v>C01762</v>
          </cell>
          <cell r="D12421" t="str">
            <v>DISTRIBUIDORA JOFA</v>
          </cell>
          <cell r="E12421" t="str">
            <v>DJO031218PI8</v>
          </cell>
          <cell r="F12421" t="str">
            <v>686 557 1686</v>
          </cell>
          <cell r="G12421" t="str">
            <v>CALLE F 2473   LIBERTAD_x000D__x000D_MEXICALI,21030, BC_x000D_MX</v>
          </cell>
        </row>
        <row r="12422">
          <cell r="A12422">
            <v>239704</v>
          </cell>
          <cell r="B12422">
            <v>46183</v>
          </cell>
          <cell r="C12422" t="str">
            <v>C08781</v>
          </cell>
          <cell r="D12422" t="str">
            <v>OPERADORA DE HOTELES COSTA BAJA</v>
          </cell>
          <cell r="E12422" t="str">
            <v>OHC030409R41</v>
          </cell>
          <cell r="F12422" t="str">
            <v>612 175 0128</v>
          </cell>
          <cell r="G12422" t="str">
            <v>CARRETERA A PICHILINGUE KM 7.5 S/N LOCAL 47   LOMAS DE PALMIRA_x000D__x000D_LA PAZ,23010, BCS_x000D_MX</v>
          </cell>
        </row>
        <row r="12423">
          <cell r="A12423">
            <v>239705</v>
          </cell>
          <cell r="B12423">
            <v>46183</v>
          </cell>
          <cell r="C12423" t="str">
            <v>C06190</v>
          </cell>
          <cell r="D12423" t="str">
            <v>ONATEXTILES SRL</v>
          </cell>
          <cell r="E12423" t="str">
            <v>XEXX010101000</v>
          </cell>
          <cell r="F12423" t="str">
            <v>809-468-1507</v>
          </cell>
          <cell r="G12423" t="str">
            <v>NAVES DEL CANAL ESTE, FASE II LOCAL 5_x000D__x000D_23301 BAVARO_x000D_DOMINICAN REPUBLIC</v>
          </cell>
        </row>
        <row r="12424">
          <cell r="A12424">
            <v>239706</v>
          </cell>
          <cell r="B12424">
            <v>46183</v>
          </cell>
          <cell r="C12424" t="str">
            <v>C04018</v>
          </cell>
          <cell r="D12424" t="str">
            <v>CONSORCIO HOTELERO</v>
          </cell>
          <cell r="E12424" t="str">
            <v>CHO070829QH4</v>
          </cell>
          <cell r="F12424" t="str">
            <v>999 942 6910</v>
          </cell>
          <cell r="G12424" t="str">
            <v>Calle 33 A, número 505 A   Centro_x000D__x000D_Merida,97000, YUC_x000D_MX</v>
          </cell>
        </row>
        <row r="12425">
          <cell r="A12425">
            <v>239707</v>
          </cell>
          <cell r="B12425">
            <v>46183</v>
          </cell>
          <cell r="C12425" t="str">
            <v>C02653</v>
          </cell>
          <cell r="D12425" t="str">
            <v>MARQUISE HOSPITALITY LLC</v>
          </cell>
          <cell r="E12425" t="str">
            <v>XEXX010101000</v>
          </cell>
          <cell r="F12425" t="str">
            <v>800-946-2344</v>
          </cell>
          <cell r="G12425" t="str">
            <v>6916 Tradonna Ln_x000D_North Richland Hills TX  76182_x000D_USA</v>
          </cell>
        </row>
        <row r="12426">
          <cell r="A12426">
            <v>239708</v>
          </cell>
          <cell r="B12426">
            <v>46183</v>
          </cell>
          <cell r="C12426" t="str">
            <v>C07113</v>
          </cell>
          <cell r="D12426" t="str">
            <v>NURTURE HOSPITALITY GROUP</v>
          </cell>
          <cell r="E12426" t="str">
            <v>XEXX010101000</v>
          </cell>
          <cell r="F12426" t="str">
            <v>800 741 1070</v>
          </cell>
          <cell r="G12426" t="str">
            <v>119 N. Hawkhurst Cir_x000D_Magnolia TX  77354_x000D_USA</v>
          </cell>
        </row>
        <row r="12427">
          <cell r="A12427">
            <v>239709</v>
          </cell>
          <cell r="B12427">
            <v>46183</v>
          </cell>
          <cell r="C12427" t="str">
            <v>C07113</v>
          </cell>
          <cell r="D12427" t="str">
            <v>NURTURE HOSPITALITY GROUP</v>
          </cell>
          <cell r="E12427" t="str">
            <v>XEXX010101000</v>
          </cell>
          <cell r="F12427" t="str">
            <v>800 741 1070</v>
          </cell>
          <cell r="G12427" t="str">
            <v>119 N. Hawkhurst Cir_x000D_Magnolia TX  77354_x000D_USA</v>
          </cell>
        </row>
        <row r="12428">
          <cell r="A12428">
            <v>239710</v>
          </cell>
          <cell r="B12428">
            <v>46183</v>
          </cell>
          <cell r="C12428" t="str">
            <v>C09421</v>
          </cell>
          <cell r="D12428" t="str">
            <v>GRUPO AGC INTERNACIONAL</v>
          </cell>
          <cell r="E12428" t="str">
            <v>GAI220912B38</v>
          </cell>
          <cell r="F12428" t="str">
            <v>33 31 22 78 26</v>
          </cell>
          <cell r="G12428" t="str">
            <v>AV LAZARO CARDENAS 2825   ALAMO INDUSTRIAL_x000D__x000D_SAN PEDRO TLAQUEPAQUE,45593, JAL_x000D_MX</v>
          </cell>
        </row>
        <row r="12429">
          <cell r="A12429">
            <v>239711</v>
          </cell>
          <cell r="B12429">
            <v>46183</v>
          </cell>
          <cell r="C12429" t="str">
            <v>C06344</v>
          </cell>
          <cell r="D12429" t="str">
            <v>HOTELES ROMANO</v>
          </cell>
          <cell r="E12429" t="str">
            <v>HRO170316K20</v>
          </cell>
          <cell r="F12429" t="str">
            <v>55 5242 7750</v>
          </cell>
          <cell r="G12429" t="str">
            <v>RIO LERMA 237 ANEXO A   CUAUHTEMOC_x000D__x000D_CDMX,06500, CMX_x000D_MX</v>
          </cell>
        </row>
        <row r="12430">
          <cell r="A12430">
            <v>239712</v>
          </cell>
          <cell r="B12430">
            <v>46183</v>
          </cell>
          <cell r="C12430" t="str">
            <v>C07478</v>
          </cell>
          <cell r="D12430" t="str">
            <v>PROMOTORA DEVI</v>
          </cell>
          <cell r="E12430" t="str">
            <v>PDE1305084L7</v>
          </cell>
          <cell r="F12430" t="str">
            <v>812 353 4800</v>
          </cell>
          <cell r="G12430" t="str">
            <v>CALLE BELISARIO DOMINGUEZ 2020 5TO PISO   OBISPADO_x000D__x000D_MONTERREY,64060, NL_x000D_MX</v>
          </cell>
        </row>
        <row r="12431">
          <cell r="A12431">
            <v>239713</v>
          </cell>
          <cell r="B12431">
            <v>46183</v>
          </cell>
          <cell r="C12431" t="str">
            <v>C07282</v>
          </cell>
          <cell r="D12431" t="str">
            <v>IMPULSORA PLAZA JUAREZ</v>
          </cell>
          <cell r="E12431" t="str">
            <v>IPJ030829QDA</v>
          </cell>
          <cell r="F12431" t="str">
            <v>01 33 3880 3700</v>
          </cell>
          <cell r="G12431" t="str">
            <v>JUAN SALVADOR AGRAZ 69 PISO 12   SANTA FE CUAJIMALPA_x000D__x000D_CUAJIMALPA DE MORELOS,05348, CMX_x000D_MX</v>
          </cell>
        </row>
        <row r="12432">
          <cell r="A12432">
            <v>239714</v>
          </cell>
          <cell r="B12432">
            <v>46183</v>
          </cell>
          <cell r="C12432" t="str">
            <v>C02016</v>
          </cell>
          <cell r="D12432" t="str">
            <v>IMPULSORA PLAZA DE ZACATECAS</v>
          </cell>
          <cell r="E12432" t="str">
            <v>IPZ0711087R8</v>
          </cell>
          <cell r="F12432" t="str">
            <v>01-492-491-43-90</v>
          </cell>
          <cell r="G12432" t="str">
            <v>CALZ. HEROES DE CHAPULTEPEC 1966 INT SIN NUMERO   LA ESCONDIDA_x000D__x000D_ZACATECAS,98160, ZAC_x000D_MX</v>
          </cell>
        </row>
        <row r="12433">
          <cell r="A12433">
            <v>239715</v>
          </cell>
          <cell r="B12433">
            <v>46183</v>
          </cell>
          <cell r="C12433" t="str">
            <v>C07453</v>
          </cell>
          <cell r="D12433" t="str">
            <v>INMOBILIARIA HOTELERA PLAZA ENSENADA</v>
          </cell>
          <cell r="E12433" t="str">
            <v>IHP170214UX5</v>
          </cell>
          <cell r="F12433" t="str">
            <v>01 646 152 8450</v>
          </cell>
          <cell r="G12433" t="str">
            <v>AV JUAN SALVADOR AGRAZ 69 PISO 12   SANTA FE CUAJIMALPA_x000D__x000D_CUAJIMALPA DE MORELOS,05348, CMX_x000D_MX</v>
          </cell>
        </row>
        <row r="12434">
          <cell r="A12434">
            <v>239716</v>
          </cell>
          <cell r="B12434">
            <v>46183</v>
          </cell>
          <cell r="C12434" t="str">
            <v>C01712</v>
          </cell>
          <cell r="D12434" t="str">
            <v>IMPULSORA PLAZA JUAREZ</v>
          </cell>
          <cell r="E12434" t="str">
            <v>IPJ030829QDA</v>
          </cell>
          <cell r="F12434" t="str">
            <v>(656)227 0200</v>
          </cell>
          <cell r="G12434" t="str">
            <v>JUAN SALVADOR AGRAZ 69 PISO 12   SANTA FE CUAJIMALPA_x000D__x000D_CUAJIMALPA DE MORELOS,05348, CMX_x000D_MX</v>
          </cell>
        </row>
        <row r="12435">
          <cell r="A12435">
            <v>239717</v>
          </cell>
          <cell r="B12435">
            <v>46183</v>
          </cell>
          <cell r="C12435" t="str">
            <v>C07320</v>
          </cell>
          <cell r="D12435" t="str">
            <v>IMPULSORA PLAZA JUAREZ</v>
          </cell>
          <cell r="E12435" t="str">
            <v>IPJ030829QDA</v>
          </cell>
          <cell r="F12435" t="str">
            <v>01 664 969 2180</v>
          </cell>
          <cell r="G12435" t="str">
            <v>JUAN SALVADOR AGRAZ 69 PISO 12   SANTA FE CUAJIMALPA_x000D__x000D_CUAJIMALPA DE MORELOS,05348, CMX_x000D_MX</v>
          </cell>
        </row>
        <row r="12436">
          <cell r="A12436">
            <v>239718</v>
          </cell>
          <cell r="B12436">
            <v>46183</v>
          </cell>
          <cell r="C12436" t="str">
            <v>C07187</v>
          </cell>
          <cell r="D12436" t="str">
            <v>IMPULSORA PLAZA TIJUANA</v>
          </cell>
          <cell r="E12436" t="str">
            <v>IPT050810HQ4</v>
          </cell>
          <cell r="F12436" t="str">
            <v>01 462 606 9800</v>
          </cell>
          <cell r="G12436" t="str">
            <v>JUAN SALVADOR AGRAZ 69 PISO 12   SANTA FE CUAJIMALPA_x000D__x000D_CUAJIMALPA DE MORELOS,05348, CMX_x000D_MX</v>
          </cell>
        </row>
        <row r="12437">
          <cell r="A12437">
            <v>239719</v>
          </cell>
          <cell r="B12437">
            <v>46183</v>
          </cell>
          <cell r="C12437" t="str">
            <v>C07608</v>
          </cell>
          <cell r="D12437" t="str">
            <v>IMPULSORA PLAZA CELAYA</v>
          </cell>
          <cell r="E12437" t="str">
            <v>IPC060309D42</v>
          </cell>
          <cell r="F12437" t="str">
            <v>01 55 1102 0280</v>
          </cell>
          <cell r="G12437" t="str">
            <v>JUAN SALVADOR AGRAZ #69 PISO 12   SANTA FE CUAJIMALPA_x000D__x000D_CUAJIMALPA DE MORELOS,05348, CMX_x000D_MX</v>
          </cell>
        </row>
        <row r="12438">
          <cell r="A12438">
            <v>239720</v>
          </cell>
          <cell r="B12438">
            <v>46183</v>
          </cell>
          <cell r="C12438" t="str">
            <v>C02635</v>
          </cell>
          <cell r="D12438" t="str">
            <v>IMPULSORA PLAZA CIUDAD DEL CARMEN</v>
          </cell>
          <cell r="E12438" t="str">
            <v>IPC1004137W3</v>
          </cell>
          <cell r="F12438" t="str">
            <v>01 938 138 0390</v>
          </cell>
          <cell r="G12438" t="str">
            <v>JUAN SALVADOR AGRAZ 69 PISO 12   SANTA FE CUAJIMALPA_x000D__x000D_CUAJIMALPA DE MORELOS,05348, CMX_x000D_MX</v>
          </cell>
        </row>
        <row r="12439">
          <cell r="A12439">
            <v>239721</v>
          </cell>
          <cell r="B12439">
            <v>46183</v>
          </cell>
          <cell r="C12439" t="str">
            <v>C07304</v>
          </cell>
          <cell r="D12439" t="str">
            <v>IMPULSORA PLAZA JUAREZ</v>
          </cell>
          <cell r="E12439" t="str">
            <v>IPJ030829QDA</v>
          </cell>
          <cell r="F12439" t="str">
            <v>81 8196 6100</v>
          </cell>
          <cell r="G12439" t="str">
            <v>JUAN SALVADOR AGRAZ 69 PISO 12   JUAN SALVADOR AGRAZ 69 PISO 12_x000D__x000D_CUAJIMALPA DE MORELOS,05348, CMX_x000D_MX</v>
          </cell>
        </row>
        <row r="12440">
          <cell r="A12440">
            <v>239722</v>
          </cell>
          <cell r="B12440">
            <v>46183</v>
          </cell>
          <cell r="C12440" t="str">
            <v>C07762</v>
          </cell>
          <cell r="D12440" t="str">
            <v>PROMOTORA GA</v>
          </cell>
          <cell r="E12440" t="str">
            <v>PGA161207II2</v>
          </cell>
          <cell r="F12440" t="str">
            <v>63 7690 2100</v>
          </cell>
          <cell r="G12440" t="str">
            <v>AV QUIROZ Y MORA 132   HEROICA CABORCA CENTRO_x000D__x000D_HEROICA CABORCA,83600, SON_x000D_MX</v>
          </cell>
        </row>
        <row r="12441">
          <cell r="A12441">
            <v>239723</v>
          </cell>
          <cell r="B12441">
            <v>46183</v>
          </cell>
          <cell r="C12441" t="str">
            <v>C07203</v>
          </cell>
          <cell r="D12441" t="str">
            <v>IMPULSORA PLAZA HERMOSILLO</v>
          </cell>
          <cell r="E12441" t="str">
            <v>IPH051025R30</v>
          </cell>
          <cell r="F12441" t="str">
            <v>01 662 108 2870</v>
          </cell>
          <cell r="G12441" t="str">
            <v>JUAN SALVADOR AGRAZ 69 PISO 12   SANTA FE CUAJIMALPA_x000D__x000D_CUAJIMALPA DE MORELOS,05348, CMX_x000D_MX</v>
          </cell>
        </row>
        <row r="12442">
          <cell r="A12442">
            <v>239724</v>
          </cell>
          <cell r="B12442">
            <v>46183</v>
          </cell>
          <cell r="C12442" t="str">
            <v>C08708</v>
          </cell>
          <cell r="D12442" t="str">
            <v>M&amp;C&amp;S PROMOTORES INTERNACIONALES ESPECIALIZADOS HOTELERIA</v>
          </cell>
          <cell r="E12442" t="str">
            <v>MPI221123EE3</v>
          </cell>
          <cell r="F12442" t="str">
            <v>7737325351</v>
          </cell>
          <cell r="G12442" t="str">
            <v>CALLE EXTREMADURA M 02 L 8 CASA 10   SUPERMANZANA 97_x000D__x000D_CANCUN,77530, QR_x000D_MX</v>
          </cell>
        </row>
        <row r="12443">
          <cell r="A12443">
            <v>239725</v>
          </cell>
          <cell r="B12443">
            <v>46183</v>
          </cell>
          <cell r="C12443" t="str">
            <v>C08707</v>
          </cell>
          <cell r="D12443" t="str">
            <v>M&amp;C&amp;S PROMOTORES INTERNACIONALES ESPECIALIZADOS HOTELERIA</v>
          </cell>
          <cell r="E12443" t="str">
            <v>MPI221123EE3</v>
          </cell>
          <cell r="F12443" t="str">
            <v>773 732 5351</v>
          </cell>
          <cell r="G12443" t="str">
            <v>CALLE EXTREMADURA M 02 L 8 CASA 10   SUPERMANZANA 97_x000D__x000D_CANCUN,77530, QR_x000D_MX</v>
          </cell>
        </row>
        <row r="12444">
          <cell r="A12444">
            <v>239726</v>
          </cell>
          <cell r="B12444">
            <v>46183</v>
          </cell>
          <cell r="C12444" t="str">
            <v>C03025</v>
          </cell>
          <cell r="D12444" t="str">
            <v>MARIA SIMITRIA Y FELIPA AGUILAR PARADA</v>
          </cell>
          <cell r="E12444" t="str">
            <v>AUPS460527NBA</v>
          </cell>
          <cell r="F12444" t="str">
            <v>24 74 72 05 87</v>
          </cell>
          <cell r="G12444" t="str">
            <v>JUAREZ NORTE #209   CENTRO_x000D__x000D_HUAMANTLA,90500, TLA_x000D_MX</v>
          </cell>
        </row>
        <row r="12445">
          <cell r="A12445">
            <v>239727</v>
          </cell>
          <cell r="B12445">
            <v>46183</v>
          </cell>
          <cell r="C12445" t="str">
            <v>C08432</v>
          </cell>
          <cell r="D12445" t="str">
            <v>CHRISTIAN RANFERI MOTOLINIA RAMIREZ</v>
          </cell>
          <cell r="E12445" t="str">
            <v>MORC010529V3A</v>
          </cell>
          <cell r="F12445" t="str">
            <v>2212174250</v>
          </cell>
          <cell r="G12445" t="str">
            <v>AV INDEPENDENCIA 109 B   CENTRO_x000D__x000D_ATLIXCO,74200, PUE_x000D_MX</v>
          </cell>
        </row>
        <row r="12446">
          <cell r="A12446">
            <v>239728</v>
          </cell>
          <cell r="B12446">
            <v>46183</v>
          </cell>
          <cell r="C12446" t="str">
            <v>C08498</v>
          </cell>
          <cell r="D12446" t="str">
            <v>OPERADORA TURISTICA SANTO NIÑO</v>
          </cell>
          <cell r="E12446" t="str">
            <v>OTS080118AU6</v>
          </cell>
          <cell r="F12446" t="str">
            <v>477 711 7106</v>
          </cell>
          <cell r="G12446" t="str">
            <v>CALLE NUEVO VALLARTA 213   JOSEFINA_x000D__x000D_LEON,37260, GTO_x000D_MX</v>
          </cell>
        </row>
        <row r="12447">
          <cell r="A12447">
            <v>239729</v>
          </cell>
          <cell r="B12447">
            <v>46183</v>
          </cell>
          <cell r="C12447" t="str">
            <v>C08679</v>
          </cell>
          <cell r="D12447" t="str">
            <v>HOSPITALIDAD DE JURIQUILLA</v>
          </cell>
          <cell r="E12447" t="str">
            <v>HJU111026IA6</v>
          </cell>
          <cell r="F12447" t="str">
            <v>442 368 3030</v>
          </cell>
          <cell r="G12447" t="str">
            <v>CARRETERA GASA DE INCORPORACION A CARRETERA QUERETARO SAN LUIS POTOSI 681   JURICA_x000D__x000D_QUERETARO,76100, QUE_x000D_MX</v>
          </cell>
        </row>
        <row r="12448">
          <cell r="A12448">
            <v>239730</v>
          </cell>
          <cell r="B12448">
            <v>46183</v>
          </cell>
          <cell r="C12448" t="str">
            <v>C08164</v>
          </cell>
          <cell r="D12448" t="str">
            <v>OPERADORA PALMAR VALLARTA</v>
          </cell>
          <cell r="E12448" t="str">
            <v>OPV970828HD3</v>
          </cell>
          <cell r="F12448" t="str">
            <v>(322)226 1449proyect</v>
          </cell>
          <cell r="G12448" t="str">
            <v>MIGUEL LERDO DE TEJADA #2108 S/N INT   AMERICANA_x000D__x000D_GUADALAJARA,44160, JAL_x000D_MX</v>
          </cell>
        </row>
        <row r="12449">
          <cell r="A12449">
            <v>239731</v>
          </cell>
          <cell r="B12449">
            <v>46183</v>
          </cell>
          <cell r="C12449" t="str">
            <v>C08710</v>
          </cell>
          <cell r="D12449" t="str">
            <v>M&amp;C&amp;S PROMOTORES INTERNACIONALES ESPECIALIZADOS HOTELERIA</v>
          </cell>
          <cell r="E12449" t="str">
            <v>MPI221123EE3</v>
          </cell>
          <cell r="F12449" t="str">
            <v>773 732 3590</v>
          </cell>
          <cell r="G12449" t="str">
            <v>CALLE EXTREMADURA M 02 L 8 CASA 10   SUPERMANZANA 97_x000D__x000D_CANCUN,77530, QR_x000D_MX</v>
          </cell>
        </row>
        <row r="12450">
          <cell r="A12450">
            <v>239732</v>
          </cell>
          <cell r="B12450">
            <v>46184</v>
          </cell>
          <cell r="C12450" t="str">
            <v>C06416</v>
          </cell>
          <cell r="D12450" t="str">
            <v>INMOBILIARIA PACAAR</v>
          </cell>
          <cell r="E12450" t="str">
            <v>IPA1208093B9</v>
          </cell>
          <cell r="F12450" t="str">
            <v>81 2270 1800</v>
          </cell>
          <cell r="G12450" t="str">
            <v>BOULEVARD AEROPUERTO 4001   PARQUE INDUSTRIAL FINSA_x000D__x000D_APODACA,66600, NL_x000D_MX</v>
          </cell>
        </row>
        <row r="12451">
          <cell r="A12451">
            <v>239733</v>
          </cell>
          <cell r="B12451">
            <v>46184</v>
          </cell>
          <cell r="C12451" t="str">
            <v>C06542</v>
          </cell>
          <cell r="D12451" t="str">
            <v>HOTEL SI</v>
          </cell>
          <cell r="E12451" t="str">
            <v>HSI1607019R5</v>
          </cell>
          <cell r="F12451" t="str">
            <v>664 512 3000</v>
          </cell>
          <cell r="G12451" t="str">
            <v>ALFONSO ZARAGOZA MAYTORENA 1980 PISO 2   DESARROLLO URBANO TRES RIOS_x000D__x000D_CULIACAN,80020, SIN_x000D_MX</v>
          </cell>
        </row>
        <row r="12452">
          <cell r="A12452">
            <v>239734</v>
          </cell>
          <cell r="B12452">
            <v>46184</v>
          </cell>
          <cell r="C12452" t="str">
            <v>C09522</v>
          </cell>
          <cell r="D12452" t="str">
            <v>ADMINISTRADORA DE HOTELES DE MEXICO IG</v>
          </cell>
          <cell r="E12452" t="str">
            <v>AHM0612222G2</v>
          </cell>
          <cell r="F12452" t="str">
            <v>998 735 58 17</v>
          </cell>
          <cell r="G12452" t="str">
            <v>C. JUAN RUIZ DE ALARCON #8   ARCOS VALLARTA_x000D__x000D_GUADALAJARA,44130, JAL_x000D_MX</v>
          </cell>
        </row>
        <row r="12453">
          <cell r="A12453">
            <v>239735</v>
          </cell>
          <cell r="B12453">
            <v>46184</v>
          </cell>
          <cell r="C12453" t="str">
            <v>C01096</v>
          </cell>
          <cell r="D12453" t="str">
            <v>GRUPO HOTELERO MARIA DOLORES DE RIOVERDE</v>
          </cell>
          <cell r="E12453" t="str">
            <v>GHM8808129A7</v>
          </cell>
          <cell r="F12453" t="str">
            <v>487 872 2929</v>
          </cell>
          <cell r="G12453" t="str">
            <v>CARRETERA SAN LUIS RIO VERDE KM 127.5   CENTRO_x000D__x000D_RIO VERDE,79610, SLP_x000D_MX</v>
          </cell>
        </row>
        <row r="12454">
          <cell r="A12454">
            <v>239736</v>
          </cell>
          <cell r="B12454">
            <v>46184</v>
          </cell>
          <cell r="C12454" t="str">
            <v>C09787</v>
          </cell>
          <cell r="D12454" t="str">
            <v>OPERADORA TURISTICA IM</v>
          </cell>
          <cell r="E12454" t="str">
            <v>OTI1411215XA</v>
          </cell>
          <cell r="F12454" t="str">
            <v>311 122 8563</v>
          </cell>
          <cell r="G12454" t="str">
            <v>CALLE EX EJIDO MEDEROS S/N   LA ESTANZUELA (F-45)_x000D__x000D_MONTERREY,64988, NL_x000D_MX</v>
          </cell>
        </row>
        <row r="12455">
          <cell r="A12455">
            <v>239737</v>
          </cell>
          <cell r="B12455">
            <v>46184</v>
          </cell>
          <cell r="C12455" t="str">
            <v>CG0024</v>
          </cell>
          <cell r="D12455" t="str">
            <v>FARMASES</v>
          </cell>
          <cell r="E12455" t="str">
            <v>FAR070802755</v>
          </cell>
          <cell r="F12455" t="str">
            <v>818 373 6492</v>
          </cell>
          <cell r="G12455" t="str">
            <v>CALLE. MONTES SABINOS #4965   VILLA  MITRAS_x000D__x000D_MONTERREY,64170, NL_x000D_MX</v>
          </cell>
        </row>
        <row r="12456">
          <cell r="A12456">
            <v>239738</v>
          </cell>
          <cell r="B12456">
            <v>46184</v>
          </cell>
          <cell r="C12456" t="str">
            <v>C08698</v>
          </cell>
          <cell r="D12456" t="str">
            <v>INMOBILIARIA Y PROYECTOS TRPLAYA</v>
          </cell>
          <cell r="E12456" t="str">
            <v>IPT071123HI2</v>
          </cell>
          <cell r="F12456" t="str">
            <v>984 877 2900</v>
          </cell>
          <cell r="G12456" t="str">
            <v>AV. 1 NORTE LT 15   GONZALO GUERRERO_x000D__x000D_PLAYA DEL CARMEN,77710, QR_x000D_MX</v>
          </cell>
        </row>
        <row r="12457">
          <cell r="A12457">
            <v>239739</v>
          </cell>
          <cell r="B12457">
            <v>46184</v>
          </cell>
          <cell r="C12457" t="str">
            <v>CG0024</v>
          </cell>
          <cell r="D12457" t="str">
            <v>FARMASES</v>
          </cell>
          <cell r="E12457" t="str">
            <v>FAR070802755</v>
          </cell>
          <cell r="F12457" t="str">
            <v>818 373 6492</v>
          </cell>
          <cell r="G12457" t="str">
            <v>CALLE. MONTES SABINOS #4965   VILLA  MITRAS_x000D__x000D_MONTERREY,64170, NL_x000D_MX</v>
          </cell>
        </row>
        <row r="12458">
          <cell r="A12458">
            <v>239740</v>
          </cell>
          <cell r="B12458">
            <v>46184</v>
          </cell>
          <cell r="C12458" t="str">
            <v>C08698</v>
          </cell>
          <cell r="D12458" t="str">
            <v>INMOBILIARIA Y PROYECTOS TRPLAYA</v>
          </cell>
          <cell r="E12458" t="str">
            <v>IPT071123HI2</v>
          </cell>
          <cell r="F12458" t="str">
            <v>984 877 2900</v>
          </cell>
          <cell r="G12458" t="str">
            <v>AV. 1 NORTE LT 15   GONZALO GUERRERO_x000D__x000D_PLAYA DEL CARMEN,77710, QR_x000D_MX</v>
          </cell>
        </row>
        <row r="12459">
          <cell r="A12459">
            <v>239741</v>
          </cell>
          <cell r="B12459">
            <v>46184</v>
          </cell>
          <cell r="C12459" t="str">
            <v>CLIESP</v>
          </cell>
          <cell r="D12459" t="str">
            <v>VENTAS DE MOSTRADOR</v>
          </cell>
          <cell r="E12459" t="str">
            <v>XAXX010101000</v>
          </cell>
          <cell r="F12459" t="str">
            <v>38115800</v>
          </cell>
          <cell r="G12459" t="str">
            <v>PRIVADA DEL GALLO 1525   LA AURORA_x000D__x000D_GUADALAJARA,44460, JAL_x000D_MX</v>
          </cell>
        </row>
        <row r="12460">
          <cell r="A12460">
            <v>239742</v>
          </cell>
          <cell r="B12460">
            <v>46184</v>
          </cell>
          <cell r="C12460" t="str">
            <v>C08680</v>
          </cell>
          <cell r="D12460" t="str">
            <v>HOSPITALIDAD QUERETANA</v>
          </cell>
          <cell r="E12460" t="str">
            <v>HQU081125TT2</v>
          </cell>
          <cell r="F12460" t="str">
            <v>442 368 3000</v>
          </cell>
          <cell r="G12460" t="str">
            <v>AVENIDA LUIS VEGA Y MONROY 410   COLINAS DEL CIMATARIO_x000D__x000D_QUERETARO,76090, QUE_x000D_MX</v>
          </cell>
        </row>
        <row r="12461">
          <cell r="A12461">
            <v>239743</v>
          </cell>
          <cell r="B12461">
            <v>46184</v>
          </cell>
          <cell r="C12461" t="str">
            <v>C08821</v>
          </cell>
          <cell r="D12461" t="str">
            <v>HOTELES ALT</v>
          </cell>
          <cell r="E12461" t="str">
            <v>HAL171215KJ9</v>
          </cell>
          <cell r="F12461" t="str">
            <v>722 262 9150</v>
          </cell>
          <cell r="G12461" t="str">
            <v>AV INDUSTRIA MINERA 503   SAN LORENZO TEPALTITLAN_x000D__x000D_TOLUCA,50010, MEX_x000D_MX</v>
          </cell>
        </row>
        <row r="12462">
          <cell r="A12462">
            <v>239744</v>
          </cell>
          <cell r="B12462">
            <v>46184</v>
          </cell>
          <cell r="C12462" t="str">
            <v>C06739</v>
          </cell>
          <cell r="D12462" t="str">
            <v>OPERADORA CATARATAS</v>
          </cell>
          <cell r="E12462" t="str">
            <v>OCA180124PW3</v>
          </cell>
          <cell r="F12462" t="str">
            <v>669 989 2300/23</v>
          </cell>
          <cell r="G12462" t="str">
            <v>CALLE BUGAMBILIAS 100   ZONA DORADA_x000D__x000D_MAZATLAN,82110, SIN_x000D_MX</v>
          </cell>
        </row>
        <row r="12463">
          <cell r="A12463">
            <v>239745</v>
          </cell>
          <cell r="B12463">
            <v>46184</v>
          </cell>
          <cell r="C12463" t="str">
            <v>C01962</v>
          </cell>
          <cell r="D12463" t="str">
            <v>FORSA EXPRESS GUADALAJARA</v>
          </cell>
          <cell r="E12463" t="str">
            <v>FEG770328531</v>
          </cell>
          <cell r="F12463" t="str">
            <v>5000 8080</v>
          </cell>
          <cell r="G12463" t="str">
            <v>MARIANO OTERO 2397   RESIDENCIAL VICTORIA_x000D__x000D_ZAPOPAN,45089, JAL_x000D_MX</v>
          </cell>
        </row>
        <row r="12464">
          <cell r="A12464">
            <v>239746</v>
          </cell>
          <cell r="B12464">
            <v>46184</v>
          </cell>
          <cell r="C12464" t="str">
            <v>C07525</v>
          </cell>
          <cell r="D12464" t="str">
            <v>HACIENDA SANTO CRISTO</v>
          </cell>
          <cell r="E12464" t="str">
            <v>HSC1810194X6</v>
          </cell>
          <cell r="F12464" t="str">
            <v>244 688 3845</v>
          </cell>
          <cell r="G12464" t="str">
            <v>CALLE PASEO DE LAS BUGAMBILIAS 3118   VAL DE CRISTO_x000D__x000D_ATLIXCO,74293, PUE_x000D_MX</v>
          </cell>
        </row>
        <row r="12465">
          <cell r="A12465">
            <v>239747</v>
          </cell>
          <cell r="B12465">
            <v>46184</v>
          </cell>
          <cell r="C12465" t="str">
            <v>C08015</v>
          </cell>
          <cell r="D12465" t="str">
            <v>QR TORREON</v>
          </cell>
          <cell r="E12465" t="str">
            <v>QTO190815FB0</v>
          </cell>
          <cell r="F12465" t="str">
            <v>871 224 3400</v>
          </cell>
          <cell r="G12465" t="str">
            <v>CARRETERA A MIELERAS KM 1.5   MONTEBELLO_x000D__x000D_TORREON,27274, COA_x000D_MX</v>
          </cell>
        </row>
        <row r="12466">
          <cell r="A12466">
            <v>239748</v>
          </cell>
          <cell r="B12466">
            <v>46184</v>
          </cell>
          <cell r="C12466" t="str">
            <v>C06557</v>
          </cell>
          <cell r="D12466" t="str">
            <v>FIDEICOMISO F/1596</v>
          </cell>
          <cell r="E12466" t="str">
            <v>FFX121005C6A</v>
          </cell>
          <cell r="F12466" t="str">
            <v>55 5000 1762</v>
          </cell>
          <cell r="G12466" t="str">
            <v>AVENIDA SANTA FE 481   SANTA FE CUAJIMALPA_x000D__x000D_CUAJIMALPA DE MORELOS,05348, CMX_x000D_MX</v>
          </cell>
        </row>
        <row r="12467">
          <cell r="A12467">
            <v>239749</v>
          </cell>
          <cell r="B12467">
            <v>46184</v>
          </cell>
          <cell r="C12467" t="str">
            <v>C08397</v>
          </cell>
          <cell r="D12467" t="str">
            <v>HOSPRO</v>
          </cell>
          <cell r="E12467" t="str">
            <v>HOS140313LH7</v>
          </cell>
          <cell r="F12467" t="str">
            <v>477 740 32 00</v>
          </cell>
          <cell r="G12467" t="str">
            <v>BLVD LOPEZ MATEOS 1709 PISO 4   LOS GAVILANES_x000D__x000D_LEON,37266, GTO_x000D_MX</v>
          </cell>
        </row>
        <row r="12468">
          <cell r="A12468">
            <v>239750</v>
          </cell>
          <cell r="B12468">
            <v>46184</v>
          </cell>
          <cell r="C12468" t="str">
            <v>C08131</v>
          </cell>
          <cell r="D12468" t="str">
            <v>INMOBILIARIA HOTELERA EL PRESIDENTE SAN JOSE DEL CABO</v>
          </cell>
          <cell r="E12468" t="str">
            <v>IHP810701G7A</v>
          </cell>
          <cell r="F12468" t="str">
            <v>449 478 1300</v>
          </cell>
          <cell r="G12468" t="str">
            <v>AVENIDA EJERCITO NACIONAL MEXICANO 769 INT TORRE B PISO 8   GRANADA_x000D__x000D_MIGUEL HIDALGO,11520, CMX_x000D_MX</v>
          </cell>
        </row>
        <row r="12469">
          <cell r="A12469">
            <v>239751</v>
          </cell>
          <cell r="B12469">
            <v>46184</v>
          </cell>
          <cell r="C12469" t="str">
            <v>C08766</v>
          </cell>
          <cell r="D12469" t="str">
            <v>MONTERREY HOSPITALITY SERVICES</v>
          </cell>
          <cell r="E12469" t="str">
            <v>PHM180718133</v>
          </cell>
          <cell r="F12469" t="str">
            <v>8114235300</v>
          </cell>
          <cell r="G12469" t="str">
            <v>CALLE BOSQUES DE DURAZNOS 127, PISO 11 OF 62   BOSQUE DE LAS LOMAS_x000D__x000D_MIGUEL HIDALGO,11700, CMX_x000D_MX</v>
          </cell>
        </row>
        <row r="12470">
          <cell r="A12470">
            <v>239752</v>
          </cell>
          <cell r="B12470">
            <v>46184</v>
          </cell>
          <cell r="C12470" t="str">
            <v>C08358</v>
          </cell>
          <cell r="D12470" t="str">
            <v>PAKEAH</v>
          </cell>
          <cell r="E12470" t="str">
            <v>PAK210604KB2</v>
          </cell>
          <cell r="F12470" t="str">
            <v>322 1761 300</v>
          </cell>
          <cell r="G12470" t="str">
            <v>CALLE BOSQUES DE DURAZNOS 127 PISO 11, OFICINA 11-136   BOSQUE DE LAS LOMAS_x000D__x000D_MIGUEL HIDALGO,11700, CMX_x000D_MX</v>
          </cell>
        </row>
        <row r="12471">
          <cell r="A12471">
            <v>239753</v>
          </cell>
          <cell r="B12471">
            <v>46184</v>
          </cell>
          <cell r="C12471" t="str">
            <v>C09072</v>
          </cell>
          <cell r="D12471" t="str">
            <v>ALLIANCE HOTEL MANAGEMENT</v>
          </cell>
          <cell r="E12471" t="str">
            <v>AHM240321BMA</v>
          </cell>
          <cell r="F12471" t="str">
            <v>867 711 0300</v>
          </cell>
          <cell r="G12471" t="str">
            <v>PASEO DE LAS JACARANDAS 122 PRIMERO PISO OFICINA 8   SANTA MARIA INSURGENTES_x000D__x000D_CUAUHTEMOC,06430, CMX_x000D_MX</v>
          </cell>
        </row>
        <row r="12472">
          <cell r="A12472">
            <v>239754</v>
          </cell>
          <cell r="B12472">
            <v>46184</v>
          </cell>
          <cell r="C12472" t="str">
            <v>CF0044</v>
          </cell>
          <cell r="D12472" t="str">
            <v>TORRE CHAPALITA</v>
          </cell>
          <cell r="E12472" t="str">
            <v>TCA070706JV4</v>
          </cell>
          <cell r="F12472" t="str">
            <v>331 598 9006</v>
          </cell>
          <cell r="G12472" t="str">
            <v>AVENIDA DE LAS ROSAS 3030   CAMPO POLO CHAPALITA_x000D__x000D_ZAPOPAN,44500, JAL_x000D_MX</v>
          </cell>
        </row>
        <row r="12473">
          <cell r="A12473">
            <v>239755</v>
          </cell>
          <cell r="B12473">
            <v>46184</v>
          </cell>
          <cell r="C12473" t="str">
            <v>C09353</v>
          </cell>
          <cell r="D12473" t="str">
            <v>UTTSA INN</v>
          </cell>
          <cell r="E12473" t="str">
            <v>UIN240323F11</v>
          </cell>
          <cell r="F12473" t="str">
            <v>332 819 8851</v>
          </cell>
          <cell r="G12473" t="str">
            <v>CARRETERA SANTA ROSA 2.5 KM SIN NUMERO   SAN ANTONIO_x000D__x000D_TAMAZULA DE GORDIANO,49652, JAL_x000D_MX</v>
          </cell>
        </row>
        <row r="12474">
          <cell r="A12474">
            <v>239756</v>
          </cell>
          <cell r="B12474">
            <v>46184</v>
          </cell>
          <cell r="C12474" t="str">
            <v>C06010</v>
          </cell>
          <cell r="D12474" t="str">
            <v>RITZ ACAPULCO</v>
          </cell>
          <cell r="E12474" t="str">
            <v>RAC600208HX1</v>
          </cell>
          <cell r="F12474" t="str">
            <v>744 469 3500</v>
          </cell>
          <cell r="G12474" t="str">
            <v>AV. COSTERA MIGUEL ALEMAN #159   FRACC MAGALLANES_x000D__x000D_ACAPULCO DE JUAREZ,39670, GRO_x000D_MX</v>
          </cell>
        </row>
        <row r="12475">
          <cell r="A12475">
            <v>239757</v>
          </cell>
          <cell r="B12475">
            <v>46184</v>
          </cell>
          <cell r="C12475" t="str">
            <v>C00012</v>
          </cell>
          <cell r="D12475" t="str">
            <v>CENTRO VACACIONAL MIRAMAR SOLIDARIDAD</v>
          </cell>
          <cell r="E12475" t="str">
            <v>CVM9403027H6</v>
          </cell>
          <cell r="F12475" t="str">
            <v>(833)230 02 32-31</v>
          </cell>
          <cell r="G12475" t="str">
            <v>CARRETERA A LUIS GIL PEREZ  KM 2.5   OTRA NO ESPECIFICADA EN EL CATALOGO_x000D__x000D_CENTRO,86280, TAB_x000D_MX</v>
          </cell>
        </row>
        <row r="12476">
          <cell r="A12476">
            <v>239758</v>
          </cell>
          <cell r="B12476">
            <v>46184</v>
          </cell>
          <cell r="C12476" t="str">
            <v>C08464</v>
          </cell>
          <cell r="D12476" t="str">
            <v>PROMOTORA PLATINIUM</v>
          </cell>
          <cell r="E12476" t="str">
            <v>PPL991214SG5</v>
          </cell>
          <cell r="F12476" t="str">
            <v>229 923 0201</v>
          </cell>
          <cell r="G12476" t="str">
            <v>BLVD.MANUEL A.CAMACHO LOTE 5   COSTA DE ORO 1A SECCION_x000D__x000D_VERACRUZ DE IGNACIO DE LA LLAVE,94299, VER_x000D_MX</v>
          </cell>
        </row>
        <row r="12477">
          <cell r="A12477">
            <v>239759</v>
          </cell>
          <cell r="B12477">
            <v>46184</v>
          </cell>
          <cell r="C12477" t="str">
            <v>C08599</v>
          </cell>
          <cell r="D12477" t="str">
            <v>GRUPO INMOBILIARIO RICSHER</v>
          </cell>
          <cell r="E12477" t="str">
            <v>GIR090206KG2</v>
          </cell>
          <cell r="F12477" t="str">
            <v>2229450890</v>
          </cell>
          <cell r="G12477" t="str">
            <v>BLVD LA CALZADA NO 33   LA CALZADA_x000D__x000D_TUXPAN,92773, VER_x000D_MX</v>
          </cell>
        </row>
        <row r="12478">
          <cell r="A12478">
            <v>239760</v>
          </cell>
          <cell r="B12478">
            <v>46184</v>
          </cell>
          <cell r="C12478" t="str">
            <v>C09328</v>
          </cell>
          <cell r="D12478" t="str">
            <v>COMERCIALIZADORA SANITARIA</v>
          </cell>
          <cell r="E12478" t="str">
            <v>CSA950626BE2</v>
          </cell>
          <cell r="F12478" t="str">
            <v>662 212 1221</v>
          </cell>
          <cell r="G12478" t="str">
            <v>BLVD. LUIS ENCINAS JOHNSON #214   HERMOSILLO CENTRO_x000D__x000D_HERMOSILLO,83000, SON_x000D_MX</v>
          </cell>
        </row>
        <row r="12479">
          <cell r="A12479">
            <v>239761</v>
          </cell>
          <cell r="B12479">
            <v>46184</v>
          </cell>
          <cell r="C12479" t="str">
            <v>C08453</v>
          </cell>
          <cell r="D12479" t="str">
            <v>HOSPRO</v>
          </cell>
          <cell r="E12479" t="str">
            <v>HOS140313LH7</v>
          </cell>
          <cell r="F12479" t="str">
            <v>44 932 34623</v>
          </cell>
          <cell r="G12479" t="str">
            <v>BLVD ADOLFO LOPEZ MATEOS 1709 PISO 4   LOS GAVILANES_x000D__x000D_LEON,37266, GTO_x000D_MX</v>
          </cell>
        </row>
        <row r="12480">
          <cell r="A12480">
            <v>239762</v>
          </cell>
          <cell r="B12480">
            <v>46184</v>
          </cell>
          <cell r="C12480" t="str">
            <v>C04175</v>
          </cell>
          <cell r="D12480" t="str">
            <v>AEROHOTELES DEL PACIFICO</v>
          </cell>
          <cell r="E12480" t="str">
            <v>APA230605RH7</v>
          </cell>
          <cell r="F12480" t="str">
            <v>33 38 80 11 00</v>
          </cell>
          <cell r="G12480" t="str">
            <v>CARRETERA GUADALAJARA CHAPALA KM 17.5 S/N LOCAL 88 A   N/A_x000D__x000D_TLAJOMULCO DE ZUÑIGA,45659, JAL_x000D_MX</v>
          </cell>
        </row>
        <row r="12481">
          <cell r="A12481">
            <v>239763</v>
          </cell>
          <cell r="B12481">
            <v>46184</v>
          </cell>
          <cell r="C12481" t="str">
            <v>C09325</v>
          </cell>
          <cell r="D12481" t="str">
            <v>BIO SISTEMAS Y SUMINISTROS</v>
          </cell>
          <cell r="E12481" t="str">
            <v>BSS110405MP7</v>
          </cell>
          <cell r="F12481" t="str">
            <v>984-145-27-08</v>
          </cell>
          <cell r="G12481" t="str">
            <v>CALLE 5 SUR, MZ 10C LT 06   EJIDO SUR_x000D__x000D_PLAYA DEL CARMEN,77712, QR_x000D_MX</v>
          </cell>
        </row>
        <row r="12482">
          <cell r="A12482">
            <v>239764</v>
          </cell>
          <cell r="B12482">
            <v>46184</v>
          </cell>
          <cell r="C12482" t="str">
            <v>C00673</v>
          </cell>
          <cell r="D12482" t="str">
            <v>OPERACIONES HOTELERAS DE CHIHUAHUA</v>
          </cell>
          <cell r="E12482" t="str">
            <v>OHC940127F59</v>
          </cell>
          <cell r="F12482" t="str">
            <v>614 442 2200</v>
          </cell>
          <cell r="G12482" t="str">
            <v>CRISTOBAL COLON 11390   COMPLEJO INDUSTRIAL CHIHUAHUA_x000D__x000D_CHIHUAHUA,31136, CHI_x000D_MX</v>
          </cell>
        </row>
        <row r="12483">
          <cell r="A12483">
            <v>239765</v>
          </cell>
          <cell r="B12483">
            <v>46184</v>
          </cell>
          <cell r="C12483" t="str">
            <v>C08433</v>
          </cell>
          <cell r="D12483" t="str">
            <v>HOTELERA OMS</v>
          </cell>
          <cell r="E12483" t="str">
            <v>HOM180319695</v>
          </cell>
          <cell r="F12483" t="str">
            <v>33 4349 5000</v>
          </cell>
          <cell r="G12483" t="str">
            <v>AV LOPEZ MATEOS SUR 1710 F1   SANTA ISABEL_x000D__x000D_TLAJOMULCO DE ZUÑIGA,45645, JAL_x000D_MX</v>
          </cell>
        </row>
        <row r="12484">
          <cell r="A12484">
            <v>239766</v>
          </cell>
          <cell r="B12484">
            <v>46184</v>
          </cell>
          <cell r="C12484" t="str">
            <v>C09325</v>
          </cell>
          <cell r="D12484" t="str">
            <v>BIO SISTEMAS Y SUMINISTROS</v>
          </cell>
          <cell r="E12484" t="str">
            <v>BSS110405MP7</v>
          </cell>
          <cell r="F12484" t="str">
            <v>984-145-27-08</v>
          </cell>
          <cell r="G12484" t="str">
            <v>CALLE 5 SUR, MZ 10C LT 06   EJIDO SUR_x000D__x000D_PLAYA DEL CARMEN,77712, QR_x000D_MX</v>
          </cell>
        </row>
        <row r="12485">
          <cell r="A12485">
            <v>239767</v>
          </cell>
          <cell r="B12485">
            <v>46184</v>
          </cell>
          <cell r="C12485" t="str">
            <v>C00178</v>
          </cell>
          <cell r="D12485" t="str">
            <v>ROBERTO GARCIA MEDINA</v>
          </cell>
          <cell r="E12485" t="str">
            <v>GAMR640305HY5</v>
          </cell>
          <cell r="F12485" t="str">
            <v>453 534 1517</v>
          </cell>
          <cell r="G12485" t="str">
            <v>AV CONSTITUCION 1814 NTE #7   CENTRO_x000D__x000D_APATZINGAN,60600, MCH_x000D_MX</v>
          </cell>
        </row>
        <row r="12486">
          <cell r="A12486">
            <v>239768</v>
          </cell>
          <cell r="B12486">
            <v>46184</v>
          </cell>
          <cell r="C12486" t="str">
            <v>C01398</v>
          </cell>
          <cell r="D12486" t="str">
            <v>HOSTAL HACIENDA SEPULVEDA</v>
          </cell>
          <cell r="E12486" t="str">
            <v>HHS0103296G3</v>
          </cell>
          <cell r="F12486" t="str">
            <v>474 106 4475</v>
          </cell>
          <cell r="G12486" t="str">
            <v>CARRETERA LAGOS-EL PUESTO #3132   CHIPINQUE DE ARRIBA_x000D__x000D_LAGOS DE MORENO,47515, JAL_x000D_MX</v>
          </cell>
        </row>
        <row r="12487">
          <cell r="A12487">
            <v>239769</v>
          </cell>
          <cell r="B12487">
            <v>46184</v>
          </cell>
          <cell r="C12487" t="str">
            <v>C06523</v>
          </cell>
          <cell r="D12487" t="str">
            <v>PROMOTORA LOS ANGELES CABOS SA DE CV</v>
          </cell>
          <cell r="E12487" t="str">
            <v>PAC161124FD9</v>
          </cell>
          <cell r="F12487" t="str">
            <v>624 163 4750</v>
          </cell>
          <cell r="G12487" t="str">
            <v>CALLE JUAN SALVADOR AGRAZ 65 INT 20   SANTA FE CUAJIMALPA_x000D__x000D_CUAJIMALPA DE MORELOS,05348, CMX_x000D_MX</v>
          </cell>
        </row>
        <row r="12488">
          <cell r="A12488">
            <v>239770</v>
          </cell>
          <cell r="B12488">
            <v>46184</v>
          </cell>
          <cell r="C12488" t="str">
            <v>C06523</v>
          </cell>
          <cell r="D12488" t="str">
            <v>PROMOTORA LOS ANGELES CABOS</v>
          </cell>
          <cell r="E12488" t="str">
            <v>PAC161124FD9</v>
          </cell>
          <cell r="F12488" t="str">
            <v>624 163 4750</v>
          </cell>
          <cell r="G12488" t="str">
            <v>CALLE JUAN SALVADOR AGRAZ 65 INT 20   SANTA FE CUAJIMALPA_x000D__x000D_CUAJIMALPA DE MORELOS,05348, CMX_x000D_MX</v>
          </cell>
        </row>
        <row r="12489">
          <cell r="A12489">
            <v>239771</v>
          </cell>
          <cell r="B12489">
            <v>46184</v>
          </cell>
          <cell r="C12489" t="str">
            <v>C01656</v>
          </cell>
          <cell r="D12489" t="str">
            <v>HOTELES AM</v>
          </cell>
          <cell r="E12489" t="str">
            <v>HAM0403053I3</v>
          </cell>
          <cell r="F12489" t="str">
            <v>333 770 6400</v>
          </cell>
          <cell r="G12489" t="str">
            <v>AV ADOLFO LOPEZ MATEOS 1360   CHAPALITA SUR_x000D__x000D_GUADALAJARA,44510, JAL_x000D_MX</v>
          </cell>
        </row>
        <row r="12490">
          <cell r="A12490">
            <v>239772</v>
          </cell>
          <cell r="B12490">
            <v>46184</v>
          </cell>
          <cell r="C12490" t="str">
            <v>C06706</v>
          </cell>
          <cell r="D12490" t="str">
            <v>OPERADORA DE HOTELES TORREON CENTRO HISTORICO</v>
          </cell>
          <cell r="E12490" t="str">
            <v>OHT171004KQ4</v>
          </cell>
          <cell r="F12490" t="str">
            <v>871 729 6000</v>
          </cell>
          <cell r="G12490" t="str">
            <v>BOULEVARD INDEPENDENCIA OTE 1133   GRANJAS SAN ISIDRO_x000D__x000D_TORREON,27100, COA_x000D_MX</v>
          </cell>
        </row>
        <row r="12491">
          <cell r="A12491">
            <v>239773</v>
          </cell>
          <cell r="B12491">
            <v>46184</v>
          </cell>
          <cell r="C12491" t="str">
            <v>C07506</v>
          </cell>
          <cell r="D12491" t="str">
            <v>OPERADORA DIQUI</v>
          </cell>
          <cell r="E12491" t="str">
            <v>ODI1403245J1</v>
          </cell>
          <cell r="F12491" t="str">
            <v>662 500 5600 HOTEL</v>
          </cell>
          <cell r="G12491" t="str">
            <v>BLVD JESUS GARCIA MORALES 567   EL LLANO_x000D__x000D_HERMOSILLO,83210, SON_x000D_MX</v>
          </cell>
        </row>
        <row r="12492">
          <cell r="A12492">
            <v>239774</v>
          </cell>
          <cell r="B12492">
            <v>46184</v>
          </cell>
          <cell r="C12492" t="str">
            <v>C00781</v>
          </cell>
          <cell r="D12492" t="str">
            <v>RLJ-CANCUN HOTEL</v>
          </cell>
          <cell r="E12492" t="str">
            <v>RHO910920KG8</v>
          </cell>
          <cell r="F12492" t="str">
            <v>98-48-77-2800</v>
          </cell>
          <cell r="G12492" t="str">
            <v>RETORNO LACANDONES SECCION A KM 17 MZA 53 LOTE 52   ZONA HOTELERA_x000D__x000D_CANCUN,77500, QR_x000D_MX</v>
          </cell>
        </row>
        <row r="12493">
          <cell r="A12493">
            <v>239775</v>
          </cell>
          <cell r="B12493">
            <v>46184</v>
          </cell>
          <cell r="C12493" t="str">
            <v>C08275</v>
          </cell>
          <cell r="D12493" t="str">
            <v>OPERADORA HOTEL CENTRO HISTORICO</v>
          </cell>
          <cell r="E12493" t="str">
            <v>OHC080924AV5</v>
          </cell>
          <cell r="F12493" t="str">
            <v>55 51 30 53 00</v>
          </cell>
          <cell r="G12493" t="str">
            <v>AV JUAREZ 70   CENTRO_x000D__x000D_DELEGACION CUAHUTEMOC,06010, CMX_x000D_MX</v>
          </cell>
        </row>
        <row r="12494">
          <cell r="A12494">
            <v>239776</v>
          </cell>
          <cell r="B12494">
            <v>46184</v>
          </cell>
          <cell r="C12494" t="str">
            <v>C06134</v>
          </cell>
          <cell r="D12494" t="str">
            <v>RIALBE, OPERADORA DE HOTELES</v>
          </cell>
          <cell r="E12494" t="str">
            <v>ROH1501229G3</v>
          </cell>
          <cell r="F12494" t="str">
            <v>(755) 553 1666 ext 8</v>
          </cell>
          <cell r="G12494" t="str">
            <v>BOULEVARD PASEO IXTAPA SIN NUMERO   IXTAPA_x000D__x000D_ZIHUATANEJO DE AZUETA,40884, GRO_x000D_MX</v>
          </cell>
        </row>
        <row r="12495">
          <cell r="A12495">
            <v>239777</v>
          </cell>
          <cell r="B12495">
            <v>46184</v>
          </cell>
          <cell r="C12495" t="str">
            <v>C01474</v>
          </cell>
          <cell r="D12495" t="str">
            <v>HOTEL FLAMINGOS PLAZA</v>
          </cell>
          <cell r="E12495" t="str">
            <v>HFP8410178N7</v>
          </cell>
          <cell r="F12495" t="str">
            <v>55 5627 0220</v>
          </cell>
          <cell r="G12495" t="str">
            <v>AVENIDA REVOLUCION 333   TACUBAYA_x000D__x000D_MIGUEL HIDALGO,11870, CMX_x000D_MX</v>
          </cell>
        </row>
        <row r="12496">
          <cell r="A12496">
            <v>239778</v>
          </cell>
          <cell r="B12496">
            <v>46184</v>
          </cell>
          <cell r="C12496" t="str">
            <v>C08314</v>
          </cell>
          <cell r="D12496" t="str">
            <v>INMOBILIARIA HNF</v>
          </cell>
          <cell r="E12496" t="str">
            <v>IHN120620UZ3</v>
          </cell>
          <cell r="F12496" t="str">
            <v>33 3648 0060</v>
          </cell>
          <cell r="G12496" t="str">
            <v>PICO DE ORIZABA 153   FOVISSSTE INDEPENDENCIA_x000D__x000D_GUADALAJARA,44240, JAL_x000D_MX</v>
          </cell>
        </row>
        <row r="12497">
          <cell r="A12497">
            <v>239779</v>
          </cell>
          <cell r="B12497">
            <v>46185</v>
          </cell>
          <cell r="C12497" t="str">
            <v>C08202</v>
          </cell>
          <cell r="D12497" t="str">
            <v>INMOBILIARIA DE LAS RIAS BAJAS</v>
          </cell>
          <cell r="E12497" t="str">
            <v>IRB020227B74</v>
          </cell>
          <cell r="F12497" t="str">
            <v>667-513-1775</v>
          </cell>
          <cell r="G12497" t="str">
            <v>CARRETERA AL NTE KM 3.5 S/N   N/A_x000D__x000D_CULIACAN,80310, SIN_x000D_MX</v>
          </cell>
        </row>
        <row r="12498">
          <cell r="A12498">
            <v>239780</v>
          </cell>
          <cell r="B12498">
            <v>46185</v>
          </cell>
          <cell r="C12498" t="str">
            <v>C09329</v>
          </cell>
          <cell r="D12498" t="str">
            <v>HOTELERA DE XALAPA</v>
          </cell>
          <cell r="E12498" t="str">
            <v>HXA0604265FA</v>
          </cell>
          <cell r="F12498" t="str">
            <v>228 141 1212</v>
          </cell>
          <cell r="G12498" t="str">
            <v>AV LAZARO CARDENAS #9   FRACC LAS ANIMAS_x000D__x000D_XALAPA ENRIQUEZ,91190, VER_x000D_MX</v>
          </cell>
        </row>
        <row r="12499">
          <cell r="A12499">
            <v>239781</v>
          </cell>
          <cell r="B12499">
            <v>46185</v>
          </cell>
          <cell r="C12499" t="str">
            <v>C00605</v>
          </cell>
          <cell r="D12499" t="str">
            <v>JAVIER SUAREZ MURGUIA</v>
          </cell>
          <cell r="E12499" t="str">
            <v>SUMJ661121SB0</v>
          </cell>
          <cell r="F12499" t="str">
            <v>333 683 5543 Y 42</v>
          </cell>
          <cell r="G12499" t="str">
            <v>CALLE ANESAGASTI #125   CENTRO_x000D__x000D_TONALA,45400, JAL_x000D_MX</v>
          </cell>
        </row>
        <row r="12500">
          <cell r="A12500">
            <v>239782</v>
          </cell>
          <cell r="B12500">
            <v>46185</v>
          </cell>
          <cell r="C12500" t="str">
            <v>C07953</v>
          </cell>
          <cell r="D12500" t="str">
            <v>LEIRIG</v>
          </cell>
          <cell r="E12500" t="str">
            <v>LEI131212AD0</v>
          </cell>
          <cell r="F12500" t="str">
            <v>449 197 5380</v>
          </cell>
          <cell r="G12500" t="str">
            <v>SALIDA A CALVILLO KM 5.3   SAN IGNACIO_x000D__x000D_AGUASCALIENTES,20326, AGS_x000D_MX</v>
          </cell>
        </row>
        <row r="12501">
          <cell r="A12501">
            <v>239783</v>
          </cell>
          <cell r="B12501">
            <v>46185</v>
          </cell>
          <cell r="C12501" t="str">
            <v>C00308</v>
          </cell>
          <cell r="D12501" t="str">
            <v>OPERADORA RIO GRANDE</v>
          </cell>
          <cell r="E12501" t="str">
            <v>ORG631005AY9</v>
          </cell>
          <cell r="F12501" t="str">
            <v>(449)994 66 70</v>
          </cell>
          <cell r="G12501" t="str">
            <v>JOSE MARIA CHAVEZ  #101   CENTRO_x000D__x000D_AGUASCALIENTES,20000, AGS_x000D_MX</v>
          </cell>
        </row>
        <row r="12502">
          <cell r="A12502">
            <v>239784</v>
          </cell>
          <cell r="B12502">
            <v>46185</v>
          </cell>
          <cell r="C12502" t="str">
            <v>C00308</v>
          </cell>
          <cell r="D12502" t="str">
            <v>OPERADORA RIO GRANDE</v>
          </cell>
          <cell r="E12502" t="str">
            <v>ORG631005AY9</v>
          </cell>
          <cell r="F12502" t="str">
            <v>(449)994 66 70</v>
          </cell>
          <cell r="G12502" t="str">
            <v>JOSE MARIA CHAVEZ  #101   CENTRO_x000D__x000D_AGUASCALIENTES,20000, AGS_x000D_MX</v>
          </cell>
        </row>
        <row r="12503">
          <cell r="A12503">
            <v>239785</v>
          </cell>
          <cell r="B12503">
            <v>46185</v>
          </cell>
          <cell r="C12503" t="str">
            <v>C06542</v>
          </cell>
          <cell r="D12503" t="str">
            <v>HOTEL SI</v>
          </cell>
          <cell r="E12503" t="str">
            <v>HSI1607019R5</v>
          </cell>
          <cell r="F12503" t="str">
            <v>664 512 3000</v>
          </cell>
          <cell r="G12503" t="str">
            <v>ALFONSO ZARAGOZA MAYTORENA 1980 PISO 2   DESARROLLO URBANO TRES RIOS_x000D__x000D_CULIACAN,80020, SIN_x000D_MX</v>
          </cell>
        </row>
        <row r="12504">
          <cell r="A12504">
            <v>239786</v>
          </cell>
          <cell r="B12504">
            <v>46185</v>
          </cell>
          <cell r="C12504" t="str">
            <v>CLIESP</v>
          </cell>
          <cell r="D12504" t="str">
            <v>VENTAS DE MOSTRADOR</v>
          </cell>
          <cell r="E12504" t="str">
            <v>XAXX010101000</v>
          </cell>
          <cell r="F12504" t="str">
            <v>38115800</v>
          </cell>
          <cell r="G12504" t="str">
            <v>PRIVADA DEL GALLO 1525   LA AURORA_x000D__x000D_GUADALAJARA,44460, JAL_x000D_MX</v>
          </cell>
        </row>
        <row r="12505">
          <cell r="A12505">
            <v>239787</v>
          </cell>
          <cell r="B12505">
            <v>46185</v>
          </cell>
          <cell r="C12505" t="str">
            <v>C08613</v>
          </cell>
          <cell r="D12505" t="str">
            <v>MULTISERVICIOS INMOBILIARIOS TURISTICOS</v>
          </cell>
          <cell r="E12505" t="str">
            <v>MIT090603F94</v>
          </cell>
          <cell r="F12505" t="str">
            <v>99 99 30 37 80</v>
          </cell>
          <cell r="G12505" t="str">
            <v>AV  COUNTRY CLUB TABLAJE 27440 LOTE 1 INTERIOR SUB CONDOMINIO YVR 1_x000D__x000D_MERIDA,97308, YUC_x000D_MX</v>
          </cell>
        </row>
        <row r="12506">
          <cell r="A12506">
            <v>239788</v>
          </cell>
          <cell r="B12506">
            <v>46185</v>
          </cell>
          <cell r="C12506" t="str">
            <v>C07058</v>
          </cell>
          <cell r="D12506" t="str">
            <v>INVERSIONES HOTELERAS LEON-BAJIO</v>
          </cell>
          <cell r="E12506" t="str">
            <v>IHL150710QZA</v>
          </cell>
          <cell r="F12506" t="str">
            <v>472 800 3800</v>
          </cell>
          <cell r="G12506" t="str">
            <v>PLAZA DE LA PAZ No. 102   PUERTO INTERIOR_x000D__x000D_SILAO,36275, GTO_x000D_MX</v>
          </cell>
        </row>
        <row r="12507">
          <cell r="A12507">
            <v>239789</v>
          </cell>
          <cell r="B12507">
            <v>46185</v>
          </cell>
          <cell r="C12507" t="str">
            <v>CLIESP</v>
          </cell>
          <cell r="D12507" t="str">
            <v>VENTAS DE MOSTRADOR</v>
          </cell>
          <cell r="E12507" t="str">
            <v>XAXX010101000</v>
          </cell>
          <cell r="F12507" t="str">
            <v>38115800</v>
          </cell>
          <cell r="G12507" t="str">
            <v>PRIVADA DEL GALLO 1525   LA AURORA_x000D__x000D_GUADALAJARA,44460, JAL_x000D_MX</v>
          </cell>
        </row>
        <row r="12508">
          <cell r="A12508">
            <v>239790</v>
          </cell>
          <cell r="B12508">
            <v>46185</v>
          </cell>
          <cell r="C12508" t="str">
            <v>C08301</v>
          </cell>
          <cell r="D12508" t="str">
            <v>IMAGIKALI</v>
          </cell>
          <cell r="E12508" t="str">
            <v>IMA211103DP7</v>
          </cell>
          <cell r="F12508" t="str">
            <v>222 477 2100</v>
          </cell>
          <cell r="G12508" t="str">
            <v>AV 31 PONIENTE 3333   LAS ANIMAS_x000D__x000D_PUEBLA,72400, PUE_x000D_MX</v>
          </cell>
        </row>
        <row r="12509">
          <cell r="A12509">
            <v>239791</v>
          </cell>
          <cell r="B12509">
            <v>46185</v>
          </cell>
          <cell r="C12509" t="str">
            <v>C01443</v>
          </cell>
          <cell r="D12509" t="str">
            <v>MILENIUM DESARROLLO TORREON</v>
          </cell>
          <cell r="E12509" t="str">
            <v>MDT0208136HA</v>
          </cell>
          <cell r="F12509" t="str">
            <v>871 729 96 00</v>
          </cell>
          <cell r="G12509" t="str">
            <v>BOULEVARD TORREON-MATAMOROS 4050   EX-HACIENDA ANTIGUA LOS ANGELES_x000D__x000D_TORREON,27260, COA_x000D_MX</v>
          </cell>
        </row>
        <row r="12510">
          <cell r="A12510">
            <v>239792</v>
          </cell>
          <cell r="B12510">
            <v>46185</v>
          </cell>
          <cell r="C12510" t="str">
            <v>C08169</v>
          </cell>
          <cell r="D12510" t="str">
            <v>PRYSME</v>
          </cell>
          <cell r="E12510" t="str">
            <v>PRY990831B36</v>
          </cell>
          <cell r="F12510" t="str">
            <v>614 423 2600</v>
          </cell>
          <cell r="G12510" t="str">
            <v>AV VIA TRENTINO 5710   SAUCITO_x000D__x000D_CHIHUAHUA,31110, CHI_x000D_MX</v>
          </cell>
        </row>
        <row r="12511">
          <cell r="A12511">
            <v>239793</v>
          </cell>
          <cell r="B12511">
            <v>46185</v>
          </cell>
          <cell r="C12511" t="str">
            <v>C08449</v>
          </cell>
          <cell r="D12511" t="str">
            <v>DESARROLLADORA GRAND HOTEL</v>
          </cell>
          <cell r="E12511" t="str">
            <v>DGH141014HX6</v>
          </cell>
          <cell r="F12511" t="str">
            <v>4444 804 3800</v>
          </cell>
          <cell r="G12511" t="str">
            <v>AVENIDA LOS LAGOS 105   LOS LAGOS_x000D__x000D_SAN LUIS POTOSI,78397, SLP_x000D_MX</v>
          </cell>
        </row>
        <row r="12512">
          <cell r="A12512">
            <v>239794</v>
          </cell>
          <cell r="B12512">
            <v>46185</v>
          </cell>
          <cell r="C12512" t="str">
            <v>C08698</v>
          </cell>
          <cell r="D12512" t="str">
            <v>INMOBILIARIA Y PROYECTOS TRPLAYA</v>
          </cell>
          <cell r="E12512" t="str">
            <v>IPT071123HI2</v>
          </cell>
          <cell r="F12512" t="str">
            <v>984 877 2900</v>
          </cell>
          <cell r="G12512" t="str">
            <v>AV. 1 NORTE LT 15   GONZALO GUERRERO_x000D__x000D_PLAYA DEL CARMEN,77710, QR_x000D_MX</v>
          </cell>
        </row>
        <row r="12513">
          <cell r="A12513">
            <v>239795</v>
          </cell>
          <cell r="B12513">
            <v>46185</v>
          </cell>
          <cell r="C12513" t="str">
            <v>C07000</v>
          </cell>
          <cell r="D12513" t="str">
            <v>HOSPEDAJE QUEBEC EJECUTIVO</v>
          </cell>
          <cell r="E12513" t="str">
            <v>HQE1604114X6</v>
          </cell>
          <cell r="F12513" t="str">
            <v>333 109 0820</v>
          </cell>
          <cell r="G12513" t="str">
            <v>QUEBEC #854   LOMAS DE PROVIDENCIA_x000D__x000D_GUADALAJARA,44647, JAL_x000D_MX</v>
          </cell>
        </row>
        <row r="12514">
          <cell r="A12514">
            <v>239796</v>
          </cell>
          <cell r="B12514">
            <v>46185</v>
          </cell>
          <cell r="C12514" t="str">
            <v>C01625</v>
          </cell>
          <cell r="D12514" t="str">
            <v>ALTA HOTELERIA</v>
          </cell>
          <cell r="E12514" t="str">
            <v>AHO991230PN4</v>
          </cell>
          <cell r="F12514" t="str">
            <v>993 3103360 EXT:777</v>
          </cell>
          <cell r="G12514" t="str">
            <v>PASEO USUMACINTA 1708   CARRIZAL_x000D__x000D_VILLAHERMOSA CENTRO,86038, TAB_x000D_MX</v>
          </cell>
        </row>
        <row r="12515">
          <cell r="A12515">
            <v>239797</v>
          </cell>
          <cell r="B12515">
            <v>46185</v>
          </cell>
          <cell r="C12515" t="str">
            <v>C09305</v>
          </cell>
          <cell r="D12515" t="str">
            <v>LAPSO AT</v>
          </cell>
          <cell r="E12515" t="str">
            <v>LAT240408UA2</v>
          </cell>
          <cell r="F12515" t="str">
            <v>332 348 8288</v>
          </cell>
          <cell r="G12515" t="str">
            <v>CALLE ERMITA #1035 INT 1   CHAPALITA_x000D__x000D_GUADALAJARA,44500, JAL_x000D_MX</v>
          </cell>
        </row>
        <row r="12516">
          <cell r="A12516">
            <v>239798</v>
          </cell>
          <cell r="B12516">
            <v>46185</v>
          </cell>
          <cell r="C12516" t="str">
            <v>C08262</v>
          </cell>
          <cell r="D12516" t="str">
            <v>HOTEL BOUTIQUE HACIENDA SAN ISIDRO</v>
          </cell>
          <cell r="E12516" t="str">
            <v>HBH161219NA6</v>
          </cell>
          <cell r="F12516" t="str">
            <v>333 808 9999</v>
          </cell>
          <cell r="G12516" t="str">
            <v>PLAZA PRINCIPAL #30 A   OTRA NO ESPECIFICADA EN EL CATALOGO_x000D__x000D_TALA,45340, JAL_x000D_MX</v>
          </cell>
        </row>
        <row r="12517">
          <cell r="A12517">
            <v>239799</v>
          </cell>
          <cell r="B12517">
            <v>46185</v>
          </cell>
          <cell r="C12517" t="str">
            <v>C07063</v>
          </cell>
          <cell r="D12517" t="str">
            <v>MARTHA PATRICIA JIMENEZ VICENCIO</v>
          </cell>
          <cell r="E12517" t="str">
            <v>JIVM670310FC6</v>
          </cell>
          <cell r="F12517" t="str">
            <v>01 951 512 7025</v>
          </cell>
          <cell r="G12517" t="str">
            <v>3A CALLE DE ALDAMA #308   OAXACA CENTRO_x000D__x000D_OAXACA DE JUAREZ,68000, OAX_x000D_MX</v>
          </cell>
        </row>
        <row r="12518">
          <cell r="A12518">
            <v>239800</v>
          </cell>
          <cell r="B12518">
            <v>46185</v>
          </cell>
          <cell r="C12518" t="str">
            <v>C05891</v>
          </cell>
          <cell r="D12518" t="str">
            <v>FIDEICOMISO IRREVOCABLE DB/1616</v>
          </cell>
          <cell r="E12518" t="str">
            <v>DBM121023M10</v>
          </cell>
          <cell r="F12518" t="str">
            <v>899 970 0108</v>
          </cell>
          <cell r="G12518" t="str">
            <v>AV. FUNDADORES EXTERIOR:1000  PISO 7   VALLE DEL MIRADOR_x000D__x000D_MONTERREY,64750, NL_x000D_MX</v>
          </cell>
        </row>
        <row r="12519">
          <cell r="A12519">
            <v>239801</v>
          </cell>
          <cell r="B12519">
            <v>46185</v>
          </cell>
          <cell r="C12519" t="str">
            <v>C03820</v>
          </cell>
          <cell r="D12519" t="str">
            <v>OPERADORA TURISTICA MINA REAL</v>
          </cell>
          <cell r="E12519" t="str">
            <v>OTM190822UY9</v>
          </cell>
          <cell r="F12519" t="str">
            <v>488 887 5162</v>
          </cell>
          <cell r="G12519" t="str">
            <v>CALLE JUAREZ #401 A   FORESTAL_x000D__x000D_MATEHUALA,78730, SLP_x000D_MX</v>
          </cell>
        </row>
        <row r="12520">
          <cell r="A12520">
            <v>239802</v>
          </cell>
          <cell r="B12520">
            <v>46185</v>
          </cell>
          <cell r="C12520" t="str">
            <v>C03820</v>
          </cell>
          <cell r="D12520" t="str">
            <v>OPERADORA TURISTICA MINA REAL</v>
          </cell>
          <cell r="E12520" t="str">
            <v>OTM190822UY9</v>
          </cell>
          <cell r="F12520" t="str">
            <v>488 887 5162</v>
          </cell>
          <cell r="G12520" t="str">
            <v>CALLE JUAREZ #401 A   FORESTAL_x000D__x000D_MATEHUALA,78730, SLP_x000D_MX</v>
          </cell>
        </row>
        <row r="12521">
          <cell r="A12521">
            <v>239803</v>
          </cell>
          <cell r="B12521">
            <v>46185</v>
          </cell>
          <cell r="C12521" t="str">
            <v>C02648</v>
          </cell>
          <cell r="D12521" t="str">
            <v>OPERADORA TURISTICA GOMARTI</v>
          </cell>
          <cell r="E12521" t="str">
            <v>OTG010605RF3</v>
          </cell>
          <cell r="F12521" t="str">
            <v>427 268 1300</v>
          </cell>
          <cell r="G12521" t="str">
            <v>RAMON CORRAL DE DIOS S/N   LA VENTA_x000D__x000D_SAN JUAN DEL RIO,76800, QUE_x000D_MX</v>
          </cell>
        </row>
        <row r="12522">
          <cell r="A12522">
            <v>239804</v>
          </cell>
          <cell r="B12522">
            <v>46185</v>
          </cell>
          <cell r="C12522" t="str">
            <v>C03280</v>
          </cell>
          <cell r="D12522" t="str">
            <v>ADMINISTRADORA DE HOTELES GRT</v>
          </cell>
          <cell r="E12522" t="str">
            <v>AHG130507626</v>
          </cell>
          <cell r="F12522" t="str">
            <v>664 633 4068</v>
          </cell>
          <cell r="G12522" t="str">
            <v>AV. MARIANO ESCOBEDO 700   NUEVA ANZURES_x000D__x000D_MIGUEL HIDALGO,11590, CMX_x000D_MX</v>
          </cell>
        </row>
        <row r="12523">
          <cell r="A12523">
            <v>239805</v>
          </cell>
          <cell r="B12523">
            <v>46185</v>
          </cell>
          <cell r="C12523" t="str">
            <v>C03280</v>
          </cell>
          <cell r="D12523" t="str">
            <v>ADMINISTRADORA DE HOTELES GRT</v>
          </cell>
          <cell r="E12523" t="str">
            <v>AHG130507626</v>
          </cell>
          <cell r="F12523" t="str">
            <v>664 633 4068</v>
          </cell>
          <cell r="G12523" t="str">
            <v>AV. MARIANO ESCOBEDO 700   NUEVA ANZURES_x000D__x000D_MIGUEL HIDALGO,11590, CMX_x000D_MX</v>
          </cell>
        </row>
        <row r="12524">
          <cell r="A12524">
            <v>239806</v>
          </cell>
          <cell r="B12524">
            <v>46185</v>
          </cell>
          <cell r="C12524" t="str">
            <v>C07358</v>
          </cell>
          <cell r="D12524" t="str">
            <v>LITORE MAYA</v>
          </cell>
          <cell r="E12524" t="str">
            <v>LMA1708101C1</v>
          </cell>
          <cell r="F12524" t="str">
            <v>984 257 1000</v>
          </cell>
          <cell r="G12524" t="str">
            <v>AVENIDA ALFONSO REYES 2615 INT PISO 10 L1001 L1002 Y L003   DEL PASEO RESIDENCIAL_x000D__x000D_MONTERREY,64920, NL_x000D_MX</v>
          </cell>
        </row>
        <row r="12525">
          <cell r="A12525">
            <v>239807</v>
          </cell>
          <cell r="B12525">
            <v>46185</v>
          </cell>
          <cell r="C12525" t="str">
            <v>C07298</v>
          </cell>
          <cell r="D12525" t="str">
            <v>ALMACENES PALACE RESORTS</v>
          </cell>
          <cell r="E12525" t="str">
            <v>APR180808CP0</v>
          </cell>
          <cell r="F12525" t="str">
            <v>624 163 0100</v>
          </cell>
          <cell r="G12525" t="str">
            <v>AV ANDRES GARCIA LAVIN CALLE 32 #298   MONTEBELLO_x000D__x000D_MERIDA,97113, YUC_x000D_MX</v>
          </cell>
        </row>
        <row r="12526">
          <cell r="A12526">
            <v>239808</v>
          </cell>
          <cell r="B12526">
            <v>46185</v>
          </cell>
          <cell r="C12526" t="str">
            <v>C09741</v>
          </cell>
          <cell r="D12526" t="str">
            <v>JULIO CESAR CANTO BARBUDO</v>
          </cell>
          <cell r="E12526" t="str">
            <v>CABJ7508229I6</v>
          </cell>
          <cell r="G12526" t="str">
            <v>CALLE CISNES AV SUR LT 182_x000D__x000D_COZUMEL,77660, QR_x000D_MX</v>
          </cell>
        </row>
        <row r="12527">
          <cell r="A12527">
            <v>239809</v>
          </cell>
          <cell r="B12527">
            <v>46185</v>
          </cell>
          <cell r="C12527" t="str">
            <v>C09113</v>
          </cell>
          <cell r="D12527" t="str">
            <v>CARLOS RAUL TROITIÑO HERMIDA</v>
          </cell>
          <cell r="E12527" t="str">
            <v>TOHC9202278U2</v>
          </cell>
          <cell r="F12527" t="str">
            <v>333 629 8610</v>
          </cell>
          <cell r="G12527" t="str">
            <v>AV. IGNACIO L VALLARTA #5549   REAL VALLARTA_x000D__x000D_ZAPOPAN,45020, JAL_x000D_MX</v>
          </cell>
        </row>
        <row r="12528">
          <cell r="A12528">
            <v>239810</v>
          </cell>
          <cell r="B12528">
            <v>46185</v>
          </cell>
          <cell r="C12528" t="str">
            <v>C07113</v>
          </cell>
          <cell r="D12528" t="str">
            <v>NURTURE HOSPITALITY GROUP</v>
          </cell>
          <cell r="E12528" t="str">
            <v>XEXX010101000</v>
          </cell>
          <cell r="F12528" t="str">
            <v>800 741 1070</v>
          </cell>
          <cell r="G12528" t="str">
            <v>119 N. Hawkhurst Cir_x000D_Magnolia TX  77354_x000D_USA</v>
          </cell>
        </row>
        <row r="12529">
          <cell r="A12529">
            <v>239811</v>
          </cell>
          <cell r="B12529">
            <v>46185</v>
          </cell>
          <cell r="C12529" t="str">
            <v>C03763</v>
          </cell>
          <cell r="D12529" t="str">
            <v>FIDEICOMISO IRREVOCABLE DB/1616</v>
          </cell>
          <cell r="E12529" t="str">
            <v>DBM121023M10</v>
          </cell>
          <cell r="F12529" t="str">
            <v>222 211 9000</v>
          </cell>
          <cell r="G12529" t="str">
            <v>AV. FUNDADORES Exterior: 1000 INT: PISO 7   VALLE DEL MIRADOR_x000D__x000D_MONTERREY,64750, NL_x000D_MX</v>
          </cell>
        </row>
        <row r="12530">
          <cell r="A12530">
            <v>239812</v>
          </cell>
          <cell r="B12530">
            <v>46185</v>
          </cell>
          <cell r="C12530" t="str">
            <v>C03326</v>
          </cell>
          <cell r="D12530" t="str">
            <v>IMPULSORA PLAZA LA PALMA</v>
          </cell>
          <cell r="E12530" t="str">
            <v>IPP190404M51</v>
          </cell>
          <cell r="F12530" t="str">
            <v>8140025520</v>
          </cell>
          <cell r="G12530" t="str">
            <v>JUAN SALVADOR AGRAZ 69 PISO 12   SANTA FE CUAJIMALPA_x000D__x000D_CUAJIMALPA DE MORELOS,05348, CMX_x000D_MX</v>
          </cell>
        </row>
        <row r="12531">
          <cell r="A12531">
            <v>239813</v>
          </cell>
          <cell r="B12531">
            <v>46185</v>
          </cell>
          <cell r="C12531" t="str">
            <v>C07280</v>
          </cell>
          <cell r="D12531" t="str">
            <v>IMPULSORA PLAZA JUAREZ</v>
          </cell>
          <cell r="E12531" t="str">
            <v>IPJ030829QDA</v>
          </cell>
          <cell r="F12531" t="str">
            <v>81 8389 5700</v>
          </cell>
          <cell r="G12531" t="str">
            <v>JUAN SALVADOR AGRAZ #69 PISO 12   SANTA FE CUAJIMALPA_x000D__x000D_CUAJIMALPA DE MORELOS,05348, CMX_x000D_MX</v>
          </cell>
        </row>
        <row r="12532">
          <cell r="A12532">
            <v>239814</v>
          </cell>
          <cell r="B12532">
            <v>46185</v>
          </cell>
          <cell r="C12532" t="str">
            <v>C07450</v>
          </cell>
          <cell r="D12532" t="str">
            <v>OPERADORA DE HOTELES CELV</v>
          </cell>
          <cell r="E12532" t="str">
            <v>OHC180927184</v>
          </cell>
          <cell r="F12532" t="str">
            <v>01 55 8851 8140</v>
          </cell>
          <cell r="G12532" t="str">
            <v>CALZADA GUADALUPE #236   VALLEJO_x000D__x000D_CIUDAD DE MEXICO,07870, CMX_x000D_MX</v>
          </cell>
        </row>
        <row r="12533">
          <cell r="A12533">
            <v>239815</v>
          </cell>
          <cell r="B12533">
            <v>46185</v>
          </cell>
          <cell r="C12533" t="str">
            <v>C07506</v>
          </cell>
          <cell r="D12533" t="str">
            <v>OPERADORA DIQUI</v>
          </cell>
          <cell r="E12533" t="str">
            <v>ODI1403245J1</v>
          </cell>
          <cell r="F12533" t="str">
            <v>662 500 5600 HOTEL</v>
          </cell>
          <cell r="G12533" t="str">
            <v>BLVD JESUS GARCIA MORALES 567   EL LLANO_x000D__x000D_HERMOSILLO,83210, SON_x000D_MX</v>
          </cell>
        </row>
        <row r="12534">
          <cell r="A12534">
            <v>239816</v>
          </cell>
          <cell r="B12534">
            <v>46185</v>
          </cell>
          <cell r="C12534" t="str">
            <v>C07427</v>
          </cell>
          <cell r="D12534" t="str">
            <v>ADRIANA ALVAREZ ALVAREZ</v>
          </cell>
          <cell r="E12534" t="str">
            <v>AAAA821017PM5</v>
          </cell>
          <cell r="F12534" t="str">
            <v>656 429 6320</v>
          </cell>
          <cell r="G12534" t="str">
            <v>REGION DE SAN QUERETARO 1140 INT 4   OTRA NO ESPECIFICADA EN EL CATALOGO_x000D__x000D_JUAREZ,32563, CHI_x000D_MX</v>
          </cell>
        </row>
        <row r="12535">
          <cell r="A12535">
            <v>239817</v>
          </cell>
          <cell r="B12535">
            <v>46185</v>
          </cell>
          <cell r="C12535" t="str">
            <v>C02079</v>
          </cell>
          <cell r="D12535" t="str">
            <v>OPERADORA COMPOSTELA VALLARTA</v>
          </cell>
          <cell r="E12535" t="str">
            <v>OCV080305SN8</v>
          </cell>
          <cell r="F12535" t="str">
            <v>(322)226 8250</v>
          </cell>
          <cell r="G12535" t="str">
            <v>AVENIDA COSTERA Y LA PLAYA Y NUEVO VALLARTA SIN NUMERO   NUEVO VALLARTA_x000D__x000D_BAHIA DE BANDERAS,63732, NAY_x000D_MX</v>
          </cell>
        </row>
        <row r="12536">
          <cell r="A12536">
            <v>239818</v>
          </cell>
          <cell r="B12536">
            <v>46185</v>
          </cell>
          <cell r="C12536" t="str">
            <v>C07157</v>
          </cell>
          <cell r="D12536" t="str">
            <v>SOUL BEACH</v>
          </cell>
          <cell r="E12536" t="str">
            <v>SBE1608085P4</v>
          </cell>
          <cell r="F12536" t="str">
            <v>044 984 5934670</v>
          </cell>
          <cell r="G12536" t="str">
            <v>CALLE 28 NORTE 132 MZ 59 LT 10   XAMAN HA_x000D__x000D_PLAYA DEL CARMEN,77710, QR_x000D_MX</v>
          </cell>
        </row>
        <row r="12537">
          <cell r="A12537">
            <v>239819</v>
          </cell>
          <cell r="B12537">
            <v>46185</v>
          </cell>
          <cell r="C12537" t="str">
            <v>C08241</v>
          </cell>
          <cell r="D12537" t="str">
            <v>OPERAHOTELES TAVA</v>
          </cell>
          <cell r="E12537" t="str">
            <v>PST981125NI0</v>
          </cell>
          <cell r="F12537" t="str">
            <v>662 289 1700 EXT 171</v>
          </cell>
          <cell r="G12537" t="str">
            <v>BLVD. FRANCISCO EUSEBIO KINO SN   COUNTRY CLUB_x000D__x000D_HERMOSILLO,83010, SON_x000D_MX</v>
          </cell>
        </row>
        <row r="12538">
          <cell r="A12538">
            <v>239820</v>
          </cell>
          <cell r="B12538">
            <v>46185</v>
          </cell>
          <cell r="C12538" t="str">
            <v>C08695</v>
          </cell>
          <cell r="D12538" t="str">
            <v>PROYECTOS PROCAR</v>
          </cell>
          <cell r="E12538" t="str">
            <v>PPR090309LZ8</v>
          </cell>
          <cell r="F12538" t="str">
            <v>938 175 0100</v>
          </cell>
          <cell r="G12538" t="str">
            <v>AV JUAN SALVADOR AGRAZ 65 INTERIOR 10B   SANTA FE CUAJIMALPA_x000D__x000D_CUAJIMALPA DE MORELOS,05348, CMX_x000D_MX</v>
          </cell>
        </row>
        <row r="12539">
          <cell r="A12539">
            <v>239821</v>
          </cell>
          <cell r="B12539">
            <v>46185</v>
          </cell>
          <cell r="C12539" t="str">
            <v>C07222</v>
          </cell>
          <cell r="D12539" t="str">
            <v>IMPULSORA PLAZA JUAREZ</v>
          </cell>
          <cell r="E12539" t="str">
            <v>IPJ030829QDA</v>
          </cell>
          <cell r="F12539" t="str">
            <v>01 998 193 3890</v>
          </cell>
          <cell r="G12539" t="str">
            <v>JUAN SALVADOR AGRAZ 69 PISO 12   SANTA FE CUAJIMALPA_x000D__x000D_CUAJIMALPA DE MORELOS,05348, CMX_x000D_MX</v>
          </cell>
        </row>
        <row r="12540">
          <cell r="A12540">
            <v>239822</v>
          </cell>
          <cell r="B12540">
            <v>46185</v>
          </cell>
          <cell r="C12540" t="str">
            <v>C03557</v>
          </cell>
          <cell r="D12540" t="str">
            <v>MAGUSA TURISTICA</v>
          </cell>
          <cell r="E12540" t="str">
            <v>MTU110817LI2</v>
          </cell>
          <cell r="F12540" t="str">
            <v>222 211 8440</v>
          </cell>
          <cell r="G12540" t="str">
            <v>JUSTO SIERRA 2535   LADRON DE GUEVARA_x000D__x000D_GUADALAJARA,44600, JAL_x000D_MX</v>
          </cell>
        </row>
        <row r="12541">
          <cell r="A12541">
            <v>239823</v>
          </cell>
          <cell r="B12541">
            <v>46185</v>
          </cell>
          <cell r="C12541" t="str">
            <v>C09807</v>
          </cell>
          <cell r="D12541" t="str">
            <v>FRANCISCO JAVIER ROBLES SANCHEZ</v>
          </cell>
          <cell r="E12541" t="str">
            <v>ROSF641126UT0</v>
          </cell>
          <cell r="F12541" t="str">
            <v>331 303 2748</v>
          </cell>
          <cell r="G12541" t="str">
            <v>CALLE GHILARDI 510   SANTA TERESITA_x000D__x000D_GUADALAJARA,44600, JAL_x000D_MX</v>
          </cell>
        </row>
        <row r="12542">
          <cell r="A12542">
            <v>239824</v>
          </cell>
          <cell r="B12542">
            <v>46185</v>
          </cell>
          <cell r="C12542" t="str">
            <v>C03224</v>
          </cell>
          <cell r="D12542" t="str">
            <v>LORETO BCS RESERVACIONES</v>
          </cell>
          <cell r="E12542" t="str">
            <v>LBR180227CI2</v>
          </cell>
          <cell r="F12542" t="str">
            <v>613 688 1292</v>
          </cell>
          <cell r="G12542" t="str">
            <v>PASEO MISION DE LORETO 344   UNICA_x000D__x000D_LORETO,23887, BCS_x000D_MX</v>
          </cell>
        </row>
        <row r="12543">
          <cell r="A12543">
            <v>239825</v>
          </cell>
          <cell r="B12543">
            <v>46185</v>
          </cell>
          <cell r="C12543" t="str">
            <v>C05105</v>
          </cell>
          <cell r="D12543" t="str">
            <v>OPERADORA JIQUILPAN SA DE CV</v>
          </cell>
          <cell r="E12543" t="str">
            <v>OJI000620DE4</v>
          </cell>
          <cell r="F12543" t="str">
            <v>353 533 2728</v>
          </cell>
          <cell r="G12543" t="str">
            <v>CARR. JIQUILPAN-SAHUAYO KM. 2.05   JIQUILPAN_x000D__x000D_JIQUILPAN,59510, MCH_x000D_MX</v>
          </cell>
        </row>
        <row r="12544">
          <cell r="A12544">
            <v>239826</v>
          </cell>
          <cell r="B12544">
            <v>46185</v>
          </cell>
          <cell r="C12544" t="str">
            <v>C08582</v>
          </cell>
          <cell r="D12544" t="str">
            <v>SERVICIOS TURISTICOS DE SALTILLO</v>
          </cell>
          <cell r="E12544" t="str">
            <v>STS850506BW2</v>
          </cell>
          <cell r="F12544" t="str">
            <v>818 052 6327</v>
          </cell>
          <cell r="G12544" t="str">
            <v>BLVD VENUSTIANO CARRANZA 4100   VIRREYES RESIDENCIAL_x000D__x000D_SALTILLO,25230, COA_x000D_MX</v>
          </cell>
        </row>
        <row r="12545">
          <cell r="A12545">
            <v>239827</v>
          </cell>
          <cell r="B12545">
            <v>46186</v>
          </cell>
          <cell r="C12545" t="str">
            <v>CLIESP</v>
          </cell>
          <cell r="D12545" t="str">
            <v>VENTAS DE MOSTRADOR</v>
          </cell>
          <cell r="E12545" t="str">
            <v>XAXX010101000</v>
          </cell>
          <cell r="F12545" t="str">
            <v>38115800</v>
          </cell>
          <cell r="G12545" t="str">
            <v>PRIVADA DEL GALLO 1525   LA AURORA_x000D__x000D_GUADALAJARA,44460, JAL_x000D_MX</v>
          </cell>
        </row>
        <row r="12546">
          <cell r="A12546">
            <v>239828</v>
          </cell>
          <cell r="B12546">
            <v>46186</v>
          </cell>
          <cell r="C12546" t="str">
            <v>C09809</v>
          </cell>
          <cell r="D12546" t="str">
            <v>GABRIELA SANCHEZ ESCAMILLA</v>
          </cell>
          <cell r="E12546" t="str">
            <v>SAEG971214GM9</v>
          </cell>
          <cell r="G12546" t="str">
            <v>CARRETERA MEXICO VERACRUZ KM 146 5   NO ESPECIFICADA EN EL CATALOGO_x000D__x000D_HUAMANTLA,90508, TLA_x000D_MX</v>
          </cell>
        </row>
        <row r="12547">
          <cell r="A12547">
            <v>239829</v>
          </cell>
          <cell r="B12547">
            <v>46186</v>
          </cell>
          <cell r="C12547" t="str">
            <v>C08977</v>
          </cell>
          <cell r="D12547" t="str">
            <v>INSTITUTO TECNOLOGICO Y DE ESTUDIOS SUPERIORES DE MONTERREY</v>
          </cell>
          <cell r="E12547" t="str">
            <v>ITE430714KI0</v>
          </cell>
          <cell r="G12547" t="str">
            <v>AV EUGENIO GARZA SADA 2501   TECNOLOGICO_x000D__x000D_MONTERREY,64700, NL_x000D_MX</v>
          </cell>
        </row>
        <row r="12548">
          <cell r="A12548">
            <v>239830</v>
          </cell>
          <cell r="B12548">
            <v>46188</v>
          </cell>
          <cell r="C12548" t="str">
            <v>C08412</v>
          </cell>
          <cell r="D12548" t="str">
            <v>HOTEL EMPORIUM INC.</v>
          </cell>
          <cell r="E12548" t="str">
            <v>XEXX010101000</v>
          </cell>
          <cell r="F12548" t="str">
            <v>1-714-925-6353</v>
          </cell>
          <cell r="G12548" t="str">
            <v>13724 Harvard Place_x000D_Gardena CA  90249_x000D_USA</v>
          </cell>
        </row>
        <row r="12549">
          <cell r="A12549">
            <v>239831</v>
          </cell>
          <cell r="B12549">
            <v>46188</v>
          </cell>
          <cell r="C12549" t="str">
            <v>C08997</v>
          </cell>
          <cell r="D12549" t="str">
            <v>MARCOS ALFREDO RAMOS SANDOVAL</v>
          </cell>
          <cell r="E12549" t="str">
            <v>RASM7209308Y0</v>
          </cell>
          <cell r="F12549" t="str">
            <v>639 117 7348</v>
          </cell>
          <cell r="G12549" t="str">
            <v>SOLIDARIDAD #101   LA LABOR_x000D__x000D_DELICIAS,33029, CHI_x000D_MX</v>
          </cell>
        </row>
        <row r="12550">
          <cell r="A12550">
            <v>239832</v>
          </cell>
          <cell r="B12550">
            <v>46188</v>
          </cell>
          <cell r="C12550" t="str">
            <v>C01503</v>
          </cell>
          <cell r="D12550" t="str">
            <v>MILENIUM DESARROLLO TURQUESA</v>
          </cell>
          <cell r="E12550" t="str">
            <v>MDT030924723</v>
          </cell>
          <cell r="F12550" t="str">
            <v>81 8319 6015 directo</v>
          </cell>
          <cell r="G12550" t="str">
            <v>CONSTITUCION OTE 300   MONTERREY CENTRO_x000D__x000D_MONTERREY,64000, NL_x000D_MX</v>
          </cell>
        </row>
        <row r="12551">
          <cell r="A12551">
            <v>239833</v>
          </cell>
          <cell r="B12551">
            <v>46188</v>
          </cell>
          <cell r="C12551" t="str">
            <v>C06540</v>
          </cell>
          <cell r="D12551" t="str">
            <v>OPERADORA DE HOTELES Y RESORT INNS DE MEXICO</v>
          </cell>
          <cell r="E12551" t="str">
            <v>SER981209JY5</v>
          </cell>
          <cell r="F12551" t="str">
            <v>(669)913 55 00</v>
          </cell>
          <cell r="G12551" t="str">
            <v>CALZ CAMARON SABALO #6291   ZONA DORADA_x000D__x000D_MAZATLAN,82110, SIN_x000D_MX</v>
          </cell>
        </row>
        <row r="12552">
          <cell r="A12552">
            <v>239834</v>
          </cell>
          <cell r="B12552">
            <v>46188</v>
          </cell>
          <cell r="C12552" t="str">
            <v>C00040</v>
          </cell>
          <cell r="D12552" t="str">
            <v>CALZADA DEL OBRERO</v>
          </cell>
          <cell r="E12552" t="str">
            <v>COB020710722</v>
          </cell>
          <cell r="F12552" t="str">
            <v>333 652 1080</v>
          </cell>
          <cell r="G12552" t="str">
            <v>AV MANUEL GOMEZ MORIN NORTE 2070   TETLAN RIO VERDE_x000D__x000D_GUADALAJARA,44720, JAL_x000D_MX</v>
          </cell>
        </row>
        <row r="12553">
          <cell r="A12553">
            <v>239835</v>
          </cell>
          <cell r="B12553">
            <v>46188</v>
          </cell>
          <cell r="C12553" t="str">
            <v>C00454</v>
          </cell>
          <cell r="D12553" t="str">
            <v>BIENES DE LA ERROT</v>
          </cell>
          <cell r="E12553" t="str">
            <v>BER8203276D8</v>
          </cell>
          <cell r="F12553" t="str">
            <v>(833)214-1093</v>
          </cell>
          <cell r="G12553" t="str">
            <v>CESAR LOPEZ DE LARA # 107 NTE.   ZONA CENTRO_x000D__x000D_TAMPICO,89000, TAM_x000D_MX</v>
          </cell>
        </row>
        <row r="12554">
          <cell r="A12554">
            <v>239836</v>
          </cell>
          <cell r="B12554">
            <v>46188</v>
          </cell>
          <cell r="C12554" t="str">
            <v>C09592</v>
          </cell>
          <cell r="D12554" t="str">
            <v>JAVIER ALEJANDRO GARCIA CORTES</v>
          </cell>
          <cell r="E12554" t="str">
            <v>GACJ961221I97</v>
          </cell>
          <cell r="G12554" t="str">
            <v>CALLE MILLET 19 DEPARTAMENTO 13   EUCALIPTO VALLARTA_x000D__x000D_ZAPOPAN,45020, JAL_x000D_MX</v>
          </cell>
        </row>
        <row r="12555">
          <cell r="A12555">
            <v>239837</v>
          </cell>
          <cell r="B12555">
            <v>46188</v>
          </cell>
          <cell r="C12555" t="str">
            <v>C09421</v>
          </cell>
          <cell r="D12555" t="str">
            <v>GRUPO AGC INTERNACIONAL</v>
          </cell>
          <cell r="E12555" t="str">
            <v>GAI220912B38</v>
          </cell>
          <cell r="F12555" t="str">
            <v>33 31 22 78 26</v>
          </cell>
          <cell r="G12555" t="str">
            <v>AV LAZARO CARDENAS 2825   ALAMO INDUSTRIAL_x000D__x000D_SAN PEDRO TLAQUEPAQUE,45593, JAL_x000D_MX</v>
          </cell>
        </row>
        <row r="12556">
          <cell r="A12556">
            <v>239838</v>
          </cell>
          <cell r="B12556">
            <v>46188</v>
          </cell>
          <cell r="C12556" t="str">
            <v>CLIESP</v>
          </cell>
          <cell r="D12556" t="str">
            <v>VENTAS DE MOSTRADOR</v>
          </cell>
          <cell r="E12556" t="str">
            <v>XAXX010101000</v>
          </cell>
          <cell r="F12556" t="str">
            <v>38115800</v>
          </cell>
          <cell r="G12556" t="str">
            <v>PRIVADA DEL GALLO 1525   LA AURORA_x000D__x000D_GUADALAJARA,44460, JAL_x000D_MX</v>
          </cell>
        </row>
        <row r="12557">
          <cell r="A12557">
            <v>239839</v>
          </cell>
          <cell r="B12557">
            <v>46188</v>
          </cell>
          <cell r="C12557" t="str">
            <v>CLIESP</v>
          </cell>
          <cell r="D12557" t="str">
            <v>VENTAS DE MOSTRADOR</v>
          </cell>
          <cell r="E12557" t="str">
            <v>XAXX010101000</v>
          </cell>
          <cell r="F12557" t="str">
            <v>38115800</v>
          </cell>
          <cell r="G12557" t="str">
            <v>PRIVADA DEL GALLO 1525   LA AURORA_x000D__x000D_GUADALAJARA,44460, JAL_x000D_MX</v>
          </cell>
        </row>
        <row r="12558">
          <cell r="A12558">
            <v>239840</v>
          </cell>
          <cell r="B12558">
            <v>46188</v>
          </cell>
          <cell r="C12558" t="str">
            <v>CLIESP</v>
          </cell>
          <cell r="D12558" t="str">
            <v>VENTAS DE MOSTRADOR</v>
          </cell>
          <cell r="E12558" t="str">
            <v>XAXX010101000</v>
          </cell>
          <cell r="F12558" t="str">
            <v>38115800</v>
          </cell>
          <cell r="G12558" t="str">
            <v>PRIVADA DEL GALLO 1525   LA AURORA_x000D__x000D_GUADALAJARA,44460, JAL_x000D_MX</v>
          </cell>
        </row>
        <row r="12559">
          <cell r="A12559">
            <v>239841</v>
          </cell>
          <cell r="B12559">
            <v>46188</v>
          </cell>
          <cell r="C12559" t="str">
            <v>C03727</v>
          </cell>
          <cell r="D12559" t="str">
            <v>OPERADORA DIESTRA CANCUN</v>
          </cell>
          <cell r="E12559" t="str">
            <v>DAR080820B49</v>
          </cell>
          <cell r="F12559" t="str">
            <v>998 283 3800 2320</v>
          </cell>
          <cell r="G12559" t="str">
            <v>BLVD. KUKULCAN KM 16.5 RETORNO GUCUMATZ MZ53 LT49 SECC A   ZONA HOTELERA_x000D__x000D_CANCUN BENITO JUAREZ,77500, QR_x000D_MX</v>
          </cell>
        </row>
        <row r="12560">
          <cell r="A12560">
            <v>239842</v>
          </cell>
          <cell r="B12560">
            <v>46188</v>
          </cell>
          <cell r="C12560" t="str">
            <v>C00335</v>
          </cell>
          <cell r="D12560" t="str">
            <v>MOCHIS EL DORADO HOTEL</v>
          </cell>
          <cell r="E12560" t="str">
            <v>MDH100305I58</v>
          </cell>
          <cell r="F12560" t="str">
            <v>(668) 815 1111</v>
          </cell>
          <cell r="G12560" t="str">
            <v>GABRIEL LEYVA 525   PRIMER CUADRO (CENTRO)_x000D__x000D_LOS MOCHIS,81200, SIN_x000D_MX</v>
          </cell>
        </row>
        <row r="12561">
          <cell r="A12561">
            <v>239843</v>
          </cell>
          <cell r="B12561">
            <v>46188</v>
          </cell>
          <cell r="C12561" t="str">
            <v>C02117</v>
          </cell>
          <cell r="D12561" t="str">
            <v>OPERADORA CENTRAL DE INMUEBLES</v>
          </cell>
          <cell r="E12561" t="str">
            <v>OCI071114P47</v>
          </cell>
          <cell r="F12561" t="str">
            <v>81 1877 0200</v>
          </cell>
          <cell r="G12561" t="str">
            <v>EUGENIO GARZA SADA # 2145   ROMA_x000D__x000D_MONTERREY,64700, NL_x000D_MX</v>
          </cell>
        </row>
        <row r="12562">
          <cell r="A12562">
            <v>239844</v>
          </cell>
          <cell r="B12562">
            <v>46188</v>
          </cell>
          <cell r="C12562" t="str">
            <v>C08275</v>
          </cell>
          <cell r="D12562" t="str">
            <v>OPERADORA HOTEL CENTRO HISTORICO</v>
          </cell>
          <cell r="E12562" t="str">
            <v>OHC080924AV5</v>
          </cell>
          <cell r="F12562" t="str">
            <v>55 51 30 53 00</v>
          </cell>
          <cell r="G12562" t="str">
            <v>AV JUAREZ 70   CENTRO_x000D__x000D_DELEGACION CUAHUTEMOC,06010, CMX_x000D_MX</v>
          </cell>
        </row>
        <row r="12563">
          <cell r="A12563">
            <v>239845</v>
          </cell>
          <cell r="B12563">
            <v>46188</v>
          </cell>
          <cell r="C12563" t="str">
            <v>C08997</v>
          </cell>
          <cell r="D12563" t="str">
            <v>MARCOS ALFREDO RAMOS SANDOVAL</v>
          </cell>
          <cell r="E12563" t="str">
            <v>RASM7209308Y0</v>
          </cell>
          <cell r="F12563" t="str">
            <v>639 117 7348</v>
          </cell>
          <cell r="G12563" t="str">
            <v>SOLIDARIDAD #101   LA LABOR_x000D__x000D_DELICIAS,33029, CHI_x000D_MX</v>
          </cell>
        </row>
        <row r="12564">
          <cell r="A12564">
            <v>239846</v>
          </cell>
          <cell r="B12564">
            <v>46188</v>
          </cell>
          <cell r="C12564" t="str">
            <v>C09092</v>
          </cell>
          <cell r="D12564" t="str">
            <v>BLUEGROUND APARTMENTS MEXICO</v>
          </cell>
          <cell r="E12564" t="str">
            <v>BAM2212095X7</v>
          </cell>
          <cell r="F12564" t="str">
            <v>55 1653 4079</v>
          </cell>
          <cell r="G12564" t="str">
            <v>PASEO DE LA REFORMA 296 PISO 40 40 A 1 ENTRE CALLE GENOVA   JUAREZ_x000D__x000D_CUAUHTEMOC,06600, CMX_x000D_MX</v>
          </cell>
        </row>
        <row r="12565">
          <cell r="A12565">
            <v>239847</v>
          </cell>
          <cell r="B12565">
            <v>46188</v>
          </cell>
          <cell r="C12565" t="str">
            <v>C03950</v>
          </cell>
          <cell r="D12565" t="str">
            <v>TURISTICA LATINA</v>
          </cell>
          <cell r="E12565" t="str">
            <v>TLA7909243D8</v>
          </cell>
          <cell r="F12565" t="str">
            <v>443 312 2023</v>
          </cell>
          <cell r="G12565" t="str">
            <v>AV FRANCISCO I MADERO PONIENTE 313   CENTRO_x000D__x000D_MORELIA,58000, MCH_x000D_MX</v>
          </cell>
        </row>
        <row r="12566">
          <cell r="A12566">
            <v>239848</v>
          </cell>
          <cell r="B12566">
            <v>46188</v>
          </cell>
          <cell r="C12566" t="str">
            <v>C00904</v>
          </cell>
          <cell r="D12566" t="str">
            <v>CONTROLADORA HOTELERA POH</v>
          </cell>
          <cell r="E12566" t="str">
            <v>CHP170118NH4</v>
          </cell>
          <cell r="F12566" t="str">
            <v>614 432 1252</v>
          </cell>
          <cell r="G12566" t="str">
            <v>BOSQUES DE DURAZNOS 127 PISO 11 OF 11-69   BOSQUE DE LAS LOMAS_x000D__x000D_MIGUEL HIDALGO,11700, CMX_x000D_MX</v>
          </cell>
        </row>
        <row r="12567">
          <cell r="A12567">
            <v>239849</v>
          </cell>
          <cell r="B12567">
            <v>46188</v>
          </cell>
          <cell r="C12567" t="str">
            <v>C08155</v>
          </cell>
          <cell r="D12567" t="str">
            <v>IMPULSORA CARITEL</v>
          </cell>
          <cell r="E12567" t="str">
            <v>ICA061123BV2</v>
          </cell>
          <cell r="F12567" t="str">
            <v>667 513 1775</v>
          </cell>
          <cell r="G12567" t="str">
            <v>CARRETERA INTERNACIONAL NORTE #4798   S/N_x000D__x000D_CULIACAN,80020, SIN_x000D_MX</v>
          </cell>
        </row>
        <row r="12568">
          <cell r="A12568">
            <v>239850</v>
          </cell>
          <cell r="B12568">
            <v>46188</v>
          </cell>
          <cell r="C12568" t="str">
            <v>C09179</v>
          </cell>
          <cell r="D12568" t="str">
            <v>BELLAFER COLLECTION HOTEL &amp; RESORT</v>
          </cell>
          <cell r="E12568" t="str">
            <v>BCH170914NI6</v>
          </cell>
          <cell r="F12568" t="str">
            <v>664 248 9986</v>
          </cell>
          <cell r="G12568" t="str">
            <v>CALLE AGUA MARINA #10   PUNTA AZUL_x000D__x000D_PLAYAS DE ROSARITO,22713, BC_x000D_MX</v>
          </cell>
        </row>
        <row r="12569">
          <cell r="A12569">
            <v>239851</v>
          </cell>
          <cell r="B12569">
            <v>46188</v>
          </cell>
          <cell r="C12569" t="str">
            <v>C04964</v>
          </cell>
          <cell r="D12569" t="str">
            <v>FIDEICOMISO HLC OPERADOR FID/2986</v>
          </cell>
          <cell r="E12569" t="str">
            <v>FHO180420SP9</v>
          </cell>
          <cell r="F12569" t="str">
            <v>624 145 65 00</v>
          </cell>
          <cell r="G12569" t="str">
            <v>AV. PASEO DE LAS PALMAS 1005 INT PISO 7   LOMAS DE CHAPULTEPEC I SECCION_x000D__x000D_MIGUEL HIDALGO,11000, CMX_x000D_MX</v>
          </cell>
        </row>
        <row r="12570">
          <cell r="A12570">
            <v>239852</v>
          </cell>
          <cell r="B12570">
            <v>46188</v>
          </cell>
          <cell r="C12570" t="str">
            <v>C00240</v>
          </cell>
          <cell r="D12570" t="str">
            <v>HOTEL VICTORIA DE POZA RICA</v>
          </cell>
          <cell r="E12570" t="str">
            <v>HVP8905102I0</v>
          </cell>
          <cell r="F12570" t="str">
            <v>782 826 2600</v>
          </cell>
          <cell r="G12570" t="str">
            <v>BLVD. ADOLFO RUIZ CORTINEZ # 1306   CAZONES_x000D__x000D_POZA RICA,93230, VER_x000D_MX</v>
          </cell>
        </row>
        <row r="12571">
          <cell r="A12571">
            <v>239853</v>
          </cell>
          <cell r="B12571">
            <v>46188</v>
          </cell>
          <cell r="C12571" t="str">
            <v>C07879</v>
          </cell>
          <cell r="D12571" t="str">
            <v>GRUPO HOTELERO VALLE ORIENTE</v>
          </cell>
          <cell r="E12571" t="str">
            <v>GHV140917FQ1</v>
          </cell>
          <cell r="F12571" t="str">
            <v>294 103 0959</v>
          </cell>
          <cell r="G12571" t="str">
            <v>AV LAZARO CARDENAS 1002   ZONA SAN AGUSTIN_x000D__x000D_SAN PEDRO GARZA GARCIA,66260, NL_x000D_MX</v>
          </cell>
        </row>
        <row r="12572">
          <cell r="A12572">
            <v>239854</v>
          </cell>
          <cell r="B12572">
            <v>46188</v>
          </cell>
          <cell r="C12572" t="str">
            <v>C08413</v>
          </cell>
          <cell r="D12572" t="str">
            <v>USSU DESARROLLOS</v>
          </cell>
          <cell r="E12572" t="str">
            <v>UDE160606UM7</v>
          </cell>
          <cell r="F12572" t="str">
            <v>461 249 1005</v>
          </cell>
          <cell r="G12572" t="str">
            <v>CARRETERA PANAMERICANA KM 291 INTERIOR 4   OTRA NO ESPECIFICADA_x000D__x000D_CORTAZAR,38495, GTO_x000D_MX</v>
          </cell>
        </row>
        <row r="12573">
          <cell r="A12573">
            <v>239855</v>
          </cell>
          <cell r="B12573">
            <v>46188</v>
          </cell>
          <cell r="C12573" t="str">
            <v>C05503</v>
          </cell>
          <cell r="D12573" t="str">
            <v>GRUPO POSADAS</v>
          </cell>
          <cell r="E12573" t="str">
            <v>GPO920120440</v>
          </cell>
          <cell r="F12573" t="str">
            <v>(624)145 6200</v>
          </cell>
          <cell r="G12573" t="str">
            <v>PROLONGACION PASEO DE LA REFORMA NO 1015 TORRE A PISO 9   SANTA FE CUAJIMALPA DELEGACION CUAJIMALPA DE MORELOS_x000D__x000D_MEXICO,05348, DF_x000D_MX</v>
          </cell>
        </row>
        <row r="12574">
          <cell r="A12574">
            <v>239856</v>
          </cell>
          <cell r="B12574">
            <v>46188</v>
          </cell>
          <cell r="C12574" t="str">
            <v>C03817</v>
          </cell>
          <cell r="D12574" t="str">
            <v>SOLUCIONES HOTELERAS INTEGRALES</v>
          </cell>
          <cell r="E12574" t="str">
            <v>SHI120229HV3</v>
          </cell>
          <cell r="F12574" t="str">
            <v>472 103 9250/52</v>
          </cell>
          <cell r="G12574" t="str">
            <v>Carretera León Silao Sin número   Rancho San Antonio Texas_x000D__x000D_Silao,36270, GTO_x000D_MX</v>
          </cell>
        </row>
        <row r="12575">
          <cell r="A12575">
            <v>239857</v>
          </cell>
          <cell r="B12575">
            <v>46188</v>
          </cell>
          <cell r="C12575" t="str">
            <v>C01554</v>
          </cell>
          <cell r="D12575" t="str">
            <v>FIDEICOMISO F/1596</v>
          </cell>
          <cell r="E12575" t="str">
            <v>FFX121005C6A</v>
          </cell>
          <cell r="F12575" t="str">
            <v>(55)57 29 41 00</v>
          </cell>
          <cell r="G12575" t="str">
            <v>AV SANTA FE 481 PISO 7   SANTA FE CUAJIMALPA_x000D__x000D_CUAJIMALPA DE MORELOS,05348, CMX_x000D_MX</v>
          </cell>
        </row>
        <row r="12576">
          <cell r="A12576">
            <v>239858</v>
          </cell>
          <cell r="B12576">
            <v>46188</v>
          </cell>
          <cell r="C12576" t="str">
            <v>C07762</v>
          </cell>
          <cell r="D12576" t="str">
            <v>PROMOTORA GA</v>
          </cell>
          <cell r="E12576" t="str">
            <v>PGA161207II2</v>
          </cell>
          <cell r="F12576" t="str">
            <v>63 7690 2100</v>
          </cell>
          <cell r="G12576" t="str">
            <v>AV QUIROZ Y MORA 132   HEROICA CABORCA CENTRO_x000D__x000D_HEROICA CABORCA,83600, SON_x000D_MX</v>
          </cell>
        </row>
        <row r="12577">
          <cell r="A12577">
            <v>239859</v>
          </cell>
          <cell r="B12577">
            <v>46188</v>
          </cell>
          <cell r="C12577" t="str">
            <v>C09607</v>
          </cell>
          <cell r="D12577" t="str">
            <v>PROMOTORA DEVI</v>
          </cell>
          <cell r="E12577" t="str">
            <v>PDE1305084L7</v>
          </cell>
          <cell r="F12577" t="str">
            <v>81 2352 5638</v>
          </cell>
          <cell r="G12577" t="str">
            <v>CALLE BELISARIO DOMINGUEZ #2020 INT 5TO PISO   OBISPADO_x000D__x000D_MONTERREY,64060, NL_x000D_MX</v>
          </cell>
        </row>
        <row r="12578">
          <cell r="A12578">
            <v>239860</v>
          </cell>
          <cell r="B12578">
            <v>46188</v>
          </cell>
          <cell r="C12578" t="str">
            <v>C07214</v>
          </cell>
          <cell r="D12578" t="str">
            <v>IMPULSORA PLAZA JUAREZ</v>
          </cell>
          <cell r="E12578" t="str">
            <v>IPJ030829QDA</v>
          </cell>
          <cell r="F12578" t="str">
            <v>981 127 3760</v>
          </cell>
          <cell r="G12578" t="str">
            <v>JUAN SALVADOR AGRAZ 69 PISO 12   SANTA FE CUAJIMALPA_x000D__x000D_CUAJIMALPA DE MORELOS,05348, CMX_x000D_MX</v>
          </cell>
        </row>
        <row r="12579">
          <cell r="A12579">
            <v>239861</v>
          </cell>
          <cell r="B12579">
            <v>46188</v>
          </cell>
          <cell r="C12579" t="str">
            <v>C07214</v>
          </cell>
          <cell r="D12579" t="str">
            <v>IMPULSORA PLAZA JUAREZ</v>
          </cell>
          <cell r="E12579" t="str">
            <v>IPJ030829QDA</v>
          </cell>
          <cell r="F12579" t="str">
            <v>981 127 3760</v>
          </cell>
          <cell r="G12579" t="str">
            <v>JUAN SALVADOR AGRAZ 69 PISO 12   SANTA FE CUAJIMALPA_x000D__x000D_CUAJIMALPA DE MORELOS,05348, CMX_x000D_MX</v>
          </cell>
        </row>
        <row r="12580">
          <cell r="A12580">
            <v>239862</v>
          </cell>
          <cell r="B12580">
            <v>46188</v>
          </cell>
          <cell r="C12580" t="str">
            <v>C09650</v>
          </cell>
          <cell r="D12580" t="str">
            <v>SOLAYA HOSPITALITY MANAGEMENT GROUP</v>
          </cell>
          <cell r="E12580" t="str">
            <v>SHM251106GT2</v>
          </cell>
          <cell r="F12580" t="str">
            <v>998 254 65 00</v>
          </cell>
          <cell r="G12580" t="str">
            <v>AV BONAMPAK MZ-02 L-07 PISOS PB, 7S, 7N-11N   SUPERMANZANA 9_x000D__x000D_CANCUN,77503, QR_x000D_MX</v>
          </cell>
        </row>
        <row r="12581">
          <cell r="A12581">
            <v>239863</v>
          </cell>
          <cell r="B12581">
            <v>46188</v>
          </cell>
          <cell r="C12581" t="str">
            <v>C04082</v>
          </cell>
          <cell r="D12581" t="str">
            <v>TRITRISQUELES</v>
          </cell>
          <cell r="E12581" t="str">
            <v>TRI080621939</v>
          </cell>
          <cell r="F12581" t="str">
            <v>99 2305 9070</v>
          </cell>
          <cell r="G12581" t="str">
            <v>AVENIDA MARIGALANTE SN   FRACC DE LAS AMERICAS_x000D__x000D_BOCA DEL RIO,94299, VER_x000D_MX</v>
          </cell>
        </row>
        <row r="12582">
          <cell r="A12582">
            <v>239864</v>
          </cell>
          <cell r="B12582">
            <v>46188</v>
          </cell>
          <cell r="C12582" t="str">
            <v>C08486</v>
          </cell>
          <cell r="D12582" t="str">
            <v>TULKAL HOSPITALITY SERVICES</v>
          </cell>
          <cell r="E12582" t="str">
            <v>THS2006193K1</v>
          </cell>
          <cell r="F12582" t="str">
            <v>9981281350</v>
          </cell>
          <cell r="G12582" t="str">
            <v>CARR FEDERAL 307 REFORMA AGRARIA PUERTO JUAREZ KM 248+868 FRACCION II LOTE 01 NORTE REGION 001MZA101   CIUDAD CHEMUYIL_x000D__x000D_TULUM,11700, QR_x000D_MX</v>
          </cell>
        </row>
        <row r="12583">
          <cell r="A12583">
            <v>239865</v>
          </cell>
          <cell r="B12583">
            <v>46188</v>
          </cell>
          <cell r="C12583" t="str">
            <v>C03528</v>
          </cell>
          <cell r="D12583" t="str">
            <v>HOSTAL DEL SOL</v>
          </cell>
          <cell r="E12583" t="str">
            <v>HSO050311DI1</v>
          </cell>
          <cell r="F12583" t="str">
            <v>998 881 0600</v>
          </cell>
          <cell r="G12583" t="str">
            <v>LUIS DONALDO COLOSIO SUPERMANZANA 305 MANZANA 1 LOTE 2 Y 3 S 2 2   LAGOS DEL SOL_x000D__x000D_CANCUN BENITO JUAREZ,77533, QR_x000D_MX</v>
          </cell>
        </row>
        <row r="12584">
          <cell r="A12584">
            <v>239866</v>
          </cell>
          <cell r="B12584">
            <v>46188</v>
          </cell>
          <cell r="C12584" t="str">
            <v>C09446</v>
          </cell>
          <cell r="D12584" t="str">
            <v>CENTRO MEDICO DE COZUMEL</v>
          </cell>
          <cell r="E12584" t="str">
            <v>CMC970827JL0</v>
          </cell>
          <cell r="F12584" t="str">
            <v>987 140 7965</v>
          </cell>
          <cell r="G12584" t="str">
            <v>CALLE 1ERA SUR #101   COL. ADOLFO L.MATEOS_x000D__x000D_COZUMEL,77667, QR_x000D_MX</v>
          </cell>
        </row>
        <row r="12585">
          <cell r="A12585">
            <v>239867</v>
          </cell>
          <cell r="B12585">
            <v>46188</v>
          </cell>
          <cell r="C12585" t="str">
            <v>C07325</v>
          </cell>
          <cell r="D12585" t="str">
            <v>SERVICIOS MEDRANO</v>
          </cell>
          <cell r="E12585" t="str">
            <v>SME600831FK2</v>
          </cell>
          <cell r="F12585" t="str">
            <v>449 922 5500</v>
          </cell>
          <cell r="G12585" t="str">
            <v>JOSE MA CHAVEZ 904   LINDAVISTA_x000D__x000D_AGUASCALIENTES,20270, AGS_x000D_MX</v>
          </cell>
        </row>
        <row r="12586">
          <cell r="A12586">
            <v>239868</v>
          </cell>
          <cell r="B12586">
            <v>46188</v>
          </cell>
          <cell r="C12586" t="str">
            <v>C05991</v>
          </cell>
          <cell r="D12586" t="str">
            <v>HOTELEROS VALLHER</v>
          </cell>
          <cell r="E12586" t="str">
            <v>HVA1508178S4</v>
          </cell>
          <cell r="F12586" t="str">
            <v>(81) 83 46 55 22</v>
          </cell>
          <cell r="G12586" t="str">
            <v>AV. SAN FRANCISCO 330   LOMAS DE SAN FRANCISCO_x000D__x000D_MONTERREY,64710, NL_x000D_MX</v>
          </cell>
        </row>
        <row r="12587">
          <cell r="A12587">
            <v>239869</v>
          </cell>
          <cell r="B12587">
            <v>46188</v>
          </cell>
          <cell r="C12587" t="str">
            <v>C05665</v>
          </cell>
          <cell r="D12587" t="str">
            <v>RAFAEL CASTILLO GONZALEZ</v>
          </cell>
          <cell r="E12587" t="str">
            <v>CAGR610708U58</v>
          </cell>
          <cell r="F12587" t="str">
            <v>487 106 2121</v>
          </cell>
          <cell r="G12587" t="str">
            <v>HIDALGO 408   CENTRO_x000D_RIO VERDE_x000D_RIO VERDE CENTRO,79610, SLP_x000D_MX</v>
          </cell>
        </row>
        <row r="12588">
          <cell r="A12588">
            <v>239870</v>
          </cell>
          <cell r="B12588">
            <v>46188</v>
          </cell>
          <cell r="C12588" t="str">
            <v>C07965</v>
          </cell>
          <cell r="D12588" t="str">
            <v>HOTELERA CAI</v>
          </cell>
          <cell r="E12588" t="str">
            <v>HCA170424RKA</v>
          </cell>
          <cell r="F12588" t="str">
            <v>33 1131 0769</v>
          </cell>
          <cell r="G12588" t="str">
            <v>AV  GUADALUPE 596 594   CHAPALITA_x000D__x000D_GUADALAJARA,44500, JAL_x000D_MX</v>
          </cell>
        </row>
        <row r="12589">
          <cell r="A12589">
            <v>239871</v>
          </cell>
          <cell r="B12589">
            <v>46189</v>
          </cell>
          <cell r="C12589" t="str">
            <v>C08190</v>
          </cell>
          <cell r="D12589" t="str">
            <v>PROMONTE</v>
          </cell>
          <cell r="E12589" t="str">
            <v>PRO930617IR4</v>
          </cell>
          <cell r="F12589" t="str">
            <v>8183261771</v>
          </cell>
          <cell r="G12589" t="str">
            <v>CARR A REYNOSA KM 14.5 S/N   VAQUERIAS_x000D__x000D_JUAREZ,67250, NL_x000D_MX</v>
          </cell>
        </row>
        <row r="12590">
          <cell r="A12590">
            <v>239872</v>
          </cell>
          <cell r="B12590">
            <v>46189</v>
          </cell>
          <cell r="C12590" t="str">
            <v>C06466</v>
          </cell>
          <cell r="D12590" t="str">
            <v>HYDRA DESARROLLOS</v>
          </cell>
          <cell r="E12590" t="str">
            <v>HDE070529I28</v>
          </cell>
          <cell r="F12590" t="str">
            <v>669 195 9494</v>
          </cell>
          <cell r="G12590" t="str">
            <v>AV CAMARON SABALO 905   ZONA COSTERA_x000D__x000D_MAZATLAN,82148, SIN_x000D_MX</v>
          </cell>
        </row>
        <row r="12591">
          <cell r="A12591">
            <v>239873</v>
          </cell>
          <cell r="B12591">
            <v>46189</v>
          </cell>
          <cell r="C12591" t="str">
            <v>C07494</v>
          </cell>
          <cell r="D12591" t="str">
            <v>IMPULSORA PLAZA TAMAULIPAS</v>
          </cell>
          <cell r="E12591" t="str">
            <v>IPT0507261R5</v>
          </cell>
          <cell r="F12591" t="str">
            <v>83-34-78-03-40</v>
          </cell>
          <cell r="G12591" t="str">
            <v>AVENIDA HIDALGO 2005-A   SMITH_x000D__x000D_TAMPICO,05348, TAM_x000D_MX</v>
          </cell>
        </row>
        <row r="12592">
          <cell r="A12592">
            <v>239874</v>
          </cell>
          <cell r="B12592">
            <v>46189</v>
          </cell>
          <cell r="C12592" t="str">
            <v>C08162</v>
          </cell>
          <cell r="D12592" t="str">
            <v>HOTEL &amp; FOOD BUSINESS GROUP</v>
          </cell>
          <cell r="E12592" t="str">
            <v>HAF210113TR4</v>
          </cell>
          <cell r="F12592" t="str">
            <v>554 945 4641</v>
          </cell>
          <cell r="G12592" t="str">
            <v>AV HEROES DE NACOZARI 600 INT 21   DORADA_x000D__x000D_BUCERIAS,63732, NAY_x000D_MX</v>
          </cell>
        </row>
        <row r="12593">
          <cell r="A12593">
            <v>239875</v>
          </cell>
          <cell r="B12593">
            <v>46189</v>
          </cell>
          <cell r="C12593" t="str">
            <v>C06682</v>
          </cell>
          <cell r="D12593" t="str">
            <v>OLGA ELENA BENITA VAZQUEZ CACERES</v>
          </cell>
          <cell r="E12593" t="str">
            <v>VACO3703228Y2</v>
          </cell>
          <cell r="F12593" t="str">
            <v>984 1578535</v>
          </cell>
          <cell r="G12593" t="str">
            <v>PCN COLOSIO MANZANA 426 LOTE 3 Y LOTE 4_x000D__x000D_SOLIDARIDAD,77728, QR_x000D_MX</v>
          </cell>
        </row>
        <row r="12594">
          <cell r="A12594">
            <v>239876</v>
          </cell>
          <cell r="B12594">
            <v>46189</v>
          </cell>
          <cell r="C12594" t="str">
            <v>C08090</v>
          </cell>
          <cell r="D12594" t="str">
            <v>JELLAB</v>
          </cell>
          <cell r="E12594" t="str">
            <v>JEL200904FJA</v>
          </cell>
          <cell r="F12594" t="str">
            <v>771 717 2300</v>
          </cell>
          <cell r="G12594" t="str">
            <v>BOULEVARD ROJO GOMEZ 104   LOMAS RESIDENCIAL PACHUCA_x000D__x000D_PACHUCA DE SOTO,42094, HID_x000D_MX</v>
          </cell>
        </row>
        <row r="12595">
          <cell r="A12595">
            <v>239877</v>
          </cell>
          <cell r="B12595">
            <v>46189</v>
          </cell>
          <cell r="C12595" t="str">
            <v>C06736</v>
          </cell>
          <cell r="D12595" t="str">
            <v>CONTROLADORA HOTELERA POH</v>
          </cell>
          <cell r="E12595" t="str">
            <v>CHP170118NH4</v>
          </cell>
          <cell r="F12595" t="str">
            <v>01 (55) 5640-2300</v>
          </cell>
          <cell r="G12595" t="str">
            <v>BOSQUES DE DURAZNOS 127 PISO 11 OF 11-69   BOSQUE DE LAS LOMAS_x000D__x000D_MIGUEL HIDALGO,11700, CMX_x000D_MX</v>
          </cell>
        </row>
        <row r="12596">
          <cell r="A12596">
            <v>239878</v>
          </cell>
          <cell r="B12596">
            <v>46189</v>
          </cell>
          <cell r="C12596" t="str">
            <v>C09356</v>
          </cell>
          <cell r="D12596" t="str">
            <v>PROCESADORA INDUSTRIAL DE LAS HUASTECAS</v>
          </cell>
          <cell r="E12596" t="str">
            <v>PIH7707253L5</v>
          </cell>
          <cell r="F12596" t="str">
            <v>444 707 2872</v>
          </cell>
          <cell r="G12596" t="str">
            <v>CARR. EJE 102 #210   ZONA INDUSTRIAL_x000D__x000D_SAN LUIS POTOSI,78395, SLP_x000D_MX</v>
          </cell>
        </row>
        <row r="12597">
          <cell r="A12597">
            <v>239879</v>
          </cell>
          <cell r="B12597">
            <v>46189</v>
          </cell>
          <cell r="C12597" t="str">
            <v>C09658</v>
          </cell>
          <cell r="D12597" t="str">
            <v>ROBERTO CARLOS MULEIRO JANEIRO</v>
          </cell>
          <cell r="E12597" t="str">
            <v>MUJR760625PL8</v>
          </cell>
          <cell r="G12597" t="str">
            <v>AV. CHEMUYIL MZ 05 LT 40 LOCAL 5   RESIDENCIAL REAL DEL SOL_x000D__x000D_PLAYA DEL CARMEN,77725, QR_x000D_MX</v>
          </cell>
        </row>
        <row r="12598">
          <cell r="A12598">
            <v>239880</v>
          </cell>
          <cell r="B12598">
            <v>46189</v>
          </cell>
          <cell r="C12598" t="str">
            <v>C09804</v>
          </cell>
          <cell r="D12598" t="str">
            <v>EXPERIENCIAS TURISTICAS VIVEE</v>
          </cell>
          <cell r="E12598" t="str">
            <v>ETV250113GY9</v>
          </cell>
          <cell r="F12598" t="str">
            <v>232 373 5009</v>
          </cell>
          <cell r="G12598" t="str">
            <v>CALLE CARRETERA MARTINEZ TLAPACOYAN S/N   LOMAS DEL MIRADOR_x000D__x000D_MARTINEZ DE LA TORRE,93607, VER_x000D_MX</v>
          </cell>
        </row>
        <row r="12599">
          <cell r="A12599">
            <v>239881</v>
          </cell>
          <cell r="B12599">
            <v>46189</v>
          </cell>
          <cell r="C12599" t="str">
            <v>C08554</v>
          </cell>
          <cell r="D12599" t="str">
            <v>GRUPO GARROD</v>
          </cell>
          <cell r="E12599" t="str">
            <v>GGA000524FJ1</v>
          </cell>
          <cell r="F12599" t="str">
            <v>55 5228 9500</v>
          </cell>
          <cell r="G12599" t="str">
            <v>AVENIDA PRIMERO DE MAYO 226   SAN ANDRES ATOTO_x000D__x000D_NAUCALPAN DE JUAREZ,53500, JAL_x000D_MX</v>
          </cell>
        </row>
        <row r="12600">
          <cell r="A12600">
            <v>239882</v>
          </cell>
          <cell r="B12600">
            <v>46189</v>
          </cell>
          <cell r="C12600" t="str">
            <v>C07116</v>
          </cell>
          <cell r="D12600" t="str">
            <v>SEA CABIN GROUP</v>
          </cell>
          <cell r="E12600" t="str">
            <v>SCG180220A75</v>
          </cell>
          <cell r="F12600" t="str">
            <v>33 4444 8668</v>
          </cell>
          <cell r="G12600" t="str">
            <v>AV AVILA CAMACHO 1430   MEZQUITAN COUNTRY_x000D__x000D_GUADALAJARA,44260, JAL_x000D_MX</v>
          </cell>
        </row>
        <row r="12601">
          <cell r="A12601">
            <v>239883</v>
          </cell>
          <cell r="B12601">
            <v>46189</v>
          </cell>
          <cell r="C12601" t="str">
            <v>C07295</v>
          </cell>
          <cell r="D12601" t="str">
            <v>KARINA MIREYA MONARREZ AVILEZ</v>
          </cell>
          <cell r="E12601" t="str">
            <v>MOAK770823R16</v>
          </cell>
          <cell r="F12601" t="str">
            <v>311 145 3781</v>
          </cell>
          <cell r="G12601" t="str">
            <v>BENITO JUAREZ 83   SANTA MARIA DEL ORO CENTRO_x000D__x000D_SANTA MARIA DEL ORO,63830, NAY_x000D_MX</v>
          </cell>
        </row>
        <row r="12602">
          <cell r="A12602">
            <v>239884</v>
          </cell>
          <cell r="B12602">
            <v>46189</v>
          </cell>
          <cell r="C12602" t="str">
            <v>C02139</v>
          </cell>
          <cell r="D12602" t="str">
            <v>OPERADORA XA</v>
          </cell>
          <cell r="E12602" t="str">
            <v>OXA0911057S2</v>
          </cell>
          <cell r="F12602" t="str">
            <v>314 331 2330</v>
          </cell>
          <cell r="G12602" t="str">
            <v>BOULEVAR MIGUEL DE LA MADRID  424   TAPEIXTLES_x000D__x000D_MANZANILLO,28239, COL_x000D_MX</v>
          </cell>
        </row>
        <row r="12603">
          <cell r="A12603">
            <v>239885</v>
          </cell>
          <cell r="B12603">
            <v>46189</v>
          </cell>
          <cell r="C12603" t="str">
            <v>C07441</v>
          </cell>
          <cell r="D12603" t="str">
            <v>GIBALMI CONSORCIO EMPRESARIAL</v>
          </cell>
          <cell r="E12603" t="str">
            <v>GCE1104113D4</v>
          </cell>
          <cell r="F12603" t="str">
            <v>22 23 03 00 60</v>
          </cell>
          <cell r="G12603" t="str">
            <v>AV JUAREZ 3309   LA PAZ A_x000D__x000D_PUEBLA,72160, PUE_x000D_MX</v>
          </cell>
        </row>
        <row r="12604">
          <cell r="A12604">
            <v>239886</v>
          </cell>
          <cell r="B12604">
            <v>46189</v>
          </cell>
          <cell r="C12604" t="str">
            <v>CP0024</v>
          </cell>
          <cell r="D12604" t="str">
            <v>OPERADORA TURISTICA AURORA</v>
          </cell>
          <cell r="E12604" t="str">
            <v>OTA020327KL1</v>
          </cell>
          <cell r="F12604" t="str">
            <v>333 898 6000</v>
          </cell>
          <cell r="G12604" t="str">
            <v>AV LOPEZ MATEOS SUR 1710 INT B   SANTA ISABEL_x000D__x000D_TLAJOMULCO DE ZUÑIGA,45645, JAL_x000D_MX</v>
          </cell>
        </row>
        <row r="12605">
          <cell r="A12605">
            <v>239887</v>
          </cell>
          <cell r="B12605">
            <v>46189</v>
          </cell>
          <cell r="C12605" t="str">
            <v>C08368</v>
          </cell>
          <cell r="D12605" t="str">
            <v>ALEJANDRA BRAVO AGUIRRE</v>
          </cell>
          <cell r="E12605" t="str">
            <v>BAAA860606MJ2</v>
          </cell>
          <cell r="F12605" t="str">
            <v>287 875 5111</v>
          </cell>
          <cell r="G12605" t="str">
            <v>ARTICULO 123 74   MARIA LUISA_x000D__x000D_SAN JUAN BAUTISTA TUXTEPEC,68310, OAX_x000D_MX</v>
          </cell>
        </row>
        <row r="12606">
          <cell r="A12606">
            <v>239888</v>
          </cell>
          <cell r="B12606">
            <v>46189</v>
          </cell>
          <cell r="C12606" t="str">
            <v>C09464</v>
          </cell>
          <cell r="D12606" t="str">
            <v>XAVIER AZUARA ZUÑIGA</v>
          </cell>
          <cell r="E12606" t="str">
            <v>AUZX790916V34</v>
          </cell>
          <cell r="F12606" t="str">
            <v>444 142 8456</v>
          </cell>
          <cell r="G12606" t="str">
            <v>CALLE SANTA FE #50 INT 30   COLINAS DEL PARQUE_x000D__x000D_SAN LUIS POTOSI,78294, SLP_x000D_MX</v>
          </cell>
        </row>
        <row r="12607">
          <cell r="A12607">
            <v>239889</v>
          </cell>
          <cell r="B12607">
            <v>46189</v>
          </cell>
          <cell r="C12607" t="str">
            <v>C02063</v>
          </cell>
          <cell r="D12607" t="str">
            <v>SERVICIOS EXTERNOS PARA HOTELES</v>
          </cell>
          <cell r="E12607" t="str">
            <v>SEH030717R65</v>
          </cell>
          <cell r="F12607" t="str">
            <v>744 4841159</v>
          </cell>
          <cell r="G12607" t="str">
            <v>AV.COSTERA MIGUEL ALEMAN 121   FRACC. MAGALLANES_x000D__x000D_ACAPULCO DE JUAREZ,39670, GRO_x000D_MX</v>
          </cell>
        </row>
        <row r="12608">
          <cell r="A12608">
            <v>239890</v>
          </cell>
          <cell r="B12608">
            <v>46189</v>
          </cell>
          <cell r="C12608" t="str">
            <v>C08314</v>
          </cell>
          <cell r="D12608" t="str">
            <v>INMOBILIARIA HNF</v>
          </cell>
          <cell r="E12608" t="str">
            <v>IHN120620UZ3</v>
          </cell>
          <cell r="F12608" t="str">
            <v>33 3648 0060</v>
          </cell>
          <cell r="G12608" t="str">
            <v>PICO DE ORIZABA 153   FOVISSSTE INDEPENDENCIA_x000D__x000D_GUADALAJARA,44240, JAL_x000D_MX</v>
          </cell>
        </row>
        <row r="12609">
          <cell r="A12609">
            <v>239891</v>
          </cell>
          <cell r="B12609">
            <v>46189</v>
          </cell>
          <cell r="C12609" t="str">
            <v>C00202</v>
          </cell>
          <cell r="D12609" t="str">
            <v>GRUPO HSA</v>
          </cell>
          <cell r="E12609" t="str">
            <v>GHS080908149</v>
          </cell>
          <cell r="F12609" t="str">
            <v>(833)2130165-213151</v>
          </cell>
          <cell r="G12609" t="str">
            <v>AV. MIGUEL HIDALGO # 3317   GUADALUPE_x000D__x000D_TAMPICO,89120, TAM_x000D_MX</v>
          </cell>
        </row>
        <row r="12610">
          <cell r="A12610">
            <v>239892</v>
          </cell>
          <cell r="B12610">
            <v>46189</v>
          </cell>
          <cell r="C12610" t="str">
            <v>C09602</v>
          </cell>
          <cell r="D12610" t="str">
            <v>SERVICIOS SUITES TIJUANA</v>
          </cell>
          <cell r="E12610" t="str">
            <v>SST1607119E6</v>
          </cell>
          <cell r="F12610" t="str">
            <v>55 6960 5963</v>
          </cell>
          <cell r="G12610" t="str">
            <v>IGNACIO ZARAGOZA 9955   CALETE_x000D__x000D_TIJUANA,22044, BC_x000D_MX</v>
          </cell>
        </row>
        <row r="12611">
          <cell r="A12611">
            <v>239893</v>
          </cell>
          <cell r="B12611">
            <v>46189</v>
          </cell>
          <cell r="C12611" t="str">
            <v>C08077</v>
          </cell>
          <cell r="D12611" t="str">
            <v>COMPAÑIA OPERADORA DE OAXACA</v>
          </cell>
          <cell r="E12611" t="str">
            <v>OOS960624BK7</v>
          </cell>
          <cell r="F12611" t="str">
            <v>951 501 7690</v>
          </cell>
          <cell r="G12611" t="str">
            <v>PINO SUAREZ 702   CENTRO_x000D__x000D_OAXACA DE JUAREZ,68000, OAX_x000D_MX</v>
          </cell>
        </row>
        <row r="12612">
          <cell r="A12612">
            <v>239894</v>
          </cell>
          <cell r="B12612">
            <v>46189</v>
          </cell>
          <cell r="C12612" t="str">
            <v>C09048</v>
          </cell>
          <cell r="D12612" t="str">
            <v>HOTEL DE SERVICIOS DE TEHUACAN</v>
          </cell>
          <cell r="E12612" t="str">
            <v>HST0412066N9</v>
          </cell>
          <cell r="F12612" t="str">
            <v>238 384 9611</v>
          </cell>
          <cell r="G12612" t="str">
            <v>AV. REFORMA SUR #206   CENTRO_x000D__x000D_TEHUACAN,75700, PUE_x000D_MX</v>
          </cell>
        </row>
        <row r="12613">
          <cell r="A12613">
            <v>239895</v>
          </cell>
          <cell r="B12613">
            <v>46189</v>
          </cell>
          <cell r="C12613" t="str">
            <v>C01510</v>
          </cell>
          <cell r="D12613" t="str">
            <v>COMPAÑIA HOTELERA LUCERNA</v>
          </cell>
          <cell r="E12613" t="str">
            <v>HLU890901H49</v>
          </cell>
          <cell r="F12613" t="str">
            <v>656 629 99 93</v>
          </cell>
          <cell r="G12613" t="str">
            <v>PASEO DE LOS HEROES 10902 SIN NUMERO   ZONA URBANA RIO TIJUANA_x000D__x000D_TIJUANA,22010, BC_x000D_MX</v>
          </cell>
        </row>
        <row r="12614">
          <cell r="A12614">
            <v>239896</v>
          </cell>
          <cell r="B12614">
            <v>46189</v>
          </cell>
          <cell r="C12614" t="str">
            <v>C05672</v>
          </cell>
          <cell r="D12614" t="str">
            <v>FIDEICOMISO IRREVOCABLE DB/1616</v>
          </cell>
          <cell r="E12614" t="str">
            <v>DBM121023M10</v>
          </cell>
          <cell r="F12614" t="str">
            <v>(899) 9090170</v>
          </cell>
          <cell r="G12614" t="str">
            <v>AV. FUNDADORES Exterior: 1000 INT: PISO 7   VALLE DEL MIRADOR_x000D__x000D_MONTERREY,64750, NL_x000D_MX</v>
          </cell>
        </row>
        <row r="12615">
          <cell r="A12615">
            <v>239897</v>
          </cell>
          <cell r="B12615">
            <v>46189</v>
          </cell>
          <cell r="C12615" t="str">
            <v>C01294</v>
          </cell>
          <cell r="D12615" t="str">
            <v>TAMPICO INN</v>
          </cell>
          <cell r="E12615" t="str">
            <v>TIN970618DV2</v>
          </cell>
          <cell r="F12615" t="str">
            <v>(833)217-29-17</v>
          </cell>
          <cell r="G12615" t="str">
            <v>AV.HIDALGO No.3408-A   COL.FLORES_x000D__x000D_TAMPICO,89220, TAM_x000D_MX</v>
          </cell>
        </row>
        <row r="12616">
          <cell r="A12616">
            <v>239898</v>
          </cell>
          <cell r="B12616">
            <v>46189</v>
          </cell>
          <cell r="C12616" t="str">
            <v>C06624</v>
          </cell>
          <cell r="D12616" t="str">
            <v>INMOBILIARIA RIG</v>
          </cell>
          <cell r="E12616" t="str">
            <v>IRI030222MK8</v>
          </cell>
          <cell r="F12616" t="str">
            <v>993 310 1600</v>
          </cell>
          <cell r="G12616" t="str">
            <v>CAMPO SABANCUY 103   JOSE COLOMO_x000D__x000D_CENTRO,86100, TAB_x000D_MX</v>
          </cell>
        </row>
        <row r="12617">
          <cell r="A12617">
            <v>239899</v>
          </cell>
          <cell r="B12617">
            <v>46189</v>
          </cell>
          <cell r="C12617" t="str">
            <v>C00202</v>
          </cell>
          <cell r="D12617" t="str">
            <v>GRUPO HSA</v>
          </cell>
          <cell r="E12617" t="str">
            <v>GHS080908149</v>
          </cell>
          <cell r="F12617" t="str">
            <v>(833)2130165-213151</v>
          </cell>
          <cell r="G12617" t="str">
            <v>AV. MIGUEL HIDALGO # 3317   GUADALUPE_x000D__x000D_TAMPICO,89120, TAM_x000D_MX</v>
          </cell>
        </row>
        <row r="12618">
          <cell r="A12618">
            <v>239900</v>
          </cell>
          <cell r="B12618">
            <v>46189</v>
          </cell>
          <cell r="C12618" t="str">
            <v>C08311</v>
          </cell>
          <cell r="D12618" t="str">
            <v>FONTAU</v>
          </cell>
          <cell r="E12618" t="str">
            <v>FON040322LE6</v>
          </cell>
          <cell r="F12618" t="str">
            <v>96 13 59 36 40</v>
          </cell>
          <cell r="G12618" t="str">
            <v>AV PERIFERICO CARLOS PELLICER CARMARA 629   PRIMERO DE MAYO_x000D__x000D_VILLAHERMOSA,86190, TAB_x000D_MX</v>
          </cell>
        </row>
        <row r="12619">
          <cell r="A12619">
            <v>239901</v>
          </cell>
          <cell r="B12619">
            <v>46189</v>
          </cell>
          <cell r="C12619" t="str">
            <v>C08582</v>
          </cell>
          <cell r="D12619" t="str">
            <v>SERVICIOS TURISTICOS DE SALTILLO</v>
          </cell>
          <cell r="E12619" t="str">
            <v>STS850506BW2</v>
          </cell>
          <cell r="F12619" t="str">
            <v>818 052 6327</v>
          </cell>
          <cell r="G12619" t="str">
            <v>BLVD VENUSTIANO CARRANZA 4100   VIRREYES RESIDENCIAL_x000D__x000D_SALTILLO,25230, COA_x000D_MX</v>
          </cell>
        </row>
        <row r="12620">
          <cell r="A12620">
            <v>239902</v>
          </cell>
          <cell r="B12620">
            <v>46189</v>
          </cell>
          <cell r="C12620" t="str">
            <v>C05969</v>
          </cell>
          <cell r="D12620" t="str">
            <v>COMPAÑIA HOTELERA PASEO ALCALDE</v>
          </cell>
          <cell r="E12620" t="str">
            <v>DSF9710305J2</v>
          </cell>
          <cell r="F12620" t="str">
            <v>33 3942 5110</v>
          </cell>
          <cell r="G12620" t="str">
            <v>AVENIDA DE LA PAZ 1806   AMERICANA_x000D__x000D_GUADALAJARA,44160, JAL_x000D_MX</v>
          </cell>
        </row>
        <row r="12621">
          <cell r="A12621">
            <v>239903</v>
          </cell>
          <cell r="B12621">
            <v>46189</v>
          </cell>
          <cell r="C12621" t="str">
            <v>C03616</v>
          </cell>
          <cell r="D12621" t="str">
            <v>REPRESENTACIONES TURISTICAS MEXICO</v>
          </cell>
          <cell r="E12621" t="str">
            <v>RTM9705183M4</v>
          </cell>
          <cell r="F12621" t="str">
            <v>9848755000</v>
          </cell>
          <cell r="G12621" t="str">
            <v>CARRET CHETUMAL B JUAREZ KM 250 LOC A   OTRA NO ESPECIFICADA EN EL CATALOGO_x000D__x000D_TULUM,77776, QR_x000D_MX</v>
          </cell>
        </row>
        <row r="12622">
          <cell r="A12622">
            <v>239904</v>
          </cell>
          <cell r="B12622">
            <v>46189</v>
          </cell>
          <cell r="C12622" t="str">
            <v>C00667</v>
          </cell>
          <cell r="D12622" t="str">
            <v>INMOBILIARIA HOTELERA DE QUERETARO</v>
          </cell>
          <cell r="E12622" t="str">
            <v>IHQ771005U8A</v>
          </cell>
          <cell r="F12622" t="str">
            <v>442 192 0202</v>
          </cell>
          <cell r="G12622" t="str">
            <v>AVENIDA 5 DE FEBRERO 110   NIÑOS HEROES_x000D__x000D_QUERETARO,76010, QUE_x000D_MX</v>
          </cell>
        </row>
        <row r="12623">
          <cell r="A12623">
            <v>239905</v>
          </cell>
          <cell r="B12623">
            <v>46189</v>
          </cell>
          <cell r="C12623" t="str">
            <v>C09784</v>
          </cell>
          <cell r="D12623" t="str">
            <v>INTERLUNIO</v>
          </cell>
          <cell r="E12623" t="str">
            <v>INT220518ETA</v>
          </cell>
          <cell r="F12623" t="str">
            <v>331 806 3310</v>
          </cell>
          <cell r="G12623" t="str">
            <v>CALLE HIDALGO 1769 S/N   LADRON DE GUEVARA_x000D__x000D_GUADALAJARA,44600, JAL_x000D_MX</v>
          </cell>
        </row>
        <row r="12624">
          <cell r="A12624">
            <v>239906</v>
          </cell>
          <cell r="B12624">
            <v>46189</v>
          </cell>
          <cell r="C12624" t="str">
            <v>C09421</v>
          </cell>
          <cell r="D12624" t="str">
            <v>GRUPO AGC INTERNACIONAL</v>
          </cell>
          <cell r="E12624" t="str">
            <v>GAI220912B38</v>
          </cell>
          <cell r="F12624" t="str">
            <v>33 31 22 78 26</v>
          </cell>
          <cell r="G12624" t="str">
            <v>AV LAZARO CARDENAS 2825   ALAMO INDUSTRIAL_x000D__x000D_SAN PEDRO TLAQUEPAQUE,45593, JAL_x000D_MX</v>
          </cell>
        </row>
        <row r="12625">
          <cell r="A12625">
            <v>239907</v>
          </cell>
          <cell r="B12625">
            <v>46189</v>
          </cell>
          <cell r="C12625" t="str">
            <v>C08028</v>
          </cell>
          <cell r="D12625" t="str">
            <v>DECASSARES FARM LIMITED</v>
          </cell>
          <cell r="E12625" t="str">
            <v>XEXX010101000</v>
          </cell>
          <cell r="F12625" t="str">
            <v>+18766180335</v>
          </cell>
          <cell r="G12625" t="str">
            <v>71 MOLYNES ROAD_x000D__x000D_JAMAAW10 KINGSTON_x000D_JAMAICA</v>
          </cell>
        </row>
        <row r="12626">
          <cell r="A12626">
            <v>239908</v>
          </cell>
          <cell r="B12626">
            <v>46189</v>
          </cell>
          <cell r="C12626" t="str">
            <v>C07297</v>
          </cell>
          <cell r="D12626" t="str">
            <v>ALMACENES PALACE RESORTS</v>
          </cell>
          <cell r="E12626" t="str">
            <v>APR180808CP0</v>
          </cell>
          <cell r="F12626" t="str">
            <v>(998)193.20.10 + 831</v>
          </cell>
          <cell r="G12626" t="str">
            <v>AV ANDRES GARCIA LAVIN CALLE 32 #298 PISO 11   MONTEBELLO_x000D__x000D_MERIDA,97113, YUC_x000D_MX</v>
          </cell>
        </row>
        <row r="12627">
          <cell r="A12627">
            <v>239909</v>
          </cell>
          <cell r="B12627">
            <v>46189</v>
          </cell>
          <cell r="C12627" t="str">
            <v>C07297</v>
          </cell>
          <cell r="D12627" t="str">
            <v>ALMACENES PALACE RESORTS</v>
          </cell>
          <cell r="E12627" t="str">
            <v>APR180808CP0</v>
          </cell>
          <cell r="F12627" t="str">
            <v>(998)193.20.10 + 831</v>
          </cell>
          <cell r="G12627" t="str">
            <v>AV ANDRES GARCIA LAVIN CALLE 32 #298 PISO 11   MONTEBELLO_x000D__x000D_MERIDA,97113, YUC_x000D_MX</v>
          </cell>
        </row>
        <row r="12628">
          <cell r="A12628">
            <v>239910</v>
          </cell>
          <cell r="B12628">
            <v>46189</v>
          </cell>
          <cell r="C12628" t="str">
            <v>C09019</v>
          </cell>
          <cell r="D12628" t="str">
            <v>OPERADORA DEL BAJIO SUR</v>
          </cell>
          <cell r="E12628" t="str">
            <v>OBS170907EX3</v>
          </cell>
          <cell r="F12628" t="str">
            <v>477 231 2647</v>
          </cell>
          <cell r="G12628" t="str">
            <v>BLVD. ADOLFO LOPEZ MATEOS #2114   PARQUE MANZANARES_x000D__x000D_LEON,37510, GTO_x000D_MX</v>
          </cell>
        </row>
        <row r="12629">
          <cell r="A12629">
            <v>239911</v>
          </cell>
          <cell r="B12629">
            <v>46189</v>
          </cell>
          <cell r="C12629" t="str">
            <v>C08992</v>
          </cell>
          <cell r="D12629" t="str">
            <v>SERGIO ANTONIO CUEVAS CASTAÑEDA</v>
          </cell>
          <cell r="E12629" t="str">
            <v>CUCS741208BD0</v>
          </cell>
          <cell r="F12629" t="str">
            <v>387 761 0303/333 615</v>
          </cell>
          <cell r="G12629" t="str">
            <v>CRT A JOCOTEPEC #410   SAN JUAN COSALA_x000D__x000D_JOCOTEPEC,45820, JAL_x000D_MX</v>
          </cell>
        </row>
        <row r="12630">
          <cell r="A12630">
            <v>239912</v>
          </cell>
          <cell r="B12630">
            <v>46189</v>
          </cell>
          <cell r="C12630" t="str">
            <v>C07717</v>
          </cell>
          <cell r="D12630" t="str">
            <v>CONSORCIO CUMA</v>
          </cell>
          <cell r="E12630" t="str">
            <v>CCU0410143LA</v>
          </cell>
          <cell r="F12630" t="str">
            <v>442 461 8749</v>
          </cell>
          <cell r="G12630" t="str">
            <v>CALLE ANILLO VIAL II FRAY JUNIPERO SERRA 1500 A INT SN   ARBOLEDAS_x000D__x000D_QUERETARO,76140, QUE_x000D_MX</v>
          </cell>
        </row>
        <row r="12631">
          <cell r="A12631">
            <v>239913</v>
          </cell>
          <cell r="B12631">
            <v>46189</v>
          </cell>
          <cell r="C12631" t="str">
            <v>C07753</v>
          </cell>
          <cell r="D12631" t="str">
            <v>ROOMIE HOTEL OWNERSHIP</v>
          </cell>
          <cell r="E12631" t="str">
            <v>RHO181009U27</v>
          </cell>
          <cell r="F12631" t="str">
            <v>33 3214 5000</v>
          </cell>
          <cell r="G12631" t="str">
            <v>AVENIDA MANUEL J CLOUTHIER 253 INT 70   RESIDENCIAL CORDILLERAS_x000D__x000D_ZAPOPAN,45039, JAL_x000D_MX</v>
          </cell>
        </row>
        <row r="12632">
          <cell r="A12632">
            <v>239914</v>
          </cell>
          <cell r="B12632">
            <v>46189</v>
          </cell>
          <cell r="C12632" t="str">
            <v>C03992</v>
          </cell>
          <cell r="D12632" t="str">
            <v>OPERADORA ARPA</v>
          </cell>
          <cell r="E12632" t="str">
            <v>OAR9508297L3</v>
          </cell>
          <cell r="F12632" t="str">
            <v>81 2127 1000</v>
          </cell>
          <cell r="G12632" t="str">
            <v>AV FIDEL VELAZQUEZ 3000   CENTRAL_x000D__x000D_MONTERREY,64190, NL_x000D_MX</v>
          </cell>
        </row>
        <row r="12633">
          <cell r="A12633">
            <v>239915</v>
          </cell>
          <cell r="B12633">
            <v>46189</v>
          </cell>
          <cell r="C12633" t="str">
            <v>C09218</v>
          </cell>
          <cell r="D12633" t="str">
            <v>MARGARITA RAMOS CEBALLOS</v>
          </cell>
          <cell r="E12633" t="str">
            <v>RACM701111JU5</v>
          </cell>
          <cell r="F12633" t="str">
            <v>466 688 5391 Y 466 6</v>
          </cell>
          <cell r="G12633" t="str">
            <v>CALLE MADERO #421   CENTRO_x000D__x000D_SALVATIERRA,38900, GTO_x000D_MX</v>
          </cell>
        </row>
        <row r="12634">
          <cell r="A12634">
            <v>239916</v>
          </cell>
          <cell r="B12634">
            <v>46189</v>
          </cell>
          <cell r="C12634" t="str">
            <v>C07545</v>
          </cell>
          <cell r="D12634" t="str">
            <v>MARCO ANTONIO AYALA GUDIÑO</v>
          </cell>
          <cell r="E12634" t="str">
            <v>AAGM700914547</v>
          </cell>
          <cell r="F12634" t="str">
            <v>341 411 2567</v>
          </cell>
          <cell r="G12634" t="str">
            <v>VICTORIA #66   CENTRO_x000D__x000D_TAPALPA,49340, JAL_x000D_MX</v>
          </cell>
        </row>
        <row r="12635">
          <cell r="A12635">
            <v>239917</v>
          </cell>
          <cell r="B12635">
            <v>46189</v>
          </cell>
          <cell r="C12635" t="str">
            <v>C08025</v>
          </cell>
          <cell r="D12635" t="str">
            <v>HOTELEROS JASTECA</v>
          </cell>
          <cell r="E12635" t="str">
            <v>HJA190524K75</v>
          </cell>
          <cell r="F12635" t="str">
            <v>331 427 2353</v>
          </cell>
          <cell r="G12635" t="str">
            <v>EFRAIN GONZALEZ LUNA #2431   ARCOS VALLARTA_x000D__x000D_GUADALAJARA,44130, JAL_x000D_MX</v>
          </cell>
        </row>
        <row r="12636">
          <cell r="A12636">
            <v>239918</v>
          </cell>
          <cell r="B12636">
            <v>46189</v>
          </cell>
          <cell r="C12636" t="str">
            <v>C07391</v>
          </cell>
          <cell r="D12636" t="str">
            <v>IMPULSORA PLAZA VILLA HERMOSA</v>
          </cell>
          <cell r="E12636" t="str">
            <v>IPV060907T30</v>
          </cell>
          <cell r="F12636" t="str">
            <v>01 664 288 4650</v>
          </cell>
          <cell r="G12636" t="str">
            <v>JUAN SALVADOR AGRAZ 69 PISO 12   SANTA FE CUAJIMALPA_x000D__x000D_CUAJIMALPA DE MORELOS,05348, CMX_x000D_MX</v>
          </cell>
        </row>
        <row r="12637">
          <cell r="A12637">
            <v>239919</v>
          </cell>
          <cell r="B12637">
            <v>46189</v>
          </cell>
          <cell r="C12637" t="str">
            <v>C09538</v>
          </cell>
          <cell r="D12637" t="str">
            <v>MOTELES DE CALIFORNIA</v>
          </cell>
          <cell r="E12637" t="str">
            <v>MCA851103RE6</v>
          </cell>
          <cell r="F12637" t="str">
            <v>646 178 1601</v>
          </cell>
          <cell r="G12637" t="str">
            <v>BLANCARTE 130   ZONA CENTRO_x000D__x000D_ENSENADA,22800, BC_x000D_MX</v>
          </cell>
        </row>
        <row r="12638">
          <cell r="A12638">
            <v>239920</v>
          </cell>
          <cell r="B12638">
            <v>46189</v>
          </cell>
          <cell r="C12638" t="str">
            <v>C08939</v>
          </cell>
          <cell r="D12638" t="str">
            <v>SERVICIOS ESPECIALIZADOS PLAYA BLANCA</v>
          </cell>
          <cell r="E12638" t="str">
            <v>SEP210719532</v>
          </cell>
          <cell r="F12638" t="str">
            <v>9988810600</v>
          </cell>
          <cell r="G12638" t="str">
            <v>BLVD. BLVD KUKULCAN KM 16.5  MANZANA 53 LOTE 48 2DA SECCION   ZONA HOTELERA_x000D__x000D_CANCUN,77500, QR_x000D_MX</v>
          </cell>
        </row>
        <row r="12639">
          <cell r="A12639">
            <v>239921</v>
          </cell>
          <cell r="B12639">
            <v>46190</v>
          </cell>
          <cell r="C12639" t="str">
            <v>C09811</v>
          </cell>
          <cell r="D12639" t="str">
            <v>MESON DE LA MISERICORDIA DIVINA</v>
          </cell>
          <cell r="E12639" t="str">
            <v>MMD9607254S9</v>
          </cell>
          <cell r="G12639" t="str">
            <v>CALLE SAN FELIPE 637   GUADALAJARA CENTRO_x000D__x000D_GUADALAJARA,44100, JAL_x000D_MX</v>
          </cell>
        </row>
        <row r="12640">
          <cell r="A12640">
            <v>239922</v>
          </cell>
          <cell r="B12640">
            <v>46190</v>
          </cell>
          <cell r="C12640" t="str">
            <v>C07423</v>
          </cell>
          <cell r="D12640" t="str">
            <v>IMPULSORA PLAZA TIJUANA</v>
          </cell>
          <cell r="E12640" t="str">
            <v>IPT050810HQ4</v>
          </cell>
          <cell r="F12640" t="str">
            <v>962 117 5260</v>
          </cell>
          <cell r="G12640" t="str">
            <v>JUAN SALVADOR AGRAZ 69 PISO 12   SANTA FE CUAJIMALPA_x000D__x000D_CUAJIMALPA DE MORELOS,05348, CHS_x000D_MX</v>
          </cell>
        </row>
        <row r="12641">
          <cell r="A12641">
            <v>239923</v>
          </cell>
          <cell r="B12641">
            <v>46190</v>
          </cell>
          <cell r="C12641" t="str">
            <v>C07192</v>
          </cell>
          <cell r="D12641" t="str">
            <v>IMPULSORA PLAZA JUAREZ</v>
          </cell>
          <cell r="E12641" t="str">
            <v>IPJ030829QDA</v>
          </cell>
          <cell r="F12641" t="str">
            <v>01 644 410 8720</v>
          </cell>
          <cell r="G12641" t="str">
            <v>JUAN SALVADOR AGRAZ 69 PISO 12   SANTA FE CUAJIMALPA_x000D__x000D_CUAJIMALPA DE MORELOS,05348, CMX_x000D_MX</v>
          </cell>
        </row>
        <row r="12642">
          <cell r="A12642">
            <v>239924</v>
          </cell>
          <cell r="B12642">
            <v>46190</v>
          </cell>
          <cell r="C12642" t="str">
            <v>C06542</v>
          </cell>
          <cell r="D12642" t="str">
            <v>HOTEL SI</v>
          </cell>
          <cell r="E12642" t="str">
            <v>HSI1607019R5</v>
          </cell>
          <cell r="F12642" t="str">
            <v>664 512 3000</v>
          </cell>
          <cell r="G12642" t="str">
            <v>ALFONSO ZARAGOZA MAYTORENA 1980 PISO 2   DESARROLLO URBANO TRES RIOS_x000D__x000D_CULIACAN,80020, SIN_x000D_MX</v>
          </cell>
        </row>
        <row r="12643">
          <cell r="A12643">
            <v>239925</v>
          </cell>
          <cell r="B12643">
            <v>46190</v>
          </cell>
          <cell r="C12643" t="str">
            <v>C08502</v>
          </cell>
          <cell r="D12643" t="str">
            <v>OPERADORA BAHIA DE CONEJOS</v>
          </cell>
          <cell r="E12643" t="str">
            <v>OBC080519PW8</v>
          </cell>
          <cell r="F12643" t="str">
            <v>01 958 583 05 19</v>
          </cell>
          <cell r="G12643" t="str">
            <v>BLVD BENITO JUAREZ LOTE 8   ZONA HOTELERA TANGOLUNDA_x000D__x000D_SANTA MARIA HUATULCO,70989, OAX_x000D_MX</v>
          </cell>
        </row>
        <row r="12644">
          <cell r="A12644">
            <v>239926</v>
          </cell>
          <cell r="B12644">
            <v>46190</v>
          </cell>
          <cell r="C12644" t="str">
            <v>C06660</v>
          </cell>
          <cell r="D12644" t="str">
            <v>OPERADORA MSLP</v>
          </cell>
          <cell r="E12644" t="str">
            <v>OMS171101GV0</v>
          </cell>
          <cell r="F12644" t="str">
            <v>444 211 4444</v>
          </cell>
          <cell r="G12644" t="str">
            <v>AVENIDA BENITO JUAREZ 3963 C   LAS MERCEDES_x000D__x000D_SAN LUIS POTOSI,78394, SLP_x000D_MX</v>
          </cell>
        </row>
        <row r="12645">
          <cell r="A12645">
            <v>239927</v>
          </cell>
          <cell r="B12645">
            <v>46190</v>
          </cell>
          <cell r="C12645" t="str">
            <v>C08325</v>
          </cell>
          <cell r="D12645" t="str">
            <v>OPERADORA HOTELERA WONG</v>
          </cell>
          <cell r="E12645" t="str">
            <v>OHW161110D23</v>
          </cell>
          <cell r="F12645" t="str">
            <v>686 247 8685</v>
          </cell>
          <cell r="G12645" t="str">
            <v>CALZADA CETYS 2650   RIVERA_x000D__x000D_MEXICALI,21259, BC_x000D_MX</v>
          </cell>
        </row>
        <row r="12646">
          <cell r="A12646">
            <v>239928</v>
          </cell>
          <cell r="B12646">
            <v>46190</v>
          </cell>
          <cell r="C12646" t="str">
            <v>C08527</v>
          </cell>
          <cell r="D12646" t="str">
            <v>HOTELERIA SUSTENTABLE DEL PACIFICO</v>
          </cell>
          <cell r="E12646" t="str">
            <v>HSP210914247</v>
          </cell>
          <cell r="F12646" t="str">
            <v>644 410 6161</v>
          </cell>
          <cell r="G12646" t="str">
            <v>CALLE MIGUEL ALEMAN 737   ZONA NORTE_x000D__x000D_CIUDAD OBREGON,85040, SON_x000D_MX</v>
          </cell>
        </row>
        <row r="12647">
          <cell r="A12647">
            <v>239929</v>
          </cell>
          <cell r="B12647">
            <v>46190</v>
          </cell>
          <cell r="C12647" t="str">
            <v>C08334</v>
          </cell>
          <cell r="D12647" t="str">
            <v>OPERADORA MBA</v>
          </cell>
          <cell r="E12647" t="str">
            <v>OMB1803283A3</v>
          </cell>
          <cell r="F12647" t="str">
            <v>493 122 8200</v>
          </cell>
          <cell r="G12647" t="str">
            <v>BOULEVARD PASEO DEL MINERAL 101   EMILIANO ZAPATA_x000D__x000D_FRESNILLO,99010, ZAC_x000D_MX</v>
          </cell>
        </row>
        <row r="12648">
          <cell r="A12648">
            <v>239930</v>
          </cell>
          <cell r="B12648">
            <v>46190</v>
          </cell>
          <cell r="C12648" t="str">
            <v>C09806</v>
          </cell>
          <cell r="D12648" t="str">
            <v>CONSTRUCTORA NOMIR</v>
          </cell>
          <cell r="E12648" t="str">
            <v>CNO1905305I4</v>
          </cell>
          <cell r="F12648" t="str">
            <v>618 803 0801</v>
          </cell>
          <cell r="G12648" t="str">
            <v>CALLE PRIMO DE VERDAD 103   LOMAS DEL GUADIANA_x000D__x000D_VICTORIA DE DURANGO,34110, DUR_x000D_MX</v>
          </cell>
        </row>
        <row r="12649">
          <cell r="A12649">
            <v>239931</v>
          </cell>
          <cell r="B12649">
            <v>46190</v>
          </cell>
          <cell r="C12649" t="str">
            <v>C09585</v>
          </cell>
          <cell r="D12649" t="str">
            <v>TURISTICA MARVAGO</v>
          </cell>
          <cell r="E12649" t="str">
            <v>TMA2107167F0</v>
          </cell>
          <cell r="F12649" t="str">
            <v>45 2523 6580</v>
          </cell>
          <cell r="G12649" t="str">
            <v>CALLE PASEO LAZARO CARDENAS #1255 INT SN   LA MAGDALENA_x000D__x000D_URUAPAN,60080, MCH_x000D_MX</v>
          </cell>
        </row>
        <row r="12650">
          <cell r="A12650">
            <v>239932</v>
          </cell>
          <cell r="B12650">
            <v>46190</v>
          </cell>
          <cell r="C12650" t="str">
            <v>C05438</v>
          </cell>
          <cell r="D12650" t="str">
            <v>ECO HOTEL EJECUTIVO</v>
          </cell>
          <cell r="E12650" t="str">
            <v>EHE130321659</v>
          </cell>
          <cell r="F12650" t="str">
            <v>333 880 3170</v>
          </cell>
          <cell r="G12650" t="str">
            <v>AV LAZARO CARDENAS 2773   JARDINES DEL BOSQUE CENTRO_x000D__x000D_GUADALAJARA,44520, JAL_x000D_MX</v>
          </cell>
        </row>
        <row r="12651">
          <cell r="A12651">
            <v>239933</v>
          </cell>
          <cell r="B12651">
            <v>46190</v>
          </cell>
          <cell r="C12651" t="str">
            <v>C08323</v>
          </cell>
          <cell r="D12651" t="str">
            <v>TURISTICA ARIZONA</v>
          </cell>
          <cell r="E12651" t="str">
            <v>TAR0212118V1</v>
          </cell>
          <cell r="F12651" t="str">
            <v>444 499 9016</v>
          </cell>
          <cell r="G12651" t="str">
            <v>AV BENITO JUAREZ 1270   VALLE DORADO_x000D__x000D_SAN LUIS POTOSI,78399, SLP_x000D_MX</v>
          </cell>
        </row>
        <row r="12652">
          <cell r="A12652">
            <v>239934</v>
          </cell>
          <cell r="B12652">
            <v>46190</v>
          </cell>
          <cell r="C12652" t="str">
            <v>C00781</v>
          </cell>
          <cell r="D12652" t="str">
            <v>RLJ-CANCUN HOTEL</v>
          </cell>
          <cell r="E12652" t="str">
            <v>RHO910920KG8</v>
          </cell>
          <cell r="F12652" t="str">
            <v>98-48-77-2800</v>
          </cell>
          <cell r="G12652" t="str">
            <v>RETORNO LACANDONES SECCION A KM 17 MZA 53 LOTE 52   ZONA HOTELERA_x000D__x000D_CANCUN,77500, QR_x000D_MX</v>
          </cell>
        </row>
        <row r="12653">
          <cell r="A12653">
            <v>239935</v>
          </cell>
          <cell r="B12653">
            <v>46190</v>
          </cell>
          <cell r="C12653" t="str">
            <v>C09602</v>
          </cell>
          <cell r="D12653" t="str">
            <v>SERVICIOS SUITES TIJUANA</v>
          </cell>
          <cell r="E12653" t="str">
            <v>SST1607119E6</v>
          </cell>
          <cell r="F12653" t="str">
            <v>55 6960 5963</v>
          </cell>
          <cell r="G12653" t="str">
            <v>IGNACIO ZARAGOZA 9955   CALETE_x000D__x000D_TIJUANA,22044, BC_x000D_MX</v>
          </cell>
        </row>
        <row r="12654">
          <cell r="A12654">
            <v>239936</v>
          </cell>
          <cell r="B12654">
            <v>46190</v>
          </cell>
          <cell r="C12654" t="str">
            <v>C04160</v>
          </cell>
          <cell r="D12654" t="str">
            <v>COMPA&amp;IA HOTELERA DE LA LAGUNA</v>
          </cell>
          <cell r="E12654" t="str">
            <v>HLA970121F11</v>
          </cell>
          <cell r="F12654" t="str">
            <v>8717051550</v>
          </cell>
          <cell r="G12654" t="str">
            <v>BLVD CARLOS LOPEZ SOSA 122   LOS VIÑEDOS_x000D__x000D_TORREON,27019, COA_x000D_MX</v>
          </cell>
        </row>
        <row r="12655">
          <cell r="A12655">
            <v>239937</v>
          </cell>
          <cell r="B12655">
            <v>46190</v>
          </cell>
          <cell r="C12655" t="str">
            <v>C05628</v>
          </cell>
          <cell r="D12655" t="str">
            <v>HOTEL ROYAL PLAYACAR</v>
          </cell>
          <cell r="E12655" t="str">
            <v>HRP9704255X2</v>
          </cell>
          <cell r="F12655" t="str">
            <v>984 873 4542</v>
          </cell>
          <cell r="G12655" t="str">
            <v>MANZANA 6 LOTE HOTELERO 6   FRACC PLAYACAR FASE II_x000D__x000D_SOLIDARIDAD,77710, QR_x000D_MX</v>
          </cell>
        </row>
        <row r="12656">
          <cell r="A12656">
            <v>239938</v>
          </cell>
          <cell r="B12656">
            <v>46190</v>
          </cell>
          <cell r="C12656" t="str">
            <v>C06190</v>
          </cell>
          <cell r="D12656" t="str">
            <v>ONATEXTILES SRL</v>
          </cell>
          <cell r="E12656" t="str">
            <v>XEXX010101000</v>
          </cell>
          <cell r="F12656" t="str">
            <v>809-468-1507</v>
          </cell>
          <cell r="G12656" t="str">
            <v>NAVES DEL CANAL ESTE, FASE II LOCAL 5_x000D__x000D_23301 BAVARO_x000D_DOMINICAN REPUBLIC</v>
          </cell>
        </row>
        <row r="12657">
          <cell r="A12657">
            <v>239939</v>
          </cell>
          <cell r="B12657">
            <v>46190</v>
          </cell>
          <cell r="C12657" t="str">
            <v>C06190</v>
          </cell>
          <cell r="D12657" t="str">
            <v>ONATEXTILES SRL</v>
          </cell>
          <cell r="E12657" t="str">
            <v>XEXX010101000</v>
          </cell>
          <cell r="F12657" t="str">
            <v>809-468-1507</v>
          </cell>
          <cell r="G12657" t="str">
            <v>NAVES DEL CANAL ESTE, FASE II LOCAL 5_x000D__x000D_23301 BAVARO_x000D_DOMINICAN REPUBLIC</v>
          </cell>
        </row>
        <row r="12658">
          <cell r="A12658">
            <v>239940</v>
          </cell>
          <cell r="B12658">
            <v>46190</v>
          </cell>
          <cell r="C12658" t="str">
            <v>C06190</v>
          </cell>
          <cell r="D12658" t="str">
            <v>ONATEXTILES SRL</v>
          </cell>
          <cell r="E12658" t="str">
            <v>XEXX010101000</v>
          </cell>
          <cell r="F12658" t="str">
            <v>809-468-1507</v>
          </cell>
          <cell r="G12658" t="str">
            <v>NAVES DEL CANAL ESTE, FASE II LOCAL 5_x000D__x000D_23301 BAVARO_x000D_DOMINICAN REPUBLIC</v>
          </cell>
        </row>
        <row r="12659">
          <cell r="A12659">
            <v>239941</v>
          </cell>
          <cell r="B12659">
            <v>46190</v>
          </cell>
          <cell r="C12659" t="str">
            <v>C00871</v>
          </cell>
          <cell r="D12659" t="str">
            <v>ALVAPOR</v>
          </cell>
          <cell r="E12659" t="str">
            <v>ALV941101TE8</v>
          </cell>
          <cell r="F12659" t="str">
            <v>333 834 3033</v>
          </cell>
          <cell r="G12659" t="str">
            <v>CARRETERA A TESISTAN  1944   EL TIGRE_x000D__x000D_ZAPOPAN,45203, JAL_x000D_MX</v>
          </cell>
        </row>
        <row r="12660">
          <cell r="A12660">
            <v>239942</v>
          </cell>
          <cell r="B12660">
            <v>46190</v>
          </cell>
          <cell r="C12660" t="str">
            <v>C01762</v>
          </cell>
          <cell r="D12660" t="str">
            <v>DISTRIBUIDORA JOFA</v>
          </cell>
          <cell r="E12660" t="str">
            <v>DJO031218PI8</v>
          </cell>
          <cell r="F12660" t="str">
            <v>686 557 1686</v>
          </cell>
          <cell r="G12660" t="str">
            <v>CALLE F 2473   LIBERTAD_x000D__x000D_MEXICALI,21030, BC_x000D_MX</v>
          </cell>
        </row>
        <row r="12661">
          <cell r="A12661">
            <v>239943</v>
          </cell>
          <cell r="B12661">
            <v>46190</v>
          </cell>
          <cell r="C12661" t="str">
            <v>C02046</v>
          </cell>
          <cell r="D12661" t="str">
            <v>ALHELI DEL ROCIO GUTIERREZ RANGEL</v>
          </cell>
          <cell r="E12661" t="str">
            <v>GURA740709UF3</v>
          </cell>
          <cell r="F12661" t="str">
            <v>33 3617 7920</v>
          </cell>
          <cell r="G12661" t="str">
            <v>AV. JAVIER MINA #164   SAN JUAN DE DIOS_x000D__x000D_GUADALAJARA,44360, JAL_x000D_MX</v>
          </cell>
        </row>
        <row r="12662">
          <cell r="A12662">
            <v>239944</v>
          </cell>
          <cell r="B12662">
            <v>46190</v>
          </cell>
          <cell r="C12662" t="str">
            <v>C09469</v>
          </cell>
          <cell r="D12662" t="str">
            <v>OPERADORA CAMPECHE 428</v>
          </cell>
          <cell r="E12662" t="str">
            <v>OCC181212170</v>
          </cell>
          <cell r="F12662" t="str">
            <v>5546340050</v>
          </cell>
          <cell r="G12662" t="str">
            <v>PRIV MADEROS 1 SOTANO   LOMAS ALTA_x000D__x000D_MIGUEL HIDALGO,11950, DF2_x000D_MX</v>
          </cell>
        </row>
        <row r="12663">
          <cell r="A12663">
            <v>239945</v>
          </cell>
          <cell r="B12663">
            <v>46190</v>
          </cell>
          <cell r="C12663" t="str">
            <v>C00691</v>
          </cell>
          <cell r="D12663" t="str">
            <v>LA MEDIA LUNA INN</v>
          </cell>
          <cell r="E12663" t="str">
            <v>MLI091217287</v>
          </cell>
          <cell r="F12663" t="str">
            <v>78 98 96 07 30</v>
          </cell>
          <cell r="G12663" t="str">
            <v>CALLE COAHUILA 8   TAHUIZAN_x000D__x000D_HUEJUTLA DE REYES,43000, HID_x000D_MX</v>
          </cell>
        </row>
        <row r="12664">
          <cell r="A12664">
            <v>239946</v>
          </cell>
          <cell r="B12664">
            <v>46190</v>
          </cell>
          <cell r="C12664" t="str">
            <v>C07266</v>
          </cell>
          <cell r="D12664" t="str">
            <v>IMPULSORA PLAZA CELAYA</v>
          </cell>
          <cell r="E12664" t="str">
            <v>IPC060309D42</v>
          </cell>
          <cell r="F12664" t="str">
            <v>229 923 0900</v>
          </cell>
          <cell r="G12664" t="str">
            <v>JUAN SALVADOR AGRAZ 69 PISO 12   SANTA FE CUAJIMALPA_x000D__x000D_CUAJIMALPA DE MORELOS,05348, CMX_x000D_MX</v>
          </cell>
        </row>
        <row r="12665">
          <cell r="A12665">
            <v>239947</v>
          </cell>
          <cell r="B12665">
            <v>46190</v>
          </cell>
          <cell r="C12665" t="str">
            <v>C07266</v>
          </cell>
          <cell r="D12665" t="str">
            <v>IMPULSORA PLAZA CELAYA</v>
          </cell>
          <cell r="E12665" t="str">
            <v>IPC060309D42</v>
          </cell>
          <cell r="F12665" t="str">
            <v>229 923 0900</v>
          </cell>
          <cell r="G12665" t="str">
            <v>JUAN SALVADOR AGRAZ 69 PISO 12   SANTA FE CUAJIMALPA_x000D__x000D_CUAJIMALPA DE MORELOS,05348, CMX_x000D_MX</v>
          </cell>
        </row>
        <row r="12666">
          <cell r="A12666">
            <v>239948</v>
          </cell>
          <cell r="B12666">
            <v>46190</v>
          </cell>
          <cell r="C12666" t="str">
            <v>C08657</v>
          </cell>
          <cell r="D12666" t="str">
            <v>WORLD TARGET SUPPLIES SA</v>
          </cell>
          <cell r="E12666" t="str">
            <v>XEXX010101000</v>
          </cell>
          <cell r="F12666" t="str">
            <v>(507) 264-9464</v>
          </cell>
          <cell r="G12666" t="str">
            <v>URBANIZACION LOS ÁNGELES, CALLE 63, CASA A 11,_x000D__x000D_00000_x000D_PANAMÁ</v>
          </cell>
        </row>
        <row r="12667">
          <cell r="A12667">
            <v>239949</v>
          </cell>
          <cell r="B12667">
            <v>46190</v>
          </cell>
          <cell r="C12667" t="str">
            <v>C09812</v>
          </cell>
          <cell r="D12667" t="str">
            <v>FERNANDO AGUILAR QUIAM</v>
          </cell>
          <cell r="E12667" t="str">
            <v>AUQF410529PK1</v>
          </cell>
          <cell r="F12667" t="str">
            <v>984 138 57 75</v>
          </cell>
          <cell r="G12667" t="str">
            <v>ANDADOR 5A AV MZA. 1 LOTE 8 #119   CENTRO_x000D__x000D_PLAYA DEL CARMEN,77710, QR_x000D_MX</v>
          </cell>
        </row>
        <row r="12668">
          <cell r="A12668">
            <v>239950</v>
          </cell>
          <cell r="B12668">
            <v>46190</v>
          </cell>
          <cell r="C12668" t="str">
            <v>C00518</v>
          </cell>
          <cell r="D12668" t="str">
            <v>HOSPITAL SANTA MARIA CHAPALITA</v>
          </cell>
          <cell r="E12668" t="str">
            <v>HSM721001KQ2</v>
          </cell>
          <cell r="F12668" t="str">
            <v>33 3678 1400 EXT 142</v>
          </cell>
          <cell r="G12668" t="str">
            <v>AV NIÑO OBRERO 1666   CHAPALITA ORIENTE_x000D__x000D_ZAPOPAN,45040, JAL_x000D_MX</v>
          </cell>
        </row>
        <row r="12669">
          <cell r="A12669">
            <v>239951</v>
          </cell>
          <cell r="B12669">
            <v>46190</v>
          </cell>
          <cell r="C12669" t="str">
            <v>C01687</v>
          </cell>
          <cell r="D12669" t="str">
            <v>PARADISE REAL DE GUADALAJARA</v>
          </cell>
          <cell r="E12669" t="str">
            <v>PRG061009C17</v>
          </cell>
          <cell r="F12669" t="str">
            <v>333 133 0138</v>
          </cell>
          <cell r="G12669" t="str">
            <v>AVENIDA PERIFERICO SUR 7200   FRACC IND EL CAMINO_x000D__x000D_SAN PEDRO TLAQUEPAQUE,45601, JAL_x000D_MX</v>
          </cell>
        </row>
        <row r="12670">
          <cell r="A12670">
            <v>239952</v>
          </cell>
          <cell r="B12670">
            <v>46190</v>
          </cell>
          <cell r="C12670" t="str">
            <v>C09698</v>
          </cell>
          <cell r="D12670" t="str">
            <v>SOLAYA HOSPITALITY MANAGEMENT GROUP</v>
          </cell>
          <cell r="E12670" t="str">
            <v>SHM251106GT2</v>
          </cell>
          <cell r="F12670" t="str">
            <v>01 998 254 6500</v>
          </cell>
          <cell r="G12670" t="str">
            <v>AVENIDA BONAMPAK MZ-02 L-07 PISOS PB 7S 7N-11N   SUPERMANZANA9_x000D__x000D_BENITO JUAREZ,77503, QR_x000D_MX</v>
          </cell>
        </row>
        <row r="12671">
          <cell r="A12671">
            <v>239953</v>
          </cell>
          <cell r="B12671">
            <v>46190</v>
          </cell>
          <cell r="C12671" t="str">
            <v>C08191</v>
          </cell>
          <cell r="D12671" t="str">
            <v>TRASARIZ</v>
          </cell>
          <cell r="E12671" t="str">
            <v>TRA970410DX7</v>
          </cell>
          <cell r="F12671" t="str">
            <v>8181613930</v>
          </cell>
          <cell r="G12671" t="str">
            <v>CARRETERA A MONCLOVA 501   CENTRO_x000D__x000D_GENERAL ESCOBEDO,66050, NL_x000D_MX</v>
          </cell>
        </row>
        <row r="12672">
          <cell r="A12672">
            <v>239954</v>
          </cell>
          <cell r="B12672">
            <v>46190</v>
          </cell>
          <cell r="C12672" t="str">
            <v>C08160</v>
          </cell>
          <cell r="D12672" t="str">
            <v>SERRA DO SUIDO</v>
          </cell>
          <cell r="E12672" t="str">
            <v>SDS900404BL5</v>
          </cell>
          <cell r="F12672" t="str">
            <v>818 161 3930</v>
          </cell>
          <cell r="G12672" t="str">
            <v>CARRETERA LIBRE FEDERAL MONTERREY LAREDO KM 16   BALCONES DEL NORTE_x000D__x000D_GENERAL ESCOBEDO,66052, NL_x000D_MX</v>
          </cell>
        </row>
        <row r="12673">
          <cell r="A12673">
            <v>239955</v>
          </cell>
          <cell r="B12673">
            <v>46190</v>
          </cell>
          <cell r="C12673" t="str">
            <v>C08348</v>
          </cell>
          <cell r="D12673" t="str">
            <v>VOLTS RENTAL</v>
          </cell>
          <cell r="E12673" t="str">
            <v>VRE1511252I5</v>
          </cell>
          <cell r="F12673" t="str">
            <v>86 6177 1000</v>
          </cell>
          <cell r="G12673" t="str">
            <v>LIBRAMIENTO CARLOS SALINAS DE GORTARI 217   PARQUE INDUSTRIAL FRONTERA_x000D__x000D_FRONTERA,25617, COA_x000D_MX</v>
          </cell>
        </row>
        <row r="12674">
          <cell r="A12674">
            <v>239956</v>
          </cell>
          <cell r="B12674">
            <v>46190</v>
          </cell>
          <cell r="C12674" t="str">
            <v>C08965</v>
          </cell>
          <cell r="D12674" t="str">
            <v>FRANCISCO JAVIER MURILLO SANCHEZ</v>
          </cell>
          <cell r="E12674" t="str">
            <v>MUSF680927DI7</v>
          </cell>
          <cell r="F12674" t="str">
            <v>449 473 9054</v>
          </cell>
          <cell r="G12674" t="str">
            <v>CALLE GALEANA NORTE 219 INT A   ZONA CENTRO_x000D__x000D_AGUASCALIENTES,20000, AGS_x000D_MX</v>
          </cell>
        </row>
        <row r="12675">
          <cell r="A12675">
            <v>239957</v>
          </cell>
          <cell r="B12675">
            <v>46190</v>
          </cell>
          <cell r="C12675" t="str">
            <v>C09576</v>
          </cell>
          <cell r="D12675" t="str">
            <v>CR SANTA FE</v>
          </cell>
          <cell r="E12675" t="str">
            <v>CSF0704235H9</v>
          </cell>
          <cell r="F12675" t="str">
            <v>55 5004 1616</v>
          </cell>
          <cell r="G12675" t="str">
            <v>CALLE GUILLERMO GONZALEZ CAMARENA #300   CENTRO DE CIUDAD SANTA FE_x000D__x000D_ALVARO OBREGON,01210, CMX_x000D_MX</v>
          </cell>
        </row>
        <row r="12676">
          <cell r="A12676">
            <v>239958</v>
          </cell>
          <cell r="B12676">
            <v>46190</v>
          </cell>
          <cell r="C12676" t="str">
            <v>C00454</v>
          </cell>
          <cell r="D12676" t="str">
            <v>BIENES DE LA ERROT</v>
          </cell>
          <cell r="E12676" t="str">
            <v>BER8203276D8</v>
          </cell>
          <cell r="F12676" t="str">
            <v>(833)214-1093</v>
          </cell>
          <cell r="G12676" t="str">
            <v>CESAR LOPEZ DE LARA # 107 NTE.   ZONA CENTRO_x000D__x000D_TAMPICO,89000, TAM_x000D_MX</v>
          </cell>
        </row>
        <row r="12677">
          <cell r="A12677">
            <v>239959</v>
          </cell>
          <cell r="B12677">
            <v>46190</v>
          </cell>
          <cell r="C12677" t="str">
            <v>C07235</v>
          </cell>
          <cell r="D12677" t="str">
            <v>SINERGIA INMOBILIARIA DE MEXICO</v>
          </cell>
          <cell r="E12677" t="str">
            <v>SIM110318DF9</v>
          </cell>
          <cell r="F12677" t="str">
            <v>01 81 8046 0580</v>
          </cell>
          <cell r="G12677" t="str">
            <v>CARRETERA PERIFERICO RAUL LOPEZ SANCHEZ 5500   RESIDENCIAL EL FRESNO_x000D__x000D_TORREON,27018, COA_x000D_MX</v>
          </cell>
        </row>
        <row r="12678">
          <cell r="A12678">
            <v>239960</v>
          </cell>
          <cell r="B12678">
            <v>46190</v>
          </cell>
          <cell r="C12678" t="str">
            <v>C03269</v>
          </cell>
          <cell r="D12678" t="str">
            <v>FIDEICOMISO F/1596</v>
          </cell>
          <cell r="E12678" t="str">
            <v>FFX121005C6A</v>
          </cell>
          <cell r="F12678" t="str">
            <v>55 3552 2762 KARLA</v>
          </cell>
          <cell r="G12678" t="str">
            <v>AV SANTA FE 481 PISO 7   SANTA FE CUAJIMALPA_x000D__x000D_CUAJIMALPA DE MORELOS,05348, CMX_x000D_MX</v>
          </cell>
        </row>
        <row r="12679">
          <cell r="A12679">
            <v>239961</v>
          </cell>
          <cell r="B12679">
            <v>46190</v>
          </cell>
          <cell r="C12679" t="str">
            <v>C03269</v>
          </cell>
          <cell r="D12679" t="str">
            <v>FIDEICOMISO F/1596</v>
          </cell>
          <cell r="E12679" t="str">
            <v>FFX121005C6A</v>
          </cell>
          <cell r="F12679" t="str">
            <v>55 3552 2762 KARLA</v>
          </cell>
          <cell r="G12679" t="str">
            <v>AV SANTA FE 481 PISO 7   SANTA FE CUAJIMALPA_x000D__x000D_CUAJIMALPA DE MORELOS,05348, CMX_x000D_MX</v>
          </cell>
        </row>
        <row r="12680">
          <cell r="A12680">
            <v>239962</v>
          </cell>
          <cell r="B12680">
            <v>46190</v>
          </cell>
          <cell r="C12680" t="str">
            <v>C03269</v>
          </cell>
          <cell r="D12680" t="str">
            <v>FIDEICOMISO F/1596</v>
          </cell>
          <cell r="E12680" t="str">
            <v>FFX121005C6A</v>
          </cell>
          <cell r="F12680" t="str">
            <v>55 3552 2762 KARLA</v>
          </cell>
          <cell r="G12680" t="str">
            <v>AV SANTA FE 481 PISO 7   SANTA FE CUAJIMALPA_x000D__x000D_CUAJIMALPA DE MORELOS,05348, CMX_x000D_MX</v>
          </cell>
        </row>
        <row r="12681">
          <cell r="A12681">
            <v>239963</v>
          </cell>
          <cell r="B12681">
            <v>46190</v>
          </cell>
          <cell r="C12681" t="str">
            <v>C08120</v>
          </cell>
          <cell r="D12681" t="str">
            <v>ABRIL DE OCCIDENTE</v>
          </cell>
          <cell r="E12681" t="str">
            <v>AOC8905181L2</v>
          </cell>
          <cell r="F12681" t="str">
            <v>333 563 1111</v>
          </cell>
          <cell r="G12681" t="str">
            <v>AVENIDA COLON 4292   EL SAUZ_x000D__x000D_SAN PEDRO TLAQUEPAQUE,45608, JAL_x000D_MX</v>
          </cell>
        </row>
        <row r="12682">
          <cell r="A12682">
            <v>239964</v>
          </cell>
          <cell r="B12682">
            <v>46190</v>
          </cell>
          <cell r="C12682" t="str">
            <v>C04979</v>
          </cell>
          <cell r="D12682" t="str">
            <v>TINGA</v>
          </cell>
          <cell r="E12682" t="str">
            <v>TIN860903EMA</v>
          </cell>
          <cell r="F12682" t="str">
            <v>614 545 1600</v>
          </cell>
          <cell r="G12682" t="str">
            <v>CALLE ESCUDERO 702   SAN FELIPE VIEJO_x000D__x000D_CHIHUAHUA,31203, CHI_x000D_MX</v>
          </cell>
        </row>
        <row r="12683">
          <cell r="A12683">
            <v>239965</v>
          </cell>
          <cell r="B12683">
            <v>46190</v>
          </cell>
          <cell r="C12683" t="str">
            <v>C01699</v>
          </cell>
          <cell r="D12683" t="str">
            <v>GRUPO KIMBERLEY</v>
          </cell>
          <cell r="E12683" t="str">
            <v>GKI071109C82</v>
          </cell>
          <cell r="F12683" t="str">
            <v>(981)127-37-00</v>
          </cell>
          <cell r="G12683" t="str">
            <v>AVENIDA RESURGIMIENTO 127   DEL PRADO_x000D__x000D_CAMPECHE,24030, CAM_x000D_MX</v>
          </cell>
        </row>
        <row r="12684">
          <cell r="A12684">
            <v>239966</v>
          </cell>
          <cell r="B12684">
            <v>46190</v>
          </cell>
          <cell r="C12684" t="str">
            <v>C04467</v>
          </cell>
          <cell r="D12684" t="str">
            <v>OPERADORA DIQUI</v>
          </cell>
          <cell r="E12684" t="str">
            <v>ODI1403245J1</v>
          </cell>
          <cell r="F12684" t="str">
            <v>662 500 4600</v>
          </cell>
          <cell r="G12684" t="str">
            <v>BOULEVARD JESUS GARCIA MORALES 567   EL LLANO_x000D__x000D_HERMOSILLO,83210, SON_x000D_MX</v>
          </cell>
        </row>
        <row r="12685">
          <cell r="A12685">
            <v>239967</v>
          </cell>
          <cell r="B12685">
            <v>46190</v>
          </cell>
          <cell r="C12685" t="str">
            <v>C06727</v>
          </cell>
          <cell r="D12685" t="str">
            <v>PROMOTORA RANCHO SAN MIGUEL</v>
          </cell>
          <cell r="E12685" t="str">
            <v>PRS050126FW2</v>
          </cell>
          <cell r="F12685" t="str">
            <v>01(998)8899600</v>
          </cell>
          <cell r="G12685" t="str">
            <v>SUPERMANZANA 41 MANZANA 01 LOTE 1-01_x000D__x000D_CANCUN,77569, QR_x000D_MX</v>
          </cell>
        </row>
        <row r="12686">
          <cell r="A12686">
            <v>239968</v>
          </cell>
          <cell r="B12686">
            <v>46190</v>
          </cell>
          <cell r="C12686" t="str">
            <v>C08530</v>
          </cell>
          <cell r="D12686" t="str">
            <v>HOTELERIA SUSTENTABLE DEL PACIFICO</v>
          </cell>
          <cell r="E12686" t="str">
            <v>HSP210914247</v>
          </cell>
          <cell r="F12686" t="str">
            <v>667 846 4748</v>
          </cell>
          <cell r="G12686" t="str">
            <v>CALLE MIGUEL ALEMAN 737   ZONA NORTE_x000D__x000D_CIUDAD OBREGON,85040, SON_x000D_MX</v>
          </cell>
        </row>
        <row r="12687">
          <cell r="A12687">
            <v>239969</v>
          </cell>
          <cell r="B12687">
            <v>46190</v>
          </cell>
          <cell r="C12687" t="str">
            <v>C04552</v>
          </cell>
          <cell r="D12687" t="str">
            <v>HOTELERA QUERETANA</v>
          </cell>
          <cell r="E12687" t="str">
            <v>HQU100513C37</v>
          </cell>
          <cell r="F12687" t="str">
            <v>442 215 0020</v>
          </cell>
          <cell r="G12687" t="str">
            <v>AVENIDA 5 DE FEBRERO 110 BIS   NIÑOS HEROES_x000D__x000D_QUERETARO,76010, QUE_x000D_MX</v>
          </cell>
        </row>
        <row r="12688">
          <cell r="A12688">
            <v>239970</v>
          </cell>
          <cell r="B12688">
            <v>46190</v>
          </cell>
          <cell r="C12688" t="str">
            <v>C01762</v>
          </cell>
          <cell r="D12688" t="str">
            <v>DISTRIBUIDORA JOFA</v>
          </cell>
          <cell r="E12688" t="str">
            <v>DJO031218PI8</v>
          </cell>
          <cell r="F12688" t="str">
            <v>686 557 1686</v>
          </cell>
          <cell r="G12688" t="str">
            <v>CALLE F 2473   LIBERTAD_x000D__x000D_MEXICALI,21030, BC_x000D_MX</v>
          </cell>
        </row>
        <row r="12689">
          <cell r="A12689">
            <v>239971</v>
          </cell>
          <cell r="B12689">
            <v>46190</v>
          </cell>
          <cell r="C12689" t="str">
            <v>C01863</v>
          </cell>
          <cell r="D12689" t="str">
            <v>HOTEL GOBERNADOR</v>
          </cell>
          <cell r="E12689" t="str">
            <v>HGO911023K84</v>
          </cell>
          <cell r="F12689" t="str">
            <v>61 88 27 25 00</v>
          </cell>
          <cell r="G12689" t="str">
            <v>20 DE NOV 257 OTE   VICTORIA DE DURANGO CENTRO_x000D__x000D_DURANGO,34000, DUR_x000D_MX</v>
          </cell>
        </row>
        <row r="12690">
          <cell r="A12690">
            <v>239972</v>
          </cell>
          <cell r="B12690">
            <v>46190</v>
          </cell>
          <cell r="C12690" t="str">
            <v>C03826</v>
          </cell>
          <cell r="D12690" t="str">
            <v>OPERADORA ENCORE QUERETARO</v>
          </cell>
          <cell r="E12690" t="str">
            <v>OEQ1312177T4</v>
          </cell>
          <cell r="F12690" t="str">
            <v>33 3898 6000 EXT192</v>
          </cell>
          <cell r="G12690" t="str">
            <v>CARRETERA QUERETARO SAN LUIS POTOSI 11515   EL SALITRE_x000D__x000D_QUERETARO,76230, QUE_x000D_MX</v>
          </cell>
        </row>
        <row r="12691">
          <cell r="A12691">
            <v>239973</v>
          </cell>
          <cell r="B12691">
            <v>46190</v>
          </cell>
          <cell r="C12691" t="str">
            <v>C00829</v>
          </cell>
          <cell r="D12691" t="str">
            <v>HOTELES PUERTO BELLO</v>
          </cell>
          <cell r="E12691" t="str">
            <v>HPB8309097P2</v>
          </cell>
          <cell r="F12691" t="str">
            <v>229 931 0011</v>
          </cell>
          <cell r="G12691" t="str">
            <v>BOULEVARD (BLVD.)MANUEL AVILA CAMACHO 1263   RICARDO FLORES MAGON_x000D__x000D_VERACRUZ,91900, VER_x000D_MX</v>
          </cell>
        </row>
        <row r="12692">
          <cell r="A12692">
            <v>239974</v>
          </cell>
          <cell r="B12692">
            <v>46190</v>
          </cell>
          <cell r="C12692" t="str">
            <v>C05713</v>
          </cell>
          <cell r="D12692" t="str">
            <v>VISTA INFRAESTRUCTURA</v>
          </cell>
          <cell r="E12692" t="str">
            <v>AHE130321D10</v>
          </cell>
          <cell r="F12692" t="str">
            <v>222 690 9740</v>
          </cell>
          <cell r="G12692" t="str">
            <v>AV INSURGENTES SUR 800 PISO 11 OFICINA 3-F   DEL VALLE CENTRO_x000D__x000D_CIUDAD DE MEXICO,03100, DF2_x000D_MX</v>
          </cell>
        </row>
        <row r="12693">
          <cell r="A12693">
            <v>239975</v>
          </cell>
          <cell r="B12693">
            <v>46190</v>
          </cell>
          <cell r="C12693" t="str">
            <v>C07948</v>
          </cell>
          <cell r="D12693" t="str">
            <v>OPERADORA CLINICA DEL LAGO DE CHAPALA</v>
          </cell>
          <cell r="E12693" t="str">
            <v>OCL181219NC4</v>
          </cell>
          <cell r="F12693" t="str">
            <v>376 689 0911</v>
          </cell>
          <cell r="G12693" t="str">
            <v>CARRETERA ORIENTE (HIDALGO)  #23   SAN ANTONIO_x000D__x000D_CHAPALA,45922, JAL_x000D_MX</v>
          </cell>
        </row>
        <row r="12694">
          <cell r="A12694">
            <v>239976</v>
          </cell>
          <cell r="B12694">
            <v>46190</v>
          </cell>
          <cell r="C12694" t="str">
            <v>C07173</v>
          </cell>
          <cell r="D12694" t="str">
            <v>DIMISE DESARROLLOS</v>
          </cell>
          <cell r="E12694" t="str">
            <v>DDE150929FM8</v>
          </cell>
          <cell r="F12694" t="str">
            <v>01-33-80-00-07-60</v>
          </cell>
          <cell r="G12694" t="str">
            <v>CARRETERA GUADALAJARA A CHAPALA  #7610   LAS PINTITAS_x000D__x000D_EL SALTO,45693, JAL_x000D_MX</v>
          </cell>
        </row>
        <row r="12695">
          <cell r="A12695">
            <v>239977</v>
          </cell>
          <cell r="B12695">
            <v>46190</v>
          </cell>
          <cell r="C12695" t="str">
            <v>C08273</v>
          </cell>
          <cell r="D12695" t="str">
            <v>OPERADORA RECREO LAGUNERO</v>
          </cell>
          <cell r="E12695" t="str">
            <v>ORL210122PB3</v>
          </cell>
          <cell r="F12695" t="str">
            <v>938 384 4840</v>
          </cell>
          <cell r="G12695" t="str">
            <v>AV CONCORDIA MEZZANINE 10   PETROLERA_x000D__x000D_CIUDAD DEL CARMEN,24179, CAM_x000D_MX</v>
          </cell>
        </row>
        <row r="12696">
          <cell r="A12696">
            <v>239978</v>
          </cell>
          <cell r="B12696">
            <v>46190</v>
          </cell>
          <cell r="C12696" t="str">
            <v>C07258</v>
          </cell>
          <cell r="D12696" t="str">
            <v>IMPULSORA PLAZA ALTAMIRA</v>
          </cell>
          <cell r="E12696" t="str">
            <v>IPA1602188AA</v>
          </cell>
          <cell r="F12696" t="str">
            <v>01 833 800 6130</v>
          </cell>
          <cell r="G12696" t="str">
            <v>JUAN SALVADOR AGRAZ 69 PISO 12   LA LAGUNA DE LA PUERTA_x000D__x000D_CUAJIMALPA DE MORELOS,05348, CMX_x000D_MX</v>
          </cell>
        </row>
        <row r="12697">
          <cell r="A12697">
            <v>239979</v>
          </cell>
          <cell r="B12697">
            <v>46190</v>
          </cell>
          <cell r="C12697" t="str">
            <v>C07258</v>
          </cell>
          <cell r="D12697" t="str">
            <v>IMPULSORA PLAZA ALTAMIRA</v>
          </cell>
          <cell r="E12697" t="str">
            <v>IPA1602188AA</v>
          </cell>
          <cell r="F12697" t="str">
            <v>01 833 800 6130</v>
          </cell>
          <cell r="G12697" t="str">
            <v>JUAN SALVADOR AGRAZ 69 PISO 12   LA LAGUNA DE LA PUERTA_x000D__x000D_CUAJIMALPA DE MORELOS,05348, CMX_x000D_MX</v>
          </cell>
        </row>
        <row r="12698">
          <cell r="A12698">
            <v>239980</v>
          </cell>
          <cell r="B12698">
            <v>46190</v>
          </cell>
          <cell r="C12698" t="str">
            <v>CL0021</v>
          </cell>
          <cell r="D12698" t="str">
            <v>INMOBILIARIA PLAZA LA FUENTE DE TAPALPA</v>
          </cell>
          <cell r="E12698" t="str">
            <v>IPF8809157Q7</v>
          </cell>
          <cell r="F12698" t="str">
            <v>343 432 0189</v>
          </cell>
          <cell r="G12698" t="str">
            <v>MATAMOROS #69   CENTRO_x000D__x000D_TAPALPA,49340, JAL_x000D_MX</v>
          </cell>
        </row>
        <row r="12699">
          <cell r="A12699">
            <v>239981</v>
          </cell>
          <cell r="B12699">
            <v>46190</v>
          </cell>
          <cell r="C12699" t="str">
            <v>C05029</v>
          </cell>
          <cell r="D12699" t="str">
            <v>DESARROLLO HOTELERO L C</v>
          </cell>
          <cell r="E12699" t="str">
            <v>DHL980529IF3</v>
          </cell>
          <cell r="F12699" t="str">
            <v>753 533 2900</v>
          </cell>
          <cell r="G12699" t="str">
            <v>C DE LAS UNIVERSIDADES 60   2DO SECTOR DE FIDELAC_x000D__x000D_LAZARO CARDENAS,60950, MCH_x000D_MX</v>
          </cell>
        </row>
        <row r="12700">
          <cell r="A12700">
            <v>239982</v>
          </cell>
          <cell r="B12700">
            <v>46191</v>
          </cell>
          <cell r="C12700" t="str">
            <v>C07237</v>
          </cell>
          <cell r="D12700" t="str">
            <v>IMPULSORA PLAZA GUANAJUATO</v>
          </cell>
          <cell r="E12700" t="str">
            <v>IPG071019CI1</v>
          </cell>
          <cell r="F12700" t="str">
            <v>01 444 102 5030</v>
          </cell>
          <cell r="G12700" t="str">
            <v>JUAN SALVADOR AGRAZ 69 PISO 12   SANTA FE CUAJIMALPA_x000D__x000D_CUAJIMALPA DE MORELOS,05348, CMX_x000D_MX</v>
          </cell>
        </row>
        <row r="12701">
          <cell r="A12701">
            <v>239983</v>
          </cell>
          <cell r="B12701">
            <v>46191</v>
          </cell>
          <cell r="C12701" t="str">
            <v>C07391</v>
          </cell>
          <cell r="D12701" t="str">
            <v>IMPULSORA PLAZA VILLA HERMOSA</v>
          </cell>
          <cell r="E12701" t="str">
            <v>IPV060907T30</v>
          </cell>
          <cell r="F12701" t="str">
            <v>01 664 288 4650</v>
          </cell>
          <cell r="G12701" t="str">
            <v>JUAN SALVADOR AGRAZ 69 PISO 12   SANTA FE CUAJIMALPA_x000D__x000D_CUAJIMALPA DE MORELOS,05348, CMX_x000D_MX</v>
          </cell>
        </row>
        <row r="12702">
          <cell r="A12702">
            <v>239984</v>
          </cell>
          <cell r="B12702">
            <v>46191</v>
          </cell>
          <cell r="C12702" t="str">
            <v>C03072</v>
          </cell>
          <cell r="D12702" t="str">
            <v>CIA HOTELERA MARIA DOLORES</v>
          </cell>
          <cell r="E12702" t="str">
            <v>HMD851210QB2</v>
          </cell>
          <cell r="F12702" t="str">
            <v>444 82 21 882</v>
          </cell>
          <cell r="G12702" t="str">
            <v>AV BENITO JUAREZ S/N   ZONA HOTELERA_x000D__x000D_SAN LUIS POTOSI,78390, SLP_x000D_MX</v>
          </cell>
        </row>
        <row r="12703">
          <cell r="A12703">
            <v>239985</v>
          </cell>
          <cell r="B12703">
            <v>46191</v>
          </cell>
          <cell r="C12703" t="str">
            <v>C08028</v>
          </cell>
          <cell r="D12703" t="str">
            <v>DECASSARES FARM LIMITED</v>
          </cell>
          <cell r="E12703" t="str">
            <v>XEXX010101000</v>
          </cell>
          <cell r="F12703" t="str">
            <v>+18766180335</v>
          </cell>
          <cell r="G12703" t="str">
            <v>71 MOLYNES ROAD_x000D__x000D_JAMAAW10 KINGSTON_x000D_JAMAICA</v>
          </cell>
        </row>
        <row r="12704">
          <cell r="A12704">
            <v>239986</v>
          </cell>
          <cell r="B12704">
            <v>46191</v>
          </cell>
          <cell r="C12704" t="str">
            <v>C09427</v>
          </cell>
          <cell r="D12704" t="str">
            <v>DOWNTOWN LUXURY SUITES</v>
          </cell>
          <cell r="E12704" t="str">
            <v>DLS2408068M5</v>
          </cell>
          <cell r="F12704" t="str">
            <v>639 268 9530</v>
          </cell>
          <cell r="G12704" t="str">
            <v>CALLE 5A NORTE #506   SECTOR NORTE_x000D__x000D_DELICIAS,33000, CHI_x000D_MX</v>
          </cell>
        </row>
        <row r="12705">
          <cell r="A12705">
            <v>239987</v>
          </cell>
          <cell r="B12705">
            <v>46191</v>
          </cell>
          <cell r="C12705" t="str">
            <v>C01739</v>
          </cell>
          <cell r="D12705" t="str">
            <v>TUROTEL</v>
          </cell>
          <cell r="E12705" t="str">
            <v>TUR0112136I2</v>
          </cell>
          <cell r="F12705" t="str">
            <v>443 333 1300 AL 04</v>
          </cell>
          <cell r="G12705" t="str">
            <v>AV.ACUEDUCTO # 3805   FRAY ANTONIO DE LISBOA_x000D__x000D_MORELIA,58254, MCH_x000D_MX</v>
          </cell>
        </row>
        <row r="12706">
          <cell r="A12706">
            <v>239988</v>
          </cell>
          <cell r="B12706">
            <v>46191</v>
          </cell>
          <cell r="C12706" t="str">
            <v>C01381</v>
          </cell>
          <cell r="D12706" t="str">
            <v>SERVICIOS ESPECIALES TURISTICOS</v>
          </cell>
          <cell r="E12706" t="str">
            <v>SET920324FC3</v>
          </cell>
          <cell r="F12706" t="str">
            <v>55 5228 9573 direct</v>
          </cell>
          <cell r="G12706" t="str">
            <v>ROBERTO FULTON 2-A   SAN LORENZO_x000D__x000D_TLALNEPANTLA,54030, MEX_x000D_MX</v>
          </cell>
        </row>
        <row r="12707">
          <cell r="A12707">
            <v>239989</v>
          </cell>
          <cell r="B12707">
            <v>46191</v>
          </cell>
          <cell r="C12707" t="str">
            <v>C08582</v>
          </cell>
          <cell r="D12707" t="str">
            <v>SERVICIOS TURISTICOS DE SALTILLO</v>
          </cell>
          <cell r="E12707" t="str">
            <v>STS850506BW2</v>
          </cell>
          <cell r="F12707" t="str">
            <v>818 052 6327</v>
          </cell>
          <cell r="G12707" t="str">
            <v>BLVD VENUSTIANO CARRANZA 4100   VIRREYES RESIDENCIAL_x000D__x000D_SALTILLO,25230, COA_x000D_MX</v>
          </cell>
        </row>
        <row r="12708">
          <cell r="A12708">
            <v>239990</v>
          </cell>
          <cell r="B12708">
            <v>46191</v>
          </cell>
          <cell r="C12708" t="str">
            <v>CP0024</v>
          </cell>
          <cell r="D12708" t="str">
            <v>OPERADORA TURISTICA AURORA</v>
          </cell>
          <cell r="E12708" t="str">
            <v>OTA020327KL1</v>
          </cell>
          <cell r="F12708" t="str">
            <v>333 898 6000</v>
          </cell>
          <cell r="G12708" t="str">
            <v>AV LOPEZ MATEOS SUR 1710 INT B   SANTA ISABEL_x000D__x000D_TLAJOMULCO DE ZUÑIGA,45645, JAL_x000D_MX</v>
          </cell>
        </row>
        <row r="12709">
          <cell r="A12709">
            <v>239991</v>
          </cell>
          <cell r="B12709">
            <v>46191</v>
          </cell>
          <cell r="C12709" t="str">
            <v>C07454</v>
          </cell>
          <cell r="D12709" t="str">
            <v>OPERADORA TURISTICA AURORA</v>
          </cell>
          <cell r="E12709" t="str">
            <v>OTA020327KL1</v>
          </cell>
          <cell r="F12709" t="str">
            <v>33 3898 6000</v>
          </cell>
          <cell r="G12709" t="str">
            <v>AVENIDA LOPEZ MATEOS SUR 1710   SANTA ISABEL_x000D__x000D_TLAJOMULCO DE ZUÑIGA,45645, JAL_x000D_MX</v>
          </cell>
        </row>
        <row r="12710">
          <cell r="A12710">
            <v>239992</v>
          </cell>
          <cell r="B12710">
            <v>46191</v>
          </cell>
          <cell r="C12710" t="str">
            <v>C05558</v>
          </cell>
          <cell r="D12710" t="str">
            <v>HOTELERA PLAYA LITIBU</v>
          </cell>
          <cell r="E12710" t="str">
            <v>HPL040719KV5</v>
          </cell>
          <cell r="F12710" t="str">
            <v>329-29-84-280</v>
          </cell>
          <cell r="G12710" t="str">
            <v>CAMINO INGRESO A LITIBU LOTE #15   HIGUERA BLANCA_x000D__x000D_BAHIA DE BANDERAS,63734, NAY_x000D_MX</v>
          </cell>
        </row>
        <row r="12711">
          <cell r="A12711">
            <v>239993</v>
          </cell>
          <cell r="B12711">
            <v>46191</v>
          </cell>
          <cell r="C12711" t="str">
            <v>C05558</v>
          </cell>
          <cell r="D12711" t="str">
            <v>HOTELERA PLAYA LITIBU</v>
          </cell>
          <cell r="E12711" t="str">
            <v>HPL040719KV5</v>
          </cell>
          <cell r="F12711" t="str">
            <v>329-29-84-280</v>
          </cell>
          <cell r="G12711" t="str">
            <v>CAMINO INGRESO A LITIBU LOTE #15   HIGUERA BLANCA_x000D__x000D_BAHIA DE BANDERAS,63734, NAY_x000D_MX</v>
          </cell>
        </row>
        <row r="12712">
          <cell r="A12712">
            <v>239994</v>
          </cell>
          <cell r="B12712">
            <v>46191</v>
          </cell>
          <cell r="C12712" t="str">
            <v>C06660</v>
          </cell>
          <cell r="D12712" t="str">
            <v>OPERADORA MSLP</v>
          </cell>
          <cell r="E12712" t="str">
            <v>OMS171101GV0</v>
          </cell>
          <cell r="F12712" t="str">
            <v>444 211 4444</v>
          </cell>
          <cell r="G12712" t="str">
            <v>AVENIDA BENITO JUAREZ 3963 C   LAS MERCEDES_x000D__x000D_SAN LUIS POTOSI,78394, SLP_x000D_MX</v>
          </cell>
        </row>
        <row r="12713">
          <cell r="A12713">
            <v>239995</v>
          </cell>
          <cell r="B12713">
            <v>46191</v>
          </cell>
          <cell r="C12713" t="str">
            <v>C04260</v>
          </cell>
          <cell r="D12713" t="str">
            <v>OPERADORA HOTELERA SLP</v>
          </cell>
          <cell r="E12713" t="str">
            <v>OHS150126T71</v>
          </cell>
          <cell r="F12713" t="str">
            <v>444 211 4400</v>
          </cell>
          <cell r="G12713" t="str">
            <v>AV BENITO JUAREZ 3963   LAS MERCEDES_x000D__x000D_SAN LUIS POTOSI,78394, SLP_x000D_MX</v>
          </cell>
        </row>
        <row r="12714">
          <cell r="A12714">
            <v>239996</v>
          </cell>
          <cell r="B12714">
            <v>46191</v>
          </cell>
          <cell r="C12714" t="str">
            <v>C08267</v>
          </cell>
          <cell r="D12714" t="str">
            <v>HOTELERA OMS</v>
          </cell>
          <cell r="E12714" t="str">
            <v>HOM180319695</v>
          </cell>
          <cell r="F12714" t="str">
            <v>33 4077 0303</v>
          </cell>
          <cell r="G12714" t="str">
            <v>AV LOPEZ MATEOS SUR 1710   SANTA ISABEL_x000D__x000D_TLAJOMULCO DE ZUÑIGA,45645, JAL_x000D_MX</v>
          </cell>
        </row>
        <row r="12715">
          <cell r="A12715">
            <v>239997</v>
          </cell>
          <cell r="B12715">
            <v>46191</v>
          </cell>
          <cell r="C12715" t="str">
            <v>C07946</v>
          </cell>
          <cell r="D12715" t="str">
            <v>KEY PROPERTIES</v>
          </cell>
          <cell r="E12715" t="str">
            <v>KPR080122AYA</v>
          </cell>
          <cell r="F12715" t="str">
            <v>998 872 9400 compras</v>
          </cell>
          <cell r="G12715" t="str">
            <v>AVENIDA TULUM MANZANA 14 LOTE 2 INT TORRE 1 220   SUPERMANZANA 4_x000D_005_x000D_CANCUN,77500, QR_x000D_MX</v>
          </cell>
        </row>
        <row r="12716">
          <cell r="A12716">
            <v>239998</v>
          </cell>
          <cell r="B12716">
            <v>46191</v>
          </cell>
          <cell r="C12716" t="str">
            <v>CLIESP</v>
          </cell>
          <cell r="D12716" t="str">
            <v>VENTAS DE MOSTRADOR</v>
          </cell>
          <cell r="E12716" t="str">
            <v>XAXX010101000</v>
          </cell>
          <cell r="F12716" t="str">
            <v>38115800</v>
          </cell>
          <cell r="G12716" t="str">
            <v>PRIVADA DEL GALLO 1525   LA AURORA_x000D__x000D_GUADALAJARA,44460, JAL_x000D_MX</v>
          </cell>
        </row>
        <row r="12717">
          <cell r="A12717">
            <v>239999</v>
          </cell>
          <cell r="B12717">
            <v>46191</v>
          </cell>
          <cell r="C12717" t="str">
            <v>C00044</v>
          </cell>
          <cell r="D12717" t="str">
            <v>ABAD SIERRA LOPEZ</v>
          </cell>
          <cell r="E12717" t="str">
            <v>SILA740720N47</v>
          </cell>
          <cell r="F12717" t="str">
            <v>741 130 2265</v>
          </cell>
          <cell r="G12717" t="str">
            <v>CAMPO AEREO S/N   CAMPO AEREO_x000D__x000D_OMETEPEC,41700, GRO_x000D_MX</v>
          </cell>
        </row>
        <row r="12718">
          <cell r="A12718">
            <v>240000</v>
          </cell>
          <cell r="B12718">
            <v>46191</v>
          </cell>
          <cell r="C12718" t="str">
            <v>C07582</v>
          </cell>
          <cell r="D12718" t="str">
            <v>FIBRA HOTELERA</v>
          </cell>
          <cell r="E12718" t="str">
            <v>FHO121005EFA</v>
          </cell>
          <cell r="F12718" t="str">
            <v>5581176300</v>
          </cell>
          <cell r="G12718" t="str">
            <v>AV SANTA FE 481 PISO 7   SANTA FE CUAJIMALPA_x000D__x000D_CUAJIMALPA DE MORELOS,05348, CMX_x000D_MX</v>
          </cell>
        </row>
        <row r="12719">
          <cell r="A12719">
            <v>240001</v>
          </cell>
          <cell r="B12719">
            <v>46191</v>
          </cell>
          <cell r="C12719" t="str">
            <v>C07554</v>
          </cell>
          <cell r="D12719" t="str">
            <v>IMPULSORA PLAZA SAN CARLOS</v>
          </cell>
          <cell r="E12719" t="str">
            <v>IPS180829BW1</v>
          </cell>
          <cell r="G12719" t="str">
            <v>JUAN SALVADOR AGRAZ #69 #12   SANTA FE CUAJIMALPA_x000D__x000D_CUAJIMALPA DE MORELOS,05348, CMX_x000D_MX</v>
          </cell>
        </row>
        <row r="12720">
          <cell r="A12720">
            <v>240002</v>
          </cell>
          <cell r="B12720">
            <v>46191</v>
          </cell>
          <cell r="C12720" t="str">
            <v>C08709</v>
          </cell>
          <cell r="D12720" t="str">
            <v>M&amp;C&amp;S PROMOTORES INTERNACIONALES ESPECIALIZADOS HOTELERIA</v>
          </cell>
          <cell r="E12720" t="str">
            <v>MPI221123EE3</v>
          </cell>
          <cell r="F12720" t="str">
            <v>7737325351</v>
          </cell>
          <cell r="G12720" t="str">
            <v>CALLE EXTREMADURA M 02 L 8 CASA 10   SUPERMANZANA 97_x000D__x000D_CANCUN,77530, QR_x000D_MX</v>
          </cell>
        </row>
        <row r="12721">
          <cell r="A12721">
            <v>240003</v>
          </cell>
          <cell r="B12721">
            <v>46191</v>
          </cell>
          <cell r="C12721" t="str">
            <v>C08807</v>
          </cell>
          <cell r="D12721" t="str">
            <v>INMOBILIARIA HNF</v>
          </cell>
          <cell r="E12721" t="str">
            <v>IHN120620UZ3</v>
          </cell>
          <cell r="F12721" t="str">
            <v>33 1598 8800</v>
          </cell>
          <cell r="G12721" t="str">
            <v>PICO DE ORIZABA 153   FOVISSSTE INDEPENDENCIA_x000D__x000D_GUADALAJARA,44240, JAL_x000D_MX</v>
          </cell>
        </row>
        <row r="12722">
          <cell r="A12722">
            <v>240004</v>
          </cell>
          <cell r="B12722">
            <v>46191</v>
          </cell>
          <cell r="C12722" t="str">
            <v>C03687</v>
          </cell>
          <cell r="D12722" t="str">
            <v>M. TERESA CASTRO BUSSO</v>
          </cell>
          <cell r="E12722" t="str">
            <v>CABT540705T92</v>
          </cell>
          <cell r="F12722" t="str">
            <v>477 717 8464</v>
          </cell>
          <cell r="G12722" t="str">
            <v>JULIAN DE OBREGON 505   OBREGON_x000D__x000D_LEON,37320, GTO_x000D_MX</v>
          </cell>
        </row>
        <row r="12723">
          <cell r="A12723">
            <v>240005</v>
          </cell>
          <cell r="B12723">
            <v>46191</v>
          </cell>
          <cell r="C12723" t="str">
            <v>C01625</v>
          </cell>
          <cell r="D12723" t="str">
            <v>ALTA HOTELERIA</v>
          </cell>
          <cell r="E12723" t="str">
            <v>AHO991230PN4</v>
          </cell>
          <cell r="F12723" t="str">
            <v>993 3103360 EXT:777</v>
          </cell>
          <cell r="G12723" t="str">
            <v>PASEO USUMACINTA 1708   CARRIZAL_x000D__x000D_VILLAHERMOSA CENTRO,86038, TAB_x000D_MX</v>
          </cell>
        </row>
        <row r="12724">
          <cell r="A12724">
            <v>240006</v>
          </cell>
          <cell r="B12724">
            <v>46191</v>
          </cell>
          <cell r="C12724" t="str">
            <v>C08075</v>
          </cell>
          <cell r="D12724" t="str">
            <v>VENTAS MOSTRADOR PLAYA</v>
          </cell>
          <cell r="E12724" t="str">
            <v>XAXX010101000</v>
          </cell>
          <cell r="F12724" t="str">
            <v>9841092042</v>
          </cell>
          <cell r="G12724" t="str">
            <v>CARRT. FED. KM. 255.5 LOCAL 2   EJIDAL_x000D__x000D_SOLIDARIDAD,77710, QR_x000D_MX</v>
          </cell>
        </row>
        <row r="12725">
          <cell r="A12725">
            <v>240007</v>
          </cell>
          <cell r="B12725">
            <v>46191</v>
          </cell>
          <cell r="C12725" t="str">
            <v>C00620</v>
          </cell>
          <cell r="D12725" t="str">
            <v>OPERADOR DE SERVICIOS TURISTICOS RIO</v>
          </cell>
          <cell r="E12725" t="str">
            <v>OST1108317G3</v>
          </cell>
          <cell r="F12725" t="str">
            <v>414 273 0015</v>
          </cell>
          <cell r="G12725" t="str">
            <v>CALLE NIÑOS HEROES #33   CENTRO_x000D__x000D_TEQUISQUIAPAN,76750, QUE_x000D_MX</v>
          </cell>
        </row>
        <row r="12726">
          <cell r="A12726">
            <v>240008</v>
          </cell>
          <cell r="B12726">
            <v>46191</v>
          </cell>
          <cell r="C12726" t="str">
            <v>CS0029</v>
          </cell>
          <cell r="D12726" t="str">
            <v>MOTEL LOS ARCOS</v>
          </cell>
          <cell r="E12726" t="str">
            <v>MAR960102TT2</v>
          </cell>
          <cell r="F12726" t="str">
            <v>449 973 1118</v>
          </cell>
          <cell r="G12726" t="str">
            <v>BOULEVARD A ZACATECAS  413   TROJES DEL NORTE_x000D__x000D_JESUS MARIA,20900, AGS_x000D_MX</v>
          </cell>
        </row>
        <row r="12727">
          <cell r="A12727">
            <v>240009</v>
          </cell>
          <cell r="B12727">
            <v>46191</v>
          </cell>
          <cell r="C12727" t="str">
            <v>C09669</v>
          </cell>
          <cell r="D12727" t="str">
            <v>HOTELES VIRO</v>
          </cell>
          <cell r="E12727" t="str">
            <v>HVI050803593</v>
          </cell>
          <cell r="F12727" t="str">
            <v>818 220 3200</v>
          </cell>
          <cell r="G12727" t="str">
            <v>CARRETERA MIGUEL ALEMAN KM 18.5   CENTRO_x000D__x000D_APODACA,66600, NL_x000D_MX</v>
          </cell>
        </row>
        <row r="12728">
          <cell r="A12728">
            <v>240010</v>
          </cell>
          <cell r="B12728">
            <v>46191</v>
          </cell>
          <cell r="C12728" t="str">
            <v>C07717</v>
          </cell>
          <cell r="D12728" t="str">
            <v>CONSORCIO CUMA</v>
          </cell>
          <cell r="E12728" t="str">
            <v>CCU0410143LA</v>
          </cell>
          <cell r="F12728" t="str">
            <v>442 461 8749</v>
          </cell>
          <cell r="G12728" t="str">
            <v>CALLE ANILLO VIAL II FRAY JUNIPERO SERRA 1500 A INT SN   ARBOLEDAS_x000D__x000D_QUERETARO,76140, QUE_x000D_MX</v>
          </cell>
        </row>
        <row r="12729">
          <cell r="A12729">
            <v>240011</v>
          </cell>
          <cell r="B12729">
            <v>46191</v>
          </cell>
          <cell r="C12729" t="str">
            <v>C07739</v>
          </cell>
          <cell r="D12729" t="str">
            <v>PROMOCIONES TURISTICAS RAJOJA</v>
          </cell>
          <cell r="E12729" t="str">
            <v>PTR790307IW1</v>
          </cell>
          <cell r="F12729" t="str">
            <v>555 764 9098 EXT. 78</v>
          </cell>
          <cell r="G12729" t="str">
            <v>VIADUCTO MIGUEL ALEMAN 297   LA CRUZ_x000D__x000D_CIUDAD DE MEXICO,08310, CMX_x000D_MX</v>
          </cell>
        </row>
        <row r="12730">
          <cell r="A12730">
            <v>240012</v>
          </cell>
          <cell r="B12730">
            <v>46191</v>
          </cell>
          <cell r="C12730" t="str">
            <v>C00485</v>
          </cell>
          <cell r="D12730" t="str">
            <v>HOSPITALIDAD LATINA</v>
          </cell>
          <cell r="E12730" t="str">
            <v>HLA981210IF7</v>
          </cell>
          <cell r="F12730" t="str">
            <v>33 3122 2020</v>
          </cell>
          <cell r="G12730" t="str">
            <v>AVENIDA MARIANO OTERO 2535   CIUDAD DEL SOL_x000D__x000D_ZAPOPAN,45050, JAL_x000D_MX</v>
          </cell>
        </row>
        <row r="12731">
          <cell r="A12731">
            <v>240013</v>
          </cell>
          <cell r="B12731">
            <v>46191</v>
          </cell>
          <cell r="C12731" t="str">
            <v>C02384</v>
          </cell>
          <cell r="D12731" t="str">
            <v>HOTEL QUINTA RIVERA GUADALAJARA</v>
          </cell>
          <cell r="E12731" t="str">
            <v>HQR110615940</v>
          </cell>
          <cell r="F12731" t="str">
            <v>333 630 3206</v>
          </cell>
          <cell r="G12731" t="str">
            <v>VICTORIANO SALADO ALVAREZ # 72   LADRON DE GUEVARA_x000D__x000D_GUADALAJARA,44600, JAL_x000D_MX</v>
          </cell>
        </row>
        <row r="12732">
          <cell r="A12732">
            <v>240014</v>
          </cell>
          <cell r="B12732">
            <v>46191</v>
          </cell>
          <cell r="C12732" t="str">
            <v>C08615</v>
          </cell>
          <cell r="D12732" t="str">
            <v>OPERADORA DE ESTANCIAS TURISTICAS</v>
          </cell>
          <cell r="E12732" t="str">
            <v>OET0806125B1</v>
          </cell>
          <cell r="F12732" t="str">
            <v>55 5245 2870</v>
          </cell>
          <cell r="G12732" t="str">
            <v>ESCUELA MEDICO MILITAR 14 INT DESP 603   CENTRO DE LA CIUDAD DE MEXICO AREA 9_x000D__x000D_CIUDAD DE MEXICO,06090, CMX_x000D_MX</v>
          </cell>
        </row>
        <row r="12733">
          <cell r="A12733">
            <v>240015</v>
          </cell>
          <cell r="B12733">
            <v>46191</v>
          </cell>
          <cell r="C12733" t="str">
            <v>C06655</v>
          </cell>
          <cell r="D12733" t="str">
            <v>INMOBILIARIA HOTELERA EL PRESIDENTE SAN JOSE DEL CABO</v>
          </cell>
          <cell r="E12733" t="str">
            <v>IHP810701G7A</v>
          </cell>
          <cell r="F12733" t="str">
            <v>22 2303 0303</v>
          </cell>
          <cell r="G12733" t="str">
            <v>AVENIDA  EJERCITO NACIONAL MEXICANO 769 INT TORRE B PISO 8   GRANADA_x000D__x000D_MIGUEL HIDALGO,11520, CMX_x000D_MX</v>
          </cell>
        </row>
        <row r="12734">
          <cell r="A12734">
            <v>240016</v>
          </cell>
          <cell r="B12734">
            <v>46191</v>
          </cell>
          <cell r="C12734" t="str">
            <v>C01016</v>
          </cell>
          <cell r="D12734" t="str">
            <v>PROMOTORA HOTELERA DE VERACRUZ</v>
          </cell>
          <cell r="E12734" t="str">
            <v>PHV980313PU8</v>
          </cell>
          <cell r="F12734" t="str">
            <v>229 923 2050 al 54</v>
          </cell>
          <cell r="G12734" t="str">
            <v>MORELOS 225   CENTRO_x000D__x000D_VERACRUZ,91700, VER_x000D_MX</v>
          </cell>
        </row>
        <row r="12735">
          <cell r="A12735">
            <v>240017</v>
          </cell>
          <cell r="B12735">
            <v>46191</v>
          </cell>
          <cell r="C12735" t="str">
            <v>C08479</v>
          </cell>
          <cell r="D12735" t="str">
            <v>OPERADORA Y SERVICIOS TURISTICOS DE GUANAJUATO</v>
          </cell>
          <cell r="E12735" t="str">
            <v>OST1005174Z6</v>
          </cell>
          <cell r="F12735" t="str">
            <v>664 512 6200</v>
          </cell>
          <cell r="G12735" t="str">
            <v>CALLE ING JUAN OJEDA ROBLES 14802   MISION DE LAS CALIFORNIAS_x000D__x000D_TIJUANA,22207, BC_x000D_MX</v>
          </cell>
        </row>
        <row r="12736">
          <cell r="A12736">
            <v>240018</v>
          </cell>
          <cell r="B12736">
            <v>46191</v>
          </cell>
          <cell r="C12736" t="str">
            <v>C08629</v>
          </cell>
          <cell r="D12736" t="str">
            <v>OVQ CELAYA</v>
          </cell>
          <cell r="E12736" t="str">
            <v>OCE141211K30</v>
          </cell>
          <cell r="F12736" t="str">
            <v>461 202 8900</v>
          </cell>
          <cell r="G12736" t="str">
            <v>AVENIDA PORFIRIO DIAZ 102 INT MEZANINE   NOCHEBUENA_x000D__x000D_BENITO JUAREZ,03720, CMX_x000D_MX</v>
          </cell>
        </row>
        <row r="12737">
          <cell r="A12737">
            <v>240019</v>
          </cell>
          <cell r="B12737">
            <v>46191</v>
          </cell>
          <cell r="C12737" t="str">
            <v>C07753</v>
          </cell>
          <cell r="D12737" t="str">
            <v>ROOMIE HOTEL OWNERSHIP</v>
          </cell>
          <cell r="E12737" t="str">
            <v>RHO181009U27</v>
          </cell>
          <cell r="F12737" t="str">
            <v>33 3214 5000</v>
          </cell>
          <cell r="G12737" t="str">
            <v>AVENIDA MANUEL J CLOUTHIER 253 INT 70   RESIDENCIAL CORDILLERAS_x000D__x000D_ZAPOPAN,45039, JAL_x000D_MX</v>
          </cell>
        </row>
        <row r="12738">
          <cell r="A12738">
            <v>240020</v>
          </cell>
          <cell r="B12738">
            <v>46191</v>
          </cell>
          <cell r="C12738" t="str">
            <v>C03769</v>
          </cell>
          <cell r="D12738" t="str">
            <v>OSSI INN</v>
          </cell>
          <cell r="E12738" t="str">
            <v>OIN071215E7A</v>
          </cell>
          <cell r="F12738" t="str">
            <v>868 814 0886</v>
          </cell>
          <cell r="G12738" t="str">
            <v>CALLE MANUEL DE LA CRUZ 42   EUZKADI_x000D__x000D_HEROICA MATAMOROS,87370, TAM_x000D_MX</v>
          </cell>
        </row>
        <row r="12739">
          <cell r="A12739">
            <v>240021</v>
          </cell>
          <cell r="B12739">
            <v>46191</v>
          </cell>
          <cell r="C12739" t="str">
            <v>C08028</v>
          </cell>
          <cell r="D12739" t="str">
            <v>DECASSARES FARM LIMITED</v>
          </cell>
          <cell r="E12739" t="str">
            <v>XEXX010101000</v>
          </cell>
          <cell r="F12739" t="str">
            <v>+18766180335</v>
          </cell>
          <cell r="G12739" t="str">
            <v>71 MOLYNES ROAD_x000D__x000D_JAMAAW10 KINGSTON_x000D_JAMAICA</v>
          </cell>
        </row>
        <row r="12740">
          <cell r="A12740">
            <v>240022</v>
          </cell>
          <cell r="B12740">
            <v>46191</v>
          </cell>
          <cell r="C12740" t="str">
            <v>C08560</v>
          </cell>
          <cell r="D12740" t="str">
            <v>CENTRO KRYSTALL</v>
          </cell>
          <cell r="E12740" t="str">
            <v>CKR120427UX2</v>
          </cell>
          <cell r="F12740" t="str">
            <v>442 238 9900</v>
          </cell>
          <cell r="G12740" t="str">
            <v>CARRETERA PASEO DE LA REPUBLICA 10672   EL SALITRE_x000D__x000D_SANTIAGO DE QUERETARO,76127, QUE_x000D_MX</v>
          </cell>
        </row>
        <row r="12741">
          <cell r="A12741">
            <v>240023</v>
          </cell>
          <cell r="B12741">
            <v>46191</v>
          </cell>
          <cell r="C12741" t="str">
            <v>C07018</v>
          </cell>
          <cell r="D12741" t="str">
            <v>ALKOER</v>
          </cell>
          <cell r="E12741" t="str">
            <v>ALK150317SW2</v>
          </cell>
          <cell r="F12741" t="str">
            <v>462 166 4150</v>
          </cell>
          <cell r="G12741" t="str">
            <v>AV EJERCITO NACIONAL MEXICANO 769 TORRE B PISO 8   GRANADA_x000D__x000D_CIUDAD DE MEXICO,11520, CMX_x000D_MX</v>
          </cell>
        </row>
        <row r="12742">
          <cell r="A12742">
            <v>240024</v>
          </cell>
          <cell r="B12742">
            <v>46191</v>
          </cell>
          <cell r="C12742" t="str">
            <v>C00865</v>
          </cell>
          <cell r="D12742" t="str">
            <v>OPERAINN</v>
          </cell>
          <cell r="E12742" t="str">
            <v>OPE010420CQ3</v>
          </cell>
          <cell r="F12742" t="str">
            <v>477 710 0040</v>
          </cell>
          <cell r="G12742" t="str">
            <v>BLVD.ADOLFO LOPEZ MATEOS 2501 ORIENTE   BUGAMBILIAS_x000D__x000D_LEON,37270, GTO_x000D_MX</v>
          </cell>
        </row>
        <row r="12743">
          <cell r="A12743">
            <v>240025</v>
          </cell>
          <cell r="B12743">
            <v>46191</v>
          </cell>
          <cell r="C12743" t="str">
            <v>C00172</v>
          </cell>
          <cell r="D12743" t="str">
            <v>OPERADORA DE SUITES</v>
          </cell>
          <cell r="E12743" t="str">
            <v>OSU010110QS5</v>
          </cell>
          <cell r="F12743" t="str">
            <v>81 8173 1000 EXT.514</v>
          </cell>
          <cell r="G12743" t="str">
            <v>RIO GRIJALVA 106   DEL VALLE_x000D__x000D_SAN PEDRO GARZA GARCIA,66220, NL_x000D_MX</v>
          </cell>
        </row>
        <row r="12744">
          <cell r="A12744">
            <v>240026</v>
          </cell>
          <cell r="B12744">
            <v>46191</v>
          </cell>
          <cell r="C12744" t="str">
            <v>C09146</v>
          </cell>
          <cell r="D12744" t="str">
            <v>NANA VIDA HOTEL, SERVICIOS DE CALIDAD EN HOTELERIA</v>
          </cell>
          <cell r="E12744" t="str">
            <v>NVH1705055S7</v>
          </cell>
          <cell r="F12744" t="str">
            <v>951 501 1285/ 951 68</v>
          </cell>
          <cell r="G12744" t="str">
            <v>CALLE MURGUIA #405   OAXACA CENTRO_x000D__x000D_OAXACA DE JUAREZ,68000, OAX_x000D_MX</v>
          </cell>
        </row>
        <row r="12745">
          <cell r="A12745">
            <v>240027</v>
          </cell>
          <cell r="B12745">
            <v>46191</v>
          </cell>
          <cell r="C12745" t="str">
            <v>C05803</v>
          </cell>
          <cell r="D12745" t="str">
            <v>FIDEICOMISO IRREVOCABLE DB/1616</v>
          </cell>
          <cell r="E12745" t="str">
            <v>DBM121023M10</v>
          </cell>
          <cell r="F12745" t="str">
            <v>33 3880 0600</v>
          </cell>
          <cell r="G12745" t="str">
            <v>AV. FUNDADORES Exterior: 1000 INT: PISO 7   VALLE DEL MIRADOR_x000D__x000D_MONTERREY,64750, NL_x000D_MX</v>
          </cell>
        </row>
        <row r="12746">
          <cell r="A12746">
            <v>240028</v>
          </cell>
          <cell r="B12746">
            <v>46191</v>
          </cell>
          <cell r="C12746" t="str">
            <v>C08189</v>
          </cell>
          <cell r="D12746" t="str">
            <v>INMOBILIARIA ZARAZALE</v>
          </cell>
          <cell r="E12746" t="str">
            <v>IZA180222TS8</v>
          </cell>
          <cell r="F12746" t="str">
            <v>55 49 17 92 03</v>
          </cell>
          <cell r="G12746" t="str">
            <v>MORELOS 165 INT J   SAN MARCOS_x000D__x000D_AZCAPOTZALCO,02020, CMX_x000D_MX</v>
          </cell>
        </row>
        <row r="12747">
          <cell r="A12747">
            <v>240029</v>
          </cell>
          <cell r="B12747">
            <v>46191</v>
          </cell>
          <cell r="C12747" t="str">
            <v>C08189</v>
          </cell>
          <cell r="D12747" t="str">
            <v>INMOBILIARIA ZARAZALE</v>
          </cell>
          <cell r="E12747" t="str">
            <v>IZA180222TS8</v>
          </cell>
          <cell r="F12747" t="str">
            <v>55 49 17 92 03</v>
          </cell>
          <cell r="G12747" t="str">
            <v>MORELOS 165 INT J   SAN MARCOS_x000D__x000D_AZCAPOTZALCO,02020, CMX_x000D_MX</v>
          </cell>
        </row>
        <row r="12748">
          <cell r="A12748">
            <v>240030</v>
          </cell>
          <cell r="B12748">
            <v>46191</v>
          </cell>
          <cell r="C12748" t="str">
            <v>C08164</v>
          </cell>
          <cell r="D12748" t="str">
            <v>OPERADORA PALMAR VALLARTA</v>
          </cell>
          <cell r="E12748" t="str">
            <v>OPV970828HD3</v>
          </cell>
          <cell r="F12748" t="str">
            <v>(322)226 1449proyect</v>
          </cell>
          <cell r="G12748" t="str">
            <v>MIGUEL LERDO DE TEJADA #2108 S/N INT   AMERICANA_x000D__x000D_GUADALAJARA,44160, JAL_x000D_MX</v>
          </cell>
        </row>
        <row r="12749">
          <cell r="A12749">
            <v>240031</v>
          </cell>
          <cell r="B12749">
            <v>46191</v>
          </cell>
          <cell r="C12749" t="str">
            <v>C03764</v>
          </cell>
          <cell r="D12749" t="str">
            <v>FIDEICOMISO IRREVOCABLE DB/1616</v>
          </cell>
          <cell r="E12749" t="str">
            <v>DBM121023M10</v>
          </cell>
          <cell r="F12749" t="str">
            <v>818 133 0800</v>
          </cell>
          <cell r="G12749" t="str">
            <v>AV. FUNDADORES Exterior: 1000 INT: PISO 7   VALLE DEL MIRADOR_x000D__x000D_MONTERREY,64750, NL_x000D_MX</v>
          </cell>
        </row>
        <row r="12750">
          <cell r="A12750">
            <v>240032</v>
          </cell>
          <cell r="B12750">
            <v>46191</v>
          </cell>
          <cell r="C12750" t="str">
            <v>C05221</v>
          </cell>
          <cell r="D12750" t="str">
            <v>OPERADORA DE HOTELES Y SERVICIOS TURISTICOS SEA</v>
          </cell>
          <cell r="E12750" t="str">
            <v>OHS010606TZ8</v>
          </cell>
          <cell r="F12750" t="str">
            <v>55 5321 5191</v>
          </cell>
          <cell r="G12750" t="str">
            <v>AV DOCTOR GUSTAVO BAZ 4873   SAN PEDRO BARRIENTOS_x000D__x000D_TLALNEPANTLA DE BAZ,54010, CMX_x000D_MX</v>
          </cell>
        </row>
        <row r="12751">
          <cell r="A12751">
            <v>240033</v>
          </cell>
          <cell r="B12751">
            <v>46191</v>
          </cell>
          <cell r="C12751" t="str">
            <v>C00871</v>
          </cell>
          <cell r="D12751" t="str">
            <v>ALVAPOR</v>
          </cell>
          <cell r="E12751" t="str">
            <v>ALV941101TE8</v>
          </cell>
          <cell r="F12751" t="str">
            <v>333 834 3033</v>
          </cell>
          <cell r="G12751" t="str">
            <v>CARRETERA A TESISTAN  1944   EL TIGRE_x000D__x000D_ZAPOPAN,45203, JAL_x000D_MX</v>
          </cell>
        </row>
        <row r="12752">
          <cell r="A12752">
            <v>240034</v>
          </cell>
          <cell r="B12752">
            <v>46191</v>
          </cell>
          <cell r="C12752" t="str">
            <v>C08189</v>
          </cell>
          <cell r="D12752" t="str">
            <v>INMOBILIARIA ZARAZALE</v>
          </cell>
          <cell r="E12752" t="str">
            <v>IZA180222TS8</v>
          </cell>
          <cell r="F12752" t="str">
            <v>55 49 17 92 03</v>
          </cell>
          <cell r="G12752" t="str">
            <v>MORELOS 165 INT J   SAN MARCOS_x000D__x000D_AZCAPOTZALCO,02020, CMX_x000D_MX</v>
          </cell>
        </row>
        <row r="12753">
          <cell r="A12753">
            <v>240035</v>
          </cell>
          <cell r="B12753">
            <v>46191</v>
          </cell>
          <cell r="C12753" t="str">
            <v>C07879</v>
          </cell>
          <cell r="D12753" t="str">
            <v>GRUPO HOTELERO VALLE ORIENTE</v>
          </cell>
          <cell r="E12753" t="str">
            <v>GHV140917FQ1</v>
          </cell>
          <cell r="F12753" t="str">
            <v>294 103 0959</v>
          </cell>
          <cell r="G12753" t="str">
            <v>AV LAZARO CARDENAS 1002   ZONA SAN AGUSTIN_x000D__x000D_SAN PEDRO GARZA GARCIA,66260, NL_x000D_MX</v>
          </cell>
        </row>
        <row r="12754">
          <cell r="A12754">
            <v>240036</v>
          </cell>
          <cell r="B12754">
            <v>46191</v>
          </cell>
          <cell r="C12754" t="str">
            <v>C01762</v>
          </cell>
          <cell r="D12754" t="str">
            <v>DISTRIBUIDORA JOFA</v>
          </cell>
          <cell r="E12754" t="str">
            <v>DJO031218PI8</v>
          </cell>
          <cell r="F12754" t="str">
            <v>686 557 1686</v>
          </cell>
          <cell r="G12754" t="str">
            <v>CALLE F 2473   LIBERTAD_x000D__x000D_MEXICALI,21030, BC_x000D_MX</v>
          </cell>
        </row>
        <row r="12755">
          <cell r="A12755">
            <v>240037</v>
          </cell>
          <cell r="B12755">
            <v>46191</v>
          </cell>
          <cell r="C12755" t="str">
            <v>C02270</v>
          </cell>
          <cell r="D12755" t="str">
            <v>INMOBILIARIA CIDRAS</v>
          </cell>
          <cell r="E12755" t="str">
            <v>ICI941115TI1</v>
          </cell>
          <cell r="F12755" t="str">
            <v>(229) 923-5750</v>
          </cell>
          <cell r="G12755" t="str">
            <v>MANUEL AVILA CAMACHO 707   RICARDO FLORES MAGON_x000D_VERACRUZ_x000D_VERACRUZ,91900, VER_x000D_MX</v>
          </cell>
        </row>
        <row r="12756">
          <cell r="A12756">
            <v>240038</v>
          </cell>
          <cell r="B12756">
            <v>46191</v>
          </cell>
          <cell r="C12756" t="str">
            <v>C08704</v>
          </cell>
          <cell r="D12756" t="str">
            <v>RAFAEL CHAVEZ ORTEGA</v>
          </cell>
          <cell r="E12756" t="str">
            <v>CAOR680901862</v>
          </cell>
          <cell r="F12756" t="str">
            <v>392 132 0367</v>
          </cell>
          <cell r="G12756" t="str">
            <v>OCAMPO 600   CENTRO_x000D__x000D_OCOTLAN,47800, JAL_x000D_MX</v>
          </cell>
        </row>
        <row r="12757">
          <cell r="A12757">
            <v>240039</v>
          </cell>
          <cell r="B12757">
            <v>46191</v>
          </cell>
          <cell r="C12757" t="str">
            <v>C07645</v>
          </cell>
          <cell r="D12757" t="str">
            <v>OHANA HOSPITALITY DE MEXICO</v>
          </cell>
          <cell r="E12757" t="str">
            <v>OHM180201N90</v>
          </cell>
          <cell r="F12757" t="str">
            <v>878 782 7024</v>
          </cell>
          <cell r="G12757" t="str">
            <v>SAN LUIS Y SINALOA S/N   NISPEROS_x000D__x000D_PIEDRAS NEGRAS,26020, COA_x000D_MX</v>
          </cell>
        </row>
        <row r="12758">
          <cell r="A12758">
            <v>240040</v>
          </cell>
          <cell r="B12758">
            <v>46192</v>
          </cell>
          <cell r="C12758" t="str">
            <v>C09591</v>
          </cell>
          <cell r="D12758" t="str">
            <v>NOGUEIRA</v>
          </cell>
          <cell r="E12758" t="str">
            <v>NOG790524DJ3</v>
          </cell>
          <cell r="F12758" t="str">
            <v>5556 7250 77</v>
          </cell>
          <cell r="G12758" t="str">
            <v>TLALPAN 1035   AMERICAS UNIDAS_x000D__x000D_BENITO JUAREZ,03610, CMX_x000D_MX</v>
          </cell>
        </row>
        <row r="12759">
          <cell r="A12759">
            <v>240041</v>
          </cell>
          <cell r="B12759">
            <v>46192</v>
          </cell>
          <cell r="C12759" t="str">
            <v>CLIESP</v>
          </cell>
          <cell r="D12759" t="str">
            <v>VENTAS DE MOSTRADOR</v>
          </cell>
          <cell r="E12759" t="str">
            <v>XAXX010101000</v>
          </cell>
          <cell r="F12759" t="str">
            <v>38115800</v>
          </cell>
          <cell r="G12759" t="str">
            <v>PRIVADA DEL GALLO 1525   LA AURORA_x000D__x000D_GUADALAJARA,44460, JAL_x000D_MX</v>
          </cell>
        </row>
        <row r="12760">
          <cell r="A12760">
            <v>240042</v>
          </cell>
          <cell r="B12760">
            <v>46192</v>
          </cell>
          <cell r="C12760" t="str">
            <v>C09814</v>
          </cell>
          <cell r="D12760" t="str">
            <v>HOTELES LEAL</v>
          </cell>
          <cell r="E12760" t="str">
            <v>HLE9412069G5</v>
          </cell>
          <cell r="G12760" t="str">
            <v>RAYON 752   ZONA CENTRO_x000D__x000D_MONTERREY,64000, NL_x000D_MX</v>
          </cell>
        </row>
        <row r="12761">
          <cell r="A12761">
            <v>240043</v>
          </cell>
          <cell r="B12761">
            <v>46192</v>
          </cell>
          <cell r="C12761" t="str">
            <v>C08577</v>
          </cell>
          <cell r="D12761" t="str">
            <v>OPERADORA TURISTICA OMV</v>
          </cell>
          <cell r="E12761" t="str">
            <v>OTO190207CRA</v>
          </cell>
          <cell r="F12761" t="str">
            <v>415 690 1515</v>
          </cell>
          <cell r="G12761" t="str">
            <v>CALLE SALTITO DE GUADALUPE  SIN NUMERO   VALLE DEL MAIZ_x000D__x000D_SAN MIGUEL DE ALLENDE,37775, GTO_x000D_MX</v>
          </cell>
        </row>
        <row r="12762">
          <cell r="A12762">
            <v>240044</v>
          </cell>
          <cell r="B12762">
            <v>46192</v>
          </cell>
          <cell r="C12762" t="str">
            <v>C08577</v>
          </cell>
          <cell r="D12762" t="str">
            <v>OPERADORA TURISTICA OMV</v>
          </cell>
          <cell r="E12762" t="str">
            <v>OTO190207CRA</v>
          </cell>
          <cell r="F12762" t="str">
            <v>415 690 1515</v>
          </cell>
          <cell r="G12762" t="str">
            <v>CALLE SALTITO DE GUADALUPE  SIN NUMERO   VALLE DEL MAIZ_x000D__x000D_SAN MIGUEL DE ALLENDE,37775, GTO_x000D_MX</v>
          </cell>
        </row>
        <row r="12763">
          <cell r="A12763">
            <v>240045</v>
          </cell>
          <cell r="B12763">
            <v>46192</v>
          </cell>
          <cell r="C12763" t="str">
            <v>C09421</v>
          </cell>
          <cell r="D12763" t="str">
            <v>GRUPO AGC INTERNACIONAL</v>
          </cell>
          <cell r="E12763" t="str">
            <v>GAI220912B38</v>
          </cell>
          <cell r="F12763" t="str">
            <v>33 31 22 78 26</v>
          </cell>
          <cell r="G12763" t="str">
            <v>AV LAZARO CARDENAS 2825   ALAMO INDUSTRIAL_x000D__x000D_SAN PEDRO TLAQUEPAQUE,45593, JAL_x000D_MX</v>
          </cell>
        </row>
        <row r="12764">
          <cell r="A12764">
            <v>240046</v>
          </cell>
          <cell r="B12764">
            <v>46192</v>
          </cell>
          <cell r="C12764" t="str">
            <v>C09813</v>
          </cell>
          <cell r="D12764" t="str">
            <v>OPERADORA INTEGRAL DE LA COSTA GRANDE</v>
          </cell>
          <cell r="E12764" t="str">
            <v>OIC0411043VA</v>
          </cell>
          <cell r="F12764" t="str">
            <v>755-55-50-500</v>
          </cell>
          <cell r="G12764" t="str">
            <v>BLVD. DE LAS MISIONES #97 INT B   CIUDAD SATELITE_x000D__x000D_NAUCALPAN DE JUAREZ,53100, DF2_x000D_MX</v>
          </cell>
        </row>
        <row r="12765">
          <cell r="A12765">
            <v>240047</v>
          </cell>
          <cell r="B12765">
            <v>46192</v>
          </cell>
          <cell r="C12765" t="str">
            <v>C08028</v>
          </cell>
          <cell r="D12765" t="str">
            <v>DECASSARES FARM LIMITED</v>
          </cell>
          <cell r="E12765" t="str">
            <v>XEXX010101000</v>
          </cell>
          <cell r="F12765" t="str">
            <v>+18766180335</v>
          </cell>
          <cell r="G12765" t="str">
            <v>71 MOLYNES ROAD_x000D__x000D_JAMAAW10 KINGSTON_x000D_JAMAICA</v>
          </cell>
        </row>
        <row r="12766">
          <cell r="A12766">
            <v>240048</v>
          </cell>
          <cell r="B12766">
            <v>46192</v>
          </cell>
          <cell r="C12766" t="str">
            <v>C08093</v>
          </cell>
          <cell r="D12766" t="str">
            <v>SERVICIOS PMD DEL CARIBE</v>
          </cell>
          <cell r="E12766" t="str">
            <v>SPC090706R22</v>
          </cell>
          <cell r="F12766" t="str">
            <v>01 998 872 92 11</v>
          </cell>
          <cell r="G12766" t="str">
            <v>CALLE 55 MANZANA 4 LOTE 1 01 PRIMER PISO   SM 11_x000D__x000D_PUERTO MORELOS,77580, QR_x000D_MX</v>
          </cell>
        </row>
        <row r="12767">
          <cell r="A12767">
            <v>240049</v>
          </cell>
          <cell r="B12767">
            <v>46192</v>
          </cell>
          <cell r="C12767" t="str">
            <v>C01783</v>
          </cell>
          <cell r="D12767" t="str">
            <v>MARCO ANTONIO GUERRERO NORIS</v>
          </cell>
          <cell r="E12767" t="str">
            <v>GUNM560509S50</v>
          </cell>
          <cell r="F12767" t="str">
            <v>66 9133 1058</v>
          </cell>
          <cell r="G12767" t="str">
            <v>CALLE DE LOS ENEBROS 449   LOS MANGOS II_x000D__x000D_MAZATLAN,82128, SIN_x000D_MX</v>
          </cell>
        </row>
        <row r="12768">
          <cell r="A12768">
            <v>240050</v>
          </cell>
          <cell r="B12768">
            <v>46192</v>
          </cell>
          <cell r="C12768" t="str">
            <v>C04551</v>
          </cell>
          <cell r="D12768" t="str">
            <v>SERVICIOS TURISTICOS, RECREATIVOS E INMOBILIARIOS DE ARTEAGA</v>
          </cell>
          <cell r="E12768" t="str">
            <v>STR100113UV0</v>
          </cell>
          <cell r="F12768" t="str">
            <v>844-4274-393</v>
          </cell>
          <cell r="G12768" t="str">
            <v>CAMINO A QUINTA PONYS S/N   BELLA UNION_x000D__x000D_ARTEAGA,25355, COA_x000D_MX</v>
          </cell>
        </row>
        <row r="12769">
          <cell r="A12769">
            <v>240051</v>
          </cell>
          <cell r="B12769">
            <v>46192</v>
          </cell>
          <cell r="C12769" t="str">
            <v>C01915</v>
          </cell>
          <cell r="D12769" t="str">
            <v>HOTELES VERACRUZ TUXPAN</v>
          </cell>
          <cell r="E12769" t="str">
            <v>HVT0407089P7</v>
          </cell>
          <cell r="F12769" t="str">
            <v>783 102 3300</v>
          </cell>
          <cell r="G12769" t="str">
            <v>INDEPENDENCIA 100 A   LA RIVERA_x000D__x000D_TUXPAN,92870, VER_x000D_MX</v>
          </cell>
        </row>
        <row r="12770">
          <cell r="A12770">
            <v>240052</v>
          </cell>
          <cell r="B12770">
            <v>46192</v>
          </cell>
          <cell r="C12770" t="str">
            <v>C04620</v>
          </cell>
          <cell r="D12770" t="str">
            <v>HOSPITAL DE TRAUMATOLOGIA Y ESPECIALIDADES MEDICAS POLANCO</v>
          </cell>
          <cell r="E12770" t="str">
            <v>HTE070727CQ5</v>
          </cell>
          <cell r="F12770" t="str">
            <v>595 954 5401 -3</v>
          </cell>
          <cell r="G12770" t="str">
            <v>CARRETERA FEDERAL MEXICO CUAUTLA 900 MZ 1 LT.16   LAS PALMAS TERCERA ETAPA_x000D__x000D_IXTAPALUCA,56535, MEX_x000D_MX</v>
          </cell>
        </row>
        <row r="12771">
          <cell r="A12771">
            <v>240053</v>
          </cell>
          <cell r="B12771">
            <v>46192</v>
          </cell>
          <cell r="C12771" t="str">
            <v>C01294</v>
          </cell>
          <cell r="D12771" t="str">
            <v>TAMPICO INN</v>
          </cell>
          <cell r="E12771" t="str">
            <v>TIN970618DV2</v>
          </cell>
          <cell r="F12771" t="str">
            <v>(833)217-29-17</v>
          </cell>
          <cell r="G12771" t="str">
            <v>AV.HIDALGO No.3408-A   COL.FLORES_x000D__x000D_TAMPICO,89220, TAM_x000D_MX</v>
          </cell>
        </row>
        <row r="12772">
          <cell r="A12772">
            <v>240054</v>
          </cell>
          <cell r="B12772">
            <v>46192</v>
          </cell>
          <cell r="C12772" t="str">
            <v>C07968</v>
          </cell>
          <cell r="D12772" t="str">
            <v>MAYA ROOM DEL CARIBE</v>
          </cell>
          <cell r="E12772" t="str">
            <v>MRC180502RU0</v>
          </cell>
          <cell r="F12772" t="str">
            <v>9871173605</v>
          </cell>
          <cell r="G12772" t="str">
            <v>CALLE 2 NORTE MZ 1 LT 1 LOCAL 1   CENTRO_x000D__x000D_SOLIDARIDAD,77710, QR_x000D_MX</v>
          </cell>
        </row>
        <row r="12773">
          <cell r="A12773">
            <v>240055</v>
          </cell>
          <cell r="B12773">
            <v>46192</v>
          </cell>
          <cell r="C12773" t="str">
            <v>CG0024</v>
          </cell>
          <cell r="D12773" t="str">
            <v>FARMASES</v>
          </cell>
          <cell r="E12773" t="str">
            <v>FAR070802755</v>
          </cell>
          <cell r="F12773" t="str">
            <v>818 373 6492</v>
          </cell>
          <cell r="G12773" t="str">
            <v>CALLE. MONTES SABINOS #4965   VILLA  MITRAS_x000D__x000D_MONTERREY,64170, NL_x000D_MX</v>
          </cell>
        </row>
        <row r="12774">
          <cell r="A12774">
            <v>240056</v>
          </cell>
          <cell r="B12774">
            <v>46192</v>
          </cell>
          <cell r="C12774" t="str">
            <v>C05497</v>
          </cell>
          <cell r="D12774" t="str">
            <v>GRUPO POSADAS</v>
          </cell>
          <cell r="E12774" t="str">
            <v>GPO920120440</v>
          </cell>
          <cell r="F12774" t="str">
            <v>(998)8811400/22</v>
          </cell>
          <cell r="G12774" t="str">
            <v>PROLONGACION PASEO DE LA REFORMA NO 1015 TORRE A PISO 9   SANTA FE CUAJIMALPA DELEGACION CUAJIMALPA DE MORELOS_x000D__x000D_MEXICO,05348, DF_x000D_MX</v>
          </cell>
        </row>
        <row r="12775">
          <cell r="A12775">
            <v>240057</v>
          </cell>
          <cell r="B12775">
            <v>46192</v>
          </cell>
          <cell r="C12775" t="str">
            <v>C03867</v>
          </cell>
          <cell r="D12775" t="str">
            <v>FIDEICOMISO IRREVOCABLE DB/1616</v>
          </cell>
          <cell r="E12775" t="str">
            <v>DBM121023M10</v>
          </cell>
          <cell r="F12775" t="str">
            <v>833 229 3400</v>
          </cell>
          <cell r="G12775" t="str">
            <v>AV. FUNDADORES Exterior: 1000 INT: PISO 7   VALLE DEL MIRADOR_x000D__x000D_MONTERREY,64750, NL_x000D_MX</v>
          </cell>
        </row>
        <row r="12776">
          <cell r="A12776">
            <v>240058</v>
          </cell>
          <cell r="B12776">
            <v>46192</v>
          </cell>
          <cell r="C12776" t="str">
            <v>C08339</v>
          </cell>
          <cell r="D12776" t="str">
            <v>CASA GASTRONOMICA BARROCA</v>
          </cell>
          <cell r="E12776" t="str">
            <v>CGB160823MPA</v>
          </cell>
          <cell r="F12776" t="str">
            <v>2224943464</v>
          </cell>
          <cell r="G12776" t="str">
            <v>CALLE  7 ORIENTE 205   CENTRO_x000D__x000D_PUEBLA,72000, PUE_x000D_MX</v>
          </cell>
        </row>
        <row r="12777">
          <cell r="A12777">
            <v>240059</v>
          </cell>
          <cell r="B12777">
            <v>46192</v>
          </cell>
          <cell r="C12777" t="str">
            <v>CLIESP</v>
          </cell>
          <cell r="D12777" t="str">
            <v>VENTAS DE MOSTRADOR</v>
          </cell>
          <cell r="E12777" t="str">
            <v>XAXX010101000</v>
          </cell>
          <cell r="F12777" t="str">
            <v>38115800</v>
          </cell>
          <cell r="G12777" t="str">
            <v>PRIVADA DEL GALLO 1525   LA AURORA_x000D__x000D_GUADALAJARA,44460, JAL_x000D_MX</v>
          </cell>
        </row>
        <row r="12778">
          <cell r="A12778">
            <v>240060</v>
          </cell>
          <cell r="B12778">
            <v>46192</v>
          </cell>
          <cell r="C12778" t="str">
            <v>C06122</v>
          </cell>
          <cell r="D12778" t="str">
            <v>ANTARES OPERADORA HOTELERA Y DE SERVICIOS</v>
          </cell>
          <cell r="E12778" t="str">
            <v>AOH141010842</v>
          </cell>
          <cell r="F12778" t="str">
            <v>(477)1016900</v>
          </cell>
          <cell r="G12778" t="str">
            <v>BOULEVARD ADOLFO LOPEZ MATEOS 2500 E INT 3   SAN ISIDRO DE JEREZ_x000D__x000D_LEON,37530, GTO_x000D_MX</v>
          </cell>
        </row>
        <row r="12779">
          <cell r="A12779">
            <v>240061</v>
          </cell>
          <cell r="B12779">
            <v>46192</v>
          </cell>
          <cell r="C12779" t="str">
            <v>C05813</v>
          </cell>
          <cell r="D12779" t="str">
            <v>KAAL OPERADORA DE HOTELES</v>
          </cell>
          <cell r="E12779" t="str">
            <v>KOH161027IX7</v>
          </cell>
          <cell r="F12779" t="str">
            <v>01 81 2270 7530</v>
          </cell>
          <cell r="G12779" t="str">
            <v>DEL PUERTO 66   VILLAS DE LA HACIENDA_x000D__x000D_TORREON,27272, COA_x000D_MX</v>
          </cell>
        </row>
        <row r="12780">
          <cell r="A12780">
            <v>240062</v>
          </cell>
          <cell r="B12780">
            <v>46192</v>
          </cell>
          <cell r="C12780" t="str">
            <v>C02351</v>
          </cell>
          <cell r="D12780" t="str">
            <v>GILCHRIST &amp; SOAMES</v>
          </cell>
          <cell r="E12780" t="str">
            <v>XEXX010101000</v>
          </cell>
          <cell r="F12780" t="str">
            <v>317-786-8286</v>
          </cell>
          <cell r="G12780" t="str">
            <v>2425 E. PERRY ROAD, SUITE 150_x000D_PLAINFIELD IN  46168_x000D_USA</v>
          </cell>
        </row>
        <row r="12781">
          <cell r="A12781">
            <v>240063</v>
          </cell>
          <cell r="B12781">
            <v>46192</v>
          </cell>
          <cell r="C12781" t="str">
            <v>C04689</v>
          </cell>
          <cell r="D12781" t="str">
            <v>FIDEICOMISO IRREVOCABLE DB/1616</v>
          </cell>
          <cell r="E12781" t="str">
            <v>DBM121023M10</v>
          </cell>
          <cell r="F12781" t="str">
            <v>22 2141 2000</v>
          </cell>
          <cell r="G12781" t="str">
            <v>AV. FUNDADORES Exterior: 1000 INT: PISO 7   VALLE DEL MIRADOR_x000D__x000D_MONTERREY,64750, NL_x000D_MX</v>
          </cell>
        </row>
        <row r="12782">
          <cell r="A12782">
            <v>240064</v>
          </cell>
          <cell r="B12782">
            <v>46192</v>
          </cell>
          <cell r="C12782" t="str">
            <v>C02351</v>
          </cell>
          <cell r="D12782" t="str">
            <v>GILCHRIST &amp; SOAMES</v>
          </cell>
          <cell r="E12782" t="str">
            <v>XEXX010101000</v>
          </cell>
          <cell r="F12782" t="str">
            <v>317-786-8286</v>
          </cell>
          <cell r="G12782" t="str">
            <v>2425 E. PERRY ROAD, SUITE 150_x000D_PLAINFIELD IN  46168_x000D_USA</v>
          </cell>
        </row>
        <row r="12783">
          <cell r="A12783">
            <v>240065</v>
          </cell>
          <cell r="B12783">
            <v>46192</v>
          </cell>
          <cell r="C12783" t="str">
            <v>C02351</v>
          </cell>
          <cell r="D12783" t="str">
            <v>GILCHRIST &amp; SOAMES</v>
          </cell>
          <cell r="E12783" t="str">
            <v>XEXX010101000</v>
          </cell>
          <cell r="F12783" t="str">
            <v>317-786-8286</v>
          </cell>
          <cell r="G12783" t="str">
            <v>2425 E. PERRY ROAD, SUITE 150_x000D_PLAINFIELD IN  46168_x000D_USA</v>
          </cell>
        </row>
        <row r="12784">
          <cell r="A12784">
            <v>240066</v>
          </cell>
          <cell r="B12784">
            <v>46192</v>
          </cell>
          <cell r="C12784" t="str">
            <v>C02351</v>
          </cell>
          <cell r="D12784" t="str">
            <v>GILCHRIST &amp; SOAMES</v>
          </cell>
          <cell r="E12784" t="str">
            <v>XEXX010101000</v>
          </cell>
          <cell r="F12784" t="str">
            <v>317-786-8286</v>
          </cell>
          <cell r="G12784" t="str">
            <v>2425 E. PERRY ROAD, SUITE 150_x000D_PLAINFIELD IN  46168_x000D_USA</v>
          </cell>
        </row>
        <row r="12785">
          <cell r="A12785">
            <v>240067</v>
          </cell>
          <cell r="B12785">
            <v>46192</v>
          </cell>
          <cell r="C12785" t="str">
            <v>C02351</v>
          </cell>
          <cell r="D12785" t="str">
            <v>GILCHRIST &amp; SOAMES</v>
          </cell>
          <cell r="E12785" t="str">
            <v>XEXX010101000</v>
          </cell>
          <cell r="F12785" t="str">
            <v>317-786-8286</v>
          </cell>
          <cell r="G12785" t="str">
            <v>2425 E. PERRY ROAD, SUITE 150_x000D_PLAINFIELD IN  46168_x000D_USA</v>
          </cell>
        </row>
        <row r="12786">
          <cell r="A12786">
            <v>240068</v>
          </cell>
          <cell r="B12786">
            <v>46192</v>
          </cell>
          <cell r="C12786" t="str">
            <v>C02351</v>
          </cell>
          <cell r="D12786" t="str">
            <v>GILCHRIST &amp; SOAMES</v>
          </cell>
          <cell r="E12786" t="str">
            <v>XEXX010101000</v>
          </cell>
          <cell r="F12786" t="str">
            <v>317-786-8286</v>
          </cell>
          <cell r="G12786" t="str">
            <v>2425 E. PERRY ROAD, SUITE 150_x000D_PLAINFIELD IN  46168_x000D_USA</v>
          </cell>
        </row>
        <row r="12787">
          <cell r="A12787">
            <v>240069</v>
          </cell>
          <cell r="B12787">
            <v>46192</v>
          </cell>
          <cell r="C12787" t="str">
            <v>C06394</v>
          </cell>
          <cell r="D12787" t="str">
            <v>FIDEICOMISO IRREVOCABLE DB/1616</v>
          </cell>
          <cell r="E12787" t="str">
            <v>DBM121023M10</v>
          </cell>
          <cell r="F12787" t="str">
            <v>614 311 0200</v>
          </cell>
          <cell r="G12787" t="str">
            <v>AV. FUNDADORES Exterior: 1000 INT: PISO 7   VALLE DEL MIRADOR_x000D__x000D_MONTERREY,64750, NL_x000D_MX</v>
          </cell>
        </row>
        <row r="12788">
          <cell r="A12788">
            <v>240070</v>
          </cell>
          <cell r="B12788">
            <v>46192</v>
          </cell>
          <cell r="C12788" t="str">
            <v>C04985</v>
          </cell>
          <cell r="D12788" t="str">
            <v>DESARROLLADORA HOTELERA ACUEDUCTO</v>
          </cell>
          <cell r="E12788" t="str">
            <v>DHA130531H50</v>
          </cell>
          <cell r="F12788" t="str">
            <v>331 892 9921</v>
          </cell>
          <cell r="G12788" t="str">
            <v>AV. PUERTA DE HIERRO #5065   PUERTA DE HIERRO_x000D__x000D_ZAPOPAN,45116, JAL_x000D_MX</v>
          </cell>
        </row>
        <row r="12789">
          <cell r="A12789">
            <v>240071</v>
          </cell>
          <cell r="B12789">
            <v>46192</v>
          </cell>
          <cell r="C12789" t="str">
            <v>C00030</v>
          </cell>
          <cell r="D12789" t="str">
            <v>INMO F</v>
          </cell>
          <cell r="E12789" t="str">
            <v>IFX051129IY5</v>
          </cell>
          <cell r="F12789" t="str">
            <v>331 062 2718</v>
          </cell>
          <cell r="G12789" t="str">
            <v>CALLE SAN LUIS GONZAGA 4511   JARDINES DE GUADALUPE_x000D__x000D_ZAPOPAN,45030, JAL_x000D_MX</v>
          </cell>
        </row>
        <row r="12790">
          <cell r="A12790">
            <v>240072</v>
          </cell>
          <cell r="B12790">
            <v>46192</v>
          </cell>
          <cell r="C12790" t="str">
            <v>C06122</v>
          </cell>
          <cell r="D12790" t="str">
            <v>ANTARES OPERADORA HOTELERA Y DE SERVICIOS</v>
          </cell>
          <cell r="E12790" t="str">
            <v>AOH141010842</v>
          </cell>
          <cell r="F12790" t="str">
            <v>(477)1016900</v>
          </cell>
          <cell r="G12790" t="str">
            <v>BOULEVARD ADOLFO LOPEZ MATEOS 2500 E INT 3   SAN ISIDRO DE JEREZ_x000D__x000D_LEON,37530, GTO_x000D_MX</v>
          </cell>
        </row>
        <row r="12791">
          <cell r="A12791">
            <v>240073</v>
          </cell>
          <cell r="B12791">
            <v>46192</v>
          </cell>
          <cell r="C12791" t="str">
            <v>C08067</v>
          </cell>
          <cell r="D12791" t="str">
            <v>OPERADORA DE SERVICIOS HOTELEROS SAPE</v>
          </cell>
          <cell r="E12791" t="str">
            <v>OSH200626N11</v>
          </cell>
          <cell r="F12791" t="str">
            <v>474 741 2550</v>
          </cell>
          <cell r="G12791" t="str">
            <v>BLVD FELIX RAMIREZ RENTERIA 756   LAS PALMAS_x000D__x000D_LAGOS DE MORENO,47440, JAL_x000D_MX</v>
          </cell>
        </row>
        <row r="12792">
          <cell r="A12792">
            <v>240074</v>
          </cell>
          <cell r="B12792">
            <v>46192</v>
          </cell>
          <cell r="C12792" t="str">
            <v>C04140</v>
          </cell>
          <cell r="D12792" t="str">
            <v>IMPULSORA PLAZA TAMAULIPAS</v>
          </cell>
          <cell r="E12792" t="str">
            <v>IPT0507261R5</v>
          </cell>
          <cell r="F12792" t="str">
            <v>998 702 4786</v>
          </cell>
          <cell r="G12792" t="str">
            <v>JUAN SALVADOR AGRAZ 69 PISO 12   SANTA FE CUAJIMALPA_x000D__x000D_CUAJIMALPA DE MORELOS,05348, CMX_x000D_MX</v>
          </cell>
        </row>
        <row r="12793">
          <cell r="A12793">
            <v>240075</v>
          </cell>
          <cell r="B12793">
            <v>46192</v>
          </cell>
          <cell r="C12793" t="str">
            <v>C06459</v>
          </cell>
          <cell r="D12793" t="str">
            <v>JORGE ENRIQUE VERGARA GONZALEZ</v>
          </cell>
          <cell r="E12793" t="str">
            <v>VEGJ7712214VA</v>
          </cell>
          <cell r="F12793" t="str">
            <v>425 100 3072</v>
          </cell>
          <cell r="G12793" t="str">
            <v>CARRETERA URUAPAN-APATZINGAN KM 59   CUATRO CAMINOS_x000D__x000D_NUEVA ITALIA,61760, MCH_x000D_MX</v>
          </cell>
        </row>
        <row r="12794">
          <cell r="A12794">
            <v>240076</v>
          </cell>
          <cell r="B12794">
            <v>46192</v>
          </cell>
          <cell r="C12794" t="str">
            <v>C09592</v>
          </cell>
          <cell r="D12794" t="str">
            <v>JAVIER ALEJANDRO GARCIA CORTES</v>
          </cell>
          <cell r="E12794" t="str">
            <v>GACJ961221I97</v>
          </cell>
          <cell r="G12794" t="str">
            <v>CALLE MILLET 19 DEPARTAMENTO 13   EUCALIPTO VALLARTA_x000D__x000D_ZAPOPAN,45020, JAL_x000D_MX</v>
          </cell>
        </row>
        <row r="12795">
          <cell r="A12795">
            <v>240077</v>
          </cell>
          <cell r="B12795">
            <v>46192</v>
          </cell>
          <cell r="C12795" t="str">
            <v>C08961</v>
          </cell>
          <cell r="D12795" t="str">
            <v>ANA SOFIA NAVA GONZALEZ</v>
          </cell>
          <cell r="E12795" t="str">
            <v>NAGA840118E31</v>
          </cell>
          <cell r="F12795" t="str">
            <v>434 117 0114/434 121</v>
          </cell>
          <cell r="G12795" t="str">
            <v>CALLE SERRATO #25   PATZCUARO CENTRO_x000D__x000D_PATZCUARO,61600, MCH_x000D_MX</v>
          </cell>
        </row>
        <row r="12796">
          <cell r="A12796">
            <v>240078</v>
          </cell>
          <cell r="B12796">
            <v>46192</v>
          </cell>
          <cell r="C12796" t="str">
            <v>C00335</v>
          </cell>
          <cell r="D12796" t="str">
            <v>MOCHIS EL DORADO HOTEL</v>
          </cell>
          <cell r="E12796" t="str">
            <v>MDH100305I58</v>
          </cell>
          <cell r="F12796" t="str">
            <v>(668) 815 1111</v>
          </cell>
          <cell r="G12796" t="str">
            <v>GABRIEL LEYVA 525   PRIMER CUADRO (CENTRO)_x000D__x000D_LOS MOCHIS,81200, SIN_x000D_MX</v>
          </cell>
        </row>
        <row r="12797">
          <cell r="A12797">
            <v>240079</v>
          </cell>
          <cell r="B12797">
            <v>46192</v>
          </cell>
          <cell r="C12797" t="str">
            <v>C08025</v>
          </cell>
          <cell r="D12797" t="str">
            <v>HOTELEROS JASTECA</v>
          </cell>
          <cell r="E12797" t="str">
            <v>HJA190524K75</v>
          </cell>
          <cell r="F12797" t="str">
            <v>331 427 2353</v>
          </cell>
          <cell r="G12797" t="str">
            <v>EFRAIN GONZALEZ LUNA #2431   ARCOS VALLARTA_x000D__x000D_GUADALAJARA,44130, JAL_x000D_MX</v>
          </cell>
        </row>
        <row r="12798">
          <cell r="A12798">
            <v>240080</v>
          </cell>
          <cell r="B12798">
            <v>46192</v>
          </cell>
          <cell r="C12798" t="str">
            <v>C00376</v>
          </cell>
          <cell r="D12798" t="str">
            <v>HOTEL LA ABADIA</v>
          </cell>
          <cell r="E12798" t="str">
            <v>HAB8404276V2</v>
          </cell>
          <cell r="F12798" t="str">
            <v>473 732 2464</v>
          </cell>
          <cell r="G12798" t="str">
            <v>SAN MATIAS #50   SAN JAVIER_x000D__x000D_GUANAJUATO,36020, GTO_x000D_MX</v>
          </cell>
        </row>
        <row r="12799">
          <cell r="A12799">
            <v>240081</v>
          </cell>
          <cell r="B12799">
            <v>46192</v>
          </cell>
          <cell r="C12799" t="str">
            <v>C00871</v>
          </cell>
          <cell r="D12799" t="str">
            <v>ALVAPOR</v>
          </cell>
          <cell r="E12799" t="str">
            <v>ALV941101TE8</v>
          </cell>
          <cell r="F12799" t="str">
            <v>333 834 3033</v>
          </cell>
          <cell r="G12799" t="str">
            <v>CARRETERA A TESISTAN  1944   EL TIGRE_x000D__x000D_ZAPOPAN,45203, JAL_x000D_MX</v>
          </cell>
        </row>
        <row r="12800">
          <cell r="A12800">
            <v>240082</v>
          </cell>
          <cell r="B12800">
            <v>46192</v>
          </cell>
          <cell r="C12800" t="str">
            <v>C01311</v>
          </cell>
          <cell r="D12800" t="str">
            <v>AUTO HOTELES EL REY</v>
          </cell>
          <cell r="E12800" t="str">
            <v>AHR910813MI7</v>
          </cell>
          <cell r="F12800" t="str">
            <v>331 651 3234</v>
          </cell>
          <cell r="G12800" t="str">
            <v>AV PERIFERICO PONIENTE 4101   SAN JUAN DE OCOTAN_x000D__x000D_ZAPOPAN,45019, JAL_x000D_MX</v>
          </cell>
        </row>
        <row r="12801">
          <cell r="A12801">
            <v>240083</v>
          </cell>
          <cell r="B12801">
            <v>46192</v>
          </cell>
          <cell r="C12801" t="str">
            <v>C00061</v>
          </cell>
          <cell r="D12801" t="str">
            <v>HOTEL DE MENDOZA</v>
          </cell>
          <cell r="E12801" t="str">
            <v>HME681007MW1</v>
          </cell>
          <cell r="F12801" t="str">
            <v>333 613 4646</v>
          </cell>
          <cell r="G12801" t="str">
            <v>VENUSTIANO CARRANZA 16   CENTRO_x000D_GUADALAJARA_x000D_GUADALAJARA,44100, JAL_x000D_MX</v>
          </cell>
        </row>
        <row r="12802">
          <cell r="A12802">
            <v>240084</v>
          </cell>
          <cell r="B12802">
            <v>46192</v>
          </cell>
          <cell r="C12802" t="str">
            <v>CG0001</v>
          </cell>
          <cell r="D12802" t="str">
            <v>HOTELES COLONIAL</v>
          </cell>
          <cell r="E12802" t="str">
            <v>HCO881215LY1</v>
          </cell>
          <cell r="F12802" t="str">
            <v>662 259 0000</v>
          </cell>
          <cell r="G12802" t="str">
            <v>LOPEZ MATEOS 1048   CENTRO CIVICO_x000D__x000D_MEXICALI,21000, BC_x000D_MX</v>
          </cell>
        </row>
        <row r="12803">
          <cell r="A12803">
            <v>240085</v>
          </cell>
          <cell r="B12803">
            <v>46192</v>
          </cell>
          <cell r="C12803" t="str">
            <v>C07226</v>
          </cell>
          <cell r="D12803" t="str">
            <v>IMPULSORA PLAZA JUAREZ</v>
          </cell>
          <cell r="E12803" t="str">
            <v>IPJ030829QDA</v>
          </cell>
          <cell r="F12803" t="str">
            <v>01 961 617 3250</v>
          </cell>
          <cell r="G12803" t="str">
            <v>JUAN SALVADOR AGRAZ 69 PISO 12   SANTA FE CUAJIMALPA_x000D__x000D_CUAJIMALPA DE MORELOS,05348, CMX_x000D_MX</v>
          </cell>
        </row>
        <row r="12804">
          <cell r="A12804">
            <v>240086</v>
          </cell>
          <cell r="B12804">
            <v>46193</v>
          </cell>
          <cell r="C12804" t="str">
            <v>C03147</v>
          </cell>
          <cell r="D12804" t="str">
            <v>HOTEL SI CIUDAD DE MEXICO SENDERO</v>
          </cell>
          <cell r="E12804" t="str">
            <v>HSC181018SC1</v>
          </cell>
          <cell r="F12804" t="str">
            <v>55 1000 29 67</v>
          </cell>
          <cell r="G12804" t="str">
            <v>BLVD ALFONSO ZARAGOZA MAYTORENA 1980 LOCAL 413 26 CUARTO PISO   DESARROLLO URBANO TRES RIOS_x000D__x000D_CULIACAN DE ROSALES,80020, SIN_x000D_MX</v>
          </cell>
        </row>
        <row r="12805">
          <cell r="A12805">
            <v>240087</v>
          </cell>
          <cell r="B12805">
            <v>46195</v>
          </cell>
          <cell r="C12805" t="str">
            <v>C07478</v>
          </cell>
          <cell r="D12805" t="str">
            <v>PROMOTORA DEVI</v>
          </cell>
          <cell r="E12805" t="str">
            <v>PDE1305084L7</v>
          </cell>
          <cell r="F12805" t="str">
            <v>812 353 4800</v>
          </cell>
          <cell r="G12805" t="str">
            <v>CALLE BELISARIO DOMINGUEZ 2020 5TO PISO   OBISPADO_x000D__x000D_MONTERREY,64060, NL_x000D_MX</v>
          </cell>
        </row>
        <row r="12806">
          <cell r="A12806">
            <v>240088</v>
          </cell>
          <cell r="B12806">
            <v>46195</v>
          </cell>
          <cell r="C12806" t="str">
            <v>C07639</v>
          </cell>
          <cell r="D12806" t="str">
            <v>GRUPO HOTELERO HISPANOAMERICANO</v>
          </cell>
          <cell r="E12806" t="str">
            <v>GHH170224AW3</v>
          </cell>
          <cell r="F12806" t="str">
            <v>662-478 3760</v>
          </cell>
          <cell r="G12806" t="str">
            <v>BLVD MIGUEL DE CERVANTES SAAVEDRA 259   GRANADA_x000D__x000D_MIGUEL HIDALGO,11520, CMX_x000D_MX</v>
          </cell>
        </row>
        <row r="12807">
          <cell r="A12807">
            <v>240089</v>
          </cell>
          <cell r="B12807">
            <v>46195</v>
          </cell>
          <cell r="C12807" t="str">
            <v>C01721</v>
          </cell>
          <cell r="D12807" t="str">
            <v>IMPULSORA PLAZA TAMAULIPAS</v>
          </cell>
          <cell r="E12807" t="str">
            <v>IPT0507261R5</v>
          </cell>
          <cell r="F12807" t="str">
            <v>01 833 230 1350</v>
          </cell>
          <cell r="G12807" t="str">
            <v>JUAN SALVADOR AGRAZ 69 PISO 12   SANTA FE CUAJIMALPA_x000D__x000D_CUAJIMALPA DE MORELOS,05348, CMX_x000D_MX</v>
          </cell>
        </row>
        <row r="12808">
          <cell r="A12808">
            <v>240090</v>
          </cell>
          <cell r="B12808">
            <v>46195</v>
          </cell>
          <cell r="C12808" t="str">
            <v>C09421</v>
          </cell>
          <cell r="D12808" t="str">
            <v>GRUPO AGC INTERNACIONAL</v>
          </cell>
          <cell r="E12808" t="str">
            <v>GAI220912B38</v>
          </cell>
          <cell r="F12808" t="str">
            <v>33 31 22 78 26</v>
          </cell>
          <cell r="G12808" t="str">
            <v>AV LAZARO CARDENAS 2825   ALAMO INDUSTRIAL_x000D__x000D_SAN PEDRO TLAQUEPAQUE,45593, JAL_x000D_MX</v>
          </cell>
        </row>
        <row r="12809">
          <cell r="A12809">
            <v>240091</v>
          </cell>
          <cell r="B12809">
            <v>46195</v>
          </cell>
          <cell r="C12809" t="str">
            <v>C09492</v>
          </cell>
          <cell r="D12809" t="str">
            <v>PALMAR AZUL MANAGEMENT</v>
          </cell>
          <cell r="E12809" t="str">
            <v>PAM240611968</v>
          </cell>
          <cell r="F12809" t="str">
            <v>998-872-84-51</v>
          </cell>
          <cell r="G12809" t="str">
            <v>CAMINO ENTRADA BAHIA PETEMPICH LTE 15 04, SM 12 MZA 34   PUERTO MORELOS_x000D__x000D_PUERTO MORELOS,77580, QR_x000D_MX</v>
          </cell>
        </row>
        <row r="12810">
          <cell r="A12810">
            <v>240092</v>
          </cell>
          <cell r="B12810">
            <v>46195</v>
          </cell>
          <cell r="C12810" t="str">
            <v>C09492</v>
          </cell>
          <cell r="D12810" t="str">
            <v>PALMAR AZUL MANAGEMENT</v>
          </cell>
          <cell r="E12810" t="str">
            <v>PAM240611968</v>
          </cell>
          <cell r="F12810" t="str">
            <v>998-872-84-51</v>
          </cell>
          <cell r="G12810" t="str">
            <v>CAMINO ENTRADA BAHIA PETEMPICH LTE 15 04, SM 12 MZA 34   PUERTO MORELOS_x000D__x000D_PUERTO MORELOS,77580, QR_x000D_MX</v>
          </cell>
        </row>
        <row r="12811">
          <cell r="A12811">
            <v>240093</v>
          </cell>
          <cell r="B12811">
            <v>46195</v>
          </cell>
          <cell r="C12811" t="str">
            <v>C08028</v>
          </cell>
          <cell r="D12811" t="str">
            <v>DECASSARES FARM LIMITED</v>
          </cell>
          <cell r="E12811" t="str">
            <v>XEXX010101000</v>
          </cell>
          <cell r="F12811" t="str">
            <v>+18766180335</v>
          </cell>
          <cell r="G12811" t="str">
            <v>71 MOLYNES ROAD_x000D__x000D_JAMAAW10 KINGSTON_x000D_JAMAICA</v>
          </cell>
        </row>
        <row r="12812">
          <cell r="A12812">
            <v>240094</v>
          </cell>
          <cell r="B12812">
            <v>46195</v>
          </cell>
          <cell r="C12812" t="str">
            <v>C06010</v>
          </cell>
          <cell r="D12812" t="str">
            <v>RITZ ACAPULCO</v>
          </cell>
          <cell r="E12812" t="str">
            <v>RAC600208HX1</v>
          </cell>
          <cell r="F12812" t="str">
            <v>744 469 3500</v>
          </cell>
          <cell r="G12812" t="str">
            <v>AV. COSTERA MIGUEL ALEMAN #159   FRACC MAGALLANES_x000D__x000D_ACAPULCO DE JUAREZ,39670, GRO_x000D_MX</v>
          </cell>
        </row>
        <row r="12813">
          <cell r="A12813">
            <v>240095</v>
          </cell>
          <cell r="B12813">
            <v>46195</v>
          </cell>
          <cell r="C12813" t="str">
            <v>C05429</v>
          </cell>
          <cell r="D12813" t="str">
            <v>HOTEL HOYO UNO</v>
          </cell>
          <cell r="E12813" t="str">
            <v>HHU130123T76</v>
          </cell>
          <cell r="F12813" t="str">
            <v>01 (984) 149 4088</v>
          </cell>
          <cell r="G12813" t="str">
            <v>CARRETERA FEDERAL CHETUMAL PUERTO JUAREZ KM 298   EJIDO_x000D__x000D_PLAYA DEL CARMEN,77710, QR_x000D_MX</v>
          </cell>
        </row>
        <row r="12814">
          <cell r="A12814">
            <v>240096</v>
          </cell>
          <cell r="B12814">
            <v>46195</v>
          </cell>
          <cell r="C12814" t="str">
            <v>C08819</v>
          </cell>
          <cell r="D12814" t="str">
            <v>ESTANCIAS PROLONGADAS</v>
          </cell>
          <cell r="E12814" t="str">
            <v>EPR1506187R5</v>
          </cell>
          <cell r="F12814" t="str">
            <v>332 832 0627</v>
          </cell>
          <cell r="G12814" t="str">
            <v>AV. TESISTAN #719 LOCAL 4   SAN FRANCISCO_x000D__x000D_ZAPOPAN,45130, JAL_x000D_MX</v>
          </cell>
        </row>
        <row r="12815">
          <cell r="A12815">
            <v>240097</v>
          </cell>
          <cell r="B12815">
            <v>46195</v>
          </cell>
          <cell r="C12815" t="str">
            <v>C07431</v>
          </cell>
          <cell r="D12815" t="str">
            <v>HOTELERA PLAYA PARAISO</v>
          </cell>
          <cell r="E12815" t="str">
            <v>HPP980205ER1</v>
          </cell>
          <cell r="F12815" t="str">
            <v>9848772800  EXT. 807</v>
          </cell>
          <cell r="G12815" t="str">
            <v>CARRETERA CHETUMAL PTO JUAREZ KM 309   PLAYA PARAISO_x000D__x000D_PLAYA DEL CARMEN,77710, QR_x000D_MX</v>
          </cell>
        </row>
        <row r="12816">
          <cell r="A12816">
            <v>240098</v>
          </cell>
          <cell r="B12816">
            <v>46195</v>
          </cell>
          <cell r="C12816" t="str">
            <v>C08292</v>
          </cell>
          <cell r="D12816" t="str">
            <v>INMOBILIARIA BIME</v>
          </cell>
          <cell r="E12816" t="str">
            <v>IBC980623JR0</v>
          </cell>
          <cell r="F12816" t="str">
            <v>(871)713 0609</v>
          </cell>
          <cell r="G12816" t="str">
            <v>ABASOLO 1830 ORIENTE   CENTRO_x000D__x000D_TORREON,27000, COA_x000D_MX</v>
          </cell>
        </row>
        <row r="12817">
          <cell r="A12817">
            <v>240099</v>
          </cell>
          <cell r="B12817">
            <v>46195</v>
          </cell>
          <cell r="C12817" t="str">
            <v>C08834</v>
          </cell>
          <cell r="D12817" t="str">
            <v>INMOBILIARIA BARRA DE MIÑO</v>
          </cell>
          <cell r="E12817" t="str">
            <v>IBM141007A94</v>
          </cell>
          <cell r="F12817" t="str">
            <v>22 97 79 72 71</v>
          </cell>
          <cell r="G12817" t="str">
            <v>CALLE 9 # 117   VALENTE DIAZ_x000D__x000D_VERACRUZ,91697, VER_x000D_MX</v>
          </cell>
        </row>
        <row r="12818">
          <cell r="A12818">
            <v>240100</v>
          </cell>
          <cell r="B12818">
            <v>46195</v>
          </cell>
          <cell r="C12818" t="str">
            <v>C08387</v>
          </cell>
          <cell r="D12818" t="str">
            <v>INMOBILIARIA TURISTICA DE MAZATLAN</v>
          </cell>
          <cell r="E12818" t="str">
            <v>ITM6811122J6</v>
          </cell>
          <cell r="F12818" t="str">
            <v>554 944 2614</v>
          </cell>
          <cell r="G12818" t="str">
            <v>AV PLAYA GAVIOTAS 214   ZONA DORADA_x000D__x000D_MAZATLAN,82110, SIN_x000D_MX</v>
          </cell>
        </row>
        <row r="12819">
          <cell r="A12819">
            <v>240101</v>
          </cell>
          <cell r="B12819">
            <v>46195</v>
          </cell>
          <cell r="C12819" t="str">
            <v>C08947</v>
          </cell>
          <cell r="D12819" t="str">
            <v>OPERADORA TURISTICA MARENA</v>
          </cell>
          <cell r="E12819" t="str">
            <v>OTM190507IX3</v>
          </cell>
          <cell r="F12819" t="str">
            <v>982 873 340</v>
          </cell>
          <cell r="G12819" t="str">
            <v>CALLE  PADRE MANUEL GARCIA L3 M9   EL CHAMIZAL_x000D__x000D_SAN JOSE DEL CABO,23405, BCS_x000D_MX</v>
          </cell>
        </row>
        <row r="12820">
          <cell r="A12820">
            <v>240102</v>
          </cell>
          <cell r="B12820">
            <v>46195</v>
          </cell>
          <cell r="C12820" t="str">
            <v>C09093</v>
          </cell>
          <cell r="D12820" t="str">
            <v>GRUPO QUINTA DE CUEVAS</v>
          </cell>
          <cell r="E12820" t="str">
            <v>GQC2307261BA</v>
          </cell>
          <cell r="F12820" t="str">
            <v>333 362 8527</v>
          </cell>
          <cell r="G12820" t="str">
            <v>CALLE LOMA BLANCA #5   OTRA NO ESPECIFICADA EN EL CATALOGO_x000D__x000D_MAZAMITLA,49500, JAL_x000D_MX</v>
          </cell>
        </row>
        <row r="12821">
          <cell r="A12821">
            <v>240103</v>
          </cell>
          <cell r="B12821">
            <v>46195</v>
          </cell>
          <cell r="C12821" t="str">
            <v>C09804</v>
          </cell>
          <cell r="D12821" t="str">
            <v>EXPERIENCIAS TURISTICAS VIVEE</v>
          </cell>
          <cell r="E12821" t="str">
            <v>ETV250113GY9</v>
          </cell>
          <cell r="F12821" t="str">
            <v>232 373 5009</v>
          </cell>
          <cell r="G12821" t="str">
            <v>CALLE CARRETERA MARTINEZ TLAPACOYAN S/N   LOMAS DEL MIRADOR_x000D__x000D_MARTINEZ DE LA TORRE,93607, VER_x000D_MX</v>
          </cell>
        </row>
        <row r="12822">
          <cell r="A12822">
            <v>240104</v>
          </cell>
          <cell r="B12822">
            <v>46195</v>
          </cell>
          <cell r="C12822" t="str">
            <v>C08447</v>
          </cell>
          <cell r="D12822" t="str">
            <v>DECAMERON</v>
          </cell>
          <cell r="E12822" t="str">
            <v>DEC9606203K9</v>
          </cell>
          <cell r="F12822" t="str">
            <v>329 298 0226</v>
          </cell>
          <cell r="G12822" t="str">
            <v>LAZARO CARDENAS 150   DORADA_x000D__x000D_BAHIA DE BANDERAS,63732, NAY_x000D_MX</v>
          </cell>
        </row>
        <row r="12823">
          <cell r="A12823">
            <v>240105</v>
          </cell>
          <cell r="B12823">
            <v>46195</v>
          </cell>
          <cell r="C12823" t="str">
            <v>C08911</v>
          </cell>
          <cell r="D12823" t="str">
            <v>AITANA HOTELERA</v>
          </cell>
          <cell r="E12823" t="str">
            <v>AHO090910DN0</v>
          </cell>
          <cell r="G12823" t="str">
            <v>CAMINO DE ACCESO A XCALACOCO EL LIMONAR # EXT 1   XCALACOCO_x000D__x000D_PLAYA DEL CARMEN,77710, QR_x000D_MX</v>
          </cell>
        </row>
        <row r="12824">
          <cell r="A12824">
            <v>240106</v>
          </cell>
          <cell r="B12824">
            <v>46195</v>
          </cell>
          <cell r="C12824" t="str">
            <v>C01663</v>
          </cell>
          <cell r="D12824" t="str">
            <v>ARRENDADORA GALA</v>
          </cell>
          <cell r="E12824" t="str">
            <v>AGA9607101K4</v>
          </cell>
          <cell r="F12824" t="str">
            <v>753 537 3480/753 104</v>
          </cell>
          <cell r="G12824" t="str">
            <v>CALLE NICOLAS BRAVO #475   CENTRO_x000D__x000D_LAZARO CARDENAS,60950, MCH_x000D_MX</v>
          </cell>
        </row>
        <row r="12825">
          <cell r="A12825">
            <v>240107</v>
          </cell>
          <cell r="B12825">
            <v>46195</v>
          </cell>
          <cell r="C12825" t="str">
            <v>C06542</v>
          </cell>
          <cell r="D12825" t="str">
            <v>HOTEL SI</v>
          </cell>
          <cell r="E12825" t="str">
            <v>HSI1607019R5</v>
          </cell>
          <cell r="F12825" t="str">
            <v>664 512 3000</v>
          </cell>
          <cell r="G12825" t="str">
            <v>ALFONSO ZARAGOZA MAYTORENA 1980 PISO 2   DESARROLLO URBANO TRES RIOS_x000D__x000D_CULIACAN,80020, SIN_x000D_MX</v>
          </cell>
        </row>
        <row r="12826">
          <cell r="A12826">
            <v>240108</v>
          </cell>
          <cell r="B12826">
            <v>46195</v>
          </cell>
          <cell r="C12826" t="str">
            <v>C02351</v>
          </cell>
          <cell r="D12826" t="str">
            <v>GILCHRIST &amp; SOAMES</v>
          </cell>
          <cell r="E12826" t="str">
            <v>XEXX010101000</v>
          </cell>
          <cell r="F12826" t="str">
            <v>317-786-8286</v>
          </cell>
          <cell r="G12826" t="str">
            <v>2425 E. PERRY ROAD, SUITE 150_x000D_PLAINFIELD IN  46168_x000D_USA</v>
          </cell>
        </row>
        <row r="12827">
          <cell r="A12827">
            <v>240109</v>
          </cell>
          <cell r="B12827">
            <v>46195</v>
          </cell>
          <cell r="C12827" t="str">
            <v>C02351</v>
          </cell>
          <cell r="D12827" t="str">
            <v>GILCHRIST &amp; SOAMES</v>
          </cell>
          <cell r="E12827" t="str">
            <v>XEXX010101000</v>
          </cell>
          <cell r="F12827" t="str">
            <v>317-786-8286</v>
          </cell>
          <cell r="G12827" t="str">
            <v>2425 E. PERRY ROAD, SUITE 150_x000D_PLAINFIELD IN  46168_x000D_USA</v>
          </cell>
        </row>
        <row r="12828">
          <cell r="A12828">
            <v>240110</v>
          </cell>
          <cell r="B12828">
            <v>46195</v>
          </cell>
          <cell r="C12828" t="str">
            <v>C09421</v>
          </cell>
          <cell r="D12828" t="str">
            <v>GRUPO AGC INTERNACIONAL</v>
          </cell>
          <cell r="E12828" t="str">
            <v>GAI220912B38</v>
          </cell>
          <cell r="F12828" t="str">
            <v>33 31 22 78 26</v>
          </cell>
          <cell r="G12828" t="str">
            <v>AV LAZARO CARDENAS 2825   ALAMO INDUSTRIAL_x000D__x000D_SAN PEDRO TLAQUEPAQUE,45593, JAL_x000D_MX</v>
          </cell>
        </row>
        <row r="12829">
          <cell r="A12829">
            <v>240111</v>
          </cell>
          <cell r="B12829">
            <v>46195</v>
          </cell>
          <cell r="C12829" t="str">
            <v>C09421</v>
          </cell>
          <cell r="D12829" t="str">
            <v>GRUPO AGC INTERNACIONAL</v>
          </cell>
          <cell r="E12829" t="str">
            <v>GAI220912B38</v>
          </cell>
          <cell r="F12829" t="str">
            <v>33 31 22 78 26</v>
          </cell>
          <cell r="G12829" t="str">
            <v>AV LAZARO CARDENAS 2825   ALAMO INDUSTRIAL_x000D__x000D_SAN PEDRO TLAQUEPAQUE,45593, JAL_x000D_MX</v>
          </cell>
        </row>
        <row r="12830">
          <cell r="A12830">
            <v>240112</v>
          </cell>
          <cell r="B12830">
            <v>46195</v>
          </cell>
          <cell r="C12830" t="str">
            <v>C05494</v>
          </cell>
          <cell r="D12830" t="str">
            <v>GRUPO POSADAS</v>
          </cell>
          <cell r="E12830" t="str">
            <v>GPO920120440</v>
          </cell>
          <cell r="F12830" t="str">
            <v>55 5482 9130</v>
          </cell>
          <cell r="G12830" t="str">
            <v>PROLONGACION PASEO DE LA REFORMA NO 1015 TORRE A PISO 9   SANTA FE CUAJIMALPA DELEGACION CUAJIMALPA DE MORELOS_x000D__x000D_MEXICO,05348, DF_x000D_MX</v>
          </cell>
        </row>
        <row r="12831">
          <cell r="A12831">
            <v>240113</v>
          </cell>
          <cell r="B12831">
            <v>46195</v>
          </cell>
          <cell r="C12831" t="str">
            <v>C08508</v>
          </cell>
          <cell r="D12831" t="str">
            <v>HOSPITALIDAD DE IRAPUATO</v>
          </cell>
          <cell r="E12831" t="str">
            <v>HIR1402262B9</v>
          </cell>
          <cell r="F12831" t="str">
            <v>4626073900</v>
          </cell>
          <cell r="G12831" t="str">
            <v>BLVD LAZARO CARDENAS  4210   RESIDENCIAL CAMPESTRE_x000D__x000D_IRAPUATO,36698, GTO_x000D_MX</v>
          </cell>
        </row>
        <row r="12832">
          <cell r="A12832">
            <v>240114</v>
          </cell>
          <cell r="B12832">
            <v>46195</v>
          </cell>
          <cell r="C12832" t="str">
            <v>C05023</v>
          </cell>
          <cell r="D12832" t="str">
            <v>OPERAJOYA</v>
          </cell>
          <cell r="E12832" t="str">
            <v>OPE971126FD1</v>
          </cell>
          <cell r="F12832" t="str">
            <v>77 17 18 30 10</v>
          </cell>
          <cell r="G12832" t="str">
            <v>BOULEVARD EVERARDO MARQUEZ 100   CUESCO_x000D__x000D_PACHUCA HIDALGO,42080, HID_x000D_MX</v>
          </cell>
        </row>
        <row r="12833">
          <cell r="A12833">
            <v>240115</v>
          </cell>
          <cell r="B12833">
            <v>46195</v>
          </cell>
          <cell r="C12833" t="str">
            <v>C09469</v>
          </cell>
          <cell r="D12833" t="str">
            <v>OPERADORA CAMPECHE 428</v>
          </cell>
          <cell r="E12833" t="str">
            <v>OCC181212170</v>
          </cell>
          <cell r="F12833" t="str">
            <v>5546340050</v>
          </cell>
          <cell r="G12833" t="str">
            <v>PRIV MADEROS 1 SOTANO   LOMAS ALTA_x000D__x000D_MIGUEL HIDALGO,11950, DF2_x000D_MX</v>
          </cell>
        </row>
        <row r="12834">
          <cell r="A12834">
            <v>240116</v>
          </cell>
          <cell r="B12834">
            <v>46195</v>
          </cell>
          <cell r="C12834" t="str">
            <v>C03616</v>
          </cell>
          <cell r="D12834" t="str">
            <v>REPRESENTACIONES TURISTICAS MEXICO</v>
          </cell>
          <cell r="E12834" t="str">
            <v>RTM9705183M4</v>
          </cell>
          <cell r="F12834" t="str">
            <v>9848755000</v>
          </cell>
          <cell r="G12834" t="str">
            <v>CARRET CHETUMAL B JUAREZ KM 250 LOC A   OTRA NO ESPECIFICADA EN EL CATALOGO_x000D__x000D_TULUM,77776, QR_x000D_MX</v>
          </cell>
        </row>
        <row r="12835">
          <cell r="A12835">
            <v>240117</v>
          </cell>
          <cell r="B12835">
            <v>46196</v>
          </cell>
          <cell r="C12835" t="str">
            <v>C00353</v>
          </cell>
          <cell r="D12835" t="str">
            <v>OPERADORA EMPORIO VERACRUZ</v>
          </cell>
          <cell r="E12835" t="str">
            <v>OEV100112NG2</v>
          </cell>
          <cell r="F12835" t="str">
            <v>229 932 2222</v>
          </cell>
          <cell r="G12835" t="str">
            <v>AVENIDA INSURGENTES VERACRUZANOS 210 FAROS   FAROS_x000D_VERACRUZ_x000D_VERACRUZ,91709, VER_x000D_MX</v>
          </cell>
        </row>
        <row r="12836">
          <cell r="A12836">
            <v>240118</v>
          </cell>
          <cell r="B12836">
            <v>46196</v>
          </cell>
          <cell r="C12836" t="str">
            <v>C04427</v>
          </cell>
          <cell r="D12836" t="str">
            <v>FIDEICOMISO IRREVOCABLE DB/1616</v>
          </cell>
          <cell r="E12836" t="str">
            <v>DBM121023M10</v>
          </cell>
          <cell r="F12836" t="str">
            <v>33 3839 4250 ext 801</v>
          </cell>
          <cell r="G12836" t="str">
            <v>AV. FUNDADORES   VALLE DEL MIRADOR_x000D__x000D_MONTERREY,64750, NL_x000D_MX</v>
          </cell>
        </row>
        <row r="12837">
          <cell r="A12837">
            <v>240119</v>
          </cell>
          <cell r="B12837">
            <v>46196</v>
          </cell>
          <cell r="C12837" t="str">
            <v>C08413</v>
          </cell>
          <cell r="D12837" t="str">
            <v>USSU DESARROLLOS</v>
          </cell>
          <cell r="E12837" t="str">
            <v>UDE160606UM7</v>
          </cell>
          <cell r="F12837" t="str">
            <v>461 249 1005</v>
          </cell>
          <cell r="G12837" t="str">
            <v>CARRETERA PANAMERICANA KM 291 INTERIOR 4   OTRA NO ESPECIFICADA_x000D__x000D_CORTAZAR,38495, GTO_x000D_MX</v>
          </cell>
        </row>
        <row r="12838">
          <cell r="A12838">
            <v>240120</v>
          </cell>
          <cell r="B12838">
            <v>46196</v>
          </cell>
          <cell r="C12838" t="str">
            <v>C02295</v>
          </cell>
          <cell r="D12838" t="str">
            <v>IMPULSORA PLAZA MINATITLAN</v>
          </cell>
          <cell r="E12838" t="str">
            <v>IPM100503N16</v>
          </cell>
          <cell r="F12838" t="str">
            <v>(922) 225-08-80</v>
          </cell>
          <cell r="G12838" t="str">
            <v>JUAN SALVADOR AGRAZ 69 PISO 12   SANTA FE CUAJIMALPA_x000D__x000D_CUAJIMALPA DE MORELOS,05348, CMX_x000D_MX</v>
          </cell>
        </row>
        <row r="12839">
          <cell r="A12839">
            <v>240121</v>
          </cell>
          <cell r="B12839">
            <v>46196</v>
          </cell>
          <cell r="C12839" t="str">
            <v>C07255</v>
          </cell>
          <cell r="D12839" t="str">
            <v>IMPULSORA PLAZA CELAYA</v>
          </cell>
          <cell r="E12839" t="str">
            <v>IPC060309D42</v>
          </cell>
          <cell r="F12839" t="str">
            <v>01 55 2169 0880</v>
          </cell>
          <cell r="G12839" t="str">
            <v>JUAN SALVADOR AGRAZA 69 PISO12   SANTA FE CUAJIMALPA_x000D__x000D_CUAJIMALPA DE MORELOS,05348, CMX_x000D_MX</v>
          </cell>
        </row>
        <row r="12840">
          <cell r="A12840">
            <v>240122</v>
          </cell>
          <cell r="B12840">
            <v>46196</v>
          </cell>
          <cell r="C12840" t="str">
            <v>C07317</v>
          </cell>
          <cell r="D12840" t="str">
            <v>IMPULSORA PLAZA VILLA HERMOSA</v>
          </cell>
          <cell r="E12840" t="str">
            <v>IPV060907T30</v>
          </cell>
          <cell r="F12840" t="str">
            <v>01 612 123 6489</v>
          </cell>
          <cell r="G12840" t="str">
            <v>JUAN SALVADOR AGRAZ 69 PISO 12   SANTA FE CUAJIMALPA_x000D__x000D_CUAJIMALPA DE MORELOS,05348, CMX_x000D_MX</v>
          </cell>
        </row>
        <row r="12841">
          <cell r="A12841">
            <v>240123</v>
          </cell>
          <cell r="B12841">
            <v>46196</v>
          </cell>
          <cell r="C12841" t="str">
            <v>C07186</v>
          </cell>
          <cell r="D12841" t="str">
            <v>IMPULSORA PLAZA GUADIANA</v>
          </cell>
          <cell r="E12841" t="str">
            <v>IPG110812574</v>
          </cell>
          <cell r="F12841" t="str">
            <v>01-618-150-3800</v>
          </cell>
          <cell r="G12841" t="str">
            <v>JUAN SALVADOR AGRAZ #69 PISO 12   SANTA FE CUAJIMALPA_x000D__x000D_CUAJIMALPA DE MORELOS,05348, DF2_x000D_MX</v>
          </cell>
        </row>
        <row r="12842">
          <cell r="A12842">
            <v>240124</v>
          </cell>
          <cell r="B12842">
            <v>46196</v>
          </cell>
          <cell r="C12842" t="str">
            <v>C09639</v>
          </cell>
          <cell r="D12842" t="str">
            <v>HOTELES EURO MEXICO POZA RICA</v>
          </cell>
          <cell r="E12842" t="str">
            <v>HEM110203F26</v>
          </cell>
          <cell r="F12842" t="str">
            <v>782 160 6000</v>
          </cell>
          <cell r="G12842" t="str">
            <v>BOULEVARD ADOLFO RUIZ CORTINES 1328   CAZONES_x000D__x000D_POZA RICA DE HIDALGO,93230, VER_x000D_MX</v>
          </cell>
        </row>
        <row r="12843">
          <cell r="A12843">
            <v>240125</v>
          </cell>
          <cell r="B12843">
            <v>46196</v>
          </cell>
          <cell r="C12843" t="str">
            <v>C01560</v>
          </cell>
          <cell r="D12843" t="str">
            <v>FIDEICOMISO F/1596</v>
          </cell>
          <cell r="E12843" t="str">
            <v>FFX121005C6A</v>
          </cell>
          <cell r="F12843" t="str">
            <v>(477)710 05 00</v>
          </cell>
          <cell r="G12843" t="str">
            <v>AV SANTA FE 481 PISO 7   SANTA FE CUAJIMALPA_x000D__x000D_CUAJIMALPA DE MORELOS,05348, CMX_x000D_MX</v>
          </cell>
        </row>
        <row r="12844">
          <cell r="A12844">
            <v>240126</v>
          </cell>
          <cell r="B12844">
            <v>46196</v>
          </cell>
          <cell r="C12844" t="str">
            <v>C03131</v>
          </cell>
          <cell r="D12844" t="str">
            <v>OPERADORA RESIDENCIAL DE MATAMOROS</v>
          </cell>
          <cell r="E12844" t="str">
            <v>ORM991213556</v>
          </cell>
          <cell r="F12844" t="str">
            <v>(868)8114000EXT231</v>
          </cell>
          <cell r="G12844" t="str">
            <v>AVENIDA PEDRO CARDENAS  5117   FRACC VICTORIA_x000D__x000D_MATAMOROS,87390, TAM_x000D_MX</v>
          </cell>
        </row>
        <row r="12845">
          <cell r="A12845">
            <v>240127</v>
          </cell>
          <cell r="B12845">
            <v>46196</v>
          </cell>
          <cell r="C12845" t="str">
            <v>C07418</v>
          </cell>
          <cell r="D12845" t="str">
            <v>IMPULSORA PLAZA TIJUANA</v>
          </cell>
          <cell r="E12845" t="str">
            <v>IPT050810HQ4</v>
          </cell>
          <cell r="F12845" t="str">
            <v>55 7698 8320</v>
          </cell>
          <cell r="G12845" t="str">
            <v>JUAN SALVADOR AGRAZ 69 PISO 12   SANTA FE CUAJIMALPA_x000D__x000D_CUAJIMALPA DE MORELOS,05348, CMX_x000D_MX</v>
          </cell>
        </row>
        <row r="12846">
          <cell r="A12846">
            <v>240128</v>
          </cell>
          <cell r="B12846">
            <v>46196</v>
          </cell>
          <cell r="C12846" t="str">
            <v>C08133</v>
          </cell>
          <cell r="D12846" t="str">
            <v>PRODUCCIONES AUDIOVISUALES LOS JOVENES ILUSTRES</v>
          </cell>
          <cell r="E12846" t="str">
            <v>PAJ200120IW7</v>
          </cell>
          <cell r="F12846" t="str">
            <v>33 3184 4350</v>
          </cell>
          <cell r="G12846" t="str">
            <v>MANUEL ACUÑA 3327   MONRAZ_x000D__x000D_GUADALAJARA,44670, JAL_x000D_MX</v>
          </cell>
        </row>
        <row r="12847">
          <cell r="A12847">
            <v>240129</v>
          </cell>
          <cell r="B12847">
            <v>46196</v>
          </cell>
          <cell r="C12847" t="str">
            <v>C06394</v>
          </cell>
          <cell r="D12847" t="str">
            <v>FIDEICOMISO IRREVOCABLE DB/1616</v>
          </cell>
          <cell r="E12847" t="str">
            <v>DBM121023M10</v>
          </cell>
          <cell r="F12847" t="str">
            <v>614 311 0200</v>
          </cell>
          <cell r="G12847" t="str">
            <v>AV. FUNDADORES Exterior: 1000 INT: PISO 7   VALLE DEL MIRADOR_x000D__x000D_MONTERREY,64750, NL_x000D_MX</v>
          </cell>
        </row>
        <row r="12848">
          <cell r="A12848">
            <v>240130</v>
          </cell>
          <cell r="B12848">
            <v>46196</v>
          </cell>
          <cell r="C12848" t="str">
            <v>C01825</v>
          </cell>
          <cell r="D12848" t="str">
            <v>MESON ECO</v>
          </cell>
          <cell r="E12848" t="str">
            <v>MEC060724RH1</v>
          </cell>
          <cell r="F12848" t="str">
            <v>351 515 5609</v>
          </cell>
          <cell r="G12848" t="str">
            <v>VIRREY DE MENDOZA OTE 69   JARDINADAS_x000D__x000D_ZAMORA,59600, MCH_x000D_MX</v>
          </cell>
        </row>
        <row r="12849">
          <cell r="A12849">
            <v>240131</v>
          </cell>
          <cell r="B12849">
            <v>46196</v>
          </cell>
          <cell r="C12849" t="str">
            <v>CLIESP</v>
          </cell>
          <cell r="D12849" t="str">
            <v>VENTAS DE MOSTRADOR</v>
          </cell>
          <cell r="E12849" t="str">
            <v>XAXX010101000</v>
          </cell>
          <cell r="F12849" t="str">
            <v>38115800</v>
          </cell>
          <cell r="G12849" t="str">
            <v>PRIVADA DEL GALLO 1525   LA AURORA_x000D__x000D_GUADALAJARA,44460, JAL_x000D_MX</v>
          </cell>
        </row>
        <row r="12850">
          <cell r="A12850">
            <v>240132</v>
          </cell>
          <cell r="B12850">
            <v>46196</v>
          </cell>
          <cell r="C12850" t="str">
            <v>C09328</v>
          </cell>
          <cell r="D12850" t="str">
            <v>COMERCIALIZADORA SANITARIA</v>
          </cell>
          <cell r="E12850" t="str">
            <v>CSA950626BE2</v>
          </cell>
          <cell r="F12850" t="str">
            <v>662 212 1221</v>
          </cell>
          <cell r="G12850" t="str">
            <v>BLVD. LUIS ENCINAS JOHNSON #214   HERMOSILLO CENTRO_x000D__x000D_HERMOSILLO,83000, SON_x000D_MX</v>
          </cell>
        </row>
        <row r="12851">
          <cell r="A12851">
            <v>240133</v>
          </cell>
          <cell r="B12851">
            <v>46196</v>
          </cell>
          <cell r="C12851" t="str">
            <v>C08784</v>
          </cell>
          <cell r="D12851" t="str">
            <v>ORANGEHOLBOX</v>
          </cell>
          <cell r="E12851" t="str">
            <v>ORA220209GE6</v>
          </cell>
          <cell r="F12851" t="str">
            <v>984 105 7723</v>
          </cell>
          <cell r="G12851" t="str">
            <v>ZARGO MANZANA 93 LOTE 002 SN_x000D__x000D_ISLA DE HOLBOX,77310, QR_x000D_MX</v>
          </cell>
        </row>
        <row r="12852">
          <cell r="A12852">
            <v>240134</v>
          </cell>
          <cell r="B12852">
            <v>46196</v>
          </cell>
          <cell r="C12852" t="str">
            <v>C03092</v>
          </cell>
          <cell r="D12852" t="str">
            <v>COMPAÑIA MEXICANA DE INVERSIONES TURISTICAS</v>
          </cell>
          <cell r="E12852" t="str">
            <v>MIT840226SU9</v>
          </cell>
          <cell r="F12852" t="str">
            <v>686 564 7000</v>
          </cell>
          <cell r="G12852" t="str">
            <v>BOULEVARD PASEO DE LOS HEROES 10902 29   ZONA URBANA RIO TIJUANA_x000D__x000D_TIJUANA,22010, BC_x000D_MX</v>
          </cell>
        </row>
        <row r="12853">
          <cell r="A12853">
            <v>240135</v>
          </cell>
          <cell r="B12853">
            <v>46196</v>
          </cell>
          <cell r="C12853" t="str">
            <v>C03092</v>
          </cell>
          <cell r="D12853" t="str">
            <v>COMPAÑIA MEXICANA DE INVERSIONES TURISTICAS</v>
          </cell>
          <cell r="E12853" t="str">
            <v>MIT840226SU9</v>
          </cell>
          <cell r="F12853" t="str">
            <v>686 564 7000</v>
          </cell>
          <cell r="G12853" t="str">
            <v>BOULEVARD PASEO DE LOS HEROES 10902 29   ZONA URBANA RIO TIJUANA_x000D__x000D_TIJUANA,22010, BC_x000D_MX</v>
          </cell>
        </row>
        <row r="12854">
          <cell r="A12854">
            <v>240136</v>
          </cell>
          <cell r="B12854">
            <v>46196</v>
          </cell>
          <cell r="C12854" t="str">
            <v>C08407</v>
          </cell>
          <cell r="D12854" t="str">
            <v>PROMOTORA TURISTICA TREGA</v>
          </cell>
          <cell r="E12854" t="str">
            <v>PTT1807263C1</v>
          </cell>
          <cell r="F12854" t="str">
            <v>441 107 4284</v>
          </cell>
          <cell r="G12854" t="str">
            <v>INDEPENDENCIA 6   CENTRO_x000D__x000D_JALPAN DE SERRA,76340, QUE_x000D_MX</v>
          </cell>
        </row>
        <row r="12855">
          <cell r="A12855">
            <v>240137</v>
          </cell>
          <cell r="B12855">
            <v>46196</v>
          </cell>
          <cell r="C12855" t="str">
            <v>C08997</v>
          </cell>
          <cell r="D12855" t="str">
            <v>MARCOS ALFREDO RAMOS SANDOVAL</v>
          </cell>
          <cell r="E12855" t="str">
            <v>RASM7209308Y0</v>
          </cell>
          <cell r="F12855" t="str">
            <v>639 117 7348</v>
          </cell>
          <cell r="G12855" t="str">
            <v>SOLIDARIDAD #101   LA LABOR_x000D__x000D_DELICIAS,33029, CHI_x000D_MX</v>
          </cell>
        </row>
        <row r="12856">
          <cell r="A12856">
            <v>240138</v>
          </cell>
          <cell r="B12856">
            <v>46196</v>
          </cell>
          <cell r="C12856" t="str">
            <v>CLIESP</v>
          </cell>
          <cell r="D12856" t="str">
            <v>VENTAS DE MOSTRADOR</v>
          </cell>
          <cell r="E12856" t="str">
            <v>XAXX010101000</v>
          </cell>
          <cell r="F12856" t="str">
            <v>38115800</v>
          </cell>
          <cell r="G12856" t="str">
            <v>PRIVADA DEL GALLO 1525   LA AURORA_x000D__x000D_GUADALAJARA,44460, JAL_x000D_MX</v>
          </cell>
        </row>
        <row r="12857">
          <cell r="A12857">
            <v>240139</v>
          </cell>
          <cell r="B12857">
            <v>46196</v>
          </cell>
          <cell r="C12857" t="str">
            <v>CLIESP</v>
          </cell>
          <cell r="D12857" t="str">
            <v>VENTAS DE MOSTRADOR</v>
          </cell>
          <cell r="E12857" t="str">
            <v>XAXX010101000</v>
          </cell>
          <cell r="F12857" t="str">
            <v>38115800</v>
          </cell>
          <cell r="G12857" t="str">
            <v>PRIVADA DEL GALLO 1525   LA AURORA_x000D__x000D_GUADALAJARA,44460, JAL_x000D_MX</v>
          </cell>
        </row>
        <row r="12858">
          <cell r="A12858">
            <v>240140</v>
          </cell>
          <cell r="B12858">
            <v>46196</v>
          </cell>
          <cell r="C12858" t="str">
            <v>C04148</v>
          </cell>
          <cell r="D12858" t="str">
            <v>MARIA DEL ROSARIO SAHAGUN BELLOSO</v>
          </cell>
          <cell r="E12858" t="str">
            <v>SABR480319336</v>
          </cell>
          <cell r="F12858" t="str">
            <v>336 294 681</v>
          </cell>
          <cell r="G12858" t="str">
            <v>HIDALGO #155   CENTRO HISTORICO_x000D__x000D_MASCOTA,46900, JAL_x000D_MX</v>
          </cell>
        </row>
        <row r="12859">
          <cell r="A12859">
            <v>240141</v>
          </cell>
          <cell r="B12859">
            <v>46196</v>
          </cell>
          <cell r="C12859" t="str">
            <v>C08688</v>
          </cell>
          <cell r="D12859" t="str">
            <v>SEAWORTHY</v>
          </cell>
          <cell r="E12859" t="str">
            <v>SEA2212168K3</v>
          </cell>
          <cell r="F12859" t="str">
            <v>984 873 37 08</v>
          </cell>
          <cell r="G12859" t="str">
            <v>C. 6 NORTE BIS #172   CENTRO_x000D__x000D_PLAYA DEL CARMEN,77710, QR_x000D_MX</v>
          </cell>
        </row>
        <row r="12860">
          <cell r="A12860">
            <v>240142</v>
          </cell>
          <cell r="B12860">
            <v>46196</v>
          </cell>
          <cell r="C12860" t="str">
            <v>C01774</v>
          </cell>
          <cell r="D12860" t="str">
            <v>GEORGINA GUADALUPE VILLASEÑOR DEL CASTILLO</v>
          </cell>
          <cell r="E12860" t="str">
            <v>VICG6612208R9</v>
          </cell>
          <cell r="F12860" t="str">
            <v>322 225 4903</v>
          </cell>
          <cell r="G12860" t="str">
            <v>CALLE CIRCUITO SAN RAFAEL 18   VALLE DORADO_x000D__x000D_BAHIA DE BANDERAS,63735, NAY_x000D_MX</v>
          </cell>
        </row>
        <row r="12861">
          <cell r="A12861">
            <v>240143</v>
          </cell>
          <cell r="B12861">
            <v>46196</v>
          </cell>
          <cell r="C12861" t="str">
            <v>C00061</v>
          </cell>
          <cell r="D12861" t="str">
            <v>HOTEL DE MENDOZA</v>
          </cell>
          <cell r="E12861" t="str">
            <v>HME681007MW1</v>
          </cell>
          <cell r="F12861" t="str">
            <v>333 613 4646</v>
          </cell>
          <cell r="G12861" t="str">
            <v>VENUSTIANO CARRANZA 16   CENTRO_x000D_GUADALAJARA_x000D_GUADALAJARA,44100, JAL_x000D_MX</v>
          </cell>
        </row>
        <row r="12862">
          <cell r="A12862">
            <v>240144</v>
          </cell>
          <cell r="B12862">
            <v>46196</v>
          </cell>
          <cell r="C12862" t="str">
            <v>C07739</v>
          </cell>
          <cell r="D12862" t="str">
            <v>PROMOCIONES TURISTICAS RAJOJA</v>
          </cell>
          <cell r="E12862" t="str">
            <v>PTR790307IW1</v>
          </cell>
          <cell r="F12862" t="str">
            <v>555 764 9098 EXT. 78</v>
          </cell>
          <cell r="G12862" t="str">
            <v>VIADUCTO MIGUEL ALEMAN 297   LA CRUZ_x000D__x000D_CIUDAD DE MEXICO,08310, CMX_x000D_MX</v>
          </cell>
        </row>
        <row r="12863">
          <cell r="A12863">
            <v>240145</v>
          </cell>
          <cell r="B12863">
            <v>46196</v>
          </cell>
          <cell r="C12863" t="str">
            <v>C06366</v>
          </cell>
          <cell r="D12863" t="str">
            <v>HOTEL, SUITES Y VILLAS TOLUCA</v>
          </cell>
          <cell r="E12863" t="str">
            <v>HSV110120BI4</v>
          </cell>
          <cell r="F12863" t="str">
            <v>722 218 1856</v>
          </cell>
          <cell r="G12863" t="str">
            <v>ADOLFO LOPEZ MATEOS 406   SAN LUIS MEXTEPEC_x000D__x000D_ZINACANTEPEC,51355, MEX_x000D_MX</v>
          </cell>
        </row>
        <row r="12864">
          <cell r="A12864">
            <v>240146</v>
          </cell>
          <cell r="B12864">
            <v>46196</v>
          </cell>
          <cell r="C12864" t="str">
            <v>C03950</v>
          </cell>
          <cell r="D12864" t="str">
            <v>TURISTICA LATINA</v>
          </cell>
          <cell r="E12864" t="str">
            <v>TLA7909243D8</v>
          </cell>
          <cell r="F12864" t="str">
            <v>443 312 2023</v>
          </cell>
          <cell r="G12864" t="str">
            <v>AV FRANCISCO I MADERO PONIENTE 313   CENTRO_x000D__x000D_MORELIA,58000, MCH_x000D_MX</v>
          </cell>
        </row>
        <row r="12865">
          <cell r="A12865">
            <v>240147</v>
          </cell>
          <cell r="B12865">
            <v>46196</v>
          </cell>
          <cell r="C12865" t="str">
            <v>C07454</v>
          </cell>
          <cell r="D12865" t="str">
            <v>OPERADORA TURISTICA AURORA</v>
          </cell>
          <cell r="E12865" t="str">
            <v>OTA020327KL1</v>
          </cell>
          <cell r="F12865" t="str">
            <v>33 3898 6000</v>
          </cell>
          <cell r="G12865" t="str">
            <v>AVENIDA LOPEZ MATEOS SUR 1710   SANTA ISABEL_x000D__x000D_TLAJOMULCO DE ZUÑIGA,45645, JAL_x000D_MX</v>
          </cell>
        </row>
        <row r="12866">
          <cell r="A12866">
            <v>240148</v>
          </cell>
          <cell r="B12866">
            <v>46196</v>
          </cell>
          <cell r="C12866" t="str">
            <v>C05764</v>
          </cell>
          <cell r="D12866" t="str">
            <v>CORPORATIVO EMPRESARIAL LTO</v>
          </cell>
          <cell r="E12866" t="str">
            <v>LTO0101038B1</v>
          </cell>
          <cell r="F12866" t="str">
            <v>4448 124 880</v>
          </cell>
          <cell r="G12866" t="str">
            <v>AV. 20 DE NOVIEMBRE 1857   TLAXCALA_x000D__x000D_SAN LUIS POTOSI,78038, SLP_x000D_MX</v>
          </cell>
        </row>
        <row r="12867">
          <cell r="A12867">
            <v>240149</v>
          </cell>
          <cell r="B12867">
            <v>46196</v>
          </cell>
          <cell r="C12867" t="str">
            <v>C07225</v>
          </cell>
          <cell r="D12867" t="str">
            <v>IMPULSORA PLAZA CELAYA</v>
          </cell>
          <cell r="E12867" t="str">
            <v>IPC060309D42</v>
          </cell>
          <cell r="F12867" t="str">
            <v>01 229 923 5090</v>
          </cell>
          <cell r="G12867" t="str">
            <v>JUAN SALVADOR AGRAZ 69 PISO 12   SANTA FE CUAJIMALPA_x000D__x000D_CUAJIMALPA DE MORELOS,05348, CMX_x000D_MX</v>
          </cell>
        </row>
        <row r="12868">
          <cell r="A12868">
            <v>240150</v>
          </cell>
          <cell r="B12868">
            <v>46196</v>
          </cell>
          <cell r="C12868" t="str">
            <v>C04160</v>
          </cell>
          <cell r="D12868" t="str">
            <v>COMPA&amp;IA HOTELERA DE LA LAGUNA</v>
          </cell>
          <cell r="E12868" t="str">
            <v>HLA970121F11</v>
          </cell>
          <cell r="F12868" t="str">
            <v>8717051550</v>
          </cell>
          <cell r="G12868" t="str">
            <v>BLVD CARLOS LOPEZ SOSA 122   LOS VIÑEDOS_x000D__x000D_TORREON,27019, COA_x000D_MX</v>
          </cell>
        </row>
        <row r="12869">
          <cell r="A12869">
            <v>240151</v>
          </cell>
          <cell r="B12869">
            <v>46196</v>
          </cell>
          <cell r="C12869" t="str">
            <v>CG0024</v>
          </cell>
          <cell r="D12869" t="str">
            <v>FARMASES</v>
          </cell>
          <cell r="E12869" t="str">
            <v>FAR070802755</v>
          </cell>
          <cell r="F12869" t="str">
            <v>818 373 6492</v>
          </cell>
          <cell r="G12869" t="str">
            <v>CALLE. MONTES SABINOS #4965   VILLA  MITRAS_x000D__x000D_MONTERREY,64170, NL_x000D_MX</v>
          </cell>
        </row>
        <row r="12870">
          <cell r="A12870">
            <v>240152</v>
          </cell>
          <cell r="B12870">
            <v>46196</v>
          </cell>
          <cell r="C12870" t="str">
            <v>C02400</v>
          </cell>
          <cell r="D12870" t="str">
            <v>HOTELES CASA INN</v>
          </cell>
          <cell r="E12870" t="str">
            <v>HCI050405RW1</v>
          </cell>
          <cell r="F12870" t="str">
            <v>442 101 4100</v>
          </cell>
          <cell r="G12870" t="str">
            <v>AV JUAN JOSE TORRES LANDA 202   FRACC.  DEL PARQUE_x000D__x000D_CELAYA,38010, GTO_x000D_MX</v>
          </cell>
        </row>
        <row r="12871">
          <cell r="A12871">
            <v>240153</v>
          </cell>
          <cell r="B12871">
            <v>46196</v>
          </cell>
          <cell r="C12871" t="str">
            <v>C08284</v>
          </cell>
          <cell r="D12871" t="str">
            <v>PROFIT RENTABILIDAD OPERATIVA</v>
          </cell>
          <cell r="E12871" t="str">
            <v>PRO190205HC1</v>
          </cell>
          <cell r="F12871" t="str">
            <v>9933580102</v>
          </cell>
          <cell r="G12871" t="str">
            <v>AV. FRANCISCO I. MADERO 418 MEZZANINE 3   CENTRO_x000D__x000D_TABASCO,86000, TAB_x000D_MX</v>
          </cell>
        </row>
        <row r="12872">
          <cell r="A12872">
            <v>240154</v>
          </cell>
          <cell r="B12872">
            <v>46196</v>
          </cell>
          <cell r="C12872" t="str">
            <v>C08870</v>
          </cell>
          <cell r="D12872" t="str">
            <v>IMPERIAL REAL PLAZA</v>
          </cell>
          <cell r="E12872" t="str">
            <v>IRP2304277G8</v>
          </cell>
          <cell r="F12872" t="str">
            <v>444 814 5783</v>
          </cell>
          <cell r="G12872" t="str">
            <v>AV. VENUSTIANO CARRANZA #890   MODERNA_x000D__x000D_SAN LUIS POTOSI,78233, SLP_x000D_MX</v>
          </cell>
        </row>
        <row r="12873">
          <cell r="A12873">
            <v>240155</v>
          </cell>
          <cell r="B12873">
            <v>46196</v>
          </cell>
          <cell r="C12873" t="str">
            <v>C05438</v>
          </cell>
          <cell r="D12873" t="str">
            <v>ECO HOTEL EJECUTIVO</v>
          </cell>
          <cell r="E12873" t="str">
            <v>EHE130321659</v>
          </cell>
          <cell r="F12873" t="str">
            <v>333 880 3170</v>
          </cell>
          <cell r="G12873" t="str">
            <v>AV LAZARO CARDENAS 2773   JARDINES DEL BOSQUE CENTRO_x000D__x000D_GUADALAJARA,44520, JAL_x000D_MX</v>
          </cell>
        </row>
        <row r="12874">
          <cell r="A12874">
            <v>240156</v>
          </cell>
          <cell r="B12874">
            <v>46196</v>
          </cell>
          <cell r="C12874" t="str">
            <v>C07427</v>
          </cell>
          <cell r="D12874" t="str">
            <v>ADRIANA ALVAREZ ALVAREZ</v>
          </cell>
          <cell r="E12874" t="str">
            <v>AAAA821017PM5</v>
          </cell>
          <cell r="F12874" t="str">
            <v>656 429 6320</v>
          </cell>
          <cell r="G12874" t="str">
            <v>REGION DE SAN QUERETARO 1140 INT 4   OTRA NO ESPECIFICADA EN EL CATALOGO_x000D__x000D_JUAREZ,32563, CHI_x000D_MX</v>
          </cell>
        </row>
        <row r="12875">
          <cell r="A12875">
            <v>240157</v>
          </cell>
          <cell r="B12875">
            <v>46196</v>
          </cell>
          <cell r="C12875" t="str">
            <v>C01657</v>
          </cell>
          <cell r="D12875" t="str">
            <v>INMOBILIARIA TURISTICA DE PUEBLA</v>
          </cell>
          <cell r="E12875" t="str">
            <v>ITP930309SFA</v>
          </cell>
          <cell r="F12875" t="str">
            <v>222 223 0000/11</v>
          </cell>
          <cell r="G12875" t="str">
            <v>AUTOPISTA MEXICO-PUEBLA 7719   MORATILLA_x000D__x000D_PUEBLA,72110, PUE_x000D_MX</v>
          </cell>
        </row>
        <row r="12876">
          <cell r="A12876">
            <v>240158</v>
          </cell>
          <cell r="B12876">
            <v>46196</v>
          </cell>
          <cell r="C12876" t="str">
            <v>C01774</v>
          </cell>
          <cell r="D12876" t="str">
            <v>GEORGINA GUADALUPE VILLASEÑOR DEL CASTILLO</v>
          </cell>
          <cell r="E12876" t="str">
            <v>VICG6612208R9</v>
          </cell>
          <cell r="F12876" t="str">
            <v>322 225 4903</v>
          </cell>
          <cell r="G12876" t="str">
            <v>CALLE CIRCUITO SAN RAFAEL 18   VALLE DORADO_x000D__x000D_BAHIA DE BANDERAS,63735, NAY_x000D_MX</v>
          </cell>
        </row>
        <row r="12877">
          <cell r="A12877">
            <v>240159</v>
          </cell>
          <cell r="B12877">
            <v>46196</v>
          </cell>
          <cell r="C12877" t="str">
            <v>C07356</v>
          </cell>
          <cell r="D12877" t="str">
            <v>ALDEA DEL SOL</v>
          </cell>
          <cell r="E12877" t="str">
            <v>ASO1608116D3</v>
          </cell>
          <cell r="F12877" t="str">
            <v>998 881 0624 direct</v>
          </cell>
          <cell r="G12877" t="str">
            <v>BOULEVARD LUIS DONALDO COLOSIO SUPERMANZANA 305 MANZANA 1 LOTE 3-02 INT COND S2-1   LAGOS DEL SOL_x000D__x000D_BENITO JUAREZ,77533, QR_x000D_MX</v>
          </cell>
        </row>
        <row r="12878">
          <cell r="A12878">
            <v>240160</v>
          </cell>
          <cell r="B12878">
            <v>46196</v>
          </cell>
          <cell r="C12878" t="str">
            <v>C01774</v>
          </cell>
          <cell r="D12878" t="str">
            <v>GEORGINA GUADALUPE VILLASEÑOR DEL CASTILLO</v>
          </cell>
          <cell r="E12878" t="str">
            <v>VICG6612208R9</v>
          </cell>
          <cell r="F12878" t="str">
            <v>322 225 4903</v>
          </cell>
          <cell r="G12878" t="str">
            <v>CALLE CIRCUITO SAN RAFAEL 18   VALLE DORADO_x000D__x000D_BAHIA DE BANDERAS,63735, NAY_x000D_MX</v>
          </cell>
        </row>
        <row r="12879">
          <cell r="A12879">
            <v>240161</v>
          </cell>
          <cell r="B12879">
            <v>46196</v>
          </cell>
          <cell r="C12879" t="str">
            <v>C01874</v>
          </cell>
          <cell r="D12879" t="str">
            <v>FIDEICOMISO IRREVOCABLE DB/1616</v>
          </cell>
          <cell r="E12879" t="str">
            <v>DBM121023M10</v>
          </cell>
          <cell r="F12879" t="str">
            <v>81 8288 1200</v>
          </cell>
          <cell r="G12879" t="str">
            <v>AV. FUNDADORES 1000 PISO 7   VALLE DEL MIRADOR_x000D__x000D_MONTERREY,64750, NL_x000D_MX</v>
          </cell>
        </row>
        <row r="12880">
          <cell r="A12880">
            <v>240162</v>
          </cell>
          <cell r="B12880">
            <v>46196</v>
          </cell>
          <cell r="C12880" t="str">
            <v>C01874</v>
          </cell>
          <cell r="D12880" t="str">
            <v>FIDEICOMISO IRREVOCABLE DB/1616</v>
          </cell>
          <cell r="E12880" t="str">
            <v>DBM121023M10</v>
          </cell>
          <cell r="F12880" t="str">
            <v>81 8288 1200</v>
          </cell>
          <cell r="G12880" t="str">
            <v>AV. FUNDADORES 1000 PISO 7   VALLE DEL MIRADOR_x000D__x000D_MONTERREY,64750, NL_x000D_MX</v>
          </cell>
        </row>
        <row r="12881">
          <cell r="A12881">
            <v>240163</v>
          </cell>
          <cell r="B12881">
            <v>46196</v>
          </cell>
          <cell r="C12881" t="str">
            <v>C00147</v>
          </cell>
          <cell r="D12881" t="str">
            <v>OPERADORA TURISTICA EMPORIO REFORMA</v>
          </cell>
          <cell r="E12881" t="str">
            <v>OTE0902104Q2</v>
          </cell>
          <cell r="F12881" t="str">
            <v>(55)55 66 77 66+2320</v>
          </cell>
          <cell r="G12881" t="str">
            <v>PASEO DE LA REFORMA 124   JUAREZ_x000D__x000D_MEXICO,06600, DF_x000D_MX</v>
          </cell>
        </row>
        <row r="12882">
          <cell r="A12882">
            <v>240164</v>
          </cell>
          <cell r="B12882">
            <v>46196</v>
          </cell>
          <cell r="C12882" t="str">
            <v>C09794</v>
          </cell>
          <cell r="D12882" t="str">
            <v>SERVICIOS DE HOSPEDAJE TINAJERO</v>
          </cell>
          <cell r="E12882" t="str">
            <v>BME230821NE3</v>
          </cell>
          <cell r="F12882" t="str">
            <v>333 915 9600</v>
          </cell>
          <cell r="G12882" t="str">
            <v>AVENIDA ADOLFO LOPEZ MATEOS SUR 2400 S/N   CUIDAD DEL SOL_x000D__x000D_ZAPOPAN,45050, JAL_x000D_MX</v>
          </cell>
        </row>
        <row r="12883">
          <cell r="A12883">
            <v>240165</v>
          </cell>
          <cell r="B12883">
            <v>46196</v>
          </cell>
          <cell r="C12883" t="str">
            <v>CLIESP</v>
          </cell>
          <cell r="D12883" t="str">
            <v>VENTAS DE MOSTRADOR</v>
          </cell>
          <cell r="E12883" t="str">
            <v>XAXX010101000</v>
          </cell>
          <cell r="F12883" t="str">
            <v>38115800</v>
          </cell>
          <cell r="G12883" t="str">
            <v>PRIVADA DEL GALLO 1525   LA AURORA_x000D__x000D_GUADALAJARA,44460, JAL_x000D_MX</v>
          </cell>
        </row>
        <row r="12884">
          <cell r="A12884">
            <v>240166</v>
          </cell>
          <cell r="B12884">
            <v>46196</v>
          </cell>
          <cell r="C12884" t="str">
            <v>C06761</v>
          </cell>
          <cell r="D12884" t="str">
            <v>ADRIANA MEDINA BARRADAS</v>
          </cell>
          <cell r="E12884" t="str">
            <v>MEBA7704193H0</v>
          </cell>
          <cell r="F12884" t="str">
            <v>271-219-4263</v>
          </cell>
          <cell r="G12884" t="str">
            <v>AVENIDA 13 ESQ CALLE 2 1302   FRACC ALAMEDA_x000D__x000D_CORDOBA,94580, VER_x000D_MX</v>
          </cell>
        </row>
        <row r="12885">
          <cell r="A12885">
            <v>240167</v>
          </cell>
          <cell r="B12885">
            <v>46197</v>
          </cell>
          <cell r="C12885" t="str">
            <v>C00605</v>
          </cell>
          <cell r="D12885" t="str">
            <v>JAVIER SUAREZ MURGUIA</v>
          </cell>
          <cell r="E12885" t="str">
            <v>SUMJ661121SB0</v>
          </cell>
          <cell r="F12885" t="str">
            <v>333 683 5543 Y 42</v>
          </cell>
          <cell r="G12885" t="str">
            <v>CALLE ANESAGASTI #125   CENTRO_x000D__x000D_TONALA,45400, JAL_x000D_MX</v>
          </cell>
        </row>
        <row r="12886">
          <cell r="A12886">
            <v>240168</v>
          </cell>
          <cell r="B12886">
            <v>46197</v>
          </cell>
          <cell r="C12886" t="str">
            <v>C09788</v>
          </cell>
          <cell r="D12886" t="str">
            <v>MUXERES CON X</v>
          </cell>
          <cell r="E12886" t="str">
            <v>MXX210624DN7</v>
          </cell>
          <cell r="G12886" t="str">
            <v>CALLE IGLESIA 2 TORRE E, DESPACHO 501   TIZAPAN SAN ANGEL_x000D__x000D_ALVARO OBREGON,01090, CMX_x000D_MX</v>
          </cell>
        </row>
        <row r="12887">
          <cell r="A12887">
            <v>240169</v>
          </cell>
          <cell r="B12887">
            <v>46197</v>
          </cell>
          <cell r="C12887" t="str">
            <v>C09421</v>
          </cell>
          <cell r="D12887" t="str">
            <v>GRUPO AGC INTERNACIONAL</v>
          </cell>
          <cell r="E12887" t="str">
            <v>GAI220912B38</v>
          </cell>
          <cell r="F12887" t="str">
            <v>33 31 22 78 26</v>
          </cell>
          <cell r="G12887" t="str">
            <v>AV LAZARO CARDENAS 2825   ALAMO INDUSTRIAL_x000D__x000D_SAN PEDRO TLAQUEPAQUE,45593, JAL_x000D_MX</v>
          </cell>
        </row>
        <row r="12888">
          <cell r="A12888">
            <v>240170</v>
          </cell>
          <cell r="B12888">
            <v>46197</v>
          </cell>
          <cell r="C12888" t="str">
            <v>C07980</v>
          </cell>
          <cell r="D12888" t="str">
            <v>JMJG CONSTRUCTORA</v>
          </cell>
          <cell r="E12888" t="str">
            <v>JCO12082016A</v>
          </cell>
          <cell r="F12888" t="str">
            <v>312 107 1194</v>
          </cell>
          <cell r="G12888" t="str">
            <v>MIGUEL DE LA MADRID HURTADO 1557   OTRA NO ESPECIFICADA EN EL CATALOGO_x000D__x000D_MANZANILLO,28863, COL_x000D_MX</v>
          </cell>
        </row>
        <row r="12889">
          <cell r="A12889">
            <v>240171</v>
          </cell>
          <cell r="B12889">
            <v>46197</v>
          </cell>
          <cell r="C12889" t="str">
            <v>C09727</v>
          </cell>
          <cell r="D12889" t="str">
            <v>DESARROLLADORA GRAND HOTEL ZI</v>
          </cell>
          <cell r="E12889" t="str">
            <v>DGH2210316T1</v>
          </cell>
          <cell r="F12889" t="str">
            <v>444 919 1919</v>
          </cell>
          <cell r="G12889" t="str">
            <v>AV. LOS LAGOS 140   LOS LAGOS_x000D__x000D_SAN LUIS POTOSI,78421, SLP_x000D_MX</v>
          </cell>
        </row>
        <row r="12890">
          <cell r="A12890">
            <v>240172</v>
          </cell>
          <cell r="B12890">
            <v>46197</v>
          </cell>
          <cell r="C12890" t="str">
            <v>C09815</v>
          </cell>
          <cell r="D12890" t="str">
            <v>LA CENTRAL COZUMEL</v>
          </cell>
          <cell r="E12890" t="str">
            <v>CCO231115U16</v>
          </cell>
          <cell r="F12890" t="str">
            <v>987 141 22 73</v>
          </cell>
          <cell r="G12890" t="str">
            <v>AV. PEDRO JOAQUIN COLDWELL SN   ANDRES Q. ROO_x000D__x000D_COZUMEL,77664, QR_x000D_MX</v>
          </cell>
        </row>
        <row r="12891">
          <cell r="A12891">
            <v>240173</v>
          </cell>
          <cell r="B12891">
            <v>46197</v>
          </cell>
          <cell r="C12891" t="str">
            <v>C09421</v>
          </cell>
          <cell r="D12891" t="str">
            <v>GRUPO AGC INTERNACIONAL</v>
          </cell>
          <cell r="E12891" t="str">
            <v>GAI220912B38</v>
          </cell>
          <cell r="F12891" t="str">
            <v>33 31 22 78 26</v>
          </cell>
          <cell r="G12891" t="str">
            <v>AV LAZARO CARDENAS 2825   ALAMO INDUSTRIAL_x000D__x000D_SAN PEDRO TLAQUEPAQUE,45593, JAL_x000D_MX</v>
          </cell>
        </row>
        <row r="12892">
          <cell r="A12892">
            <v>240174</v>
          </cell>
          <cell r="B12892">
            <v>46197</v>
          </cell>
          <cell r="C12892" t="str">
            <v>C03923</v>
          </cell>
          <cell r="D12892" t="str">
            <v>TURISTICA DEL VALLE</v>
          </cell>
          <cell r="E12892" t="str">
            <v>TVA960610BC9</v>
          </cell>
          <cell r="F12892" t="str">
            <v>351 516 3050</v>
          </cell>
          <cell r="G12892" t="str">
            <v>CALZADA ZAMORA JACONA 515   CENTRO_x000D__x000D_JACONA,59800, MCH_x000D_MX</v>
          </cell>
        </row>
        <row r="12893">
          <cell r="A12893">
            <v>240175</v>
          </cell>
          <cell r="B12893">
            <v>46197</v>
          </cell>
          <cell r="C12893" t="str">
            <v>CLIESP</v>
          </cell>
          <cell r="D12893" t="str">
            <v>VENTAS DE MOSTRADOR</v>
          </cell>
          <cell r="E12893" t="str">
            <v>XAXX010101000</v>
          </cell>
          <cell r="F12893" t="str">
            <v>38115800</v>
          </cell>
          <cell r="G12893" t="str">
            <v>PRIVADA DEL GALLO 1525   LA AURORA_x000D__x000D_GUADALAJARA,44460, JAL_x000D_MX</v>
          </cell>
        </row>
        <row r="12894">
          <cell r="A12894">
            <v>240176</v>
          </cell>
          <cell r="B12894">
            <v>46197</v>
          </cell>
          <cell r="C12894" t="str">
            <v>C09794</v>
          </cell>
          <cell r="D12894" t="str">
            <v>SERVICIOS DE HOSPEDAJE TINAJERO</v>
          </cell>
          <cell r="E12894" t="str">
            <v>BME230821NE3</v>
          </cell>
          <cell r="F12894" t="str">
            <v>333 915 9600</v>
          </cell>
          <cell r="G12894" t="str">
            <v>AVENIDA ADOLFO LOPEZ MATEOS SUR 2400 S/N   CUIDAD DEL SOL_x000D__x000D_ZAPOPAN,45050, JAL_x000D_MX</v>
          </cell>
        </row>
        <row r="12895">
          <cell r="A12895">
            <v>240177</v>
          </cell>
          <cell r="B12895">
            <v>46197</v>
          </cell>
          <cell r="C12895" t="str">
            <v>C00464</v>
          </cell>
          <cell r="D12895" t="str">
            <v>MOTEL COSTA DE ORO</v>
          </cell>
          <cell r="E12895" t="str">
            <v>MCO831004466</v>
          </cell>
          <cell r="F12895" t="str">
            <v>644 410 5080ext 1133</v>
          </cell>
          <cell r="G12895" t="str">
            <v>AV MIGUEL ALEMAN NORTE 201   CENTRO,MUNICIPIO CAJEME_x000D__x000D_CIUDAD OBREGON,85000, SON_x000D_MX</v>
          </cell>
        </row>
        <row r="12896">
          <cell r="A12896">
            <v>240178</v>
          </cell>
          <cell r="B12896">
            <v>46197</v>
          </cell>
          <cell r="C12896" t="str">
            <v>C08870</v>
          </cell>
          <cell r="D12896" t="str">
            <v>IMPERIAL REAL PLAZA</v>
          </cell>
          <cell r="E12896" t="str">
            <v>IRP2304277G8</v>
          </cell>
          <cell r="F12896" t="str">
            <v>444 814 5783</v>
          </cell>
          <cell r="G12896" t="str">
            <v>AV. VENUSTIANO CARRANZA #890   MODERNA_x000D__x000D_SAN LUIS POTOSI,78233, SLP_x000D_MX</v>
          </cell>
        </row>
        <row r="12897">
          <cell r="A12897">
            <v>240179</v>
          </cell>
          <cell r="B12897">
            <v>46197</v>
          </cell>
          <cell r="C12897" t="str">
            <v>C00828</v>
          </cell>
          <cell r="D12897" t="str">
            <v>SANATORIO VERSALLES DE GUADALAJARA</v>
          </cell>
          <cell r="E12897" t="str">
            <v>SVG9511138U6</v>
          </cell>
          <cell r="F12897" t="str">
            <v>333 853 4343 Ext153</v>
          </cell>
          <cell r="G12897" t="str">
            <v>AV. ALCALDE  2170   SANTA MONICA_x000D__x000D_GUADALAJARA,44220, JAL_x000D_MX</v>
          </cell>
        </row>
        <row r="12898">
          <cell r="A12898">
            <v>240180</v>
          </cell>
          <cell r="B12898">
            <v>46197</v>
          </cell>
          <cell r="C12898" t="str">
            <v>C08863</v>
          </cell>
          <cell r="D12898" t="str">
            <v>GRUPO INMOBILIARIO MR</v>
          </cell>
          <cell r="E12898" t="str">
            <v>GIM100319IN6</v>
          </cell>
          <cell r="F12898" t="str">
            <v>812 065 8527</v>
          </cell>
          <cell r="G12898" t="str">
            <v>CALLE DANIS #612 INT S/N   PASEO DEL VERGEL_x000D__x000D_MONTERREY,64988, NL_x000D_MX</v>
          </cell>
        </row>
        <row r="12899">
          <cell r="A12899">
            <v>240181</v>
          </cell>
          <cell r="B12899">
            <v>46197</v>
          </cell>
          <cell r="C12899" t="str">
            <v>CG0024</v>
          </cell>
          <cell r="D12899" t="str">
            <v>FARMASES</v>
          </cell>
          <cell r="E12899" t="str">
            <v>FAR070802755</v>
          </cell>
          <cell r="F12899" t="str">
            <v>818 373 6492</v>
          </cell>
          <cell r="G12899" t="str">
            <v>CALLE. MONTES SABINOS #4965   VILLA  MITRAS_x000D__x000D_MONTERREY,64170, NL_x000D_MX</v>
          </cell>
        </row>
        <row r="12900">
          <cell r="A12900">
            <v>240182</v>
          </cell>
          <cell r="B12900">
            <v>46197</v>
          </cell>
          <cell r="C12900" t="str">
            <v>C05481</v>
          </cell>
          <cell r="D12900" t="str">
            <v>GRUPO POSADAS</v>
          </cell>
          <cell r="E12900" t="str">
            <v>GPO920120440</v>
          </cell>
          <cell r="F12900" t="str">
            <v>(33)38181400</v>
          </cell>
          <cell r="G12900" t="str">
            <v>PROLONGACION PASEO DE LA REFORMA NO 1015 TORRE A PISO 9   SANTA FE CUAJIMALPA DELEGACION CUAJIMALPA DE MORELOS_x000D__x000D_MEXICO,05348, DF_x000D_MX</v>
          </cell>
        </row>
        <row r="12901">
          <cell r="A12901">
            <v>240183</v>
          </cell>
          <cell r="B12901">
            <v>46197</v>
          </cell>
          <cell r="C12901" t="str">
            <v>C05942</v>
          </cell>
          <cell r="D12901" t="str">
            <v>FIDEICOMISO IRREVOCABLE DB/1616</v>
          </cell>
          <cell r="E12901" t="str">
            <v>DBM121023M10</v>
          </cell>
          <cell r="F12901" t="str">
            <v>844 450 4500</v>
          </cell>
          <cell r="G12901" t="str">
            <v>AV. FUNDADORES Exterior: 1000 INT: PISO 7   VALLE DEL MIRADOR_x000D__x000D_MONTERREY,64750, NL_x000D_MX</v>
          </cell>
        </row>
        <row r="12902">
          <cell r="A12902">
            <v>240184</v>
          </cell>
          <cell r="B12902">
            <v>46197</v>
          </cell>
          <cell r="C12902" t="str">
            <v>C05726</v>
          </cell>
          <cell r="D12902" t="str">
            <v>FIDEICOMISO IRREVOCABLE DB/1616</v>
          </cell>
          <cell r="E12902" t="str">
            <v>DBM121023M10</v>
          </cell>
          <cell r="F12902" t="str">
            <v>81 8173 8000</v>
          </cell>
          <cell r="G12902" t="str">
            <v>AV. FUNDADORES Exterior: 1000 INT: PISO 7   VALLE DEL MIRADOR_x000D__x000D_MONTERREY,64750, NL_x000D_MX</v>
          </cell>
        </row>
        <row r="12903">
          <cell r="A12903">
            <v>240185</v>
          </cell>
          <cell r="B12903">
            <v>46197</v>
          </cell>
          <cell r="C12903" t="str">
            <v>C06624</v>
          </cell>
          <cell r="D12903" t="str">
            <v>INMOBILIARIA RIG</v>
          </cell>
          <cell r="E12903" t="str">
            <v>IRI030222MK8</v>
          </cell>
          <cell r="F12903" t="str">
            <v>993 310 1600</v>
          </cell>
          <cell r="G12903" t="str">
            <v>CAMPO SABANCUY 103   JOSE COLOMO_x000D__x000D_CENTRO,86100, TAB_x000D_MX</v>
          </cell>
        </row>
        <row r="12904">
          <cell r="A12904">
            <v>240186</v>
          </cell>
          <cell r="B12904">
            <v>46197</v>
          </cell>
          <cell r="C12904" t="str">
            <v>C05129</v>
          </cell>
          <cell r="D12904" t="str">
            <v>LOS 16 DE PLAYA BLANCA</v>
          </cell>
          <cell r="E12904" t="str">
            <v>DPB1303023Y6</v>
          </cell>
          <cell r="F12904" t="str">
            <v>314 333 1825</v>
          </cell>
          <cell r="G12904" t="str">
            <v>BLVD. MIGUEL DE LA MADRID HURTADO 833   PLAYA  AZUL_x000D__x000D_MANZANILLO,28218, COL_x000D_MX</v>
          </cell>
        </row>
        <row r="12905">
          <cell r="A12905">
            <v>240187</v>
          </cell>
          <cell r="B12905">
            <v>46197</v>
          </cell>
          <cell r="C12905" t="str">
            <v>C00147</v>
          </cell>
          <cell r="D12905" t="str">
            <v>OPERADORA TURISTICA EMPORIO REFORMA</v>
          </cell>
          <cell r="E12905" t="str">
            <v>OTE0902104Q2</v>
          </cell>
          <cell r="F12905" t="str">
            <v>(55)55 66 77 66+2320</v>
          </cell>
          <cell r="G12905" t="str">
            <v>PASEO DE LA REFORMA 124   JUAREZ_x000D__x000D_MEXICO,06600, DF_x000D_MX</v>
          </cell>
        </row>
        <row r="12906">
          <cell r="A12906">
            <v>240188</v>
          </cell>
          <cell r="B12906">
            <v>46197</v>
          </cell>
          <cell r="C12906" t="str">
            <v>C00147</v>
          </cell>
          <cell r="D12906" t="str">
            <v>OPERADORA TURISTICA EMPORIO REFORMA</v>
          </cell>
          <cell r="E12906" t="str">
            <v>OTE0902104Q2</v>
          </cell>
          <cell r="F12906" t="str">
            <v>(55)55 66 77 66+2320</v>
          </cell>
          <cell r="G12906" t="str">
            <v>PASEO DE LA REFORMA 124   JUAREZ_x000D__x000D_MEXICO,06600, DF_x000D_MX</v>
          </cell>
        </row>
        <row r="12907">
          <cell r="A12907">
            <v>240189</v>
          </cell>
          <cell r="B12907">
            <v>46197</v>
          </cell>
          <cell r="C12907" t="str">
            <v>C08629</v>
          </cell>
          <cell r="D12907" t="str">
            <v>OVQ CELAYA</v>
          </cell>
          <cell r="E12907" t="str">
            <v>OCE141211K30</v>
          </cell>
          <cell r="F12907" t="str">
            <v>461 202 8900</v>
          </cell>
          <cell r="G12907" t="str">
            <v>AVENIDA PORFIRIO DIAZ 102 INT MEZANINE   NOCHEBUENA_x000D__x000D_BENITO JUAREZ,03720, CMX_x000D_MX</v>
          </cell>
        </row>
        <row r="12908">
          <cell r="A12908">
            <v>240190</v>
          </cell>
          <cell r="B12908">
            <v>46197</v>
          </cell>
          <cell r="C12908" t="str">
            <v>C05430</v>
          </cell>
          <cell r="D12908" t="str">
            <v>OPERADORA ANGELOPOLIS</v>
          </cell>
          <cell r="E12908" t="str">
            <v>OAN060704LE2</v>
          </cell>
          <cell r="F12908" t="str">
            <v>01 222 122 1500//06</v>
          </cell>
          <cell r="G12908" t="str">
            <v>OSA MAYOR 2507   RESERVA TERRITORIAL ATLIXCAYOTL_x000D__x000D_PUEBLA,72190, PUE_x000D_MX</v>
          </cell>
        </row>
        <row r="12909">
          <cell r="A12909">
            <v>240191</v>
          </cell>
          <cell r="B12909">
            <v>46197</v>
          </cell>
          <cell r="C12909" t="str">
            <v>C05430</v>
          </cell>
          <cell r="D12909" t="str">
            <v>OPERADORA ANGELOPOLIS</v>
          </cell>
          <cell r="E12909" t="str">
            <v>OAN060704LE2</v>
          </cell>
          <cell r="F12909" t="str">
            <v>01 222 122 1500//06</v>
          </cell>
          <cell r="G12909" t="str">
            <v>OSA MAYOR 2507   RESERVA TERRITORIAL ATLIXCAYOTL_x000D__x000D_PUEBLA,72190, PUE_x000D_MX</v>
          </cell>
        </row>
        <row r="12910">
          <cell r="A12910">
            <v>240192</v>
          </cell>
          <cell r="B12910">
            <v>46197</v>
          </cell>
          <cell r="C12910" t="str">
            <v>C00561</v>
          </cell>
          <cell r="D12910" t="str">
            <v>INMOBILIARIA ZIG</v>
          </cell>
          <cell r="E12910" t="str">
            <v>IZI790807KA9</v>
          </cell>
          <cell r="F12910" t="str">
            <v>(33)3669-02-15GDL.</v>
          </cell>
          <cell r="G12910" t="str">
            <v>AVENIDA MARIANO OTERO 3261   VERDE VALLE_x000D__x000D_GUADALAJARA,44550, JAL_x000D_MX</v>
          </cell>
        </row>
        <row r="12911">
          <cell r="A12911">
            <v>240193</v>
          </cell>
          <cell r="B12911">
            <v>46197</v>
          </cell>
          <cell r="C12911" t="str">
            <v>C09816</v>
          </cell>
          <cell r="D12911" t="str">
            <v>CHRISTIAN GABRIEL LIZARRAGA ESTRADA</v>
          </cell>
          <cell r="E12911" t="str">
            <v>LIEC910424361</v>
          </cell>
          <cell r="G12911" t="str">
            <v>CALLE BUGAMBILIAS 3   SANTA MARIA_x000D__x000D_SANTA MARIA COLOTEPEC,85040, OAX_x000D_MX</v>
          </cell>
        </row>
        <row r="12912">
          <cell r="A12912">
            <v>240194</v>
          </cell>
          <cell r="B12912">
            <v>46197</v>
          </cell>
          <cell r="C12912" t="str">
            <v>C09816</v>
          </cell>
          <cell r="D12912" t="str">
            <v>CHRISTIAN GABRIEL LIZARRAGA ESTRADA</v>
          </cell>
          <cell r="E12912" t="str">
            <v>LIEC910424361</v>
          </cell>
          <cell r="G12912" t="str">
            <v>CALLE BUGAMBILIAS 3 SN   SANTA MARIA_x000D__x000D_SANTA MARIA COLOTEPEC,85040, OAX_x000D_MX</v>
          </cell>
        </row>
        <row r="12913">
          <cell r="A12913">
            <v>240195</v>
          </cell>
          <cell r="B12913">
            <v>46197</v>
          </cell>
          <cell r="C12913" t="str">
            <v>C01600</v>
          </cell>
          <cell r="D12913" t="str">
            <v>DESARROLLOS TURISTICOS CLAMI</v>
          </cell>
          <cell r="E12913" t="str">
            <v>DTC030807LN2</v>
          </cell>
          <cell r="F12913" t="str">
            <v>(668)816 30 00</v>
          </cell>
          <cell r="G12913" t="str">
            <v>AVENIDA ALVARO OBREGON 691 PTE.   PRIMER CUADRO_x000D__x000D_AHOME,81200, SIN_x000D_MX</v>
          </cell>
        </row>
        <row r="12914">
          <cell r="A12914">
            <v>240196</v>
          </cell>
          <cell r="B12914">
            <v>46197</v>
          </cell>
          <cell r="C12914" t="str">
            <v>C02299</v>
          </cell>
          <cell r="D12914" t="str">
            <v>FJH HOTELEROS</v>
          </cell>
          <cell r="E12914" t="str">
            <v>FHO080226FI9</v>
          </cell>
          <cell r="F12914" t="str">
            <v>333 648 1515</v>
          </cell>
          <cell r="G12914" t="str">
            <v>AV MEXICO 2920   TERRANOVA_x000D__x000D_GUADALAJARA,44689, JAL_x000D_MX</v>
          </cell>
        </row>
        <row r="12915">
          <cell r="A12915">
            <v>240197</v>
          </cell>
          <cell r="B12915">
            <v>46197</v>
          </cell>
          <cell r="C12915" t="str">
            <v>C08119</v>
          </cell>
          <cell r="D12915" t="str">
            <v>CENTRAL HOTELERA DE AGUASCALIENTES</v>
          </cell>
          <cell r="E12915" t="str">
            <v>CHA140711UB3</v>
          </cell>
          <cell r="F12915" t="str">
            <v>449 127 0036</v>
          </cell>
          <cell r="G12915" t="str">
            <v>BLVD. JOSE MARIA CHAVEZ #1942   CIUDAD INDUSTRIAL_x000D__x000D_AGUASCALIENTES,20290, AGS_x000D_MX</v>
          </cell>
        </row>
        <row r="12916">
          <cell r="A12916">
            <v>240198</v>
          </cell>
          <cell r="B12916">
            <v>46197</v>
          </cell>
          <cell r="C12916" t="str">
            <v>C07286</v>
          </cell>
          <cell r="D12916" t="str">
            <v>OPERADORA HOTEL UNICO AVANDARO</v>
          </cell>
          <cell r="E12916" t="str">
            <v>OHU1605102R9</v>
          </cell>
          <cell r="F12916" t="str">
            <v>72 62 66 29 34</v>
          </cell>
          <cell r="G12916" t="str">
            <v>CALLE BOSQUE DE RADIATAS #10 INT PISO 3 OFICINA 302   BOSQUES DE LAS LOMAS_x000D__x000D_CUAJIMALPA DE MORELOS,05120, CMX_x000D_MX</v>
          </cell>
        </row>
        <row r="12917">
          <cell r="A12917">
            <v>240199</v>
          </cell>
          <cell r="B12917">
            <v>46197</v>
          </cell>
          <cell r="C12917" t="str">
            <v>C09394</v>
          </cell>
          <cell r="D12917" t="str">
            <v>CENTRO DE PROCEDIMIENTOS MINIMAMENTE INVASIVOS Y AMBULATORIOS</v>
          </cell>
          <cell r="E12917" t="str">
            <v>CPM2307076Z9</v>
          </cell>
          <cell r="F12917" t="str">
            <v>2229758633</v>
          </cell>
          <cell r="G12917" t="str">
            <v>AVENIDATEZIUTLAN NORTE 80   LA PAZ_x000D__x000D_PUEBLA,72160, PUE_x000D_MX</v>
          </cell>
        </row>
        <row r="12918">
          <cell r="A12918">
            <v>240200</v>
          </cell>
          <cell r="B12918">
            <v>46197</v>
          </cell>
          <cell r="C12918" t="str">
            <v>C08664</v>
          </cell>
          <cell r="D12918" t="str">
            <v>IMPULSORA PLAZA TIJUANA</v>
          </cell>
          <cell r="E12918" t="str">
            <v>IPT050810HQ4</v>
          </cell>
          <cell r="F12918" t="str">
            <v>33 1647 0140</v>
          </cell>
          <cell r="G12918" t="str">
            <v>JUAN SALVADOR AGRAZ 69 PISO 12   SANTA FE CUAJIMALPA_x000D__x000D_CUAJIMALPA DE MORELOS,05348, CMX_x000D_MX</v>
          </cell>
        </row>
        <row r="12919">
          <cell r="A12919">
            <v>240201</v>
          </cell>
          <cell r="B12919">
            <v>46197</v>
          </cell>
          <cell r="C12919" t="str">
            <v>C02511</v>
          </cell>
          <cell r="D12919" t="str">
            <v>VIRGILIO MEDELLIN VIVEROS</v>
          </cell>
          <cell r="E12919" t="str">
            <v>MEVV6712139S7</v>
          </cell>
          <cell r="F12919" t="str">
            <v>246 466 7734</v>
          </cell>
          <cell r="G12919" t="str">
            <v>AVENIDA JUAREZ #22   LA CANDELARIA_x000D__x000D_TEOTLALPAN TOTOLAC,90168, TLA_x000D_MX</v>
          </cell>
        </row>
        <row r="12920">
          <cell r="A12920">
            <v>240202</v>
          </cell>
          <cell r="B12920">
            <v>46197</v>
          </cell>
          <cell r="C12920" t="str">
            <v>C00275</v>
          </cell>
          <cell r="D12920" t="str">
            <v>HOTELES LAFAYETTE</v>
          </cell>
          <cell r="E12920" t="str">
            <v>HLA860731A3A</v>
          </cell>
          <cell r="F12920" t="str">
            <v>33 3615 0252</v>
          </cell>
          <cell r="G12920" t="str">
            <v>AV LA PAZ 2055   OBRERA CENTRO_x000D__x000D_GUADALAJARA,44140, JAL_x000D_MX</v>
          </cell>
        </row>
        <row r="12921">
          <cell r="A12921">
            <v>240203</v>
          </cell>
          <cell r="B12921">
            <v>46197</v>
          </cell>
          <cell r="C12921" t="str">
            <v>C08956</v>
          </cell>
          <cell r="D12921" t="str">
            <v>GRUPO CAMAREL</v>
          </cell>
          <cell r="E12921" t="str">
            <v>GCA170522CIA</v>
          </cell>
          <cell r="F12921" t="str">
            <v>833 369 0020</v>
          </cell>
          <cell r="G12921" t="str">
            <v>BOSQUE DE DURAZNOS EXT: 61  6-B OFICINA 1   BOSQUES DE LAS LOMAS_x000D__x000D_MIGUEL HIDALGO,11700, CMX_x000D_MX</v>
          </cell>
        </row>
        <row r="12922">
          <cell r="A12922">
            <v>240204</v>
          </cell>
          <cell r="B12922">
            <v>46197</v>
          </cell>
          <cell r="C12922" t="str">
            <v>C03685</v>
          </cell>
          <cell r="D12922" t="str">
            <v>KAREN RODRIGUEZ BREMER</v>
          </cell>
          <cell r="E12922" t="str">
            <v>ROBK501226EG9</v>
          </cell>
          <cell r="F12922" t="str">
            <v>612 145 0547</v>
          </cell>
          <cell r="G12922" t="str">
            <v>BENITO JUAREZ SN   CENTRO_x000D__x000D_TODOS SANTOS LA PAZ,23300, BCS_x000D_MX</v>
          </cell>
        </row>
        <row r="12923">
          <cell r="A12923">
            <v>240205</v>
          </cell>
          <cell r="B12923">
            <v>46197</v>
          </cell>
          <cell r="C12923" t="str">
            <v>C02250</v>
          </cell>
          <cell r="D12923" t="str">
            <v>OPERADORA HOTELERA AVION</v>
          </cell>
          <cell r="E12923" t="str">
            <v>OHA100323GD8</v>
          </cell>
          <cell r="F12923" t="str">
            <v>449 913 9150</v>
          </cell>
          <cell r="G12923" t="str">
            <v>AV. BLVD. JOSE MARIA CHAVEZ # 1305   CD.INDUSTRIAL_x000D__x000D_AGUASCALIENTES,20290, AGS_x000D_MX</v>
          </cell>
        </row>
        <row r="12924">
          <cell r="A12924">
            <v>240206</v>
          </cell>
          <cell r="B12924">
            <v>46197</v>
          </cell>
          <cell r="C12924" t="str">
            <v>C09248</v>
          </cell>
          <cell r="D12924" t="str">
            <v>BALLESTA OPERADORA DE SERVICIOS TURISTICOS</v>
          </cell>
          <cell r="E12924" t="str">
            <v>COE990630UR4</v>
          </cell>
          <cell r="F12924" t="str">
            <v>229 923 1200</v>
          </cell>
          <cell r="G12924" t="str">
            <v>BLVD. MANUEL AVILA CAMACHO #2245   IGNACIO ZARAGOZA_x000D__x000D_VERACRUZ,91910, VER_x000D_MX</v>
          </cell>
        </row>
        <row r="12925">
          <cell r="A12925">
            <v>240207</v>
          </cell>
          <cell r="B12925">
            <v>46197</v>
          </cell>
          <cell r="C12925" t="str">
            <v>C01661</v>
          </cell>
          <cell r="D12925" t="str">
            <v>HOTEL Y RESTAURANT RITZ DE TABASCO</v>
          </cell>
          <cell r="E12925" t="str">
            <v>HRR830723BW8</v>
          </cell>
          <cell r="F12925" t="str">
            <v>(993) 312-16-11</v>
          </cell>
          <cell r="G12925" t="str">
            <v>AVENIDA FRANCISCO I MADERO # 1009   CENTRO_x000D__x000D_VILLAHERMOSA,86000, TAB_x000D_MX</v>
          </cell>
        </row>
        <row r="12926">
          <cell r="A12926">
            <v>240208</v>
          </cell>
          <cell r="B12926">
            <v>46197</v>
          </cell>
          <cell r="C12926" t="str">
            <v>C09525</v>
          </cell>
          <cell r="D12926" t="str">
            <v>JYPESA EUROPA SL</v>
          </cell>
          <cell r="E12926" t="str">
            <v>XEXX010101000</v>
          </cell>
          <cell r="F12926" t="str">
            <v>34662429415</v>
          </cell>
          <cell r="G12926" t="str">
            <v>ALT DE GIRONELLA 67 PLANTA BAJA_x000D__x000D_08017 BARCELONA_x000D_ESPAÑA</v>
          </cell>
        </row>
        <row r="12927">
          <cell r="A12927">
            <v>240209</v>
          </cell>
          <cell r="B12927">
            <v>46197</v>
          </cell>
          <cell r="C12927" t="str">
            <v>C09525</v>
          </cell>
          <cell r="D12927" t="str">
            <v>JYPESA EUROPA SL</v>
          </cell>
          <cell r="E12927" t="str">
            <v>XEXX010101000</v>
          </cell>
          <cell r="F12927" t="str">
            <v>34662429415</v>
          </cell>
          <cell r="G12927" t="str">
            <v>ALT DE GIRONELLA 67 PLANTA BAJA_x000D__x000D_08017 BARCELONA_x000D_ESPAÑA</v>
          </cell>
        </row>
        <row r="12928">
          <cell r="A12928">
            <v>240210</v>
          </cell>
          <cell r="B12928">
            <v>46197</v>
          </cell>
          <cell r="C12928" t="str">
            <v>C07134</v>
          </cell>
          <cell r="D12928" t="str">
            <v>TRINITY GROUP PARTNERS</v>
          </cell>
          <cell r="E12928" t="str">
            <v>TGP080515DP9</v>
          </cell>
          <cell r="F12928" t="str">
            <v>241 168 64 77</v>
          </cell>
          <cell r="G12928" t="str">
            <v>CARRETERA TLAXCALA-APIZACO KM 10   OTRA NO ESPECIFICADA_x000D__x000D_SANTA MARIA ATLIHUETZIAN,90459, TLA_x000D_MX</v>
          </cell>
        </row>
        <row r="12929">
          <cell r="A12929">
            <v>240211</v>
          </cell>
          <cell r="B12929">
            <v>46197</v>
          </cell>
          <cell r="C12929" t="str">
            <v>C06675</v>
          </cell>
          <cell r="D12929" t="str">
            <v>BLANCA HILDA OROZCO LOPEZ</v>
          </cell>
          <cell r="E12929" t="str">
            <v>OOLB8607099G9</v>
          </cell>
          <cell r="F12929" t="str">
            <v>331 309 7102</v>
          </cell>
          <cell r="G12929" t="str">
            <v>CALLE CLAVEL #15   LA ALBERCA_x000D__x000D_TONALA,45400, JAL_x000D_MX</v>
          </cell>
        </row>
        <row r="12930">
          <cell r="A12930">
            <v>240212</v>
          </cell>
          <cell r="B12930">
            <v>46197</v>
          </cell>
          <cell r="C12930" t="str">
            <v>C00667</v>
          </cell>
          <cell r="D12930" t="str">
            <v>INMOBILIARIA HOTELERA DE QUERETARO</v>
          </cell>
          <cell r="E12930" t="str">
            <v>IHQ771005U8A</v>
          </cell>
          <cell r="F12930" t="str">
            <v>442 192 0202</v>
          </cell>
          <cell r="G12930" t="str">
            <v>AVENIDA 5 DE FEBRERO 110   NIÑOS HEROES_x000D__x000D_QUERETARO,76010, QUE_x000D_MX</v>
          </cell>
        </row>
        <row r="12931">
          <cell r="A12931">
            <v>240213</v>
          </cell>
          <cell r="B12931">
            <v>46197</v>
          </cell>
          <cell r="C12931" t="str">
            <v>C04183</v>
          </cell>
          <cell r="D12931" t="str">
            <v>VALQUER LABORATORIOS MEXICO</v>
          </cell>
          <cell r="E12931" t="str">
            <v>VLM2103195J9</v>
          </cell>
          <cell r="G12931" t="str">
            <v>AVENIDA ACUEDUCTO 2100 INT 11D   PROVIDENCIA_x000D__x000D_GUADALAJARA,44630, JAL_x000D_MX</v>
          </cell>
        </row>
        <row r="12932">
          <cell r="A12932">
            <v>240214</v>
          </cell>
          <cell r="B12932">
            <v>46197</v>
          </cell>
          <cell r="C12932" t="str">
            <v>C04183</v>
          </cell>
          <cell r="D12932" t="str">
            <v>VALQUER LABORATORIOS MEXICO</v>
          </cell>
          <cell r="E12932" t="str">
            <v>VLM2103195J9</v>
          </cell>
          <cell r="G12932" t="str">
            <v>AVENIDA ACUEDUCTO 2100 INT 11D   PROVIDENCIA_x000D__x000D_GUADALAJARA,44630, JAL_x000D_MX</v>
          </cell>
        </row>
        <row r="12933">
          <cell r="A12933">
            <v>240215</v>
          </cell>
          <cell r="B12933">
            <v>46197</v>
          </cell>
          <cell r="C12933" t="str">
            <v>C04484</v>
          </cell>
          <cell r="D12933" t="str">
            <v>FIDEICOMISO IRREVOCABLE DB/1616</v>
          </cell>
          <cell r="E12933" t="str">
            <v>DBM121023M10</v>
          </cell>
          <cell r="F12933" t="str">
            <v>818 196 1500</v>
          </cell>
          <cell r="G12933" t="str">
            <v>AV. FUNDADORES Exterior: 1000 INT: PISO 7   VALLE DEL MIRADOR_x000D__x000D_MONTERREY,64750, NL_x000D_MX</v>
          </cell>
        </row>
        <row r="12934">
          <cell r="A12934">
            <v>240216</v>
          </cell>
          <cell r="B12934">
            <v>46198</v>
          </cell>
          <cell r="C12934" t="str">
            <v>C00607</v>
          </cell>
          <cell r="D12934" t="str">
            <v>OPERADORA HOTELERA DE ANAHUAC</v>
          </cell>
          <cell r="E12934" t="str">
            <v>OHA8512264E3</v>
          </cell>
          <cell r="F12934" t="str">
            <v>815 800 0504</v>
          </cell>
          <cell r="G12934" t="str">
            <v>AV. UNIVERSIDAD NTE. 101   ANAHUAC_x000D__x000D_SAN NICOLAS DE LOS GARZA,66450, NL_x000D_MX</v>
          </cell>
        </row>
        <row r="12935">
          <cell r="A12935">
            <v>240217</v>
          </cell>
          <cell r="B12935">
            <v>46198</v>
          </cell>
          <cell r="C12935" t="str">
            <v>C03867</v>
          </cell>
          <cell r="D12935" t="str">
            <v>FIDEICOMISO IRREVOCABLE DB/1616</v>
          </cell>
          <cell r="E12935" t="str">
            <v>DBM121023M10</v>
          </cell>
          <cell r="F12935" t="str">
            <v>833 229 3400</v>
          </cell>
          <cell r="G12935" t="str">
            <v>AV. FUNDADORES Exterior: 1000 INT: PISO 7   VALLE DEL MIRADOR_x000D__x000D_MONTERREY,64750, NL_x000D_MX</v>
          </cell>
        </row>
        <row r="12936">
          <cell r="A12936">
            <v>240218</v>
          </cell>
          <cell r="B12936">
            <v>46198</v>
          </cell>
          <cell r="C12936" t="str">
            <v>C08434</v>
          </cell>
          <cell r="D12936" t="str">
            <v>HOTELES BL DE MEXICO</v>
          </cell>
          <cell r="E12936" t="str">
            <v>HBM180208SF5</v>
          </cell>
          <cell r="F12936" t="str">
            <v>811 415 4161 / 81 12</v>
          </cell>
          <cell r="G12936" t="str">
            <v>AVENIDA MADERO ORIENTE 2427 INTERIOR A   ACERO_x000D__x000D_MONTERREY,64580, NL_x000D_MX</v>
          </cell>
        </row>
        <row r="12937">
          <cell r="A12937">
            <v>240219</v>
          </cell>
          <cell r="B12937">
            <v>46198</v>
          </cell>
          <cell r="C12937" t="str">
            <v>C05558</v>
          </cell>
          <cell r="D12937" t="str">
            <v>HOTELERA PLAYA LITIBU</v>
          </cell>
          <cell r="E12937" t="str">
            <v>HPL040719KV5</v>
          </cell>
          <cell r="F12937" t="str">
            <v>329-29-84-280</v>
          </cell>
          <cell r="G12937" t="str">
            <v>CAMINO INGRESO A LITIBU LOTE #15   HIGUERA BLANCA_x000D__x000D_BAHIA DE BANDERAS,63734, NAY_x000D_MX</v>
          </cell>
        </row>
        <row r="12938">
          <cell r="A12938">
            <v>240220</v>
          </cell>
          <cell r="B12938">
            <v>46198</v>
          </cell>
          <cell r="C12938" t="str">
            <v>C02413</v>
          </cell>
          <cell r="D12938" t="str">
            <v>SINERGIA INMOBILIARIA DE MEXICO</v>
          </cell>
          <cell r="E12938" t="str">
            <v>SIM110318DF9</v>
          </cell>
          <cell r="F12938" t="str">
            <v>871 229 2950</v>
          </cell>
          <cell r="G12938" t="str">
            <v>PERIFERICO RAUL LOPEZ SANCHEZ #5500   EL FRESNO_x000D__x000D_TORREON,27018, COA_x000D_MX</v>
          </cell>
        </row>
        <row r="12939">
          <cell r="A12939">
            <v>240221</v>
          </cell>
          <cell r="B12939">
            <v>46198</v>
          </cell>
          <cell r="C12939" t="str">
            <v>C05567</v>
          </cell>
          <cell r="D12939" t="str">
            <v>HOTEL CASA MATEO</v>
          </cell>
          <cell r="E12939" t="str">
            <v>HCM151217SM7</v>
          </cell>
          <cell r="F12939" t="str">
            <v>442 122 2423</v>
          </cell>
          <cell r="G12939" t="str">
            <v>CALLE 5 DE MAYO #21   CENTRO_x000D__x000D_EZEQUIEL MONTES,76650, QUE_x000D_MX</v>
          </cell>
        </row>
        <row r="12940">
          <cell r="A12940">
            <v>240222</v>
          </cell>
          <cell r="B12940">
            <v>46198</v>
          </cell>
          <cell r="C12940" t="str">
            <v>C08297</v>
          </cell>
          <cell r="D12940" t="str">
            <v>OPERADORA DE HOTELES ISTAY SILAO</v>
          </cell>
          <cell r="E12940" t="str">
            <v>OHI1610127J3</v>
          </cell>
          <cell r="F12940" t="str">
            <v>818 380 2284</v>
          </cell>
          <cell r="G12940" t="str">
            <v>CARRETERA LIBRAMIENTO NORTE 3350   LA JOYA_x000D__x000D_SILAO DE LA VICTORIA,36169, GTO_x000D_MX</v>
          </cell>
        </row>
        <row r="12941">
          <cell r="A12941">
            <v>240223</v>
          </cell>
          <cell r="B12941">
            <v>46198</v>
          </cell>
          <cell r="C12941" t="str">
            <v>C07223</v>
          </cell>
          <cell r="D12941" t="str">
            <v>IMPULSORA PLAZA JUAREZ</v>
          </cell>
          <cell r="E12941" t="str">
            <v>IPJ030829QDA</v>
          </cell>
          <cell r="F12941" t="str">
            <v>33 3668 5630</v>
          </cell>
          <cell r="G12941" t="str">
            <v>JUAN SALVADOR AGRAZ 69 PISO 12   SANTA FE CUAJIMALPA_x000D__x000D_CUAJIMALPA DE MORELOS,05348, CMX_x000D_MX</v>
          </cell>
        </row>
        <row r="12942">
          <cell r="A12942">
            <v>240224</v>
          </cell>
          <cell r="B12942">
            <v>46198</v>
          </cell>
          <cell r="C12942" t="str">
            <v>C00055</v>
          </cell>
          <cell r="D12942" t="str">
            <v>OPERADORA NEWTON 119</v>
          </cell>
          <cell r="E12942" t="str">
            <v>ONC130710BB9</v>
          </cell>
          <cell r="F12942" t="str">
            <v>55 5004 3434</v>
          </cell>
          <cell r="G12942" t="str">
            <v>ISAAC NEWTON 119   POLANCO V SECCION_x000D__x000D_MIGUEL HIDALGO,11560, CMX_x000D_MX</v>
          </cell>
        </row>
        <row r="12943">
          <cell r="A12943">
            <v>240225</v>
          </cell>
          <cell r="B12943">
            <v>46198</v>
          </cell>
          <cell r="C12943" t="str">
            <v>C08067</v>
          </cell>
          <cell r="D12943" t="str">
            <v>OPERADORA DE SERVICIOS HOTELEROS SAPE</v>
          </cell>
          <cell r="E12943" t="str">
            <v>OSH200626N11</v>
          </cell>
          <cell r="F12943" t="str">
            <v>474 741 2550</v>
          </cell>
          <cell r="G12943" t="str">
            <v>BLVD FELIX RAMIREZ RENTERIA 756   LAS PALMAS_x000D__x000D_LAGOS DE MORENO,47440, JAL_x000D_MX</v>
          </cell>
        </row>
        <row r="12944">
          <cell r="A12944">
            <v>240226</v>
          </cell>
          <cell r="B12944">
            <v>46198</v>
          </cell>
          <cell r="C12944" t="str">
            <v>C03269</v>
          </cell>
          <cell r="D12944" t="str">
            <v>FIDEICOMISO F/1596</v>
          </cell>
          <cell r="E12944" t="str">
            <v>FFX121005C6A</v>
          </cell>
          <cell r="F12944" t="str">
            <v>55 3552 2762 KARLA</v>
          </cell>
          <cell r="G12944" t="str">
            <v>AV SANTA FE 481 PISO 7   SANTA FE CUAJIMALPA_x000D__x000D_CUAJIMALPA DE MORELOS,05348, CMX_x000D_MX</v>
          </cell>
        </row>
        <row r="12945">
          <cell r="A12945">
            <v>240227</v>
          </cell>
          <cell r="B12945">
            <v>46198</v>
          </cell>
          <cell r="C12945" t="str">
            <v>C08543</v>
          </cell>
          <cell r="D12945" t="str">
            <v>HOSPITALIDAD LA TENERIA</v>
          </cell>
          <cell r="E12945" t="str">
            <v>HTE150922IA3</v>
          </cell>
          <cell r="F12945" t="str">
            <v>444 834 12 00</v>
          </cell>
          <cell r="G12945" t="str">
            <v>AV. DR. SALVADOR NAVA MARTINEZ #3105   COLINAS DEL PARQUE_x000D__x000D_SAN LUIS POTOSI,78294, SLP_x000D_MX</v>
          </cell>
        </row>
        <row r="12946">
          <cell r="A12946">
            <v>240228</v>
          </cell>
          <cell r="B12946">
            <v>46198</v>
          </cell>
          <cell r="C12946" t="str">
            <v>C08412</v>
          </cell>
          <cell r="D12946" t="str">
            <v>HOTEL EMPORIUM INC.</v>
          </cell>
          <cell r="E12946" t="str">
            <v>XEXX010101000</v>
          </cell>
          <cell r="F12946" t="str">
            <v>1-714-925-6353</v>
          </cell>
          <cell r="G12946" t="str">
            <v>13724 Harvard Place_x000D_Gardena CA  90249_x000D_USA</v>
          </cell>
        </row>
        <row r="12947">
          <cell r="A12947">
            <v>240229</v>
          </cell>
          <cell r="B12947">
            <v>46198</v>
          </cell>
          <cell r="C12947" t="str">
            <v>C09113</v>
          </cell>
          <cell r="D12947" t="str">
            <v>CARLOS RAUL TROITIÑO HERMIDA</v>
          </cell>
          <cell r="E12947" t="str">
            <v>TOHC9202278U2</v>
          </cell>
          <cell r="F12947" t="str">
            <v>333 629 8610</v>
          </cell>
          <cell r="G12947" t="str">
            <v>AV. IGNACIO L VALLARTA #5549   REAL VALLARTA_x000D__x000D_ZAPOPAN,45020, JAL_x000D_MX</v>
          </cell>
        </row>
        <row r="12948">
          <cell r="A12948">
            <v>240230</v>
          </cell>
          <cell r="B12948">
            <v>46198</v>
          </cell>
          <cell r="C12948" t="str">
            <v>C08161</v>
          </cell>
          <cell r="D12948" t="str">
            <v>HOTEL LMECO</v>
          </cell>
          <cell r="E12948" t="str">
            <v>HLM160712LC7</v>
          </cell>
          <cell r="F12948" t="str">
            <v>332 876 0090</v>
          </cell>
          <cell r="G12948" t="str">
            <v>AV ADOLFO LOPEZ MATEOS 613   JARDINES DEL BOSQUE_x000D__x000D_GUADALAJARA,44520, JAL_x000D_MX</v>
          </cell>
        </row>
        <row r="12949">
          <cell r="A12949">
            <v>240231</v>
          </cell>
          <cell r="B12949">
            <v>46198</v>
          </cell>
          <cell r="C12949" t="str">
            <v>C03912</v>
          </cell>
          <cell r="D12949" t="str">
            <v>UNIDAD MEDICA LA PURISIMA</v>
          </cell>
          <cell r="E12949" t="str">
            <v>UMP030306971</v>
          </cell>
          <cell r="F12949" t="str">
            <v>644 132 2123</v>
          </cell>
          <cell r="G12949" t="str">
            <v>AV MAYO OTE # 423   ZONA NORTE_x000D__x000D_CAJEME,85040, SON_x000D_MX</v>
          </cell>
        </row>
        <row r="12950">
          <cell r="A12950">
            <v>240232</v>
          </cell>
          <cell r="B12950">
            <v>46198</v>
          </cell>
          <cell r="C12950" t="str">
            <v>C09242</v>
          </cell>
          <cell r="D12950" t="str">
            <v>GRUPO MH DEL VERGEL</v>
          </cell>
          <cell r="E12950" t="str">
            <v>GMV240913B91</v>
          </cell>
          <cell r="G12950" t="str">
            <v>CALLE SINALOA #106 DESPACHO 801   ROMA NORTE_x000D__x000D_CUAUHTEMOC,06700, CMX_x000D_MX</v>
          </cell>
        </row>
        <row r="12951">
          <cell r="A12951">
            <v>240233</v>
          </cell>
          <cell r="B12951">
            <v>46198</v>
          </cell>
          <cell r="C12951" t="str">
            <v>C03501</v>
          </cell>
          <cell r="D12951" t="str">
            <v>FOMENTO TURISTICO DE MAZATLAN</v>
          </cell>
          <cell r="E12951" t="str">
            <v>FTM8706229Y6</v>
          </cell>
          <cell r="F12951" t="str">
            <v>669 983 5333</v>
          </cell>
          <cell r="G12951" t="str">
            <v>AV. PLAYA GAVIOTAS #100   ZONA DORADA_x000D__x000D_MAZATLAN,82110, SIN_x000D_MX</v>
          </cell>
        </row>
        <row r="12952">
          <cell r="A12952">
            <v>240234</v>
          </cell>
          <cell r="B12952">
            <v>46198</v>
          </cell>
          <cell r="C12952" t="str">
            <v>CLIESP</v>
          </cell>
          <cell r="D12952" t="str">
            <v>VENTAS DE MOSTRADOR</v>
          </cell>
          <cell r="E12952" t="str">
            <v>XAXX010101000</v>
          </cell>
          <cell r="F12952" t="str">
            <v>38115800</v>
          </cell>
          <cell r="G12952" t="str">
            <v>PRIVADA DEL GALLO 1525   LA AURORA_x000D__x000D_GUADALAJARA,44460, JAL_x000D_MX</v>
          </cell>
        </row>
        <row r="12953">
          <cell r="A12953">
            <v>240235</v>
          </cell>
          <cell r="B12953">
            <v>46198</v>
          </cell>
          <cell r="C12953" t="str">
            <v>CLIESP</v>
          </cell>
          <cell r="D12953" t="str">
            <v>VENTAS DE MOSTRADOR</v>
          </cell>
          <cell r="E12953" t="str">
            <v>XAXX010101000</v>
          </cell>
          <cell r="F12953" t="str">
            <v>38115800</v>
          </cell>
          <cell r="G12953" t="str">
            <v>PRIVADA DEL GALLO 1525   LA AURORA_x000D__x000D_GUADALAJARA,44460, JAL_x000D_MX</v>
          </cell>
        </row>
        <row r="12954">
          <cell r="A12954">
            <v>240236</v>
          </cell>
          <cell r="B12954">
            <v>46198</v>
          </cell>
          <cell r="C12954" t="str">
            <v>CG0017</v>
          </cell>
          <cell r="D12954" t="str">
            <v>ELSA IMELDA QUINTERO DEL CASTILLO</v>
          </cell>
          <cell r="E12954" t="str">
            <v>QUCE510612216</v>
          </cell>
          <cell r="F12954" t="str">
            <v>386 753 1561</v>
          </cell>
          <cell r="G12954" t="str">
            <v>ESCOBEDO # 290   CENTRO_x000D__x000D_ETZATLAN,46500, JAL_x000D_MX</v>
          </cell>
        </row>
        <row r="12955">
          <cell r="A12955">
            <v>240237</v>
          </cell>
          <cell r="B12955">
            <v>46198</v>
          </cell>
          <cell r="C12955" t="str">
            <v>C08012</v>
          </cell>
          <cell r="D12955" t="str">
            <v>CARLOS GONZALEZ MARTINEZ</v>
          </cell>
          <cell r="E12955" t="str">
            <v>GOMC0109282C8</v>
          </cell>
          <cell r="F12955" t="str">
            <v>33 1529 4231</v>
          </cell>
          <cell r="G12955" t="str">
            <v>HIDALGO 96   LOMA DORADA_x000D__x000D_ZAPOTLANEJO,45430, JAL_x000D_MX</v>
          </cell>
        </row>
        <row r="12956">
          <cell r="A12956">
            <v>240238</v>
          </cell>
          <cell r="B12956">
            <v>46198</v>
          </cell>
          <cell r="C12956" t="str">
            <v>C09288</v>
          </cell>
          <cell r="D12956" t="str">
            <v>OPERADORA CAMPECHE 428</v>
          </cell>
          <cell r="E12956" t="str">
            <v>OCC181212170</v>
          </cell>
          <cell r="F12956" t="str">
            <v>555 553 4680</v>
          </cell>
          <cell r="G12956" t="str">
            <v>PRIV MADEREROS #1 SOTANO   LOMAS ALTAS_x000D__x000D_MIGUEL HIDALGO,11950, CMX_x000D_MX</v>
          </cell>
        </row>
        <row r="12957">
          <cell r="A12957">
            <v>240239</v>
          </cell>
          <cell r="B12957">
            <v>46198</v>
          </cell>
          <cell r="C12957" t="str">
            <v>C01810</v>
          </cell>
          <cell r="D12957" t="str">
            <v>DALCE DEL CENTRO</v>
          </cell>
          <cell r="E12957" t="str">
            <v>DCE960513J37</v>
          </cell>
          <cell r="F12957" t="str">
            <v>444 815 3355</v>
          </cell>
          <cell r="G12957" t="str">
            <v>AV. CALZADA DE GUADALUPE #4740   TEPEYAC_x000D__x000D_SAN LUIS POTOSI,78384, SLP_x000D_MX</v>
          </cell>
        </row>
        <row r="12958">
          <cell r="A12958">
            <v>240240</v>
          </cell>
          <cell r="B12958">
            <v>46198</v>
          </cell>
          <cell r="C12958" t="str">
            <v>C01810</v>
          </cell>
          <cell r="D12958" t="str">
            <v>DALCE DEL CENTRO</v>
          </cell>
          <cell r="E12958" t="str">
            <v>DCE960513J37</v>
          </cell>
          <cell r="F12958" t="str">
            <v>444 815 3355</v>
          </cell>
          <cell r="G12958" t="str">
            <v>AV. CALZADA DE GUADALUPE #4740   TEPEYAC_x000D__x000D_SAN LUIS POTOSI,78384, SLP_x000D_MX</v>
          </cell>
        </row>
        <row r="12959">
          <cell r="A12959">
            <v>240241</v>
          </cell>
          <cell r="B12959">
            <v>46198</v>
          </cell>
          <cell r="C12959" t="str">
            <v>C06344</v>
          </cell>
          <cell r="D12959" t="str">
            <v>HOTELES ROMANO</v>
          </cell>
          <cell r="E12959" t="str">
            <v>HRO170316K20</v>
          </cell>
          <cell r="F12959" t="str">
            <v>55 5242 7750</v>
          </cell>
          <cell r="G12959" t="str">
            <v>RIO LERMA 237 ANEXO A   CUAUHTEMOC_x000D__x000D_CDMX,06500, CMX_x000D_MX</v>
          </cell>
        </row>
        <row r="12960">
          <cell r="A12960">
            <v>240242</v>
          </cell>
          <cell r="B12960">
            <v>46198</v>
          </cell>
          <cell r="C12960" t="str">
            <v>C01016</v>
          </cell>
          <cell r="D12960" t="str">
            <v>PROMOTORA HOTELERA DE VERACRUZ</v>
          </cell>
          <cell r="E12960" t="str">
            <v>PHV980313PU8</v>
          </cell>
          <cell r="F12960" t="str">
            <v>229 923 2050 al 54</v>
          </cell>
          <cell r="G12960" t="str">
            <v>MORELOS 225   CENTRO_x000D__x000D_VERACRUZ,91700, VER_x000D_MX</v>
          </cell>
        </row>
        <row r="12961">
          <cell r="A12961">
            <v>240243</v>
          </cell>
          <cell r="B12961">
            <v>46198</v>
          </cell>
          <cell r="C12961" t="str">
            <v>C08683</v>
          </cell>
          <cell r="D12961" t="str">
            <v>GRUPO TARERIO</v>
          </cell>
          <cell r="E12961" t="str">
            <v>GTA960506KT2</v>
          </cell>
          <cell r="F12961" t="str">
            <v>443 310 8400</v>
          </cell>
          <cell r="G12961" t="str">
            <v>CALLE  PORTAL HIDALGO 245   MORELIA CENTRO_x000D__x000D_MORELIA,58000, MCH_x000D_MX</v>
          </cell>
        </row>
        <row r="12962">
          <cell r="A12962">
            <v>240244</v>
          </cell>
          <cell r="B12962">
            <v>46198</v>
          </cell>
          <cell r="C12962" t="str">
            <v>C04552</v>
          </cell>
          <cell r="D12962" t="str">
            <v>HOTELERA QUERETANA</v>
          </cell>
          <cell r="E12962" t="str">
            <v>HQU100513C37</v>
          </cell>
          <cell r="F12962" t="str">
            <v>442 215 0020</v>
          </cell>
          <cell r="G12962" t="str">
            <v>AVENIDA 5 DE FEBRERO 110 BIS   NIÑOS HEROES_x000D__x000D_QUERETARO,76010, QUE_x000D_MX</v>
          </cell>
        </row>
        <row r="12963">
          <cell r="A12963">
            <v>240245</v>
          </cell>
          <cell r="B12963">
            <v>46198</v>
          </cell>
          <cell r="C12963" t="str">
            <v>C02600</v>
          </cell>
          <cell r="D12963" t="str">
            <v>GRUPO INMOBILIARIO RICSHER</v>
          </cell>
          <cell r="E12963" t="str">
            <v>GIR090206KG2</v>
          </cell>
          <cell r="F12963" t="str">
            <v>783 169 0135</v>
          </cell>
          <cell r="G12963" t="str">
            <v>BOULEVARD LA CALZADA NO 33   LA CALZADA_x000D__x000D_TUXPAN,92773, VER_x000D_MX</v>
          </cell>
        </row>
        <row r="12964">
          <cell r="A12964">
            <v>240246</v>
          </cell>
          <cell r="B12964">
            <v>46198</v>
          </cell>
          <cell r="C12964" t="str">
            <v>C08871</v>
          </cell>
          <cell r="D12964" t="str">
            <v>ESTANCIA &amp; CONFORT DE ANGELES</v>
          </cell>
          <cell r="E12964" t="str">
            <v>EAC18061562A</v>
          </cell>
          <cell r="F12964" t="str">
            <v>222 605 8033</v>
          </cell>
          <cell r="G12964" t="str">
            <v>AV. PERSEO ORIENTE 2502   SAN MARTINITO_x000D__x000D_SAN ANDRES CHOLULA,72825, PUE_x000D_MX</v>
          </cell>
        </row>
        <row r="12965">
          <cell r="A12965">
            <v>240247</v>
          </cell>
          <cell r="B12965">
            <v>46198</v>
          </cell>
          <cell r="C12965" t="str">
            <v>C01016</v>
          </cell>
          <cell r="D12965" t="str">
            <v>PROMOTORA HOTELERA DE VERACRUZ</v>
          </cell>
          <cell r="E12965" t="str">
            <v>PHV980313PU8</v>
          </cell>
          <cell r="F12965" t="str">
            <v>229 923 2050 al 54</v>
          </cell>
          <cell r="G12965" t="str">
            <v>MORELOS 225   CENTRO_x000D__x000D_VERACRUZ,91700, VER_x000D_MX</v>
          </cell>
        </row>
        <row r="12966">
          <cell r="A12966">
            <v>240248</v>
          </cell>
          <cell r="B12966">
            <v>46198</v>
          </cell>
          <cell r="C12966" t="str">
            <v>C07617</v>
          </cell>
          <cell r="D12966" t="str">
            <v>OPERADORA DE SERVICIOS HOTELEROS CANDEDO</v>
          </cell>
          <cell r="E12966" t="str">
            <v>OSH1905033I3</v>
          </cell>
          <cell r="F12966" t="str">
            <v>33 3560 1200</v>
          </cell>
          <cell r="G12966" t="str">
            <v>AVENIDA JUAREZ 211   GUADALAJARA CENTRO_x000D__x000D_GUADALAJARA,44100, JAL_x000D_MX</v>
          </cell>
        </row>
        <row r="12967">
          <cell r="A12967">
            <v>240249</v>
          </cell>
          <cell r="B12967">
            <v>46198</v>
          </cell>
          <cell r="C12967" t="str">
            <v>C01060</v>
          </cell>
          <cell r="D12967" t="str">
            <v>HOTELES DE PIEDRAS NEGRAS</v>
          </cell>
          <cell r="E12967" t="str">
            <v>HPN970801A42</v>
          </cell>
          <cell r="F12967" t="str">
            <v>878 785 0645</v>
          </cell>
          <cell r="G12967" t="str">
            <v>AV.LAZARO CARDENAS 2500   CENTRAL_x000D__x000D_PIEDRAS NEGRAS,26060, COA_x000D_MX</v>
          </cell>
        </row>
        <row r="12968">
          <cell r="A12968">
            <v>240250</v>
          </cell>
          <cell r="B12968">
            <v>46198</v>
          </cell>
          <cell r="C12968" t="str">
            <v>C09638</v>
          </cell>
          <cell r="D12968" t="str">
            <v>GWESTY ACCOMMODATION</v>
          </cell>
          <cell r="E12968" t="str">
            <v>GAC241010HX5</v>
          </cell>
          <cell r="F12968" t="str">
            <v>686 841 8110</v>
          </cell>
          <cell r="G12968" t="str">
            <v>BLVD. LAZARO CARDENAS 4530 INT I   ISLAS AGRARIAS A_x000D__x000D_MEXICALI,21600, BC_x000D_MX</v>
          </cell>
        </row>
        <row r="12969">
          <cell r="A12969">
            <v>240251</v>
          </cell>
          <cell r="B12969">
            <v>46198</v>
          </cell>
          <cell r="C12969" t="str">
            <v>C07041</v>
          </cell>
          <cell r="D12969" t="str">
            <v>OPERADORA DE ESTANCIAS CREATIVAS</v>
          </cell>
          <cell r="E12969" t="str">
            <v>OEC180105ND5</v>
          </cell>
          <cell r="F12969" t="str">
            <v>962 6201 600</v>
          </cell>
          <cell r="G12969" t="str">
            <v>BLVD. BELISARIO DOMINGUEZ KM. 1081   JARDINES DE TUXTLA_x000D__x000D_TUXTLA,29020, CHS_x000D_MX</v>
          </cell>
        </row>
        <row r="12970">
          <cell r="A12970">
            <v>240252</v>
          </cell>
          <cell r="B12970">
            <v>46198</v>
          </cell>
          <cell r="C12970" t="str">
            <v>C04467</v>
          </cell>
          <cell r="D12970" t="str">
            <v>OPERADORA DIQUI</v>
          </cell>
          <cell r="E12970" t="str">
            <v>ODI1403245J1</v>
          </cell>
          <cell r="F12970" t="str">
            <v>662 500 4600</v>
          </cell>
          <cell r="G12970" t="str">
            <v>BOULEVARD JESUS GARCIA MORALES 567   EL LLANO_x000D__x000D_HERMOSILLO,83210, SON_x000D_MX</v>
          </cell>
        </row>
        <row r="12971">
          <cell r="A12971">
            <v>240253</v>
          </cell>
          <cell r="B12971">
            <v>46198</v>
          </cell>
          <cell r="C12971" t="str">
            <v>C05518</v>
          </cell>
          <cell r="D12971" t="str">
            <v>SELFI GRUPO OPERADOR DE ESTACIONAMIENTOS</v>
          </cell>
          <cell r="E12971" t="str">
            <v>SGO050614JG0</v>
          </cell>
          <cell r="F12971" t="str">
            <v>228 141 1690</v>
          </cell>
          <cell r="G12971" t="str">
            <v>IGNACIO ZARAGOZA 8 PISO 1   CENTRO_x000D__x000D_XALAPA-ENRIQUEZ,91000, VER_x000D_MX</v>
          </cell>
        </row>
        <row r="12972">
          <cell r="A12972">
            <v>240254</v>
          </cell>
          <cell r="B12972">
            <v>46198</v>
          </cell>
          <cell r="C12972" t="str">
            <v>C02600</v>
          </cell>
          <cell r="D12972" t="str">
            <v>GRUPO INMOBILIARIO RICSHER</v>
          </cell>
          <cell r="E12972" t="str">
            <v>GIR090206KG2</v>
          </cell>
          <cell r="F12972" t="str">
            <v>783 169 0135</v>
          </cell>
          <cell r="G12972" t="str">
            <v>BOULEVARD LA CALZADA NO 33   LA CALZADA_x000D__x000D_TUXPAN,92773, VER_x000D_MX</v>
          </cell>
        </row>
        <row r="12973">
          <cell r="A12973">
            <v>240255</v>
          </cell>
          <cell r="B12973">
            <v>46198</v>
          </cell>
          <cell r="C12973" t="str">
            <v>C09411</v>
          </cell>
          <cell r="D12973" t="str">
            <v>OPERADORA HANNAHMAY</v>
          </cell>
          <cell r="E12973" t="str">
            <v>OHA241015BT0</v>
          </cell>
          <cell r="F12973" t="str">
            <v>777 362 0203</v>
          </cell>
          <cell r="G12973" t="str">
            <v>BLVD  DIAZ ORDAZ 86   POBLADO ACAPATZINGO_x000D__x000D_CUERNAVACA,62440, MOR_x000D_MX</v>
          </cell>
        </row>
        <row r="12974">
          <cell r="A12974">
            <v>240256</v>
          </cell>
          <cell r="B12974">
            <v>46198</v>
          </cell>
          <cell r="C12974" t="str">
            <v>C04281</v>
          </cell>
          <cell r="D12974" t="str">
            <v>FIDEICOMISO F/1596</v>
          </cell>
          <cell r="E12974" t="str">
            <v>FFX121005C6A</v>
          </cell>
          <cell r="F12974" t="str">
            <v>664 472 1450</v>
          </cell>
          <cell r="G12974" t="str">
            <v>AV SANTE FE 481 PISO 7   SANTA FE CUAJIMALPA_x000D__x000D_CUAJIMALPA DE MORELOS,05348, CMX_x000D_MX</v>
          </cell>
        </row>
        <row r="12975">
          <cell r="A12975">
            <v>240257</v>
          </cell>
          <cell r="B12975">
            <v>46198</v>
          </cell>
          <cell r="C12975" t="str">
            <v>C01060</v>
          </cell>
          <cell r="D12975" t="str">
            <v>HOTELES DE PIEDRAS NEGRAS</v>
          </cell>
          <cell r="E12975" t="str">
            <v>HPN970801A42</v>
          </cell>
          <cell r="F12975" t="str">
            <v>878 785 0645</v>
          </cell>
          <cell r="G12975" t="str">
            <v>AV.LAZARO CARDENAS 2500   CENTRAL_x000D__x000D_PIEDRAS NEGRAS,26060, COA_x000D_MX</v>
          </cell>
        </row>
        <row r="12976">
          <cell r="A12976">
            <v>240258</v>
          </cell>
          <cell r="B12976">
            <v>46198</v>
          </cell>
          <cell r="C12976" t="str">
            <v>C07478</v>
          </cell>
          <cell r="D12976" t="str">
            <v>PROMOTORA DEVI</v>
          </cell>
          <cell r="E12976" t="str">
            <v>PDE1305084L7</v>
          </cell>
          <cell r="F12976" t="str">
            <v>812 353 4800</v>
          </cell>
          <cell r="G12976" t="str">
            <v>CALLE BELISARIO DOMINGUEZ 2020 5TO PISO   OBISPADO_x000D__x000D_MONTERREY,64060, NL_x000D_MX</v>
          </cell>
        </row>
        <row r="12977">
          <cell r="A12977">
            <v>240259</v>
          </cell>
          <cell r="B12977">
            <v>46198</v>
          </cell>
          <cell r="C12977" t="str">
            <v>C00668</v>
          </cell>
          <cell r="D12977" t="str">
            <v>INMOBILIARIA HOTELERA DE YUCATAN</v>
          </cell>
          <cell r="E12977" t="str">
            <v>IHY7807116A2</v>
          </cell>
          <cell r="F12977" t="str">
            <v>999 942 8800</v>
          </cell>
          <cell r="G12977" t="str">
            <v>AV COLON 498   CENTRO_x000D__x000D_MERIDA,97000, YUC_x000D_MX</v>
          </cell>
        </row>
        <row r="12978">
          <cell r="A12978">
            <v>240260</v>
          </cell>
          <cell r="B12978">
            <v>46198</v>
          </cell>
          <cell r="C12978" t="str">
            <v>C01657</v>
          </cell>
          <cell r="D12978" t="str">
            <v>INMOBILIARIA TURISTICA DE PUEBLA</v>
          </cell>
          <cell r="E12978" t="str">
            <v>ITP930309SFA</v>
          </cell>
          <cell r="F12978" t="str">
            <v>222 223 0000/11</v>
          </cell>
          <cell r="G12978" t="str">
            <v>AUTOPISTA MEXICO-PUEBLA 7719   MORATILLA_x000D__x000D_PUEBLA,72110, PUE_x000D_MX</v>
          </cell>
        </row>
        <row r="12979">
          <cell r="A12979">
            <v>240261</v>
          </cell>
          <cell r="B12979">
            <v>46198</v>
          </cell>
          <cell r="C12979" t="str">
            <v>C08501</v>
          </cell>
          <cell r="D12979" t="str">
            <v>OPERADORA HOTELERA RAYMA</v>
          </cell>
          <cell r="E12979" t="str">
            <v>OHR1611153CA</v>
          </cell>
          <cell r="F12979" t="str">
            <v>646 152 8470</v>
          </cell>
          <cell r="G12979" t="str">
            <v>AVENIDA BLANCARTE 151   SECCION PRIMERA_x000D__x000D_ENSENADA,22800, BC_x000D_MX</v>
          </cell>
        </row>
        <row r="12980">
          <cell r="A12980">
            <v>240262</v>
          </cell>
          <cell r="B12980">
            <v>46198</v>
          </cell>
          <cell r="C12980" t="str">
            <v>C01317</v>
          </cell>
          <cell r="D12980" t="str">
            <v>LAS TORRES INN</v>
          </cell>
          <cell r="E12980" t="str">
            <v>TIN0307082Z7</v>
          </cell>
          <cell r="F12980" t="str">
            <v>(81)81 33 51 33</v>
          </cell>
          <cell r="G12980" t="str">
            <v>AVENIDA HIDALGO 3408 A   FLORES_x000D__x000D_TAMPICO,89220, TAM_x000D_MX</v>
          </cell>
        </row>
        <row r="12981">
          <cell r="A12981">
            <v>240263</v>
          </cell>
          <cell r="B12981">
            <v>46198</v>
          </cell>
          <cell r="C12981" t="str">
            <v>C07717</v>
          </cell>
          <cell r="D12981" t="str">
            <v>CONSORCIO CUMA</v>
          </cell>
          <cell r="E12981" t="str">
            <v>CCU0410143LA</v>
          </cell>
          <cell r="F12981" t="str">
            <v>442 461 8749</v>
          </cell>
          <cell r="G12981" t="str">
            <v>CALLE ANILLO VIAL II FRAY JUNIPERO SERRA 1500 A INT SN   ARBOLEDAS_x000D__x000D_QUERETARO,76140, QUE_x000D_MX</v>
          </cell>
        </row>
        <row r="12982">
          <cell r="A12982">
            <v>240264</v>
          </cell>
          <cell r="B12982">
            <v>46198</v>
          </cell>
          <cell r="C12982" t="str">
            <v>C00137</v>
          </cell>
          <cell r="D12982" t="str">
            <v>AUTELES KALIONCHIZ</v>
          </cell>
          <cell r="E12982" t="str">
            <v>AKA740320826</v>
          </cell>
          <cell r="F12982" t="str">
            <v>866 632 0025</v>
          </cell>
          <cell r="G12982" t="str">
            <v>BLVD HAROLD R PAPE 200   GUADALUPE_x000D__x000D_MONCLOVA,25750, COA_x000D_MX</v>
          </cell>
        </row>
        <row r="12983">
          <cell r="A12983">
            <v>240265</v>
          </cell>
          <cell r="B12983">
            <v>46198</v>
          </cell>
          <cell r="C12983" t="str">
            <v>C08928</v>
          </cell>
          <cell r="D12983" t="str">
            <v>OPERADORA DE HOTELES CATEDRAL</v>
          </cell>
          <cell r="E12983" t="str">
            <v>OHC840414UT7</v>
          </cell>
          <cell r="F12983" t="str">
            <v>55 1663 2660</v>
          </cell>
          <cell r="G12983" t="str">
            <v>IGNACIO ZARAGOZA 37   CENTRO_x000D__x000D_MORELIA,58000, MCH_x000D_MX</v>
          </cell>
        </row>
        <row r="12984">
          <cell r="A12984">
            <v>240266</v>
          </cell>
          <cell r="B12984">
            <v>46198</v>
          </cell>
          <cell r="C12984" t="str">
            <v>C09657</v>
          </cell>
          <cell r="D12984" t="str">
            <v>MARIO ERNESTO VILLABONA ALVARADO</v>
          </cell>
          <cell r="E12984" t="str">
            <v>VIAM600130288</v>
          </cell>
          <cell r="F12984" t="str">
            <v>777 312 2906</v>
          </cell>
          <cell r="G12984" t="str">
            <v>CALLE NETZAHUALCOYOTL 33   CUERNAVACA CENTRO_x000D__x000D_CUERNAVACA,62000, MOR_x000D_MX</v>
          </cell>
        </row>
        <row r="12985">
          <cell r="A12985">
            <v>240267</v>
          </cell>
          <cell r="B12985">
            <v>46198</v>
          </cell>
          <cell r="C12985" t="str">
            <v>C06709</v>
          </cell>
          <cell r="D12985" t="str">
            <v>HOTEL POSADA VIRREYES</v>
          </cell>
          <cell r="E12985" t="str">
            <v>HPV1710237V4</v>
          </cell>
          <cell r="F12985" t="str">
            <v>333 659 2340</v>
          </cell>
          <cell r="G12985" t="str">
            <v>AV.LAZARO CARDENAS #340 INT A   ALAMO ORIENTE_x000D__x000D_TLAQUEPAQUE,45560, JAL_x000D_MX</v>
          </cell>
        </row>
        <row r="12986">
          <cell r="A12986">
            <v>240268</v>
          </cell>
          <cell r="B12986">
            <v>46198</v>
          </cell>
          <cell r="C12986" t="str">
            <v>C08258</v>
          </cell>
          <cell r="D12986" t="str">
            <v>HOSPITALITY SERVICES MAYA</v>
          </cell>
          <cell r="E12986" t="str">
            <v>PHM1807186T0</v>
          </cell>
          <cell r="F12986" t="str">
            <v>9981470163</v>
          </cell>
          <cell r="G12986" t="str">
            <v>BOSQUES DE DURAZNOS # 127, PISO 11 OFI 64  ENTRE BOSQUES DE CIRUELOS Y  BOSQUES DE SANDALOS   BOSQUE DE LAS LOMAS_x000D__x000D_MIGUEL HIDALGO,11700, CMX_x000D_MX</v>
          </cell>
        </row>
        <row r="12987">
          <cell r="A12987">
            <v>240269</v>
          </cell>
          <cell r="B12987">
            <v>46198</v>
          </cell>
          <cell r="C12987" t="str">
            <v>C06010</v>
          </cell>
          <cell r="D12987" t="str">
            <v>RITZ ACAPULCO</v>
          </cell>
          <cell r="E12987" t="str">
            <v>RAC600208HX1</v>
          </cell>
          <cell r="F12987" t="str">
            <v>744 469 3500</v>
          </cell>
          <cell r="G12987" t="str">
            <v>AV. COSTERA MIGUEL ALEMAN #159   FRACC MAGALLANES_x000D__x000D_ACAPULCO DE JUAREZ,39670, GRO_x000D_MX</v>
          </cell>
        </row>
        <row r="12988">
          <cell r="A12988">
            <v>240270</v>
          </cell>
          <cell r="B12988">
            <v>46199</v>
          </cell>
          <cell r="C12988" t="str">
            <v>C09421</v>
          </cell>
          <cell r="D12988" t="str">
            <v>GRUPO AGC INTERNACIONAL</v>
          </cell>
          <cell r="E12988" t="str">
            <v>GAI220912B38</v>
          </cell>
          <cell r="F12988" t="str">
            <v>33 31 22 78 26</v>
          </cell>
          <cell r="G12988" t="str">
            <v>AV LAZARO CARDENAS 2825   ALAMO INDUSTRIAL_x000D__x000D_SAN PEDRO TLAQUEPAQUE,45593, JAL_x000D_MX</v>
          </cell>
        </row>
        <row r="12989">
          <cell r="A12989">
            <v>240271</v>
          </cell>
          <cell r="B12989">
            <v>46199</v>
          </cell>
          <cell r="C12989" t="str">
            <v>C09523</v>
          </cell>
          <cell r="D12989" t="str">
            <v>PLAZA DE LAS CONVENCIONES</v>
          </cell>
          <cell r="E12989" t="str">
            <v>PCO930906BC4</v>
          </cell>
          <cell r="F12989" t="str">
            <v>228 859 2385</v>
          </cell>
          <cell r="G12989" t="str">
            <v>AV 20 DE NOVIEMBRE 455 A   MODELO_x000D__x000D_XALAPA,91040, VER_x000D_MX</v>
          </cell>
        </row>
        <row r="12990">
          <cell r="A12990">
            <v>240272</v>
          </cell>
          <cell r="B12990">
            <v>46199</v>
          </cell>
          <cell r="C12990" t="str">
            <v>C01774</v>
          </cell>
          <cell r="D12990" t="str">
            <v>GEORGINA GUADALUPE VILLASEÑOR DEL CASTILLO</v>
          </cell>
          <cell r="E12990" t="str">
            <v>VICG6612208R9</v>
          </cell>
          <cell r="F12990" t="str">
            <v>322 225 4903</v>
          </cell>
          <cell r="G12990" t="str">
            <v>CALLE CIRCUITO SAN RAFAEL 18   VALLE DORADO_x000D__x000D_BAHIA DE BANDERAS,63735, NAY_x000D_MX</v>
          </cell>
        </row>
        <row r="12991">
          <cell r="A12991">
            <v>240273</v>
          </cell>
          <cell r="B12991">
            <v>46199</v>
          </cell>
          <cell r="C12991" t="str">
            <v>C08539</v>
          </cell>
          <cell r="D12991" t="str">
            <v>IMPULSORA PLAZA TIJUANA</v>
          </cell>
          <cell r="E12991" t="str">
            <v>IPT050810HQ4</v>
          </cell>
          <cell r="F12991" t="str">
            <v>81 96 90 9890</v>
          </cell>
          <cell r="G12991" t="str">
            <v>JUAN SALVADOR AGRAZ 69 PISO 12   SANTA FE CUAJIMALPA_x000D__x000D_CUAJIMALPA DE MORELOS,05348, CMX_x000D_MX</v>
          </cell>
        </row>
        <row r="12992">
          <cell r="A12992">
            <v>240274</v>
          </cell>
          <cell r="B12992">
            <v>46199</v>
          </cell>
          <cell r="C12992" t="str">
            <v>C03840</v>
          </cell>
          <cell r="D12992" t="str">
            <v>OPERADORA PACAAR</v>
          </cell>
          <cell r="E12992" t="str">
            <v>OPA130709HB2</v>
          </cell>
          <cell r="F12992" t="str">
            <v>81 2127 1000</v>
          </cell>
          <cell r="G12992" t="str">
            <v>ZACATEPEC 100   VALLE MORELOS_x000D__x000D_MONTERREY,64180, NL_x000D_MX</v>
          </cell>
        </row>
        <row r="12993">
          <cell r="A12993">
            <v>240275</v>
          </cell>
          <cell r="B12993">
            <v>46199</v>
          </cell>
          <cell r="C12993" t="str">
            <v>C09275</v>
          </cell>
          <cell r="D12993" t="str">
            <v>TURIFRESNO</v>
          </cell>
          <cell r="E12993" t="str">
            <v>TUR230619B11</v>
          </cell>
          <cell r="F12993" t="str">
            <v>493 932 1120</v>
          </cell>
          <cell r="G12993" t="str">
            <v>CALLE BECQUER #35 INT 2   ANZURES_x000D__x000D_MIGUEL HIDALGO,11590, CMX_x000D_MX</v>
          </cell>
        </row>
        <row r="12994">
          <cell r="A12994">
            <v>240276</v>
          </cell>
          <cell r="B12994">
            <v>46199</v>
          </cell>
          <cell r="C12994" t="str">
            <v>C02400</v>
          </cell>
          <cell r="D12994" t="str">
            <v>HOTELES CASA INN</v>
          </cell>
          <cell r="E12994" t="str">
            <v>HCI050405RW1</v>
          </cell>
          <cell r="F12994" t="str">
            <v>442 101 4100</v>
          </cell>
          <cell r="G12994" t="str">
            <v>AV JUAN JOSE TORRES LANDA 202   FRACC.  DEL PARQUE_x000D__x000D_CELAYA,38010, GTO_x000D_MX</v>
          </cell>
        </row>
        <row r="12995">
          <cell r="A12995">
            <v>240277</v>
          </cell>
          <cell r="B12995">
            <v>46199</v>
          </cell>
          <cell r="C12995" t="str">
            <v>C08121</v>
          </cell>
          <cell r="D12995" t="str">
            <v>SERVICIOS PREMIUM DE HOTEL</v>
          </cell>
          <cell r="E12995" t="str">
            <v>SPH2103184AA</v>
          </cell>
          <cell r="F12995" t="str">
            <v>333 797 5307</v>
          </cell>
          <cell r="G12995" t="str">
            <v>AV.ADOLFO LOPEZ MATEOS #5045   LA CALMA_x000D__x000D_ZAPOPAN,45070, JAL_x000D_MX</v>
          </cell>
        </row>
        <row r="12996">
          <cell r="A12996">
            <v>240278</v>
          </cell>
          <cell r="B12996">
            <v>46199</v>
          </cell>
          <cell r="C12996" t="str">
            <v>C09421</v>
          </cell>
          <cell r="D12996" t="str">
            <v>GRUPO AGC INTERNACIONAL</v>
          </cell>
          <cell r="E12996" t="str">
            <v>GAI220912B38</v>
          </cell>
          <cell r="F12996" t="str">
            <v>33 31 22 78 26</v>
          </cell>
          <cell r="G12996" t="str">
            <v>AV LAZARO CARDENAS 2825   ALAMO INDUSTRIAL_x000D__x000D_SAN PEDRO TLAQUEPAQUE,45593, JAL_x000D_MX</v>
          </cell>
        </row>
        <row r="12997">
          <cell r="A12997">
            <v>240279</v>
          </cell>
          <cell r="B12997">
            <v>46199</v>
          </cell>
          <cell r="C12997" t="str">
            <v>CLIESP</v>
          </cell>
          <cell r="D12997" t="str">
            <v>VENTAS DE MOSTRADOR</v>
          </cell>
          <cell r="E12997" t="str">
            <v>XAXX010101000</v>
          </cell>
          <cell r="F12997" t="str">
            <v>38115800</v>
          </cell>
          <cell r="G12997" t="str">
            <v>PRIVADA DEL GALLO 1525   LA AURORA_x000D__x000D_GUADALAJARA,44460, JAL_x000D_MX</v>
          </cell>
        </row>
        <row r="12998">
          <cell r="A12998">
            <v>240280</v>
          </cell>
          <cell r="B12998">
            <v>46199</v>
          </cell>
          <cell r="C12998" t="str">
            <v>C09817</v>
          </cell>
          <cell r="D12998" t="str">
            <v>GREEN BY HIT</v>
          </cell>
          <cell r="E12998" t="str">
            <v>GBH1811207G9</v>
          </cell>
          <cell r="F12998" t="str">
            <v>229 457 3159</v>
          </cell>
          <cell r="G12998" t="str">
            <v>CALZADA ADOLFO RUIZ CORTINES S/N   COSTA VERDE_x000D__x000D_BOCA DEL RIO,94294, VER_x000D_MX</v>
          </cell>
        </row>
        <row r="12999">
          <cell r="A12999">
            <v>240281</v>
          </cell>
          <cell r="B12999">
            <v>46199</v>
          </cell>
          <cell r="C12999" t="str">
            <v>C07427</v>
          </cell>
          <cell r="D12999" t="str">
            <v>ADRIANA ALVAREZ ALVAREZ</v>
          </cell>
          <cell r="E12999" t="str">
            <v>AAAA821017PM5</v>
          </cell>
          <cell r="F12999" t="str">
            <v>656 429 6320</v>
          </cell>
          <cell r="G12999" t="str">
            <v>REGION DE SAN QUERETARO 1140 INT 4   OTRA NO ESPECIFICADA EN EL CATALOGO_x000D__x000D_JUAREZ,32563, CHI_x000D_MX</v>
          </cell>
        </row>
        <row r="13000">
          <cell r="A13000">
            <v>240282</v>
          </cell>
          <cell r="B13000">
            <v>46199</v>
          </cell>
          <cell r="C13000" t="str">
            <v>C00781</v>
          </cell>
          <cell r="D13000" t="str">
            <v>RLJ-CANCUN HOTEL</v>
          </cell>
          <cell r="E13000" t="str">
            <v>RHO910920KG8</v>
          </cell>
          <cell r="F13000" t="str">
            <v>98-48-77-2800</v>
          </cell>
          <cell r="G13000" t="str">
            <v>RETORNO LACANDONES SECCION A KM 17 MZA 53 LOTE 52   ZONA HOTELERA_x000D__x000D_CANCUN,77500, QR_x000D_MX</v>
          </cell>
        </row>
        <row r="13001">
          <cell r="A13001">
            <v>240283</v>
          </cell>
          <cell r="B13001">
            <v>46199</v>
          </cell>
          <cell r="C13001" t="str">
            <v>C00781</v>
          </cell>
          <cell r="D13001" t="str">
            <v>RLJ-CANCUN HOTEL</v>
          </cell>
          <cell r="E13001" t="str">
            <v>RHO910920KG8</v>
          </cell>
          <cell r="F13001" t="str">
            <v>98-48-77-2800</v>
          </cell>
          <cell r="G13001" t="str">
            <v>RETORNO LACANDONES SECCION A KM 17 MZA 53 LOTE 52   ZONA HOTELERA_x000D__x000D_CANCUN,77500, QR_x000D_MX</v>
          </cell>
        </row>
        <row r="13002">
          <cell r="A13002">
            <v>240284</v>
          </cell>
          <cell r="B13002">
            <v>46199</v>
          </cell>
          <cell r="C13002" t="str">
            <v>CLIESP</v>
          </cell>
          <cell r="D13002" t="str">
            <v>VENTAS DE MOSTRADOR</v>
          </cell>
          <cell r="E13002" t="str">
            <v>XAXX010101000</v>
          </cell>
          <cell r="F13002" t="str">
            <v>38115800</v>
          </cell>
          <cell r="G13002" t="str">
            <v>PRIVADA DEL GALLO 1525   LA AURORA_x000D__x000D_GUADALAJARA,44460, JAL_x000D_MX</v>
          </cell>
        </row>
        <row r="13003">
          <cell r="A13003">
            <v>240285</v>
          </cell>
          <cell r="B13003">
            <v>46199</v>
          </cell>
          <cell r="C13003" t="str">
            <v>C02038</v>
          </cell>
          <cell r="D13003" t="str">
            <v>HOSTAL DE LA MONJA</v>
          </cell>
          <cell r="E13003" t="str">
            <v>HMO040415JR4</v>
          </cell>
          <cell r="F13003" t="str">
            <v>618 837 17 19</v>
          </cell>
          <cell r="G13003" t="str">
            <v>CONSTITUCION 214  SUR   VICTORIA DE DURANGO CENTRO_x000D__x000D_DURANGO,34000, DUR_x000D_MX</v>
          </cell>
        </row>
        <row r="13004">
          <cell r="A13004">
            <v>240286</v>
          </cell>
          <cell r="B13004">
            <v>46199</v>
          </cell>
          <cell r="C13004" t="str">
            <v>CLIESP</v>
          </cell>
          <cell r="D13004" t="str">
            <v>VENTAS DE MOSTRADOR</v>
          </cell>
          <cell r="E13004" t="str">
            <v>XAXX010101000</v>
          </cell>
          <cell r="F13004" t="str">
            <v>38115800</v>
          </cell>
          <cell r="G13004" t="str">
            <v>PRIVADA DEL GALLO 1525   LA AURORA_x000D__x000D_GUADALAJARA,44460, JAL_x000D_MX</v>
          </cell>
        </row>
        <row r="13005">
          <cell r="A13005">
            <v>240287</v>
          </cell>
          <cell r="B13005">
            <v>46199</v>
          </cell>
          <cell r="C13005" t="str">
            <v>C03045</v>
          </cell>
          <cell r="D13005" t="str">
            <v>LUIS NAHUM PEDRAZA ARRIAGA</v>
          </cell>
          <cell r="E13005" t="str">
            <v>PEAL690511F25</v>
          </cell>
          <cell r="F13005" t="str">
            <v>434 342 0368</v>
          </cell>
          <cell r="G13005" t="str">
            <v>PORTAL MORELOS 59   PATZCUARO CENTRO_x000D__x000D_PATZCUARO,61600, MCH_x000D_MX</v>
          </cell>
        </row>
        <row r="13006">
          <cell r="A13006">
            <v>240288</v>
          </cell>
          <cell r="B13006">
            <v>46199</v>
          </cell>
          <cell r="C13006" t="str">
            <v>C08714</v>
          </cell>
          <cell r="D13006" t="str">
            <v>HELIOS AMENITIES COLOMBIA SAS</v>
          </cell>
          <cell r="E13006" t="str">
            <v>XEXX010101000</v>
          </cell>
          <cell r="F13006" t="str">
            <v>(57-1) 6019172087</v>
          </cell>
          <cell r="G13006" t="str">
            <v>Calle 126 #7-26 Oficina 1003_x000D_11011_x000D_COLOMBIA</v>
          </cell>
        </row>
        <row r="13007">
          <cell r="A13007">
            <v>240289</v>
          </cell>
          <cell r="B13007">
            <v>46199</v>
          </cell>
          <cell r="C13007" t="str">
            <v>C08714</v>
          </cell>
          <cell r="D13007" t="str">
            <v>HELIOS AMENITIES COLOMBIA SAS</v>
          </cell>
          <cell r="E13007" t="str">
            <v>XEXX010101000</v>
          </cell>
          <cell r="F13007" t="str">
            <v>(57-1) 6019172087</v>
          </cell>
          <cell r="G13007" t="str">
            <v>Calle 126 #7-26 Oficina 1003_x000D_11011_x000D_COLOMBIA</v>
          </cell>
        </row>
        <row r="13008">
          <cell r="A13008">
            <v>240290</v>
          </cell>
          <cell r="B13008">
            <v>46199</v>
          </cell>
          <cell r="C13008" t="str">
            <v>C02081</v>
          </cell>
          <cell r="D13008" t="str">
            <v>OPERADORA EMPORIO ZACATECAS</v>
          </cell>
          <cell r="E13008" t="str">
            <v>OEZ090210N26</v>
          </cell>
          <cell r="F13008" t="str">
            <v>492 925 6500</v>
          </cell>
          <cell r="G13008" t="str">
            <v>AVENIDA HIDALGO NO.703   CENTRO_x000D__x000D_ZACATECAS,98000, ZAC_x000D_MX</v>
          </cell>
        </row>
        <row r="13009">
          <cell r="A13009">
            <v>240291</v>
          </cell>
          <cell r="B13009">
            <v>46199</v>
          </cell>
          <cell r="C13009" t="str">
            <v>C08714</v>
          </cell>
          <cell r="D13009" t="str">
            <v>HELIOS AMENITIES COLOMBIA SAS</v>
          </cell>
          <cell r="E13009" t="str">
            <v>XEXX010101000</v>
          </cell>
          <cell r="F13009" t="str">
            <v>(57-1) 6019172087</v>
          </cell>
          <cell r="G13009" t="str">
            <v>Calle 126 #7-26 Oficina 1003_x000D_11011_x000D_COLOMBIA</v>
          </cell>
        </row>
        <row r="13010">
          <cell r="A13010">
            <v>240292</v>
          </cell>
          <cell r="B13010">
            <v>46199</v>
          </cell>
          <cell r="C13010" t="str">
            <v>C01863</v>
          </cell>
          <cell r="D13010" t="str">
            <v>HOTEL GOBERNADOR</v>
          </cell>
          <cell r="E13010" t="str">
            <v>HGO911023K84</v>
          </cell>
          <cell r="F13010" t="str">
            <v>61 88 27 25 00</v>
          </cell>
          <cell r="G13010" t="str">
            <v>20 DE NOV 257 OTE   VICTORIA DE DURANGO CENTRO_x000D__x000D_DURANGO,34000, DUR_x000D_MX</v>
          </cell>
        </row>
        <row r="13011">
          <cell r="A13011">
            <v>240293</v>
          </cell>
          <cell r="B13011">
            <v>46199</v>
          </cell>
          <cell r="C13011" t="str">
            <v>C08714</v>
          </cell>
          <cell r="D13011" t="str">
            <v>HELIOS AMENITIES COLOMBIA SAS</v>
          </cell>
          <cell r="E13011" t="str">
            <v>XEXX010101000</v>
          </cell>
          <cell r="F13011" t="str">
            <v>(57-1) 6019172087</v>
          </cell>
          <cell r="G13011" t="str">
            <v>Calle 126 #7-26 Oficina 1003_x000D_11011_x000D_COLOMBIA</v>
          </cell>
        </row>
        <row r="13012">
          <cell r="A13012">
            <v>240294</v>
          </cell>
          <cell r="B13012">
            <v>46199</v>
          </cell>
          <cell r="C13012" t="str">
            <v>C08714</v>
          </cell>
          <cell r="D13012" t="str">
            <v>HELIOS AMENITIES COLOMBIA SAS</v>
          </cell>
          <cell r="E13012" t="str">
            <v>XEXX010101000</v>
          </cell>
          <cell r="F13012" t="str">
            <v>(57-1) 6019172087</v>
          </cell>
          <cell r="G13012" t="str">
            <v>Calle 126 #7-26 Oficina 1003_x000D_11011_x000D_COLOMBIA</v>
          </cell>
        </row>
        <row r="13013">
          <cell r="A13013">
            <v>240295</v>
          </cell>
          <cell r="B13013">
            <v>46199</v>
          </cell>
          <cell r="C13013" t="str">
            <v>C08334</v>
          </cell>
          <cell r="D13013" t="str">
            <v>OPERADORA MBA</v>
          </cell>
          <cell r="E13013" t="str">
            <v>OMB1803283A3</v>
          </cell>
          <cell r="F13013" t="str">
            <v>493 122 8200</v>
          </cell>
          <cell r="G13013" t="str">
            <v>BOULEVARD PASEO DEL MINERAL 101   EMILIANO ZAPATA_x000D__x000D_FRESNILLO,99010, ZAC_x000D_MX</v>
          </cell>
        </row>
        <row r="13014">
          <cell r="A13014">
            <v>240296</v>
          </cell>
          <cell r="B13014">
            <v>46199</v>
          </cell>
          <cell r="C13014" t="str">
            <v>CO0052</v>
          </cell>
          <cell r="D13014" t="str">
            <v>ANSER GALICIA</v>
          </cell>
          <cell r="E13014" t="str">
            <v>AGA120112NU4</v>
          </cell>
          <cell r="F13014" t="str">
            <v>(984) 803 1090</v>
          </cell>
          <cell r="G13014" t="str">
            <v>AV. 1ERA NORTE BIS MANZANA 22 LOTE 3 ENTRE CALLE  10 Y 12   CENTRO_x000D__x000D_PLAYA DEL CARMEN,77710, QR_x000D_MX</v>
          </cell>
        </row>
        <row r="13015">
          <cell r="A13015">
            <v>240297</v>
          </cell>
          <cell r="B13015">
            <v>46199</v>
          </cell>
          <cell r="C13015" t="str">
            <v>C02411</v>
          </cell>
          <cell r="D13015" t="str">
            <v>PLAZA TRIUNFO</v>
          </cell>
          <cell r="E13015" t="str">
            <v>PTR040628978</v>
          </cell>
          <cell r="F13015" t="str">
            <v>656  648 2525</v>
          </cell>
          <cell r="G13015" t="str">
            <v>AV PASEO TRIUNFO DE LA R 4051-9   PARTIDO MANUEL DOBLADO_x000D__x000D_JUAREZ,32310, CHI_x000D_MX</v>
          </cell>
        </row>
        <row r="13016">
          <cell r="A13016">
            <v>240298</v>
          </cell>
          <cell r="B13016">
            <v>46199</v>
          </cell>
          <cell r="C13016" t="str">
            <v>C06790</v>
          </cell>
          <cell r="D13016" t="str">
            <v>INTERINDUSTRIAS OPERADORA DE HOTELES</v>
          </cell>
          <cell r="E13016" t="str">
            <v>IOH831007542</v>
          </cell>
          <cell r="F13016" t="str">
            <v>333 837 2929</v>
          </cell>
          <cell r="G13016" t="str">
            <v>CARR. A CHAPALA KM. 6.5   OTRA NO ESPECIFICADA EN EL CATALOGO_x000D__x000D_TLAQUEPAQUE,45588, JAL_x000D_MX</v>
          </cell>
        </row>
        <row r="13017">
          <cell r="A13017">
            <v>240299</v>
          </cell>
          <cell r="B13017">
            <v>46199</v>
          </cell>
          <cell r="C13017" t="str">
            <v>C05942</v>
          </cell>
          <cell r="D13017" t="str">
            <v>FIDEICOMISO IRREVOCABLE DB/1616</v>
          </cell>
          <cell r="E13017" t="str">
            <v>DBM121023M10</v>
          </cell>
          <cell r="F13017" t="str">
            <v>844 450 4500</v>
          </cell>
          <cell r="G13017" t="str">
            <v>AV. FUNDADORES Exterior: 1000 INT: PISO 7   VALLE DEL MIRADOR_x000D__x000D_MONTERREY,64750, NL_x000D_MX</v>
          </cell>
        </row>
        <row r="13018">
          <cell r="A13018">
            <v>240300</v>
          </cell>
          <cell r="B13018">
            <v>46199</v>
          </cell>
          <cell r="C13018" t="str">
            <v>C08395</v>
          </cell>
          <cell r="D13018" t="str">
            <v>HOTEL LOS ROBLES DE NUEVO LAREDO</v>
          </cell>
          <cell r="E13018" t="str">
            <v>MRN130315PP7</v>
          </cell>
          <cell r="F13018" t="str">
            <v>8671042204</v>
          </cell>
          <cell r="G13018" t="str">
            <v>AVE. GUERRERO #2309   GUERRERO_x000D__x000D_NUEVO LAREDO,88240, TAM_x000D_MX</v>
          </cell>
        </row>
        <row r="13019">
          <cell r="A13019">
            <v>240301</v>
          </cell>
          <cell r="B13019">
            <v>46199</v>
          </cell>
          <cell r="C13019" t="str">
            <v>C03073</v>
          </cell>
          <cell r="D13019" t="str">
            <v>INSUMOS HALCON</v>
          </cell>
          <cell r="E13019" t="str">
            <v>IHA181030EA3</v>
          </cell>
          <cell r="F13019" t="str">
            <v>444 834 5700</v>
          </cell>
          <cell r="G13019" t="str">
            <v>BOULEVARD ANTONIO ROCHA CORDERO 895   AGUAJE_x000D__x000D_SAN LUIS POTOSI,78370, SLP_x000D_MX</v>
          </cell>
        </row>
        <row r="13020">
          <cell r="A13020">
            <v>240302</v>
          </cell>
          <cell r="B13020">
            <v>46199</v>
          </cell>
          <cell r="C13020" t="str">
            <v>C01918</v>
          </cell>
          <cell r="D13020" t="str">
            <v>ROSA ELVIRA GONZALEZ GONZALEZ</v>
          </cell>
          <cell r="E13020" t="str">
            <v>GOGR6008305S1</v>
          </cell>
          <cell r="F13020" t="str">
            <v>(311)216 37 36</v>
          </cell>
          <cell r="G13020" t="str">
            <v>CALLE LERDO #181   CENTRO_x000D__x000D_TEPIC,63000, NAY_x000D_MX</v>
          </cell>
        </row>
        <row r="13021">
          <cell r="A13021">
            <v>240303</v>
          </cell>
          <cell r="B13021">
            <v>46199</v>
          </cell>
          <cell r="C13021" t="str">
            <v>C08730</v>
          </cell>
          <cell r="D13021" t="str">
            <v>GRUPO HOTELERO LUNA AZUL</v>
          </cell>
          <cell r="E13021" t="str">
            <v>GHL050812FM5</v>
          </cell>
          <cell r="F13021" t="str">
            <v>33 1522 5555</v>
          </cell>
          <cell r="G13021" t="str">
            <v>PINO 307 INT 3B   SANTA MARIA INSURGENTES_x000D__x000D_CUAHUTEMOC,06430, CMX_x000D_MX</v>
          </cell>
        </row>
        <row r="13022">
          <cell r="A13022">
            <v>240304</v>
          </cell>
          <cell r="B13022">
            <v>46199</v>
          </cell>
          <cell r="C13022" t="str">
            <v>C00069</v>
          </cell>
          <cell r="D13022" t="str">
            <v>HOTEL MESON DE LOS CRISTEROS</v>
          </cell>
          <cell r="E13022" t="str">
            <v>HMC911104DR5</v>
          </cell>
          <cell r="F13022" t="str">
            <v>347 788 2499</v>
          </cell>
          <cell r="G13022" t="str">
            <v>FCO.I MADERO # 40   CENTRO_x000D__x000D_SAN MIGUEL EL ALTO,47140, JAL_x000D_MX</v>
          </cell>
        </row>
        <row r="13023">
          <cell r="A13023">
            <v>240305</v>
          </cell>
          <cell r="B13023">
            <v>46199</v>
          </cell>
          <cell r="C13023" t="str">
            <v>C04991</v>
          </cell>
          <cell r="D13023" t="str">
            <v>RODOLFO HERNANDEZ GONZALEZ</v>
          </cell>
          <cell r="E13023" t="str">
            <v>HEGR621025EV9</v>
          </cell>
          <cell r="F13023" t="str">
            <v>436 106 7218</v>
          </cell>
          <cell r="G13023" t="str">
            <v>GENERAL PUEBLITA 220   CENTRO_x000D__x000D_ZACAPU,58600, MCH_x000D_MX</v>
          </cell>
        </row>
        <row r="13024">
          <cell r="A13024">
            <v>240306</v>
          </cell>
          <cell r="B13024">
            <v>46199</v>
          </cell>
          <cell r="C13024" t="str">
            <v>C05697</v>
          </cell>
          <cell r="D13024" t="str">
            <v>HOTELES CASA INN</v>
          </cell>
          <cell r="E13024" t="str">
            <v>HCI050405RW1</v>
          </cell>
          <cell r="F13024" t="str">
            <v>462 119 3200</v>
          </cell>
          <cell r="G13024" t="str">
            <v>AV JUAN JOSE TORRES LANDA 202   FRACC. DEL PARQUE_x000D__x000D_03,38010, GTO_x000D_MX</v>
          </cell>
        </row>
        <row r="13025">
          <cell r="A13025">
            <v>240307</v>
          </cell>
          <cell r="B13025">
            <v>46199</v>
          </cell>
          <cell r="C13025" t="str">
            <v>C08794</v>
          </cell>
          <cell r="D13025" t="str">
            <v>ESTANCIAS PROLONGADAS</v>
          </cell>
          <cell r="E13025" t="str">
            <v>EPR1506187R5</v>
          </cell>
          <cell r="F13025" t="str">
            <v>442 502 9950</v>
          </cell>
          <cell r="G13025" t="str">
            <v>AV TESISTAN #719 LOCAL 4   SAN FRANCISCO_x000D__x000D_ZAPOPAN,45130, JAL_x000D_MX</v>
          </cell>
        </row>
        <row r="13026">
          <cell r="A13026">
            <v>240308</v>
          </cell>
          <cell r="B13026">
            <v>46199</v>
          </cell>
          <cell r="C13026" t="str">
            <v>C08595</v>
          </cell>
          <cell r="D13026" t="str">
            <v>NEWCITY HOSPITAL</v>
          </cell>
          <cell r="E13026" t="str">
            <v>NHO190612DCA</v>
          </cell>
          <cell r="F13026" t="str">
            <v>664 866 6080</v>
          </cell>
          <cell r="G13026" t="str">
            <v>BLVD PASEO CENTENARIO  9580 INT J   ZONA URBANA RIO TIJUANA_x000D__x000D_TIJUANA,22010, BC_x000D_MX</v>
          </cell>
        </row>
        <row r="13027">
          <cell r="A13027">
            <v>240309</v>
          </cell>
          <cell r="B13027">
            <v>46200</v>
          </cell>
          <cell r="C13027" t="str">
            <v>C04349</v>
          </cell>
          <cell r="D13027" t="str">
            <v>SERVICIOS EMPRESARIALES DE MARIA AUXILIADORA</v>
          </cell>
          <cell r="E13027" t="str">
            <v>SEM110613MA5</v>
          </cell>
          <cell r="F13027" t="str">
            <v>442 483 0800</v>
          </cell>
          <cell r="G13027" t="str">
            <v>CERRADA BAHIA DE TODOS LOS SANTOS 161 INT. 2   SANTA ANA TLALPALTITLAN_x000D__x000D_TOLUCA,50160, MEX_x000D_MX</v>
          </cell>
        </row>
        <row r="13028">
          <cell r="A13028">
            <v>240310</v>
          </cell>
          <cell r="B13028">
            <v>46200</v>
          </cell>
          <cell r="C13028" t="str">
            <v>C01819</v>
          </cell>
          <cell r="D13028" t="str">
            <v>OPERADORA DE HOTELES SANTO DOMINGO</v>
          </cell>
          <cell r="E13028" t="str">
            <v>OHS98082489A</v>
          </cell>
          <cell r="F13028" t="str">
            <v>951 512 92 00</v>
          </cell>
          <cell r="G13028" t="str">
            <v>DIAZ QUINTAS 115   CENTRO_x000D__x000D_OAXACA,68000, OAX_x000D_MX</v>
          </cell>
        </row>
        <row r="13029">
          <cell r="A13029">
            <v>240311</v>
          </cell>
          <cell r="B13029">
            <v>46200</v>
          </cell>
          <cell r="C13029" t="str">
            <v>C05965</v>
          </cell>
          <cell r="D13029" t="str">
            <v>CHARTWELL DE NUEVO LAREDO</v>
          </cell>
          <cell r="E13029" t="str">
            <v>CNL970930GV2</v>
          </cell>
          <cell r="F13029" t="str">
            <v>55 5133 0505</v>
          </cell>
          <cell r="G13029" t="str">
            <v>CALLE LIVERPOOL 155 PISO 2   JUAREZ_x000D__x000D_DELEGACION CUAUHTEMOC,06600, DF_x000D_MX</v>
          </cell>
        </row>
        <row r="13030">
          <cell r="A13030">
            <v>240312</v>
          </cell>
          <cell r="B13030">
            <v>46200</v>
          </cell>
          <cell r="C13030" t="str">
            <v>C05965</v>
          </cell>
          <cell r="D13030" t="str">
            <v>CHARTWELL DE NUEVO LAREDO</v>
          </cell>
          <cell r="E13030" t="str">
            <v>CNL970930GV2</v>
          </cell>
          <cell r="F13030" t="str">
            <v>55 5133 0505</v>
          </cell>
          <cell r="G13030" t="str">
            <v>CALLE LIVERPOOL 155 PISO 2   JUAREZ_x000D__x000D_DELEGACION CUAUHTEMOC,06600, DF_x000D_MX</v>
          </cell>
        </row>
        <row r="13031">
          <cell r="A13031">
            <v>240313</v>
          </cell>
          <cell r="B13031">
            <v>46200</v>
          </cell>
          <cell r="C13031" t="str">
            <v>C09407</v>
          </cell>
          <cell r="D13031" t="str">
            <v>OPERADORA HARARE</v>
          </cell>
          <cell r="E13031" t="str">
            <v>OHA951109H41</v>
          </cell>
          <cell r="F13031" t="str">
            <v>55 5208 3606</v>
          </cell>
          <cell r="G13031" t="str">
            <v>AV INSURGENTES SUR 287   HIPODROMO CONDESA_x000D__x000D_CUAUHTEMOC,06170, CMX_x000D_MX</v>
          </cell>
        </row>
        <row r="13032">
          <cell r="A13032">
            <v>240314</v>
          </cell>
          <cell r="B13032">
            <v>46200</v>
          </cell>
          <cell r="C13032" t="str">
            <v>C09328</v>
          </cell>
          <cell r="D13032" t="str">
            <v>COMERCIALIZADORA SANITARIA</v>
          </cell>
          <cell r="E13032" t="str">
            <v>CSA950626BE2</v>
          </cell>
          <cell r="F13032" t="str">
            <v>662 212 1221</v>
          </cell>
          <cell r="G13032" t="str">
            <v>BLVD. LUIS ENCINAS JOHNSON #214   HERMOSILLO CENTRO_x000D__x000D_HERMOSILLO,83000, SON_x000D_MX</v>
          </cell>
        </row>
        <row r="13033">
          <cell r="A13033">
            <v>240315</v>
          </cell>
          <cell r="B13033">
            <v>46200</v>
          </cell>
          <cell r="C13033" t="str">
            <v>C09591</v>
          </cell>
          <cell r="D13033" t="str">
            <v>NOGUEIRA</v>
          </cell>
          <cell r="E13033" t="str">
            <v>NOG790524DJ3</v>
          </cell>
          <cell r="F13033" t="str">
            <v>5556 7250 77</v>
          </cell>
          <cell r="G13033" t="str">
            <v>TLALPAN 1035   AMERICAS UNIDAS_x000D__x000D_BENITO JUAREZ,03610, CMX_x000D_MX</v>
          </cell>
        </row>
        <row r="13034">
          <cell r="A13034">
            <v>240316</v>
          </cell>
          <cell r="B13034">
            <v>46200</v>
          </cell>
          <cell r="C13034" t="str">
            <v>C03465</v>
          </cell>
          <cell r="D13034" t="str">
            <v>OPERADORA DECORI ORIZABA</v>
          </cell>
          <cell r="E13034" t="str">
            <v>ODO120810J51</v>
          </cell>
          <cell r="F13034" t="str">
            <v>272 728 0305</v>
          </cell>
          <cell r="G13034" t="str">
            <v>SUR 17  No. 340 Int 1A   CENTRO_x000D__x000D_ORIZABA,94300, VER_x000D_MX</v>
          </cell>
        </row>
        <row r="13035">
          <cell r="A13035">
            <v>240317</v>
          </cell>
          <cell r="B13035">
            <v>46200</v>
          </cell>
          <cell r="C13035" t="str">
            <v>C08560</v>
          </cell>
          <cell r="D13035" t="str">
            <v>CENTRO KRYSTALL</v>
          </cell>
          <cell r="E13035" t="str">
            <v>CKR120427UX2</v>
          </cell>
          <cell r="F13035" t="str">
            <v>442 238 9900</v>
          </cell>
          <cell r="G13035" t="str">
            <v>CARRETERA PASEO DE LA REPUBLICA 10672   EL SALITRE_x000D__x000D_SANTIAGO DE QUERETARO,76127, QUE_x000D_MX</v>
          </cell>
        </row>
        <row r="13036">
          <cell r="A13036">
            <v>240318</v>
          </cell>
          <cell r="B13036">
            <v>46200</v>
          </cell>
          <cell r="C13036" t="str">
            <v>C09806</v>
          </cell>
          <cell r="D13036" t="str">
            <v>CONSTRUCTORA NOMIR</v>
          </cell>
          <cell r="E13036" t="str">
            <v>CNO1905305I4</v>
          </cell>
          <cell r="F13036" t="str">
            <v>618 803 0801</v>
          </cell>
          <cell r="G13036" t="str">
            <v>CALLE PRIMO DE VERDAD 103   LOMAS DEL GUADIANA_x000D__x000D_VICTORIA DE DURANGO,34110, DUR_x000D_MX</v>
          </cell>
        </row>
        <row r="13037">
          <cell r="A13037">
            <v>240319</v>
          </cell>
          <cell r="B13037">
            <v>46200</v>
          </cell>
          <cell r="C13037" t="str">
            <v>C01135</v>
          </cell>
          <cell r="D13037" t="str">
            <v>HOTELERA PLAZA DALI</v>
          </cell>
          <cell r="E13037" t="str">
            <v>HPD910125GX0</v>
          </cell>
          <cell r="F13037" t="str">
            <v>55 5036 0990</v>
          </cell>
          <cell r="G13037" t="str">
            <v>VIADUCTO RIO DE LA PIEDAD 260   MAGDALENA MIXHUCA_x000D__x000D_MEXICO,15850, CMX_x000D_MX</v>
          </cell>
        </row>
        <row r="13038">
          <cell r="A13038">
            <v>240320</v>
          </cell>
          <cell r="B13038">
            <v>46200</v>
          </cell>
          <cell r="C13038" t="str">
            <v>C08527</v>
          </cell>
          <cell r="D13038" t="str">
            <v>HOTELERIA SUSTENTABLE DEL PACIFICO</v>
          </cell>
          <cell r="E13038" t="str">
            <v>HSP210914247</v>
          </cell>
          <cell r="F13038" t="str">
            <v>644 410 6161</v>
          </cell>
          <cell r="G13038" t="str">
            <v>CALLE MIGUEL ALEMAN 737   ZONA NORTE_x000D__x000D_CIUDAD OBREGON,85040, SON_x000D_MX</v>
          </cell>
        </row>
        <row r="13039">
          <cell r="A13039">
            <v>240321</v>
          </cell>
          <cell r="B13039">
            <v>46200</v>
          </cell>
          <cell r="C13039" t="str">
            <v>C03977</v>
          </cell>
          <cell r="D13039" t="str">
            <v>FORNIX</v>
          </cell>
          <cell r="E13039" t="str">
            <v>FOR120822QGA</v>
          </cell>
          <cell r="F13039" t="str">
            <v>624 163 7300</v>
          </cell>
          <cell r="G13039" t="str">
            <v>AV. POPOCATEPETL 226   GENERAL PEDRO MARIA ANAYA_x000D__x000D_MEXICO,03340, DF_x000D_MX</v>
          </cell>
        </row>
        <row r="13040">
          <cell r="A13040">
            <v>240322</v>
          </cell>
          <cell r="B13040">
            <v>46200</v>
          </cell>
          <cell r="C13040" t="str">
            <v>C03045</v>
          </cell>
          <cell r="D13040" t="str">
            <v>LUIS NAHUM PEDRAZA ARRIAGA</v>
          </cell>
          <cell r="E13040" t="str">
            <v>PEAL690511F25</v>
          </cell>
          <cell r="F13040" t="str">
            <v>434 342 0368</v>
          </cell>
          <cell r="G13040" t="str">
            <v>PORTAL MORELOS 59   PATZCUARO CENTRO_x000D__x000D_PATZCUARO,61600, MCH_x000D_MX</v>
          </cell>
        </row>
        <row r="13041">
          <cell r="A13041">
            <v>240323</v>
          </cell>
          <cell r="B13041">
            <v>46200</v>
          </cell>
          <cell r="C13041" t="str">
            <v>C01774</v>
          </cell>
          <cell r="D13041" t="str">
            <v>GEORGINA GUADALUPE VILLASEÑOR DEL CASTILLO</v>
          </cell>
          <cell r="E13041" t="str">
            <v>VICG6612208R9</v>
          </cell>
          <cell r="F13041" t="str">
            <v>322 225 4903</v>
          </cell>
          <cell r="G13041" t="str">
            <v>CALLE CIRCUITO SAN RAFAEL 18   VALLE DORADO_x000D__x000D_BAHIA DE BANDERAS,63735, NAY_x000D_MX</v>
          </cell>
        </row>
        <row r="13042">
          <cell r="A13042">
            <v>240324</v>
          </cell>
          <cell r="B13042">
            <v>46200</v>
          </cell>
          <cell r="C13042" t="str">
            <v>C09326</v>
          </cell>
          <cell r="D13042" t="str">
            <v>SERVICIOS TURISTICOS DE GALICIA</v>
          </cell>
          <cell r="E13042" t="str">
            <v>STG070906FV0</v>
          </cell>
          <cell r="F13042" t="str">
            <v>662 236 3300</v>
          </cell>
          <cell r="G13042" t="str">
            <v>BLVD. GARCIA MORALES #306   EL LLANO_x000D__x000D_HERMOSILLO,83210, SON_x000D_MX</v>
          </cell>
        </row>
        <row r="13043">
          <cell r="A13043">
            <v>240325</v>
          </cell>
          <cell r="B13043">
            <v>46200</v>
          </cell>
          <cell r="C13043" t="str">
            <v>C06344</v>
          </cell>
          <cell r="D13043" t="str">
            <v>HOTELES ROMANO</v>
          </cell>
          <cell r="E13043" t="str">
            <v>HRO170316K20</v>
          </cell>
          <cell r="F13043" t="str">
            <v>55 5242 7750</v>
          </cell>
          <cell r="G13043" t="str">
            <v>RIO LERMA 237 ANEXO A   CUAUHTEMOC_x000D__x000D_CDMX,06500, CMX_x000D_MX</v>
          </cell>
        </row>
        <row r="13044">
          <cell r="A13044">
            <v>240326</v>
          </cell>
          <cell r="B13044">
            <v>46200</v>
          </cell>
          <cell r="C13044" t="str">
            <v>C07427</v>
          </cell>
          <cell r="D13044" t="str">
            <v>ADRIANA ALVAREZ ALVAREZ</v>
          </cell>
          <cell r="E13044" t="str">
            <v>AAAA821017PM5</v>
          </cell>
          <cell r="F13044" t="str">
            <v>656 429 6320</v>
          </cell>
          <cell r="G13044" t="str">
            <v>REGION DE SAN QUERETARO 1140 INT 4   OTRA NO ESPECIFICADA EN EL CATALOGO_x000D__x000D_JUAREZ,32563, CHI_x000D_MX</v>
          </cell>
        </row>
        <row r="13045">
          <cell r="A13045">
            <v>240327</v>
          </cell>
          <cell r="B13045">
            <v>46200</v>
          </cell>
          <cell r="C13045" t="str">
            <v>C09327</v>
          </cell>
          <cell r="D13045" t="str">
            <v>OPERADORA TURISTICA PASEO DE LA PRESA</v>
          </cell>
          <cell r="E13045" t="str">
            <v>OTP220505N99</v>
          </cell>
          <cell r="F13045" t="str">
            <v>473 106 7596</v>
          </cell>
          <cell r="G13045" t="str">
            <v>CARRETERA PANORAMICA TRAMO PIPILA ISSSTE S/N   CERRO DEL HORMIGUERO_x000D__x000D_GUANAJUATO,36080, GTO_x000D_MX</v>
          </cell>
        </row>
        <row r="13046">
          <cell r="A13046">
            <v>240328</v>
          </cell>
          <cell r="B13046">
            <v>46200</v>
          </cell>
          <cell r="C13046" t="str">
            <v>C09727</v>
          </cell>
          <cell r="D13046" t="str">
            <v>DESARROLLADORA GRAND HOTEL ZI</v>
          </cell>
          <cell r="E13046" t="str">
            <v>DGH2210316T1</v>
          </cell>
          <cell r="F13046" t="str">
            <v>444 919 1919</v>
          </cell>
          <cell r="G13046" t="str">
            <v>AV. LOS LAGOS 140   LOS LAGOS_x000D__x000D_SAN LUIS POTOSI,78421, SLP_x000D_MX</v>
          </cell>
        </row>
        <row r="13047">
          <cell r="A13047">
            <v>240329</v>
          </cell>
          <cell r="B13047">
            <v>46202</v>
          </cell>
          <cell r="C13047" t="str">
            <v>C06190</v>
          </cell>
          <cell r="D13047" t="str">
            <v>ONATEXTILES SRL</v>
          </cell>
          <cell r="E13047" t="str">
            <v>XEXX010101000</v>
          </cell>
          <cell r="F13047" t="str">
            <v>809-468-1507</v>
          </cell>
          <cell r="G13047" t="str">
            <v>NAVES DEL CANAL ESTE, FASE II LOCAL 5_x000D__x000D_23301 BAVARO_x000D_DOMINICAN REPUBLIC</v>
          </cell>
        </row>
        <row r="13048">
          <cell r="A13048">
            <v>240330</v>
          </cell>
          <cell r="B13048">
            <v>46202</v>
          </cell>
          <cell r="C13048" t="str">
            <v>C06190</v>
          </cell>
          <cell r="D13048" t="str">
            <v>ONATEXTILES SRL</v>
          </cell>
          <cell r="E13048" t="str">
            <v>XEXX010101000</v>
          </cell>
          <cell r="F13048" t="str">
            <v>809-468-1507</v>
          </cell>
          <cell r="G13048" t="str">
            <v>NAVES DEL CANAL ESTE, FASE II LOCAL 5_x000D__x000D_23301 BAVARO_x000D_DOMINICAN REPUBLIC</v>
          </cell>
        </row>
        <row r="13049">
          <cell r="A13049">
            <v>240331</v>
          </cell>
          <cell r="B13049">
            <v>46202</v>
          </cell>
          <cell r="C13049" t="str">
            <v>C06190</v>
          </cell>
          <cell r="D13049" t="str">
            <v>ONATEXTILES SRL</v>
          </cell>
          <cell r="E13049" t="str">
            <v>XEXX010101000</v>
          </cell>
          <cell r="F13049" t="str">
            <v>809-468-1507</v>
          </cell>
          <cell r="G13049" t="str">
            <v>NAVES DEL CANAL ESTE, FASE II LOCAL 5_x000D__x000D_23301 BAVARO_x000D_DOMINICAN REPUBLIC</v>
          </cell>
        </row>
        <row r="13050">
          <cell r="A13050">
            <v>240332</v>
          </cell>
          <cell r="B13050">
            <v>46202</v>
          </cell>
          <cell r="C13050" t="str">
            <v>C08939</v>
          </cell>
          <cell r="D13050" t="str">
            <v>SERVICIOS ESPECIALIZADOS PLAYA BLANCA</v>
          </cell>
          <cell r="E13050" t="str">
            <v>SEP210719532</v>
          </cell>
          <cell r="F13050" t="str">
            <v>9988810600</v>
          </cell>
          <cell r="G13050" t="str">
            <v>BLVD. BLVD KUKULCAN KM 16.5  MANZANA 53 LOTE 48 2DA SECCION   ZONA HOTELERA_x000D__x000D_CANCUN,77500, QR_x000D_MX</v>
          </cell>
        </row>
        <row r="13051">
          <cell r="A13051">
            <v>240333</v>
          </cell>
          <cell r="B13051">
            <v>46202</v>
          </cell>
          <cell r="C13051" t="str">
            <v>C00667</v>
          </cell>
          <cell r="D13051" t="str">
            <v>INMOBILIARIA HOTELERA DE QUERETARO</v>
          </cell>
          <cell r="E13051" t="str">
            <v>IHQ771005U8A</v>
          </cell>
          <cell r="F13051" t="str">
            <v>442 192 0202</v>
          </cell>
          <cell r="G13051" t="str">
            <v>AVENIDA 5 DE FEBRERO 110   NIÑOS HEROES_x000D__x000D_QUERETARO,76010, QUE_x000D_MX</v>
          </cell>
        </row>
        <row r="13052">
          <cell r="A13052">
            <v>240334</v>
          </cell>
          <cell r="B13052">
            <v>46202</v>
          </cell>
          <cell r="C13052" t="str">
            <v>CLIESP</v>
          </cell>
          <cell r="D13052" t="str">
            <v>VENTAS DE MOSTRADOR</v>
          </cell>
          <cell r="E13052" t="str">
            <v>XAXX010101000</v>
          </cell>
          <cell r="F13052" t="str">
            <v>38115800</v>
          </cell>
          <cell r="G13052" t="str">
            <v>PRIVADA DEL GALLO 1525   LA AURORA_x000D__x000D_GUADALAJARA,44460, JAL_x000D_MX</v>
          </cell>
        </row>
        <row r="13053">
          <cell r="A13053">
            <v>240335</v>
          </cell>
          <cell r="B13053">
            <v>46202</v>
          </cell>
          <cell r="C13053" t="str">
            <v>CLIESP</v>
          </cell>
          <cell r="D13053" t="str">
            <v>VENTAS DE MOSTRADOR</v>
          </cell>
          <cell r="E13053" t="str">
            <v>XAXX010101000</v>
          </cell>
          <cell r="F13053" t="str">
            <v>38115800</v>
          </cell>
          <cell r="G13053" t="str">
            <v>PRIVADA DEL GALLO 1525   LA AURORA_x000D__x000D_GUADALAJARA,44460, JAL_x000D_MX</v>
          </cell>
        </row>
        <row r="13054">
          <cell r="A13054">
            <v>240336</v>
          </cell>
          <cell r="B13054">
            <v>46202</v>
          </cell>
          <cell r="C13054" t="str">
            <v>C05023</v>
          </cell>
          <cell r="D13054" t="str">
            <v>OPERAJOYA</v>
          </cell>
          <cell r="E13054" t="str">
            <v>OPE971126FD1</v>
          </cell>
          <cell r="F13054" t="str">
            <v>77 17 18 30 10</v>
          </cell>
          <cell r="G13054" t="str">
            <v>BOULEVARD EVERARDO MARQUEZ 100   CUESCO_x000D__x000D_PACHUCA HIDALGO,42080, HID_x000D_MX</v>
          </cell>
        </row>
        <row r="13055">
          <cell r="A13055">
            <v>240337</v>
          </cell>
          <cell r="B13055">
            <v>46202</v>
          </cell>
          <cell r="C13055" t="str">
            <v>CLIESP</v>
          </cell>
          <cell r="D13055" t="str">
            <v>VENTAS DE MOSTRADOR</v>
          </cell>
          <cell r="E13055" t="str">
            <v>XAXX010101000</v>
          </cell>
          <cell r="F13055" t="str">
            <v>38115800</v>
          </cell>
          <cell r="G13055" t="str">
            <v>PRIVADA DEL GALLO 1525   LA AURORA_x000D__x000D_GUADALAJARA,44460, JAL_x000D_MX</v>
          </cell>
        </row>
        <row r="13056">
          <cell r="A13056">
            <v>240338</v>
          </cell>
          <cell r="B13056">
            <v>46202</v>
          </cell>
          <cell r="C13056" t="str">
            <v>C09421</v>
          </cell>
          <cell r="D13056" t="str">
            <v>GRUPO AGC INTERNACIONAL</v>
          </cell>
          <cell r="E13056" t="str">
            <v>GAI220912B38</v>
          </cell>
          <cell r="F13056" t="str">
            <v>33 31 22 78 26</v>
          </cell>
          <cell r="G13056" t="str">
            <v>AV LAZARO CARDENAS 2825   ALAMO INDUSTRIAL_x000D__x000D_SAN PEDRO TLAQUEPAQUE,45593, JAL_x000D_MX</v>
          </cell>
        </row>
        <row r="13057">
          <cell r="A13057">
            <v>240339</v>
          </cell>
          <cell r="B13057">
            <v>46202</v>
          </cell>
          <cell r="C13057" t="str">
            <v>C02299</v>
          </cell>
          <cell r="D13057" t="str">
            <v>FJH HOTELEROS</v>
          </cell>
          <cell r="E13057" t="str">
            <v>FHO080226FI9</v>
          </cell>
          <cell r="F13057" t="str">
            <v>333 648 1515</v>
          </cell>
          <cell r="G13057" t="str">
            <v>AV MEXICO 2920   TERRANOVA_x000D__x000D_GUADALAJARA,44689, JAL_x000D_MX</v>
          </cell>
        </row>
        <row r="13058">
          <cell r="A13058">
            <v>240340</v>
          </cell>
          <cell r="B13058">
            <v>46202</v>
          </cell>
          <cell r="C13058" t="str">
            <v>C05946</v>
          </cell>
          <cell r="D13058" t="str">
            <v>FIDEICOMISO IRREVOCABLE DB/1616</v>
          </cell>
          <cell r="E13058" t="str">
            <v>DBM121023M10</v>
          </cell>
          <cell r="F13058" t="str">
            <v>614 439 8000</v>
          </cell>
          <cell r="G13058" t="str">
            <v>AV. FUNDADORES Exterior: 1000 INT: PISO 7   VALLE DEL MIRADOR_x000D__x000D_MONTERREY,64750, NL_x000D_MX</v>
          </cell>
        </row>
        <row r="13059">
          <cell r="A13059">
            <v>240341</v>
          </cell>
          <cell r="B13059">
            <v>46202</v>
          </cell>
          <cell r="C13059" t="str">
            <v>C04922</v>
          </cell>
          <cell r="D13059" t="str">
            <v>AUDELIA PEREZ LEON</v>
          </cell>
          <cell r="E13059" t="str">
            <v>PELA850925TT5</v>
          </cell>
          <cell r="F13059" t="str">
            <v>951 570 34 02</v>
          </cell>
          <cell r="G13059" t="str">
            <v>MELCHOR OCAMPO 717   OAXACA CENTRO_x000D__x000D_OAXACA DE JUAREZ,68000, OAX_x000D_MX</v>
          </cell>
        </row>
        <row r="13060">
          <cell r="A13060">
            <v>240342</v>
          </cell>
          <cell r="B13060">
            <v>46202</v>
          </cell>
          <cell r="C13060" t="str">
            <v>C04922</v>
          </cell>
          <cell r="D13060" t="str">
            <v>AUDELIA PEREZ LEON</v>
          </cell>
          <cell r="E13060" t="str">
            <v>PELA850925TT5</v>
          </cell>
          <cell r="F13060" t="str">
            <v>951 570 34 02</v>
          </cell>
          <cell r="G13060" t="str">
            <v>MELCHOR OCAMPO 717   OAXACA CENTRO_x000D__x000D_OAXACA DE JUAREZ,68000, OAX_x000D_MX</v>
          </cell>
        </row>
        <row r="13061">
          <cell r="A13061">
            <v>240343</v>
          </cell>
          <cell r="B13061">
            <v>46202</v>
          </cell>
          <cell r="C13061" t="str">
            <v>C04922</v>
          </cell>
          <cell r="D13061" t="str">
            <v>AUDELIA PEREZ LEON</v>
          </cell>
          <cell r="E13061" t="str">
            <v>PELA850925TT5</v>
          </cell>
          <cell r="F13061" t="str">
            <v>951 570 34 02</v>
          </cell>
          <cell r="G13061" t="str">
            <v>MELCHOR OCAMPO 717   OAXACA CENTRO_x000D__x000D_OAXACA DE JUAREZ,68000, OAX_x000D_MX</v>
          </cell>
        </row>
        <row r="13062">
          <cell r="A13062">
            <v>240344</v>
          </cell>
          <cell r="B13062">
            <v>46202</v>
          </cell>
          <cell r="C13062" t="str">
            <v>C07427</v>
          </cell>
          <cell r="D13062" t="str">
            <v>ADRIANA ALVAREZ ALVAREZ</v>
          </cell>
          <cell r="E13062" t="str">
            <v>AAAA821017PM5</v>
          </cell>
          <cell r="F13062" t="str">
            <v>656 429 6320</v>
          </cell>
          <cell r="G13062" t="str">
            <v>REGION DE SAN QUERETARO 1140 INT 4   OTRA NO ESPECIFICADA EN EL CATALOGO_x000D__x000D_JUAREZ,32563, CHI_x000D_MX</v>
          </cell>
        </row>
        <row r="13063">
          <cell r="A13063">
            <v>240345</v>
          </cell>
          <cell r="B13063">
            <v>46202</v>
          </cell>
          <cell r="C13063" t="str">
            <v>C07427</v>
          </cell>
          <cell r="D13063" t="str">
            <v>ADRIANA ALVAREZ ALVAREZ</v>
          </cell>
          <cell r="E13063" t="str">
            <v>AAAA821017PM5</v>
          </cell>
          <cell r="F13063" t="str">
            <v>656 429 6320</v>
          </cell>
          <cell r="G13063" t="str">
            <v>REGION DE SAN QUERETARO 1140 INT 4   OTRA NO ESPECIFICADA EN EL CATALOGO_x000D__x000D_JUAREZ,32563, CHI_x000D_MX</v>
          </cell>
        </row>
        <row r="13064">
          <cell r="A13064">
            <v>240346</v>
          </cell>
          <cell r="B13064">
            <v>46202</v>
          </cell>
          <cell r="C13064" t="str">
            <v>C09328</v>
          </cell>
          <cell r="D13064" t="str">
            <v>COMERCIALIZADORA SANITARIA</v>
          </cell>
          <cell r="E13064" t="str">
            <v>CSA950626BE2</v>
          </cell>
          <cell r="F13064" t="str">
            <v>662 212 1221</v>
          </cell>
          <cell r="G13064" t="str">
            <v>BLVD. LUIS ENCINAS JOHNSON #214   HERMOSILLO CENTRO_x000D__x000D_HERMOSILLO,83000, SON_x000D_MX</v>
          </cell>
        </row>
        <row r="13065">
          <cell r="A13065">
            <v>240347</v>
          </cell>
          <cell r="B13065">
            <v>46202</v>
          </cell>
          <cell r="C13065" t="str">
            <v>C09800</v>
          </cell>
          <cell r="D13065" t="str">
            <v>PARAISO AZUL</v>
          </cell>
          <cell r="E13065" t="str">
            <v>PAZ960828TXA</v>
          </cell>
          <cell r="F13065" t="str">
            <v>984 980 0541</v>
          </cell>
          <cell r="G13065" t="str">
            <v>C. ACCESO XCALACOCO EL LIMONAR #1_x000D__x000D_PLAYA DEL CARMEN,77710, QR_x000D_MX</v>
          </cell>
        </row>
        <row r="13066">
          <cell r="A13066">
            <v>240348</v>
          </cell>
          <cell r="B13066">
            <v>46202</v>
          </cell>
          <cell r="C13066" t="str">
            <v>C00014</v>
          </cell>
          <cell r="D13066" t="str">
            <v>BCO RESORTS MANZANILLO</v>
          </cell>
          <cell r="E13066" t="str">
            <v>PRM060307PN1</v>
          </cell>
          <cell r="F13066" t="str">
            <v>314 3311 300</v>
          </cell>
          <cell r="G13066" t="str">
            <v>AVENIDA VISTA HERMOSA 13   PENINSULA DE SANTIAGO_x000D__x000D_MANZANILLO,28867, COL_x000D_MX</v>
          </cell>
        </row>
        <row r="13067">
          <cell r="A13067">
            <v>240349</v>
          </cell>
          <cell r="B13067">
            <v>46202</v>
          </cell>
          <cell r="C13067" t="str">
            <v>C09704</v>
          </cell>
          <cell r="D13067" t="str">
            <v>OPERADORA DE TURISMO</v>
          </cell>
          <cell r="E13067" t="str">
            <v>OTU941006AD7</v>
          </cell>
          <cell r="F13067" t="str">
            <v>664 681 8100</v>
          </cell>
          <cell r="G13067" t="str">
            <v>BLVD CUAUHTEMOC SUR 213   DAVILA_x000D__x000D_TIJUANA,22044, BC_x000D_MX</v>
          </cell>
        </row>
        <row r="13068">
          <cell r="A13068">
            <v>240350</v>
          </cell>
          <cell r="B13068">
            <v>46202</v>
          </cell>
          <cell r="C13068" t="str">
            <v>C06774</v>
          </cell>
          <cell r="D13068" t="str">
            <v>FUSION TALLERES</v>
          </cell>
          <cell r="E13068" t="str">
            <v>FTA0504137L8</v>
          </cell>
          <cell r="F13068" t="str">
            <v>333 615 9008</v>
          </cell>
          <cell r="G13068" t="str">
            <v>MARIANO AZUELA #32   LADRON DE GUEVARA_x000D__x000D_GUADALAJARA,44600, JAL_x000D_MX</v>
          </cell>
        </row>
        <row r="13069">
          <cell r="A13069">
            <v>240351</v>
          </cell>
          <cell r="B13069">
            <v>46202</v>
          </cell>
          <cell r="C13069" t="str">
            <v>C04135</v>
          </cell>
          <cell r="D13069" t="str">
            <v>MA. GRACIELA GUTIERREZ VAZQUEZ</v>
          </cell>
          <cell r="E13069" t="str">
            <v>GUVG6511061Q7</v>
          </cell>
          <cell r="F13069" t="str">
            <v>613 132 1687</v>
          </cell>
          <cell r="G13069" t="str">
            <v>BLVD AGUSTIN OLACHEA AVILES #449   CENTRO_x000D__x000D_COMONDU,23600, BCS_x000D_MX</v>
          </cell>
        </row>
        <row r="13070">
          <cell r="A13070">
            <v>240352</v>
          </cell>
          <cell r="B13070">
            <v>46202</v>
          </cell>
          <cell r="C13070" t="str">
            <v>C09421</v>
          </cell>
          <cell r="D13070" t="str">
            <v>GRUPO AGC INTERNACIONAL</v>
          </cell>
          <cell r="E13070" t="str">
            <v>GAI220912B38</v>
          </cell>
          <cell r="F13070" t="str">
            <v>33 31 22 78 26</v>
          </cell>
          <cell r="G13070" t="str">
            <v>AV LAZARO CARDENAS 2825   ALAMO INDUSTRIAL_x000D__x000D_SAN PEDRO TLAQUEPAQUE,45593, JAL_x000D_MX</v>
          </cell>
        </row>
        <row r="13071">
          <cell r="A13071">
            <v>240353</v>
          </cell>
          <cell r="B13071">
            <v>46202</v>
          </cell>
          <cell r="C13071" t="str">
            <v>C06190</v>
          </cell>
          <cell r="D13071" t="str">
            <v>ONATEXTILES SRL</v>
          </cell>
          <cell r="E13071" t="str">
            <v>XEXX010101000</v>
          </cell>
          <cell r="F13071" t="str">
            <v>809-468-1507</v>
          </cell>
          <cell r="G13071" t="str">
            <v>NAVES DEL CANAL ESTE, FASE II LOCAL 5_x000D__x000D_23301 BAVARO_x000D_DOMINICAN REPUBLIC</v>
          </cell>
        </row>
        <row r="13072">
          <cell r="A13072">
            <v>240354</v>
          </cell>
          <cell r="B13072">
            <v>46202</v>
          </cell>
          <cell r="C13072" t="str">
            <v>C09664</v>
          </cell>
          <cell r="D13072" t="str">
            <v>HOTEL HDASM REGLA</v>
          </cell>
          <cell r="E13072" t="str">
            <v>HHR210225EP6</v>
          </cell>
          <cell r="F13072" t="str">
            <v>561 033 9995</v>
          </cell>
          <cell r="G13072" t="str">
            <v>AVENIDA HORACIO 1844 PISO 2 C   POLANCO I SECCION_x000D__x000D_MIGUEL HIDALGO,11510, CMX_x000D_MX</v>
          </cell>
        </row>
        <row r="13073">
          <cell r="A13073">
            <v>240355</v>
          </cell>
          <cell r="B13073">
            <v>46203</v>
          </cell>
          <cell r="C13073" t="str">
            <v>C07627</v>
          </cell>
          <cell r="D13073" t="str">
            <v>IMPULSORA PLAZA LA ESTANCIA</v>
          </cell>
          <cell r="E13073" t="str">
            <v>IPE1804266L6</v>
          </cell>
          <cell r="F13073" t="str">
            <v>444 475 4400</v>
          </cell>
          <cell r="G13073" t="str">
            <v>PLAZA LOMAS 52   LOMAS DEL TECNOLOGICO_x000D__x000D_SAN LUIS POTOSI,78215, SLP_x000D_MX</v>
          </cell>
        </row>
        <row r="13074">
          <cell r="A13074">
            <v>240356</v>
          </cell>
          <cell r="B13074">
            <v>46203</v>
          </cell>
          <cell r="C13074" t="str">
            <v>C07505</v>
          </cell>
          <cell r="D13074" t="str">
            <v>IMPULSORA PLAZA GUADALUPE</v>
          </cell>
          <cell r="E13074" t="str">
            <v>IPG180829D98</v>
          </cell>
          <cell r="F13074" t="str">
            <v>045-639-124-70-05</v>
          </cell>
          <cell r="G13074" t="str">
            <v>PROLONGACION ARNESES 550   SAN ANTONIO CULHUACAN_x000D__x000D_IZTAPALAPA,09800, CMX_x000D_MX</v>
          </cell>
        </row>
        <row r="13075">
          <cell r="A13075">
            <v>240357</v>
          </cell>
          <cell r="B13075">
            <v>46203</v>
          </cell>
          <cell r="C13075" t="str">
            <v>C07216</v>
          </cell>
          <cell r="D13075" t="str">
            <v>IMPULSORA PLAZA TIJUANA</v>
          </cell>
          <cell r="E13075" t="str">
            <v>IPT050810HQ4</v>
          </cell>
          <cell r="F13075" t="str">
            <v>01 442 103 1700</v>
          </cell>
          <cell r="G13075" t="str">
            <v>JUAN SALVADOR AGRAZ 69 PISO 12   SANTA FE CUAJIMALPA_x000D__x000D_CUAJIMALPA DE MORELOS,05348, CMX_x000D_MX</v>
          </cell>
        </row>
        <row r="13076">
          <cell r="A13076">
            <v>240358</v>
          </cell>
          <cell r="B13076">
            <v>46203</v>
          </cell>
          <cell r="C13076" t="str">
            <v>C02635</v>
          </cell>
          <cell r="D13076" t="str">
            <v>IMPULSORA PLAZA CIUDAD DEL CARMEN</v>
          </cell>
          <cell r="E13076" t="str">
            <v>IPC1004137W3</v>
          </cell>
          <cell r="F13076" t="str">
            <v>01 938 138 0390</v>
          </cell>
          <cell r="G13076" t="str">
            <v>JUAN SALVADOR AGRAZ 69 PISO 12   SANTA FE CUAJIMALPA_x000D__x000D_CUAJIMALPA DE MORELOS,05348, CMX_x000D_MX</v>
          </cell>
        </row>
        <row r="13077">
          <cell r="A13077">
            <v>240359</v>
          </cell>
          <cell r="B13077">
            <v>46203</v>
          </cell>
          <cell r="C13077" t="str">
            <v>C02613</v>
          </cell>
          <cell r="D13077" t="str">
            <v>ADMINISTRADORA DE HOTELES DE MEXICO IG</v>
          </cell>
          <cell r="E13077" t="str">
            <v>AHM0612222G2</v>
          </cell>
          <cell r="F13077" t="str">
            <v>339 690 8632</v>
          </cell>
          <cell r="G13077" t="str">
            <v>JUAN RUIZ DE ALARCON 8   ARCOS VALLARTA_x000D__x000D_GUADALAJARA,44130, JAL_x000D_MX</v>
          </cell>
        </row>
        <row r="13078">
          <cell r="A13078">
            <v>240360</v>
          </cell>
          <cell r="B13078">
            <v>46203</v>
          </cell>
          <cell r="C13078" t="str">
            <v>C06190</v>
          </cell>
          <cell r="D13078" t="str">
            <v>ONATEXTILES SRL</v>
          </cell>
          <cell r="E13078" t="str">
            <v>XEXX010101000</v>
          </cell>
          <cell r="F13078" t="str">
            <v>809-468-1507</v>
          </cell>
          <cell r="G13078" t="str">
            <v>NAVES DEL CANAL ESTE, FASE II LOCAL 5_x000D__x000D_23301 BAVARO_x000D_DOMINICAN REPUBLIC</v>
          </cell>
        </row>
        <row r="13079">
          <cell r="A13079">
            <v>240361</v>
          </cell>
          <cell r="B13079">
            <v>46203</v>
          </cell>
          <cell r="C13079" t="str">
            <v>C07276</v>
          </cell>
          <cell r="D13079" t="str">
            <v>IMPULSORA PLAZA TIJUANA</v>
          </cell>
          <cell r="E13079" t="str">
            <v>IPT050810HQ4</v>
          </cell>
          <cell r="F13079" t="str">
            <v>01 472 103-51-00</v>
          </cell>
          <cell r="G13079" t="str">
            <v>JUAN SALVADOR AGRAZ 69 PISO 12   SANTA FE CUAJIMALPA_x000D__x000D_CUAJIMALPA DE MORELOS,05348, CMX_x000D_MX</v>
          </cell>
        </row>
        <row r="13080">
          <cell r="A13080">
            <v>240362</v>
          </cell>
          <cell r="B13080">
            <v>46203</v>
          </cell>
          <cell r="C13080" t="str">
            <v>C08936</v>
          </cell>
          <cell r="D13080" t="str">
            <v>SERVICIO DE PROMOCION Y COMERCIALIZACION DE ATITALAQUIA</v>
          </cell>
          <cell r="E13080" t="str">
            <v>SPC090311TV8</v>
          </cell>
          <cell r="F13080" t="str">
            <v>778 737 9600</v>
          </cell>
          <cell r="G13080" t="str">
            <v>CARR. CARRETERA TULA JOROBAS KILOMETRO 25.8 SN   LA LOMA_x000D__x000D_ATITALAQUIA,42970, HID_x000D_MX</v>
          </cell>
        </row>
        <row r="13081">
          <cell r="A13081">
            <v>240363</v>
          </cell>
          <cell r="B13081">
            <v>46203</v>
          </cell>
          <cell r="C13081" t="str">
            <v>C02499</v>
          </cell>
          <cell r="D13081" t="str">
            <v>SECRETARIA DE MARINA</v>
          </cell>
          <cell r="E13081" t="str">
            <v>SMA850101TQ4</v>
          </cell>
          <cell r="F13081" t="str">
            <v>(229)  931-6935</v>
          </cell>
          <cell r="G13081" t="str">
            <v>AVENIDA HEROICA ESCUELA NAVAL MILITAR 861   LOS CIPRESES_x000D__x000D_COYOACAN,04830, CMX_x000D_MX</v>
          </cell>
        </row>
        <row r="13082">
          <cell r="A13082">
            <v>240364</v>
          </cell>
          <cell r="B13082">
            <v>46203</v>
          </cell>
          <cell r="C13082" t="str">
            <v>C07245</v>
          </cell>
          <cell r="D13082" t="str">
            <v>INMOBILIARIA TSEMACH</v>
          </cell>
          <cell r="E13082" t="str">
            <v>ITS1302058B2</v>
          </cell>
          <cell r="F13082" t="str">
            <v>01 783 835 9250</v>
          </cell>
          <cell r="G13082" t="str">
            <v>AV. INDEPENDENCIA #118 A   LA RIVERA_x000D__x000D_TUXPAN,92870, VER_x000D_MX</v>
          </cell>
        </row>
        <row r="13083">
          <cell r="A13083">
            <v>240365</v>
          </cell>
          <cell r="B13083">
            <v>46203</v>
          </cell>
          <cell r="C13083" t="str">
            <v>C07253</v>
          </cell>
          <cell r="D13083" t="str">
            <v>IMPULSORA PLAZA JUAREZ</v>
          </cell>
          <cell r="E13083" t="str">
            <v>IPJ030829QDA</v>
          </cell>
          <cell r="F13083" t="str">
            <v>01 661 614 4141</v>
          </cell>
          <cell r="G13083" t="str">
            <v>JUAN SALVADOR AGRAZ 69 PISO 12   SANTA FE CUAJIMALPA_x000D__x000D_CUAJIMALPA DE MORELOS,05348, CMX_x000D_MX</v>
          </cell>
        </row>
        <row r="13084">
          <cell r="A13084">
            <v>240366</v>
          </cell>
          <cell r="B13084">
            <v>46203</v>
          </cell>
          <cell r="C13084" t="str">
            <v>C07155</v>
          </cell>
          <cell r="D13084" t="str">
            <v>IMPULSORA PLAZA JUAREZ</v>
          </cell>
          <cell r="E13084" t="str">
            <v>IPJ030829QDA</v>
          </cell>
          <cell r="F13084" t="str">
            <v>01 55 5482 0280</v>
          </cell>
          <cell r="G13084" t="str">
            <v>JUAN SALVADOR AGRAZ 69 PISO 12   SANTA FE CUAJIMALPA_x000D__x000D_CUAJIMALPA DE MORELOS,05348, CMX_x000D_MX</v>
          </cell>
        </row>
        <row r="13085">
          <cell r="A13085">
            <v>240367</v>
          </cell>
          <cell r="B13085">
            <v>46203</v>
          </cell>
          <cell r="C13085" t="str">
            <v>C09591</v>
          </cell>
          <cell r="D13085" t="str">
            <v>NOGUEIRA</v>
          </cell>
          <cell r="E13085" t="str">
            <v>NOG790524DJ3</v>
          </cell>
          <cell r="F13085" t="str">
            <v>5556 7250 77</v>
          </cell>
          <cell r="G13085" t="str">
            <v>TLALPAN 1035   AMERICAS UNIDAS_x000D__x000D_BENITO JUAREZ,03610, CMX_x000D_MX</v>
          </cell>
        </row>
        <row r="13086">
          <cell r="A13086">
            <v>240368</v>
          </cell>
          <cell r="B13086">
            <v>46203</v>
          </cell>
          <cell r="C13086" t="str">
            <v>C03701</v>
          </cell>
          <cell r="D13086" t="str">
            <v>GUILLERMO FONSECA PADILLA</v>
          </cell>
          <cell r="E13086" t="str">
            <v>FOPG5902224M0</v>
          </cell>
          <cell r="F13086" t="str">
            <v>916 100 0399</v>
          </cell>
          <cell r="G13086" t="str">
            <v>RANCHO LA DEMENCIA S/N   11 DE JULIO_x000D__x000D_PALENQUE,29960, CHS_x000D_MX</v>
          </cell>
        </row>
        <row r="13087">
          <cell r="A13087">
            <v>240369</v>
          </cell>
          <cell r="B13087">
            <v>46203</v>
          </cell>
          <cell r="C13087" t="str">
            <v>C07676</v>
          </cell>
          <cell r="D13087" t="str">
            <v>GRUPO NOVA LAS FUENTES</v>
          </cell>
          <cell r="E13087" t="str">
            <v>GNF090812SH1</v>
          </cell>
          <cell r="F13087" t="str">
            <v>673 732 9761</v>
          </cell>
          <cell r="G13087" t="str">
            <v>CARRETERA MOCHIS TOPOLOBAMPO KILOMETRO 6.5 S/N   9 DE DICIEMBRE_x000D__x000D_AHOME,81379, SIN_x000D_MX</v>
          </cell>
        </row>
        <row r="13088">
          <cell r="A13088">
            <v>240370</v>
          </cell>
          <cell r="B13088">
            <v>46203</v>
          </cell>
          <cell r="C13088" t="str">
            <v>C01863</v>
          </cell>
          <cell r="D13088" t="str">
            <v>HOTEL GOBERNADOR</v>
          </cell>
          <cell r="E13088" t="str">
            <v>HGO911023K84</v>
          </cell>
          <cell r="F13088" t="str">
            <v>61 88 27 25 00</v>
          </cell>
          <cell r="G13088" t="str">
            <v>20 DE NOV 257 OTE   VICTORIA DE DURANGO CENTRO_x000D__x000D_DURANGO,34000, DUR_x000D_MX</v>
          </cell>
        </row>
        <row r="13089">
          <cell r="A13089">
            <v>240371</v>
          </cell>
          <cell r="B13089">
            <v>46203</v>
          </cell>
          <cell r="C13089" t="str">
            <v>C09001</v>
          </cell>
          <cell r="D13089" t="str">
            <v>DESARROLLOS SADELA</v>
          </cell>
          <cell r="E13089" t="str">
            <v>DSA171211PJ0</v>
          </cell>
          <cell r="F13089" t="str">
            <v>667 389 0556</v>
          </cell>
          <cell r="G13089" t="str">
            <v>AV VALLARTA #3305   VALLARTA SAN JORGE_x000D__x000D_GUADALAJARA,44690, JAL_x000D_MX</v>
          </cell>
        </row>
        <row r="13090">
          <cell r="A13090">
            <v>240372</v>
          </cell>
          <cell r="B13090">
            <v>46203</v>
          </cell>
          <cell r="C13090" t="str">
            <v>C05936</v>
          </cell>
          <cell r="D13090" t="str">
            <v>FIDEICOMISO F/1596</v>
          </cell>
          <cell r="E13090" t="str">
            <v>FFX121005C6A</v>
          </cell>
          <cell r="F13090" t="str">
            <v>(322)688-1550</v>
          </cell>
          <cell r="G13090" t="str">
            <v>AV SANTA FE 481 PISO 7   SANTA FE CUAJIMALPA_x000D__x000D_CUAJIMALPA DE MORELOS,05348, CMX_x000D_MX</v>
          </cell>
        </row>
        <row r="13091">
          <cell r="A13091">
            <v>240373</v>
          </cell>
          <cell r="B13091">
            <v>46203</v>
          </cell>
          <cell r="C13091" t="str">
            <v>C09371</v>
          </cell>
          <cell r="D13091" t="str">
            <v>GRUPO ALUX DX</v>
          </cell>
          <cell r="E13091" t="str">
            <v>GAD180129L77</v>
          </cell>
          <cell r="F13091" t="str">
            <v>333 857 4561</v>
          </cell>
          <cell r="G13091" t="str">
            <v>CALLE MORELOS 285 S/N   SAN PEDRO_x000D__x000D_SAN PEDRO TLAQUEPAQUE,45500, JAL_x000D_MX</v>
          </cell>
        </row>
        <row r="13092">
          <cell r="A13092">
            <v>240374</v>
          </cell>
          <cell r="B13092">
            <v>46203</v>
          </cell>
          <cell r="C13092" t="str">
            <v>C08074</v>
          </cell>
          <cell r="D13092" t="str">
            <v>SERVICIOS TURISTICOS CORAZON MEXICANO</v>
          </cell>
          <cell r="E13092" t="str">
            <v>STC170720I7A</v>
          </cell>
          <cell r="F13092" t="str">
            <v>473 105 0189</v>
          </cell>
          <cell r="G13092" t="str">
            <v>CALLEJÓN DEL PATROCINIO #15   CENTRO_x000D__x000D_GUANAJUATO,36000, GTO_x000D_MX</v>
          </cell>
        </row>
        <row r="13093">
          <cell r="A13093">
            <v>240375</v>
          </cell>
          <cell r="B13093">
            <v>46203</v>
          </cell>
          <cell r="C13093" t="str">
            <v>C05926</v>
          </cell>
          <cell r="D13093" t="str">
            <v>HOTELES EJECUTIVOS DEL PUERTO INTERIOR</v>
          </cell>
          <cell r="E13093" t="str">
            <v>HEP131030GW8</v>
          </cell>
          <cell r="F13093" t="str">
            <v>(472)800 7700</v>
          </cell>
          <cell r="G13093" t="str">
            <v>PUEBLA 401   ARBIDE_x000D__x000D_LEON,37360, GTO_x000D_MX</v>
          </cell>
        </row>
        <row r="13094">
          <cell r="A13094">
            <v>240376</v>
          </cell>
          <cell r="B13094">
            <v>46203</v>
          </cell>
          <cell r="C13094" t="str">
            <v>C08540</v>
          </cell>
          <cell r="D13094" t="str">
            <v>INMOBILIARIA PENINSULAR DG</v>
          </cell>
          <cell r="E13094" t="str">
            <v>IPD130212JH3</v>
          </cell>
          <cell r="F13094" t="str">
            <v>999 964 2345</v>
          </cell>
          <cell r="G13094" t="str">
            <v>AV  PERIFERICO CARLOS PELLICER CAMARA 2820   MIGUEL HIDALGO Y COSTILLA_x000D__x000D_VILLAHERMOSA,86126, TAB_x000D_MX</v>
          </cell>
        </row>
        <row r="13095">
          <cell r="A13095">
            <v>240377</v>
          </cell>
          <cell r="B13095">
            <v>46203</v>
          </cell>
          <cell r="C13095" t="str">
            <v>C06790</v>
          </cell>
          <cell r="D13095" t="str">
            <v>INTERINDUSTRIAS OPERADORA DE HOTELES</v>
          </cell>
          <cell r="E13095" t="str">
            <v>IOH831007542</v>
          </cell>
          <cell r="F13095" t="str">
            <v>333 837 2929</v>
          </cell>
          <cell r="G13095" t="str">
            <v>CARR. A CHAPALA KM. 6.5   OTRA NO ESPECIFICADA EN EL CATALOGO_x000D__x000D_TLAQUEPAQUE,45588, JAL_x000D_MX</v>
          </cell>
        </row>
        <row r="13096">
          <cell r="A13096">
            <v>240378</v>
          </cell>
          <cell r="B13096">
            <v>46203</v>
          </cell>
          <cell r="C13096" t="str">
            <v>C00699</v>
          </cell>
          <cell r="D13096" t="str">
            <v>INVERSIONES POTOSINAS</v>
          </cell>
          <cell r="E13096" t="str">
            <v>IPO640805KU9</v>
          </cell>
          <cell r="F13096" t="str">
            <v>444 812 1777</v>
          </cell>
          <cell r="G13096" t="str">
            <v>VENUSTIANO CARRANZA 315   CENTRO_x000D__x000D_SAN LUIS POTOSI,78000, SLP_x000D_MX</v>
          </cell>
        </row>
        <row r="13097">
          <cell r="A13097">
            <v>240379</v>
          </cell>
          <cell r="B13097">
            <v>46203</v>
          </cell>
          <cell r="C13097" t="str">
            <v>C08502</v>
          </cell>
          <cell r="D13097" t="str">
            <v>OPERADORA BAHIA DE CONEJOS</v>
          </cell>
          <cell r="E13097" t="str">
            <v>OBC080519PW8</v>
          </cell>
          <cell r="F13097" t="str">
            <v>01 958 583 05 19</v>
          </cell>
          <cell r="G13097" t="str">
            <v>BLVD BENITO JUAREZ LOTE 8   ZONA HOTELERA TANGOLUNDA_x000D__x000D_SANTA MARIA HUATULCO,70989, OAX_x000D_MX</v>
          </cell>
        </row>
        <row r="13098">
          <cell r="A13098">
            <v>240380</v>
          </cell>
          <cell r="B13098">
            <v>46203</v>
          </cell>
          <cell r="C13098" t="str">
            <v>C09816</v>
          </cell>
          <cell r="D13098" t="str">
            <v>CHRISTIAN GABRIEL LIZARRAGA ESTRADA</v>
          </cell>
          <cell r="E13098" t="str">
            <v>LIEC910424361</v>
          </cell>
          <cell r="G13098" t="str">
            <v>CALLE BUGAMBILIAS 3   SANTA MARIA_x000D__x000D_PUERTO ESCONDIDO,70934, OAX_x000D_MX</v>
          </cell>
        </row>
        <row r="13099">
          <cell r="A13099">
            <v>240381</v>
          </cell>
          <cell r="B13099">
            <v>46203</v>
          </cell>
          <cell r="C13099" t="str">
            <v>C09328</v>
          </cell>
          <cell r="D13099" t="str">
            <v>COMERCIALIZADORA SANITARIA</v>
          </cell>
          <cell r="E13099" t="str">
            <v>CSA950626BE2</v>
          </cell>
          <cell r="F13099" t="str">
            <v>662 212 1221</v>
          </cell>
          <cell r="G13099" t="str">
            <v>BLVD. LUIS ENCINAS JOHNSON #214   HERMOSILLO CENTRO_x000D__x000D_HERMOSILLO,83000, SON_x000D_MX</v>
          </cell>
        </row>
        <row r="13100">
          <cell r="A13100">
            <v>240382</v>
          </cell>
          <cell r="B13100">
            <v>46203</v>
          </cell>
          <cell r="C13100" t="str">
            <v>C07266</v>
          </cell>
          <cell r="D13100" t="str">
            <v>IMPULSORA PLAZA CELAYA</v>
          </cell>
          <cell r="E13100" t="str">
            <v>IPC060309D42</v>
          </cell>
          <cell r="F13100" t="str">
            <v>229 923 0900</v>
          </cell>
          <cell r="G13100" t="str">
            <v>JUAN SALVADOR AGRAZ 69 PISO 12   SANTA FE CUAJIMALPA_x000D__x000D_CUAJIMALPA DE MORELOS,05348, CMX_x000D_MX</v>
          </cell>
        </row>
        <row r="13101">
          <cell r="A13101">
            <v>240383</v>
          </cell>
          <cell r="B13101">
            <v>46203</v>
          </cell>
          <cell r="C13101" t="str">
            <v>C07318</v>
          </cell>
          <cell r="D13101" t="str">
            <v>IMPULSORA PLAZA JUAREZ</v>
          </cell>
          <cell r="E13101" t="str">
            <v>IPJ030829QDA</v>
          </cell>
          <cell r="F13101" t="str">
            <v>668 816 9800</v>
          </cell>
          <cell r="G13101" t="str">
            <v>JUAN SALVADOR AGRAZ 69 PISO 12   SANTA FE CUAJIMALPA_x000D__x000D_CUAJIMALPA DE MORELOS,05348, CMX_x000D_MX</v>
          </cell>
        </row>
        <row r="13102">
          <cell r="A13102">
            <v>240384</v>
          </cell>
          <cell r="B13102">
            <v>46203</v>
          </cell>
          <cell r="C13102" t="str">
            <v>C07277</v>
          </cell>
          <cell r="D13102" t="str">
            <v>IMPULSORA PLAZA CANANEA</v>
          </cell>
          <cell r="E13102" t="str">
            <v>IPC121008K80</v>
          </cell>
          <cell r="F13102" t="str">
            <v>01 645 332 8330</v>
          </cell>
          <cell r="G13102" t="str">
            <v>JUAN SALVADOR AGRAZ 69 PISO 12   SANTA FE CUAJIMALPA_x000D__x000D_CUAJIMALPA DE MORELOS,05348, CMX_x000D_MX</v>
          </cell>
        </row>
        <row r="13103">
          <cell r="A13103">
            <v>240385</v>
          </cell>
          <cell r="B13103">
            <v>46203</v>
          </cell>
          <cell r="C13103" t="str">
            <v>C07260</v>
          </cell>
          <cell r="D13103" t="str">
            <v>IMPULSORA PLAZA TIJUANA OTAY</v>
          </cell>
          <cell r="E13103" t="str">
            <v>IPT071219PT3</v>
          </cell>
          <cell r="F13103" t="str">
            <v>01 664 615 33 80</v>
          </cell>
          <cell r="G13103" t="str">
            <v>BLVD GENERAL LAZARO CARDENAS 16002   OTAY UNIVERSIDAD_x000D__x000D_TIJUANA,22427, BC_x000D_MX</v>
          </cell>
        </row>
        <row r="13104">
          <cell r="A13104">
            <v>240386</v>
          </cell>
          <cell r="B13104">
            <v>46203</v>
          </cell>
          <cell r="C13104" t="str">
            <v>C07234</v>
          </cell>
          <cell r="D13104" t="str">
            <v>IMPULSORA PLAZA LA UNION</v>
          </cell>
          <cell r="E13104" t="str">
            <v>IPL1301239X4</v>
          </cell>
          <cell r="F13104" t="str">
            <v>01 938 131 4975</v>
          </cell>
          <cell r="G13104" t="str">
            <v>JUAN SALVADOR AGRAZ 69 PISO 12   SANTA FE CUAJIMALPA_x000D__x000D_CUAJIMALPA DE MORELOS,05348, CMX_x000D_MX</v>
          </cell>
        </row>
        <row r="13105">
          <cell r="A13105">
            <v>240387</v>
          </cell>
          <cell r="B13105">
            <v>46203</v>
          </cell>
          <cell r="C13105" t="str">
            <v>C07174</v>
          </cell>
          <cell r="D13105" t="str">
            <v>IMPULSORA PLAZA JUAREZ</v>
          </cell>
          <cell r="E13105" t="str">
            <v>IPJ030829QDA</v>
          </cell>
          <cell r="F13105" t="str">
            <v>01-993-310-93-10</v>
          </cell>
          <cell r="G13105" t="str">
            <v>JUAN SALVADOR AGRAZ 69 PISO 12   SANTA FE CUAJIMALPA_x000D__x000D_CUAJIMALPA DE MORELOS,05348, CMX_x000D_MX</v>
          </cell>
        </row>
        <row r="13106">
          <cell r="A13106">
            <v>240388</v>
          </cell>
          <cell r="B13106">
            <v>46203</v>
          </cell>
          <cell r="C13106" t="str">
            <v>C07199</v>
          </cell>
          <cell r="D13106" t="str">
            <v>IMPULSORA PLAZA NUEVO LAREDO</v>
          </cell>
          <cell r="E13106" t="str">
            <v>IPN030829KH5</v>
          </cell>
          <cell r="F13106" t="str">
            <v>01 867 711 0100</v>
          </cell>
          <cell r="G13106" t="str">
            <v>AV. CESAR LOPEZ DE LARA #3940   MILITAR_x000D__x000D_NUEVO LAREDO,88289, TAM_x000D_MX</v>
          </cell>
        </row>
        <row r="13107">
          <cell r="A13107">
            <v>240389</v>
          </cell>
          <cell r="B13107">
            <v>46203</v>
          </cell>
          <cell r="C13107" t="str">
            <v>C07423</v>
          </cell>
          <cell r="D13107" t="str">
            <v>IMPULSORA PLAZA TIJUANA</v>
          </cell>
          <cell r="E13107" t="str">
            <v>IPT050810HQ4</v>
          </cell>
          <cell r="F13107" t="str">
            <v>962 117 5260</v>
          </cell>
          <cell r="G13107" t="str">
            <v>JUAN SALVADOR AGRAZ 69 PISO 12   SANTA FE CUAJIMALPA_x000D__x000D_CUAJIMALPA DE MORELOS,05348, CHS_x000D_MX</v>
          </cell>
        </row>
        <row r="13108">
          <cell r="A13108">
            <v>240390</v>
          </cell>
          <cell r="B13108">
            <v>46203</v>
          </cell>
          <cell r="C13108" t="str">
            <v>C07268</v>
          </cell>
          <cell r="D13108" t="str">
            <v>IMPULSORA PLAZA DE ZACATECAS</v>
          </cell>
          <cell r="E13108" t="str">
            <v>IPZ0711087R8</v>
          </cell>
          <cell r="F13108" t="str">
            <v>55 7607 7000</v>
          </cell>
          <cell r="G13108" t="str">
            <v>CALZADA HEROES DE CHAPULTEPEC 1966   LA ESCONDIDA_x000D__x000D_ZACATECAS,98160, ZAC_x000D_MX</v>
          </cell>
        </row>
        <row r="13109">
          <cell r="A13109">
            <v>240391</v>
          </cell>
          <cell r="B13109">
            <v>46203</v>
          </cell>
          <cell r="C13109" t="str">
            <v>C07575</v>
          </cell>
          <cell r="D13109" t="str">
            <v>IMPULSORA PLAZA CELAYA</v>
          </cell>
          <cell r="E13109" t="str">
            <v>IPC060309D42</v>
          </cell>
          <cell r="F13109" t="str">
            <v>01 55 5623 6580</v>
          </cell>
          <cell r="G13109" t="str">
            <v>JUAN SALVADOR AGRAZ 69 PISO 12   SANTA FE CUAJIMALPA_x000D__x000D_CUAJIMALPA DE MORELOS,05348, CMX_x000D_MX</v>
          </cell>
        </row>
        <row r="13110">
          <cell r="A13110">
            <v>240392</v>
          </cell>
          <cell r="B13110">
            <v>46203</v>
          </cell>
          <cell r="C13110" t="str">
            <v>C07304</v>
          </cell>
          <cell r="D13110" t="str">
            <v>IMPULSORA PLAZA JUAREZ</v>
          </cell>
          <cell r="E13110" t="str">
            <v>IPJ030829QDA</v>
          </cell>
          <cell r="F13110" t="str">
            <v>81 8196 6100</v>
          </cell>
          <cell r="G13110" t="str">
            <v>JUAN SALVADOR AGRAZ 69 PISO 12   JUAN SALVADOR AGRAZ 69 PISO 12_x000D__x000D_CUAJIMALPA DE MORELOS,05348, CMX_x000D_MX</v>
          </cell>
        </row>
        <row r="13111">
          <cell r="A13111">
            <v>240393</v>
          </cell>
          <cell r="B13111">
            <v>46203</v>
          </cell>
          <cell r="C13111" t="str">
            <v>C07279</v>
          </cell>
          <cell r="D13111" t="str">
            <v>TURISTICA DEL SUR</v>
          </cell>
          <cell r="E13111" t="str">
            <v>TSU040629CN6</v>
          </cell>
          <cell r="F13111" t="str">
            <v>01 961 617 0090</v>
          </cell>
          <cell r="G13111" t="str">
            <v>1A NORTE PONIENTE #1575   MOCTEZUMA_x000D__x000D_TUXTLA GUTIERREZ,29030, CHS_x000D_MX</v>
          </cell>
        </row>
        <row r="13112">
          <cell r="A13112">
            <v>240394</v>
          </cell>
          <cell r="B13112">
            <v>46203</v>
          </cell>
          <cell r="C13112" t="str">
            <v>C07224</v>
          </cell>
          <cell r="D13112" t="str">
            <v>IMPULSORA PLAZA JUAREZ</v>
          </cell>
          <cell r="E13112" t="str">
            <v>IPJ030829QDA</v>
          </cell>
          <cell r="F13112" t="str">
            <v>01 656 688 3550</v>
          </cell>
          <cell r="G13112" t="str">
            <v>JUAN SALVADOR AGRAZ 69 PISO 12   SANTA FE CUAJIMALPA_x000D__x000D_CUAJIMALPA DE MORELOS,05348, CMX_x000D_MX</v>
          </cell>
        </row>
        <row r="13113">
          <cell r="A13113">
            <v>240395</v>
          </cell>
          <cell r="B13113">
            <v>46203</v>
          </cell>
          <cell r="C13113" t="str">
            <v>C07256</v>
          </cell>
          <cell r="D13113" t="str">
            <v>IMPULSORA PLAZA JUAREZ</v>
          </cell>
          <cell r="E13113" t="str">
            <v>IPJ030829QDA</v>
          </cell>
          <cell r="F13113" t="str">
            <v>01 55 5354 9390</v>
          </cell>
          <cell r="G13113" t="str">
            <v>JUAN SALVADOR AGRAZ 69 PISO 12   SANTA FE CUAJIMALPA_x000D__x000D_CUAJIMALPA DE MORELOS,05348, CMX_x000D_MX</v>
          </cell>
        </row>
        <row r="13114">
          <cell r="A13114">
            <v>240396</v>
          </cell>
          <cell r="B13114">
            <v>46203</v>
          </cell>
          <cell r="C13114" t="str">
            <v>C07209</v>
          </cell>
          <cell r="D13114" t="str">
            <v>IMPULSORA PLAZA TIJUANA</v>
          </cell>
          <cell r="E13114" t="str">
            <v>IPT050810HQ4</v>
          </cell>
          <cell r="F13114" t="str">
            <v>686 837 3200</v>
          </cell>
          <cell r="G13114" t="str">
            <v>JUAN SALVADOR AGRAZ 69 PISO 12   SANTA FE CUAJIMALPA_x000D__x000D_CUAJIMALPA DE MORELOS,05348, CMX_x000D_MX</v>
          </cell>
        </row>
        <row r="13115">
          <cell r="A13115">
            <v>240397</v>
          </cell>
          <cell r="B13115">
            <v>46203</v>
          </cell>
          <cell r="C13115" t="str">
            <v>C07401</v>
          </cell>
          <cell r="D13115" t="str">
            <v>IMPULSORA PLAZA TIJUANA OTAY</v>
          </cell>
          <cell r="E13115" t="str">
            <v>IPT071219PT3</v>
          </cell>
          <cell r="F13115" t="str">
            <v>01 646 152 2265</v>
          </cell>
          <cell r="G13115" t="str">
            <v>BLVD GENERAL LAZARO CARDENAS  16002   OTAY UNIVERSIDAD_x000D__x000D_TIJUANA,22427, BCS_x000D_MX</v>
          </cell>
        </row>
        <row r="13116">
          <cell r="A13116">
            <v>240398</v>
          </cell>
          <cell r="B13116">
            <v>46203</v>
          </cell>
          <cell r="C13116" t="str">
            <v>C07184</v>
          </cell>
          <cell r="D13116" t="str">
            <v>IMPULSORA PLAZA JUAREZ</v>
          </cell>
          <cell r="E13116" t="str">
            <v>IPJ030829QDA</v>
          </cell>
          <cell r="F13116" t="str">
            <v>01 444 826 8700</v>
          </cell>
          <cell r="G13116" t="str">
            <v>JUAN SALVADOR AGRAZ 69 PISO 12   SANTA FE CUAJIMALPA_x000D__x000D_CUAJIMALPA DE MORELOS,05348, CMX_x000D_MX</v>
          </cell>
        </row>
        <row r="13117">
          <cell r="A13117">
            <v>240399</v>
          </cell>
          <cell r="B13117">
            <v>46203</v>
          </cell>
          <cell r="C13117" t="str">
            <v>C04178</v>
          </cell>
          <cell r="D13117" t="str">
            <v>LA ESTACION DE APIZACO</v>
          </cell>
          <cell r="E13117" t="str">
            <v>EAP101019460</v>
          </cell>
          <cell r="F13117" t="str">
            <v>01 241 418 8490</v>
          </cell>
          <cell r="G13117" t="str">
            <v>BLVD EMILIO SANCHEZ PIEDRAS 409   CENTRO_x000D__x000D_CIUDAD DE APIZACO,90300, TLA_x000D_MX</v>
          </cell>
        </row>
        <row r="13118">
          <cell r="A13118">
            <v>240400</v>
          </cell>
          <cell r="B13118">
            <v>46203</v>
          </cell>
          <cell r="C13118" t="str">
            <v>C07233</v>
          </cell>
          <cell r="D13118" t="str">
            <v>GENERADORA Y DESARROLLADORA DE PROYECTOS Y SERVICIOS</v>
          </cell>
          <cell r="E13118" t="str">
            <v>GDD100422Q94</v>
          </cell>
          <cell r="F13118" t="str">
            <v>01 222 622 0490</v>
          </cell>
          <cell r="G13118" t="str">
            <v>JUAN SALVADOR AGRAZ 69 PISO 12   SANTA FE CUAJIMALPA_x000D__x000D_CUAJIMALPA DE MORELOS,05348, CMX_x000D_MX</v>
          </cell>
        </row>
        <row r="13119">
          <cell r="A13119">
            <v>240401</v>
          </cell>
          <cell r="B13119">
            <v>46203</v>
          </cell>
          <cell r="C13119" t="str">
            <v>C07217</v>
          </cell>
          <cell r="D13119" t="str">
            <v>IMPULSORA PLAZA JUAREZ</v>
          </cell>
          <cell r="E13119" t="str">
            <v>IPJ030829QDA</v>
          </cell>
          <cell r="F13119" t="str">
            <v>01 728 282 9790</v>
          </cell>
          <cell r="G13119" t="str">
            <v>JUAN SALVADOR AGRAZ 69 PISO 12   SANTA FE CUAJIMALPA_x000D__x000D_CUAJIMALPA DE MORELOS,05348, CMX_x000D_MX</v>
          </cell>
        </row>
        <row r="13120">
          <cell r="A13120">
            <v>240402</v>
          </cell>
          <cell r="B13120">
            <v>46203</v>
          </cell>
          <cell r="C13120" t="str">
            <v>C07189</v>
          </cell>
          <cell r="D13120" t="str">
            <v>IMPULSORA PLAZA JUAREZ</v>
          </cell>
          <cell r="E13120" t="str">
            <v>IPJ030829QDA</v>
          </cell>
          <cell r="F13120" t="str">
            <v>01 314 331 3030</v>
          </cell>
          <cell r="G13120" t="str">
            <v>JUAN SALVADOR AGRAZ #69 PISO 12   SANTA FE CUAJIMALPA_x000D__x000D_CUAJIMALPA DE MORELOS,05348, CMX_x000D_MX</v>
          </cell>
        </row>
        <row r="13121">
          <cell r="A13121">
            <v>240403</v>
          </cell>
          <cell r="B13121">
            <v>46203</v>
          </cell>
          <cell r="C13121" t="str">
            <v>C02478</v>
          </cell>
          <cell r="D13121" t="str">
            <v>GENERADORA Y DESARROLLADORA DE PROYECTOS Y SERVICIOS</v>
          </cell>
          <cell r="E13121" t="str">
            <v>GDD100422Q94</v>
          </cell>
          <cell r="F13121" t="str">
            <v>(222)622 07 00</v>
          </cell>
          <cell r="G13121" t="str">
            <v>JUAN SALVADOR AGRAZ 69  PISO 12   SANTA FE CUAJIMALPA_x000D__x000D_CUAJIMALPA DE MORELOS,05348, CMX_x000D_MX</v>
          </cell>
        </row>
        <row r="13122">
          <cell r="A13122">
            <v>240404</v>
          </cell>
          <cell r="B13122">
            <v>46203</v>
          </cell>
          <cell r="C13122" t="str">
            <v>C07770</v>
          </cell>
          <cell r="D13122" t="str">
            <v>GOLDEN TRAVEL CANCUN</v>
          </cell>
          <cell r="E13122" t="str">
            <v>GTC190905R96</v>
          </cell>
          <cell r="F13122" t="str">
            <v>8730262</v>
          </cell>
          <cell r="G13122" t="str">
            <v>AVENIDA 10 NORTE MZA 104   NUMERO EXTERIOR  LT006 NUMERO INTERIOR 206   CENTRO_x000D__x000D_PLAYA DEL CARMEN,77710, QR_x000D_MX</v>
          </cell>
        </row>
        <row r="13123">
          <cell r="A13123">
            <v>240405</v>
          </cell>
          <cell r="B13123">
            <v>46203</v>
          </cell>
          <cell r="C13123" t="str">
            <v>C08408</v>
          </cell>
          <cell r="D13123" t="str">
            <v>EXOTICS RESORTS DE MEXICO</v>
          </cell>
          <cell r="E13123" t="str">
            <v>ERM090720N99</v>
          </cell>
          <cell r="G13123" t="str">
            <v>BLVD. KUKULCAN KM 23.5   ZONA HOTELERA_x000D__x000D_CANCUN,77500, QR_x000D_MX</v>
          </cell>
        </row>
        <row r="13124">
          <cell r="A13124">
            <v>240406</v>
          </cell>
          <cell r="B13124">
            <v>46203</v>
          </cell>
          <cell r="C13124" t="str">
            <v>C09467</v>
          </cell>
          <cell r="D13124" t="str">
            <v>OPERADORA HOTELERA MARVIC DE MEXICO</v>
          </cell>
          <cell r="E13124" t="str">
            <v>OHM1911124R1</v>
          </cell>
          <cell r="F13124" t="str">
            <v>984-487-34-66</v>
          </cell>
          <cell r="G13124" t="str">
            <v>C.44 MZ 144 LT 18   ZAZIL HA_x000D__x000D_PLAYA DEL CARMEN,77720, QR_x000D_MX</v>
          </cell>
        </row>
        <row r="13125">
          <cell r="A13125">
            <v>240407</v>
          </cell>
          <cell r="B13125">
            <v>46203</v>
          </cell>
          <cell r="C13125" t="str">
            <v>C09324</v>
          </cell>
          <cell r="D13125" t="str">
            <v>OPERADORA CALYPSO</v>
          </cell>
          <cell r="E13125" t="str">
            <v>OCA0907249N6</v>
          </cell>
          <cell r="F13125" t="str">
            <v>998 849 4400</v>
          </cell>
          <cell r="G13125" t="str">
            <v>BLVD. KUKULCAN KILOMETRO 4 INT LOTE D-8-0   ZONA HOTELERA_x000D__x000D_BENITO JUAREZ,77500, QR_x000D_MX</v>
          </cell>
        </row>
        <row r="13126">
          <cell r="A13126">
            <v>240408</v>
          </cell>
          <cell r="B13126">
            <v>46203</v>
          </cell>
          <cell r="C13126" t="str">
            <v>C07520</v>
          </cell>
          <cell r="D13126" t="str">
            <v>CORPORACION CAFI DE BELEN SA</v>
          </cell>
          <cell r="E13126" t="str">
            <v>XEXX010101000</v>
          </cell>
          <cell r="F13126" t="str">
            <v>506-8812-2980</v>
          </cell>
          <cell r="G13126" t="str">
            <v>75 metros Norte de Opticas Vision_x000D__x000D_40701_x000D_COSTA RICA</v>
          </cell>
        </row>
        <row r="13127">
          <cell r="A13127">
            <v>240409</v>
          </cell>
          <cell r="B13127">
            <v>46203</v>
          </cell>
          <cell r="C13127" t="str">
            <v>C09536</v>
          </cell>
          <cell r="D13127" t="str">
            <v>SOM DOS</v>
          </cell>
          <cell r="E13127" t="str">
            <v>SDO2103052A8</v>
          </cell>
          <cell r="F13127" t="str">
            <v>983-126-97-17</v>
          </cell>
          <cell r="G13127" t="str">
            <v>CALLE HUACHINANGO MZA 15 LT 01  SN   MAHAHUAL_x000D__x000D_MAHAHUAL,77976, QR_x000D_MX</v>
          </cell>
        </row>
        <row r="13128">
          <cell r="A13128">
            <v>240410</v>
          </cell>
          <cell r="B13128">
            <v>46203</v>
          </cell>
          <cell r="C13128" t="str">
            <v>C09819</v>
          </cell>
          <cell r="D13128" t="str">
            <v>URIEL ANDRES HERNADEZ ORTIZ</v>
          </cell>
          <cell r="E13128" t="str">
            <v>HEOU911130NKA</v>
          </cell>
          <cell r="G13128" t="str">
            <v>CALLE IGNACIO ALLENDE 87   INSURGENTES ORIENTE_x000D__x000D_PUEBLA,72540, PUE_x000D_MX</v>
          </cell>
        </row>
        <row r="13129">
          <cell r="A13129">
            <v>240411</v>
          </cell>
          <cell r="B13129">
            <v>46203</v>
          </cell>
          <cell r="C13129" t="str">
            <v>C08177</v>
          </cell>
          <cell r="D13129" t="str">
            <v>OPERADORA Y COMERCIALIZADORA DE HOTELES GRL</v>
          </cell>
          <cell r="E13129" t="str">
            <v>OCH170421M88</v>
          </cell>
          <cell r="F13129" t="str">
            <v>55 5884 8528</v>
          </cell>
          <cell r="G13129" t="str">
            <v>CALLE JARDINERA #14   BARRIO LA SANTISIMA_x000D__x000D_TEPOZTLAN,62520, MOR_x000D_MX</v>
          </cell>
        </row>
        <row r="13130">
          <cell r="A13130">
            <v>240412</v>
          </cell>
          <cell r="B13130">
            <v>46203</v>
          </cell>
          <cell r="C13130" t="str">
            <v>C08781</v>
          </cell>
          <cell r="D13130" t="str">
            <v>OPERADORA DE HOTELES COSTA BAJA</v>
          </cell>
          <cell r="E13130" t="str">
            <v>OHC030409R41</v>
          </cell>
          <cell r="F13130" t="str">
            <v>612 175 0128</v>
          </cell>
          <cell r="G13130" t="str">
            <v>CARRETERA A PICHILINGUE KM 7.5 S/N LOCAL 47   LOMAS DE PALMIRA_x000D__x000D_LA PAZ,23010, BCS_x000D_MX</v>
          </cell>
        </row>
        <row r="13131">
          <cell r="A13131">
            <v>240413</v>
          </cell>
          <cell r="B13131">
            <v>46203</v>
          </cell>
          <cell r="C13131" t="str">
            <v>C09329</v>
          </cell>
          <cell r="D13131" t="str">
            <v>HOTELERA DE XALAPA</v>
          </cell>
          <cell r="E13131" t="str">
            <v>HXA0604265FA</v>
          </cell>
          <cell r="F13131" t="str">
            <v>228 141 1212</v>
          </cell>
          <cell r="G13131" t="str">
            <v>AV LAZARO CARDENAS #9   FRACC LAS ANIMAS_x000D__x000D_XALAPA ENRIQUEZ,91190, VER_x000D_MX</v>
          </cell>
        </row>
        <row r="13132">
          <cell r="A13132">
            <v>240414</v>
          </cell>
          <cell r="B13132">
            <v>46203</v>
          </cell>
          <cell r="C13132" t="str">
            <v>C09295</v>
          </cell>
          <cell r="D13132" t="str">
            <v>SUSAN PATAKY</v>
          </cell>
          <cell r="E13132" t="str">
            <v>PASU610823H57</v>
          </cell>
          <cell r="F13132" t="str">
            <v>473 119 2064</v>
          </cell>
          <cell r="G13132" t="str">
            <v>MOLINO DEL REY 2   MOLINO DEL REY_x000D__x000D_GUANAJUATO,36080, GTO_x000D_MX</v>
          </cell>
        </row>
        <row r="13133">
          <cell r="A13133">
            <v>240415</v>
          </cell>
          <cell r="B13133">
            <v>46203</v>
          </cell>
          <cell r="C13133" t="str">
            <v>C01762</v>
          </cell>
          <cell r="D13133" t="str">
            <v>DISTRIBUIDORA JOFA</v>
          </cell>
          <cell r="E13133" t="str">
            <v>DJO031218PI8</v>
          </cell>
          <cell r="F13133" t="str">
            <v>686 557 1686</v>
          </cell>
          <cell r="G13133" t="str">
            <v>CALLE F 2473   LIBERTAD_x000D__x000D_MEXICALI,21030, BC_x000D_MX</v>
          </cell>
        </row>
        <row r="13134">
          <cell r="A13134">
            <v>240416</v>
          </cell>
          <cell r="B13134">
            <v>46203</v>
          </cell>
          <cell r="C13134" t="str">
            <v>C01762</v>
          </cell>
          <cell r="D13134" t="str">
            <v>DISTRIBUIDORA JOFA</v>
          </cell>
          <cell r="E13134" t="str">
            <v>DJO031218PI8</v>
          </cell>
          <cell r="F13134" t="str">
            <v>686 557 1686</v>
          </cell>
          <cell r="G13134" t="str">
            <v>CALLE F 2473   LIBERTAD_x000D__x000D_MEXICALI,21030, BC_x000D_MX</v>
          </cell>
        </row>
        <row r="13135">
          <cell r="A13135">
            <v>240417</v>
          </cell>
          <cell r="B13135">
            <v>46203</v>
          </cell>
          <cell r="C13135" t="str">
            <v>C09328</v>
          </cell>
          <cell r="D13135" t="str">
            <v>COMERCIALIZADORA SANITARIA</v>
          </cell>
          <cell r="E13135" t="str">
            <v>CSA950626BE2</v>
          </cell>
          <cell r="F13135" t="str">
            <v>662 212 1221</v>
          </cell>
          <cell r="G13135" t="str">
            <v>BLVD. LUIS ENCINAS JOHNSON #214   HERMOSILLO CENTRO_x000D__x000D_HERMOSILLO,83000, SON_x000D_MX</v>
          </cell>
        </row>
        <row r="13136">
          <cell r="A13136">
            <v>240418</v>
          </cell>
          <cell r="B13136">
            <v>46203</v>
          </cell>
          <cell r="C13136" t="str">
            <v>C09009</v>
          </cell>
          <cell r="D13136" t="str">
            <v>ORIGEN 438</v>
          </cell>
          <cell r="E13136" t="str">
            <v>OCT230502F63</v>
          </cell>
          <cell r="F13136" t="str">
            <v>331 213 9509</v>
          </cell>
          <cell r="G13136" t="str">
            <v>OCAMPO #131   GUADALAJARA CENTRO_x000D__x000D_GUADALAJARA,44100, JAL_x000D_MX</v>
          </cell>
        </row>
        <row r="13137">
          <cell r="A13137">
            <v>240419</v>
          </cell>
          <cell r="B13137">
            <v>46203</v>
          </cell>
          <cell r="C13137" t="str">
            <v>C09183</v>
          </cell>
          <cell r="D13137" t="str">
            <v>NANA VIDA HOTEL, SERVICIOS DE CALIDAD EN HOTELERIA</v>
          </cell>
          <cell r="E13137" t="str">
            <v>NVH1705055S7</v>
          </cell>
          <cell r="F13137" t="str">
            <v>95 1501 1285</v>
          </cell>
          <cell r="G13137" t="str">
            <v>CALLE MURGUIA #405 INT SIN NUMERO   OAXACA CENTRO_x000D__x000D_OAXACA DE JUAREZ,68000, OAX_x000D_MX</v>
          </cell>
        </row>
        <row r="13138">
          <cell r="A13138">
            <v>240420</v>
          </cell>
          <cell r="B13138">
            <v>46203</v>
          </cell>
          <cell r="C13138" t="str">
            <v>C01967</v>
          </cell>
          <cell r="D13138" t="str">
            <v>OPERADORA DE HOTELES AZUL TALAVERA</v>
          </cell>
          <cell r="E13138" t="str">
            <v>OHA150827F14</v>
          </cell>
          <cell r="F13138" t="str">
            <v>22 26 90 65 00</v>
          </cell>
          <cell r="G13138" t="str">
            <v>8 ORIENTE 1012   EL ALTO_x000D__x000D_PUEBLA,72000, PUE_x000D_MX</v>
          </cell>
        </row>
        <row r="13139">
          <cell r="A13139">
            <v>240421</v>
          </cell>
          <cell r="B13139">
            <v>46203</v>
          </cell>
          <cell r="C13139" t="str">
            <v>C01662</v>
          </cell>
          <cell r="D13139" t="str">
            <v>HOTELES VICTORIA EXPRESS</v>
          </cell>
          <cell r="E13139" t="str">
            <v>HVE000523D32</v>
          </cell>
          <cell r="F13139" t="str">
            <v>618 829 1500</v>
          </cell>
          <cell r="G13139" t="str">
            <v>BLVD FRANCISCO VILLA 2017   PREDIO TAYAFE_x000D__x000D_DURANGO,34220, DUR_x000D_MX</v>
          </cell>
        </row>
        <row r="13140">
          <cell r="A13140">
            <v>240422</v>
          </cell>
          <cell r="B13140">
            <v>46203</v>
          </cell>
          <cell r="C13140" t="str">
            <v>C09818</v>
          </cell>
          <cell r="D13140" t="str">
            <v>BOKUBA</v>
          </cell>
          <cell r="E13140" t="str">
            <v>BOK230911LGA</v>
          </cell>
          <cell r="F13140" t="str">
            <v>444 834 4120</v>
          </cell>
          <cell r="G13140" t="str">
            <v>AV. BENITO JUAREZ 1700   INDUSTRIAS_x000D__x000D_SAN LUIS POTOSI,78395, SLP_x000D_MX</v>
          </cell>
        </row>
        <row r="13141">
          <cell r="A13141">
            <v>240423</v>
          </cell>
          <cell r="B13141">
            <v>46203</v>
          </cell>
          <cell r="C13141" t="str">
            <v>C09820</v>
          </cell>
          <cell r="D13141" t="str">
            <v>FRATERNA ADMINISTRADORA DE PROYECTOS</v>
          </cell>
          <cell r="E13141" t="str">
            <v>FAP220426Q49</v>
          </cell>
          <cell r="G13141" t="str">
            <v>CALLE PADRE MIER 1545 504 5TO PISO   MARIA LUISA_x000D__x000D_MONTERREY,64040, NL_x000D_MX</v>
          </cell>
        </row>
        <row r="13142">
          <cell r="A13142">
            <v>240424</v>
          </cell>
          <cell r="B13142">
            <v>46203</v>
          </cell>
          <cell r="C13142" t="str">
            <v>C09124</v>
          </cell>
          <cell r="D13142" t="str">
            <v>DIANA PAULINA NEGRETE HERNANDEZ</v>
          </cell>
          <cell r="E13142" t="str">
            <v>NEHD971226242</v>
          </cell>
          <cell r="G13142" t="str">
            <v>CALLE EL PALMAR 111   OTRA NO ESPECIFICADA EN EL CATALOGO_x000D__x000D_JILOTEPEC,54255, DF2_x000D_MX</v>
          </cell>
        </row>
        <row r="13143">
          <cell r="A13143">
            <v>240425</v>
          </cell>
          <cell r="B13143">
            <v>46203</v>
          </cell>
          <cell r="C13143" t="str">
            <v>C09816</v>
          </cell>
          <cell r="D13143" t="str">
            <v>CHRISTIAN GABRIEL LIZARRAGA ESTRADA</v>
          </cell>
          <cell r="E13143" t="str">
            <v>LIEC910424361</v>
          </cell>
          <cell r="G13143" t="str">
            <v>CALLE BUGAMBILIAS 3   SANTA MARIA_x000D__x000D_PUERTO ESCONDIDO,70934, OAX_x000D_MX</v>
          </cell>
        </row>
        <row r="13144">
          <cell r="A13144">
            <v>240426</v>
          </cell>
          <cell r="B13144">
            <v>46203</v>
          </cell>
          <cell r="C13144" t="str">
            <v>C09819</v>
          </cell>
          <cell r="D13144" t="str">
            <v>URIEL ANDRES HERNANDEZ ORTIZ</v>
          </cell>
          <cell r="E13144" t="str">
            <v>HEOU911130NKA</v>
          </cell>
          <cell r="G13144" t="str">
            <v>CALLE IGNACIO ALLENDE 87   INSURGENTES ORIENTE_x000D__x000D_PUEBLA,72540, PUE_x000D_MX</v>
          </cell>
        </row>
        <row r="13145">
          <cell r="A13145">
            <v>240427</v>
          </cell>
          <cell r="B13145">
            <v>46204</v>
          </cell>
          <cell r="C13145" t="str">
            <v>C09592</v>
          </cell>
          <cell r="D13145" t="str">
            <v>JAVIER ALEJANDRO GARCIA CORTES</v>
          </cell>
          <cell r="E13145" t="str">
            <v>GACJ961221I97</v>
          </cell>
          <cell r="G13145" t="str">
            <v>CALLE MILLET 19 DEPARTAMENTO 13   EUCALIPTO VALLARTA_x000D__x000D_ZAPOPAN,45020, JAL_x000D_MX</v>
          </cell>
        </row>
        <row r="13146">
          <cell r="A13146">
            <v>240428</v>
          </cell>
          <cell r="B13146">
            <v>46204</v>
          </cell>
          <cell r="C13146" t="str">
            <v>C07686</v>
          </cell>
          <cell r="D13146" t="str">
            <v>ADMIHOTELS</v>
          </cell>
          <cell r="E13146" t="str">
            <v>ADM101104N90</v>
          </cell>
          <cell r="F13146" t="str">
            <v>9841577984</v>
          </cell>
          <cell r="G13146" t="str">
            <v>AV CHEMUYIL  MANZANA 9 LOTE 079/080 LOCAL 4   LA TOSCANA_x000D__x000D_PLAYA DEL CARMEN,77725, QR_x000D_MX</v>
          </cell>
        </row>
        <row r="13147">
          <cell r="A13147">
            <v>240429</v>
          </cell>
          <cell r="B13147">
            <v>46204</v>
          </cell>
          <cell r="C13147" t="str">
            <v>C07686</v>
          </cell>
          <cell r="D13147" t="str">
            <v>ADMIHOTELS</v>
          </cell>
          <cell r="E13147" t="str">
            <v>ADM101104N90</v>
          </cell>
          <cell r="F13147" t="str">
            <v>9841577984</v>
          </cell>
          <cell r="G13147" t="str">
            <v>AV CHEMUYIL  MANZANA 9 LOTE 079/080 LOCAL 4   LA TOSCANA_x000D__x000D_PLAYA DEL CARMEN,77725, QR_x000D_MX</v>
          </cell>
        </row>
        <row r="13148">
          <cell r="A13148">
            <v>240430</v>
          </cell>
          <cell r="B13148">
            <v>46204</v>
          </cell>
          <cell r="C13148" t="str">
            <v>C08258</v>
          </cell>
          <cell r="D13148" t="str">
            <v>HOSPITALITY SERVICES MAYA</v>
          </cell>
          <cell r="E13148" t="str">
            <v>PHM1807186T0</v>
          </cell>
          <cell r="F13148" t="str">
            <v>9981470163</v>
          </cell>
          <cell r="G13148" t="str">
            <v>BOSQUES DE DURAZNOS # 127, PISO 11 OFI 64  ENTRE BOSQUES DE CIRUELOS Y  BOSQUES DE SANDALOS   BOSQUE DE LAS LOMAS_x000D__x000D_MIGUEL HIDALGO,11700, CMX_x000D_MX</v>
          </cell>
        </row>
        <row r="13149">
          <cell r="A13149">
            <v>240431</v>
          </cell>
          <cell r="B13149">
            <v>46204</v>
          </cell>
          <cell r="C13149" t="str">
            <v>C04151</v>
          </cell>
          <cell r="D13149" t="str">
            <v>OPERADORA RR CARIBBEAN</v>
          </cell>
          <cell r="E13149" t="str">
            <v>ORC180608L73</v>
          </cell>
          <cell r="F13149" t="str">
            <v>998 689 2660</v>
          </cell>
          <cell r="G13149" t="str">
            <v>BLVD KUKULCAN,KM 17, MANZANA 53, SECCION A, SEGUNDA ETAPA, RETORNO GUCUMATZ, ZONA TURISTICA LOTE 50   ZONA HOTELERA_x000D__x000D_BENITO JUAREZ,77500, QR_x000D_MX</v>
          </cell>
        </row>
        <row r="13150">
          <cell r="A13150">
            <v>240432</v>
          </cell>
          <cell r="B13150">
            <v>46204</v>
          </cell>
          <cell r="C13150" t="str">
            <v>C04151</v>
          </cell>
          <cell r="D13150" t="str">
            <v>OPERADORA RR CARIBBEAN</v>
          </cell>
          <cell r="E13150" t="str">
            <v>ORC180608L73</v>
          </cell>
          <cell r="F13150" t="str">
            <v>998 689 2660</v>
          </cell>
          <cell r="G13150" t="str">
            <v>BLVD KUKULCAN,KM 17, MANZANA 53, SECCION A, SEGUNDA ETAPA, RETORNO GUCUMATZ, ZONA TURISTICA LOTE 50   ZONA HOTELERA_x000D__x000D_BENITO JUAREZ,77500, QR_x000D_MX</v>
          </cell>
        </row>
        <row r="13151">
          <cell r="A13151">
            <v>240433</v>
          </cell>
          <cell r="B13151">
            <v>46204</v>
          </cell>
          <cell r="C13151" t="str">
            <v>C05750</v>
          </cell>
          <cell r="D13151" t="str">
            <v>DESARROLLO FLAMENCO RIVIERA</v>
          </cell>
          <cell r="E13151" t="str">
            <v>DFR991229I26</v>
          </cell>
          <cell r="F13151" t="str">
            <v>984 871 54 00 -7017</v>
          </cell>
          <cell r="G13151" t="str">
            <v>CARRET FEDERAL PTO JUAREZ KM 282 NO 307_x000D__x000D_PLAYA DEL CARMEN,77710, QR_x000D_MX</v>
          </cell>
        </row>
        <row r="13152">
          <cell r="A13152">
            <v>240434</v>
          </cell>
          <cell r="B13152">
            <v>46204</v>
          </cell>
          <cell r="C13152" t="str">
            <v>C08182</v>
          </cell>
          <cell r="D13152" t="str">
            <v>GOVACACIONES</v>
          </cell>
          <cell r="E13152" t="str">
            <v>GOV1805254S3</v>
          </cell>
          <cell r="F13152" t="str">
            <v>329 111 5000</v>
          </cell>
          <cell r="G13152" t="str">
            <v>AV FRANCISCO VILLA 1010   LAS GAVIOTAS_x000D__x000D_PTO VALLARTA,48328, JAL_x000D_MX</v>
          </cell>
        </row>
        <row r="13153">
          <cell r="A13153">
            <v>240435</v>
          </cell>
          <cell r="B13153">
            <v>46204</v>
          </cell>
          <cell r="C13153" t="str">
            <v>C08489</v>
          </cell>
          <cell r="D13153" t="str">
            <v>DECAMERON</v>
          </cell>
          <cell r="E13153" t="str">
            <v>DEC9606203K9</v>
          </cell>
          <cell r="F13153" t="str">
            <v>329 298 0226 EXT 530</v>
          </cell>
          <cell r="G13153" t="str">
            <v>CALLE LAZARO CARDENAS #150   DORADA_x000D__x000D_BAHIA DE BANDERAS,63732, NAY_x000D_MX</v>
          </cell>
        </row>
        <row r="13154">
          <cell r="A13154">
            <v>240436</v>
          </cell>
          <cell r="B13154">
            <v>46205</v>
          </cell>
          <cell r="C13154" t="str">
            <v>CLIESP</v>
          </cell>
          <cell r="D13154" t="str">
            <v>VENTAS DE MOSTRADOR</v>
          </cell>
          <cell r="E13154" t="str">
            <v>XAXX010101000</v>
          </cell>
          <cell r="F13154" t="str">
            <v>38115800</v>
          </cell>
          <cell r="G13154" t="str">
            <v>PRIVADA DEL GALLO 1525   LA AURORA_x000D__x000D_GUADALAJARA,44460, JAL_x000D_MX</v>
          </cell>
        </row>
        <row r="13155">
          <cell r="A13155">
            <v>240437</v>
          </cell>
          <cell r="B13155">
            <v>46205</v>
          </cell>
          <cell r="C13155" t="str">
            <v>CLIESP</v>
          </cell>
          <cell r="D13155" t="str">
            <v>VENTAS DE MOSTRADOR</v>
          </cell>
          <cell r="E13155" t="str">
            <v>XAXX010101000</v>
          </cell>
          <cell r="F13155" t="str">
            <v>38115800</v>
          </cell>
          <cell r="G13155" t="str">
            <v>PRIVADA DEL GALLO 1525   LA AURORA_x000D__x000D_GUADALAJARA,44460, JAL_x000D_MX</v>
          </cell>
        </row>
        <row r="13156">
          <cell r="A13156">
            <v>240438</v>
          </cell>
          <cell r="B13156">
            <v>46205</v>
          </cell>
          <cell r="C13156" t="str">
            <v>C09001</v>
          </cell>
          <cell r="D13156" t="str">
            <v>DESARROLLOS SADELA</v>
          </cell>
          <cell r="E13156" t="str">
            <v>DSA171211PJ0</v>
          </cell>
          <cell r="F13156" t="str">
            <v>667 389 0556</v>
          </cell>
          <cell r="G13156" t="str">
            <v>AV VALLARTA #3305   VALLARTA SAN JORGE_x000D__x000D_GUADALAJARA,44690, JAL_x000D_MX</v>
          </cell>
        </row>
        <row r="13157">
          <cell r="A13157">
            <v>240439</v>
          </cell>
          <cell r="B13157">
            <v>46205</v>
          </cell>
          <cell r="C13157" t="str">
            <v>CG0001</v>
          </cell>
          <cell r="D13157" t="str">
            <v>HOTELES COLONIAL</v>
          </cell>
          <cell r="E13157" t="str">
            <v>HCO881215LY1</v>
          </cell>
          <cell r="F13157" t="str">
            <v>662 259 0000</v>
          </cell>
          <cell r="G13157" t="str">
            <v>LOPEZ MATEOS 1048   CENTRO CIVICO_x000D__x000D_MEXICALI,21000, BC_x000D_MX</v>
          </cell>
        </row>
        <row r="13158">
          <cell r="A13158">
            <v>240440</v>
          </cell>
          <cell r="B13158">
            <v>46205</v>
          </cell>
          <cell r="C13158" t="str">
            <v>C04471</v>
          </cell>
          <cell r="D13158" t="str">
            <v>QUIROOCAN</v>
          </cell>
          <cell r="E13158" t="str">
            <v>QUI810918NR6</v>
          </cell>
          <cell r="F13158" t="str">
            <v>984 875 15 00</v>
          </cell>
          <cell r="G13158" t="str">
            <v>CHETUMAL PUERTO JUAREZ LOTE 001 MANZANA 020 KM 266.3_x000D__x000D_SOLIDARIDAD,77734, QR_x000D_MX</v>
          </cell>
        </row>
        <row r="13159">
          <cell r="A13159">
            <v>240441</v>
          </cell>
          <cell r="B13159">
            <v>46205</v>
          </cell>
          <cell r="C13159" t="str">
            <v>C06316</v>
          </cell>
          <cell r="D13159" t="str">
            <v>QUIROOCAN</v>
          </cell>
          <cell r="E13159" t="str">
            <v>QUI810918NR6</v>
          </cell>
          <cell r="F13159" t="str">
            <v>55 50 63 10 00</v>
          </cell>
          <cell r="G13159" t="str">
            <v>CARR CHETUMAL PTO JUAREZ  KM 266 3   N/A_x000D__x000D_SOLIDARIDAD,77734, QR_x000D_MX</v>
          </cell>
        </row>
        <row r="13160">
          <cell r="A13160">
            <v>240442</v>
          </cell>
          <cell r="B13160">
            <v>46205</v>
          </cell>
          <cell r="C13160" t="str">
            <v>C04003</v>
          </cell>
          <cell r="D13160" t="str">
            <v>BCO MISMALOYA</v>
          </cell>
          <cell r="E13160" t="str">
            <v>PMI050922JU1</v>
          </cell>
          <cell r="F13160" t="str">
            <v>322 226 0600</v>
          </cell>
          <cell r="G13160" t="str">
            <v>Carr. a Barra de Navidad Km. 11.5, S/N   Zona Hotelera Sur_x000D__x000D_Puerto Vallarta,48294, JAL_x000D_MX</v>
          </cell>
        </row>
        <row r="13161">
          <cell r="A13161">
            <v>240443</v>
          </cell>
          <cell r="B13161">
            <v>46205</v>
          </cell>
          <cell r="C13161" t="str">
            <v>C07200</v>
          </cell>
          <cell r="D13161" t="str">
            <v>IMPULSORA BHAMDOUN</v>
          </cell>
          <cell r="E13161" t="str">
            <v>IBH140203BH2</v>
          </cell>
          <cell r="F13161" t="str">
            <v>01 238 384 0120</v>
          </cell>
          <cell r="G13161" t="str">
            <v>CALZADA ADOLFO LOPEZ MATEOS 3616H   SAN LORENZO TEOTIPILCO_x000D__x000D_TEHUACAN,75855, PUE_x000D_MX</v>
          </cell>
        </row>
        <row r="13162">
          <cell r="A13162">
            <v>240444</v>
          </cell>
          <cell r="B13162">
            <v>46205</v>
          </cell>
          <cell r="C13162" t="str">
            <v>C04757</v>
          </cell>
          <cell r="D13162" t="str">
            <v>BCO TUCANCUN</v>
          </cell>
          <cell r="E13162" t="str">
            <v>PTU0608299B4</v>
          </cell>
          <cell r="F13162" t="str">
            <v>998 891 5918</v>
          </cell>
          <cell r="G13162" t="str">
            <v>BOULEVARD KUKULKAN KM.13.5 LOTE 24   ZONA HOTELERA_x000D__x000D_CANCUN BENITO JUAREZ,77500, QR_x000D_MX</v>
          </cell>
        </row>
        <row r="13163">
          <cell r="A13163">
            <v>240445</v>
          </cell>
          <cell r="B13163">
            <v>46205</v>
          </cell>
          <cell r="C13163" t="str">
            <v>C08787</v>
          </cell>
          <cell r="D13163" t="str">
            <v>OPERADORA REAL DEL LAGO</v>
          </cell>
          <cell r="E13163" t="str">
            <v>ORL010509TX9</v>
          </cell>
          <cell r="F13163" t="str">
            <v>9933125988</v>
          </cell>
          <cell r="G13163" t="str">
            <v>CALLE CAMPO SABANCUY #103   ATASTA_x000D__x000D_CENTRO,86100, TAB_x000D_MX</v>
          </cell>
        </row>
        <row r="13164">
          <cell r="A13164">
            <v>240446</v>
          </cell>
          <cell r="B13164">
            <v>46205</v>
          </cell>
          <cell r="C13164" t="str">
            <v>C04735</v>
          </cell>
          <cell r="D13164" t="str">
            <v>BCO KUKULKAN</v>
          </cell>
          <cell r="E13164" t="str">
            <v>PKU0608154Y3</v>
          </cell>
          <cell r="G13164" t="str">
            <v>BLVD KUKULCAN KM 4.5 LOTE D7 5   ZONA HOTELERA_x000D__x000D_CANCUN,77500, QR_x000D_MX</v>
          </cell>
        </row>
        <row r="13165">
          <cell r="A13165">
            <v>240447</v>
          </cell>
          <cell r="B13165">
            <v>46205</v>
          </cell>
          <cell r="C13165" t="str">
            <v>C09165</v>
          </cell>
          <cell r="D13165" t="str">
            <v>HOTEL CUMBRES DEL CIELO</v>
          </cell>
          <cell r="E13165" t="str">
            <v>HCC080425CK2</v>
          </cell>
          <cell r="F13165" t="str">
            <v>83 2236 2218</v>
          </cell>
          <cell r="G13165" t="str">
            <v>CALLE HIDALGO PTE. SN   CENTRO_x000D__x000D_GOMEZ FARIAS,89780, TAM_x000D_MX</v>
          </cell>
        </row>
        <row r="13166">
          <cell r="A13166">
            <v>240448</v>
          </cell>
          <cell r="B13166">
            <v>46205</v>
          </cell>
          <cell r="C13166" t="str">
            <v>C07287</v>
          </cell>
          <cell r="D13166" t="str">
            <v>IMPULSORA PLAZA JUAREZ</v>
          </cell>
          <cell r="E13166" t="str">
            <v>IPJ030829QDA</v>
          </cell>
          <cell r="F13166" t="str">
            <v>01 222 213 7330</v>
          </cell>
          <cell r="G13166" t="str">
            <v>JUAN SALVADOR AGRAZ 69 PISO 12   SANTA FE CUAJIMALPA_x000D__x000D_CUAJIMALPA DE MORELOS,05348, CMX_x000D_MX</v>
          </cell>
        </row>
        <row r="13167">
          <cell r="A13167">
            <v>240449</v>
          </cell>
          <cell r="B13167">
            <v>46205</v>
          </cell>
          <cell r="C13167" t="str">
            <v>C07336</v>
          </cell>
          <cell r="D13167" t="str">
            <v>ESTANCIAS EXTENDIDAS</v>
          </cell>
          <cell r="E13167" t="str">
            <v>EEX090213T67</v>
          </cell>
          <cell r="F13167" t="str">
            <v>68 65 64 14 70</v>
          </cell>
          <cell r="G13167" t="str">
            <v>AV PRESIDENTE MAZARYK 29 E-3   CHAPULTEPEC MORALES_x000D__x000D_MIGUEL HIDALGO,11560, CMX_x000D_MX</v>
          </cell>
        </row>
        <row r="13168">
          <cell r="A13168">
            <v>240450</v>
          </cell>
          <cell r="B13168">
            <v>46205</v>
          </cell>
          <cell r="C13168" t="str">
            <v>C07340</v>
          </cell>
          <cell r="D13168" t="str">
            <v>ESTANCIAS EXTENDIDAS</v>
          </cell>
          <cell r="E13168" t="str">
            <v>EEX090213T67</v>
          </cell>
          <cell r="F13168" t="str">
            <v>99 83 64 45 60</v>
          </cell>
          <cell r="G13168" t="str">
            <v>AV PRESIDENTE MAZARYK 29 E-3   CHAPULTEPEC MORALES_x000D__x000D_MIGUEL HIDALGO,11560, CMX_x000D_MX</v>
          </cell>
        </row>
        <row r="13169">
          <cell r="A13169">
            <v>240451</v>
          </cell>
          <cell r="B13169">
            <v>46205</v>
          </cell>
          <cell r="C13169" t="str">
            <v>C02063</v>
          </cell>
          <cell r="D13169" t="str">
            <v>SERVICIOS EXTERNOS PARA HOTELES</v>
          </cell>
          <cell r="E13169" t="str">
            <v>SEH030717R65</v>
          </cell>
          <cell r="F13169" t="str">
            <v>744 4841159</v>
          </cell>
          <cell r="G13169" t="str">
            <v>AV.COSTERA MIGUEL ALEMAN 121   FRACC. MAGALLANES_x000D__x000D_ACAPULCO DE JUAREZ,39670, GRO_x000D_MX</v>
          </cell>
        </row>
        <row r="13170">
          <cell r="A13170">
            <v>240452</v>
          </cell>
          <cell r="B13170">
            <v>46205</v>
          </cell>
          <cell r="C13170" t="str">
            <v>C07337</v>
          </cell>
          <cell r="D13170" t="str">
            <v>ESTANCIAS EXTENDIDAS</v>
          </cell>
          <cell r="E13170" t="str">
            <v>EEX090213T67</v>
          </cell>
          <cell r="F13170" t="str">
            <v>92 12 11 45 40</v>
          </cell>
          <cell r="G13170" t="str">
            <v>AV PRESIDENTE MAZARYK EXTERIOR 17 INTERIOR 201   POLANCO V SECCION_x000D__x000D_MIGUEL HIDALGO,11560, CMX_x000D_MX</v>
          </cell>
        </row>
        <row r="13171">
          <cell r="A13171">
            <v>240453</v>
          </cell>
          <cell r="B13171">
            <v>46205</v>
          </cell>
          <cell r="C13171" t="str">
            <v>C07171</v>
          </cell>
          <cell r="D13171" t="str">
            <v>PROMOTORA TURISTICA DE OAXACA</v>
          </cell>
          <cell r="E13171" t="str">
            <v>PTO130710441</v>
          </cell>
          <cell r="F13171" t="str">
            <v>01 971 714 9200</v>
          </cell>
          <cell r="G13171" t="str">
            <v>CALZADA NIÑOS HEROES DE CHAPULTEPEC #300   CENTRO_x000D__x000D_OAXACA DE JUAREZ,68000, OAX_x000D_MX</v>
          </cell>
        </row>
        <row r="13172">
          <cell r="A13172">
            <v>240454</v>
          </cell>
          <cell r="B13172">
            <v>46205</v>
          </cell>
          <cell r="C13172" t="str">
            <v>C00199</v>
          </cell>
          <cell r="D13172" t="str">
            <v>OPERADORA HOTEL SANTA FE</v>
          </cell>
          <cell r="E13172" t="str">
            <v>OHS9410049K2</v>
          </cell>
          <cell r="F13172" t="str">
            <v>624 143 4401 ext156</v>
          </cell>
          <cell r="G13172" t="str">
            <v>I. ZARAGOZA S/N ESQ. ALVARO OBREGON.   CENTRO_x000D__x000D_CABO SAN LUCAS,23450, BCS_x000D_MX</v>
          </cell>
        </row>
        <row r="13173">
          <cell r="A13173">
            <v>240455</v>
          </cell>
          <cell r="B13173">
            <v>46205</v>
          </cell>
          <cell r="C13173" t="str">
            <v>C09720</v>
          </cell>
          <cell r="D13173" t="str">
            <v>HOTEL Y SPA VORAGINE</v>
          </cell>
          <cell r="E13173" t="str">
            <v>HSV180920EV6</v>
          </cell>
          <cell r="F13173" t="str">
            <v>333 818 0070</v>
          </cell>
          <cell r="G13173" t="str">
            <v>AVENIDA LA PAZ 2219 S/N   LAFAYETTE_x000D__x000D_GUADALAJARA,44150, JAL_x000D_MX</v>
          </cell>
        </row>
        <row r="13174">
          <cell r="A13174">
            <v>240456</v>
          </cell>
          <cell r="B13174">
            <v>46205</v>
          </cell>
          <cell r="C13174" t="str">
            <v>C08723</v>
          </cell>
          <cell r="D13174" t="str">
            <v>PAULINA DEL CARMEN NAVA DIAZ</v>
          </cell>
          <cell r="E13174" t="str">
            <v>NADP820527MU5</v>
          </cell>
          <cell r="F13174" t="str">
            <v>473 117 0140</v>
          </cell>
          <cell r="G13174" t="str">
            <v>JUAN VALLE 18   CENTRO_x000D__x000D_GUANAJUATO,36000, GTO_x000D_MX</v>
          </cell>
        </row>
        <row r="13175">
          <cell r="A13175">
            <v>240457</v>
          </cell>
          <cell r="B13175">
            <v>46205</v>
          </cell>
          <cell r="C13175" t="str">
            <v>C03447</v>
          </cell>
          <cell r="D13175" t="str">
            <v>OPERADORA DE HOTELES EL SALTO JALISCO</v>
          </cell>
          <cell r="E13175" t="str">
            <v>OHE070511872</v>
          </cell>
          <cell r="F13175" t="str">
            <v>33 316 41800</v>
          </cell>
          <cell r="G13175" t="str">
            <v>CARRETERA CALLE SOLIDARIDAD 7012 A   LAS PINTAS_x000D__x000D_EL SALTO,45690, JAL_x000D_MX</v>
          </cell>
        </row>
        <row r="13176">
          <cell r="A13176">
            <v>240458</v>
          </cell>
          <cell r="B13176">
            <v>46205</v>
          </cell>
          <cell r="C13176" t="str">
            <v>C01971</v>
          </cell>
          <cell r="D13176" t="str">
            <v>OPERADORA EL GRAN HOTEL</v>
          </cell>
          <cell r="E13176" t="str">
            <v>OGH020211GK2</v>
          </cell>
          <cell r="F13176" t="str">
            <v>722 277 2020</v>
          </cell>
          <cell r="G13176" t="str">
            <v>BAHIA DE TODOS LOS SANTOS 161   SANTA ANA TLAPALTITLAN_x000D__x000D_TOLUCA,50160, MEX_x000D_MX</v>
          </cell>
        </row>
        <row r="13177">
          <cell r="A13177">
            <v>240459</v>
          </cell>
          <cell r="B13177">
            <v>46205</v>
          </cell>
          <cell r="C13177" t="str">
            <v>CJ0006</v>
          </cell>
          <cell r="D13177" t="str">
            <v>OPERADORA QUEMARQ</v>
          </cell>
          <cell r="E13177" t="str">
            <v>OQU110325HB3</v>
          </cell>
          <cell r="F13177" t="str">
            <v>01 442 256 2800</v>
          </cell>
          <cell r="G13177" t="str">
            <v>AV. MEXICO #2 INT 1   OTRA NO ESPECIFICADA EN EL CATALOGO_x000D__x000D_EL MARQUES,76240, QUE_x000D_MX</v>
          </cell>
        </row>
        <row r="13178">
          <cell r="A13178">
            <v>240460</v>
          </cell>
          <cell r="B13178">
            <v>46205</v>
          </cell>
          <cell r="C13178" t="str">
            <v>C06685</v>
          </cell>
          <cell r="D13178" t="str">
            <v>OPERADORA EL GRAN HOTEL</v>
          </cell>
          <cell r="E13178" t="str">
            <v>OGH020211GK2</v>
          </cell>
          <cell r="F13178" t="str">
            <v>722  277 2020</v>
          </cell>
          <cell r="G13178" t="str">
            <v>BAHIA DE TODOS LOS SANTOS 111   SANTA ANA TLAPALTITLAN_x000D__x000D_TOLUCA,50160, MEX_x000D_MX</v>
          </cell>
        </row>
        <row r="13179">
          <cell r="A13179">
            <v>240461</v>
          </cell>
          <cell r="B13179">
            <v>46205</v>
          </cell>
          <cell r="C13179" t="str">
            <v>C08505</v>
          </cell>
          <cell r="D13179" t="str">
            <v>HOTELES VALLE DEL GRIJALVA</v>
          </cell>
          <cell r="E13179" t="str">
            <v>HVG080825MF6</v>
          </cell>
          <cell r="F13179" t="str">
            <v>9616171806</v>
          </cell>
          <cell r="G13179" t="str">
            <v>BLVD BELISARIO DOMINGUEZ 1641   OTRA NO ESPECIFICADA EN EL CATALOGO_x000D__x000D_TUXTLA GUTIERREZ,29056, CHS_x000D_MX</v>
          </cell>
        </row>
        <row r="13180">
          <cell r="A13180">
            <v>240462</v>
          </cell>
          <cell r="B13180">
            <v>46205</v>
          </cell>
          <cell r="C13180" t="str">
            <v>C06190</v>
          </cell>
          <cell r="D13180" t="str">
            <v>ONATEXTILES SRL</v>
          </cell>
          <cell r="E13180" t="str">
            <v>XEXX010101000</v>
          </cell>
          <cell r="F13180" t="str">
            <v>809-468-1507</v>
          </cell>
          <cell r="G13180" t="str">
            <v>NAVES DEL CANAL ESTE, FASE II LOCAL 5_x000D__x000D_23301 BAVARO_x000D_DOMINICAN REPUBLIC</v>
          </cell>
        </row>
        <row r="13181">
          <cell r="A13181">
            <v>240463</v>
          </cell>
          <cell r="B13181">
            <v>46205</v>
          </cell>
          <cell r="C13181" t="str">
            <v>C01326</v>
          </cell>
          <cell r="D13181" t="str">
            <v>CORDOBA INN</v>
          </cell>
          <cell r="E13181" t="str">
            <v>CIN000116EA5</v>
          </cell>
          <cell r="F13181" t="str">
            <v>(271)7180 777</v>
          </cell>
          <cell r="G13181" t="str">
            <v>AV. 1 No.2623 ENTRE CALLE 26 Y 28   PLAZA FUNDADORES_x000D_CORDOBA_x000D_CORDOBA,94550, VER_x000D_MX</v>
          </cell>
        </row>
        <row r="13182">
          <cell r="A13182">
            <v>240464</v>
          </cell>
          <cell r="B13182">
            <v>46205</v>
          </cell>
          <cell r="C13182" t="str">
            <v>C01326</v>
          </cell>
          <cell r="D13182" t="str">
            <v>CORDOBA INN</v>
          </cell>
          <cell r="E13182" t="str">
            <v>CIN000116EA5</v>
          </cell>
          <cell r="F13182" t="str">
            <v>(271)7180 777</v>
          </cell>
          <cell r="G13182" t="str">
            <v>AV. 1 No.2623 ENTRE CALLE 26 Y 28   PLAZA FUNDADORES_x000D_CORDOBA_x000D_CORDOBA,94550, VER_x000D_MX</v>
          </cell>
        </row>
        <row r="13183">
          <cell r="A13183">
            <v>240465</v>
          </cell>
          <cell r="B13183">
            <v>46205</v>
          </cell>
          <cell r="C13183" t="str">
            <v>C09703</v>
          </cell>
          <cell r="D13183" t="str">
            <v>SERVICIOS HOTELEROS ICP</v>
          </cell>
          <cell r="E13183" t="str">
            <v>SHI240509P58</v>
          </cell>
          <cell r="F13183" t="str">
            <v>55 5269 8000</v>
          </cell>
          <cell r="G13183" t="str">
            <v>AV. EJERCITO NACIONAL #769 TORRE B INT PISO 14   GRANADA_x000D__x000D_MIGUEL HIDALGO,11520, CMX_x000D_MX</v>
          </cell>
        </row>
        <row r="13184">
          <cell r="A13184">
            <v>240466</v>
          </cell>
          <cell r="B13184">
            <v>46205</v>
          </cell>
          <cell r="C13184" t="str">
            <v>C03926</v>
          </cell>
          <cell r="D13184" t="str">
            <v>OPERADORA DE HOTELES SAMARA</v>
          </cell>
          <cell r="E13184" t="str">
            <v>OHS1308133BA</v>
          </cell>
          <cell r="F13184" t="str">
            <v>55 5985 9017</v>
          </cell>
          <cell r="G13184" t="str">
            <v>CALLE BOSQUES DE DURAZNOS 127   BOSQUE DE LAS LOMAS_x000D__x000D_MEXICO,11700, CMX_x000D_MX</v>
          </cell>
        </row>
        <row r="13185">
          <cell r="A13185">
            <v>240467</v>
          </cell>
          <cell r="B13185">
            <v>46205</v>
          </cell>
          <cell r="C13185" t="str">
            <v>C07058</v>
          </cell>
          <cell r="D13185" t="str">
            <v>INVERSIONES HOTELERAS LEON-BAJIO</v>
          </cell>
          <cell r="E13185" t="str">
            <v>IHL150710QZA</v>
          </cell>
          <cell r="F13185" t="str">
            <v>472 800 3800</v>
          </cell>
          <cell r="G13185" t="str">
            <v>PLAZA DE LA PAZ No. 102   PUERTO INTERIOR_x000D__x000D_SILAO,36275, GTO_x000D_MX</v>
          </cell>
        </row>
        <row r="13186">
          <cell r="A13186">
            <v>240468</v>
          </cell>
          <cell r="B13186">
            <v>46205</v>
          </cell>
          <cell r="C13186" t="str">
            <v>C08194</v>
          </cell>
          <cell r="D13186" t="str">
            <v>LUIS RODRIGO MEDINA GUTIERREZ</v>
          </cell>
          <cell r="E13186" t="str">
            <v>MEGL7911285V2</v>
          </cell>
          <cell r="F13186" t="str">
            <v>833 128 6908</v>
          </cell>
          <cell r="G13186" t="str">
            <v>AVENIDA UNIVERSIDAD 102A   LAS AMERICAS_x000D__x000D_CIUDAD MADERO,89420, TAM_x000D_MX</v>
          </cell>
        </row>
        <row r="13187">
          <cell r="A13187">
            <v>240469</v>
          </cell>
          <cell r="B13187">
            <v>46205</v>
          </cell>
          <cell r="C13187" t="str">
            <v>C08323</v>
          </cell>
          <cell r="D13187" t="str">
            <v>TURISTICA ARIZONA</v>
          </cell>
          <cell r="E13187" t="str">
            <v>TAR0212118V1</v>
          </cell>
          <cell r="F13187" t="str">
            <v>444 499 9016</v>
          </cell>
          <cell r="G13187" t="str">
            <v>AV BENITO JUAREZ 1270   VALLE DORADO_x000D__x000D_SAN LUIS POTOSI,78399, SLP_x000D_MX</v>
          </cell>
        </row>
        <row r="13188">
          <cell r="A13188">
            <v>240470</v>
          </cell>
          <cell r="B13188">
            <v>46205</v>
          </cell>
          <cell r="C13188" t="str">
            <v>C09579</v>
          </cell>
          <cell r="D13188" t="str">
            <v>CAMINO REAL MONTERREY</v>
          </cell>
          <cell r="E13188" t="str">
            <v>CRM020403HA0</v>
          </cell>
          <cell r="F13188" t="str">
            <v>818 368 1000</v>
          </cell>
          <cell r="G13188" t="str">
            <v>CALLE DIEGO RIVERA #2492_x000D__x000D_SAN PEDRO GARZA GARCIA,66269, NL_x000D_MX</v>
          </cell>
        </row>
        <row r="13189">
          <cell r="A13189">
            <v>240471</v>
          </cell>
          <cell r="B13189">
            <v>46205</v>
          </cell>
          <cell r="C13189" t="str">
            <v>C07211</v>
          </cell>
          <cell r="D13189" t="str">
            <v>HOTELERIA Y SERVICIOS REFORMA</v>
          </cell>
          <cell r="E13189" t="str">
            <v>RMO810216MV2</v>
          </cell>
          <cell r="F13189" t="str">
            <v>834 184 9000</v>
          </cell>
          <cell r="G13189" t="str">
            <v>CALLE CRISTOBAL COLON 701   CENTRO_x000D__x000D_VICTORIA,87000, TAM_x000D_MX</v>
          </cell>
        </row>
        <row r="13190">
          <cell r="A13190">
            <v>240472</v>
          </cell>
          <cell r="B13190">
            <v>46205</v>
          </cell>
          <cell r="C13190" t="str">
            <v>CLIESP</v>
          </cell>
          <cell r="D13190" t="str">
            <v>VENTAS DE MOSTRADOR</v>
          </cell>
          <cell r="E13190" t="str">
            <v>XAXX010101000</v>
          </cell>
          <cell r="F13190" t="str">
            <v>38115800</v>
          </cell>
          <cell r="G13190" t="str">
            <v>PRIVADA DEL GALLO 1525   LA AURORA_x000D__x000D_GUADALAJARA,44460, JAL_x000D_MX</v>
          </cell>
        </row>
        <row r="13191">
          <cell r="A13191">
            <v>240473</v>
          </cell>
          <cell r="B13191">
            <v>46205</v>
          </cell>
          <cell r="C13191" t="str">
            <v>C08330</v>
          </cell>
          <cell r="D13191" t="str">
            <v>IMPULSORA PLAZA DE ZACATECAS</v>
          </cell>
          <cell r="E13191" t="str">
            <v>IPZ0711087R8</v>
          </cell>
          <cell r="F13191" t="str">
            <v>492 154 4000</v>
          </cell>
          <cell r="G13191" t="str">
            <v>CALZADA HEROES DE CHAPULTEPEC 1966   LA ESCONDIDA_x000D__x000D_ZACATECAS,98160, ZAC_x000D_MX</v>
          </cell>
        </row>
        <row r="13192">
          <cell r="A13192">
            <v>240474</v>
          </cell>
          <cell r="B13192">
            <v>46205</v>
          </cell>
          <cell r="C13192" t="str">
            <v>C08512</v>
          </cell>
          <cell r="D13192" t="str">
            <v>OPERADORA DE HOTELES Y FRANQUICIAS SAN JUAN DEL RIO</v>
          </cell>
          <cell r="E13192" t="str">
            <v>OHF111011P97</v>
          </cell>
          <cell r="F13192" t="str">
            <v>4272683300</v>
          </cell>
          <cell r="G13192" t="str">
            <v>AVENIDA CENTRAL 239   VALLE DE ORO_x000D__x000D_SAN JUAN DEL RIO,76802, QUE_x000D_MX</v>
          </cell>
        </row>
        <row r="13193">
          <cell r="A13193">
            <v>240475</v>
          </cell>
          <cell r="B13193">
            <v>46205</v>
          </cell>
          <cell r="C13193" t="str">
            <v>C08179</v>
          </cell>
          <cell r="D13193" t="str">
            <v>SERVICIOS COMERCIALES LEON ESTADIO</v>
          </cell>
          <cell r="E13193" t="str">
            <v>SCL171023NLA</v>
          </cell>
          <cell r="F13193" t="str">
            <v>01 477 530 5101</v>
          </cell>
          <cell r="G13193" t="str">
            <v>JUAN SALVADOR AGRAZ 69 PISO 12   SANTA FE CUAJIMALPA_x000D__x000D_CUAJIMALPA DE MORELOS,05348, CMX_x000D_MX</v>
          </cell>
        </row>
        <row r="13194">
          <cell r="A13194">
            <v>240476</v>
          </cell>
          <cell r="B13194">
            <v>46205</v>
          </cell>
          <cell r="C13194" t="str">
            <v>C08139</v>
          </cell>
          <cell r="D13194" t="str">
            <v>QP OPERADORA DE HOTELES</v>
          </cell>
          <cell r="E13194" t="str">
            <v>QOH130311VA4</v>
          </cell>
          <cell r="F13194" t="str">
            <v>01 228 141 4190</v>
          </cell>
          <cell r="G13194" t="str">
            <v>CULIACAN 108 DEP 3   HIPODROMO DE LA CONDESA_x000D__x000D_CUAUHTEMOC,91196, CMX_x000D_MX</v>
          </cell>
        </row>
        <row r="13195">
          <cell r="A13195">
            <v>240477</v>
          </cell>
          <cell r="B13195">
            <v>46205</v>
          </cell>
          <cell r="C13195" t="str">
            <v>C08821</v>
          </cell>
          <cell r="D13195" t="str">
            <v>HOTELES ALT</v>
          </cell>
          <cell r="E13195" t="str">
            <v>HAL171215KJ9</v>
          </cell>
          <cell r="F13195" t="str">
            <v>722 262 9150</v>
          </cell>
          <cell r="G13195" t="str">
            <v>AV INDUSTRIA MINERA 503   SAN LORENZO TEPALTITLAN_x000D__x000D_TOLUCA,50010, MEX_x000D_MX</v>
          </cell>
        </row>
        <row r="13196">
          <cell r="A13196">
            <v>240478</v>
          </cell>
          <cell r="B13196">
            <v>46205</v>
          </cell>
          <cell r="C13196" t="str">
            <v>C08486</v>
          </cell>
          <cell r="D13196" t="str">
            <v>TULKAL HOSPITALITY SERVICES</v>
          </cell>
          <cell r="E13196" t="str">
            <v>THS2006193K1</v>
          </cell>
          <cell r="F13196" t="str">
            <v>9981281350</v>
          </cell>
          <cell r="G13196" t="str">
            <v>CARR FEDERAL 307 REFORMA AGRARIA PUERTO JUAREZ KM 248+868 FRACCION II LOTE 01 NORTE REGION 001MZA101   CIUDAD CHEMUYIL_x000D__x000D_TULUM,11700, QR_x000D_MX</v>
          </cell>
        </row>
        <row r="13197">
          <cell r="A13197">
            <v>240479</v>
          </cell>
          <cell r="B13197">
            <v>46205</v>
          </cell>
          <cell r="C13197" t="str">
            <v>C09535</v>
          </cell>
          <cell r="D13197" t="str">
            <v>ADMINISTRADORA Y OPERADORA DE HOTELES JAD</v>
          </cell>
          <cell r="E13197" t="str">
            <v>AOH170918HXA</v>
          </cell>
          <cell r="F13197" t="str">
            <v>66 9117 0159</v>
          </cell>
          <cell r="G13197" t="str">
            <v>AV. SABALO CERRITOS 3170A   CERRITOS RESORT_x000D__x000D_MAZATLAN,82112, SIN_x000D_MX</v>
          </cell>
        </row>
        <row r="13198">
          <cell r="A13198">
            <v>240480</v>
          </cell>
          <cell r="B13198">
            <v>46205</v>
          </cell>
          <cell r="C13198" t="str">
            <v>C04405</v>
          </cell>
          <cell r="D13198" t="str">
            <v>FIDEICOMISO F/1596</v>
          </cell>
          <cell r="E13198" t="str">
            <v>FFX121005C6A</v>
          </cell>
          <cell r="F13198" t="str">
            <v>624 144 2700</v>
          </cell>
          <cell r="G13198" t="str">
            <v>AVENIDA SANTA FE 481 INT PISO 7   SANTA FE CUAJIMALPA_x000D__x000D_CUAJIMALPA DE MORELOS,05348, CMX_x000D_MX</v>
          </cell>
        </row>
        <row r="13199">
          <cell r="A13199">
            <v>240481</v>
          </cell>
          <cell r="B13199">
            <v>46205</v>
          </cell>
          <cell r="C13199" t="str">
            <v>C03867</v>
          </cell>
          <cell r="D13199" t="str">
            <v>FIDEICOMISO IRREVOCABLE DB/1616</v>
          </cell>
          <cell r="E13199" t="str">
            <v>DBM121023M10</v>
          </cell>
          <cell r="F13199" t="str">
            <v>833 229 3400</v>
          </cell>
          <cell r="G13199" t="str">
            <v>AV. FUNDADORES Exterior: 1000 INT: PISO 7   VALLE DEL MIRADOR_x000D__x000D_MONTERREY,64750, NL_x000D_MX</v>
          </cell>
        </row>
        <row r="13200">
          <cell r="A13200">
            <v>240482</v>
          </cell>
          <cell r="B13200">
            <v>46205</v>
          </cell>
          <cell r="C13200" t="str">
            <v>C07431</v>
          </cell>
          <cell r="D13200" t="str">
            <v>HOTELERA PLAYA PARAISO</v>
          </cell>
          <cell r="E13200" t="str">
            <v>HPP980205ER1</v>
          </cell>
          <cell r="F13200" t="str">
            <v>9848772800  EXT. 807</v>
          </cell>
          <cell r="G13200" t="str">
            <v>CARRETERA CHETUMAL PTO JUAREZ KM 309   PLAYA PARAISO_x000D__x000D_PLAYA DEL CARMEN,77710, QR_x000D_MX</v>
          </cell>
        </row>
        <row r="13201">
          <cell r="A13201">
            <v>240483</v>
          </cell>
          <cell r="B13201">
            <v>46205</v>
          </cell>
          <cell r="C13201" t="str">
            <v>C04321</v>
          </cell>
          <cell r="D13201" t="str">
            <v>FIDEICOMISO F/1596</v>
          </cell>
          <cell r="E13201" t="str">
            <v>FFX121005C6A</v>
          </cell>
          <cell r="F13201" t="str">
            <v>866-158 07 80</v>
          </cell>
          <cell r="G13201" t="str">
            <v>AVSANTA FE 481 PISO 7   SANTA FE CUAJIMALPA_x000D__x000D_CUAJIMALPA DE MORELOS,05348, CMX_x000D_MX</v>
          </cell>
        </row>
        <row r="13202">
          <cell r="A13202">
            <v>240484</v>
          </cell>
          <cell r="B13202">
            <v>46205</v>
          </cell>
          <cell r="C13202" t="str">
            <v>C08350</v>
          </cell>
          <cell r="D13202" t="str">
            <v>OPERADORA TURISTICA SEBASTOPOL</v>
          </cell>
          <cell r="E13202" t="str">
            <v>OTS1001259H0</v>
          </cell>
          <cell r="F13202" t="str">
            <v>222 690 8018</v>
          </cell>
          <cell r="G13202" t="str">
            <v>BOULEVARD ADOLFO RUIZ CORTIES 3533   FRACCIONAMIENTO DE LAS AMERICAS_x000D__x000D_BOCA DEL RIO,94299, VER_x000D_MX</v>
          </cell>
        </row>
        <row r="13203">
          <cell r="A13203">
            <v>240485</v>
          </cell>
          <cell r="B13203">
            <v>46205</v>
          </cell>
          <cell r="C13203" t="str">
            <v>C09605</v>
          </cell>
          <cell r="D13203" t="str">
            <v>LIVING AEROPUERTO 75</v>
          </cell>
          <cell r="E13203" t="str">
            <v>LAS2501152L6</v>
          </cell>
          <cell r="F13203" t="str">
            <v>55 5251 2115</v>
          </cell>
          <cell r="G13203" t="str">
            <v>CARR. MEXICO TOLUCA #5454 INT TORRE D PLANTA BAJA   EL YAQUI_x000D__x000D_CUAJIMALPA DE MORELOS,05320, CMX_x000D_MX</v>
          </cell>
        </row>
        <row r="13204">
          <cell r="A13204">
            <v>240486</v>
          </cell>
          <cell r="B13204">
            <v>46205</v>
          </cell>
          <cell r="C13204" t="str">
            <v>C05485</v>
          </cell>
          <cell r="D13204" t="str">
            <v>GRUPO POSADAS</v>
          </cell>
          <cell r="E13204" t="str">
            <v>GPO920120440</v>
          </cell>
          <cell r="F13204" t="str">
            <v>(55)51336600/31</v>
          </cell>
          <cell r="G13204" t="str">
            <v>PROLONGACION PASEO DE LA REFORMA NO 1015 TORRE A PISO 9   SANTA FE CUAJIMALPA DELEGACION CUAJIMALPA DE MORELOS_x000D__x000D_MEXICO,05348, DF_x000D_MX</v>
          </cell>
        </row>
        <row r="13205">
          <cell r="A13205">
            <v>240487</v>
          </cell>
          <cell r="B13205">
            <v>46205</v>
          </cell>
          <cell r="C13205" t="str">
            <v>C09052</v>
          </cell>
          <cell r="D13205" t="str">
            <v>OPERADORA HOTELERA GOLD</v>
          </cell>
          <cell r="E13205" t="str">
            <v>OHG1602256GA</v>
          </cell>
          <cell r="F13205" t="str">
            <v>222 614 9606</v>
          </cell>
          <cell r="G13205" t="str">
            <v>BOULEVARD DEL NIÑO POBLANO 3120   SAN JOSE VISTA HERMOSA_x000D__x000D_PUEBLA,72190, PUE_x000D_MX</v>
          </cell>
        </row>
        <row r="13206">
          <cell r="A13206">
            <v>240488</v>
          </cell>
          <cell r="B13206">
            <v>46205</v>
          </cell>
          <cell r="C13206" t="str">
            <v>C05481</v>
          </cell>
          <cell r="D13206" t="str">
            <v>GRUPO POSADAS</v>
          </cell>
          <cell r="E13206" t="str">
            <v>GPO920120440</v>
          </cell>
          <cell r="F13206" t="str">
            <v>(33)38181400</v>
          </cell>
          <cell r="G13206" t="str">
            <v>PROLONGACION PASEO DE LA REFORMA NO 1015 TORRE A PISO 9   SANTA FE CUAJIMALPA DELEGACION CUAJIMALPA DE MORELOS_x000D__x000D_MEXICO,05348, DF_x000D_MX</v>
          </cell>
        </row>
        <row r="13207">
          <cell r="A13207">
            <v>240489</v>
          </cell>
          <cell r="B13207">
            <v>46205</v>
          </cell>
          <cell r="C13207" t="str">
            <v>C07565</v>
          </cell>
          <cell r="D13207" t="str">
            <v>FIDEICOMISO IRREVOCABLE DB/1616</v>
          </cell>
          <cell r="E13207" t="str">
            <v>DBM121023M10</v>
          </cell>
          <cell r="F13207" t="str">
            <v>473 102 1500</v>
          </cell>
          <cell r="G13207" t="str">
            <v>AV. FUNDADORES 1000 PISO 7   VALLE DEL MIRADOR_x000D__x000D_MONTERREY,64750, NL_x000D_MX</v>
          </cell>
        </row>
        <row r="13208">
          <cell r="A13208">
            <v>240490</v>
          </cell>
          <cell r="B13208">
            <v>46205</v>
          </cell>
          <cell r="C13208" t="str">
            <v>C09268</v>
          </cell>
          <cell r="D13208" t="str">
            <v>GRAN CASA BUSINESS HOTEL</v>
          </cell>
          <cell r="E13208" t="str">
            <v>GCB230614DP6</v>
          </cell>
          <cell r="F13208" t="str">
            <v>4428590102</v>
          </cell>
          <cell r="G13208" t="str">
            <v>JURICA LA CAMPANA 11   JURIQUILLA ACUEDUCTO_x000D__x000D_QUERETARO,76230, DF2_x000D_MX</v>
          </cell>
        </row>
        <row r="13209">
          <cell r="A13209">
            <v>240491</v>
          </cell>
          <cell r="B13209">
            <v>46205</v>
          </cell>
          <cell r="C13209" t="str">
            <v>C07116</v>
          </cell>
          <cell r="D13209" t="str">
            <v>SEA CABIN GROUP</v>
          </cell>
          <cell r="E13209" t="str">
            <v>SCG180220A75</v>
          </cell>
          <cell r="F13209" t="str">
            <v>33 4444 8668</v>
          </cell>
          <cell r="G13209" t="str">
            <v>AV AVILA CAMACHO 1430   MEZQUITAN COUNTRY_x000D__x000D_GUADALAJARA,44260, JAL_x000D_MX</v>
          </cell>
        </row>
        <row r="13210">
          <cell r="A13210">
            <v>240492</v>
          </cell>
          <cell r="B13210">
            <v>46205</v>
          </cell>
          <cell r="C13210" t="str">
            <v>C07431</v>
          </cell>
          <cell r="D13210" t="str">
            <v>HOTELERA PLAYA PARAISO</v>
          </cell>
          <cell r="E13210" t="str">
            <v>HPP980205ER1</v>
          </cell>
          <cell r="F13210" t="str">
            <v>9848772800  EXT. 807</v>
          </cell>
          <cell r="G13210" t="str">
            <v>CARRETERA CHETUMAL PTO JUAREZ KM 309   PLAYA PARAISO_x000D__x000D_PLAYA DEL CARMEN,77710, QR_x000D_MX</v>
          </cell>
        </row>
        <row r="13211">
          <cell r="A13211">
            <v>240493</v>
          </cell>
          <cell r="B13211">
            <v>46205</v>
          </cell>
          <cell r="C13211" t="str">
            <v>C05489</v>
          </cell>
          <cell r="D13211" t="str">
            <v>GRUPO POSADAS</v>
          </cell>
          <cell r="E13211" t="str">
            <v>GPO920120440</v>
          </cell>
          <cell r="F13211" t="str">
            <v>(55)52 76 74 00/05</v>
          </cell>
          <cell r="G13211" t="str">
            <v>AV. PROLONGACION PASEO DE LA REFORMA NO 1015 TORRE A PISO 9   SANTA FE CUAJIMALPA DELEGACION CUAJIMALPA DE MORELOS_x000D__x000D_MEXICO,05348, DF_x000D_MX</v>
          </cell>
        </row>
        <row r="13212">
          <cell r="A13212">
            <v>240494</v>
          </cell>
          <cell r="B13212">
            <v>46205</v>
          </cell>
          <cell r="C13212" t="str">
            <v>C01586</v>
          </cell>
          <cell r="D13212" t="str">
            <v>PROMOTORA TURISTICA VAERA</v>
          </cell>
          <cell r="E13212" t="str">
            <v>PTV001109J88</v>
          </cell>
          <cell r="F13212" t="str">
            <v>(229)923 1500-04</v>
          </cell>
          <cell r="G13212" t="str">
            <v>GENERAL FIGUEROA No.68 ENTRE M.ARISTA Y E.MORALES   CENTRO_x000D__x000D_VERACRUZ,91700, VER_x000D_MX</v>
          </cell>
        </row>
        <row r="13213">
          <cell r="A13213">
            <v>240495</v>
          </cell>
          <cell r="B13213">
            <v>46205</v>
          </cell>
          <cell r="C13213" t="str">
            <v>C08358</v>
          </cell>
          <cell r="D13213" t="str">
            <v>PAKEAH</v>
          </cell>
          <cell r="E13213" t="str">
            <v>PAK210604KB2</v>
          </cell>
          <cell r="F13213" t="str">
            <v>322 1761 300</v>
          </cell>
          <cell r="G13213" t="str">
            <v>CALLE BOSQUES DE DURAZNOS 127 PISO 11, OFICINA 11-136   BOSQUE DE LAS LOMAS_x000D__x000D_MIGUEL HIDALGO,11700, CMX_x000D_MX</v>
          </cell>
        </row>
        <row r="13214">
          <cell r="A13214">
            <v>240496</v>
          </cell>
          <cell r="B13214">
            <v>46205</v>
          </cell>
          <cell r="C13214" t="str">
            <v>C04297</v>
          </cell>
          <cell r="D13214" t="str">
            <v>HOTELES CASA INN</v>
          </cell>
          <cell r="E13214" t="str">
            <v>HCI050405RW1</v>
          </cell>
          <cell r="F13214" t="str">
            <v>461 598 6700</v>
          </cell>
          <cell r="G13214" t="str">
            <v>AV. JUAN JOSE TORRES LANDA #202   FRACCIONAMIENTO DEL PARQUE_x000D__x000D_CELAYA,38010, GTO_x000D_MX</v>
          </cell>
        </row>
        <row r="13215">
          <cell r="A13215">
            <v>240497</v>
          </cell>
          <cell r="B13215">
            <v>46205</v>
          </cell>
          <cell r="C13215" t="str">
            <v>C05499</v>
          </cell>
          <cell r="D13215" t="str">
            <v>GRUPO POSADAS</v>
          </cell>
          <cell r="E13215" t="str">
            <v>GPO920120440</v>
          </cell>
          <cell r="F13215" t="str">
            <v>(987) 872 96 00</v>
          </cell>
          <cell r="G13215" t="str">
            <v>PROLONGACION PASEO DE LA REFORMA NO 1015 TORRE A PISO 9   SANTA FE CUAJIMALPA DELEGACION CUAJIMALPA DE MORELOS_x000D__x000D_MEXICO,05348, DF_x000D_MX</v>
          </cell>
        </row>
        <row r="13216">
          <cell r="A13216">
            <v>240498</v>
          </cell>
          <cell r="B13216">
            <v>46205</v>
          </cell>
          <cell r="C13216" t="str">
            <v>C01565</v>
          </cell>
          <cell r="D13216" t="str">
            <v>FIDEICOMISO F/1596</v>
          </cell>
          <cell r="E13216" t="str">
            <v>FFX121005C6A</v>
          </cell>
          <cell r="F13216" t="str">
            <v>(866)649 49 00 /06</v>
          </cell>
          <cell r="G13216" t="str">
            <v>AV SANTA FE 481 PISO 7   SANTA FE CUAJIMALPA_x000D__x000D_CUAJIMALPA DE MORELOS,05348, CMX_x000D_MX</v>
          </cell>
        </row>
        <row r="13217">
          <cell r="A13217">
            <v>240499</v>
          </cell>
          <cell r="B13217">
            <v>46205</v>
          </cell>
          <cell r="C13217" t="str">
            <v>CF0022</v>
          </cell>
          <cell r="D13217" t="str">
            <v>MX RIUSA II</v>
          </cell>
          <cell r="E13217" t="str">
            <v>MRI961004L20</v>
          </cell>
          <cell r="F13217" t="str">
            <v>984 877 2071</v>
          </cell>
          <cell r="G13217" t="str">
            <v>BLVD. KUKULCAN KM 8.5 LOTE 5 MZA 50 INT HOTEL RIU CANCUN   ZONA HOTELERA_x000D_005_x000D_CANCUN,77500, QR_x000D_MX</v>
          </cell>
        </row>
        <row r="13218">
          <cell r="A13218">
            <v>240500</v>
          </cell>
          <cell r="B13218">
            <v>46205</v>
          </cell>
          <cell r="C13218" t="str">
            <v>C08125</v>
          </cell>
          <cell r="D13218" t="str">
            <v>OPERADORA TURISTICA VICTORIA</v>
          </cell>
          <cell r="E13218" t="str">
            <v>OTV0110261B2</v>
          </cell>
          <cell r="F13218" t="str">
            <v>(442)1929900/08</v>
          </cell>
          <cell r="G13218" t="str">
            <v>BOULEVARD BERNARDO QUINTANA 4050   SAN PEDRITO PEÑUELAS_x000D__x000D_QUERETARO,76148, QUE_x000D_MX</v>
          </cell>
        </row>
        <row r="13219">
          <cell r="A13219">
            <v>240501</v>
          </cell>
          <cell r="B13219">
            <v>46205</v>
          </cell>
          <cell r="C13219" t="str">
            <v>C01586</v>
          </cell>
          <cell r="D13219" t="str">
            <v>PROMOTORA TURISTICA VAERA</v>
          </cell>
          <cell r="E13219" t="str">
            <v>PTV001109J88</v>
          </cell>
          <cell r="F13219" t="str">
            <v>(229)923 1500-04</v>
          </cell>
          <cell r="G13219" t="str">
            <v>GENERAL FIGUEROA No.68 ENTRE M.ARISTA Y E.MORALES   CENTRO_x000D__x000D_VERACRUZ,91700, VER_x000D_MX</v>
          </cell>
        </row>
        <row r="13220">
          <cell r="A13220">
            <v>240502</v>
          </cell>
          <cell r="B13220">
            <v>46205</v>
          </cell>
          <cell r="C13220" t="str">
            <v>C05216</v>
          </cell>
          <cell r="D13220" t="str">
            <v>COZUMEL VILLAGES</v>
          </cell>
          <cell r="E13220" t="str">
            <v>CVI970425IX4</v>
          </cell>
          <cell r="F13220" t="str">
            <v>987 872 97 35</v>
          </cell>
          <cell r="G13220" t="str">
            <v>CARRET COSTERA SUR KM 16.600   EL CEDRAL_x000D__x000D_COZUMEL,77600, QR_x000D_MX</v>
          </cell>
        </row>
        <row r="13221">
          <cell r="A13221">
            <v>240503</v>
          </cell>
          <cell r="B13221">
            <v>46205</v>
          </cell>
          <cell r="C13221" t="str">
            <v>C05217</v>
          </cell>
          <cell r="D13221" t="str">
            <v>DIAMOND HOTELS COZUMEL</v>
          </cell>
          <cell r="E13221" t="str">
            <v>DHC910529HF9</v>
          </cell>
          <cell r="F13221" t="str">
            <v>987 872 97 35</v>
          </cell>
          <cell r="G13221" t="str">
            <v>CARRETERA SUR KM 16.5   EL CEDRAL_x000D__x000D_COZUMEL,77600, QR_x000D_MX</v>
          </cell>
        </row>
        <row r="13222">
          <cell r="A13222">
            <v>240504</v>
          </cell>
          <cell r="B13222">
            <v>46205</v>
          </cell>
          <cell r="C13222" t="str">
            <v>C07432</v>
          </cell>
          <cell r="D13222" t="str">
            <v>HOTELERA PLAYAMAR</v>
          </cell>
          <cell r="E13222" t="str">
            <v>HPL961011GT7</v>
          </cell>
          <cell r="F13222" t="str">
            <v>98 7872 9900</v>
          </cell>
          <cell r="G13222" t="str">
            <v>AV XAMAN HA LOTE HOTELERO #2   FRACC PLAYACAR_x000D_008_x000D_PLAYA DEL CARMEN,77710, QR_x000D_MX</v>
          </cell>
        </row>
        <row r="13223">
          <cell r="A13223">
            <v>240505</v>
          </cell>
          <cell r="B13223">
            <v>46205</v>
          </cell>
          <cell r="C13223" t="str">
            <v>C07432</v>
          </cell>
          <cell r="D13223" t="str">
            <v>HOTELERA PLAYAMAR</v>
          </cell>
          <cell r="E13223" t="str">
            <v>HPL961011GT7</v>
          </cell>
          <cell r="F13223" t="str">
            <v>98 7872 9900</v>
          </cell>
          <cell r="G13223" t="str">
            <v>AV XAMAN HA LOTE HOTELERO #2   FRACC PLAYACAR_x000D_008_x000D_PLAYA DEL CARMEN,77710, QR_x000D_MX</v>
          </cell>
        </row>
        <row r="13224">
          <cell r="A13224">
            <v>240506</v>
          </cell>
          <cell r="B13224">
            <v>46205</v>
          </cell>
          <cell r="C13224" t="str">
            <v>C07432</v>
          </cell>
          <cell r="D13224" t="str">
            <v>HOTELERA PLAYAMAR</v>
          </cell>
          <cell r="E13224" t="str">
            <v>HPL961011GT7</v>
          </cell>
          <cell r="F13224" t="str">
            <v>98 7872 9900</v>
          </cell>
          <cell r="G13224" t="str">
            <v>AV XAMAN HA LOTE HOTELERO #2   FRACC PLAYACAR_x000D_008_x000D_PLAYA DEL CARMEN,77710, QR_x000D_MX</v>
          </cell>
        </row>
        <row r="13225">
          <cell r="A13225">
            <v>240507</v>
          </cell>
          <cell r="B13225">
            <v>46205</v>
          </cell>
          <cell r="C13225" t="str">
            <v>C07432</v>
          </cell>
          <cell r="D13225" t="str">
            <v>HOTELERA PLAYAMAR</v>
          </cell>
          <cell r="E13225" t="str">
            <v>HPL961011GT7</v>
          </cell>
          <cell r="F13225" t="str">
            <v>98 7872 9900</v>
          </cell>
          <cell r="G13225" t="str">
            <v>AV XAMAN HA LOTE HOTELERO #2   FRACC PLAYACAR_x000D_008_x000D_PLAYA DEL CARMEN,77710, QR_x000D_MX</v>
          </cell>
        </row>
        <row r="13226">
          <cell r="A13226">
            <v>240508</v>
          </cell>
          <cell r="B13226">
            <v>46205</v>
          </cell>
          <cell r="C13226" t="str">
            <v>C01930</v>
          </cell>
          <cell r="D13226" t="str">
            <v>HOTEL GALERIAS DE AGUASCALIENTES</v>
          </cell>
          <cell r="E13226" t="str">
            <v>HGA0010182T7</v>
          </cell>
          <cell r="F13226" t="str">
            <v>449 236 0028</v>
          </cell>
          <cell r="G13226" t="str">
            <v>AV. INDEPENDENCIA 1703   TROJES DE CRISTAL_x000D__x000D_AGUASCALIENTES,20118, AGS_x000D_MX</v>
          </cell>
        </row>
        <row r="13227">
          <cell r="A13227">
            <v>240509</v>
          </cell>
          <cell r="B13227">
            <v>46205</v>
          </cell>
          <cell r="C13227" t="str">
            <v>C01684</v>
          </cell>
          <cell r="D13227" t="str">
            <v>OPERADORA BRITS</v>
          </cell>
          <cell r="E13227" t="str">
            <v>OBR010723IT7</v>
          </cell>
          <cell r="F13227" t="str">
            <v>618 175 4279</v>
          </cell>
          <cell r="G13227" t="str">
            <v>BLVD. FRANCISCO VILLA 4315   20 DE NOVIEMBRE_x000D__x000D_DURANGO,34236, DUR_x000D_MX</v>
          </cell>
        </row>
        <row r="13228">
          <cell r="A13228">
            <v>240510</v>
          </cell>
          <cell r="B13228">
            <v>46205</v>
          </cell>
          <cell r="C13228" t="str">
            <v>C07081</v>
          </cell>
          <cell r="D13228" t="str">
            <v>FIDEICOMISO IRREVOCABLE DB/1616</v>
          </cell>
          <cell r="E13228" t="str">
            <v>DBM121023M10</v>
          </cell>
          <cell r="F13228" t="str">
            <v>656 629 4000</v>
          </cell>
          <cell r="G13228" t="str">
            <v>AV. FUNDADORES Exterior: 1000 INT: PISO 7   VALLE DEL MIRADOR_x000D__x000D_MONTERREY,64750, NL_x000D_MX</v>
          </cell>
        </row>
        <row r="13229">
          <cell r="A13229">
            <v>240511</v>
          </cell>
          <cell r="B13229">
            <v>46205</v>
          </cell>
          <cell r="C13229" t="str">
            <v>C07081</v>
          </cell>
          <cell r="D13229" t="str">
            <v>FIDEICOMISO IRREVOCABLE DB/1616</v>
          </cell>
          <cell r="E13229" t="str">
            <v>DBM121023M10</v>
          </cell>
          <cell r="F13229" t="str">
            <v>656 629 4000</v>
          </cell>
          <cell r="G13229" t="str">
            <v>AV. FUNDADORES Exterior: 1000 INT: PISO 7   VALLE DEL MIRADOR_x000D__x000D_MONTERREY,64750, NL_x000D_MX</v>
          </cell>
        </row>
        <row r="13230">
          <cell r="A13230">
            <v>240512</v>
          </cell>
          <cell r="B13230">
            <v>46205</v>
          </cell>
          <cell r="C13230" t="str">
            <v>C06539</v>
          </cell>
          <cell r="D13230" t="str">
            <v>INMOBILIARIA HOTELERA EL PRESIDENTE SAN JOSE DEL CABO</v>
          </cell>
          <cell r="E13230" t="str">
            <v>IHP810701G7A</v>
          </cell>
          <cell r="F13230" t="str">
            <v>55 5327 7700</v>
          </cell>
          <cell r="G13230" t="str">
            <v>AVENIDA EJERCITO NACIONAL MEXICANO 769 INT TORRE B PISO 8   GRANADA_x000D__x000D_MIGUEL HIDALGO,11520, CMX_x000D_MX</v>
          </cell>
        </row>
        <row r="13231">
          <cell r="A13231">
            <v>240513</v>
          </cell>
          <cell r="B13231">
            <v>46205</v>
          </cell>
          <cell r="C13231" t="str">
            <v>C09813</v>
          </cell>
          <cell r="D13231" t="str">
            <v>OPERADORA INTEGRAL DE LA COSTA GRANDE</v>
          </cell>
          <cell r="E13231" t="str">
            <v>OIC0411043VA</v>
          </cell>
          <cell r="F13231" t="str">
            <v>755-55-50-500</v>
          </cell>
          <cell r="G13231" t="str">
            <v>BLVD. DE LAS MISIONES #97 INT B   CIUDAD SATELITE_x000D__x000D_NAUCALPAN DE JUAREZ,53100, DF2_x000D_MX</v>
          </cell>
        </row>
        <row r="13232">
          <cell r="A13232">
            <v>240514</v>
          </cell>
          <cell r="B13232">
            <v>46205</v>
          </cell>
          <cell r="C13232" t="str">
            <v>C01546</v>
          </cell>
          <cell r="D13232" t="str">
            <v>FIDEICOMISO F/1596</v>
          </cell>
          <cell r="E13232" t="str">
            <v>FFX121005C6A</v>
          </cell>
          <cell r="F13232" t="str">
            <v>(656) 686 0700</v>
          </cell>
          <cell r="G13232" t="str">
            <v>AV SANTA FE 481 PISO 7   SANTA FE CUAJIMALPA_x000D__x000D_CUAJIMALPA DE MORELOS,05348, CMX_x000D_MX</v>
          </cell>
        </row>
        <row r="13233">
          <cell r="A13233">
            <v>240515</v>
          </cell>
          <cell r="B13233">
            <v>46205</v>
          </cell>
          <cell r="C13233" t="str">
            <v>C05558</v>
          </cell>
          <cell r="D13233" t="str">
            <v>HOTELERA PLAYA LITIBU</v>
          </cell>
          <cell r="E13233" t="str">
            <v>HPL040719KV5</v>
          </cell>
          <cell r="F13233" t="str">
            <v>329-29-84-280</v>
          </cell>
          <cell r="G13233" t="str">
            <v>CAMINO INGRESO A LITIBU LOTE #15   HIGUERA BLANCA_x000D__x000D_BAHIA DE BANDERAS,63734, NAY_x000D_MX</v>
          </cell>
        </row>
        <row r="13234">
          <cell r="A13234">
            <v>240516</v>
          </cell>
          <cell r="B13234">
            <v>46205</v>
          </cell>
          <cell r="C13234" t="str">
            <v>C08357</v>
          </cell>
          <cell r="D13234" t="str">
            <v>PARKS HOSPITALITY GUADALAJARA</v>
          </cell>
          <cell r="E13234" t="str">
            <v>PHG170118QV4</v>
          </cell>
          <cell r="F13234" t="str">
            <v>33 4160 0160</v>
          </cell>
          <cell r="G13234" t="str">
            <v>BOSQUES DE DURAZNOS 127 :PISO 11 OF 11-72   BOSQUE DE LAS LOMAS_x000D__x000D_CIUDAD DE MEXICO,11700, JAL_x000D_MX</v>
          </cell>
        </row>
        <row r="13235">
          <cell r="A13235">
            <v>240517</v>
          </cell>
          <cell r="B13235">
            <v>46205</v>
          </cell>
          <cell r="C13235" t="str">
            <v>C04834</v>
          </cell>
          <cell r="D13235" t="str">
            <v>FIDEICOMISO IRREVOCABLE DB/1616</v>
          </cell>
          <cell r="E13235" t="str">
            <v>DBM121023M10</v>
          </cell>
          <cell r="F13235" t="str">
            <v>81 8625 2450</v>
          </cell>
          <cell r="G13235" t="str">
            <v>AV. FUNDADORES Exterior: 1000 INT: PISO 7   VALLE DEL MIRADOR_x000D__x000D_MONTERREY,64750, NL_x000D_MX</v>
          </cell>
        </row>
        <row r="13236">
          <cell r="A13236">
            <v>240518</v>
          </cell>
          <cell r="B13236">
            <v>46205</v>
          </cell>
          <cell r="C13236" t="str">
            <v>C09020</v>
          </cell>
          <cell r="D13236" t="str">
            <v>OPERADORA HOTELERA NACIONAL CUEVAS</v>
          </cell>
          <cell r="E13236" t="str">
            <v>OHN221107HJ2</v>
          </cell>
          <cell r="F13236" t="str">
            <v>442 568 5222</v>
          </cell>
          <cell r="G13236" t="str">
            <v>ANILLO VIAL II FRAY JUNIPERO SERRA 1500   ARBOLEDAS_x000D__x000D_QUERETARO,76140, QUE_x000D_MX</v>
          </cell>
        </row>
        <row r="13237">
          <cell r="A13237">
            <v>240519</v>
          </cell>
          <cell r="B13237">
            <v>46205</v>
          </cell>
          <cell r="C13237" t="str">
            <v>C08350</v>
          </cell>
          <cell r="D13237" t="str">
            <v>OPERADORA TURISTICA SEBASTOPOL</v>
          </cell>
          <cell r="E13237" t="str">
            <v>OTS1001259H0</v>
          </cell>
          <cell r="F13237" t="str">
            <v>222 690 8018</v>
          </cell>
          <cell r="G13237" t="str">
            <v>BOULEVARD ADOLFO RUIZ CORTIES 3533   FRACCIONAMIENTO DE LAS AMERICAS_x000D__x000D_BOCA DEL RIO,94299, VER_x000D_MX</v>
          </cell>
        </row>
        <row r="13238">
          <cell r="A13238">
            <v>240520</v>
          </cell>
          <cell r="B13238">
            <v>46205</v>
          </cell>
          <cell r="C13238" t="str">
            <v>C01482</v>
          </cell>
          <cell r="D13238" t="str">
            <v>HOTEL VICTORIA</v>
          </cell>
          <cell r="E13238" t="str">
            <v>HVI570226QQ8</v>
          </cell>
          <cell r="F13238" t="str">
            <v>(951) 502-0850</v>
          </cell>
          <cell r="G13238" t="str">
            <v>CARRETERA INTERNACIONAL KM. 545   FIGUEROA_x000D__x000D_OAXACA DE JUAREZ,68070, OAX_x000D_MX</v>
          </cell>
        </row>
        <row r="13239">
          <cell r="A13239">
            <v>240521</v>
          </cell>
          <cell r="B13239">
            <v>46205</v>
          </cell>
          <cell r="C13239" t="str">
            <v>C07585</v>
          </cell>
          <cell r="D13239" t="str">
            <v>IMPULSORA PLAZA CELAYA</v>
          </cell>
          <cell r="E13239" t="str">
            <v>IPC060309D42</v>
          </cell>
          <cell r="F13239" t="str">
            <v>(998)881 19 30</v>
          </cell>
          <cell r="G13239" t="str">
            <v>JUAN SALVADOR AGRAZ 69 PISO 12   SANTA FE CUAJIMALPA_x000D__x000D_CUAJIMALPA DE MORELOS,05348, CMX_x000D_MX</v>
          </cell>
        </row>
        <row r="13240">
          <cell r="A13240">
            <v>240522</v>
          </cell>
          <cell r="B13240">
            <v>46205</v>
          </cell>
          <cell r="C13240" t="str">
            <v>C07204</v>
          </cell>
          <cell r="D13240" t="str">
            <v>GRUPO INMOBILIARIO ROSETTA</v>
          </cell>
          <cell r="E13240" t="str">
            <v>GIR0308296V2</v>
          </cell>
          <cell r="F13240" t="str">
            <v>01 984 206 3930</v>
          </cell>
          <cell r="G13240" t="str">
            <v>JUAN SALVADOR AGRAZ 69 PISO 12   SANTA FE CUAJIMALPA_x000D__x000D_CUAJIMALPA DE MORELOS,05348, CMX_x000D_MX</v>
          </cell>
        </row>
        <row r="13241">
          <cell r="A13241">
            <v>240523</v>
          </cell>
          <cell r="B13241">
            <v>46205</v>
          </cell>
          <cell r="C13241" t="str">
            <v>C08244</v>
          </cell>
          <cell r="D13241" t="str">
            <v>SPCH CIUDAD DEL CARMEN</v>
          </cell>
          <cell r="E13241" t="str">
            <v>SCC120119PL3</v>
          </cell>
          <cell r="F13241" t="str">
            <v>01-998-872-87-10 Ext</v>
          </cell>
          <cell r="G13241" t="str">
            <v>JUAN SALVADOR AGRAZ 69 PISO 12   SANTA FE CUAJIMALPA_x000D__x000D_CUAJIMALPA DE MORELOS,05348, CMX_x000D_MX</v>
          </cell>
        </row>
        <row r="13242">
          <cell r="A13242">
            <v>240524</v>
          </cell>
          <cell r="B13242">
            <v>46205</v>
          </cell>
          <cell r="C13242" t="str">
            <v>C01687</v>
          </cell>
          <cell r="D13242" t="str">
            <v>PARADISE REAL DE GUADALAJARA</v>
          </cell>
          <cell r="E13242" t="str">
            <v>PRG061009C17</v>
          </cell>
          <cell r="F13242" t="str">
            <v>333 133 0138</v>
          </cell>
          <cell r="G13242" t="str">
            <v>AVENIDA PERIFERICO SUR 7200   FRACC IND EL CAMINO_x000D__x000D_SAN PEDRO TLAQUEPAQUE,45601, JAL_x000D_MX</v>
          </cell>
        </row>
        <row r="13243">
          <cell r="A13243">
            <v>240525</v>
          </cell>
          <cell r="B13243">
            <v>46205</v>
          </cell>
          <cell r="C13243" t="str">
            <v>C03616</v>
          </cell>
          <cell r="D13243" t="str">
            <v>REPRESENTACIONES TURISTICAS MEXICO</v>
          </cell>
          <cell r="E13243" t="str">
            <v>RTM9705183M4</v>
          </cell>
          <cell r="F13243" t="str">
            <v>9848755000</v>
          </cell>
          <cell r="G13243" t="str">
            <v>CARRET CHETUMAL B JUAREZ KM 250 LOC A   OTRA NO ESPECIFICADA EN EL CATALOGO_x000D__x000D_TULUM,77776, QR_x000D_MX</v>
          </cell>
        </row>
        <row r="13244">
          <cell r="A13244">
            <v>240526</v>
          </cell>
          <cell r="B13244">
            <v>46205</v>
          </cell>
          <cell r="C13244" t="str">
            <v>C03616</v>
          </cell>
          <cell r="D13244" t="str">
            <v>REPRESENTACIONES TURISTICAS MEXICO</v>
          </cell>
          <cell r="E13244" t="str">
            <v>RTM9705183M4</v>
          </cell>
          <cell r="F13244" t="str">
            <v>9848755000</v>
          </cell>
          <cell r="G13244" t="str">
            <v>CARRET CHETUMAL B JUAREZ KM 250 LOC A   OTRA NO ESPECIFICADA EN EL CATALOGO_x000D__x000D_TULUM,77776, QR_x000D_MX</v>
          </cell>
        </row>
        <row r="13245">
          <cell r="A13245">
            <v>240527</v>
          </cell>
          <cell r="B13245">
            <v>46205</v>
          </cell>
          <cell r="C13245" t="str">
            <v>C09627</v>
          </cell>
          <cell r="D13245" t="str">
            <v>SOLAYA HOSPITALITY MANAGEMENT GROUP</v>
          </cell>
          <cell r="E13245" t="str">
            <v>SHM251106GT2</v>
          </cell>
          <cell r="F13245" t="str">
            <v>984 167 15 14</v>
          </cell>
          <cell r="G13245" t="str">
            <v>AV. BONAMPAK MZ-02 L-07 PISOS PB, 7S, 7N-11N   SUPERMANZANA 9_x000D__x000D_CANCUN,77503, QR_x000D_MX</v>
          </cell>
        </row>
        <row r="13246">
          <cell r="A13246">
            <v>240528</v>
          </cell>
          <cell r="B13246">
            <v>46205</v>
          </cell>
          <cell r="C13246" t="str">
            <v>C09295</v>
          </cell>
          <cell r="D13246" t="str">
            <v>SUSAN PATAKY</v>
          </cell>
          <cell r="E13246" t="str">
            <v>PASU610823H57</v>
          </cell>
          <cell r="F13246" t="str">
            <v>473 119 2064</v>
          </cell>
          <cell r="G13246" t="str">
            <v>MOLINO DEL REY 2   MOLINO DEL REY_x000D__x000D_GUANAJUATO,36080, GTO_x000D_MX</v>
          </cell>
        </row>
        <row r="13247">
          <cell r="A13247">
            <v>240529</v>
          </cell>
          <cell r="B13247">
            <v>46205</v>
          </cell>
          <cell r="C13247" t="str">
            <v>C07335</v>
          </cell>
          <cell r="D13247" t="str">
            <v>ESTANCIAS EXTENDIDAS</v>
          </cell>
          <cell r="E13247" t="str">
            <v>EEX090213T67</v>
          </cell>
          <cell r="F13247" t="str">
            <v>811 156 0050</v>
          </cell>
          <cell r="G13247" t="str">
            <v>AV PRESIDENTE MAZARYK 29 E-3   CHAPULTEPEC MORALES_x000D__x000D_MIGUEL HIDALGO,11560, CMX_x000D_MX</v>
          </cell>
        </row>
        <row r="13248">
          <cell r="A13248">
            <v>240530</v>
          </cell>
          <cell r="B13248">
            <v>46205</v>
          </cell>
          <cell r="C13248" t="str">
            <v>C07262</v>
          </cell>
          <cell r="D13248" t="str">
            <v>SINERGIA INMOBILIARIA DE MEXICO</v>
          </cell>
          <cell r="E13248" t="str">
            <v>SIM110318DF9</v>
          </cell>
          <cell r="F13248" t="str">
            <v>01 81 8288 1300</v>
          </cell>
          <cell r="G13248" t="str">
            <v>CARR PERIFERICO RAUL LOPEZ SANCHEZ 5500   RESIDENCIAL EL FRESNO_x000D__x000D_TORREON,27018, COA_x000D_MX</v>
          </cell>
        </row>
        <row r="13249">
          <cell r="A13249">
            <v>240531</v>
          </cell>
          <cell r="B13249">
            <v>46205</v>
          </cell>
          <cell r="C13249" t="str">
            <v>C09201</v>
          </cell>
          <cell r="D13249" t="str">
            <v>CARLOS ERNESTO LUNA PIMIENTA</v>
          </cell>
          <cell r="E13249" t="str">
            <v>LUPC830506NZ0</v>
          </cell>
          <cell r="F13249" t="str">
            <v>55 5953 4773</v>
          </cell>
          <cell r="G13249" t="str">
            <v>CALLE DIEGO NAVA RIVAS #L 40   PRESIDENTES EJIDALES_x000D__x000D_COYOACAN,04470, CMX_x000D_MX</v>
          </cell>
        </row>
        <row r="13250">
          <cell r="A13250">
            <v>240532</v>
          </cell>
          <cell r="B13250">
            <v>46205</v>
          </cell>
          <cell r="C13250" t="str">
            <v>C08728</v>
          </cell>
          <cell r="D13250" t="str">
            <v>BAJIO HOSPITALIDAD DE MEXICO</v>
          </cell>
          <cell r="E13250" t="str">
            <v>BHM1706226T4</v>
          </cell>
          <cell r="F13250" t="str">
            <v>4646435100</v>
          </cell>
          <cell r="G13250" t="str">
            <v>CALLE TONELES 2759   ALAMO INDUSTRIAL_x000D__x000D_SAN PEDRO TLAQUEPAQUE,45593, JAL_x000D_MX</v>
          </cell>
        </row>
        <row r="13251">
          <cell r="A13251">
            <v>240533</v>
          </cell>
          <cell r="B13251">
            <v>46206</v>
          </cell>
          <cell r="C13251" t="str">
            <v>C02351</v>
          </cell>
          <cell r="D13251" t="str">
            <v>GILCHRIST &amp; SOAMES</v>
          </cell>
          <cell r="E13251" t="str">
            <v>XEXX010101000</v>
          </cell>
          <cell r="F13251" t="str">
            <v>317-786-8286</v>
          </cell>
          <cell r="G13251" t="str">
            <v>2425 E. PERRY ROAD, SUITE 150_x000D_PLAINFIELD IN  46168_x000D_USA</v>
          </cell>
        </row>
        <row r="13252">
          <cell r="A13252">
            <v>240534</v>
          </cell>
          <cell r="B13252">
            <v>46206</v>
          </cell>
          <cell r="C13252" t="str">
            <v>C02351</v>
          </cell>
          <cell r="D13252" t="str">
            <v>GILCHRIST &amp; SOAMES</v>
          </cell>
          <cell r="E13252" t="str">
            <v>XEXX010101000</v>
          </cell>
          <cell r="F13252" t="str">
            <v>317-786-8286</v>
          </cell>
          <cell r="G13252" t="str">
            <v>2425 E. PERRY ROAD, SUITE 150_x000D_PLAINFIELD IN  46168_x000D_USA</v>
          </cell>
        </row>
        <row r="13253">
          <cell r="A13253">
            <v>240535</v>
          </cell>
          <cell r="B13253">
            <v>46206</v>
          </cell>
          <cell r="C13253" t="str">
            <v>C07287</v>
          </cell>
          <cell r="D13253" t="str">
            <v>IMPULSORA PLAZA JUAREZ</v>
          </cell>
          <cell r="E13253" t="str">
            <v>IPJ030829QDA</v>
          </cell>
          <cell r="F13253" t="str">
            <v>01 222 213 7330</v>
          </cell>
          <cell r="G13253" t="str">
            <v>JUAN SALVADOR AGRAZ 69 PISO 12   SANTA FE CUAJIMALPA_x000D__x000D_CUAJIMALPA DE MORELOS,05348, CMX_x000D_MX</v>
          </cell>
        </row>
        <row r="13254">
          <cell r="A13254">
            <v>240536</v>
          </cell>
          <cell r="B13254">
            <v>46206</v>
          </cell>
          <cell r="C13254" t="str">
            <v>C04297</v>
          </cell>
          <cell r="D13254" t="str">
            <v>HOTELES CASA INN</v>
          </cell>
          <cell r="E13254" t="str">
            <v>HCI050405RW1</v>
          </cell>
          <cell r="F13254" t="str">
            <v>461 598 6700</v>
          </cell>
          <cell r="G13254" t="str">
            <v>AV. JUAN JOSE TORRES LANDA #202   FRACCIONAMIENTO DEL PARQUE_x000D__x000D_CELAYA,38010, GTO_x000D_MX</v>
          </cell>
        </row>
        <row r="13255">
          <cell r="A13255">
            <v>240537</v>
          </cell>
          <cell r="B13255">
            <v>46206</v>
          </cell>
          <cell r="C13255" t="str">
            <v>C07175</v>
          </cell>
          <cell r="D13255" t="str">
            <v>IMPULSORA PLAZA JUAREZ</v>
          </cell>
          <cell r="E13255" t="str">
            <v>IPJ030829QDA</v>
          </cell>
          <cell r="F13255" t="str">
            <v>01-449-149-2900</v>
          </cell>
          <cell r="G13255" t="str">
            <v>JUAN SALVADOR AGRAZ 69 PISO 12   SANTA FE CUAJIMALPA_x000D__x000D_CUAJIMALPA DE MORELOS,05348, CMX_x000D_MX</v>
          </cell>
        </row>
        <row r="13256">
          <cell r="A13256">
            <v>240538</v>
          </cell>
          <cell r="B13256">
            <v>46206</v>
          </cell>
          <cell r="C13256" t="str">
            <v>C08527</v>
          </cell>
          <cell r="D13256" t="str">
            <v>HOTELERIA SUSTENTABLE DEL PACIFICO</v>
          </cell>
          <cell r="E13256" t="str">
            <v>HSP210914247</v>
          </cell>
          <cell r="F13256" t="str">
            <v>644 410 6161</v>
          </cell>
          <cell r="G13256" t="str">
            <v>CALLE MIGUEL ALEMAN 737   ZONA NORTE_x000D__x000D_CIUDAD OBREGON,85040, SON_x000D_MX</v>
          </cell>
        </row>
        <row r="13257">
          <cell r="A13257">
            <v>240539</v>
          </cell>
          <cell r="B13257">
            <v>46206</v>
          </cell>
          <cell r="C13257" t="str">
            <v>C08479</v>
          </cell>
          <cell r="D13257" t="str">
            <v>OPERADORA Y SERVICIOS TURISTICOS DE GUANAJUATO</v>
          </cell>
          <cell r="E13257" t="str">
            <v>OST1005174Z6</v>
          </cell>
          <cell r="F13257" t="str">
            <v>664 512 6200</v>
          </cell>
          <cell r="G13257" t="str">
            <v>CALLE ING JUAN OJEDA ROBLES 14802   MISION DE LAS CALIFORNIAS_x000D__x000D_TIJUANA,22207, BC_x000D_MX</v>
          </cell>
        </row>
        <row r="13258">
          <cell r="A13258">
            <v>240540</v>
          </cell>
          <cell r="B13258">
            <v>46206</v>
          </cell>
          <cell r="C13258" t="str">
            <v>C04979</v>
          </cell>
          <cell r="D13258" t="str">
            <v>TINGA</v>
          </cell>
          <cell r="E13258" t="str">
            <v>TIN860903EMA</v>
          </cell>
          <cell r="F13258" t="str">
            <v>614 545 1600</v>
          </cell>
          <cell r="G13258" t="str">
            <v>CALLE ESCUDERO 702   SAN FELIPE VIEJO_x000D__x000D_CHIHUAHUA,31203, CHI_x000D_MX</v>
          </cell>
        </row>
        <row r="13259">
          <cell r="A13259">
            <v>240541</v>
          </cell>
          <cell r="B13259">
            <v>46206</v>
          </cell>
          <cell r="C13259" t="str">
            <v>C07196</v>
          </cell>
          <cell r="D13259" t="str">
            <v>SERVICIOS Y OPERACION EN HOTELERIA</v>
          </cell>
          <cell r="E13259" t="str">
            <v>SOH010322541</v>
          </cell>
          <cell r="F13259" t="str">
            <v>938 131 27 36</v>
          </cell>
          <cell r="G13259" t="str">
            <v>SANTA MARIA GUADALUPE  S/N   FRACC. ISLA DEL CARMEN 2000_x000D__x000D_CARMEN,24154, CAM_x000D_MX</v>
          </cell>
        </row>
        <row r="13260">
          <cell r="A13260">
            <v>240542</v>
          </cell>
          <cell r="B13260">
            <v>46206</v>
          </cell>
          <cell r="C13260" t="str">
            <v>C07278</v>
          </cell>
          <cell r="D13260" t="str">
            <v>IMPULSORA PLAZA JUAREZ</v>
          </cell>
          <cell r="E13260" t="str">
            <v>IPJ030829QDA</v>
          </cell>
          <cell r="F13260" t="str">
            <v>01 442 251 9900</v>
          </cell>
          <cell r="G13260" t="str">
            <v>JUAN SALVADOR AGRAZ 69 PISO 12   SANTA FE CUAJIMALPA_x000D__x000D_CUAJIMALPA DE MORELOS,05348, CMX_x000D_MX</v>
          </cell>
        </row>
        <row r="13261">
          <cell r="A13261">
            <v>240543</v>
          </cell>
          <cell r="B13261">
            <v>46206</v>
          </cell>
          <cell r="C13261" t="str">
            <v>C07164</v>
          </cell>
          <cell r="D13261" t="str">
            <v>IMPULSORA PLAZA JUAREZ</v>
          </cell>
          <cell r="E13261" t="str">
            <v>IPJ030829QDA</v>
          </cell>
          <cell r="F13261" t="str">
            <v>993 310 4351</v>
          </cell>
          <cell r="G13261" t="str">
            <v>JUAN SALVADOR AGRAZ 69 PISO 12   SANTA FE CUAJIMALPA_x000D__x000D_CUAJIMALPA DE MORELOS,05348, CMX_x000D_MX</v>
          </cell>
        </row>
        <row r="13262">
          <cell r="A13262">
            <v>240544</v>
          </cell>
          <cell r="B13262">
            <v>46206</v>
          </cell>
          <cell r="C13262" t="str">
            <v>C08179</v>
          </cell>
          <cell r="D13262" t="str">
            <v>SERVICIOS COMERCIALES LEON ESTADIO</v>
          </cell>
          <cell r="E13262" t="str">
            <v>SCL171023NLA</v>
          </cell>
          <cell r="F13262" t="str">
            <v>01 477 530 5101</v>
          </cell>
          <cell r="G13262" t="str">
            <v>JUAN SALVADOR AGRAZ 69 PISO 12   SANTA FE CUAJIMALPA_x000D__x000D_CUAJIMALPA DE MORELOS,05348, CMX_x000D_MX</v>
          </cell>
        </row>
        <row r="13263">
          <cell r="A13263">
            <v>240545</v>
          </cell>
          <cell r="B13263">
            <v>46206</v>
          </cell>
          <cell r="C13263" t="str">
            <v>C07208</v>
          </cell>
          <cell r="D13263" t="str">
            <v>INMUEBLES MAJOPA</v>
          </cell>
          <cell r="E13263" t="str">
            <v>IMA150225BC1</v>
          </cell>
          <cell r="F13263" t="str">
            <v>01 444 475 4400</v>
          </cell>
          <cell r="G13263" t="str">
            <v>CARRETERA 57 #157   LA MERCEDES_x000D__x000D_SAN LUIS POTOSI,78394, SLP_x000D_MX</v>
          </cell>
        </row>
        <row r="13264">
          <cell r="A13264">
            <v>240546</v>
          </cell>
          <cell r="B13264">
            <v>46206</v>
          </cell>
          <cell r="C13264" t="str">
            <v>C02351</v>
          </cell>
          <cell r="D13264" t="str">
            <v>GILCHRIST &amp; SOAMES</v>
          </cell>
          <cell r="E13264" t="str">
            <v>XEXX010101000</v>
          </cell>
          <cell r="F13264" t="str">
            <v>317-786-8286</v>
          </cell>
          <cell r="G13264" t="str">
            <v>2425 E. PERRY ROAD, SUITE 150_x000D_PLAINFIELD IN  46168_x000D_USA</v>
          </cell>
        </row>
        <row r="13265">
          <cell r="A13265">
            <v>240547</v>
          </cell>
          <cell r="B13265">
            <v>46206</v>
          </cell>
          <cell r="C13265" t="str">
            <v>C09421</v>
          </cell>
          <cell r="D13265" t="str">
            <v>GRUPO AGC INTERNACIONAL</v>
          </cell>
          <cell r="E13265" t="str">
            <v>GAI220912B38</v>
          </cell>
          <cell r="F13265" t="str">
            <v>33 31 22 78 26</v>
          </cell>
          <cell r="G13265" t="str">
            <v>AV LAZARO CARDENAS 2825   ALAMO INDUSTRIAL_x000D__x000D_SAN PEDRO TLAQUEPAQUE,45593, JAL_x000D_MX</v>
          </cell>
        </row>
        <row r="13266">
          <cell r="A13266">
            <v>240548</v>
          </cell>
          <cell r="B13266">
            <v>46206</v>
          </cell>
          <cell r="C13266" t="str">
            <v>C05628</v>
          </cell>
          <cell r="D13266" t="str">
            <v>HOTEL ROYAL PLAYACAR</v>
          </cell>
          <cell r="E13266" t="str">
            <v>HRP9704255X2</v>
          </cell>
          <cell r="F13266" t="str">
            <v>984 873 4542</v>
          </cell>
          <cell r="G13266" t="str">
            <v>MANZANA 6 LOTE HOTELERO 6   FRACC PLAYACAR FASE II_x000D__x000D_SOLIDARIDAD,77710, QR_x000D_MX</v>
          </cell>
        </row>
        <row r="13267">
          <cell r="A13267">
            <v>240549</v>
          </cell>
          <cell r="B13267">
            <v>46206</v>
          </cell>
          <cell r="C13267" t="str">
            <v>C09823</v>
          </cell>
          <cell r="D13267" t="str">
            <v>JESSICA MARIE RIZZO LOZANO</v>
          </cell>
          <cell r="E13267" t="str">
            <v>RILJ8005055X4</v>
          </cell>
          <cell r="F13267" t="str">
            <v>33 39 54 80 20</v>
          </cell>
          <cell r="G13267" t="str">
            <v>CALLE CIRCUNVALACION PONIENTE 66 INT 41   CUIDAD GRANJA_x000D__x000D_ZAPOPAN,45010, JAL_x000D_MX</v>
          </cell>
        </row>
        <row r="13268">
          <cell r="A13268">
            <v>240550</v>
          </cell>
          <cell r="B13268">
            <v>46206</v>
          </cell>
          <cell r="C13268" t="str">
            <v>C09823</v>
          </cell>
          <cell r="D13268" t="str">
            <v>JESSICA MARIE RIZZO LOZANO</v>
          </cell>
          <cell r="E13268" t="str">
            <v>RILJ8005055X4</v>
          </cell>
          <cell r="F13268" t="str">
            <v>33 39 54 80 20</v>
          </cell>
          <cell r="G13268" t="str">
            <v>CALLE CIRCUNVALACION PONIENTE 66 INT 41   CUIDAD GRANJA_x000D__x000D_ZAPOPAN,45010, JAL_x000D_MX</v>
          </cell>
        </row>
        <row r="13269">
          <cell r="A13269">
            <v>240551</v>
          </cell>
          <cell r="B13269">
            <v>46206</v>
          </cell>
          <cell r="C13269" t="str">
            <v>C09823</v>
          </cell>
          <cell r="D13269" t="str">
            <v>JESSICA MARIE RIZZO LOZANO</v>
          </cell>
          <cell r="E13269" t="str">
            <v>RILJ8005055X4</v>
          </cell>
          <cell r="F13269" t="str">
            <v>33 39 54 80 20</v>
          </cell>
          <cell r="G13269" t="str">
            <v>CALLE CIRCUNVALACION PONIENTE 66 INT 41   CUIDAD GRANJA_x000D__x000D_ZAPOPAN,45010, JAL_x000D_MX</v>
          </cell>
        </row>
        <row r="13270">
          <cell r="A13270">
            <v>240552</v>
          </cell>
          <cell r="B13270">
            <v>46206</v>
          </cell>
          <cell r="C13270" t="str">
            <v>C00561</v>
          </cell>
          <cell r="D13270" t="str">
            <v>INMOBILIARIA ZIG</v>
          </cell>
          <cell r="E13270" t="str">
            <v>IZI790807KA9</v>
          </cell>
          <cell r="F13270" t="str">
            <v>(33)3669-02-15GDL.</v>
          </cell>
          <cell r="G13270" t="str">
            <v>AVENIDA MARIANO OTERO 3261   VERDE VALLE_x000D__x000D_GUADALAJARA,44550, JAL_x000D_MX</v>
          </cell>
        </row>
        <row r="13271">
          <cell r="A13271">
            <v>240553</v>
          </cell>
          <cell r="B13271">
            <v>46206</v>
          </cell>
          <cell r="C13271" t="str">
            <v>C09034</v>
          </cell>
          <cell r="D13271" t="str">
            <v>OPERADORA HOTELERA DEL MANGLAR</v>
          </cell>
          <cell r="E13271" t="str">
            <v>OHM221115QS9</v>
          </cell>
          <cell r="F13271" t="str">
            <v>938 138 1234</v>
          </cell>
          <cell r="G13271" t="str">
            <v>AV VASCO DE QUIROGA 3900 OFICINA 102 PISO 22 TORRE A   SANTA FE CUAJIMALPA_x000D__x000D_CUAJIMALPA DE MORELOS,05348, CMX_x000D_MX</v>
          </cell>
        </row>
        <row r="13272">
          <cell r="A13272">
            <v>240554</v>
          </cell>
          <cell r="B13272">
            <v>46206</v>
          </cell>
          <cell r="C13272" t="str">
            <v>C07249</v>
          </cell>
          <cell r="D13272" t="str">
            <v>OPERADORA DE HOTELES DE AGUASCALIENTES</v>
          </cell>
          <cell r="E13272" t="str">
            <v>OHA160108J79</v>
          </cell>
          <cell r="F13272" t="str">
            <v>01 449 968 2450</v>
          </cell>
          <cell r="G13272" t="str">
            <v>AV. AYUNTAMIENTO #102   OBRAJE_x000D__x000D_AGUASCALIENTES,20230, AGS_x000D_MX</v>
          </cell>
        </row>
        <row r="13273">
          <cell r="A13273">
            <v>240555</v>
          </cell>
          <cell r="B13273">
            <v>46206</v>
          </cell>
          <cell r="C13273" t="str">
            <v>C08737</v>
          </cell>
          <cell r="D13273" t="str">
            <v>HOTELERA CARCUR CASTAÑEDA</v>
          </cell>
          <cell r="E13273" t="str">
            <v>HCC891030SX7</v>
          </cell>
          <cell r="F13273" t="str">
            <v>834 153 7070</v>
          </cell>
          <cell r="G13273" t="str">
            <v>CALLE CRISTOBAL COLON NTE 349   CENTRO_x000D__x000D_VICTORIA,87000, TAM_x000D_MX</v>
          </cell>
        </row>
        <row r="13274">
          <cell r="A13274">
            <v>240556</v>
          </cell>
          <cell r="B13274">
            <v>46206</v>
          </cell>
          <cell r="C13274" t="str">
            <v>C07334</v>
          </cell>
          <cell r="D13274" t="str">
            <v>ESTANCIAS EXTENDIDAS</v>
          </cell>
          <cell r="E13274" t="str">
            <v>EEX090213T67</v>
          </cell>
          <cell r="F13274" t="str">
            <v>93 81 31 23 00</v>
          </cell>
          <cell r="G13274" t="str">
            <v>AV PRESIDENTE MAZARYK 29 E-3   CHAPULTEPEC MORALES_x000D__x000D_MIGUEL HIDALGO,11560, CMX_x000D_MX</v>
          </cell>
        </row>
        <row r="13275">
          <cell r="A13275">
            <v>240557</v>
          </cell>
          <cell r="B13275">
            <v>46206</v>
          </cell>
          <cell r="C13275" t="str">
            <v>C00696</v>
          </cell>
          <cell r="D13275" t="str">
            <v>OPERADORA HOTELERA AGUA BLANCA</v>
          </cell>
          <cell r="E13275" t="str">
            <v>OHA0012043K3</v>
          </cell>
          <cell r="F13275" t="str">
            <v>333 612 5551</v>
          </cell>
          <cell r="G13275" t="str">
            <v>AV LOPEZ MATEOS SUR 1500   LOS GAVILANES PONIENTE_x000D_TLAJOMULCO DE ZUÑIGA_x000D_TLAJOMULCO DE ZUÑIGA,45645, JAL_x000D_MX</v>
          </cell>
        </row>
        <row r="13276">
          <cell r="A13276">
            <v>240558</v>
          </cell>
          <cell r="B13276">
            <v>46206</v>
          </cell>
          <cell r="C13276" t="str">
            <v>C07332</v>
          </cell>
          <cell r="D13276" t="str">
            <v>ESTANCIAS EXTENDIDAS</v>
          </cell>
          <cell r="E13276" t="str">
            <v>EEX090213T67</v>
          </cell>
          <cell r="F13276" t="str">
            <v>656 378 0002</v>
          </cell>
          <cell r="G13276" t="str">
            <v>AV PRESIDENTE MAZARYK 29 E-3   CHAPULTEPEC MORALES_x000D__x000D_MIGUEL HIDALGO,11560, CMX_x000D_MX</v>
          </cell>
        </row>
        <row r="13277">
          <cell r="A13277">
            <v>240559</v>
          </cell>
          <cell r="B13277">
            <v>46206</v>
          </cell>
          <cell r="C13277" t="str">
            <v>C03362</v>
          </cell>
          <cell r="D13277" t="str">
            <v>ESTANCIAS EXTENDIDAS</v>
          </cell>
          <cell r="E13277" t="str">
            <v>EEX090213T67</v>
          </cell>
          <cell r="F13277" t="str">
            <v>55 5255 2928 E109</v>
          </cell>
          <cell r="G13277" t="str">
            <v>AV. PRESIDENTE MAZARYK 29 E-   CHAPULTEPEC MORALES_x000D__x000D_MIGUEL HIDALGO,11560, CMX_x000D_MX</v>
          </cell>
        </row>
        <row r="13278">
          <cell r="A13278">
            <v>240560</v>
          </cell>
          <cell r="B13278">
            <v>46206</v>
          </cell>
          <cell r="C13278" t="str">
            <v>C07341</v>
          </cell>
          <cell r="D13278" t="str">
            <v>ESTANCIAS EXTENDIDAS</v>
          </cell>
          <cell r="E13278" t="str">
            <v>EEX090213T67</v>
          </cell>
          <cell r="F13278" t="str">
            <v>61 45 66 28 60</v>
          </cell>
          <cell r="G13278" t="str">
            <v>AV PRESIDENTE MAZARYK 29 E-3   CHAPULTEPEC MORALES_x000D__x000D_MIGUEL HIDALGO,11560, CMX_x000D_MX</v>
          </cell>
        </row>
        <row r="13279">
          <cell r="A13279">
            <v>240561</v>
          </cell>
          <cell r="B13279">
            <v>46206</v>
          </cell>
          <cell r="C13279" t="str">
            <v>C06233</v>
          </cell>
          <cell r="D13279" t="str">
            <v>OPERADORA DE HOTELES FUNDIDORA</v>
          </cell>
          <cell r="E13279" t="str">
            <v>OHF071009810</v>
          </cell>
          <cell r="F13279" t="str">
            <v>81 8369 6037</v>
          </cell>
          <cell r="G13279" t="str">
            <v>AVENIDA RETORNO FUNDIDORA 100   OBRERA_x000D__x000D_MONTERREY,64010, NL_x000D_MX</v>
          </cell>
        </row>
        <row r="13280">
          <cell r="A13280">
            <v>240562</v>
          </cell>
          <cell r="B13280">
            <v>46206</v>
          </cell>
          <cell r="C13280" t="str">
            <v>C06233</v>
          </cell>
          <cell r="D13280" t="str">
            <v>OPERADORA DE HOTELES FUNDIDORA</v>
          </cell>
          <cell r="E13280" t="str">
            <v>OHF071009810</v>
          </cell>
          <cell r="F13280" t="str">
            <v>81 8369 6037</v>
          </cell>
          <cell r="G13280" t="str">
            <v>AVENIDA RETORNO FUNDIDORA 100   OBRERA_x000D__x000D_MONTERREY,64010, NL_x000D_MX</v>
          </cell>
        </row>
        <row r="13281">
          <cell r="A13281">
            <v>240563</v>
          </cell>
          <cell r="B13281">
            <v>46206</v>
          </cell>
          <cell r="C13281" t="str">
            <v>C04042</v>
          </cell>
          <cell r="D13281" t="str">
            <v>TOXO</v>
          </cell>
          <cell r="E13281" t="str">
            <v>TOX890809KN3</v>
          </cell>
          <cell r="F13281" t="str">
            <v>333 632 3205</v>
          </cell>
          <cell r="G13281" t="str">
            <v>AV PERIFERICO SUR 2200   LAS PIRAMIDES_x000D__x000D_ZAPOPAN,45077, JAL_x000D_MX</v>
          </cell>
        </row>
        <row r="13282">
          <cell r="A13282">
            <v>240564</v>
          </cell>
          <cell r="B13282">
            <v>46206</v>
          </cell>
          <cell r="C13282" t="str">
            <v>C09635</v>
          </cell>
          <cell r="D13282" t="str">
            <v>LODGMENT OPERATOR</v>
          </cell>
          <cell r="E13282" t="str">
            <v>LOP241010850</v>
          </cell>
          <cell r="F13282" t="str">
            <v>686 200 0150</v>
          </cell>
          <cell r="G13282" t="str">
            <v>BOULEVARD LAZARO CARDENAS 4530 INT I   ISLAS AGRARIAS A_x000D__x000D_MEXICALI,21600, BC_x000D_MX</v>
          </cell>
        </row>
        <row r="13283">
          <cell r="A13283">
            <v>240565</v>
          </cell>
          <cell r="B13283">
            <v>46206</v>
          </cell>
          <cell r="C13283" t="str">
            <v>C04471</v>
          </cell>
          <cell r="D13283" t="str">
            <v>QUIROOCAN</v>
          </cell>
          <cell r="E13283" t="str">
            <v>QUI810918NR6</v>
          </cell>
          <cell r="F13283" t="str">
            <v>984 875 15 00</v>
          </cell>
          <cell r="G13283" t="str">
            <v>CHETUMAL PUERTO JUAREZ LOTE 001 MANZANA 020 KM 266.3_x000D__x000D_SOLIDARIDAD,77734, QR_x000D_MX</v>
          </cell>
        </row>
        <row r="13284">
          <cell r="A13284">
            <v>240566</v>
          </cell>
          <cell r="B13284">
            <v>46206</v>
          </cell>
          <cell r="C13284" t="str">
            <v>C07431</v>
          </cell>
          <cell r="D13284" t="str">
            <v>HOTELERA PLAYA PARAISO</v>
          </cell>
          <cell r="E13284" t="str">
            <v>HPP980205ER1</v>
          </cell>
          <cell r="F13284" t="str">
            <v>9848772800  EXT. 807</v>
          </cell>
          <cell r="G13284" t="str">
            <v>CARRETERA CHETUMAL PTO JUAREZ KM 309   PLAYA PARAISO_x000D__x000D_PLAYA DEL CARMEN,77710, QR_x000D_MX</v>
          </cell>
        </row>
        <row r="13285">
          <cell r="A13285">
            <v>240567</v>
          </cell>
          <cell r="B13285">
            <v>46206</v>
          </cell>
          <cell r="C13285" t="str">
            <v>C09008</v>
          </cell>
          <cell r="D13285" t="str">
            <v>AZAHARA HOTELERA</v>
          </cell>
          <cell r="E13285" t="str">
            <v>AHO191030MV5</v>
          </cell>
          <cell r="G13285" t="str">
            <v>AV JAVIER ROJO GOMEZ SM 002 MZA 25 LT 1   PUERTO MORELOS_x000D__x000D_PUERTO MORELOS,77580, QR_x000D_MX</v>
          </cell>
        </row>
        <row r="13286">
          <cell r="A13286">
            <v>240568</v>
          </cell>
          <cell r="B13286">
            <v>46206</v>
          </cell>
          <cell r="C13286" t="str">
            <v>C04471</v>
          </cell>
          <cell r="D13286" t="str">
            <v>QUIROOCAN</v>
          </cell>
          <cell r="E13286" t="str">
            <v>QUI810918NR6</v>
          </cell>
          <cell r="F13286" t="str">
            <v>984 875 15 00</v>
          </cell>
          <cell r="G13286" t="str">
            <v>CHETUMAL PUERTO JUAREZ LOTE 001 MANZANA 020 KM 266.3_x000D__x000D_SOLIDARIDAD,77734, QR_x000D_MX</v>
          </cell>
        </row>
        <row r="13287">
          <cell r="A13287">
            <v>240569</v>
          </cell>
          <cell r="B13287">
            <v>46206</v>
          </cell>
          <cell r="C13287" t="str">
            <v>C07431</v>
          </cell>
          <cell r="D13287" t="str">
            <v>HOTELERA PLAYA PARAISO</v>
          </cell>
          <cell r="E13287" t="str">
            <v>HPP980205ER1</v>
          </cell>
          <cell r="F13287" t="str">
            <v>9848772800  EXT. 807</v>
          </cell>
          <cell r="G13287" t="str">
            <v>CARRETERA CHETUMAL PTO JUAREZ KM 309   PLAYA PARAISO_x000D__x000D_PLAYA DEL CARMEN,77710, QR_x000D_MX</v>
          </cell>
        </row>
        <row r="13288">
          <cell r="A13288">
            <v>240570</v>
          </cell>
          <cell r="B13288">
            <v>46206</v>
          </cell>
          <cell r="C13288" t="str">
            <v>C05628</v>
          </cell>
          <cell r="D13288" t="str">
            <v>HOTEL ROYAL PLAYACAR</v>
          </cell>
          <cell r="E13288" t="str">
            <v>HRP9704255X2</v>
          </cell>
          <cell r="F13288" t="str">
            <v>984 873 4542</v>
          </cell>
          <cell r="G13288" t="str">
            <v>MANZANA 6 LOTE HOTELERO 6   FRACC PLAYACAR FASE II_x000D__x000D_SOLIDARIDAD,77710, QR_x000D_MX</v>
          </cell>
        </row>
        <row r="13289">
          <cell r="A13289">
            <v>240571</v>
          </cell>
          <cell r="B13289">
            <v>46206</v>
          </cell>
          <cell r="C13289" t="str">
            <v>C03996</v>
          </cell>
          <cell r="D13289" t="str">
            <v>DIAMOND HOTELS NUEVO VALLARTA</v>
          </cell>
          <cell r="E13289" t="str">
            <v>DHN9311107P4</v>
          </cell>
          <cell r="F13289" t="str">
            <v>(322) 226 98 09</v>
          </cell>
          <cell r="G13289" t="str">
            <v>Paseo de los Cocoteros # 18 Villa 8   Fracc. Naútico Turistico_x000D__x000D_NUEVO VALLARTA,63735, NAY_x000D_MX</v>
          </cell>
        </row>
        <row r="13290">
          <cell r="A13290">
            <v>240572</v>
          </cell>
          <cell r="B13290">
            <v>46206</v>
          </cell>
          <cell r="C13290" t="str">
            <v>C04471</v>
          </cell>
          <cell r="D13290" t="str">
            <v>QUIROOCAN</v>
          </cell>
          <cell r="E13290" t="str">
            <v>QUI810918NR6</v>
          </cell>
          <cell r="F13290" t="str">
            <v>984 875 15 00</v>
          </cell>
          <cell r="G13290" t="str">
            <v>CHETUMAL PUERTO JUAREZ LOTE 001 MANZANA 020 KM 266.3_x000D__x000D_SOLIDARIDAD,77734, QR_x000D_MX</v>
          </cell>
        </row>
        <row r="13291">
          <cell r="A13291">
            <v>240573</v>
          </cell>
          <cell r="B13291">
            <v>46206</v>
          </cell>
          <cell r="C13291" t="str">
            <v>C01767</v>
          </cell>
          <cell r="D13291" t="str">
            <v>SERVICIOS E INMUEBLES TURISTICOS</v>
          </cell>
          <cell r="E13291" t="str">
            <v>SIT930121K30</v>
          </cell>
          <cell r="F13291" t="str">
            <v>333 678 0546</v>
          </cell>
          <cell r="G13291" t="str">
            <v>AV.DE LAS ROSAS No.2933   RINCONADA DEL BOSQUE_x000D_GUADALAJARA_x000D_GUADALAJARA,44530, JAL_x000D_MX</v>
          </cell>
        </row>
        <row r="13292">
          <cell r="A13292">
            <v>240574</v>
          </cell>
          <cell r="B13292">
            <v>46206</v>
          </cell>
          <cell r="C13292" t="str">
            <v>C04471</v>
          </cell>
          <cell r="D13292" t="str">
            <v>QUIROOCAN</v>
          </cell>
          <cell r="E13292" t="str">
            <v>QUI810918NR6</v>
          </cell>
          <cell r="F13292" t="str">
            <v>984 875 15 00</v>
          </cell>
          <cell r="G13292" t="str">
            <v>CHETUMAL PUERTO JUAREZ LOTE 001 MANZANA 020 KM 266.3_x000D__x000D_SOLIDARIDAD,77734, QR_x000D_MX</v>
          </cell>
        </row>
        <row r="13293">
          <cell r="A13293">
            <v>240575</v>
          </cell>
          <cell r="B13293">
            <v>46206</v>
          </cell>
          <cell r="C13293" t="str">
            <v>C07431</v>
          </cell>
          <cell r="D13293" t="str">
            <v>HOTELERA PLAYA PARAISO</v>
          </cell>
          <cell r="E13293" t="str">
            <v>HPP980205ER1</v>
          </cell>
          <cell r="F13293" t="str">
            <v>9848772800  EXT. 807</v>
          </cell>
          <cell r="G13293" t="str">
            <v>CARRETERA CHETUMAL PTO JUAREZ KM 309   PLAYA PARAISO_x000D__x000D_PLAYA DEL CARMEN,77710, QR_x000D_MX</v>
          </cell>
        </row>
        <row r="13294">
          <cell r="A13294">
            <v>240576</v>
          </cell>
          <cell r="B13294">
            <v>46206</v>
          </cell>
          <cell r="C13294" t="str">
            <v>C07431</v>
          </cell>
          <cell r="D13294" t="str">
            <v>HOTELERA PLAYA PARAISO</v>
          </cell>
          <cell r="E13294" t="str">
            <v>HPP980205ER1</v>
          </cell>
          <cell r="F13294" t="str">
            <v>9848772800  EXT. 807</v>
          </cell>
          <cell r="G13294" t="str">
            <v>CARRETERA CHETUMAL PTO JUAREZ KM 309   PLAYA PARAISO_x000D__x000D_PLAYA DEL CARMEN,77710, QR_x000D_MX</v>
          </cell>
        </row>
        <row r="13295">
          <cell r="A13295">
            <v>240577</v>
          </cell>
          <cell r="B13295">
            <v>46206</v>
          </cell>
          <cell r="C13295" t="str">
            <v>CF0023</v>
          </cell>
          <cell r="D13295" t="str">
            <v>SOLAR CHACA</v>
          </cell>
          <cell r="E13295" t="str">
            <v>SCH961004P38</v>
          </cell>
          <cell r="F13295" t="str">
            <v>01984 877-20-71</v>
          </cell>
          <cell r="G13295" t="str">
            <v>BLVD. KUKULCAN KM 8.5 LOTE 5 MZA 50 INT HOTEL RIU CANCUN   ZONA HOTELERA_x000D__x000D_BENITO JUAREZ CANCUN,77500, QR_x000D_MX</v>
          </cell>
        </row>
        <row r="13296">
          <cell r="A13296">
            <v>240578</v>
          </cell>
          <cell r="B13296">
            <v>46206</v>
          </cell>
          <cell r="C13296" t="str">
            <v>C07431</v>
          </cell>
          <cell r="D13296" t="str">
            <v>HOTELERA PLAYA PARAISO</v>
          </cell>
          <cell r="E13296" t="str">
            <v>HPP980205ER1</v>
          </cell>
          <cell r="F13296" t="str">
            <v>9848772800  EXT. 807</v>
          </cell>
          <cell r="G13296" t="str">
            <v>CARRETERA CHETUMAL PTO JUAREZ KM 309   PLAYA PARAISO_x000D__x000D_PLAYA DEL CARMEN,77710, QR_x000D_MX</v>
          </cell>
        </row>
        <row r="13297">
          <cell r="A13297">
            <v>240579</v>
          </cell>
          <cell r="B13297">
            <v>46206</v>
          </cell>
          <cell r="C13297" t="str">
            <v>C07431</v>
          </cell>
          <cell r="D13297" t="str">
            <v>HOTELERA PLAYA PARAISO</v>
          </cell>
          <cell r="E13297" t="str">
            <v>HPP980205ER1</v>
          </cell>
          <cell r="F13297" t="str">
            <v>9848772800  EXT. 807</v>
          </cell>
          <cell r="G13297" t="str">
            <v>CARRETERA CHETUMAL PTO JUAREZ KM 309   PLAYA PARAISO_x000D__x000D_PLAYA DEL CARMEN,77710, QR_x000D_MX</v>
          </cell>
        </row>
        <row r="13298">
          <cell r="A13298">
            <v>240580</v>
          </cell>
          <cell r="B13298">
            <v>46206</v>
          </cell>
          <cell r="C13298" t="str">
            <v>C07431</v>
          </cell>
          <cell r="D13298" t="str">
            <v>HOTELERA PLAYA PARAISO</v>
          </cell>
          <cell r="E13298" t="str">
            <v>HPP980205ER1</v>
          </cell>
          <cell r="F13298" t="str">
            <v>9848772800  EXT. 807</v>
          </cell>
          <cell r="G13298" t="str">
            <v>CARRETERA CHETUMAL PTO JUAREZ KM 309   PLAYA PARAISO_x000D__x000D_PLAYA DEL CARMEN,77710, QR_x000D_MX</v>
          </cell>
        </row>
        <row r="13299">
          <cell r="A13299">
            <v>240581</v>
          </cell>
          <cell r="B13299">
            <v>46206</v>
          </cell>
          <cell r="C13299" t="str">
            <v>C07431</v>
          </cell>
          <cell r="D13299" t="str">
            <v>HOTELERA PLAYA PARAISO</v>
          </cell>
          <cell r="E13299" t="str">
            <v>HPP980205ER1</v>
          </cell>
          <cell r="F13299" t="str">
            <v>9848772800  EXT. 807</v>
          </cell>
          <cell r="G13299" t="str">
            <v>CARRETERA CHETUMAL PTO JUAREZ KM 309   PLAYA PARAISO_x000D__x000D_PLAYA DEL CARMEN,77710, QR_x000D_MX</v>
          </cell>
        </row>
        <row r="13300">
          <cell r="A13300">
            <v>240582</v>
          </cell>
          <cell r="B13300">
            <v>46206</v>
          </cell>
          <cell r="C13300" t="str">
            <v>C00781</v>
          </cell>
          <cell r="D13300" t="str">
            <v>RLJ-CANCUN HOTEL</v>
          </cell>
          <cell r="E13300" t="str">
            <v>RHO910920KG8</v>
          </cell>
          <cell r="F13300" t="str">
            <v>98-48-77-2800</v>
          </cell>
          <cell r="G13300" t="str">
            <v>RETORNO LACANDONES SECCION A KM 17 MZA 53 LOTE 52   ZONA HOTELERA_x000D__x000D_CANCUN,77500, QR_x000D_MX</v>
          </cell>
        </row>
        <row r="13301">
          <cell r="A13301">
            <v>240583</v>
          </cell>
          <cell r="B13301">
            <v>46206</v>
          </cell>
          <cell r="C13301" t="str">
            <v>C07431</v>
          </cell>
          <cell r="D13301" t="str">
            <v>HOTELERA PLAYA PARAISO</v>
          </cell>
          <cell r="E13301" t="str">
            <v>HPP980205ER1</v>
          </cell>
          <cell r="F13301" t="str">
            <v>9848772800  EXT. 807</v>
          </cell>
          <cell r="G13301" t="str">
            <v>CARRETERA CHETUMAL PTO JUAREZ KM 309   PLAYA PARAISO_x000D__x000D_PLAYA DEL CARMEN,77710, QR_x000D_MX</v>
          </cell>
        </row>
        <row r="13302">
          <cell r="A13302">
            <v>240584</v>
          </cell>
          <cell r="B13302">
            <v>46206</v>
          </cell>
          <cell r="C13302" t="str">
            <v>C07431</v>
          </cell>
          <cell r="D13302" t="str">
            <v>HOTELERA PLAYA PARAISO</v>
          </cell>
          <cell r="E13302" t="str">
            <v>HPP980205ER1</v>
          </cell>
          <cell r="F13302" t="str">
            <v>9848772800  EXT. 807</v>
          </cell>
          <cell r="G13302" t="str">
            <v>CARRETERA CHETUMAL PTO JUAREZ KM 309   PLAYA PARAISO_x000D__x000D_PLAYA DEL CARMEN,77710, QR_x000D_MX</v>
          </cell>
        </row>
        <row r="13303">
          <cell r="A13303">
            <v>240585</v>
          </cell>
          <cell r="B13303">
            <v>46206</v>
          </cell>
          <cell r="C13303" t="str">
            <v>C07358</v>
          </cell>
          <cell r="D13303" t="str">
            <v>LITORE MAYA</v>
          </cell>
          <cell r="E13303" t="str">
            <v>LMA1708101C1</v>
          </cell>
          <cell r="F13303" t="str">
            <v>984 257 1000</v>
          </cell>
          <cell r="G13303" t="str">
            <v>AVENIDA ALFONSO REYES 2615 INT PISO 10 L1001 L1002 Y L003   DEL PASEO RESIDENCIAL_x000D__x000D_MONTERREY,64920, NL_x000D_MX</v>
          </cell>
        </row>
        <row r="13304">
          <cell r="A13304">
            <v>240586</v>
          </cell>
          <cell r="B13304">
            <v>46206</v>
          </cell>
          <cell r="C13304" t="str">
            <v>C08258</v>
          </cell>
          <cell r="D13304" t="str">
            <v>HOSPITALITY SERVICES MAYA</v>
          </cell>
          <cell r="E13304" t="str">
            <v>PHM1807186T0</v>
          </cell>
          <cell r="F13304" t="str">
            <v>9981470163</v>
          </cell>
          <cell r="G13304" t="str">
            <v>BOSQUES DE DURAZNOS # 127, PISO 11 OFI 64  ENTRE BOSQUES DE CIRUELOS Y  BOSQUES DE SANDALOS   BOSQUE DE LAS LOMAS_x000D__x000D_MIGUEL HIDALGO,11700, CMX_x000D_MX</v>
          </cell>
        </row>
        <row r="13305">
          <cell r="A13305">
            <v>240587</v>
          </cell>
          <cell r="B13305">
            <v>46206</v>
          </cell>
          <cell r="C13305" t="str">
            <v>CF0044</v>
          </cell>
          <cell r="D13305" t="str">
            <v>TORRE CHAPALITA</v>
          </cell>
          <cell r="E13305" t="str">
            <v>TCA070706JV4</v>
          </cell>
          <cell r="F13305" t="str">
            <v>331 598 9006</v>
          </cell>
          <cell r="G13305" t="str">
            <v>AVENIDA DE LAS ROSAS 3030   CAMPO POLO CHAPALITA_x000D__x000D_ZAPOPAN,44500, JAL_x000D_MX</v>
          </cell>
        </row>
        <row r="13306">
          <cell r="A13306">
            <v>240588</v>
          </cell>
          <cell r="B13306">
            <v>46206</v>
          </cell>
          <cell r="C13306" t="str">
            <v>C00781</v>
          </cell>
          <cell r="D13306" t="str">
            <v>RLJ-CANCUN HOTEL</v>
          </cell>
          <cell r="E13306" t="str">
            <v>RHO910920KG8</v>
          </cell>
          <cell r="F13306" t="str">
            <v>98-48-77-2800</v>
          </cell>
          <cell r="G13306" t="str">
            <v>RETORNO LACANDONES SECCION A KM 17 MZA 53 LOTE 52   ZONA HOTELERA_x000D__x000D_CANCUN,77500, QR_x000D_MX</v>
          </cell>
        </row>
        <row r="13307">
          <cell r="A13307">
            <v>240589</v>
          </cell>
          <cell r="B13307">
            <v>46206</v>
          </cell>
          <cell r="C13307" t="str">
            <v>C06223</v>
          </cell>
          <cell r="D13307" t="str">
            <v>HOTELES ATM</v>
          </cell>
          <cell r="E13307" t="str">
            <v>HAT130313KR8</v>
          </cell>
          <cell r="F13307" t="str">
            <v>4611591100</v>
          </cell>
          <cell r="G13307" t="str">
            <v>BLVD FRANCISCO VILLA 2017   PREDIO TAYAFE_x000D__x000D_DURANGO,38080, DUR_x000D_MX</v>
          </cell>
        </row>
        <row r="13308">
          <cell r="A13308">
            <v>240590</v>
          </cell>
          <cell r="B13308">
            <v>46206</v>
          </cell>
          <cell r="C13308" t="str">
            <v>C08182</v>
          </cell>
          <cell r="D13308" t="str">
            <v>GOVACACIONES</v>
          </cell>
          <cell r="E13308" t="str">
            <v>GOV1805254S3</v>
          </cell>
          <cell r="F13308" t="str">
            <v>329 111 5000</v>
          </cell>
          <cell r="G13308" t="str">
            <v>AV FRANCISCO VILLA 1010   LAS GAVIOTAS_x000D__x000D_PTO VALLARTA,48328, JAL_x000D_MX</v>
          </cell>
        </row>
        <row r="13309">
          <cell r="A13309">
            <v>240591</v>
          </cell>
          <cell r="B13309">
            <v>46206</v>
          </cell>
          <cell r="C13309" t="str">
            <v>C09821</v>
          </cell>
          <cell r="D13309" t="str">
            <v>CLINICA ESTAR BIEN SANTO NIÑO</v>
          </cell>
          <cell r="E13309" t="str">
            <v>CEB211207421</v>
          </cell>
          <cell r="G13309" t="str">
            <v>AVENIDA UNIVERSIDAD 900   SANTO NIÑO_x000D__x000D_CHIHUAHUA,31200, CHI_x000D_MX</v>
          </cell>
        </row>
        <row r="13310">
          <cell r="A13310">
            <v>240592</v>
          </cell>
          <cell r="B13310">
            <v>46206</v>
          </cell>
          <cell r="C13310" t="str">
            <v>C09825</v>
          </cell>
          <cell r="D13310" t="str">
            <v>DESARROLLOS ESTRATEGICOS NF</v>
          </cell>
          <cell r="E13310" t="str">
            <v>DEN220630MD1</v>
          </cell>
          <cell r="F13310" t="str">
            <v>339 689 9900</v>
          </cell>
          <cell r="G13310" t="str">
            <v>CALLE SAN LUIS GONZAGA #4511   JARDINES DE GUADALUPE_x000D__x000D_ZAPOPAN,45030, JAL_x000D_MX</v>
          </cell>
        </row>
        <row r="13311">
          <cell r="A13311">
            <v>240593</v>
          </cell>
          <cell r="B13311">
            <v>46206</v>
          </cell>
          <cell r="C13311" t="str">
            <v>C08314</v>
          </cell>
          <cell r="D13311" t="str">
            <v>INMOBILIARIA HNF</v>
          </cell>
          <cell r="E13311" t="str">
            <v>IHN120620UZ3</v>
          </cell>
          <cell r="F13311" t="str">
            <v>33 3648 0060</v>
          </cell>
          <cell r="G13311" t="str">
            <v>PICO DE ORIZABA 153   FOVISSSTE INDEPENDENCIA_x000D__x000D_GUADALAJARA,44240, JAL_x000D_MX</v>
          </cell>
        </row>
        <row r="13312">
          <cell r="A13312">
            <v>240594</v>
          </cell>
          <cell r="B13312">
            <v>46206</v>
          </cell>
          <cell r="C13312" t="str">
            <v>C08028</v>
          </cell>
          <cell r="D13312" t="str">
            <v>DECASSARES FARM LIMITED</v>
          </cell>
          <cell r="E13312" t="str">
            <v>XEXX010101000</v>
          </cell>
          <cell r="F13312" t="str">
            <v>+18766180335</v>
          </cell>
          <cell r="G13312" t="str">
            <v>71 MOLYNES ROAD_x000D__x000D_JAMAAW10 KINGSTON_x000D_JAMAICA</v>
          </cell>
        </row>
        <row r="13313">
          <cell r="A13313">
            <v>240595</v>
          </cell>
          <cell r="B13313">
            <v>46206</v>
          </cell>
          <cell r="C13313" t="str">
            <v>C02351</v>
          </cell>
          <cell r="D13313" t="str">
            <v>GILCHRIST &amp; SOAMES</v>
          </cell>
          <cell r="E13313" t="str">
            <v>XEXX010101000</v>
          </cell>
          <cell r="F13313" t="str">
            <v>317-786-8286</v>
          </cell>
          <cell r="G13313" t="str">
            <v>2425 E. PERRY ROAD, SUITE 150_x000D_PLAINFIELD IN  46168_x000D_USA</v>
          </cell>
        </row>
        <row r="13314">
          <cell r="A13314">
            <v>240596</v>
          </cell>
          <cell r="B13314">
            <v>46206</v>
          </cell>
          <cell r="C13314" t="str">
            <v>C02351</v>
          </cell>
          <cell r="D13314" t="str">
            <v>GILCHRIST &amp; SOAMES</v>
          </cell>
          <cell r="E13314" t="str">
            <v>XEXX010101000</v>
          </cell>
          <cell r="F13314" t="str">
            <v>317-786-8286</v>
          </cell>
          <cell r="G13314" t="str">
            <v>2425 E. PERRY ROAD, SUITE 150_x000D_PLAINFIELD IN  46168_x000D_USA</v>
          </cell>
        </row>
        <row r="13315">
          <cell r="A13315">
            <v>240597</v>
          </cell>
          <cell r="B13315">
            <v>46206</v>
          </cell>
          <cell r="C13315" t="str">
            <v>C03727</v>
          </cell>
          <cell r="D13315" t="str">
            <v>OPERADORA DIESTRA CANCUN</v>
          </cell>
          <cell r="E13315" t="str">
            <v>DAR080820B49</v>
          </cell>
          <cell r="F13315" t="str">
            <v>998 283 3800 2320</v>
          </cell>
          <cell r="G13315" t="str">
            <v>BLVD. KUKULCAN KM 16.5 RETORNO GUCUMATZ MZ53 LT49 SECC A   ZONA HOTELERA_x000D__x000D_CANCUN BENITO JUAREZ,77500, QR_x000D_MX</v>
          </cell>
        </row>
        <row r="13316">
          <cell r="A13316">
            <v>240598</v>
          </cell>
          <cell r="B13316">
            <v>46206</v>
          </cell>
          <cell r="C13316" t="str">
            <v>C02351</v>
          </cell>
          <cell r="D13316" t="str">
            <v>GILCHRIST &amp; SOAMES</v>
          </cell>
          <cell r="E13316" t="str">
            <v>XEXX010101000</v>
          </cell>
          <cell r="F13316" t="str">
            <v>317-786-8286</v>
          </cell>
          <cell r="G13316" t="str">
            <v>2425 E. PERRY ROAD, SUITE 150_x000D_PLAINFIELD IN  46168_x000D_USA</v>
          </cell>
        </row>
        <row r="13317">
          <cell r="A13317">
            <v>240599</v>
          </cell>
          <cell r="B13317">
            <v>46206</v>
          </cell>
          <cell r="C13317" t="str">
            <v>C03389</v>
          </cell>
          <cell r="D13317" t="str">
            <v>HOTELES Y SERVICIOS CASABLANCA</v>
          </cell>
          <cell r="E13317" t="str">
            <v>HSC0010193M7</v>
          </cell>
          <cell r="F13317" t="str">
            <v>81 8196 8900</v>
          </cell>
          <cell r="G13317" t="str">
            <v>AVENIDA ROGELIO GONZALEZ CABALLERO 150   PARQUE INDUSTRIAL STIVA AEROPUERTO_x000D__x000D_APODACA,66626, NL_x000D_MX</v>
          </cell>
        </row>
        <row r="13318">
          <cell r="A13318">
            <v>240600</v>
          </cell>
          <cell r="B13318">
            <v>46206</v>
          </cell>
          <cell r="C13318" t="str">
            <v>CLIESP</v>
          </cell>
          <cell r="D13318" t="str">
            <v>VENTAS DE MOSTRADOR</v>
          </cell>
          <cell r="E13318" t="str">
            <v>XAXX010101000</v>
          </cell>
          <cell r="F13318" t="str">
            <v>38115800</v>
          </cell>
          <cell r="G13318" t="str">
            <v>PRIVADA DEL GALLO 1525   LA AURORA_x000D__x000D_GUADALAJARA,44460, JAL_x000D_MX</v>
          </cell>
        </row>
        <row r="13319">
          <cell r="A13319">
            <v>240601</v>
          </cell>
          <cell r="B13319">
            <v>46206</v>
          </cell>
          <cell r="C13319" t="str">
            <v>C03391</v>
          </cell>
          <cell r="D13319" t="str">
            <v>HOTELERA DE APODACA</v>
          </cell>
          <cell r="E13319" t="str">
            <v>HAP9504215L5</v>
          </cell>
          <cell r="F13319" t="str">
            <v>81 8174 2426</v>
          </cell>
          <cell r="G13319" t="str">
            <v>CARR MIGUEL ALEMAN KM 23.7 SN/N_x000D__x000D_APODACA,66615, NL_x000D_MX</v>
          </cell>
        </row>
        <row r="13320">
          <cell r="A13320">
            <v>240602</v>
          </cell>
          <cell r="B13320">
            <v>46206</v>
          </cell>
          <cell r="C13320" t="str">
            <v>C00040</v>
          </cell>
          <cell r="D13320" t="str">
            <v>CALZADA DEL OBRERO</v>
          </cell>
          <cell r="E13320" t="str">
            <v>COB020710722</v>
          </cell>
          <cell r="F13320" t="str">
            <v>333 652 1080</v>
          </cell>
          <cell r="G13320" t="str">
            <v>AV MANUEL GOMEZ MORIN NORTE 2070   TETLAN RIO VERDE_x000D__x000D_GUADALAJARA,44720, JAL_x000D_MX</v>
          </cell>
        </row>
        <row r="13321">
          <cell r="A13321">
            <v>240603</v>
          </cell>
          <cell r="B13321">
            <v>46206</v>
          </cell>
          <cell r="C13321" t="str">
            <v>C09299</v>
          </cell>
          <cell r="D13321" t="str">
            <v>ROBERTO SALAZAR RODRIGUEZ</v>
          </cell>
          <cell r="E13321" t="str">
            <v>SARR8209259F6</v>
          </cell>
          <cell r="F13321" t="str">
            <v>733 333 3518</v>
          </cell>
          <cell r="G13321" t="str">
            <v>CALLE BRAVO #37   IGUALA DE LA INDEPENDENCIA CENTRO_x000D__x000D_IGUALA DE LA INDEPENDENCIA CENTRO,40000, GRO_x000D_MX</v>
          </cell>
        </row>
        <row r="13322">
          <cell r="A13322">
            <v>240604</v>
          </cell>
          <cell r="B13322">
            <v>46206</v>
          </cell>
          <cell r="C13322" t="str">
            <v>C08160</v>
          </cell>
          <cell r="D13322" t="str">
            <v>SERRA DO SUIDO</v>
          </cell>
          <cell r="E13322" t="str">
            <v>SDS900404BL5</v>
          </cell>
          <cell r="F13322" t="str">
            <v>818 161 3930</v>
          </cell>
          <cell r="G13322" t="str">
            <v>CARRETERA LIBRE FEDERAL MONTERREY LAREDO KM 16   BALCONES DEL NORTE_x000D__x000D_GENERAL ESCOBEDO,66052, NL_x000D_MX</v>
          </cell>
        </row>
        <row r="13323">
          <cell r="A13323">
            <v>240605</v>
          </cell>
          <cell r="B13323">
            <v>46206</v>
          </cell>
          <cell r="C13323" t="str">
            <v>C02351</v>
          </cell>
          <cell r="D13323" t="str">
            <v>GILCHRIST &amp; SOAMES</v>
          </cell>
          <cell r="E13323" t="str">
            <v>XEXX010101000</v>
          </cell>
          <cell r="F13323" t="str">
            <v>317-786-8286</v>
          </cell>
          <cell r="G13323" t="str">
            <v>2425 E. PERRY ROAD, SUITE 150_x000D_PLAINFIELD IN  46168_x000D_USA</v>
          </cell>
        </row>
        <row r="13324">
          <cell r="A13324">
            <v>240606</v>
          </cell>
          <cell r="B13324">
            <v>46206</v>
          </cell>
          <cell r="C13324" t="str">
            <v>C06597</v>
          </cell>
          <cell r="D13324" t="str">
            <v>CH HERMOSILLO</v>
          </cell>
          <cell r="E13324" t="str">
            <v>CHE080923EBA</v>
          </cell>
          <cell r="F13324" t="str">
            <v>662 313 9900</v>
          </cell>
          <cell r="G13324" t="str">
            <v>CARRETERA BOULEVARD DE LOS GANADEROS  1274   PERISUR_x000D__x000D_HERMOSILLO,83294, SON_x000D_MX</v>
          </cell>
        </row>
        <row r="13325">
          <cell r="A13325">
            <v>240607</v>
          </cell>
          <cell r="B13325">
            <v>46206</v>
          </cell>
          <cell r="C13325" t="str">
            <v>C09404</v>
          </cell>
          <cell r="D13325" t="str">
            <v>OPERADORA PLAZA CARIBE</v>
          </cell>
          <cell r="E13325" t="str">
            <v>OPC9204158FA</v>
          </cell>
          <cell r="F13325" t="str">
            <v>9988457662</v>
          </cell>
          <cell r="G13325" t="str">
            <v>CALLE PINO LTE 19 MANZANA 1 BENITO JUAREZ   SM 23_x000D__x000D_CANCUN,77500, QR_x000D_MX</v>
          </cell>
        </row>
        <row r="13326">
          <cell r="A13326">
            <v>240608</v>
          </cell>
          <cell r="B13326">
            <v>46206</v>
          </cell>
          <cell r="C13326" t="str">
            <v>C08914</v>
          </cell>
          <cell r="D13326" t="str">
            <v>JESUS JOAQUIN RUBIO GARCIA</v>
          </cell>
          <cell r="E13326" t="str">
            <v>RUGJ961227BMA</v>
          </cell>
          <cell r="F13326" t="str">
            <v>6674897300</v>
          </cell>
          <cell r="G13326" t="str">
            <v>CARRTERA A NAVOLATO 385   OTRA NO ESPECIFICADA EN EL CATALOGO_x000D__x000D_NAVOLATO,80376, SIN_x000D_MX</v>
          </cell>
        </row>
        <row r="13327">
          <cell r="A13327">
            <v>240609</v>
          </cell>
          <cell r="B13327">
            <v>46206</v>
          </cell>
          <cell r="C13327" t="str">
            <v>C02024</v>
          </cell>
          <cell r="D13327" t="str">
            <v>HOTELES TURISTICOS DE IXTAPA</v>
          </cell>
          <cell r="E13327" t="str">
            <v>HTI040727NA1</v>
          </cell>
          <cell r="F13327" t="str">
            <v>755 55 50800</v>
          </cell>
          <cell r="G13327" t="str">
            <v>BOULEVAR IXTAPA S/N   IXTAPA_x000D__x000D_ZIHUATANEJO DE AZUETA,40884, GRO_x000D_MX</v>
          </cell>
        </row>
        <row r="13328">
          <cell r="A13328">
            <v>240610</v>
          </cell>
          <cell r="B13328">
            <v>46206</v>
          </cell>
          <cell r="C13328" t="str">
            <v>C05222</v>
          </cell>
          <cell r="D13328" t="str">
            <v>INMOBILIARIA PENINSULAR DG</v>
          </cell>
          <cell r="E13328" t="str">
            <v>IPD130212JH3</v>
          </cell>
          <cell r="F13328" t="str">
            <v>99 33 10 58 88</v>
          </cell>
          <cell r="G13328" t="str">
            <v>AV PROLONGACION 27 DE FEBRERO NO 2804   ATASTA DE SERRA_x000D__x000D_VILLAHERMOSA,86126, TAB_x000D_MX</v>
          </cell>
        </row>
        <row r="13329">
          <cell r="A13329">
            <v>240611</v>
          </cell>
          <cell r="B13329">
            <v>46206</v>
          </cell>
          <cell r="C13329" t="str">
            <v>CLIESP</v>
          </cell>
          <cell r="D13329" t="str">
            <v>VENTAS DE MOSTRADOR</v>
          </cell>
          <cell r="E13329" t="str">
            <v>XAXX010101000</v>
          </cell>
          <cell r="F13329" t="str">
            <v>38115800</v>
          </cell>
          <cell r="G13329" t="str">
            <v>PRIVADA DEL GALLO 1525   LA AURORA_x000D__x000D_GUADALAJARA,44460, JAL_x000D_MX</v>
          </cell>
        </row>
        <row r="13330">
          <cell r="A13330">
            <v>240612</v>
          </cell>
          <cell r="B13330">
            <v>46206</v>
          </cell>
          <cell r="C13330" t="str">
            <v>C09574</v>
          </cell>
          <cell r="D13330" t="str">
            <v>ESENCIALES PARA LA PIEL</v>
          </cell>
          <cell r="E13330" t="str">
            <v>VCO160208RD5</v>
          </cell>
          <cell r="F13330" t="str">
            <v>33 2304 0406</v>
          </cell>
          <cell r="G13330" t="str">
            <v>CALLE CARDENAL #1061   MORELOS_x000D__x000D_GUADALAJARA,44910, JAL_x000D_MX</v>
          </cell>
        </row>
        <row r="13331">
          <cell r="A13331">
            <v>240613</v>
          </cell>
          <cell r="B13331">
            <v>46207</v>
          </cell>
          <cell r="C13331" t="str">
            <v>C02514</v>
          </cell>
          <cell r="D13331" t="str">
            <v>HOTEL ROYAL PLAZA</v>
          </cell>
          <cell r="E13331" t="str">
            <v>HRP880129QX5</v>
          </cell>
          <cell r="F13331" t="str">
            <v>55 9183 7739</v>
          </cell>
          <cell r="G13331" t="str">
            <v>AV CUAUHTEMOC 1361   SANTA CRUZ ATOYAC_x000D__x000D_MEXICO,03310, CMX_x000D_MX</v>
          </cell>
        </row>
        <row r="13332">
          <cell r="A13332">
            <v>240614</v>
          </cell>
          <cell r="B13332">
            <v>46207</v>
          </cell>
          <cell r="C13332" t="str">
            <v>C05430</v>
          </cell>
          <cell r="D13332" t="str">
            <v>OPERADORA ANGELOPOLIS</v>
          </cell>
          <cell r="E13332" t="str">
            <v>OAN060704LE2</v>
          </cell>
          <cell r="F13332" t="str">
            <v>01 222 122 1500//06</v>
          </cell>
          <cell r="G13332" t="str">
            <v>OSA MAYOR 2507   RESERVA TERRITORIAL ATLIXCAYOTL_x000D__x000D_PUEBLA,72190, PUE_x000D_MX</v>
          </cell>
        </row>
        <row r="13333">
          <cell r="A13333">
            <v>240615</v>
          </cell>
          <cell r="B13333">
            <v>46207</v>
          </cell>
          <cell r="C13333" t="str">
            <v>C04600</v>
          </cell>
          <cell r="D13333" t="str">
            <v>FIDEICOMISO F/1596</v>
          </cell>
          <cell r="E13333" t="str">
            <v>FFX121005C6A</v>
          </cell>
          <cell r="F13333" t="str">
            <v>(668) 500-0200</v>
          </cell>
          <cell r="G13333" t="str">
            <v>AV SANTA FE 481 PISO 7   SANTA FE CUAJIMALPA_x000D__x000D_CUAJIMALPA DE MORELOS,05348, CMX_x000D_MX</v>
          </cell>
        </row>
        <row r="13334">
          <cell r="A13334">
            <v>240616</v>
          </cell>
          <cell r="B13334">
            <v>46207</v>
          </cell>
          <cell r="C13334" t="str">
            <v>C08538</v>
          </cell>
          <cell r="D13334" t="str">
            <v>OPERADORA DE NEGOCIOS E INMOBILIARIA AURORA</v>
          </cell>
          <cell r="E13334" t="str">
            <v>ONE130507G31</v>
          </cell>
          <cell r="F13334" t="str">
            <v>4499102750</v>
          </cell>
          <cell r="G13334" t="str">
            <v>CARRETERA PANAMERICANA 11.2   OTRA NO ESPECIFICADA EN EL CATALOGO_x000D__x000D_AGUASCALIENTES,20396, AGS_x000D_MX</v>
          </cell>
        </row>
        <row r="13335">
          <cell r="A13335">
            <v>240617</v>
          </cell>
          <cell r="B13335">
            <v>46207</v>
          </cell>
          <cell r="C13335" t="str">
            <v>C09117</v>
          </cell>
          <cell r="D13335" t="str">
            <v>SERVICIOS TURISTICOS MAZZ</v>
          </cell>
          <cell r="E13335" t="str">
            <v>STM0010315V1</v>
          </cell>
          <cell r="F13335" t="str">
            <v>712 120 4056</v>
          </cell>
          <cell r="G13335" t="str">
            <v>PIRINDAS 435   FELIX IRETA_x000D__x000D_MORELIA,58070, MCH_x000D_MX</v>
          </cell>
        </row>
        <row r="13336">
          <cell r="A13336">
            <v>240618</v>
          </cell>
          <cell r="B13336">
            <v>46207</v>
          </cell>
          <cell r="C13336" t="str">
            <v>C08865</v>
          </cell>
          <cell r="D13336" t="str">
            <v>AUTOTELEMATICA</v>
          </cell>
          <cell r="E13336" t="str">
            <v>AUT060705KJ2</v>
          </cell>
          <cell r="F13336" t="str">
            <v>333 811 4432</v>
          </cell>
          <cell r="G13336" t="str">
            <v>ISLA SOCORRO #2545   VILLA VICENTE GUERRERO_x000D__x000D_GUADALAJARA,44987, JAL_x000D_MX</v>
          </cell>
        </row>
        <row r="13337">
          <cell r="A13337">
            <v>240619</v>
          </cell>
          <cell r="B13337">
            <v>46207</v>
          </cell>
          <cell r="C13337" t="str">
            <v>C08691</v>
          </cell>
          <cell r="D13337" t="str">
            <v>DIAMANTE COMERCIALIZADORA DEL PACIFICO</v>
          </cell>
          <cell r="E13337" t="str">
            <v>DCP221122SW7</v>
          </cell>
          <cell r="F13337" t="str">
            <v>333 577 8563</v>
          </cell>
          <cell r="G13337" t="str">
            <v>CAÑADA DEL TIGRE 7 INT 11   ARBOLADA BOSQUES DE SANTA ANITA_x000D__x000D_TLAJOMULCO DE ZUÑIGA,45645, JAL_x000D_MX</v>
          </cell>
        </row>
        <row r="13338">
          <cell r="A13338">
            <v>240620</v>
          </cell>
          <cell r="B13338">
            <v>46207</v>
          </cell>
          <cell r="C13338" t="str">
            <v>C07521</v>
          </cell>
          <cell r="D13338" t="str">
            <v>SOLE CITY INN</v>
          </cell>
          <cell r="E13338" t="str">
            <v>SCI1005139Z2</v>
          </cell>
          <cell r="F13338" t="str">
            <v>9541371549 /954 582</v>
          </cell>
          <cell r="G13338" t="str">
            <v>BOULEVARD BENITO JUAREZ 7   BACOCHO_x000D__x000D_PUERTO ESCONDIDO,71983, OAX_x000D_MX</v>
          </cell>
        </row>
        <row r="13339">
          <cell r="A13339">
            <v>240621</v>
          </cell>
          <cell r="B13339">
            <v>46207</v>
          </cell>
          <cell r="C13339" t="str">
            <v>C08714</v>
          </cell>
          <cell r="D13339" t="str">
            <v>HELIOS AMENITIES COLOMBIA SAS</v>
          </cell>
          <cell r="E13339" t="str">
            <v>XEXX010101000</v>
          </cell>
          <cell r="F13339" t="str">
            <v>(57-1) 6019172087</v>
          </cell>
          <cell r="G13339" t="str">
            <v>Calle 126 #7-26 Oficina 1003_x000D_11011_x000D_COLOMBIA</v>
          </cell>
        </row>
        <row r="13340">
          <cell r="A13340">
            <v>240622</v>
          </cell>
          <cell r="B13340">
            <v>46207</v>
          </cell>
          <cell r="C13340" t="str">
            <v>C08634</v>
          </cell>
          <cell r="D13340" t="str">
            <v>PROMOTORA DEVI</v>
          </cell>
          <cell r="E13340" t="str">
            <v>PDE1305084L7</v>
          </cell>
          <cell r="F13340" t="str">
            <v>55 9278 9200</v>
          </cell>
          <cell r="G13340" t="str">
            <v>BELISARIO DOMINGUEZ 2020 5TO PISO   OBISPADO_x000D__x000D_MONTERREY,64060, NL_x000D_MX</v>
          </cell>
        </row>
        <row r="13341">
          <cell r="A13341">
            <v>240623</v>
          </cell>
          <cell r="B13341">
            <v>46207</v>
          </cell>
          <cell r="C13341" t="str">
            <v>CF0008</v>
          </cell>
          <cell r="D13341" t="str">
            <v>FIDEICOMISO IRREVOCABLE DB/1616</v>
          </cell>
          <cell r="E13341" t="str">
            <v>DBM121023M10</v>
          </cell>
          <cell r="F13341" t="str">
            <v>656 692 5100</v>
          </cell>
          <cell r="G13341" t="str">
            <v>AV. FUNDADORES Exterior: 1000 INT: PISO 7   VALLE DEL MIRADOR_x000D__x000D_MONTERREY,64750, NL_x000D_MX</v>
          </cell>
        </row>
        <row r="13342">
          <cell r="A13342">
            <v>240624</v>
          </cell>
          <cell r="B13342">
            <v>46207</v>
          </cell>
          <cell r="C13342" t="str">
            <v>C09343</v>
          </cell>
          <cell r="D13342" t="str">
            <v>CONTROLADORA PM</v>
          </cell>
          <cell r="E13342" t="str">
            <v>CPM230920SB7</v>
          </cell>
          <cell r="F13342" t="str">
            <v>998 313 371</v>
          </cell>
          <cell r="G13342" t="str">
            <v>CALLE BOSQUES DE DURAZNO #127 INT PISO 11 OFICINA 11 128   BOSQUE DE LAS LOMAS_x000D__x000D_MIGUEL HIDALGO,11700, CMX_x000D_MX</v>
          </cell>
        </row>
        <row r="13343">
          <cell r="A13343">
            <v>240625</v>
          </cell>
          <cell r="B13343">
            <v>46207</v>
          </cell>
          <cell r="C13343" t="str">
            <v>C07807</v>
          </cell>
          <cell r="D13343" t="str">
            <v>PC TURQUESA</v>
          </cell>
          <cell r="E13343" t="str">
            <v>PTU1603235KA</v>
          </cell>
          <cell r="F13343" t="str">
            <v>984 158 4120</v>
          </cell>
          <cell r="G13343" t="str">
            <v>SM84 MANZANA 12 INT LOTE I-03   SUPERMANZANA 84_x000D__x000D_CANCUN,77525, QR_x000D_MX</v>
          </cell>
        </row>
        <row r="13344">
          <cell r="A13344">
            <v>240626</v>
          </cell>
          <cell r="B13344">
            <v>46207</v>
          </cell>
          <cell r="C13344" t="str">
            <v>C08939</v>
          </cell>
          <cell r="D13344" t="str">
            <v>SERVICIOS ESPECIALIZADOS PLAYA BLANCA</v>
          </cell>
          <cell r="E13344" t="str">
            <v>SEP210719532</v>
          </cell>
          <cell r="F13344" t="str">
            <v>9988810600</v>
          </cell>
          <cell r="G13344" t="str">
            <v>BLVD. BLVD KUKULCAN KM 16.5  MANZANA 53 LOTE 48 2DA SECCION   ZONA HOTELERA_x000D__x000D_CANCUN,77500, QR_x000D_MX</v>
          </cell>
        </row>
        <row r="13345">
          <cell r="A13345">
            <v>240627</v>
          </cell>
          <cell r="B13345">
            <v>46209</v>
          </cell>
          <cell r="C13345" t="str">
            <v>C09421</v>
          </cell>
          <cell r="D13345" t="str">
            <v>GRUPO AGC INTERNACIONAL</v>
          </cell>
          <cell r="E13345" t="str">
            <v>GAI220912B38</v>
          </cell>
          <cell r="F13345" t="str">
            <v>33 31 22 78 26</v>
          </cell>
          <cell r="G13345" t="str">
            <v>AV LAZARO CARDENAS 2825   ALAMO INDUSTRIAL_x000D__x000D_SAN PEDRO TLAQUEPAQUE,45593, JAL_x000D_MX</v>
          </cell>
        </row>
        <row r="13346">
          <cell r="A13346">
            <v>240628</v>
          </cell>
          <cell r="B13346">
            <v>46209</v>
          </cell>
          <cell r="C13346" t="str">
            <v>C08593</v>
          </cell>
          <cell r="D13346" t="str">
            <v>AHC PROFESSIONALS</v>
          </cell>
          <cell r="E13346" t="str">
            <v>APR130205UM6</v>
          </cell>
          <cell r="F13346" t="str">
            <v>624 163 5100</v>
          </cell>
          <cell r="G13346" t="str">
            <v>CALLE PASEO MALECON LOTE 11   FONATUR_x000D__x000D_LOS CABOS,23400, BCS_x000D_MX</v>
          </cell>
        </row>
        <row r="13347">
          <cell r="A13347">
            <v>240629</v>
          </cell>
          <cell r="B13347">
            <v>46209</v>
          </cell>
          <cell r="C13347" t="str">
            <v>C07173</v>
          </cell>
          <cell r="D13347" t="str">
            <v>DIMISE DESARROLLOS</v>
          </cell>
          <cell r="E13347" t="str">
            <v>DDE150929FM8</v>
          </cell>
          <cell r="F13347" t="str">
            <v>01-33-80-00-07-60</v>
          </cell>
          <cell r="G13347" t="str">
            <v>CARRETERA GUADALAJARA A CHAPALA  #7610   LAS PINTITAS_x000D__x000D_EL SALTO,45693, JAL_x000D_MX</v>
          </cell>
        </row>
        <row r="13348">
          <cell r="A13348">
            <v>240630</v>
          </cell>
          <cell r="B13348">
            <v>46209</v>
          </cell>
          <cell r="C13348" t="str">
            <v>C08714</v>
          </cell>
          <cell r="D13348" t="str">
            <v>HELIOS AMENITIES COLOMBIA SAS</v>
          </cell>
          <cell r="E13348" t="str">
            <v>XEXX010101000</v>
          </cell>
          <cell r="F13348" t="str">
            <v>(57-1) 6019172087</v>
          </cell>
          <cell r="G13348" t="str">
            <v>Calle 126 #7-26 Oficina 1003_x000D_11011_x000D_COLOMBIA</v>
          </cell>
        </row>
        <row r="13349">
          <cell r="A13349">
            <v>240631</v>
          </cell>
          <cell r="B13349">
            <v>46209</v>
          </cell>
          <cell r="C13349" t="str">
            <v>C08334</v>
          </cell>
          <cell r="D13349" t="str">
            <v>OPERADORA MBA</v>
          </cell>
          <cell r="E13349" t="str">
            <v>OMB1803283A3</v>
          </cell>
          <cell r="F13349" t="str">
            <v>493 122 8200</v>
          </cell>
          <cell r="G13349" t="str">
            <v>BOULEVARD PASEO DEL MINERAL 101   EMILIANO ZAPATA_x000D__x000D_FRESNILLO,99010, ZAC_x000D_MX</v>
          </cell>
        </row>
        <row r="13350">
          <cell r="A13350">
            <v>240632</v>
          </cell>
          <cell r="B13350">
            <v>46209</v>
          </cell>
          <cell r="C13350" t="str">
            <v>C08629</v>
          </cell>
          <cell r="D13350" t="str">
            <v>OVQ CELAYA</v>
          </cell>
          <cell r="E13350" t="str">
            <v>OCE141211K30</v>
          </cell>
          <cell r="F13350" t="str">
            <v>461 202 8900</v>
          </cell>
          <cell r="G13350" t="str">
            <v>AVENIDA PORFIRIO DIAZ 102 INT MEZANINE   NOCHEBUENA_x000D__x000D_BENITO JUAREZ,03720, CMX_x000D_MX</v>
          </cell>
        </row>
        <row r="13351">
          <cell r="A13351">
            <v>240633</v>
          </cell>
          <cell r="B13351">
            <v>46209</v>
          </cell>
          <cell r="C13351" t="str">
            <v>C08714</v>
          </cell>
          <cell r="D13351" t="str">
            <v>HELIOS AMENITIES COLOMBIA SAS</v>
          </cell>
          <cell r="E13351" t="str">
            <v>XEXX010101000</v>
          </cell>
          <cell r="F13351" t="str">
            <v>(57-1) 6019172087</v>
          </cell>
          <cell r="G13351" t="str">
            <v>Calle 126 #7-26 Oficina 1003_x000D_11011_x000D_COLOMBIA</v>
          </cell>
        </row>
        <row r="13352">
          <cell r="A13352">
            <v>240634</v>
          </cell>
          <cell r="B13352">
            <v>46209</v>
          </cell>
          <cell r="C13352" t="str">
            <v>C08800</v>
          </cell>
          <cell r="D13352" t="str">
            <v>ALKOER</v>
          </cell>
          <cell r="E13352" t="str">
            <v>ALK150317SW2</v>
          </cell>
          <cell r="F13352" t="str">
            <v>844 554 2730</v>
          </cell>
          <cell r="G13352" t="str">
            <v>AV EJERCITO NACIONAL MEXICANO 769 INT TORRE B PISO 8   GRANADA_x000D__x000D_MIGUEL HIDALGO,11520, DF2_x000D_MX</v>
          </cell>
        </row>
        <row r="13353">
          <cell r="A13353">
            <v>240635</v>
          </cell>
          <cell r="B13353">
            <v>46209</v>
          </cell>
          <cell r="C13353" t="str">
            <v>C08500</v>
          </cell>
          <cell r="D13353" t="str">
            <v>ADMINISTRADORA INOVA RBC</v>
          </cell>
          <cell r="E13353" t="str">
            <v>AIR150924B29</v>
          </cell>
          <cell r="F13353" t="str">
            <v>878 141 0200</v>
          </cell>
          <cell r="G13353" t="str">
            <v>BLVD  MANUEL PEREZ TREVIÑO 2750 INTERIOR C5   TECNOLOGICO_x000D__x000D_PIEDRAS NEGRAS,26080, COA_x000D_MX</v>
          </cell>
        </row>
        <row r="13354">
          <cell r="A13354">
            <v>240636</v>
          </cell>
          <cell r="B13354">
            <v>46209</v>
          </cell>
          <cell r="C13354" t="str">
            <v>C08714</v>
          </cell>
          <cell r="D13354" t="str">
            <v>HELIOS AMENITIES COLOMBIA SAS</v>
          </cell>
          <cell r="E13354" t="str">
            <v>XEXX010101000</v>
          </cell>
          <cell r="F13354" t="str">
            <v>(57-1) 6019172087</v>
          </cell>
          <cell r="G13354" t="str">
            <v>Calle 126 #7-26 Oficina 1003_x000D_11011_x000D_COLOMBIA</v>
          </cell>
        </row>
        <row r="13355">
          <cell r="A13355">
            <v>240637</v>
          </cell>
          <cell r="B13355">
            <v>46209</v>
          </cell>
          <cell r="C13355" t="str">
            <v>C00030</v>
          </cell>
          <cell r="D13355" t="str">
            <v>INMO F</v>
          </cell>
          <cell r="E13355" t="str">
            <v>IFX051129IY5</v>
          </cell>
          <cell r="F13355" t="str">
            <v>331 062 2718</v>
          </cell>
          <cell r="G13355" t="str">
            <v>CALLE SAN LUIS GONZAGA 4511   JARDINES DE GUADALUPE_x000D__x000D_ZAPOPAN,45030, JAL_x000D_MX</v>
          </cell>
        </row>
        <row r="13356">
          <cell r="A13356">
            <v>240638</v>
          </cell>
          <cell r="B13356">
            <v>46209</v>
          </cell>
          <cell r="C13356" t="str">
            <v>C03485</v>
          </cell>
          <cell r="D13356" t="str">
            <v>OPERADORA DE HOTELES SAN JERONIMO</v>
          </cell>
          <cell r="E13356" t="str">
            <v>OHS0312152Z4</v>
          </cell>
          <cell r="F13356" t="str">
            <v>81 8174 2400</v>
          </cell>
          <cell r="G13356" t="str">
            <v>AV. SAN JERONIMO  1012   SAN JERONIMO_x000D__x000D_MONTERREY,64640, NL_x000D_MX</v>
          </cell>
        </row>
        <row r="13357">
          <cell r="A13357">
            <v>240639</v>
          </cell>
          <cell r="B13357">
            <v>46209</v>
          </cell>
          <cell r="C13357" t="str">
            <v>C08995</v>
          </cell>
          <cell r="D13357" t="str">
            <v>FIDEICOMISO F/1596</v>
          </cell>
          <cell r="E13357" t="str">
            <v>FFX121005C6A</v>
          </cell>
          <cell r="F13357" t="str">
            <v>81 3146 2900</v>
          </cell>
          <cell r="G13357" t="str">
            <v>AV. SANTA FE  481 PISO 7   SANTA FE CUAJIMALPA_x000D__x000D_CUAJIMALPA DE MORELOS,05348, CMX_x000D_MX</v>
          </cell>
        </row>
        <row r="13358">
          <cell r="A13358">
            <v>240640</v>
          </cell>
          <cell r="B13358">
            <v>46209</v>
          </cell>
          <cell r="C13358" t="str">
            <v>C01133</v>
          </cell>
          <cell r="D13358" t="str">
            <v>Z G HOTELES</v>
          </cell>
          <cell r="E13358" t="str">
            <v>ZGH000619DRA</v>
          </cell>
          <cell r="F13358" t="str">
            <v>333 882 1050</v>
          </cell>
          <cell r="G13358" t="str">
            <v>AVENIDA MEXICO 2747   VALLARTA NORTE_x000D__x000D_GUADALAJARA,44690, JAL_x000D_MX</v>
          </cell>
        </row>
        <row r="13359">
          <cell r="A13359">
            <v>240641</v>
          </cell>
          <cell r="B13359">
            <v>46209</v>
          </cell>
          <cell r="C13359" t="str">
            <v>C09421</v>
          </cell>
          <cell r="D13359" t="str">
            <v>GRUPO AGC INTERNACIONAL</v>
          </cell>
          <cell r="E13359" t="str">
            <v>GAI220912B38</v>
          </cell>
          <cell r="F13359" t="str">
            <v>33 31 22 78 26</v>
          </cell>
          <cell r="G13359" t="str">
            <v>AV LAZARO CARDENAS 2825   ALAMO INDUSTRIAL_x000D__x000D_SAN PEDRO TLAQUEPAQUE,45593, JAL_x000D_MX</v>
          </cell>
        </row>
        <row r="13360">
          <cell r="A13360">
            <v>240642</v>
          </cell>
          <cell r="B13360">
            <v>46209</v>
          </cell>
          <cell r="C13360" t="str">
            <v>CLIESP</v>
          </cell>
          <cell r="D13360" t="str">
            <v>VENTAS DE MOSTRADOR</v>
          </cell>
          <cell r="E13360" t="str">
            <v>XAXX010101000</v>
          </cell>
          <cell r="F13360" t="str">
            <v>38115800</v>
          </cell>
          <cell r="G13360" t="str">
            <v>PRIVADA DEL GALLO 1525   LA AURORA_x000D__x000D_GUADALAJARA,44460, JAL_x000D_MX</v>
          </cell>
        </row>
        <row r="13361">
          <cell r="A13361">
            <v>240643</v>
          </cell>
          <cell r="B13361">
            <v>46209</v>
          </cell>
          <cell r="C13361" t="str">
            <v>CLIESP</v>
          </cell>
          <cell r="D13361" t="str">
            <v>VENTAS DE MOSTRADOR</v>
          </cell>
          <cell r="E13361" t="str">
            <v>XAXX010101000</v>
          </cell>
          <cell r="F13361" t="str">
            <v>38115800</v>
          </cell>
          <cell r="G13361" t="str">
            <v>PRIVADA DEL GALLO 1525   LA AURORA_x000D__x000D_GUADALAJARA,44460, JAL_x000D_MX</v>
          </cell>
        </row>
        <row r="13362">
          <cell r="A13362">
            <v>240644</v>
          </cell>
          <cell r="B13362">
            <v>46209</v>
          </cell>
          <cell r="C13362" t="str">
            <v>C05040</v>
          </cell>
          <cell r="D13362" t="str">
            <v>OPERADORA GRILAR</v>
          </cell>
          <cell r="E13362" t="str">
            <v>OGR1310238AA</v>
          </cell>
          <cell r="F13362" t="str">
            <v>272 72 506 26</v>
          </cell>
          <cell r="G13362" t="str">
            <v>ORIENTE 2 NUMERO 117   CENTRO_x000D__x000D_ORIZABA,94300, VER_x000D_MX</v>
          </cell>
        </row>
        <row r="13363">
          <cell r="A13363">
            <v>240645</v>
          </cell>
          <cell r="B13363">
            <v>46209</v>
          </cell>
          <cell r="C13363" t="str">
            <v>C08267</v>
          </cell>
          <cell r="D13363" t="str">
            <v>HOTELERA OMS</v>
          </cell>
          <cell r="E13363" t="str">
            <v>HOM180319695</v>
          </cell>
          <cell r="F13363" t="str">
            <v>33 4077 0303</v>
          </cell>
          <cell r="G13363" t="str">
            <v>AV LOPEZ MATEOS SUR 1710   SANTA ISABEL_x000D__x000D_TLAJOMULCO DE ZUÑIGA,45645, JAL_x000D_MX</v>
          </cell>
        </row>
        <row r="13364">
          <cell r="A13364">
            <v>240646</v>
          </cell>
          <cell r="B13364">
            <v>46209</v>
          </cell>
          <cell r="C13364" t="str">
            <v>C03043</v>
          </cell>
          <cell r="D13364" t="str">
            <v>MICA</v>
          </cell>
          <cell r="E13364" t="str">
            <v>MIC681014IC0</v>
          </cell>
          <cell r="F13364" t="str">
            <v>555 566 6711</v>
          </cell>
          <cell r="G13364" t="str">
            <v>GRAL PRIM 106   JUAREZ_x000D__x000D_CUAUHTEMOC,06600, CMX_x000D_MX</v>
          </cell>
        </row>
        <row r="13365">
          <cell r="A13365">
            <v>240647</v>
          </cell>
          <cell r="B13365">
            <v>46209</v>
          </cell>
          <cell r="C13365" t="str">
            <v>C04810</v>
          </cell>
          <cell r="D13365" t="str">
            <v>GRUBARGES INVERSIONES HOTELERAS MEXICANAS</v>
          </cell>
          <cell r="E13365" t="str">
            <v>GIH990930B37</v>
          </cell>
          <cell r="F13365" t="str">
            <v>01 755 555 20 00</v>
          </cell>
          <cell r="G13365" t="str">
            <v>CALLE MONTES URALES 415 3a   LOMAS DE CHAPULTEPEC I SECCION_x000D__x000D_CIUDAD DE MEXICO,11000, DF2_x000D_MX</v>
          </cell>
        </row>
        <row r="13366">
          <cell r="A13366">
            <v>240648</v>
          </cell>
          <cell r="B13366">
            <v>46209</v>
          </cell>
          <cell r="C13366" t="str">
            <v>C07374</v>
          </cell>
          <cell r="D13366" t="str">
            <v>YAJAIRA BERENICE MADERO PALOMINOS</v>
          </cell>
          <cell r="E13366" t="str">
            <v>MAPY870723DF6</v>
          </cell>
          <cell r="F13366" t="str">
            <v>327 688 2280</v>
          </cell>
          <cell r="G13366" t="str">
            <v>CALLE TROPICO #120   OTRA NO ESPECIFICADA EN EL CATALOGO_x000D__x000D_COMPOSTELA,63724, NAY_x000D_MX</v>
          </cell>
        </row>
        <row r="13367">
          <cell r="A13367">
            <v>240649</v>
          </cell>
          <cell r="B13367">
            <v>46209</v>
          </cell>
          <cell r="C13367" t="str">
            <v>C01514</v>
          </cell>
          <cell r="D13367" t="str">
            <v>COMPAÑIA HOTELERA LUCERNA</v>
          </cell>
          <cell r="E13367" t="str">
            <v>HLU890901H49</v>
          </cell>
          <cell r="F13367" t="str">
            <v>667 759 0000 ext 1</v>
          </cell>
          <cell r="G13367" t="str">
            <v>AVENIDA PASEO DE LOS HEROES  10902 SIN NUMERO   ZONA URBANA RIO TIJUANA_x000D__x000D_TIJUANA,22010, BC_x000D_MX</v>
          </cell>
        </row>
        <row r="13368">
          <cell r="A13368">
            <v>240650</v>
          </cell>
          <cell r="B13368">
            <v>46209</v>
          </cell>
          <cell r="C13368" t="str">
            <v>C03161</v>
          </cell>
          <cell r="D13368" t="str">
            <v>COMPAÑIA MEXICANA DE INVERSIONES TURISTICAS</v>
          </cell>
          <cell r="E13368" t="str">
            <v>MIT840226SU9</v>
          </cell>
          <cell r="F13368" t="str">
            <v>646 222 2400</v>
          </cell>
          <cell r="G13368" t="str">
            <v>BOULEVARD PASEO DE LOS HEROES 10902  29   ZONA URBANA RIO TIJUANA_x000D__x000D_TIJUANA,22010, BC_x000D_MX</v>
          </cell>
        </row>
        <row r="13369">
          <cell r="A13369">
            <v>240651</v>
          </cell>
          <cell r="B13369">
            <v>46209</v>
          </cell>
          <cell r="C13369" t="str">
            <v>C01663</v>
          </cell>
          <cell r="D13369" t="str">
            <v>ARRENDADORA GALA</v>
          </cell>
          <cell r="E13369" t="str">
            <v>AGA9607101K4</v>
          </cell>
          <cell r="F13369" t="str">
            <v>753 537 3480/753 104</v>
          </cell>
          <cell r="G13369" t="str">
            <v>CALLE NICOLAS BRAVO #475   CENTRO_x000D__x000D_LAZARO CARDENAS,60950, MCH_x000D_MX</v>
          </cell>
        </row>
        <row r="13370">
          <cell r="A13370">
            <v>240652</v>
          </cell>
          <cell r="B13370">
            <v>46209</v>
          </cell>
          <cell r="C13370" t="str">
            <v>C01133</v>
          </cell>
          <cell r="D13370" t="str">
            <v>Z G HOTELES</v>
          </cell>
          <cell r="E13370" t="str">
            <v>ZGH000619DRA</v>
          </cell>
          <cell r="F13370" t="str">
            <v>333 882 1050</v>
          </cell>
          <cell r="G13370" t="str">
            <v>AVENIDA MEXICO 2747   VALLARTA NORTE_x000D__x000D_GUADALAJARA,44690, JAL_x000D_MX</v>
          </cell>
        </row>
        <row r="13371">
          <cell r="A13371">
            <v>240653</v>
          </cell>
          <cell r="B13371">
            <v>46209</v>
          </cell>
          <cell r="C13371" t="str">
            <v>C08664</v>
          </cell>
          <cell r="D13371" t="str">
            <v>IMPULSORA PLAZA TIJUANA</v>
          </cell>
          <cell r="E13371" t="str">
            <v>IPT050810HQ4</v>
          </cell>
          <cell r="F13371" t="str">
            <v>33 1647 0140</v>
          </cell>
          <cell r="G13371" t="str">
            <v>JUAN SALVADOR AGRAZ 69 PISO 12   SANTA FE CUAJIMALPA_x000D__x000D_CUAJIMALPA DE MORELOS,05348, CMX_x000D_MX</v>
          </cell>
        </row>
        <row r="13372">
          <cell r="A13372">
            <v>240654</v>
          </cell>
          <cell r="B13372">
            <v>46209</v>
          </cell>
          <cell r="C13372" t="str">
            <v>CLIESP</v>
          </cell>
          <cell r="D13372" t="str">
            <v>VENTAS DE MOSTRADOR</v>
          </cell>
          <cell r="E13372" t="str">
            <v>XAXX010101000</v>
          </cell>
          <cell r="F13372" t="str">
            <v>38115800</v>
          </cell>
          <cell r="G13372" t="str">
            <v>PRIVADA DEL GALLO 1525   LA AURORA_x000D__x000D_GUADALAJARA,44460, JAL_x000D_MX</v>
          </cell>
        </row>
        <row r="13373">
          <cell r="A13373">
            <v>240655</v>
          </cell>
          <cell r="B13373">
            <v>46209</v>
          </cell>
          <cell r="C13373" t="str">
            <v>CLIESP</v>
          </cell>
          <cell r="D13373" t="str">
            <v>VENTAS DE MOSTRADOR</v>
          </cell>
          <cell r="E13373" t="str">
            <v>XAXX010101000</v>
          </cell>
          <cell r="F13373" t="str">
            <v>38115800</v>
          </cell>
          <cell r="G13373" t="str">
            <v>PRIVADA DEL GALLO 1525   LA AURORA_x000D__x000D_GUADALAJARA,44460, JAL_x000D_MX</v>
          </cell>
        </row>
        <row r="13374">
          <cell r="A13374">
            <v>240656</v>
          </cell>
          <cell r="B13374">
            <v>46209</v>
          </cell>
          <cell r="C13374" t="str">
            <v>C07810</v>
          </cell>
          <cell r="D13374" t="str">
            <v>IMPULSORA PLAZA TIJUANA</v>
          </cell>
          <cell r="E13374" t="str">
            <v>IPT050810HQ4</v>
          </cell>
          <cell r="F13374" t="str">
            <v>444 804 2280</v>
          </cell>
          <cell r="G13374" t="str">
            <v>CALLE JUAN SALVADOR AGRAZ 69 PISO 12   SANTA FE CUAJIMALPA_x000D__x000D_CUAJIMALPA DE MORELOS,05348, CMX_x000D_MX</v>
          </cell>
        </row>
        <row r="13375">
          <cell r="A13375">
            <v>240657</v>
          </cell>
          <cell r="B13375">
            <v>46209</v>
          </cell>
          <cell r="C13375" t="str">
            <v>C06347</v>
          </cell>
          <cell r="D13375" t="str">
            <v>GRUPO POSADAS</v>
          </cell>
          <cell r="E13375" t="str">
            <v>GPO920120440</v>
          </cell>
          <cell r="F13375" t="str">
            <v>222 273 4050</v>
          </cell>
          <cell r="G13375" t="str">
            <v>PROLONGACION PASEO DE LA REFORMA NO 1015 TORRE A PISO 9   SANTA FE DELEGACION CUAJIMALPA DE MORELOS_x000D__x000D_MEXICO,05348, CMX_x000D_MX</v>
          </cell>
        </row>
        <row r="13376">
          <cell r="A13376">
            <v>240658</v>
          </cell>
          <cell r="B13376">
            <v>46209</v>
          </cell>
          <cell r="C13376" t="str">
            <v>C02427</v>
          </cell>
          <cell r="D13376" t="str">
            <v>RINCON DEL MONTERO</v>
          </cell>
          <cell r="E13376" t="str">
            <v>RMO631125FU3</v>
          </cell>
          <cell r="F13376" t="str">
            <v>842 422 0540</v>
          </cell>
          <cell r="G13376" t="str">
            <v>PASEO DEL CAMPESTRE 389   FRACC. CAMPESTRE LA ROSITA_x000D__x000D_TORREON,27250, COA_x000D_MX</v>
          </cell>
        </row>
        <row r="13377">
          <cell r="A13377">
            <v>240659</v>
          </cell>
          <cell r="B13377">
            <v>46209</v>
          </cell>
          <cell r="C13377" t="str">
            <v>C05803</v>
          </cell>
          <cell r="D13377" t="str">
            <v>FIDEICOMISO IRREVOCABLE DB/1616</v>
          </cell>
          <cell r="E13377" t="str">
            <v>DBM121023M10</v>
          </cell>
          <cell r="F13377" t="str">
            <v>33 3880 0600</v>
          </cell>
          <cell r="G13377" t="str">
            <v>AV. FUNDADORES Exterior: 1000 INT: PISO 7   VALLE DEL MIRADOR_x000D__x000D_MONTERREY,64750, NL_x000D_MX</v>
          </cell>
        </row>
        <row r="13378">
          <cell r="A13378">
            <v>240660</v>
          </cell>
          <cell r="B13378">
            <v>46209</v>
          </cell>
          <cell r="C13378" t="str">
            <v>C09786</v>
          </cell>
          <cell r="D13378" t="str">
            <v>SOLECENSSE RESORTS</v>
          </cell>
          <cell r="E13378" t="str">
            <v>SRE2412197RA</v>
          </cell>
          <cell r="F13378" t="str">
            <v>44 3313 0406</v>
          </cell>
          <cell r="G13378" t="str">
            <v>BLVD. DE LAS MISIONES #1 INT 201   BOULEVARES_x000D__x000D_NAUCALPAN DE JUAREZ,53140, DF2_x000D_MX</v>
          </cell>
        </row>
        <row r="13379">
          <cell r="A13379">
            <v>240661</v>
          </cell>
          <cell r="B13379">
            <v>46209</v>
          </cell>
          <cell r="C13379" t="str">
            <v>C07721</v>
          </cell>
          <cell r="D13379" t="str">
            <v>BIRDEV</v>
          </cell>
          <cell r="E13379" t="str">
            <v>BIR1602058M6</v>
          </cell>
          <cell r="F13379" t="str">
            <v>222 303 9806</v>
          </cell>
          <cell r="G13379" t="str">
            <v>AV ZETA DEL COCHERO 401   RESERVA TERRITORIAL ATLIXCAYOTL_x000D__x000D_SAN ANDRES CHOLULA,72810, PUE_x000D_MX</v>
          </cell>
        </row>
        <row r="13380">
          <cell r="A13380">
            <v>240662</v>
          </cell>
          <cell r="B13380">
            <v>46209</v>
          </cell>
          <cell r="C13380" t="str">
            <v>C07721</v>
          </cell>
          <cell r="D13380" t="str">
            <v>BIRDEV</v>
          </cell>
          <cell r="E13380" t="str">
            <v>BIR1602058M6</v>
          </cell>
          <cell r="F13380" t="str">
            <v>222 303 9806</v>
          </cell>
          <cell r="G13380" t="str">
            <v>AV ZETA DEL COCHERO 401   RESERVA TERRITORIAL ATLIXCAYOTL_x000D__x000D_SAN ANDRES CHOLULA,72810, PUE_x000D_MX</v>
          </cell>
        </row>
        <row r="13381">
          <cell r="A13381">
            <v>240663</v>
          </cell>
          <cell r="B13381">
            <v>46209</v>
          </cell>
          <cell r="C13381" t="str">
            <v>C05486</v>
          </cell>
          <cell r="D13381" t="str">
            <v>GRUPO POSADAS</v>
          </cell>
          <cell r="E13381" t="str">
            <v>GPO920120440</v>
          </cell>
          <cell r="F13381" t="str">
            <v>(55)51302900/15/20</v>
          </cell>
          <cell r="G13381" t="str">
            <v>PROLONGACION PASEO DE LA REFORMA NO 1015 TORRE A PISO 9   SANTA FE CUAJIMALPA DELEGACION CUAJIMALPA DE MORELOS_x000D__x000D_MEXICO,05348, DF_x000D_MX</v>
          </cell>
        </row>
        <row r="13382">
          <cell r="A13382">
            <v>240664</v>
          </cell>
          <cell r="B13382">
            <v>46209</v>
          </cell>
          <cell r="C13382" t="str">
            <v>C07197</v>
          </cell>
          <cell r="D13382" t="str">
            <v>HOTELES Y DESARROLLOS BCG</v>
          </cell>
          <cell r="E13382" t="str">
            <v>HDB150603735</v>
          </cell>
          <cell r="F13382" t="str">
            <v>01 461 662 7800</v>
          </cell>
          <cell r="G13382" t="str">
            <v>AV. EJE NOR-ORIENTE LUIS DONALDO COLOSIO No. 203   SANTA LUCIA_x000D__x000D_CELAYA,38080, GTO_x000D_MX</v>
          </cell>
        </row>
        <row r="13383">
          <cell r="A13383">
            <v>240665</v>
          </cell>
          <cell r="B13383">
            <v>46209</v>
          </cell>
          <cell r="C13383" t="str">
            <v>C08358</v>
          </cell>
          <cell r="D13383" t="str">
            <v>PAKEAH</v>
          </cell>
          <cell r="E13383" t="str">
            <v>PAK210604KB2</v>
          </cell>
          <cell r="F13383" t="str">
            <v>322 1761 300</v>
          </cell>
          <cell r="G13383" t="str">
            <v>CALLE BOSQUES DE DURAZNOS 127 PISO 11, OFICINA 11-136   BOSQUE DE LAS LOMAS_x000D__x000D_MIGUEL HIDALGO,11700, CMX_x000D_MX</v>
          </cell>
        </row>
        <row r="13384">
          <cell r="A13384">
            <v>240666</v>
          </cell>
          <cell r="B13384">
            <v>46209</v>
          </cell>
          <cell r="C13384" t="str">
            <v>CF0008</v>
          </cell>
          <cell r="D13384" t="str">
            <v>FIDEICOMISO IRREVOCABLE DB/1616</v>
          </cell>
          <cell r="E13384" t="str">
            <v>DBM121023M10</v>
          </cell>
          <cell r="F13384" t="str">
            <v>656 692 5100</v>
          </cell>
          <cell r="G13384" t="str">
            <v>AV. FUNDADORES Exterior: 1000 INT: PISO 7   VALLE DEL MIRADOR_x000D__x000D_MONTERREY,64750, NL_x000D_MX</v>
          </cell>
        </row>
        <row r="13385">
          <cell r="A13385">
            <v>240667</v>
          </cell>
          <cell r="B13385">
            <v>46209</v>
          </cell>
          <cell r="C13385" t="str">
            <v>C00518</v>
          </cell>
          <cell r="D13385" t="str">
            <v>HOSPITAL SANTA MARIA CHAPALITA</v>
          </cell>
          <cell r="E13385" t="str">
            <v>HSM721001KQ2</v>
          </cell>
          <cell r="F13385" t="str">
            <v>33 3678 1400 EXT 142</v>
          </cell>
          <cell r="G13385" t="str">
            <v>AV NIÑO OBRERO 1666   CHAPALITA ORIENTE_x000D__x000D_ZAPOPAN,45040, JAL_x000D_MX</v>
          </cell>
        </row>
        <row r="13386">
          <cell r="A13386">
            <v>240668</v>
          </cell>
          <cell r="B13386">
            <v>46209</v>
          </cell>
          <cell r="C13386" t="str">
            <v>C00456</v>
          </cell>
          <cell r="D13386" t="str">
            <v>HOTELERA BAJO LERMA</v>
          </cell>
          <cell r="E13386" t="str">
            <v>HBL920330BGA</v>
          </cell>
          <cell r="F13386" t="str">
            <v>352 526 3017</v>
          </cell>
          <cell r="G13386" t="str">
            <v>CARRETERA LA PIEDAD GUADALAJARA KM 2.5  SIN NUMERO   MARGARITA_x000D__x000D_LA PIEDAD,59300, MCH_x000D_MX</v>
          </cell>
        </row>
        <row r="13387">
          <cell r="A13387">
            <v>240669</v>
          </cell>
          <cell r="B13387">
            <v>46209</v>
          </cell>
          <cell r="C13387" t="str">
            <v>C05936</v>
          </cell>
          <cell r="D13387" t="str">
            <v>FIDEICOMISO F/1596</v>
          </cell>
          <cell r="E13387" t="str">
            <v>FFX121005C6A</v>
          </cell>
          <cell r="F13387" t="str">
            <v>(322)688-1550</v>
          </cell>
          <cell r="G13387" t="str">
            <v>AV SANTA FE 481 PISO 7   SANTA FE CUAJIMALPA_x000D__x000D_CUAJIMALPA DE MORELOS,05348, CMX_x000D_MX</v>
          </cell>
        </row>
        <row r="13388">
          <cell r="A13388">
            <v>240670</v>
          </cell>
          <cell r="B13388">
            <v>46209</v>
          </cell>
          <cell r="C13388" t="str">
            <v>C08314</v>
          </cell>
          <cell r="D13388" t="str">
            <v>INMOBILIARIA HNF</v>
          </cell>
          <cell r="E13388" t="str">
            <v>IHN120620UZ3</v>
          </cell>
          <cell r="F13388" t="str">
            <v>33 3648 0060</v>
          </cell>
          <cell r="G13388" t="str">
            <v>PICO DE ORIZABA 153   FOVISSSTE INDEPENDENCIA_x000D__x000D_GUADALAJARA,44240, JAL_x000D_MX</v>
          </cell>
        </row>
        <row r="13389">
          <cell r="A13389">
            <v>240671</v>
          </cell>
          <cell r="B13389">
            <v>46209</v>
          </cell>
          <cell r="C13389" t="str">
            <v>C00023</v>
          </cell>
          <cell r="D13389" t="str">
            <v>HOTEL EXPO</v>
          </cell>
          <cell r="E13389" t="str">
            <v>HEX0710235P0</v>
          </cell>
          <cell r="F13389" t="str">
            <v>333 880 2700</v>
          </cell>
          <cell r="G13389" t="str">
            <v>AVENIDA SANTA FE 495 PISO11   OTRA NO ESPECIFICADA EN EL CATALOGO_x000D__x000D_CUAJIMALPA DE MORELOS,05349, CMX_x000D_MX</v>
          </cell>
        </row>
        <row r="13390">
          <cell r="A13390">
            <v>240672</v>
          </cell>
          <cell r="B13390">
            <v>46209</v>
          </cell>
          <cell r="C13390" t="str">
            <v>C05628</v>
          </cell>
          <cell r="D13390" t="str">
            <v>HOTEL ROYAL PLAYACAR</v>
          </cell>
          <cell r="E13390" t="str">
            <v>HRP9704255X2</v>
          </cell>
          <cell r="F13390" t="str">
            <v>984 873 4542</v>
          </cell>
          <cell r="G13390" t="str">
            <v>MANZANA 6 LOTE HOTELERO 6   FRACC PLAYACAR FASE II_x000D__x000D_SOLIDARIDAD,77710, QR_x000D_MX</v>
          </cell>
        </row>
        <row r="13391">
          <cell r="A13391">
            <v>240673</v>
          </cell>
          <cell r="B13391">
            <v>46209</v>
          </cell>
          <cell r="C13391" t="str">
            <v>C07646</v>
          </cell>
          <cell r="D13391" t="str">
            <v>HOSPITAL SIERRA MADRE</v>
          </cell>
          <cell r="E13391" t="str">
            <v>HSM060405SU9</v>
          </cell>
          <cell r="F13391" t="str">
            <v>8180483800</v>
          </cell>
          <cell r="G13391" t="str">
            <v>BELISARIO DOMINGUEZ PTE 2439   OBISPADO_x000D__x000D_MONTERREY,64060, NL_x000D_MX</v>
          </cell>
        </row>
        <row r="13392">
          <cell r="A13392">
            <v>240674</v>
          </cell>
          <cell r="B13392">
            <v>46209</v>
          </cell>
          <cell r="C13392" t="str">
            <v>C05434</v>
          </cell>
          <cell r="D13392" t="str">
            <v>OPERADORA MISION DURANGO</v>
          </cell>
          <cell r="E13392" t="str">
            <v>OMD160225LQ6</v>
          </cell>
          <cell r="F13392" t="str">
            <v>618 829 2100</v>
          </cell>
          <cell r="G13392" t="str">
            <v>BOULEVARD FRANCISCO VILLA 4301   20 DE NOVIEMBRE_x000D__x000D_DURANGO,34234, DUR_x000D_MX</v>
          </cell>
        </row>
        <row r="13393">
          <cell r="A13393">
            <v>240675</v>
          </cell>
          <cell r="B13393">
            <v>46209</v>
          </cell>
          <cell r="C13393" t="str">
            <v>C03950</v>
          </cell>
          <cell r="D13393" t="str">
            <v>TURISTICA LATINA</v>
          </cell>
          <cell r="E13393" t="str">
            <v>TLA7909243D8</v>
          </cell>
          <cell r="F13393" t="str">
            <v>443 312 2023</v>
          </cell>
          <cell r="G13393" t="str">
            <v>AV FRANCISCO I MADERO PONIENTE 313   CENTRO_x000D__x000D_MORELIA,58000, MCH_x000D_MX</v>
          </cell>
        </row>
        <row r="13394">
          <cell r="A13394">
            <v>240676</v>
          </cell>
          <cell r="B13394">
            <v>46209</v>
          </cell>
          <cell r="C13394" t="str">
            <v>C09213</v>
          </cell>
          <cell r="D13394" t="str">
            <v>ADMINISTRADORA INN POTOSINA</v>
          </cell>
          <cell r="E13394" t="str">
            <v>AIP2408268P9</v>
          </cell>
          <cell r="F13394" t="str">
            <v>4447072872</v>
          </cell>
          <cell r="G13394" t="str">
            <v>CARRETERA ESTATAL SLP - AEROPUERTO3492   OTRA NO ESPECIFICADA EN EL CATALOGO_x000D__x000D_SOLEDAD DE GRACIANO SANCHEZ,78430, SLP_x000D_MX</v>
          </cell>
        </row>
        <row r="13395">
          <cell r="A13395">
            <v>240677</v>
          </cell>
          <cell r="B13395">
            <v>46209</v>
          </cell>
          <cell r="C13395" t="str">
            <v>C00112</v>
          </cell>
          <cell r="D13395" t="str">
            <v>FORSA EXPRESS</v>
          </cell>
          <cell r="E13395" t="str">
            <v>FEX970818F83</v>
          </cell>
          <cell r="F13395" t="str">
            <v>443 315 71 00</v>
          </cell>
          <cell r="G13395" t="str">
            <v>AVENIDA MARIANO OTERO 2397   RESIDENCIAL VICTORIA_x000D__x000D_ZAPOPAN,45089, JAL_x000D_MX</v>
          </cell>
        </row>
        <row r="13396">
          <cell r="A13396">
            <v>240678</v>
          </cell>
          <cell r="B13396">
            <v>46209</v>
          </cell>
          <cell r="C13396" t="str">
            <v>C08453</v>
          </cell>
          <cell r="D13396" t="str">
            <v>HOSPRO</v>
          </cell>
          <cell r="E13396" t="str">
            <v>HOS140313LH7</v>
          </cell>
          <cell r="F13396" t="str">
            <v>44 932 34623</v>
          </cell>
          <cell r="G13396" t="str">
            <v>BLVD ADOLFO LOPEZ MATEOS 1709 PISO 4   LOS GAVILANES_x000D__x000D_LEON,37266, GTO_x000D_MX</v>
          </cell>
        </row>
        <row r="13397">
          <cell r="A13397">
            <v>240679</v>
          </cell>
          <cell r="B13397">
            <v>46209</v>
          </cell>
          <cell r="C13397" t="str">
            <v>C08434</v>
          </cell>
          <cell r="D13397" t="str">
            <v>HOTELES BL DE MEXICO</v>
          </cell>
          <cell r="E13397" t="str">
            <v>HBM180208SF5</v>
          </cell>
          <cell r="F13397" t="str">
            <v>811 415 4161 / 81 12</v>
          </cell>
          <cell r="G13397" t="str">
            <v>AVENIDA MADERO ORIENTE 2427 INTERIOR A   ACERO_x000D__x000D_MONTERREY,64580, NL_x000D_MX</v>
          </cell>
        </row>
        <row r="13398">
          <cell r="A13398">
            <v>240680</v>
          </cell>
          <cell r="B13398">
            <v>46209</v>
          </cell>
          <cell r="C13398" t="str">
            <v>C06384</v>
          </cell>
          <cell r="D13398" t="str">
            <v>OPERADORA HOTELERA AGSDTL</v>
          </cell>
          <cell r="E13398" t="str">
            <v>OHA171023B98</v>
          </cell>
          <cell r="F13398" t="str">
            <v>449 139 7010</v>
          </cell>
          <cell r="G13398" t="str">
            <v>AVENIDA PROLONGACION PASEO DE LA REFORMA 215 INT PISO 10 OF 1012   PASEO DE LAS LOMAS_x000D__x000D_ALVARO OBREGON,01330, CMX_x000D_MX</v>
          </cell>
        </row>
        <row r="13399">
          <cell r="A13399">
            <v>240681</v>
          </cell>
          <cell r="B13399">
            <v>46209</v>
          </cell>
          <cell r="C13399" t="str">
            <v>C09493</v>
          </cell>
          <cell r="D13399" t="str">
            <v>OPERADORA HOTELERA MG</v>
          </cell>
          <cell r="E13399" t="str">
            <v>OHM250408MX5</v>
          </cell>
          <cell r="F13399" t="str">
            <v>443 115 5245</v>
          </cell>
          <cell r="G13399" t="str">
            <v>CALLE CAMELINA #830   SAN JOSE DEL CERRITO_x000D__x000D_MORELIA,58341, MCH_x000D_MX</v>
          </cell>
        </row>
        <row r="13400">
          <cell r="A13400">
            <v>240682</v>
          </cell>
          <cell r="B13400">
            <v>46209</v>
          </cell>
          <cell r="C13400" t="str">
            <v>C01819</v>
          </cell>
          <cell r="D13400" t="str">
            <v>OPERADORA DE HOTELES SANTO DOMINGO</v>
          </cell>
          <cell r="E13400" t="str">
            <v>OHS98082489A</v>
          </cell>
          <cell r="F13400" t="str">
            <v>951 512 92 00</v>
          </cell>
          <cell r="G13400" t="str">
            <v>DIAZ QUINTAS 115   CENTRO_x000D__x000D_OAXACA,68000, OAX_x000D_MX</v>
          </cell>
        </row>
        <row r="13401">
          <cell r="A13401">
            <v>240683</v>
          </cell>
          <cell r="B13401">
            <v>46209</v>
          </cell>
          <cell r="C13401" t="str">
            <v>C09644</v>
          </cell>
          <cell r="D13401" t="str">
            <v>CORPORATIVO TURISTICO GB</v>
          </cell>
          <cell r="E13401" t="str">
            <v>CTG2505123K0</v>
          </cell>
          <cell r="F13401" t="str">
            <v>434 342 0227</v>
          </cell>
          <cell r="G13401" t="str">
            <v>MONTE PELVOUX #120 INT 302   LOMAS DE CHAPULTEPEC I SECCION_x000D__x000D_MIGUEL HIDALGO,11000, CMX_x000D_MX</v>
          </cell>
        </row>
        <row r="13402">
          <cell r="A13402">
            <v>240684</v>
          </cell>
          <cell r="B13402">
            <v>46209</v>
          </cell>
          <cell r="C13402" t="str">
            <v>C07222</v>
          </cell>
          <cell r="D13402" t="str">
            <v>IMPULSORA PLAZA JUAREZ</v>
          </cell>
          <cell r="E13402" t="str">
            <v>IPJ030829QDA</v>
          </cell>
          <cell r="F13402" t="str">
            <v>01 998 193 3890</v>
          </cell>
          <cell r="G13402" t="str">
            <v>JUAN SALVADOR AGRAZ 69 PISO 12   SANTA FE CUAJIMALPA_x000D__x000D_CUAJIMALPA DE MORELOS,05348, CMX_x000D_MX</v>
          </cell>
        </row>
        <row r="13403">
          <cell r="A13403">
            <v>240685</v>
          </cell>
          <cell r="B13403">
            <v>46209</v>
          </cell>
          <cell r="C13403" t="str">
            <v>C07881</v>
          </cell>
          <cell r="D13403" t="str">
            <v>PARKS HOSPITALITY PENINSULA</v>
          </cell>
          <cell r="E13403" t="str">
            <v>PHP180718AS5</v>
          </cell>
          <cell r="F13403" t="str">
            <v>99 8689 1193</v>
          </cell>
          <cell r="G13403" t="str">
            <v>CALLE BOSQUES DE DURAZNO #127, PISO 11 INT OF 65   BOSQUE DE LAS LOMAS_x000D__x000D_MIGUEL HIDALGO,11700, CMX_x000D_MX</v>
          </cell>
        </row>
        <row r="13404">
          <cell r="A13404">
            <v>240686</v>
          </cell>
          <cell r="B13404">
            <v>46209</v>
          </cell>
          <cell r="C13404" t="str">
            <v>C08179</v>
          </cell>
          <cell r="D13404" t="str">
            <v>SERVICIOS COMERCIALES LEON ESTADIO</v>
          </cell>
          <cell r="E13404" t="str">
            <v>SCL171023NLA</v>
          </cell>
          <cell r="F13404" t="str">
            <v>01 477 530 5101</v>
          </cell>
          <cell r="G13404" t="str">
            <v>JUAN SALVADOR AGRAZ 69 PISO 12   SANTA FE CUAJIMALPA_x000D__x000D_CUAJIMALPA DE MORELOS,05348, CMX_x000D_MX</v>
          </cell>
        </row>
        <row r="13405">
          <cell r="A13405">
            <v>240687</v>
          </cell>
          <cell r="B13405">
            <v>46209</v>
          </cell>
          <cell r="C13405" t="str">
            <v>C07190</v>
          </cell>
          <cell r="D13405" t="str">
            <v>OPERADORA SX DEL SURESTE</v>
          </cell>
          <cell r="E13405" t="str">
            <v>OSS141110SV6</v>
          </cell>
          <cell r="F13405" t="str">
            <v>01 999 913 0100</v>
          </cell>
          <cell r="G13405" t="str">
            <v>JUAN SALVADOR AGRAZ 69 PISO 12   SANTA FE CUAJIMALPA_x000D__x000D_CUAJIMALPA DE MORELOS,05348, CMX_x000D_MX</v>
          </cell>
        </row>
        <row r="13406">
          <cell r="A13406">
            <v>240688</v>
          </cell>
          <cell r="B13406">
            <v>46209</v>
          </cell>
          <cell r="C13406" t="str">
            <v>C07241</v>
          </cell>
          <cell r="D13406" t="str">
            <v>IMPULSORA PLAZA TIJUANA</v>
          </cell>
          <cell r="E13406" t="str">
            <v>IPT050810HQ4</v>
          </cell>
          <cell r="F13406" t="str">
            <v>01 868 247 1000</v>
          </cell>
          <cell r="G13406" t="str">
            <v>JUAN SALVADOR AGRAZ 69 PISO 12   SANTA FE CUAJIMALPA_x000D__x000D_CUAJIMALPA DE MORELOS,05348, CMX_x000D_MX</v>
          </cell>
        </row>
        <row r="13407">
          <cell r="A13407">
            <v>240689</v>
          </cell>
          <cell r="B13407">
            <v>46209</v>
          </cell>
          <cell r="C13407" t="str">
            <v>C01770</v>
          </cell>
          <cell r="D13407" t="str">
            <v>IMPULSORA PLAZA CELAYA</v>
          </cell>
          <cell r="E13407" t="str">
            <v>IPC060309D42</v>
          </cell>
          <cell r="F13407" t="str">
            <v>(55)58 99 31 90</v>
          </cell>
          <cell r="G13407" t="str">
            <v>JUAN SALVADOR AGRAZ 69 PISO 12   SANTA FE CUAJIMALPA_x000D__x000D_CUAJIMALPA DE MORELOS,05348, CMX_x000D_MX</v>
          </cell>
        </row>
        <row r="13408">
          <cell r="A13408">
            <v>240690</v>
          </cell>
          <cell r="B13408">
            <v>46209</v>
          </cell>
          <cell r="C13408" t="str">
            <v>C07205</v>
          </cell>
          <cell r="D13408" t="str">
            <v>OPERADORA DE HOTELES Y RESTAURANTES DEL PAPALOAPAN</v>
          </cell>
          <cell r="E13408" t="str">
            <v>OHR170428LF2</v>
          </cell>
          <cell r="F13408" t="str">
            <v>01 287 875 9223</v>
          </cell>
          <cell r="G13408" t="str">
            <v>REYES CATOLICOS 247 INT 4   DE LAS AMERICAS_x000D__x000D_BOCA DEL RIO,94299, VER_x000D_MX</v>
          </cell>
        </row>
        <row r="13409">
          <cell r="A13409">
            <v>240691</v>
          </cell>
          <cell r="B13409">
            <v>46209</v>
          </cell>
          <cell r="C13409" t="str">
            <v>C07212</v>
          </cell>
          <cell r="D13409" t="str">
            <v>IMPULSORA PLAZA TIJUANA</v>
          </cell>
          <cell r="E13409" t="str">
            <v>IPT050810HQ4</v>
          </cell>
          <cell r="F13409" t="str">
            <v>01 55 5483 6700</v>
          </cell>
          <cell r="G13409" t="str">
            <v>JUAN SALVADOR AGRAZ 69 PISO 12   SANTA FE CUAJIMALPA_x000D__x000D_CUAJIMALPA DE MORELOS,05348, CMX_x000D_MX</v>
          </cell>
        </row>
        <row r="13410">
          <cell r="A13410">
            <v>240692</v>
          </cell>
          <cell r="B13410">
            <v>46209</v>
          </cell>
          <cell r="C13410" t="str">
            <v>C02297</v>
          </cell>
          <cell r="D13410" t="str">
            <v>INMOBILIARIA HOTELERA PASO MONTEJO</v>
          </cell>
          <cell r="E13410" t="str">
            <v>IHP090925QV7</v>
          </cell>
          <cell r="F13410" t="str">
            <v>(999)930 32 30</v>
          </cell>
          <cell r="G13410" t="str">
            <v>JUAN SALVADOR AGRAZ 69 PISO 12   SANTA FE CUAJIMALPA_x000D__x000D_CUAJIMALPA DE MORELOS,05348, CMX_x000D_MX</v>
          </cell>
        </row>
        <row r="13411">
          <cell r="A13411">
            <v>240693</v>
          </cell>
          <cell r="B13411">
            <v>46209</v>
          </cell>
          <cell r="C13411" t="str">
            <v>C00237</v>
          </cell>
          <cell r="D13411" t="str">
            <v>GRUPO HOTELERO MEXICANO</v>
          </cell>
          <cell r="E13411" t="str">
            <v>GHM010906CX6</v>
          </cell>
          <cell r="F13411" t="str">
            <v>33 3121 2022</v>
          </cell>
          <cell r="G13411" t="str">
            <v>AV LOPEZ MATEOS SUR 1280   CAMPO POLO_x000D_GUADALAJARA_x000D_GUADALAJARA,45040, JAL_x000D_MX</v>
          </cell>
        </row>
        <row r="13412">
          <cell r="A13412">
            <v>240694</v>
          </cell>
          <cell r="B13412">
            <v>46209</v>
          </cell>
          <cell r="C13412" t="str">
            <v>C08539</v>
          </cell>
          <cell r="D13412" t="str">
            <v>IMPULSORA PLAZA TIJUANA</v>
          </cell>
          <cell r="E13412" t="str">
            <v>IPT050810HQ4</v>
          </cell>
          <cell r="F13412" t="str">
            <v>81 96 90 9890</v>
          </cell>
          <cell r="G13412" t="str">
            <v>JUAN SALVADOR AGRAZ 69 PISO 12   SANTA FE CUAJIMALPA_x000D__x000D_CUAJIMALPA DE MORELOS,05348, CMX_x000D_MX</v>
          </cell>
        </row>
        <row r="13413">
          <cell r="A13413">
            <v>240695</v>
          </cell>
          <cell r="B13413">
            <v>46209</v>
          </cell>
          <cell r="C13413" t="str">
            <v>C07609</v>
          </cell>
          <cell r="D13413" t="str">
            <v>IMPULSORA PLAZA CELAYA</v>
          </cell>
          <cell r="E13413" t="str">
            <v>IPC060309D42</v>
          </cell>
          <cell r="F13413" t="str">
            <v>01 983 835 1980</v>
          </cell>
          <cell r="G13413" t="str">
            <v>JUAN SALVADOR AGRAZ 69 PISO 12   SANTA FE CUAJIMALPA_x000D__x000D_CUAJIMALPA DE MORELOS,05348, DF2_x000D_MX</v>
          </cell>
        </row>
        <row r="13414">
          <cell r="A13414">
            <v>240696</v>
          </cell>
          <cell r="B13414">
            <v>46209</v>
          </cell>
          <cell r="C13414" t="str">
            <v>C08700</v>
          </cell>
          <cell r="D13414" t="str">
            <v>CORCORES</v>
          </cell>
          <cell r="E13414" t="str">
            <v>COR940512BM6</v>
          </cell>
          <cell r="F13414" t="str">
            <v>993 354 4529</v>
          </cell>
          <cell r="G13414" t="str">
            <v>CARRETERA VILLAHERMOSA CARDENAS KM 1.222   RCHIA ANACLETO CANABAL_x000D__x000D_CENTRO,86280, TAB_x000D_MX</v>
          </cell>
        </row>
        <row r="13415">
          <cell r="A13415">
            <v>240697</v>
          </cell>
          <cell r="B13415">
            <v>46209</v>
          </cell>
          <cell r="C13415" t="str">
            <v>C07250</v>
          </cell>
          <cell r="D13415" t="str">
            <v>OPERADORA BOULEVARD PLAZA</v>
          </cell>
          <cell r="E13415" t="str">
            <v>OBP151126EGA</v>
          </cell>
          <cell r="F13415" t="str">
            <v>01 55 2598 5700</v>
          </cell>
          <cell r="G13415" t="str">
            <v>BLVD PUERTO AEREO #90   SANTA CRUZ AVIACION, DELEGACION VENUSTIANO CARRANZA_x000D__x000D_CIUDAD DE MEXICO,15540, CMX_x000D_MX</v>
          </cell>
        </row>
        <row r="13416">
          <cell r="A13416">
            <v>240698</v>
          </cell>
          <cell r="B13416">
            <v>46209</v>
          </cell>
          <cell r="C13416" t="str">
            <v>C09638</v>
          </cell>
          <cell r="D13416" t="str">
            <v>GWESTY ACCOMMODATION</v>
          </cell>
          <cell r="E13416" t="str">
            <v>GAC241010HX5</v>
          </cell>
          <cell r="F13416" t="str">
            <v>686 841 8110</v>
          </cell>
          <cell r="G13416" t="str">
            <v>BLVD. LAZARO CARDENAS 4530 INT I   ISLAS AGRARIAS A_x000D__x000D_MEXICALI,21600, BC_x000D_MX</v>
          </cell>
        </row>
        <row r="13417">
          <cell r="A13417">
            <v>240699</v>
          </cell>
          <cell r="B13417">
            <v>46209</v>
          </cell>
          <cell r="C13417" t="str">
            <v>C07279</v>
          </cell>
          <cell r="D13417" t="str">
            <v>TURISTICA DEL SUR</v>
          </cell>
          <cell r="E13417" t="str">
            <v>TSU040629CN6</v>
          </cell>
          <cell r="F13417" t="str">
            <v>01 961 617 0090</v>
          </cell>
          <cell r="G13417" t="str">
            <v>1A NORTE PONIENTE #1575   MOCTEZUMA_x000D__x000D_TUXTLA GUTIERREZ,29030, CHS_x000D_MX</v>
          </cell>
        </row>
        <row r="13418">
          <cell r="A13418">
            <v>240700</v>
          </cell>
          <cell r="B13418">
            <v>46209</v>
          </cell>
          <cell r="C13418" t="str">
            <v>C01102</v>
          </cell>
          <cell r="D13418" t="str">
            <v>CONTROLADORA HOTELERA POH</v>
          </cell>
          <cell r="E13418" t="str">
            <v>CHP170118NH4</v>
          </cell>
          <cell r="F13418" t="str">
            <v>(971) 714 92 31</v>
          </cell>
          <cell r="G13418" t="str">
            <v>BOSQUES DE DURAZNOS 127 PISO 11 OF 11-69   BOSQUE DE LAS LOMAS_x000D__x000D_MIGUEL HIDALGO,11700, CMX_x000D_MX</v>
          </cell>
        </row>
        <row r="13419">
          <cell r="A13419">
            <v>240701</v>
          </cell>
          <cell r="B13419">
            <v>46209</v>
          </cell>
          <cell r="C13419" t="str">
            <v>C07258</v>
          </cell>
          <cell r="D13419" t="str">
            <v>IMPULSORA PLAZA ALTAMIRA</v>
          </cell>
          <cell r="E13419" t="str">
            <v>IPA1602188AA</v>
          </cell>
          <cell r="F13419" t="str">
            <v>01 833 800 6130</v>
          </cell>
          <cell r="G13419" t="str">
            <v>JUAN SALVADOR AGRAZ 69 PISO 12   LA LAGUNA DE LA PUERTA_x000D__x000D_CUAJIMALPA DE MORELOS,05348, CMX_x000D_MX</v>
          </cell>
        </row>
        <row r="13420">
          <cell r="A13420">
            <v>240702</v>
          </cell>
          <cell r="B13420">
            <v>46209</v>
          </cell>
          <cell r="C13420" t="str">
            <v>C07243</v>
          </cell>
          <cell r="D13420" t="str">
            <v>IMPULSORA PLAZA JUAREZ</v>
          </cell>
          <cell r="E13420" t="str">
            <v>IPJ030829QDA</v>
          </cell>
          <cell r="F13420" t="str">
            <v>01 624 105 8760</v>
          </cell>
          <cell r="G13420" t="str">
            <v>JUAN SALVADOR AGRAZ 69 PISO 12   SANTA FE CUAJIMALPA_x000D__x000D_CUAJIMALPA DE MORELOS,05348, CMX_x000D_MX</v>
          </cell>
        </row>
        <row r="13421">
          <cell r="A13421">
            <v>240703</v>
          </cell>
          <cell r="B13421">
            <v>46209</v>
          </cell>
          <cell r="C13421" t="str">
            <v>C07221</v>
          </cell>
          <cell r="D13421" t="str">
            <v>IMPULSORA PLAZA TIJUANA OTAY</v>
          </cell>
          <cell r="E13421" t="str">
            <v>IPT071219PT3</v>
          </cell>
          <cell r="F13421" t="str">
            <v>664 647 6870</v>
          </cell>
          <cell r="G13421" t="str">
            <v>BLVD GENERAL LAZARO CARDENAS 16002   OTAY UNIVERSIDAD_x000D__x000D_TIJUANA,22427, BC_x000D_MX</v>
          </cell>
        </row>
        <row r="13422">
          <cell r="A13422">
            <v>240704</v>
          </cell>
          <cell r="B13422">
            <v>46209</v>
          </cell>
          <cell r="C13422" t="str">
            <v>C01721</v>
          </cell>
          <cell r="D13422" t="str">
            <v>IMPULSORA PLAZA TAMAULIPAS</v>
          </cell>
          <cell r="E13422" t="str">
            <v>IPT0507261R5</v>
          </cell>
          <cell r="F13422" t="str">
            <v>01 833 230 1350</v>
          </cell>
          <cell r="G13422" t="str">
            <v>JUAN SALVADOR AGRAZ 69 PISO 12   SANTA FE CUAJIMALPA_x000D__x000D_CUAJIMALPA DE MORELOS,05348, CMX_x000D_MX</v>
          </cell>
        </row>
        <row r="13423">
          <cell r="A13423">
            <v>240705</v>
          </cell>
          <cell r="B13423">
            <v>46209</v>
          </cell>
          <cell r="C13423" t="str">
            <v>C06416</v>
          </cell>
          <cell r="D13423" t="str">
            <v>INMOBILIARIA PACAAR</v>
          </cell>
          <cell r="E13423" t="str">
            <v>IPA1208093B9</v>
          </cell>
          <cell r="F13423" t="str">
            <v>81 2270 1800</v>
          </cell>
          <cell r="G13423" t="str">
            <v>BOULEVARD AEROPUERTO 4001   PARQUE INDUSTRIAL FINSA_x000D__x000D_APODACA,66600, NL_x000D_MX</v>
          </cell>
        </row>
        <row r="13424">
          <cell r="A13424">
            <v>240706</v>
          </cell>
          <cell r="B13424">
            <v>46209</v>
          </cell>
          <cell r="C13424" t="str">
            <v>C07255</v>
          </cell>
          <cell r="D13424" t="str">
            <v>IMPULSORA PLAZA CELAYA</v>
          </cell>
          <cell r="E13424" t="str">
            <v>IPC060309D42</v>
          </cell>
          <cell r="F13424" t="str">
            <v>01 55 2169 0880</v>
          </cell>
          <cell r="G13424" t="str">
            <v>JUAN SALVADOR AGRAZA 69 PISO12   SANTA FE CUAJIMALPA_x000D__x000D_CUAJIMALPA DE MORELOS,05348, CMX_x000D_MX</v>
          </cell>
        </row>
        <row r="13425">
          <cell r="A13425">
            <v>240707</v>
          </cell>
          <cell r="B13425">
            <v>46209</v>
          </cell>
          <cell r="C13425" t="str">
            <v>C09713</v>
          </cell>
          <cell r="D13425" t="str">
            <v>RUBEN ALONSO GASTELUM RODRIGUEZ</v>
          </cell>
          <cell r="E13425" t="str">
            <v>GARR910603N78</v>
          </cell>
          <cell r="F13425" t="str">
            <v>667 476 9741</v>
          </cell>
          <cell r="G13425" t="str">
            <v>CALLE DEL DESIGNIO 3244   4 DE MARZO_x000D__x000D_CULIACAN,80054, SIN_x000D_MX</v>
          </cell>
        </row>
        <row r="13426">
          <cell r="A13426">
            <v>240708</v>
          </cell>
          <cell r="B13426">
            <v>46209</v>
          </cell>
          <cell r="C13426" t="str">
            <v>C07574</v>
          </cell>
          <cell r="D13426" t="str">
            <v>IMPULSORA PLAZA CELAYA</v>
          </cell>
          <cell r="E13426" t="str">
            <v>IPC060309D42</v>
          </cell>
          <cell r="F13426" t="str">
            <v>(461)618 59 00</v>
          </cell>
          <cell r="G13426" t="str">
            <v>JUAN SALVADOR AGRAZ #69 PISO 12   SANTA FE CUAJIMALPA_x000D__x000D_CUAJIMALPA DE MORELOS,05348, CMX_x000D_MX</v>
          </cell>
        </row>
        <row r="13427">
          <cell r="A13427">
            <v>240709</v>
          </cell>
          <cell r="B13427">
            <v>46209</v>
          </cell>
          <cell r="C13427" t="str">
            <v>C07159</v>
          </cell>
          <cell r="D13427" t="str">
            <v>INNOVACION SUSTENTABLE MAREN</v>
          </cell>
          <cell r="E13427" t="str">
            <v>ISM160318IKA</v>
          </cell>
          <cell r="F13427" t="str">
            <v>01 311 171 9001</v>
          </cell>
          <cell r="G13427" t="str">
            <v>COLIMA #93 SUR   SAN ANTONIO_x000D__x000D_TEPIC,63159, NAY_x000D_MX</v>
          </cell>
        </row>
        <row r="13428">
          <cell r="A13428">
            <v>240710</v>
          </cell>
          <cell r="B13428">
            <v>46209</v>
          </cell>
          <cell r="C13428" t="str">
            <v>C07324</v>
          </cell>
          <cell r="D13428" t="str">
            <v>IMPULSORA PLAZA VILLA HERMOSA</v>
          </cell>
          <cell r="E13428" t="str">
            <v>IPV060907T30</v>
          </cell>
          <cell r="F13428" t="str">
            <v>01 322 226 3760</v>
          </cell>
          <cell r="G13428" t="str">
            <v>JUAN SALVADOR AGRAZ 69  PISO 12   SANTA FE CUAJIMALPA_x000D__x000D_CUAJIMALPA DE MORELOS,05348, CMX_x000D_MX</v>
          </cell>
        </row>
        <row r="13429">
          <cell r="A13429">
            <v>240711</v>
          </cell>
          <cell r="B13429">
            <v>46209</v>
          </cell>
          <cell r="C13429" t="str">
            <v>C08429</v>
          </cell>
          <cell r="D13429" t="str">
            <v>IMPULSORA PLAZA CELAYA</v>
          </cell>
          <cell r="E13429" t="str">
            <v>IPC060309D42</v>
          </cell>
          <cell r="F13429" t="str">
            <v>6864783840</v>
          </cell>
          <cell r="G13429" t="str">
            <v>JUAN SALVADOR AGRAZ 69 INT PISO 12   SANTA FE CUAJIMALPA_x000D__x000D_CUAJIMALPA DE MORELOS,05348, CMX_x000D_MX</v>
          </cell>
        </row>
        <row r="13430">
          <cell r="A13430">
            <v>240712</v>
          </cell>
          <cell r="B13430">
            <v>46210</v>
          </cell>
          <cell r="C13430" t="str">
            <v>CLIESP</v>
          </cell>
          <cell r="D13430" t="str">
            <v>VENTAS DE MOSTRADOR</v>
          </cell>
          <cell r="E13430" t="str">
            <v>XAXX010101000</v>
          </cell>
          <cell r="F13430" t="str">
            <v>38115800</v>
          </cell>
          <cell r="G13430" t="str">
            <v>PRIVADA DEL GALLO 1525   LA AURORA_x000D__x000D_GUADALAJARA,44460, JAL_x000D_MX</v>
          </cell>
        </row>
        <row r="13431">
          <cell r="A13431">
            <v>240713</v>
          </cell>
          <cell r="B13431">
            <v>46210</v>
          </cell>
          <cell r="C13431" t="str">
            <v>C08714</v>
          </cell>
          <cell r="D13431" t="str">
            <v>HELIOS AMENITIES COLOMBIA SAS</v>
          </cell>
          <cell r="E13431" t="str">
            <v>XEXX010101000</v>
          </cell>
          <cell r="F13431" t="str">
            <v>(57-1) 6019172087</v>
          </cell>
          <cell r="G13431" t="str">
            <v>Calle 126 #7-26 Oficina 1003_x000D_11011_x000D_COLOMBIA</v>
          </cell>
        </row>
        <row r="13432">
          <cell r="A13432">
            <v>240714</v>
          </cell>
          <cell r="B13432">
            <v>46210</v>
          </cell>
          <cell r="C13432" t="str">
            <v>C07427</v>
          </cell>
          <cell r="D13432" t="str">
            <v>ADRIANA ALVAREZ ALVAREZ</v>
          </cell>
          <cell r="E13432" t="str">
            <v>AAAA821017PM5</v>
          </cell>
          <cell r="F13432" t="str">
            <v>656 429 6320</v>
          </cell>
          <cell r="G13432" t="str">
            <v>REGION DE SAN QUERETARO 1140 INT 4   OTRA NO ESPECIFICADA EN EL CATALOGO_x000D__x000D_JUAREZ,32563, CHI_x000D_MX</v>
          </cell>
        </row>
        <row r="13433">
          <cell r="A13433">
            <v>240715</v>
          </cell>
          <cell r="B13433">
            <v>46210</v>
          </cell>
          <cell r="C13433" t="str">
            <v>C09592</v>
          </cell>
          <cell r="D13433" t="str">
            <v>JAVIER ALEJANDRO GARCIA CORTES</v>
          </cell>
          <cell r="E13433" t="str">
            <v>GACJ961221I97</v>
          </cell>
          <cell r="G13433" t="str">
            <v>CALLE MILLET 19 DEPARTAMENTO 13   EUCALIPTO VALLARTA_x000D__x000D_ZAPOPAN,45020, JAL_x000D_MX</v>
          </cell>
        </row>
        <row r="13434">
          <cell r="A13434">
            <v>240716</v>
          </cell>
          <cell r="B13434">
            <v>46210</v>
          </cell>
          <cell r="C13434" t="str">
            <v>C07156</v>
          </cell>
          <cell r="D13434" t="str">
            <v>PROMOTORA TURISTICA DE OAXACA</v>
          </cell>
          <cell r="E13434" t="str">
            <v>PTO130710441</v>
          </cell>
          <cell r="F13434" t="str">
            <v>01 951 502 3500</v>
          </cell>
          <cell r="G13434" t="str">
            <v>CALZADA NIÑOS HEROES DE CHAPULTEPEC  #300   CENTRO_x000D__x000D_OAXACA DE JUAREZ,68000, OAX_x000D_MX</v>
          </cell>
        </row>
        <row r="13435">
          <cell r="A13435">
            <v>240717</v>
          </cell>
          <cell r="B13435">
            <v>46210</v>
          </cell>
          <cell r="C13435" t="str">
            <v>C08190</v>
          </cell>
          <cell r="D13435" t="str">
            <v>PROMONTE</v>
          </cell>
          <cell r="E13435" t="str">
            <v>PRO930617IR4</v>
          </cell>
          <cell r="F13435" t="str">
            <v>8183261771</v>
          </cell>
          <cell r="G13435" t="str">
            <v>CARR A REYNOSA KM 14.5 S/N   VAQUERIAS_x000D__x000D_JUAREZ,67250, NL_x000D_MX</v>
          </cell>
        </row>
        <row r="13436">
          <cell r="A13436">
            <v>240718</v>
          </cell>
          <cell r="B13436">
            <v>46210</v>
          </cell>
          <cell r="C13436" t="str">
            <v>C03616</v>
          </cell>
          <cell r="D13436" t="str">
            <v>REPRESENTACIONES TURISTICAS MEXICO</v>
          </cell>
          <cell r="E13436" t="str">
            <v>RTM9705183M4</v>
          </cell>
          <cell r="F13436" t="str">
            <v>9848755000</v>
          </cell>
          <cell r="G13436" t="str">
            <v>CARRET CHETUMAL B JUAREZ KM 250 LOC A   OTRA NO ESPECIFICADA EN EL CATALOGO_x000D__x000D_TULUM,77776, QR_x000D_MX</v>
          </cell>
        </row>
        <row r="13437">
          <cell r="A13437">
            <v>240719</v>
          </cell>
          <cell r="B13437">
            <v>46210</v>
          </cell>
          <cell r="C13437" t="str">
            <v>C00607</v>
          </cell>
          <cell r="D13437" t="str">
            <v>OPERADORA HOTELERA DE ANAHUAC</v>
          </cell>
          <cell r="E13437" t="str">
            <v>OHA8512264E3</v>
          </cell>
          <cell r="F13437" t="str">
            <v>815 800 0504</v>
          </cell>
          <cell r="G13437" t="str">
            <v>AV. UNIVERSIDAD NTE. 101   ANAHUAC_x000D__x000D_SAN NICOLAS DE LOS GARZA,66450, NL_x000D_MX</v>
          </cell>
        </row>
        <row r="13438">
          <cell r="A13438">
            <v>240720</v>
          </cell>
          <cell r="B13438">
            <v>46210</v>
          </cell>
          <cell r="C13438" t="str">
            <v>C02301</v>
          </cell>
          <cell r="D13438" t="str">
            <v>OPERADORA AGUA CALIENTE</v>
          </cell>
          <cell r="E13438" t="str">
            <v>OAC100623HM4</v>
          </cell>
          <cell r="F13438" t="str">
            <v>664 636 00 20</v>
          </cell>
          <cell r="G13438" t="str">
            <v>AVENIDA PASEO DE LOS HEROES 18818   ZONA RIO_x000D__x000D_TIJUANA,22320, BC_x000D_MX</v>
          </cell>
        </row>
        <row r="13439">
          <cell r="A13439">
            <v>240721</v>
          </cell>
          <cell r="B13439">
            <v>46210</v>
          </cell>
          <cell r="C13439" t="str">
            <v>C02022</v>
          </cell>
          <cell r="D13439" t="str">
            <v>HOSTALES DE LOS ANGELES</v>
          </cell>
          <cell r="E13439" t="str">
            <v>HAN0712112FA</v>
          </cell>
          <cell r="F13439" t="str">
            <v>477 312 8378</v>
          </cell>
          <cell r="G13439" t="str">
            <v>BLVD.JOSE MA. MORELOS 3210   SAN CAYETANO DE MEDINA_x000D__x000D_LEON,37238, GTO_x000D_MX</v>
          </cell>
        </row>
        <row r="13440">
          <cell r="A13440">
            <v>240722</v>
          </cell>
          <cell r="B13440">
            <v>46210</v>
          </cell>
          <cell r="C13440" t="str">
            <v>C04922</v>
          </cell>
          <cell r="D13440" t="str">
            <v>AUDELIA PEREZ LEON</v>
          </cell>
          <cell r="E13440" t="str">
            <v>PELA850925TT5</v>
          </cell>
          <cell r="F13440" t="str">
            <v>951 570 34 02</v>
          </cell>
          <cell r="G13440" t="str">
            <v>MELCHOR OCAMPO 717   OAXACA CENTRO_x000D__x000D_OAXACA DE JUAREZ,68000, OAX_x000D_MX</v>
          </cell>
        </row>
        <row r="13441">
          <cell r="A13441">
            <v>240723</v>
          </cell>
          <cell r="B13441">
            <v>46210</v>
          </cell>
          <cell r="C13441" t="str">
            <v>C08091</v>
          </cell>
          <cell r="D13441" t="str">
            <v>INMOBILIARIA HOTELERA EL PRESIDENTE SAN JOSE DEL CABO</v>
          </cell>
          <cell r="E13441" t="str">
            <v>IHP810701G7A</v>
          </cell>
          <cell r="F13441" t="str">
            <v>461 229 6300</v>
          </cell>
          <cell r="G13441" t="str">
            <v>AV EJERCITO NACIONAL MEXICANO 769 TORRE B PISO 8   GRANADA_x000D__x000D_CDMX,11520, DF2_x000D_MX</v>
          </cell>
        </row>
        <row r="13442">
          <cell r="A13442">
            <v>240724</v>
          </cell>
          <cell r="B13442">
            <v>46210</v>
          </cell>
          <cell r="C13442" t="str">
            <v>C07247</v>
          </cell>
          <cell r="D13442" t="str">
            <v>IMPULSORA PLAZA TIJUANA</v>
          </cell>
          <cell r="E13442" t="str">
            <v>IPT050810HQ4</v>
          </cell>
          <cell r="F13442" t="str">
            <v>01 878 707 7750</v>
          </cell>
          <cell r="G13442" t="str">
            <v>JUAN SALVADOR AGRAZ 69 PISO 12   SANTA FE CUAJIMALPA_x000D__x000D_CUAJIMALPA DE MORELOS,05348, CMX_x000D_MX</v>
          </cell>
        </row>
        <row r="13443">
          <cell r="A13443">
            <v>240725</v>
          </cell>
          <cell r="B13443">
            <v>46210</v>
          </cell>
          <cell r="C13443" t="str">
            <v>C07229</v>
          </cell>
          <cell r="D13443" t="str">
            <v>IMPULSORA PLAZA JURICA</v>
          </cell>
          <cell r="E13443" t="str">
            <v>IPJ09071513A</v>
          </cell>
          <cell r="F13443" t="str">
            <v>01 442 103 3900</v>
          </cell>
          <cell r="G13443" t="str">
            <v>JUAN SALVADOR AGRAZ 69 PISO 12   SANTA FE CUAJIMALPA_x000D__x000D_CUAJIMALPA DE MORELOS,05348, CMX_x000D_MX</v>
          </cell>
        </row>
        <row r="13444">
          <cell r="A13444">
            <v>240726</v>
          </cell>
          <cell r="B13444">
            <v>46210</v>
          </cell>
          <cell r="C13444" t="str">
            <v>C02309</v>
          </cell>
          <cell r="D13444" t="str">
            <v>ATENCION RAPIDA HOSPITALARIA</v>
          </cell>
          <cell r="E13444" t="str">
            <v>ARH070525P38</v>
          </cell>
          <cell r="F13444" t="str">
            <v>442 103 2900</v>
          </cell>
          <cell r="G13444" t="str">
            <v>CARRETERA FEDERAL SAN LUIS POTOSI QUERETARO 10685   EL SALITRE_x000D__x000D_QUERETARO,76127, QUE_x000D_MX</v>
          </cell>
        </row>
        <row r="13445">
          <cell r="A13445">
            <v>240727</v>
          </cell>
          <cell r="B13445">
            <v>46210</v>
          </cell>
          <cell r="C13445" t="str">
            <v>C02309</v>
          </cell>
          <cell r="D13445" t="str">
            <v>ATENCION RAPIDA HOSPITALARIA</v>
          </cell>
          <cell r="E13445" t="str">
            <v>ARH070525P38</v>
          </cell>
          <cell r="F13445" t="str">
            <v>442 103 2900</v>
          </cell>
          <cell r="G13445" t="str">
            <v>CARRETERA FEDERAL SAN LUIS POTOSI QUERETARO 10685   EL SALITRE_x000D__x000D_QUERETARO,76127, QUE_x000D_MX</v>
          </cell>
        </row>
        <row r="13446">
          <cell r="A13446">
            <v>240728</v>
          </cell>
          <cell r="B13446">
            <v>46210</v>
          </cell>
          <cell r="C13446" t="str">
            <v>C03977</v>
          </cell>
          <cell r="D13446" t="str">
            <v>FORNIX</v>
          </cell>
          <cell r="E13446" t="str">
            <v>FOR120822QGA</v>
          </cell>
          <cell r="F13446" t="str">
            <v>624 163 7300</v>
          </cell>
          <cell r="G13446" t="str">
            <v>AV. POPOCATEPETL 226   GENERAL PEDRO MARIA ANAYA_x000D__x000D_MEXICO,03340, DF_x000D_MX</v>
          </cell>
        </row>
        <row r="13447">
          <cell r="A13447">
            <v>240729</v>
          </cell>
          <cell r="B13447">
            <v>46210</v>
          </cell>
          <cell r="C13447" t="str">
            <v>CLIESP</v>
          </cell>
          <cell r="D13447" t="str">
            <v>VENTAS DE MOSTRADOR</v>
          </cell>
          <cell r="E13447" t="str">
            <v>XAXX010101000</v>
          </cell>
          <cell r="F13447" t="str">
            <v>38115800</v>
          </cell>
          <cell r="G13447" t="str">
            <v>PRIVADA DEL GALLO 1525   LA AURORA_x000D__x000D_GUADALAJARA,44460, JAL_x000D_MX</v>
          </cell>
        </row>
        <row r="13448">
          <cell r="A13448">
            <v>240730</v>
          </cell>
          <cell r="B13448">
            <v>46210</v>
          </cell>
          <cell r="C13448" t="str">
            <v>C01127</v>
          </cell>
          <cell r="D13448" t="str">
            <v>HOTEL ABASTOS OCCIDENTE</v>
          </cell>
          <cell r="E13448" t="str">
            <v>HAO770222B99</v>
          </cell>
          <cell r="F13448" t="str">
            <v>333 811 1155</v>
          </cell>
          <cell r="G13448" t="str">
            <v>AV. LAZARO CARDENAS #2412   DEL FRESNO 1RA SECCION_x000D_GUADALAJARA_x000D_GUADALAJARA,44900, JAL_x000D_MX</v>
          </cell>
        </row>
        <row r="13449">
          <cell r="A13449">
            <v>240731</v>
          </cell>
          <cell r="B13449">
            <v>46210</v>
          </cell>
          <cell r="C13449" t="str">
            <v>C07608</v>
          </cell>
          <cell r="D13449" t="str">
            <v>IMPULSORA PLAZA CELAYA</v>
          </cell>
          <cell r="E13449" t="str">
            <v>IPC060309D42</v>
          </cell>
          <cell r="F13449" t="str">
            <v>01 55 1102 0280</v>
          </cell>
          <cell r="G13449" t="str">
            <v>JUAN SALVADOR AGRAZ #69 PISO 12   SANTA FE CUAJIMALPA_x000D__x000D_CUAJIMALPA DE MORELOS,05348, CMX_x000D_MX</v>
          </cell>
        </row>
        <row r="13450">
          <cell r="A13450">
            <v>240732</v>
          </cell>
          <cell r="B13450">
            <v>46210</v>
          </cell>
          <cell r="C13450" t="str">
            <v>C07411</v>
          </cell>
          <cell r="D13450" t="str">
            <v>IMPULSORA PLAZA CIUDAD DEL CARMEN</v>
          </cell>
          <cell r="E13450" t="str">
            <v>IPC1004137W3</v>
          </cell>
          <cell r="F13450" t="str">
            <v>999-69-013-80</v>
          </cell>
          <cell r="G13450" t="str">
            <v>JUAN SALVADOR AGRAZ 69 PISO 12   SANTA FE CUAJIMALPA_x000D__x000D_CUAJIMALPA DE MORELOS,05348, CMX_x000D_MX</v>
          </cell>
        </row>
        <row r="13451">
          <cell r="A13451">
            <v>240733</v>
          </cell>
          <cell r="B13451">
            <v>46210</v>
          </cell>
          <cell r="C13451" t="str">
            <v>C07272</v>
          </cell>
          <cell r="D13451" t="str">
            <v>IMPULSORA HOTELERA RIO CULIACAN</v>
          </cell>
          <cell r="E13451" t="str">
            <v>IHR100324GJ6</v>
          </cell>
          <cell r="F13451" t="str">
            <v>01 667 758 3910</v>
          </cell>
          <cell r="G13451" t="str">
            <v>JUAN SALVADOR AGRAZ 69 PISO 12   SANTA FE CUAJIMALPA_x000D__x000D_CUAJIMALPA DE MORELOS,05348, CMX_x000D_MX</v>
          </cell>
        </row>
        <row r="13452">
          <cell r="A13452">
            <v>240734</v>
          </cell>
          <cell r="B13452">
            <v>46210</v>
          </cell>
          <cell r="C13452" t="str">
            <v>C07282</v>
          </cell>
          <cell r="D13452" t="str">
            <v>IMPULSORA PLAZA JUAREZ</v>
          </cell>
          <cell r="E13452" t="str">
            <v>IPJ030829QDA</v>
          </cell>
          <cell r="F13452" t="str">
            <v>01 33 3880 3700</v>
          </cell>
          <cell r="G13452" t="str">
            <v>JUAN SALVADOR AGRAZ 69 PISO 12   SANTA FE CUAJIMALPA_x000D__x000D_CUAJIMALPA DE MORELOS,05348, CMX_x000D_MX</v>
          </cell>
        </row>
        <row r="13453">
          <cell r="A13453">
            <v>240735</v>
          </cell>
          <cell r="B13453">
            <v>46210</v>
          </cell>
          <cell r="C13453" t="str">
            <v>C07196</v>
          </cell>
          <cell r="D13453" t="str">
            <v>SERVICIOS Y OPERACION EN HOTELERIA</v>
          </cell>
          <cell r="E13453" t="str">
            <v>SOH010322541</v>
          </cell>
          <cell r="F13453" t="str">
            <v>938 131 27 36</v>
          </cell>
          <cell r="G13453" t="str">
            <v>SANTA MARIA GUADALUPE  S/N   FRACC. ISLA DEL CARMEN 2000_x000D__x000D_CARMEN,24154, CAM_x000D_MX</v>
          </cell>
        </row>
        <row r="13454">
          <cell r="A13454">
            <v>240736</v>
          </cell>
          <cell r="B13454">
            <v>46210</v>
          </cell>
          <cell r="C13454" t="str">
            <v>C07391</v>
          </cell>
          <cell r="D13454" t="str">
            <v>IMPULSORA PLAZA VILLA HERMOSA</v>
          </cell>
          <cell r="E13454" t="str">
            <v>IPV060907T30</v>
          </cell>
          <cell r="F13454" t="str">
            <v>01 664 288 4650</v>
          </cell>
          <cell r="G13454" t="str">
            <v>JUAN SALVADOR AGRAZ 69 PISO 12   SANTA FE CUAJIMALPA_x000D__x000D_CUAJIMALPA DE MORELOS,05348, CMX_x000D_MX</v>
          </cell>
        </row>
        <row r="13455">
          <cell r="A13455">
            <v>240737</v>
          </cell>
          <cell r="B13455">
            <v>46210</v>
          </cell>
          <cell r="C13455" t="str">
            <v>C07307</v>
          </cell>
          <cell r="D13455" t="str">
            <v>IMPULSORA PLAZA JUAREZ</v>
          </cell>
          <cell r="E13455" t="str">
            <v>IPJ030829QDA</v>
          </cell>
          <cell r="F13455" t="str">
            <v>01 844 438 8250</v>
          </cell>
          <cell r="G13455" t="str">
            <v>JUAN SALVADOR AGRAZ 69 PISO 12   SANTA FE CUAJIMALPA_x000D__x000D_CUAJIMALPA DE MORELOS,05348, CMX_x000D_MX</v>
          </cell>
        </row>
        <row r="13456">
          <cell r="A13456">
            <v>240738</v>
          </cell>
          <cell r="B13456">
            <v>46210</v>
          </cell>
          <cell r="C13456" t="str">
            <v>C07191</v>
          </cell>
          <cell r="D13456" t="str">
            <v>IMPULSORA PLAZA JUAREZ</v>
          </cell>
          <cell r="E13456" t="str">
            <v>IPJ030829QDA</v>
          </cell>
          <cell r="F13456" t="str">
            <v>899 500 2700</v>
          </cell>
          <cell r="G13456" t="str">
            <v>JUAN SALVADOR AGRAZ 69 PISO 12   SANTA FE CUAJIMALPA_x000D__x000D_CUAJIMALPA DE MORELOS,05348, CMX_x000D_MX</v>
          </cell>
        </row>
        <row r="13457">
          <cell r="A13457">
            <v>240739</v>
          </cell>
          <cell r="B13457">
            <v>46210</v>
          </cell>
          <cell r="C13457" t="str">
            <v>C07188</v>
          </cell>
          <cell r="D13457" t="str">
            <v>IMPULSORA PLAZA JUAREZ</v>
          </cell>
          <cell r="E13457" t="str">
            <v>IPJ030829QDA</v>
          </cell>
          <cell r="F13457" t="str">
            <v>477 710 5900</v>
          </cell>
          <cell r="G13457" t="str">
            <v>JUAN SALVADOR AGRAZ 69 PISO 12   SANTA FE CUAJIMALPA_x000D__x000D_CUAJIMALPA DE MORELOS,05348, CMX_x000D_MX</v>
          </cell>
        </row>
        <row r="13458">
          <cell r="A13458">
            <v>240740</v>
          </cell>
          <cell r="B13458">
            <v>46210</v>
          </cell>
          <cell r="C13458" t="str">
            <v>C07214</v>
          </cell>
          <cell r="D13458" t="str">
            <v>IMPULSORA PLAZA JUAREZ</v>
          </cell>
          <cell r="E13458" t="str">
            <v>IPJ030829QDA</v>
          </cell>
          <cell r="F13458" t="str">
            <v>981 127 3760</v>
          </cell>
          <cell r="G13458" t="str">
            <v>JUAN SALVADOR AGRAZ 69 PISO 12   SANTA FE CUAJIMALPA_x000D__x000D_CUAJIMALPA DE MORELOS,05348, CMX_x000D_MX</v>
          </cell>
        </row>
        <row r="13459">
          <cell r="A13459">
            <v>240741</v>
          </cell>
          <cell r="B13459">
            <v>46210</v>
          </cell>
          <cell r="C13459" t="str">
            <v>C07580</v>
          </cell>
          <cell r="D13459" t="str">
            <v>CONSORCIO HOTELERO AEROPUERTO MONTERREY</v>
          </cell>
          <cell r="E13459" t="str">
            <v>CHA130612NS1</v>
          </cell>
          <cell r="F13459" t="str">
            <v>81 1156 0041</v>
          </cell>
          <cell r="G13459" t="str">
            <v>AVENIDA (AV.) LAZARO CARDENAS 2225 PISO 5   VALLE ORIENTE_x000D__x000D_SAN PEDRO GARZA GARCIA,66269, NL_x000D_MX</v>
          </cell>
        </row>
        <row r="13460">
          <cell r="A13460">
            <v>240742</v>
          </cell>
          <cell r="B13460">
            <v>46210</v>
          </cell>
          <cell r="C13460" t="str">
            <v>C07232</v>
          </cell>
          <cell r="D13460" t="str">
            <v>IMPULSORA HOTELERA DE IRAPUATO</v>
          </cell>
          <cell r="E13460" t="str">
            <v>IHI120716HF2</v>
          </cell>
          <cell r="F13460" t="str">
            <v>01 462 167 0600</v>
          </cell>
          <cell r="G13460" t="str">
            <v>JUAN SALVADOR AGRAZ 69 PISO 12   SANTA FE CUAJIMALPA_x000D__x000D_CUAJIMALPA DE MORELOS,05348, CMX_x000D_MX</v>
          </cell>
        </row>
        <row r="13461">
          <cell r="A13461">
            <v>240743</v>
          </cell>
          <cell r="B13461">
            <v>46210</v>
          </cell>
          <cell r="C13461" t="str">
            <v>C07203</v>
          </cell>
          <cell r="D13461" t="str">
            <v>IMPULSORA PLAZA HERMOSILLO</v>
          </cell>
          <cell r="E13461" t="str">
            <v>IPH051025R30</v>
          </cell>
          <cell r="F13461" t="str">
            <v>01 662 108 2870</v>
          </cell>
          <cell r="G13461" t="str">
            <v>JUAN SALVADOR AGRAZ 69 PISO 12   SANTA FE CUAJIMALPA_x000D__x000D_CUAJIMALPA DE MORELOS,05348, CMX_x000D_MX</v>
          </cell>
        </row>
        <row r="13462">
          <cell r="A13462">
            <v>240744</v>
          </cell>
          <cell r="B13462">
            <v>46210</v>
          </cell>
          <cell r="C13462" t="str">
            <v>C04242</v>
          </cell>
          <cell r="D13462" t="str">
            <v>OPERADORA DECORI SILAO</v>
          </cell>
          <cell r="E13462" t="str">
            <v>ODS120302N32</v>
          </cell>
          <cell r="F13462" t="str">
            <v>47 2723 9442</v>
          </cell>
          <cell r="G13462" t="str">
            <v>SUR 17 340   CENTRO_x000D__x000D_ORIZABA,94300, VER_x000D_MX</v>
          </cell>
        </row>
        <row r="13463">
          <cell r="A13463">
            <v>240745</v>
          </cell>
          <cell r="B13463">
            <v>46210</v>
          </cell>
          <cell r="C13463" t="str">
            <v>C08486</v>
          </cell>
          <cell r="D13463" t="str">
            <v>TULKAL HOSPITALITY SERVICES</v>
          </cell>
          <cell r="E13463" t="str">
            <v>THS2006193K1</v>
          </cell>
          <cell r="F13463" t="str">
            <v>9981281350</v>
          </cell>
          <cell r="G13463" t="str">
            <v>CARR FEDERAL 307 REFORMA AGRARIA PUERTO JUAREZ KM 248+868 FRACCION II LOTE 01 NORTE REGION 001MZA101   CIUDAD CHEMUYIL_x000D__x000D_TULUM,11700, QR_x000D_MX</v>
          </cell>
        </row>
        <row r="13464">
          <cell r="A13464">
            <v>240746</v>
          </cell>
          <cell r="B13464">
            <v>46210</v>
          </cell>
          <cell r="C13464" t="str">
            <v>C09544</v>
          </cell>
          <cell r="D13464" t="str">
            <v>TIJUANA INMOBILIARIA TURISTICA</v>
          </cell>
          <cell r="E13464" t="str">
            <v>TIT010531P35</v>
          </cell>
          <cell r="F13464" t="str">
            <v>6646212235</v>
          </cell>
          <cell r="G13464" t="str">
            <v>BLVD. INSURGENTES 17075   LOS ALAMOS_x000D__x000D_TIJUANA,22110, BC_x000D_MX</v>
          </cell>
        </row>
        <row r="13465">
          <cell r="A13465">
            <v>240747</v>
          </cell>
          <cell r="B13465">
            <v>46210</v>
          </cell>
          <cell r="C13465" t="str">
            <v>C08603</v>
          </cell>
          <cell r="D13465" t="str">
            <v>GRUPO HOTELERO HEROSA</v>
          </cell>
          <cell r="E13465" t="str">
            <v>GHH080829K22</v>
          </cell>
          <cell r="F13465" t="str">
            <v>614 178 9846</v>
          </cell>
          <cell r="G13465" t="str">
            <v>PASEOS VISTAS DEL SOL 6803   VISTA DEL SOL_x000D__x000D_CHIHUAHUA,31206, CHI_x000D_MX</v>
          </cell>
        </row>
        <row r="13466">
          <cell r="A13466">
            <v>240748</v>
          </cell>
          <cell r="B13466">
            <v>46210</v>
          </cell>
          <cell r="C13466" t="str">
            <v>C05726</v>
          </cell>
          <cell r="D13466" t="str">
            <v>FIDEICOMISO IRREVOCABLE DB/1616</v>
          </cell>
          <cell r="E13466" t="str">
            <v>DBM121023M10</v>
          </cell>
          <cell r="F13466" t="str">
            <v>81 8173 8000</v>
          </cell>
          <cell r="G13466" t="str">
            <v>AV. FUNDADORES Exterior: 1000 INT: PISO 7   VALLE DEL MIRADOR_x000D__x000D_MONTERREY,64750, NL_x000D_MX</v>
          </cell>
        </row>
        <row r="13467">
          <cell r="A13467">
            <v>240749</v>
          </cell>
          <cell r="B13467">
            <v>46210</v>
          </cell>
          <cell r="C13467" t="str">
            <v>C04604</v>
          </cell>
          <cell r="D13467" t="str">
            <v>INMOBILIARIA HOTELERA EL PRESIDENTE SAN JOSE DEL CABO</v>
          </cell>
          <cell r="E13467" t="str">
            <v>IHP810701G7A</v>
          </cell>
          <cell r="F13467" t="str">
            <v>222 213 7070  +7260</v>
          </cell>
          <cell r="G13467" t="str">
            <v>AV EJERCITO NACIONAL MEXICANO 769 TORRE B PISO 8   GRANADA_x000D__x000D_MIGUEL HIDALGO,11520, CMX_x000D_MX</v>
          </cell>
        </row>
        <row r="13468">
          <cell r="A13468">
            <v>240750</v>
          </cell>
          <cell r="B13468">
            <v>46210</v>
          </cell>
          <cell r="C13468" t="str">
            <v>CP0017</v>
          </cell>
          <cell r="D13468" t="str">
            <v>MX RIUSA II</v>
          </cell>
          <cell r="E13468" t="str">
            <v>MRI961004L20</v>
          </cell>
          <cell r="F13468" t="str">
            <v>322 2267251</v>
          </cell>
          <cell r="G13468" t="str">
            <v>BOULEVARD KUKULKAN KILOMETRO 8 5 LOTE 5 MANZANA 50   ZONA HOTELERA_x000D__x000D_CANCUN,77500, QR_x000D_MX</v>
          </cell>
        </row>
        <row r="13469">
          <cell r="A13469">
            <v>240751</v>
          </cell>
          <cell r="B13469">
            <v>46210</v>
          </cell>
          <cell r="C13469" t="str">
            <v>CLIESP</v>
          </cell>
          <cell r="D13469" t="str">
            <v>VENTAS DE MOSTRADOR</v>
          </cell>
          <cell r="E13469" t="str">
            <v>XAXX010101000</v>
          </cell>
          <cell r="F13469" t="str">
            <v>38115800</v>
          </cell>
          <cell r="G13469" t="str">
            <v>PRIVADA DEL GALLO 1525   LA AURORA_x000D__x000D_GUADALAJARA,44460, JAL_x000D_MX</v>
          </cell>
        </row>
        <row r="13470">
          <cell r="A13470">
            <v>240752</v>
          </cell>
          <cell r="B13470">
            <v>46210</v>
          </cell>
          <cell r="C13470" t="str">
            <v>C07450</v>
          </cell>
          <cell r="D13470" t="str">
            <v>OPERADORA DE HOTELES CELV</v>
          </cell>
          <cell r="E13470" t="str">
            <v>OHC180927184</v>
          </cell>
          <cell r="F13470" t="str">
            <v>01 55 8851 8140</v>
          </cell>
          <cell r="G13470" t="str">
            <v>CALZADA GUADALUPE #236   VALLEJO_x000D__x000D_CIUDAD DE MEXICO,07870, CMX_x000D_MX</v>
          </cell>
        </row>
        <row r="13471">
          <cell r="A13471">
            <v>240753</v>
          </cell>
          <cell r="B13471">
            <v>46210</v>
          </cell>
          <cell r="C13471" t="str">
            <v>C07206</v>
          </cell>
          <cell r="D13471" t="str">
            <v>IMPULSORA SUITES RIO</v>
          </cell>
          <cell r="E13471" t="str">
            <v>ISR1306145C5</v>
          </cell>
          <cell r="F13471" t="str">
            <v>01 664 478 9000</v>
          </cell>
          <cell r="G13471" t="str">
            <v>BLVD. SANCHEZ TABOADA #9589 A   MARRON_x000D__x000D_TIJUANA,22015, BC_x000D_MX</v>
          </cell>
        </row>
        <row r="13472">
          <cell r="A13472">
            <v>240754</v>
          </cell>
          <cell r="B13472">
            <v>46210</v>
          </cell>
          <cell r="C13472" t="str">
            <v>C07181</v>
          </cell>
          <cell r="D13472" t="str">
            <v>IMPULSORA PLAZA JUAREZ</v>
          </cell>
          <cell r="E13472" t="str">
            <v>IPJ030829QDA</v>
          </cell>
          <cell r="F13472" t="str">
            <v>81 5000 5380</v>
          </cell>
          <cell r="G13472" t="str">
            <v>JUAN SALVADOR AGRAZ 69 PISO 12   SANTA FE CUAJIMALPA_x000D__x000D_CUAJIMALPA DE MORELOS,05348, CMX_x000D_MX</v>
          </cell>
        </row>
        <row r="13473">
          <cell r="A13473">
            <v>240755</v>
          </cell>
          <cell r="B13473">
            <v>46210</v>
          </cell>
          <cell r="C13473" t="str">
            <v>C07263</v>
          </cell>
          <cell r="D13473" t="str">
            <v>IMPULSORA PLAZA LA NORIA</v>
          </cell>
          <cell r="E13473" t="str">
            <v>IPL071019958</v>
          </cell>
          <cell r="F13473" t="str">
            <v>01 222 211 7000</v>
          </cell>
          <cell r="G13473" t="str">
            <v>JUAN SALVADOR AGRAZ 69 PISO 12   SANTA FE CUAJIMALPA_x000D__x000D_CUAJIMALPA DE MORELOS,05348, CMX_x000D_MX</v>
          </cell>
        </row>
        <row r="13474">
          <cell r="A13474">
            <v>240756</v>
          </cell>
          <cell r="B13474">
            <v>46210</v>
          </cell>
          <cell r="C13474" t="str">
            <v>C07453</v>
          </cell>
          <cell r="D13474" t="str">
            <v>INMOBILIARIA HOTELERA PLAZA ENSENADA</v>
          </cell>
          <cell r="E13474" t="str">
            <v>IHP170214UX5</v>
          </cell>
          <cell r="F13474" t="str">
            <v>01 646 152 8450</v>
          </cell>
          <cell r="G13474" t="str">
            <v>AV JUAN SALVADOR AGRAZ 69 PISO 12   SANTA FE CUAJIMALPA_x000D__x000D_CUAJIMALPA DE MORELOS,05348, CMX_x000D_MX</v>
          </cell>
        </row>
        <row r="13475">
          <cell r="A13475">
            <v>240757</v>
          </cell>
          <cell r="B13475">
            <v>46210</v>
          </cell>
          <cell r="C13475" t="str">
            <v>C07183</v>
          </cell>
          <cell r="D13475" t="str">
            <v>OPERASUR</v>
          </cell>
          <cell r="E13475" t="str">
            <v>OPE180309MR7</v>
          </cell>
          <cell r="F13475" t="str">
            <v>01-963-632-9930</v>
          </cell>
          <cell r="G13475" t="str">
            <v>AV. DEL ROBLE #2   FATIMA_x000D__x000D_SAN CRISTOBAL DE LAS CASAS CHIAPAS,29264, CHS_x000D_MX</v>
          </cell>
        </row>
        <row r="13476">
          <cell r="A13476">
            <v>240758</v>
          </cell>
          <cell r="B13476">
            <v>46210</v>
          </cell>
          <cell r="C13476" t="str">
            <v>C07281</v>
          </cell>
          <cell r="D13476" t="str">
            <v>IMPULSORA PLAZA TIJUANA</v>
          </cell>
          <cell r="E13476" t="str">
            <v>IPT050810HQ4</v>
          </cell>
          <cell r="F13476" t="str">
            <v>01 753 533 3900</v>
          </cell>
          <cell r="G13476" t="str">
            <v>JUAN SALVADOR AGRAZ 69 PISO 12   SANTA FE CUAJIMALPA_x000D__x000D_CUAJIMALPA DE MORELOS,05348, CMX_x000D_MX</v>
          </cell>
        </row>
        <row r="13477">
          <cell r="A13477">
            <v>240759</v>
          </cell>
          <cell r="B13477">
            <v>46210</v>
          </cell>
          <cell r="C13477" t="str">
            <v>C07316</v>
          </cell>
          <cell r="D13477" t="str">
            <v>IMPULSORA PLAZA REYNOSA</v>
          </cell>
          <cell r="E13477" t="str">
            <v>IPR030829B48</v>
          </cell>
          <cell r="F13477" t="str">
            <v>01 899 921 2400</v>
          </cell>
          <cell r="G13477" t="str">
            <v>JUAN SALVADOR AGRAZ 69 PISO 12   SANTA FE CUAJIMALPA_x000D__x000D_CUAJIMALPA DE MORELOS,05348, CMX_x000D_MX</v>
          </cell>
        </row>
        <row r="13478">
          <cell r="A13478">
            <v>240760</v>
          </cell>
          <cell r="B13478">
            <v>46210</v>
          </cell>
          <cell r="C13478" t="str">
            <v>C01920</v>
          </cell>
          <cell r="D13478" t="str">
            <v>OPERADORA METROPOL</v>
          </cell>
          <cell r="E13478" t="str">
            <v>OME870331DAA</v>
          </cell>
          <cell r="F13478" t="str">
            <v>(55)52 28 78 00</v>
          </cell>
          <cell r="G13478" t="str">
            <v>JUAN SALVADOR AGRAZ 69 PISO 12   SANTA FE CUAJIMALPA_x000D__x000D_CUAJIMALPA DE MORELOS,05348, CMX_x000D_MX</v>
          </cell>
        </row>
        <row r="13479">
          <cell r="A13479">
            <v>240761</v>
          </cell>
          <cell r="B13479">
            <v>46210</v>
          </cell>
          <cell r="C13479" t="str">
            <v>C01722</v>
          </cell>
          <cell r="D13479" t="str">
            <v>IMPULSORA PLAZA TIJUANA</v>
          </cell>
          <cell r="E13479" t="str">
            <v>IPT050810HQ4</v>
          </cell>
          <cell r="F13479" t="str">
            <v>(686)564 16 50</v>
          </cell>
          <cell r="G13479" t="str">
            <v>JUAN SALVADOR AGRAZ 69 PISO 12   SANTA FE CUAJIMALPA_x000D__x000D_CUAJIMALPA DE MORELOS,05348, CMX_x000D_MX</v>
          </cell>
        </row>
        <row r="13480">
          <cell r="A13480">
            <v>240762</v>
          </cell>
          <cell r="B13480">
            <v>46210</v>
          </cell>
          <cell r="C13480" t="str">
            <v>C07251</v>
          </cell>
          <cell r="D13480" t="str">
            <v>IMPULSORA PLAZA JUAREZ</v>
          </cell>
          <cell r="E13480" t="str">
            <v>IPJ030829QDA</v>
          </cell>
          <cell r="F13480" t="str">
            <v>01 444 880 8400</v>
          </cell>
          <cell r="G13480" t="str">
            <v>JUAN SALVADOR AGRAZ #69 PISO 12   SANTA FE CUAJIMALPA_x000D__x000D_CUAJIMALPA DE MORELOS,05348, CMX_x000D_MX</v>
          </cell>
        </row>
        <row r="13481">
          <cell r="A13481">
            <v>240763</v>
          </cell>
          <cell r="B13481">
            <v>46210</v>
          </cell>
          <cell r="C13481" t="str">
            <v>C07166</v>
          </cell>
          <cell r="D13481" t="str">
            <v>IMPULSORA PLAZA JUAREZ</v>
          </cell>
          <cell r="E13481" t="str">
            <v>IPJ030829QDA</v>
          </cell>
          <cell r="F13481" t="str">
            <v>01-722-275 80 30</v>
          </cell>
          <cell r="G13481" t="str">
            <v>JUAN SALVADOR AGRAZ 69 PISO 12   SANTA FE CUAJIMALPA_x000D__x000D_CUAJIMALPA DE MORELOS,05348, CMX_x000D_MX</v>
          </cell>
        </row>
        <row r="13482">
          <cell r="A13482">
            <v>240764</v>
          </cell>
          <cell r="B13482">
            <v>46210</v>
          </cell>
          <cell r="C13482" t="str">
            <v>C03326</v>
          </cell>
          <cell r="D13482" t="str">
            <v>IMPULSORA PLAZA LA PALMA</v>
          </cell>
          <cell r="E13482" t="str">
            <v>IPP190404M51</v>
          </cell>
          <cell r="F13482" t="str">
            <v>8140025520</v>
          </cell>
          <cell r="G13482" t="str">
            <v>JUAN SALVADOR AGRAZ 69 PISO 12   SANTA FE CUAJIMALPA_x000D__x000D_CUAJIMALPA DE MORELOS,05348, CMX_x000D_MX</v>
          </cell>
        </row>
        <row r="13483">
          <cell r="A13483">
            <v>240765</v>
          </cell>
          <cell r="B13483">
            <v>46210</v>
          </cell>
          <cell r="C13483" t="str">
            <v>C07639</v>
          </cell>
          <cell r="D13483" t="str">
            <v>GRUPO HOTELERO HISPANOAMERICANO</v>
          </cell>
          <cell r="E13483" t="str">
            <v>GHH170224AW3</v>
          </cell>
          <cell r="F13483" t="str">
            <v>662-478 3760</v>
          </cell>
          <cell r="G13483" t="str">
            <v>BLVD MIGUEL DE CERVANTES SAAVEDRA 259   GRANADA_x000D__x000D_MIGUEL HIDALGO,11520, CMX_x000D_MX</v>
          </cell>
        </row>
        <row r="13484">
          <cell r="A13484">
            <v>240766</v>
          </cell>
          <cell r="B13484">
            <v>46210</v>
          </cell>
          <cell r="C13484" t="str">
            <v>C02296</v>
          </cell>
          <cell r="D13484" t="str">
            <v>IMPULSORA PLAZA TIJUANA</v>
          </cell>
          <cell r="E13484" t="str">
            <v>IPT050810HQ4</v>
          </cell>
          <cell r="F13484" t="str">
            <v>01-631-311-65-60</v>
          </cell>
          <cell r="G13484" t="str">
            <v>JUAN SALVADOR AGRAZ 69 PISO 12   SANTA FE CUAJIMALPA_x000D__x000D_CUAJIMALPA DE MORELOS,05348, CMX_x000D_MX</v>
          </cell>
        </row>
        <row r="13485">
          <cell r="A13485">
            <v>240767</v>
          </cell>
          <cell r="B13485">
            <v>46210</v>
          </cell>
          <cell r="C13485" t="str">
            <v>C07402</v>
          </cell>
          <cell r="D13485" t="str">
            <v>IMPULSORA PLAZA TIJUANA</v>
          </cell>
          <cell r="E13485" t="str">
            <v>IPT050810HQ4</v>
          </cell>
          <cell r="F13485" t="str">
            <v>55 8311 8400</v>
          </cell>
          <cell r="G13485" t="str">
            <v>JUAN SALVADOR AGRAZ 69 PISO 12   SANTA FE CUAJIMALPA_x000D__x000D_CUAJIMALPA DE MORELOS,05348, CMX_x000D_MX</v>
          </cell>
        </row>
        <row r="13486">
          <cell r="A13486">
            <v>240768</v>
          </cell>
          <cell r="B13486">
            <v>46210</v>
          </cell>
          <cell r="C13486" t="str">
            <v>C07187</v>
          </cell>
          <cell r="D13486" t="str">
            <v>IMPULSORA PLAZA TIJUANA</v>
          </cell>
          <cell r="E13486" t="str">
            <v>IPT050810HQ4</v>
          </cell>
          <cell r="F13486" t="str">
            <v>01 462 606 9800</v>
          </cell>
          <cell r="G13486" t="str">
            <v>JUAN SALVADOR AGRAZ 69 PISO 12   SANTA FE CUAJIMALPA_x000D__x000D_CUAJIMALPA DE MORELOS,05348, CMX_x000D_MX</v>
          </cell>
        </row>
        <row r="13487">
          <cell r="A13487">
            <v>240769</v>
          </cell>
          <cell r="B13487">
            <v>46210</v>
          </cell>
          <cell r="C13487" t="str">
            <v>C08147</v>
          </cell>
          <cell r="D13487" t="str">
            <v>IMPULSORA PLAZA MADERO</v>
          </cell>
          <cell r="E13487" t="str">
            <v>IPM1904042V3</v>
          </cell>
          <cell r="F13487" t="str">
            <v>55 50 81 47 50</v>
          </cell>
          <cell r="G13487" t="str">
            <v>JUAN SALVADOR AGRAZ 69 P 12   SANTA FE CUAJIMALPA_x000D__x000D_CUAJIMALPA DE MORELOS,05348, CMX_x000D_MX</v>
          </cell>
        </row>
        <row r="13488">
          <cell r="A13488">
            <v>240770</v>
          </cell>
          <cell r="B13488">
            <v>46210</v>
          </cell>
          <cell r="C13488" t="str">
            <v>C02635</v>
          </cell>
          <cell r="D13488" t="str">
            <v>IMPULSORA PLAZA CIUDAD DEL CARMEN</v>
          </cell>
          <cell r="E13488" t="str">
            <v>IPC1004137W3</v>
          </cell>
          <cell r="F13488" t="str">
            <v>01 938 138 0390</v>
          </cell>
          <cell r="G13488" t="str">
            <v>JUAN SALVADOR AGRAZ 69 PISO 12   SANTA FE CUAJIMALPA_x000D__x000D_CUAJIMALPA DE MORELOS,05348, CMX_x000D_MX</v>
          </cell>
        </row>
        <row r="13489">
          <cell r="A13489">
            <v>240771</v>
          </cell>
          <cell r="B13489">
            <v>46210</v>
          </cell>
          <cell r="C13489" t="str">
            <v>C09421</v>
          </cell>
          <cell r="D13489" t="str">
            <v>GRUPO AGC INTERNACIONAL</v>
          </cell>
          <cell r="E13489" t="str">
            <v>GAI220912B38</v>
          </cell>
          <cell r="F13489" t="str">
            <v>33 31 22 78 26</v>
          </cell>
          <cell r="G13489" t="str">
            <v>AV LAZARO CARDENAS 2825   ALAMO INDUSTRIAL_x000D__x000D_SAN PEDRO TLAQUEPAQUE,45593, JAL_x000D_MX</v>
          </cell>
        </row>
        <row r="13490">
          <cell r="A13490">
            <v>240772</v>
          </cell>
          <cell r="B13490">
            <v>46210</v>
          </cell>
          <cell r="C13490" t="str">
            <v>C09629</v>
          </cell>
          <cell r="D13490" t="str">
            <v>EQUILIMP</v>
          </cell>
          <cell r="E13490" t="str">
            <v>EQU1701181AA</v>
          </cell>
          <cell r="F13490" t="str">
            <v>442 247 2725</v>
          </cell>
          <cell r="G13490" t="str">
            <v>AV PEÑUELAS 21 INT:20B   SAN PEDRITO PEÑUELAS_x000D__x000D_QUERETARO,76148, QUE_x000D_MX</v>
          </cell>
        </row>
        <row r="13491">
          <cell r="A13491">
            <v>240773</v>
          </cell>
          <cell r="B13491">
            <v>46210</v>
          </cell>
          <cell r="C13491" t="str">
            <v>C08325</v>
          </cell>
          <cell r="D13491" t="str">
            <v>OPERADORA HOTELERA WONG</v>
          </cell>
          <cell r="E13491" t="str">
            <v>OHW161110D23</v>
          </cell>
          <cell r="F13491" t="str">
            <v>686 247 8685</v>
          </cell>
          <cell r="G13491" t="str">
            <v>CALZADA CETYS 2650   RIVERA_x000D__x000D_MEXICALI,21259, BC_x000D_MX</v>
          </cell>
        </row>
        <row r="13492">
          <cell r="A13492">
            <v>240774</v>
          </cell>
          <cell r="B13492">
            <v>46210</v>
          </cell>
          <cell r="C13492" t="str">
            <v>CF0030</v>
          </cell>
          <cell r="D13492" t="str">
            <v>SOLAR CHACA</v>
          </cell>
          <cell r="E13492" t="str">
            <v>SCH961004P38</v>
          </cell>
          <cell r="F13492" t="str">
            <v>(984) 873 4300</v>
          </cell>
          <cell r="G13492" t="str">
            <v>BLVD. KUKULKAN KM 8.5 LOTE 5 MZA 50 INT. RIU CANCUN   ZONA HOTELERA_x000D_005_x000D_CANCUN,77500, QR_x000D_MX</v>
          </cell>
        </row>
        <row r="13493">
          <cell r="A13493">
            <v>240775</v>
          </cell>
          <cell r="B13493">
            <v>46210</v>
          </cell>
          <cell r="C13493" t="str">
            <v>C04758</v>
          </cell>
          <cell r="D13493" t="str">
            <v>FIDEICOMISO IRREVOCABLE DB/1616</v>
          </cell>
          <cell r="E13493" t="str">
            <v>DBM121023M10</v>
          </cell>
          <cell r="F13493" t="str">
            <v>844 800 7200</v>
          </cell>
          <cell r="G13493" t="str">
            <v>AV. FUNDADORES Exterior: 1000 INT: PISO 7   VALLE DEL MIRADOR_x000D__x000D_MONTERREY,64750, NL_x000D_MX</v>
          </cell>
        </row>
        <row r="13494">
          <cell r="A13494">
            <v>240776</v>
          </cell>
          <cell r="B13494">
            <v>46210</v>
          </cell>
          <cell r="C13494" t="str">
            <v>C02613</v>
          </cell>
          <cell r="D13494" t="str">
            <v>ADMINISTRADORA DE HOTELES DE MEXICO IG</v>
          </cell>
          <cell r="E13494" t="str">
            <v>AHM0612222G2</v>
          </cell>
          <cell r="F13494" t="str">
            <v>339 690 8632</v>
          </cell>
          <cell r="G13494" t="str">
            <v>JUAN RUIZ DE ALARCON 8   ARCOS VALLARTA_x000D__x000D_GUADALAJARA,44130, JAL_x000D_MX</v>
          </cell>
        </row>
        <row r="13495">
          <cell r="A13495">
            <v>240777</v>
          </cell>
          <cell r="B13495">
            <v>46210</v>
          </cell>
          <cell r="C13495" t="str">
            <v>C07266</v>
          </cell>
          <cell r="D13495" t="str">
            <v>IMPULSORA PLAZA CELAYA</v>
          </cell>
          <cell r="E13495" t="str">
            <v>IPC060309D42</v>
          </cell>
          <cell r="F13495" t="str">
            <v>229 923 0900</v>
          </cell>
          <cell r="G13495" t="str">
            <v>JUAN SALVADOR AGRAZ 69 PISO 12   SANTA FE CUAJIMALPA_x000D__x000D_CUAJIMALPA DE MORELOS,05348, CMX_x000D_MX</v>
          </cell>
        </row>
        <row r="13496">
          <cell r="A13496">
            <v>240778</v>
          </cell>
          <cell r="B13496">
            <v>46210</v>
          </cell>
          <cell r="C13496" t="str">
            <v>C04404</v>
          </cell>
          <cell r="D13496" t="str">
            <v>INMOBILIARIA DEL SUDESTE</v>
          </cell>
          <cell r="E13496" t="str">
            <v>ISU071120MQ4</v>
          </cell>
          <cell r="F13496" t="str">
            <v>(999)942 1111/17</v>
          </cell>
          <cell r="G13496" t="str">
            <v>56 A #451   CENTRO MERIDA_x000D__x000D_MERIDA,97000, YUC_x000D_MX</v>
          </cell>
        </row>
        <row r="13497">
          <cell r="A13497">
            <v>240779</v>
          </cell>
          <cell r="B13497">
            <v>46210</v>
          </cell>
          <cell r="C13497" t="str">
            <v>C08341</v>
          </cell>
          <cell r="D13497" t="str">
            <v>OPERADORA 26 SANTA FE</v>
          </cell>
          <cell r="E13497" t="str">
            <v>OVS160822LT3</v>
          </cell>
          <cell r="F13497" t="str">
            <v>55 11 05 5000</v>
          </cell>
          <cell r="G13497" t="str">
            <v>CALLE 3 NUMERO 55   LOMAS DE SANTA FE_x000D__x000D_ALVARO OBREGON,01219, CMX_x000D_MX</v>
          </cell>
        </row>
        <row r="13498">
          <cell r="A13498">
            <v>240780</v>
          </cell>
          <cell r="B13498">
            <v>46210</v>
          </cell>
          <cell r="C13498" t="str">
            <v>C08341</v>
          </cell>
          <cell r="D13498" t="str">
            <v>OPERADORA 26 SANTA FE</v>
          </cell>
          <cell r="E13498" t="str">
            <v>OVS160822LT3</v>
          </cell>
          <cell r="F13498" t="str">
            <v>55 11 05 5000</v>
          </cell>
          <cell r="G13498" t="str">
            <v>CALLE 3 NUMERO 55   LOMAS DE SANTA FE_x000D__x000D_ALVARO OBREGON,01219, CMX_x000D_MX</v>
          </cell>
        </row>
        <row r="13499">
          <cell r="A13499">
            <v>240781</v>
          </cell>
          <cell r="B13499">
            <v>46210</v>
          </cell>
          <cell r="C13499" t="str">
            <v>C08275</v>
          </cell>
          <cell r="D13499" t="str">
            <v>OPERADORA HOTEL CENTRO HISTORICO</v>
          </cell>
          <cell r="E13499" t="str">
            <v>OHC080924AV5</v>
          </cell>
          <cell r="F13499" t="str">
            <v>55 51 30 53 00</v>
          </cell>
          <cell r="G13499" t="str">
            <v>AV JUAREZ 70   CENTRO_x000D__x000D_DELEGACION CUAHUTEMOC,06010, CMX_x000D_MX</v>
          </cell>
        </row>
        <row r="13500">
          <cell r="A13500">
            <v>240782</v>
          </cell>
          <cell r="B13500">
            <v>46210</v>
          </cell>
          <cell r="C13500" t="str">
            <v>C00172</v>
          </cell>
          <cell r="D13500" t="str">
            <v>OPERADORA DE SUITES</v>
          </cell>
          <cell r="E13500" t="str">
            <v>OSU010110QS5</v>
          </cell>
          <cell r="F13500" t="str">
            <v>81 8173 1000 EXT.514</v>
          </cell>
          <cell r="G13500" t="str">
            <v>RIO GRIJALVA 106   DEL VALLE_x000D__x000D_SAN PEDRO GARZA GARCIA,66220, NL_x000D_MX</v>
          </cell>
        </row>
        <row r="13501">
          <cell r="A13501">
            <v>240783</v>
          </cell>
          <cell r="B13501">
            <v>46210</v>
          </cell>
          <cell r="C13501" t="str">
            <v>C04922</v>
          </cell>
          <cell r="D13501" t="str">
            <v>AUDELIA PEREZ LEON</v>
          </cell>
          <cell r="E13501" t="str">
            <v>PELA850925TT5</v>
          </cell>
          <cell r="F13501" t="str">
            <v>951 570 34 02</v>
          </cell>
          <cell r="G13501" t="str">
            <v>MELCHOR OCAMPO 717   OAXACA CENTRO_x000D__x000D_OAXACA DE JUAREZ,68000, OAX_x000D_MX</v>
          </cell>
        </row>
        <row r="13502">
          <cell r="A13502">
            <v>240784</v>
          </cell>
          <cell r="B13502">
            <v>46210</v>
          </cell>
          <cell r="C13502" t="str">
            <v>C09796</v>
          </cell>
          <cell r="D13502" t="str">
            <v>SOLUCIONES HOTELERAS &amp; JETSET MANAGEMENT</v>
          </cell>
          <cell r="E13502" t="str">
            <v>SHA2412107MA</v>
          </cell>
          <cell r="F13502" t="str">
            <v>(55)51-40-41-00</v>
          </cell>
          <cell r="G13502" t="str">
            <v>AV. EJERCITO NACIONAL  843-B EDIFICIO CORPORATIVO ANTARA II INT PISO 3 OFICINA 303   GRANADA_x000D__x000D_MIGUEL HIDALGO,11520, CMX_x000D_MX</v>
          </cell>
        </row>
        <row r="13503">
          <cell r="A13503">
            <v>240785</v>
          </cell>
          <cell r="B13503">
            <v>46210</v>
          </cell>
          <cell r="C13503" t="str">
            <v>C09796</v>
          </cell>
          <cell r="D13503" t="str">
            <v>SOLUCIONES HOTELERAS &amp; JETSET MANAGEMENT</v>
          </cell>
          <cell r="E13503" t="str">
            <v>SHA2412107MA</v>
          </cell>
          <cell r="F13503" t="str">
            <v>(55)51-40-41-00</v>
          </cell>
          <cell r="G13503" t="str">
            <v>AV. EJERCITO NACIONAL  843-B EDIFICIO CORPORATIVO ANTARA II INT PISO 3 OFICINA 303   GRANADA_x000D__x000D_MIGUEL HIDALGO,11520, CMX_x000D_MX</v>
          </cell>
        </row>
        <row r="13504">
          <cell r="A13504">
            <v>240786</v>
          </cell>
          <cell r="B13504">
            <v>46210</v>
          </cell>
          <cell r="C13504" t="str">
            <v>C04503</v>
          </cell>
          <cell r="D13504" t="str">
            <v>COMPAÑIA EXPLOTADORA DE HOTELES SAN MARCOS</v>
          </cell>
          <cell r="E13504" t="str">
            <v>EHS8901265D2</v>
          </cell>
          <cell r="F13504" t="str">
            <v>667 752 04 70</v>
          </cell>
          <cell r="G13504" t="str">
            <v>AV. OBREGON  51   CENTRO_x000D__x000D_CULIACAN,80000, SIN_x000D_MX</v>
          </cell>
        </row>
        <row r="13505">
          <cell r="A13505">
            <v>240787</v>
          </cell>
          <cell r="B13505">
            <v>46210</v>
          </cell>
          <cell r="C13505" t="str">
            <v>C01762</v>
          </cell>
          <cell r="D13505" t="str">
            <v>DISTRIBUIDORA JOFA</v>
          </cell>
          <cell r="E13505" t="str">
            <v>DJO031218PI8</v>
          </cell>
          <cell r="F13505" t="str">
            <v>686 557 1686</v>
          </cell>
          <cell r="G13505" t="str">
            <v>CALLE F 2473   LIBERTAD_x000D__x000D_MEXICALI,21030, BC_x000D_MX</v>
          </cell>
        </row>
        <row r="13506">
          <cell r="A13506">
            <v>240788</v>
          </cell>
          <cell r="B13506">
            <v>46210</v>
          </cell>
          <cell r="C13506" t="str">
            <v>C04178</v>
          </cell>
          <cell r="D13506" t="str">
            <v>LA ESTACION DE APIZACO</v>
          </cell>
          <cell r="E13506" t="str">
            <v>EAP101019460</v>
          </cell>
          <cell r="F13506" t="str">
            <v>01 241 418 8490</v>
          </cell>
          <cell r="G13506" t="str">
            <v>BLVD EMILIO SANCHEZ PIEDRAS 409   CENTRO_x000D__x000D_CIUDAD DE APIZACO,90300, TLA_x000D_MX</v>
          </cell>
        </row>
        <row r="13507">
          <cell r="A13507">
            <v>240789</v>
          </cell>
          <cell r="B13507">
            <v>46210</v>
          </cell>
          <cell r="C13507" t="str">
            <v>C01762</v>
          </cell>
          <cell r="D13507" t="str">
            <v>DISTRIBUIDORA JOFA</v>
          </cell>
          <cell r="E13507" t="str">
            <v>DJO031218PI8</v>
          </cell>
          <cell r="F13507" t="str">
            <v>686 557 1686</v>
          </cell>
          <cell r="G13507" t="str">
            <v>CALLE F 2473   LIBERTAD_x000D__x000D_MEXICALI,21030, BC_x000D_MX</v>
          </cell>
        </row>
        <row r="13508">
          <cell r="A13508">
            <v>240790</v>
          </cell>
          <cell r="B13508">
            <v>46210</v>
          </cell>
          <cell r="C13508" t="str">
            <v>C08637</v>
          </cell>
          <cell r="D13508" t="str">
            <v>SERVICIOS TURISTICOS MARIANO OTERO</v>
          </cell>
          <cell r="E13508" t="str">
            <v>STM200417RL4</v>
          </cell>
          <cell r="F13508" t="str">
            <v>331 180 7936</v>
          </cell>
          <cell r="G13508" t="str">
            <v>AV MARIANO OTERO 2407 INT A   RESIDENCIAL VICTORIA_x000D__x000D_ZAPOPAN,45089, JAL_x000D_MX</v>
          </cell>
        </row>
        <row r="13509">
          <cell r="A13509">
            <v>240791</v>
          </cell>
          <cell r="B13509">
            <v>46210</v>
          </cell>
          <cell r="C13509" t="str">
            <v>C02470</v>
          </cell>
          <cell r="D13509" t="str">
            <v>PITEIRA</v>
          </cell>
          <cell r="E13509" t="str">
            <v>PIT070629L98</v>
          </cell>
          <cell r="F13509" t="str">
            <v>(922) 222-7160</v>
          </cell>
          <cell r="G13509" t="str">
            <v>BOULEVARD INSTITUTOS TECNOLOGICOS # 84   LA BOMBA_x000D__x000D_MINATITLAN,96739, VER_x000D_MX</v>
          </cell>
        </row>
        <row r="13510">
          <cell r="A13510">
            <v>240792</v>
          </cell>
          <cell r="B13510">
            <v>46210</v>
          </cell>
          <cell r="C13510" t="str">
            <v>C09554</v>
          </cell>
          <cell r="D13510" t="str">
            <v>LA TORRE DEL VIGIA</v>
          </cell>
          <cell r="E13510" t="str">
            <v>TVR9306091N6</v>
          </cell>
          <cell r="G13510" t="str">
            <v>HERALDO 104   CLAVERIA_x000D__x000D_AZCAPOTZALCO,02080, CMX_x000D_MX</v>
          </cell>
        </row>
        <row r="13511">
          <cell r="A13511">
            <v>240793</v>
          </cell>
          <cell r="B13511">
            <v>46210</v>
          </cell>
          <cell r="C13511" t="str">
            <v>C03826</v>
          </cell>
          <cell r="D13511" t="str">
            <v>OPERADORA ENCORE QUERETARO</v>
          </cell>
          <cell r="E13511" t="str">
            <v>OEQ1312177T4</v>
          </cell>
          <cell r="F13511" t="str">
            <v>33 3898 6000 EXT192</v>
          </cell>
          <cell r="G13511" t="str">
            <v>CARRETERA QUERETARO SAN LUIS POTOSI 11515   EL SALITRE_x000D__x000D_QUERETARO,76230, QUE_x000D_MX</v>
          </cell>
        </row>
        <row r="13512">
          <cell r="A13512">
            <v>240794</v>
          </cell>
          <cell r="B13512">
            <v>46211</v>
          </cell>
          <cell r="C13512" t="str">
            <v>C08714</v>
          </cell>
          <cell r="D13512" t="str">
            <v>HELIOS AMENITIES COLOMBIA SAS</v>
          </cell>
          <cell r="E13512" t="str">
            <v>XEXX010101000</v>
          </cell>
          <cell r="F13512" t="str">
            <v>(57-1) 6019172087</v>
          </cell>
          <cell r="G13512" t="str">
            <v>Calle 126 #7-26 Oficina 1003_x000D_11011_x000D_COLOMBIA</v>
          </cell>
        </row>
        <row r="13513">
          <cell r="A13513">
            <v>240795</v>
          </cell>
          <cell r="B13513">
            <v>46211</v>
          </cell>
          <cell r="C13513" t="str">
            <v>C09703</v>
          </cell>
          <cell r="D13513" t="str">
            <v>SERVICIOS HOTELEROS ICP</v>
          </cell>
          <cell r="E13513" t="str">
            <v>SHI240509P58</v>
          </cell>
          <cell r="F13513" t="str">
            <v>55 5269 8000</v>
          </cell>
          <cell r="G13513" t="str">
            <v>AV. EJERCITO NACIONAL #769 TORRE B INT PISO 14   GRANADA_x000D__x000D_MIGUEL HIDALGO,11520, CMX_x000D_MX</v>
          </cell>
        </row>
        <row r="13514">
          <cell r="A13514">
            <v>240796</v>
          </cell>
          <cell r="B13514">
            <v>46211</v>
          </cell>
          <cell r="C13514" t="str">
            <v>C09522</v>
          </cell>
          <cell r="D13514" t="str">
            <v>ADMINISTRADORA DE HOTELES DE MEXICO IG</v>
          </cell>
          <cell r="E13514" t="str">
            <v>AHM0612222G2</v>
          </cell>
          <cell r="F13514" t="str">
            <v>998 735 58 17</v>
          </cell>
          <cell r="G13514" t="str">
            <v>C. JUAN RUIZ DE ALARCON #8   ARCOS VALLARTA_x000D__x000D_GUADALAJARA,44130, JAL_x000D_MX</v>
          </cell>
        </row>
        <row r="13515">
          <cell r="A13515">
            <v>240797</v>
          </cell>
          <cell r="B13515">
            <v>46211</v>
          </cell>
          <cell r="C13515" t="str">
            <v>C02635</v>
          </cell>
          <cell r="D13515" t="str">
            <v>IMPULSORA PLAZA CIUDAD DEL CARMEN</v>
          </cell>
          <cell r="E13515" t="str">
            <v>IPC1004137W3</v>
          </cell>
          <cell r="F13515" t="str">
            <v>01 938 138 0390</v>
          </cell>
          <cell r="G13515" t="str">
            <v>JUAN SALVADOR AGRAZ 69 PISO 12   SANTA FE CUAJIMALPA_x000D__x000D_CUAJIMALPA DE MORELOS,05348, CMX_x000D_MX</v>
          </cell>
        </row>
        <row r="13516">
          <cell r="A13516">
            <v>240798</v>
          </cell>
          <cell r="B13516">
            <v>46211</v>
          </cell>
          <cell r="C13516" t="str">
            <v>C02016</v>
          </cell>
          <cell r="D13516" t="str">
            <v>IMPULSORA PLAZA DE ZACATECAS</v>
          </cell>
          <cell r="E13516" t="str">
            <v>IPZ0711087R8</v>
          </cell>
          <cell r="F13516" t="str">
            <v>01-492-491-43-90</v>
          </cell>
          <cell r="G13516" t="str">
            <v>CALZ. HEROES DE CHAPULTEPEC 1966 INT SIN NUMERO   LA ESCONDIDA_x000D__x000D_ZACATECAS,98160, ZAC_x000D_MX</v>
          </cell>
        </row>
        <row r="13517">
          <cell r="A13517">
            <v>240799</v>
          </cell>
          <cell r="B13517">
            <v>46211</v>
          </cell>
          <cell r="C13517" t="str">
            <v>C07384</v>
          </cell>
          <cell r="D13517" t="str">
            <v>VANEMO</v>
          </cell>
          <cell r="E13517" t="str">
            <v>VAN930302HA1</v>
          </cell>
          <cell r="F13517" t="str">
            <v>55 56238400</v>
          </cell>
          <cell r="G13517" t="str">
            <v>CALZADA DE TLALPAN #1561   PORTALES_x000D__x000D_MEXICO,03300, CMX_x000D_MX</v>
          </cell>
        </row>
        <row r="13518">
          <cell r="A13518">
            <v>240800</v>
          </cell>
          <cell r="B13518">
            <v>46211</v>
          </cell>
          <cell r="C13518" t="str">
            <v>C03977</v>
          </cell>
          <cell r="D13518" t="str">
            <v>FORNIX</v>
          </cell>
          <cell r="E13518" t="str">
            <v>FOR120822QGA</v>
          </cell>
          <cell r="F13518" t="str">
            <v>624 163 7300</v>
          </cell>
          <cell r="G13518" t="str">
            <v>AV. POPOCATEPETL 226   GENERAL PEDRO MARIA ANAYA_x000D__x000D_MEXICO,03340, DF_x000D_MX</v>
          </cell>
        </row>
        <row r="13519">
          <cell r="A13519">
            <v>240801</v>
          </cell>
          <cell r="B13519">
            <v>46211</v>
          </cell>
          <cell r="C13519" t="str">
            <v>C09794</v>
          </cell>
          <cell r="D13519" t="str">
            <v>SERVICIOS DE HOSPEDAJE TINAJERO</v>
          </cell>
          <cell r="E13519" t="str">
            <v>BME230821NE3</v>
          </cell>
          <cell r="F13519" t="str">
            <v>333 915 9600</v>
          </cell>
          <cell r="G13519" t="str">
            <v>AVENIDA ADOLFO LOPEZ MATEOS SUR 2400 S/N   CUIDAD DEL SOL_x000D__x000D_ZAPOPAN,45050, JAL_x000D_MX</v>
          </cell>
        </row>
        <row r="13520">
          <cell r="A13520">
            <v>240802</v>
          </cell>
          <cell r="B13520">
            <v>46211</v>
          </cell>
          <cell r="C13520" t="str">
            <v>C09794</v>
          </cell>
          <cell r="D13520" t="str">
            <v>SERVICIOS DE HOSPEDAJE TINAJERO</v>
          </cell>
          <cell r="E13520" t="str">
            <v>BME230821NE3</v>
          </cell>
          <cell r="F13520" t="str">
            <v>333 915 9600</v>
          </cell>
          <cell r="G13520" t="str">
            <v>AVENIDA ADOLFO LOPEZ MATEOS SUR 2400 S/N   CUIDAD DEL SOL_x000D__x000D_ZAPOPAN,45050, JAL_x000D_MX</v>
          </cell>
        </row>
        <row r="13521">
          <cell r="A13521">
            <v>240803</v>
          </cell>
          <cell r="B13521">
            <v>46211</v>
          </cell>
          <cell r="C13521" t="str">
            <v>C08766</v>
          </cell>
          <cell r="D13521" t="str">
            <v>MONTERREY HOSPITALITY SERVICES</v>
          </cell>
          <cell r="E13521" t="str">
            <v>PHM180718133</v>
          </cell>
          <cell r="F13521" t="str">
            <v>8114235300</v>
          </cell>
          <cell r="G13521" t="str">
            <v>CALLE BOSQUES DE DURAZNOS 127, PISO 11 OF 62   BOSQUE DE LAS LOMAS_x000D__x000D_MIGUEL HIDALGO,11700, CMX_x000D_MX</v>
          </cell>
        </row>
        <row r="13522">
          <cell r="A13522">
            <v>240804</v>
          </cell>
          <cell r="B13522">
            <v>46211</v>
          </cell>
          <cell r="C13522" t="str">
            <v>C04695</v>
          </cell>
          <cell r="D13522" t="str">
            <v>FIDEICOMISO IRREVOCABLE DB/1616</v>
          </cell>
          <cell r="E13522" t="str">
            <v>DBM121023M10</v>
          </cell>
          <cell r="F13522" t="str">
            <v>722 265 5100</v>
          </cell>
          <cell r="G13522" t="str">
            <v>AV. FUNDADORES EXTERIOR: 1000 INT: PISO   VALLE DEL MIRADOR_x000D__x000D_MONTERREY,64750, NL_x000D_MX</v>
          </cell>
        </row>
        <row r="13523">
          <cell r="A13523">
            <v>240805</v>
          </cell>
          <cell r="B13523">
            <v>46211</v>
          </cell>
          <cell r="C13523" t="str">
            <v>C07297</v>
          </cell>
          <cell r="D13523" t="str">
            <v>ALMACENES PALACE RESORTS</v>
          </cell>
          <cell r="E13523" t="str">
            <v>APR180808CP0</v>
          </cell>
          <cell r="F13523" t="str">
            <v>(998)193.20.10 + 831</v>
          </cell>
          <cell r="G13523" t="str">
            <v>AV ANDRES GARCIA LAVIN CALLE 32 #298 PISO 11   MONTEBELLO_x000D__x000D_MERIDA,97113, YUC_x000D_MX</v>
          </cell>
        </row>
        <row r="13524">
          <cell r="A13524">
            <v>240806</v>
          </cell>
          <cell r="B13524">
            <v>46211</v>
          </cell>
          <cell r="C13524" t="str">
            <v>C07297</v>
          </cell>
          <cell r="D13524" t="str">
            <v>ALMACENES PALACE RESORTS</v>
          </cell>
          <cell r="E13524" t="str">
            <v>APR180808CP0</v>
          </cell>
          <cell r="F13524" t="str">
            <v>(998)193.20.10 + 831</v>
          </cell>
          <cell r="G13524" t="str">
            <v>AV ANDRES GARCIA LAVIN CALLE 32 #298 PISO 11   MONTEBELLO_x000D__x000D_MERIDA,97113, YUC_x000D_MX</v>
          </cell>
        </row>
        <row r="13525">
          <cell r="A13525">
            <v>240807</v>
          </cell>
          <cell r="B13525">
            <v>46211</v>
          </cell>
          <cell r="C13525" t="str">
            <v>C00034</v>
          </cell>
          <cell r="D13525" t="str">
            <v>HOTELERA KIN HA</v>
          </cell>
          <cell r="E13525" t="str">
            <v>HKH020426UXA</v>
          </cell>
          <cell r="F13525" t="str">
            <v>998 891 54 00</v>
          </cell>
          <cell r="G13525" t="str">
            <v>BLVD. KUKULKAN KM. 8.5 LOC 1   ZONA HOTELERA_x000D__x000D_CANCUN,77500, QR_x000D_MX</v>
          </cell>
        </row>
        <row r="13526">
          <cell r="A13526">
            <v>240808</v>
          </cell>
          <cell r="B13526">
            <v>46211</v>
          </cell>
          <cell r="C13526" t="str">
            <v>C09828</v>
          </cell>
          <cell r="D13526" t="str">
            <v>MOSSO DIAGNOSTICA</v>
          </cell>
          <cell r="E13526" t="str">
            <v>MDI160129N40</v>
          </cell>
          <cell r="F13526" t="str">
            <v>556 747 2720</v>
          </cell>
          <cell r="G13526" t="str">
            <v>CALLE GALEANA 6   VALLE VERDE_x000D__x000D_IXTAPALUCA,56577, DF2_x000D_MX</v>
          </cell>
        </row>
        <row r="13527">
          <cell r="A13527">
            <v>240809</v>
          </cell>
          <cell r="B13527">
            <v>46211</v>
          </cell>
          <cell r="C13527" t="str">
            <v>C00308</v>
          </cell>
          <cell r="D13527" t="str">
            <v>OPERADORA RIO GRANDE</v>
          </cell>
          <cell r="E13527" t="str">
            <v>ORG631005AY9</v>
          </cell>
          <cell r="F13527" t="str">
            <v>(449)994 66 70</v>
          </cell>
          <cell r="G13527" t="str">
            <v>JOSE MARIA CHAVEZ  #101   CENTRO_x000D__x000D_AGUASCALIENTES,20000, AGS_x000D_MX</v>
          </cell>
        </row>
        <row r="13528">
          <cell r="A13528">
            <v>240810</v>
          </cell>
          <cell r="B13528">
            <v>46211</v>
          </cell>
          <cell r="C13528" t="str">
            <v>C08408</v>
          </cell>
          <cell r="D13528" t="str">
            <v>EXOTICS RESORTS DE MEXICO</v>
          </cell>
          <cell r="E13528" t="str">
            <v>ERM090720N99</v>
          </cell>
          <cell r="G13528" t="str">
            <v>BLVD. KUKULCAN KM 23.5   ZONA HOTELERA_x000D__x000D_CANCUN,77500, QR_x000D_MX</v>
          </cell>
        </row>
        <row r="13529">
          <cell r="A13529">
            <v>240811</v>
          </cell>
          <cell r="B13529">
            <v>46211</v>
          </cell>
          <cell r="C13529" t="str">
            <v>C08701</v>
          </cell>
          <cell r="D13529" t="str">
            <v>SERTUALHER</v>
          </cell>
          <cell r="E13529" t="str">
            <v>SER221129V35</v>
          </cell>
          <cell r="G13529" t="str">
            <v>CALLE VALLADOLID 243   RINCON DE SAN JERONIMO_x000D__x000D_MONTERREY,64637, NL_x000D_MX</v>
          </cell>
        </row>
        <row r="13530">
          <cell r="A13530">
            <v>240812</v>
          </cell>
          <cell r="B13530">
            <v>46211</v>
          </cell>
          <cell r="C13530" t="str">
            <v>C08899</v>
          </cell>
          <cell r="D13530" t="str">
            <v>HB CORDOBA</v>
          </cell>
          <cell r="E13530" t="str">
            <v>HCO130614CR5</v>
          </cell>
          <cell r="F13530" t="str">
            <v>271 714 2800 EXT 100</v>
          </cell>
          <cell r="G13530" t="str">
            <v>CALLE 8 #1315   BELLAVISTA_x000D__x000D_CORDOBA,94580, VER_x000D_MX</v>
          </cell>
        </row>
        <row r="13531">
          <cell r="A13531">
            <v>240813</v>
          </cell>
          <cell r="B13531">
            <v>46211</v>
          </cell>
          <cell r="C13531" t="str">
            <v>C01783</v>
          </cell>
          <cell r="D13531" t="str">
            <v>MARCO ANTONIO GUERRERO NORIS</v>
          </cell>
          <cell r="E13531" t="str">
            <v>GUNM560509S50</v>
          </cell>
          <cell r="F13531" t="str">
            <v>66 9133 1058</v>
          </cell>
          <cell r="G13531" t="str">
            <v>CALLE DE LOS ENEBROS 449   LOS MANGOS II_x000D__x000D_MAZATLAN,82128, SIN_x000D_MX</v>
          </cell>
        </row>
        <row r="13532">
          <cell r="A13532">
            <v>240814</v>
          </cell>
          <cell r="B13532">
            <v>46211</v>
          </cell>
          <cell r="C13532" t="str">
            <v>C08685</v>
          </cell>
          <cell r="D13532" t="str">
            <v>GUILLERMO RICHARTE MORENO</v>
          </cell>
          <cell r="E13532" t="str">
            <v>RIMG571101523</v>
          </cell>
          <cell r="F13532" t="str">
            <v>555 514 5077</v>
          </cell>
          <cell r="G13532" t="str">
            <v>RIO EBRO #86 INT 801   CUAUHTEMOC_x000D__x000D_CUAUHTEMOC,06500, CMX_x000D_MX</v>
          </cell>
        </row>
        <row r="13533">
          <cell r="A13533">
            <v>240815</v>
          </cell>
          <cell r="B13533">
            <v>46211</v>
          </cell>
          <cell r="C13533" t="str">
            <v>C07429</v>
          </cell>
          <cell r="D13533" t="str">
            <v>PRESTADORA DE SERVICIOS TURISTICOS Y HOTELEROS EL MANTE</v>
          </cell>
          <cell r="E13533" t="str">
            <v>PST9601109T0</v>
          </cell>
          <cell r="F13533" t="str">
            <v>33 1450 5006</v>
          </cell>
          <cell r="G13533" t="str">
            <v>PERIFERICO SUR 9500   EL MANTE_x000D__x000D_SAN PEDRO TLAQUEPAQUE,45609, JAL_x000D_MX</v>
          </cell>
        </row>
        <row r="13534">
          <cell r="A13534">
            <v>240816</v>
          </cell>
          <cell r="B13534">
            <v>46211</v>
          </cell>
          <cell r="C13534" t="str">
            <v>CLIESP</v>
          </cell>
          <cell r="D13534" t="str">
            <v>VENTAS DE MOSTRADOR</v>
          </cell>
          <cell r="E13534" t="str">
            <v>XAXX010101000</v>
          </cell>
          <cell r="F13534" t="str">
            <v>38115800</v>
          </cell>
          <cell r="G13534" t="str">
            <v>PRIVADA DEL GALLO 1525   LA AURORA_x000D__x000D_GUADALAJARA,44460, JAL_x000D_MX</v>
          </cell>
        </row>
        <row r="13535">
          <cell r="A13535">
            <v>240817</v>
          </cell>
          <cell r="B13535">
            <v>46211</v>
          </cell>
          <cell r="C13535" t="str">
            <v>C07113</v>
          </cell>
          <cell r="D13535" t="str">
            <v>NURTURE HOSPITALITY GROUP</v>
          </cell>
          <cell r="E13535" t="str">
            <v>XEXX010101000</v>
          </cell>
          <cell r="F13535" t="str">
            <v>800 741 1070</v>
          </cell>
          <cell r="G13535" t="str">
            <v>119 N. Hawkhurst Cir_x000D_Magnolia TX  77354_x000D_USA</v>
          </cell>
        </row>
        <row r="13536">
          <cell r="A13536">
            <v>240818</v>
          </cell>
          <cell r="B13536">
            <v>46211</v>
          </cell>
          <cell r="C13536" t="str">
            <v>C07000</v>
          </cell>
          <cell r="D13536" t="str">
            <v>HOSPEDAJE QUEBEC EJECUTIVO</v>
          </cell>
          <cell r="E13536" t="str">
            <v>HQE1604114X6</v>
          </cell>
          <cell r="F13536" t="str">
            <v>333 109 0820</v>
          </cell>
          <cell r="G13536" t="str">
            <v>QUEBEC #854   LOMAS DE PROVIDENCIA_x000D__x000D_GUADALAJARA,44647, JAL_x000D_MX</v>
          </cell>
        </row>
        <row r="13537">
          <cell r="A13537">
            <v>240819</v>
          </cell>
          <cell r="B13537">
            <v>46211</v>
          </cell>
          <cell r="C13537" t="str">
            <v>C02653</v>
          </cell>
          <cell r="D13537" t="str">
            <v>MARQUISE HOSPITALITY LLC</v>
          </cell>
          <cell r="E13537" t="str">
            <v>XEXX010101000</v>
          </cell>
          <cell r="F13537" t="str">
            <v>800-946-2344</v>
          </cell>
          <cell r="G13537" t="str">
            <v>6916 Tradonna Ln_x000D_North Richland Hills TX  76182_x000D_USA</v>
          </cell>
        </row>
        <row r="13538">
          <cell r="A13538">
            <v>240820</v>
          </cell>
          <cell r="B13538">
            <v>46211</v>
          </cell>
          <cell r="C13538" t="str">
            <v>C09605</v>
          </cell>
          <cell r="D13538" t="str">
            <v>LIVING AEROPUERTO 75</v>
          </cell>
          <cell r="E13538" t="str">
            <v>LAS2501152L6</v>
          </cell>
          <cell r="F13538" t="str">
            <v>55 5251 2115</v>
          </cell>
          <cell r="G13538" t="str">
            <v>CARR. MEXICO TOLUCA #5454 INT TORRE D PLANTA BAJA   EL YAQUI_x000D__x000D_CUAJIMALPA DE MORELOS,05320, CMX_x000D_MX</v>
          </cell>
        </row>
        <row r="13539">
          <cell r="A13539">
            <v>240821</v>
          </cell>
          <cell r="B13539">
            <v>46211</v>
          </cell>
          <cell r="C13539" t="str">
            <v>C07215</v>
          </cell>
          <cell r="D13539" t="str">
            <v>IMPULSORA PLAZA CELAYA</v>
          </cell>
          <cell r="E13539" t="str">
            <v>IPC060309D42</v>
          </cell>
          <cell r="F13539" t="str">
            <v>55 1101 1370</v>
          </cell>
          <cell r="G13539" t="str">
            <v>JUAN SALVADOR AGRAZ 69 PISO 12   SANTA FE CUAJIMALPA_x000D__x000D_CUAJIMALPA DE MORELOS,05348, CMX_x000D_MX</v>
          </cell>
        </row>
        <row r="13540">
          <cell r="A13540">
            <v>240822</v>
          </cell>
          <cell r="B13540">
            <v>46211</v>
          </cell>
          <cell r="C13540" t="str">
            <v>C08358</v>
          </cell>
          <cell r="D13540" t="str">
            <v>PAKEAH</v>
          </cell>
          <cell r="E13540" t="str">
            <v>PAK210604KB2</v>
          </cell>
          <cell r="F13540" t="str">
            <v>322 1761 300</v>
          </cell>
          <cell r="G13540" t="str">
            <v>CALLE BOSQUES DE DURAZNOS 127 PISO 11, OFICINA 11-136   BOSQUE DE LAS LOMAS_x000D__x000D_MIGUEL HIDALGO,11700, CMX_x000D_MX</v>
          </cell>
        </row>
        <row r="13541">
          <cell r="A13541">
            <v>240823</v>
          </cell>
          <cell r="B13541">
            <v>46211</v>
          </cell>
          <cell r="C13541" t="str">
            <v>C07320</v>
          </cell>
          <cell r="D13541" t="str">
            <v>IMPULSORA PLAZA JUAREZ</v>
          </cell>
          <cell r="E13541" t="str">
            <v>IPJ030829QDA</v>
          </cell>
          <cell r="F13541" t="str">
            <v>01 664 969 2180</v>
          </cell>
          <cell r="G13541" t="str">
            <v>JUAN SALVADOR AGRAZ 69 PISO 12   SANTA FE CUAJIMALPA_x000D__x000D_CUAJIMALPA DE MORELOS,05348, CMX_x000D_MX</v>
          </cell>
        </row>
        <row r="13542">
          <cell r="A13542">
            <v>240824</v>
          </cell>
          <cell r="B13542">
            <v>46211</v>
          </cell>
          <cell r="C13542" t="str">
            <v>C08137</v>
          </cell>
          <cell r="D13542" t="str">
            <v>SERVICIOS COMERCIALES LEON ESTADIO</v>
          </cell>
          <cell r="E13542" t="str">
            <v>SCL171023NLA</v>
          </cell>
          <cell r="F13542" t="str">
            <v>01 477 645 0179</v>
          </cell>
          <cell r="G13542" t="str">
            <v>JUAN SALVADOR AGRAZ 69 PISO 12   SANTA FE CUAJIMALPA_x000D__x000D_CUAJIMALPA DE MORELOS,05348, CMX_x000D_MX</v>
          </cell>
        </row>
        <row r="13543">
          <cell r="A13543">
            <v>240825</v>
          </cell>
          <cell r="B13543">
            <v>46211</v>
          </cell>
          <cell r="C13543" t="str">
            <v>C08680</v>
          </cell>
          <cell r="D13543" t="str">
            <v>HOSPITALIDAD QUERETANA</v>
          </cell>
          <cell r="E13543" t="str">
            <v>HQU081125TT2</v>
          </cell>
          <cell r="F13543" t="str">
            <v>442 368 3000</v>
          </cell>
          <cell r="G13543" t="str">
            <v>AVENIDA LUIS VEGA Y MONROY 410   COLINAS DEL CIMATARIO_x000D__x000D_QUERETARO,76090, QUE_x000D_MX</v>
          </cell>
        </row>
        <row r="13544">
          <cell r="A13544">
            <v>240826</v>
          </cell>
          <cell r="B13544">
            <v>46211</v>
          </cell>
          <cell r="C13544" t="str">
            <v>CF0044</v>
          </cell>
          <cell r="D13544" t="str">
            <v>TORRE CHAPALITA</v>
          </cell>
          <cell r="E13544" t="str">
            <v>TCA070706JV4</v>
          </cell>
          <cell r="F13544" t="str">
            <v>331 598 9006</v>
          </cell>
          <cell r="G13544" t="str">
            <v>AVENIDA DE LAS ROSAS 3030   CAMPO POLO CHAPALITA_x000D__x000D_ZAPOPAN,44500, JAL_x000D_MX</v>
          </cell>
        </row>
        <row r="13545">
          <cell r="A13545">
            <v>240827</v>
          </cell>
          <cell r="B13545">
            <v>46211</v>
          </cell>
          <cell r="C13545" t="str">
            <v>C07116</v>
          </cell>
          <cell r="D13545" t="str">
            <v>SEA CABIN GROUP</v>
          </cell>
          <cell r="E13545" t="str">
            <v>SCG180220A75</v>
          </cell>
          <cell r="F13545" t="str">
            <v>33 4444 8668</v>
          </cell>
          <cell r="G13545" t="str">
            <v>AV AVILA CAMACHO 1430   MEZQUITAN COUNTRY_x000D__x000D_GUADALAJARA,44260, JAL_x000D_MX</v>
          </cell>
        </row>
        <row r="13546">
          <cell r="A13546">
            <v>240828</v>
          </cell>
          <cell r="B13546">
            <v>46211</v>
          </cell>
          <cell r="C13546" t="str">
            <v>C01918</v>
          </cell>
          <cell r="D13546" t="str">
            <v>ROSA ELVIRA GONZALEZ GONZALEZ</v>
          </cell>
          <cell r="E13546" t="str">
            <v>GOGR6008305S1</v>
          </cell>
          <cell r="F13546" t="str">
            <v>(311)216 37 36</v>
          </cell>
          <cell r="G13546" t="str">
            <v>CALLE LERDO #181   CENTRO_x000D__x000D_TEPIC,63000, NAY_x000D_MX</v>
          </cell>
        </row>
        <row r="13547">
          <cell r="A13547">
            <v>240829</v>
          </cell>
          <cell r="B13547">
            <v>46211</v>
          </cell>
          <cell r="C13547" t="str">
            <v>CF0032</v>
          </cell>
          <cell r="D13547" t="str">
            <v>MOTEL COSTA DE ORO</v>
          </cell>
          <cell r="E13547" t="str">
            <v>MCO831004466</v>
          </cell>
          <cell r="F13547" t="str">
            <v>644 410 5090</v>
          </cell>
          <cell r="G13547" t="str">
            <v>AVENIDA MIGUEL ALEMAN NORTE  201   CIUDAD OBREGON CENTRO_x000D__x000D_CIUDAD OBREGON,85000, SON_x000D_MX</v>
          </cell>
        </row>
        <row r="13548">
          <cell r="A13548">
            <v>240830</v>
          </cell>
          <cell r="B13548">
            <v>46211</v>
          </cell>
          <cell r="C13548" t="str">
            <v>C08695</v>
          </cell>
          <cell r="D13548" t="str">
            <v>PROYECTOS PROCAR</v>
          </cell>
          <cell r="E13548" t="str">
            <v>PPR090309LZ8</v>
          </cell>
          <cell r="F13548" t="str">
            <v>938 175 0100</v>
          </cell>
          <cell r="G13548" t="str">
            <v>AV JUAN SALVADOR AGRAZ 65 INTERIOR 10B   SANTA FE CUAJIMALPA_x000D__x000D_CUAJIMALPA DE MORELOS,05348, CMX_x000D_MX</v>
          </cell>
        </row>
        <row r="13549">
          <cell r="A13549">
            <v>240831</v>
          </cell>
          <cell r="B13549">
            <v>46211</v>
          </cell>
          <cell r="C13549" t="str">
            <v>CP0024</v>
          </cell>
          <cell r="D13549" t="str">
            <v>OPERADORA TURISTICA AURORA</v>
          </cell>
          <cell r="E13549" t="str">
            <v>OTA020327KL1</v>
          </cell>
          <cell r="F13549" t="str">
            <v>333 898 6000</v>
          </cell>
          <cell r="G13549" t="str">
            <v>AV LOPEZ MATEOS SUR 1710 INT B   SANTA ISABEL_x000D__x000D_TLAJOMULCO DE ZUÑIGA,45645, JAL_x000D_MX</v>
          </cell>
        </row>
        <row r="13550">
          <cell r="A13550">
            <v>240832</v>
          </cell>
          <cell r="B13550">
            <v>46211</v>
          </cell>
          <cell r="C13550" t="str">
            <v>C08607</v>
          </cell>
          <cell r="D13550" t="str">
            <v>HOSPEDAJE HAMBURGO EJECUTIVO</v>
          </cell>
          <cell r="E13550" t="str">
            <v>HHE180105JE3</v>
          </cell>
          <cell r="F13550" t="str">
            <v>333 491 9341</v>
          </cell>
          <cell r="G13550" t="str">
            <v>CALZ  INDEPENDENCIA SUR 725   LAS CONCHAS_x000D__x000D_GUADALAJARA,44460, JAL_x000D_MX</v>
          </cell>
        </row>
        <row r="13551">
          <cell r="A13551">
            <v>240833</v>
          </cell>
          <cell r="B13551">
            <v>46211</v>
          </cell>
          <cell r="C13551" t="str">
            <v>C01005</v>
          </cell>
          <cell r="D13551" t="str">
            <v>HOTELES MODERNOS</v>
          </cell>
          <cell r="E13551" t="str">
            <v>HMO840423LZ1</v>
          </cell>
          <cell r="F13551" t="str">
            <v>477 788 3929</v>
          </cell>
          <cell r="G13551" t="str">
            <v>PORTAL BRAVO 14   COL. CENTRO_x000D__x000D_LEON,37000, GTO_x000D_MX</v>
          </cell>
        </row>
        <row r="13552">
          <cell r="A13552">
            <v>240834</v>
          </cell>
          <cell r="B13552">
            <v>46211</v>
          </cell>
          <cell r="C13552" t="str">
            <v>C00464</v>
          </cell>
          <cell r="D13552" t="str">
            <v>MOTEL COSTA DE ORO</v>
          </cell>
          <cell r="E13552" t="str">
            <v>MCO831004466</v>
          </cell>
          <cell r="F13552" t="str">
            <v>644 410 5080ext 1133</v>
          </cell>
          <cell r="G13552" t="str">
            <v>AV MIGUEL ALEMAN NORTE 201   CENTRO,MUNICIPIO CAJEME_x000D__x000D_CIUDAD OBREGON,85000, SON_x000D_MX</v>
          </cell>
        </row>
        <row r="13553">
          <cell r="A13553">
            <v>240835</v>
          </cell>
          <cell r="B13553">
            <v>46211</v>
          </cell>
          <cell r="C13553" t="str">
            <v>C00464</v>
          </cell>
          <cell r="D13553" t="str">
            <v>MOTEL COSTA DE ORO</v>
          </cell>
          <cell r="E13553" t="str">
            <v>MCO831004466</v>
          </cell>
          <cell r="F13553" t="str">
            <v>644 410 5080ext 1133</v>
          </cell>
          <cell r="G13553" t="str">
            <v>AV MIGUEL ALEMAN NORTE 201   CENTRO,MUNICIPIO CAJEME_x000D__x000D_CIUDAD OBREGON,85000, SON_x000D_MX</v>
          </cell>
        </row>
        <row r="13554">
          <cell r="A13554">
            <v>240836</v>
          </cell>
          <cell r="B13554">
            <v>46211</v>
          </cell>
          <cell r="C13554" t="str">
            <v>C08162</v>
          </cell>
          <cell r="D13554" t="str">
            <v>HOTEL &amp; FOOD BUSINESS GROUP</v>
          </cell>
          <cell r="E13554" t="str">
            <v>HAF210113TR4</v>
          </cell>
          <cell r="F13554" t="str">
            <v>554 945 4641</v>
          </cell>
          <cell r="G13554" t="str">
            <v>AV HEROES DE NACOZARI 600 INT 21   DORADA_x000D__x000D_BUCERIAS,63732, NAY_x000D_MX</v>
          </cell>
        </row>
        <row r="13555">
          <cell r="A13555">
            <v>240837</v>
          </cell>
          <cell r="B13555">
            <v>46211</v>
          </cell>
          <cell r="C13555" t="str">
            <v>C03987</v>
          </cell>
          <cell r="D13555" t="str">
            <v>MA OFELIA ESQUIVEL ELIZONDO</v>
          </cell>
          <cell r="E13555" t="str">
            <v>EUEO6808291H3</v>
          </cell>
          <cell r="F13555" t="str">
            <v>864 616 05 70</v>
          </cell>
          <cell r="G13555" t="str">
            <v>ADOLFO E ROMO 906 PONIENTE   SABINO GORDO_x000D__x000D_MELCHOR MUZQUIZ,26340, COA_x000D_MX</v>
          </cell>
        </row>
        <row r="13556">
          <cell r="A13556">
            <v>240838</v>
          </cell>
          <cell r="B13556">
            <v>46211</v>
          </cell>
          <cell r="C13556" t="str">
            <v>C04065</v>
          </cell>
          <cell r="D13556" t="str">
            <v>OPERADORA TURISTICA CAMINO DE PIEDRA</v>
          </cell>
          <cell r="E13556" t="str">
            <v>OTC2006021SA</v>
          </cell>
          <cell r="F13556" t="str">
            <v>555 661 2666</v>
          </cell>
          <cell r="G13556" t="str">
            <v>CARR. ANTIGUO CAMINO A VALECIANA #1 BIS   VALENCIANA_x000D__x000D_GUANAJUATO,36023, GTO_x000D_MX</v>
          </cell>
        </row>
        <row r="13557">
          <cell r="A13557">
            <v>240839</v>
          </cell>
          <cell r="B13557">
            <v>46211</v>
          </cell>
          <cell r="C13557" t="str">
            <v>C03826</v>
          </cell>
          <cell r="D13557" t="str">
            <v>OPERADORA ENCORE QUERETARO</v>
          </cell>
          <cell r="E13557" t="str">
            <v>OEQ1312177T4</v>
          </cell>
          <cell r="F13557" t="str">
            <v>33 3898 6000 EXT192</v>
          </cell>
          <cell r="G13557" t="str">
            <v>CARRETERA QUERETARO SAN LUIS POTOSI 11515   EL SALITRE_x000D__x000D_QUERETARO,76230, QUE_x000D_MX</v>
          </cell>
        </row>
        <row r="13558">
          <cell r="A13558">
            <v>240840</v>
          </cell>
          <cell r="B13558">
            <v>46211</v>
          </cell>
          <cell r="C13558" t="str">
            <v>C07257</v>
          </cell>
          <cell r="D13558" t="str">
            <v>IMPULSORA PLAZA CELAYA</v>
          </cell>
          <cell r="E13558" t="str">
            <v>IPC060309D42</v>
          </cell>
          <cell r="F13558" t="str">
            <v>55 8852 5000</v>
          </cell>
          <cell r="G13558" t="str">
            <v>JUAN SALVADOR AGRAZ 69 PISO 12   SANTA FE CUAJIMALPA_x000D__x000D_CUAJIMALPA DE MORELOS,05348, CMX_x000D_MX</v>
          </cell>
        </row>
        <row r="13559">
          <cell r="A13559">
            <v>240841</v>
          </cell>
          <cell r="B13559">
            <v>46211</v>
          </cell>
          <cell r="C13559" t="str">
            <v>C08077</v>
          </cell>
          <cell r="D13559" t="str">
            <v>COMPAÑIA OPERADORA DE OAXACA</v>
          </cell>
          <cell r="E13559" t="str">
            <v>OOS960624BK7</v>
          </cell>
          <cell r="F13559" t="str">
            <v>951 501 7690</v>
          </cell>
          <cell r="G13559" t="str">
            <v>PINO SUAREZ 702   CENTRO_x000D__x000D_OAXACA DE JUAREZ,68000, OAX_x000D_MX</v>
          </cell>
        </row>
        <row r="13560">
          <cell r="A13560">
            <v>240842</v>
          </cell>
          <cell r="B13560">
            <v>46211</v>
          </cell>
          <cell r="C13560" t="str">
            <v>C08373</v>
          </cell>
          <cell r="D13560" t="str">
            <v>OPERADORA BAHIA DE LORETO</v>
          </cell>
          <cell r="E13560" t="str">
            <v>OBL091222TP1</v>
          </cell>
          <cell r="F13560" t="str">
            <v>613 134 1023</v>
          </cell>
          <cell r="G13560" t="str">
            <v>CALLE SALVATIERRA S/N LOCAL 6   CENTRO_x000D__x000D_LORETO,23880, BCS_x000D_MX</v>
          </cell>
        </row>
        <row r="13561">
          <cell r="A13561">
            <v>240843</v>
          </cell>
          <cell r="B13561">
            <v>46211</v>
          </cell>
          <cell r="C13561" t="str">
            <v>C04861</v>
          </cell>
          <cell r="D13561" t="str">
            <v>HOSPEDAJE CORAL EJECUTIVO</v>
          </cell>
          <cell r="E13561" t="str">
            <v>HCE150715UX9</v>
          </cell>
          <cell r="F13561" t="str">
            <v>333 623 2000</v>
          </cell>
          <cell r="G13561" t="str">
            <v>CALLE CORAL #2530   RESIDENCIAL VICTORIA_x000D__x000D_GUADALAJARA,44560, JAL_x000D_MX</v>
          </cell>
        </row>
        <row r="13562">
          <cell r="A13562">
            <v>240844</v>
          </cell>
          <cell r="B13562">
            <v>46211</v>
          </cell>
          <cell r="C13562" t="str">
            <v>C08093</v>
          </cell>
          <cell r="D13562" t="str">
            <v>SERVICIOS PMD DEL CARIBE</v>
          </cell>
          <cell r="E13562" t="str">
            <v>SPC090706R22</v>
          </cell>
          <cell r="F13562" t="str">
            <v>01 998 872 92 11</v>
          </cell>
          <cell r="G13562" t="str">
            <v>CALLE 55 MANZANA 4 LOTE 1 01 PRIMER PISO   SM 11_x000D__x000D_PUERTO MORELOS,77580, QR_x000D_MX</v>
          </cell>
        </row>
        <row r="13563">
          <cell r="A13563">
            <v>240845</v>
          </cell>
          <cell r="B13563">
            <v>46211</v>
          </cell>
          <cell r="C13563" t="str">
            <v>C06946</v>
          </cell>
          <cell r="D13563" t="str">
            <v>LUIS ALEJANDRO MARTINEZ DIAZ</v>
          </cell>
          <cell r="E13563" t="str">
            <v>MADL760723S29</v>
          </cell>
          <cell r="F13563" t="str">
            <v>395 785 4725</v>
          </cell>
          <cell r="G13563" t="str">
            <v>MORENO VALLEY 188   CENTRO_x000D__x000D_SAN JUAN DE LOS LAGOS,47000, JAL_x000D_MX</v>
          </cell>
        </row>
        <row r="13564">
          <cell r="A13564">
            <v>240846</v>
          </cell>
          <cell r="B13564">
            <v>46211</v>
          </cell>
          <cell r="C13564" t="str">
            <v>C03465</v>
          </cell>
          <cell r="D13564" t="str">
            <v>OPERADORA DECORI ORIZABA</v>
          </cell>
          <cell r="E13564" t="str">
            <v>ODO120810J51</v>
          </cell>
          <cell r="F13564" t="str">
            <v>272 728 0305</v>
          </cell>
          <cell r="G13564" t="str">
            <v>SUR 17  No. 340 Int 1A   CENTRO_x000D__x000D_ORIZABA,94300, VER_x000D_MX</v>
          </cell>
        </row>
        <row r="13565">
          <cell r="A13565">
            <v>240847</v>
          </cell>
          <cell r="B13565">
            <v>46212</v>
          </cell>
          <cell r="C13565" t="str">
            <v>C01967</v>
          </cell>
          <cell r="D13565" t="str">
            <v>OPERADORA DE HOTELES AZUL TALAVERA</v>
          </cell>
          <cell r="E13565" t="str">
            <v>OHA150827F14</v>
          </cell>
          <cell r="F13565" t="str">
            <v>22 26 90 65 00</v>
          </cell>
          <cell r="G13565" t="str">
            <v>8 ORIENTE 1012   EL ALTO_x000D__x000D_PUEBLA,72000, PUE_x000D_MX</v>
          </cell>
        </row>
        <row r="13566">
          <cell r="A13566">
            <v>240848</v>
          </cell>
          <cell r="B13566">
            <v>46212</v>
          </cell>
          <cell r="C13566" t="str">
            <v>C07020</v>
          </cell>
          <cell r="D13566" t="str">
            <v>OPERADORA OEA</v>
          </cell>
          <cell r="E13566" t="str">
            <v>OOE171101815</v>
          </cell>
          <cell r="F13566" t="str">
            <v>449 473 0740</v>
          </cell>
          <cell r="G13566" t="str">
            <v>BLVD JOSE MARIA CHAVEZ 1925   SAN PEDRO_x000D__x000D_AGUASCALIENTES,20280, AGS_x000D_MX</v>
          </cell>
        </row>
        <row r="13567">
          <cell r="A13567">
            <v>240849</v>
          </cell>
          <cell r="B13567">
            <v>46212</v>
          </cell>
          <cell r="C13567" t="str">
            <v>C03465</v>
          </cell>
          <cell r="D13567" t="str">
            <v>OPERADORA DECORI ORIZABA</v>
          </cell>
          <cell r="E13567" t="str">
            <v>ODO120810J51</v>
          </cell>
          <cell r="F13567" t="str">
            <v>272 728 0305</v>
          </cell>
          <cell r="G13567" t="str">
            <v>SUR 17  No. 340 Int 1A   CENTRO_x000D__x000D_ORIZABA,94300, VER_x000D_MX</v>
          </cell>
        </row>
        <row r="13568">
          <cell r="A13568">
            <v>240850</v>
          </cell>
          <cell r="B13568">
            <v>46212</v>
          </cell>
          <cell r="C13568" t="str">
            <v>C08080</v>
          </cell>
          <cell r="D13568" t="str">
            <v>INMOBILIARIA HOTELERA EL PRESIDENTE SAN JOSE DEL CABO</v>
          </cell>
          <cell r="E13568" t="str">
            <v>IHP810701G7A</v>
          </cell>
          <cell r="F13568" t="str">
            <v>998 848 8716</v>
          </cell>
          <cell r="G13568" t="str">
            <v>AVENIDA EJERCITO NACIONAL MEXICANO 769 INT TORRE B PISO 8   GRANADA_x000D__x000D_MIGUEL HIDALGO,11520, CMX_x000D_MX</v>
          </cell>
        </row>
        <row r="13569">
          <cell r="A13569">
            <v>240851</v>
          </cell>
          <cell r="B13569">
            <v>46212</v>
          </cell>
          <cell r="C13569" t="str">
            <v>C08350</v>
          </cell>
          <cell r="D13569" t="str">
            <v>OPERADORA TURISTICA SEBASTOPOL</v>
          </cell>
          <cell r="E13569" t="str">
            <v>OTS1001259H0</v>
          </cell>
          <cell r="F13569" t="str">
            <v>222 690 8018</v>
          </cell>
          <cell r="G13569" t="str">
            <v>BOULEVARD ADOLFO RUIZ CORTIES 3533   FRACCIONAMIENTO DE LAS AMERICAS_x000D__x000D_BOCA DEL RIO,94299, VER_x000D_MX</v>
          </cell>
        </row>
        <row r="13570">
          <cell r="A13570">
            <v>240852</v>
          </cell>
          <cell r="B13570">
            <v>46212</v>
          </cell>
          <cell r="C13570" t="str">
            <v>C09695</v>
          </cell>
          <cell r="D13570" t="str">
            <v>TRENDING GATE</v>
          </cell>
          <cell r="E13570" t="str">
            <v>TGA19060635A</v>
          </cell>
          <cell r="F13570" t="str">
            <v>984 196 87 44</v>
          </cell>
          <cell r="G13570" t="str">
            <v>AV. 10 BIS NORTE MZ 10 LT 9 SN   CENTRO_x000D__x000D_PLAYA DEL CARMEN,77710, QR_x000D_MX</v>
          </cell>
        </row>
        <row r="13571">
          <cell r="A13571">
            <v>240853</v>
          </cell>
          <cell r="B13571">
            <v>46212</v>
          </cell>
          <cell r="C13571" t="str">
            <v>C09695</v>
          </cell>
          <cell r="D13571" t="str">
            <v>TRENDING GATE</v>
          </cell>
          <cell r="E13571" t="str">
            <v>TGA19060635A</v>
          </cell>
          <cell r="F13571" t="str">
            <v>984 196 87 44</v>
          </cell>
          <cell r="G13571" t="str">
            <v>AV. 10 BIS NORTE MZ 10 LT 9 SN   CENTRO_x000D__x000D_PLAYA DEL CARMEN,77710, QR_x000D_MX</v>
          </cell>
        </row>
        <row r="13572">
          <cell r="A13572">
            <v>240854</v>
          </cell>
          <cell r="B13572">
            <v>46212</v>
          </cell>
          <cell r="C13572" t="str">
            <v>C05849</v>
          </cell>
          <cell r="D13572" t="str">
            <v>DROGUERIA EQUIPAMIENTOS E. I. R. L.</v>
          </cell>
          <cell r="E13572" t="str">
            <v>XEXX010101000</v>
          </cell>
          <cell r="F13572" t="str">
            <v>(511)258-9209</v>
          </cell>
          <cell r="G13572" t="str">
            <v>AV. EMILIO CAVENECIA #151 INTERIOR 702_x000D__x000D_00000 MIRAFLORES_x000D_PERU</v>
          </cell>
        </row>
        <row r="13573">
          <cell r="A13573">
            <v>240855</v>
          </cell>
          <cell r="B13573">
            <v>46212</v>
          </cell>
          <cell r="C13573" t="str">
            <v>C09822</v>
          </cell>
          <cell r="D13573" t="str">
            <v>ROSARIO GARCIA LANDERO</v>
          </cell>
          <cell r="E13573" t="str">
            <v>GALR750615S77</v>
          </cell>
          <cell r="F13573" t="str">
            <v>984 100 68 38</v>
          </cell>
          <cell r="G13573" t="str">
            <v>CALLE 15 AV. MZ 9 LT 8   CENTRO_x000D__x000D_PLAYA DEL CARMEN,77710, QR_x000D_MX</v>
          </cell>
        </row>
        <row r="13574">
          <cell r="A13574">
            <v>240856</v>
          </cell>
          <cell r="B13574">
            <v>46212</v>
          </cell>
          <cell r="C13574" t="str">
            <v>C05951</v>
          </cell>
          <cell r="D13574" t="str">
            <v>OPERADORA DE HOTELES TECNOLOGICO</v>
          </cell>
          <cell r="E13574" t="str">
            <v>OHT071009BD4</v>
          </cell>
          <cell r="F13574" t="str">
            <v>81 8329 6026</v>
          </cell>
          <cell r="G13574" t="str">
            <v>AVENIDA EUGENIO GARZA SADA 3680   VILLA LOS PINOS_x000D__x000D_MONTERREY,64770, NL_x000D_MX</v>
          </cell>
        </row>
        <row r="13575">
          <cell r="A13575">
            <v>240857</v>
          </cell>
          <cell r="B13575">
            <v>46212</v>
          </cell>
          <cell r="C13575" t="str">
            <v>C07741</v>
          </cell>
          <cell r="D13575" t="str">
            <v>PROMOCIONES TURISTICAS ROVISA</v>
          </cell>
          <cell r="E13575" t="str">
            <v>PTR910115ML8</v>
          </cell>
          <cell r="F13575" t="str">
            <v>312 312 8707</v>
          </cell>
          <cell r="G13575" t="str">
            <v>BLVD.AEROPUERTO #150   PREDIO DE SANTA JULIA_x000D__x000D_LEON,37680, GTO_x000D_MX</v>
          </cell>
        </row>
        <row r="13576">
          <cell r="A13576">
            <v>240858</v>
          </cell>
          <cell r="B13576">
            <v>46212</v>
          </cell>
          <cell r="C13576" t="str">
            <v>C08516</v>
          </cell>
          <cell r="D13576" t="str">
            <v>NADIA MARGARITA CAGIGAL ZORRILLA</v>
          </cell>
          <cell r="E13576" t="str">
            <v>CAZN730307AM2</v>
          </cell>
          <cell r="F13576" t="str">
            <v>2323210055</v>
          </cell>
          <cell r="G13576" t="str">
            <v>CARRETERA FEDERAL 180 POZA RICA-NAUTLA  KM 80.5   OTRA NO ESPECIFICADA_x000D__x000D_TECOLUTLA,93585, VER_x000D_MX</v>
          </cell>
        </row>
        <row r="13577">
          <cell r="A13577">
            <v>240859</v>
          </cell>
          <cell r="B13577">
            <v>46212</v>
          </cell>
          <cell r="C13577" t="str">
            <v>CP0026</v>
          </cell>
          <cell r="D13577" t="str">
            <v>MOTEL CALIFORNIA COURTS</v>
          </cell>
          <cell r="E13577" t="str">
            <v>MCC640810B67</v>
          </cell>
          <cell r="F13577" t="str">
            <v>4444 9580</v>
          </cell>
          <cell r="G13577" t="str">
            <v>VALLARTA 2525   ARCOS VALLARTA_x000D__x000D_GUADALAJARA,44130, JAL_x000D_MX</v>
          </cell>
        </row>
        <row r="13578">
          <cell r="A13578">
            <v>240860</v>
          </cell>
          <cell r="B13578">
            <v>46212</v>
          </cell>
          <cell r="C13578" t="str">
            <v>C09832</v>
          </cell>
          <cell r="D13578" t="str">
            <v>MANUEL ANTONIO ESCAMILLA HERNANDEZ</v>
          </cell>
          <cell r="E13578" t="str">
            <v>EAHM880131D8A</v>
          </cell>
          <cell r="G13578" t="str">
            <v>PODERES DE LA UNION 5103   INFONAVIT EL JARUDO_x000D__x000D_JUAREZ,23659, CHI_x000D_MX</v>
          </cell>
        </row>
        <row r="13579">
          <cell r="A13579">
            <v>240861</v>
          </cell>
          <cell r="B13579">
            <v>46212</v>
          </cell>
          <cell r="C13579" t="str">
            <v>C07264</v>
          </cell>
          <cell r="D13579" t="str">
            <v>IMPULSORA PLAZA SANTO DOMINGO</v>
          </cell>
          <cell r="E13579" t="str">
            <v>IPS1511308R0</v>
          </cell>
          <cell r="F13579" t="str">
            <v>01 951 502 2270</v>
          </cell>
          <cell r="G13579" t="str">
            <v>JUAN SALVADOR AGRAZ 69 PISO 12   SANTA FE CUAJIMALPA_x000D__x000D_CUAJIMALPA DE MORELOS,05348, CMX_x000D_MX</v>
          </cell>
        </row>
        <row r="13580">
          <cell r="A13580">
            <v>240862</v>
          </cell>
          <cell r="B13580">
            <v>46212</v>
          </cell>
          <cell r="C13580" t="str">
            <v>C00486</v>
          </cell>
          <cell r="D13580" t="str">
            <v>INMOBILIARIA ZIG</v>
          </cell>
          <cell r="E13580" t="str">
            <v>IZI790807KA9</v>
          </cell>
          <cell r="F13580" t="str">
            <v>33 3669 0215</v>
          </cell>
          <cell r="G13580" t="str">
            <v>MARIANO OTERO No.3261   VERDE VALLE_x000D__x000D_GUADALAJARA,44550, JAL_x000D_MX</v>
          </cell>
        </row>
        <row r="13581">
          <cell r="A13581">
            <v>240863</v>
          </cell>
          <cell r="B13581">
            <v>46212</v>
          </cell>
          <cell r="C13581" t="str">
            <v>C07345</v>
          </cell>
          <cell r="D13581" t="str">
            <v>ADOLFO CASTILLO CHAVEZ</v>
          </cell>
          <cell r="E13581" t="str">
            <v>CACX6704037Z3</v>
          </cell>
          <cell r="F13581" t="str">
            <v>667 236 0690</v>
          </cell>
          <cell r="G13581" t="str">
            <v>CTO DE LA ESMERALDA #15   OTRA NO ESPECIFICADA EN EL CATALOGO_x000D__x000D_MAZAMITLA,49500, JAL_x000D_MX</v>
          </cell>
        </row>
        <row r="13582">
          <cell r="A13582">
            <v>240864</v>
          </cell>
          <cell r="B13582">
            <v>46212</v>
          </cell>
          <cell r="C13582" t="str">
            <v>C00030</v>
          </cell>
          <cell r="D13582" t="str">
            <v>INMO F</v>
          </cell>
          <cell r="E13582" t="str">
            <v>IFX051129IY5</v>
          </cell>
          <cell r="F13582" t="str">
            <v>331 062 2718</v>
          </cell>
          <cell r="G13582" t="str">
            <v>CALLE SAN LUIS GONZAGA 4511   JARDINES DE GUADALUPE_x000D__x000D_ZAPOPAN,45030, JAL_x000D_MX</v>
          </cell>
        </row>
        <row r="13583">
          <cell r="A13583">
            <v>240865</v>
          </cell>
          <cell r="B13583">
            <v>46212</v>
          </cell>
          <cell r="C13583" t="str">
            <v>C01123</v>
          </cell>
          <cell r="D13583" t="str">
            <v>CONSORCIO BANDERAS</v>
          </cell>
          <cell r="E13583" t="str">
            <v>CBA001020I31</v>
          </cell>
          <cell r="F13583" t="str">
            <v>33 3587 2114</v>
          </cell>
          <cell r="G13583" t="str">
            <v>AVENIDA CALZ DEL EJERCITO 976   SAN CARLOS_x000D__x000D_GUADALAJARA,44460, JAL_x000D_MX</v>
          </cell>
        </row>
        <row r="13584">
          <cell r="A13584">
            <v>240866</v>
          </cell>
          <cell r="B13584">
            <v>46212</v>
          </cell>
          <cell r="C13584" t="str">
            <v>C09319</v>
          </cell>
          <cell r="D13584" t="str">
            <v>INMOBILIARIA LOVARSO</v>
          </cell>
          <cell r="E13584" t="str">
            <v>ICA070712ID2</v>
          </cell>
          <cell r="F13584" t="str">
            <v>984 147 6530</v>
          </cell>
          <cell r="G13584" t="str">
            <v>CALLE HUACHINANGO LOTE 21-23 MANZANA 4 INT OFICINA 301   CANCUN CENTRO_x000D__x000D_BENITO JUAREZ,77500, QR_x000D_MX</v>
          </cell>
        </row>
        <row r="13585">
          <cell r="A13585">
            <v>240867</v>
          </cell>
          <cell r="B13585">
            <v>46212</v>
          </cell>
          <cell r="C13585" t="str">
            <v>C08871</v>
          </cell>
          <cell r="D13585" t="str">
            <v>ESTANCIA &amp; CONFORT DE ANGELES</v>
          </cell>
          <cell r="E13585" t="str">
            <v>EAC18061562A</v>
          </cell>
          <cell r="F13585" t="str">
            <v>222 605 8033</v>
          </cell>
          <cell r="G13585" t="str">
            <v>AV. PERSEO ORIENTE 2502   SAN MARTINITO_x000D__x000D_SAN ANDRES CHOLULA,72825, PUE_x000D_MX</v>
          </cell>
        </row>
        <row r="13586">
          <cell r="A13586">
            <v>240868</v>
          </cell>
          <cell r="B13586">
            <v>46212</v>
          </cell>
          <cell r="C13586" t="str">
            <v>C08497</v>
          </cell>
          <cell r="D13586" t="str">
            <v>INMOBILIARIA CUMA LAREDO</v>
          </cell>
          <cell r="E13586" t="str">
            <v>ICL060606D96</v>
          </cell>
          <cell r="F13586" t="str">
            <v>867 711 9190</v>
          </cell>
          <cell r="G13586" t="str">
            <v>BOULEVARD LUIS DONALDO COLOSIO 5939   PARQUE INDUSTRIAL FINSA_x000D__x000D_NUEVO LAREDO,88275, TAM_x000D_MX</v>
          </cell>
        </row>
        <row r="13587">
          <cell r="A13587">
            <v>240869</v>
          </cell>
          <cell r="B13587">
            <v>46212</v>
          </cell>
          <cell r="C13587" t="str">
            <v>C08569</v>
          </cell>
          <cell r="D13587" t="str">
            <v>INMOBILIARIA PRAMAROCAS</v>
          </cell>
          <cell r="E13587" t="str">
            <v>IPR910510MQ0</v>
          </cell>
          <cell r="F13587" t="str">
            <v>55 2659 5540</v>
          </cell>
          <cell r="G13587" t="str">
            <v>AVENIDA CALZADA DE GUADALUPE 54 INT SN   EX HIPODROMO DE PERALVILLO_x000D__x000D_CUAUHTEMOC,06250, CMX_x000D_MX</v>
          </cell>
        </row>
        <row r="13588">
          <cell r="A13588">
            <v>240870</v>
          </cell>
          <cell r="B13588">
            <v>46212</v>
          </cell>
          <cell r="C13588" t="str">
            <v>C08131</v>
          </cell>
          <cell r="D13588" t="str">
            <v>INMOBILIARIA HOTELERA EL PRESIDENTE SAN JOSE DEL CABO</v>
          </cell>
          <cell r="E13588" t="str">
            <v>IHP810701G7A</v>
          </cell>
          <cell r="F13588" t="str">
            <v>449 478 1300</v>
          </cell>
          <cell r="G13588" t="str">
            <v>AVENIDA EJERCITO NACIONAL MEXICANO 769 INT TORRE B PISO 8   GRANADA_x000D__x000D_MIGUEL HIDALGO,11520, CMX_x000D_MX</v>
          </cell>
        </row>
        <row r="13589">
          <cell r="A13589">
            <v>240871</v>
          </cell>
          <cell r="B13589">
            <v>46212</v>
          </cell>
          <cell r="C13589" t="str">
            <v>C06655</v>
          </cell>
          <cell r="D13589" t="str">
            <v>INMOBILIARIA HOTELERA EL PRESIDENTE SAN JOSE DEL CABO</v>
          </cell>
          <cell r="E13589" t="str">
            <v>IHP810701G7A</v>
          </cell>
          <cell r="F13589" t="str">
            <v>22 2303 0303</v>
          </cell>
          <cell r="G13589" t="str">
            <v>AVENIDA  EJERCITO NACIONAL MEXICANO 769 INT TORRE B PISO 8   GRANADA_x000D__x000D_MIGUEL HIDALGO,11520, CMX_x000D_MX</v>
          </cell>
        </row>
        <row r="13590">
          <cell r="A13590">
            <v>240872</v>
          </cell>
          <cell r="B13590">
            <v>46212</v>
          </cell>
          <cell r="C13590" t="str">
            <v>C01886</v>
          </cell>
          <cell r="D13590" t="str">
            <v>OPERADORA TURISTICA RABATTE</v>
          </cell>
          <cell r="E13590" t="str">
            <v>OTR080825IE2</v>
          </cell>
          <cell r="F13590" t="str">
            <v>933 333 5200</v>
          </cell>
          <cell r="G13590" t="str">
            <v>AV JAIME BALMES 11 TORRE A PISO 1 B   POLANCO I SECCION_x000D__x000D_MIGUEL HIDALGO,11510, CMX_x000D_MX</v>
          </cell>
        </row>
        <row r="13591">
          <cell r="A13591">
            <v>240873</v>
          </cell>
          <cell r="B13591">
            <v>46212</v>
          </cell>
          <cell r="C13591" t="str">
            <v>C04467</v>
          </cell>
          <cell r="D13591" t="str">
            <v>OPERADORA DIQUI</v>
          </cell>
          <cell r="E13591" t="str">
            <v>ODI1403245J1</v>
          </cell>
          <cell r="F13591" t="str">
            <v>662 500 4600</v>
          </cell>
          <cell r="G13591" t="str">
            <v>BOULEVARD JESUS GARCIA MORALES 567   EL LLANO_x000D__x000D_HERMOSILLO,83210, SON_x000D_MX</v>
          </cell>
        </row>
        <row r="13592">
          <cell r="A13592">
            <v>240874</v>
          </cell>
          <cell r="B13592">
            <v>46212</v>
          </cell>
          <cell r="C13592" t="str">
            <v>C01967</v>
          </cell>
          <cell r="D13592" t="str">
            <v>OPERADORA DE HOTELES AZUL TALAVERA</v>
          </cell>
          <cell r="E13592" t="str">
            <v>OHA150827F14</v>
          </cell>
          <cell r="F13592" t="str">
            <v>22 26 90 65 00</v>
          </cell>
          <cell r="G13592" t="str">
            <v>8 ORIENTE 1012   EL ALTO_x000D__x000D_PUEBLA,72000, PUE_x000D_MX</v>
          </cell>
        </row>
        <row r="13593">
          <cell r="A13593">
            <v>240875</v>
          </cell>
          <cell r="B13593">
            <v>46212</v>
          </cell>
          <cell r="C13593" t="str">
            <v>C01016</v>
          </cell>
          <cell r="D13593" t="str">
            <v>PROMOTORA HOTELERA DE VERACRUZ</v>
          </cell>
          <cell r="E13593" t="str">
            <v>PHV980313PU8</v>
          </cell>
          <cell r="F13593" t="str">
            <v>229 923 2050 al 54</v>
          </cell>
          <cell r="G13593" t="str">
            <v>MORELOS 225   CENTRO_x000D__x000D_VERACRUZ,91700, VER_x000D_MX</v>
          </cell>
        </row>
        <row r="13594">
          <cell r="A13594">
            <v>240876</v>
          </cell>
          <cell r="B13594">
            <v>46212</v>
          </cell>
          <cell r="C13594" t="str">
            <v>C05518</v>
          </cell>
          <cell r="D13594" t="str">
            <v>SELFI GRUPO OPERADOR DE ESTACIONAMIENTOS</v>
          </cell>
          <cell r="E13594" t="str">
            <v>SGO050614JG0</v>
          </cell>
          <cell r="F13594" t="str">
            <v>228 141 1690</v>
          </cell>
          <cell r="G13594" t="str">
            <v>IGNACIO ZARAGOZA 8 PISO 1   CENTRO_x000D__x000D_XALAPA-ENRIQUEZ,91000, VER_x000D_MX</v>
          </cell>
        </row>
        <row r="13595">
          <cell r="A13595">
            <v>240877</v>
          </cell>
          <cell r="B13595">
            <v>46212</v>
          </cell>
          <cell r="C13595" t="str">
            <v>C08530</v>
          </cell>
          <cell r="D13595" t="str">
            <v>HOTELERIA SUSTENTABLE DEL PACIFICO</v>
          </cell>
          <cell r="E13595" t="str">
            <v>HSP210914247</v>
          </cell>
          <cell r="F13595" t="str">
            <v>667 846 4748</v>
          </cell>
          <cell r="G13595" t="str">
            <v>CALLE MIGUEL ALEMAN 737   ZONA NORTE_x000D__x000D_CIUDAD OBREGON,85040, SON_x000D_MX</v>
          </cell>
        </row>
        <row r="13596">
          <cell r="A13596">
            <v>240878</v>
          </cell>
          <cell r="B13596">
            <v>46212</v>
          </cell>
          <cell r="C13596" t="str">
            <v>C08230</v>
          </cell>
          <cell r="D13596" t="str">
            <v>OPERADORA RECREO LAGUNERO</v>
          </cell>
          <cell r="E13596" t="str">
            <v>ORL210122PB3</v>
          </cell>
          <cell r="F13596" t="str">
            <v>938 381 1500</v>
          </cell>
          <cell r="G13596" t="str">
            <v>AV CONCORDIA S/N MEZZANINE 10   PETROLERA_x000D__x000D_CIUDAD DEL CARMEN,24179, CAM_x000D_MX</v>
          </cell>
        </row>
        <row r="13597">
          <cell r="A13597">
            <v>240879</v>
          </cell>
          <cell r="B13597">
            <v>46212</v>
          </cell>
          <cell r="C13597" t="str">
            <v>C05176</v>
          </cell>
          <cell r="D13597" t="str">
            <v>OPERAINNSUITES</v>
          </cell>
          <cell r="E13597" t="str">
            <v>OPE1506185I6</v>
          </cell>
          <cell r="F13597" t="str">
            <v>477 775 5100</v>
          </cell>
          <cell r="G13597" t="str">
            <v>BOULEVARD ADOLFO LOPEZ MATEOS 2619 PTE   VILLAS DEL JUNCAL_x000D__x000D_LEON,37180, GTO_x000D_MX</v>
          </cell>
        </row>
        <row r="13598">
          <cell r="A13598">
            <v>240880</v>
          </cell>
          <cell r="B13598">
            <v>46212</v>
          </cell>
          <cell r="C13598" t="str">
            <v>C04979</v>
          </cell>
          <cell r="D13598" t="str">
            <v>TINGA</v>
          </cell>
          <cell r="E13598" t="str">
            <v>TIN860903EMA</v>
          </cell>
          <cell r="F13598" t="str">
            <v>614 545 1600</v>
          </cell>
          <cell r="G13598" t="str">
            <v>CALLE ESCUDERO 702   SAN FELIPE VIEJO_x000D__x000D_CHIHUAHUA,31203, CHI_x000D_MX</v>
          </cell>
        </row>
        <row r="13599">
          <cell r="A13599">
            <v>240881</v>
          </cell>
          <cell r="B13599">
            <v>46212</v>
          </cell>
          <cell r="C13599" t="str">
            <v>C08128</v>
          </cell>
          <cell r="D13599" t="str">
            <v>PROMOTORA DEVI</v>
          </cell>
          <cell r="E13599" t="str">
            <v>PDE1305084L7</v>
          </cell>
          <cell r="F13599" t="str">
            <v>81 3674 7708</v>
          </cell>
          <cell r="G13599" t="str">
            <v>BELISARIO DOMINGUEZ 2020 INT 5TO PISO   OBISPADO_x000D__x000D_MONTERREY,64060, NL_x000D_MX</v>
          </cell>
        </row>
        <row r="13600">
          <cell r="A13600">
            <v>240882</v>
          </cell>
          <cell r="B13600">
            <v>46212</v>
          </cell>
          <cell r="C13600" t="str">
            <v>C08527</v>
          </cell>
          <cell r="D13600" t="str">
            <v>HOTELERIA SUSTENTABLE DEL PACIFICO</v>
          </cell>
          <cell r="E13600" t="str">
            <v>HSP210914247</v>
          </cell>
          <cell r="F13600" t="str">
            <v>644 410 6161</v>
          </cell>
          <cell r="G13600" t="str">
            <v>CALLE MIGUEL ALEMAN 737   ZONA NORTE_x000D__x000D_CIUDAD OBREGON,85040, SON_x000D_MX</v>
          </cell>
        </row>
        <row r="13601">
          <cell r="A13601">
            <v>240883</v>
          </cell>
          <cell r="B13601">
            <v>46212</v>
          </cell>
          <cell r="C13601" t="str">
            <v>C09423</v>
          </cell>
          <cell r="D13601" t="str">
            <v>OPERADORA ABACORY</v>
          </cell>
          <cell r="E13601" t="str">
            <v>OAB2410156T5</v>
          </cell>
          <cell r="F13601" t="str">
            <v>777 310 5333</v>
          </cell>
          <cell r="G13601" t="str">
            <v>AVE. MORELOS SUR 133   LAS PALMAS_x000D__x000D_CUERNAVACA,62050, MOR_x000D_MX</v>
          </cell>
        </row>
        <row r="13602">
          <cell r="A13602">
            <v>240884</v>
          </cell>
          <cell r="B13602">
            <v>46212</v>
          </cell>
          <cell r="C13602" t="str">
            <v>C02139</v>
          </cell>
          <cell r="D13602" t="str">
            <v>OPERADORA XA</v>
          </cell>
          <cell r="E13602" t="str">
            <v>OXA0911057S2</v>
          </cell>
          <cell r="F13602" t="str">
            <v>314 331 2330</v>
          </cell>
          <cell r="G13602" t="str">
            <v>BOULEVAR MIGUEL DE LA MADRID  424   TAPEIXTLES_x000D__x000D_MANZANILLO,28239, COL_x000D_MX</v>
          </cell>
        </row>
        <row r="13603">
          <cell r="A13603">
            <v>240885</v>
          </cell>
          <cell r="B13603">
            <v>46212</v>
          </cell>
          <cell r="C13603" t="str">
            <v>C08301</v>
          </cell>
          <cell r="D13603" t="str">
            <v>IMAGIKALI</v>
          </cell>
          <cell r="E13603" t="str">
            <v>IMA211103DP7</v>
          </cell>
          <cell r="F13603" t="str">
            <v>222 477 2100</v>
          </cell>
          <cell r="G13603" t="str">
            <v>AV 31 PONIENTE 3333   LAS ANIMAS_x000D__x000D_PUEBLA,72400, PUE_x000D_MX</v>
          </cell>
        </row>
        <row r="13604">
          <cell r="A13604">
            <v>240886</v>
          </cell>
          <cell r="B13604">
            <v>46212</v>
          </cell>
          <cell r="C13604" t="str">
            <v>C08128</v>
          </cell>
          <cell r="D13604" t="str">
            <v>PROMOTORA DEVI</v>
          </cell>
          <cell r="E13604" t="str">
            <v>PDE1305084L7</v>
          </cell>
          <cell r="F13604" t="str">
            <v>81 3674 7708</v>
          </cell>
          <cell r="G13604" t="str">
            <v>BELISARIO DOMINGUEZ 2020 INT 5TO PISO   OBISPADO_x000D__x000D_MONTERREY,64060, NL_x000D_MX</v>
          </cell>
        </row>
        <row r="13605">
          <cell r="A13605">
            <v>240887</v>
          </cell>
          <cell r="B13605">
            <v>46212</v>
          </cell>
          <cell r="C13605" t="str">
            <v>C08554</v>
          </cell>
          <cell r="D13605" t="str">
            <v>GRUPO GARROD</v>
          </cell>
          <cell r="E13605" t="str">
            <v>GGA000524FJ1</v>
          </cell>
          <cell r="F13605" t="str">
            <v>55 5228 9500</v>
          </cell>
          <cell r="G13605" t="str">
            <v>AVENIDA PRIMERO DE MAYO 226   SAN ANDRES ATOTO_x000D__x000D_NAUCALPAN DE JUAREZ,53500, JAL_x000D_MX</v>
          </cell>
        </row>
        <row r="13606">
          <cell r="A13606">
            <v>240888</v>
          </cell>
          <cell r="B13606">
            <v>46212</v>
          </cell>
          <cell r="C13606" t="str">
            <v>C01016</v>
          </cell>
          <cell r="D13606" t="str">
            <v>PROMOTORA HOTELERA DE VERACRUZ</v>
          </cell>
          <cell r="E13606" t="str">
            <v>PHV980313PU8</v>
          </cell>
          <cell r="F13606" t="str">
            <v>229 923 2050 al 54</v>
          </cell>
          <cell r="G13606" t="str">
            <v>MORELOS 225   CENTRO_x000D__x000D_VERACRUZ,91700, VER_x000D_MX</v>
          </cell>
        </row>
        <row r="13607">
          <cell r="A13607">
            <v>240889</v>
          </cell>
          <cell r="B13607">
            <v>46212</v>
          </cell>
          <cell r="C13607" t="str">
            <v>C08473</v>
          </cell>
          <cell r="D13607" t="str">
            <v>PROMOTORA DEVI</v>
          </cell>
          <cell r="E13607" t="str">
            <v>PDE1305084L7</v>
          </cell>
          <cell r="F13607" t="str">
            <v>8132314000  ext 4003</v>
          </cell>
          <cell r="G13607" t="str">
            <v>BELISARIO DOMINGUEZ 2020 5TO PISO   OBISPADO_x000D__x000D_MONTERREY,64060, NL_x000D_MX</v>
          </cell>
        </row>
        <row r="13608">
          <cell r="A13608">
            <v>240890</v>
          </cell>
          <cell r="B13608">
            <v>46212</v>
          </cell>
          <cell r="C13608" t="str">
            <v>C09469</v>
          </cell>
          <cell r="D13608" t="str">
            <v>OPERADORA CAMPECHE 428</v>
          </cell>
          <cell r="E13608" t="str">
            <v>OCC181212170</v>
          </cell>
          <cell r="F13608" t="str">
            <v>5546340050</v>
          </cell>
          <cell r="G13608" t="str">
            <v>PRIV MADEROS 1 SOTANO   LOMAS ALTA_x000D__x000D_MIGUEL HIDALGO,11950, DF2_x000D_MX</v>
          </cell>
        </row>
        <row r="13609">
          <cell r="A13609">
            <v>240891</v>
          </cell>
          <cell r="B13609">
            <v>46212</v>
          </cell>
          <cell r="C13609" t="str">
            <v>C06133</v>
          </cell>
          <cell r="D13609" t="str">
            <v>HOTELERA CARCUR CASTAÑEDA</v>
          </cell>
          <cell r="E13609" t="str">
            <v>HCC891030SX7</v>
          </cell>
          <cell r="F13609" t="str">
            <v>834 318 1515</v>
          </cell>
          <cell r="G13609" t="str">
            <v>CRITOBAL COLON NORTE 349   ZONA CENTRO_x000D__x000D_VICTORIA,87000, TAM_x000D_MX</v>
          </cell>
        </row>
        <row r="13610">
          <cell r="A13610">
            <v>240892</v>
          </cell>
          <cell r="B13610">
            <v>46212</v>
          </cell>
          <cell r="C13610" t="str">
            <v>C09179</v>
          </cell>
          <cell r="D13610" t="str">
            <v>BELLAFER COLLECTION HOTEL &amp; RESORT</v>
          </cell>
          <cell r="E13610" t="str">
            <v>BCH170914NI6</v>
          </cell>
          <cell r="F13610" t="str">
            <v>664 248 9986</v>
          </cell>
          <cell r="G13610" t="str">
            <v>CALLE AGUA MARINA #10   PUNTA AZUL_x000D__x000D_PLAYAS DE ROSARITO,22713, BC_x000D_MX</v>
          </cell>
        </row>
        <row r="13611">
          <cell r="A13611">
            <v>240893</v>
          </cell>
          <cell r="B13611">
            <v>46212</v>
          </cell>
          <cell r="C13611" t="str">
            <v>C09424</v>
          </cell>
          <cell r="D13611" t="str">
            <v>RENATO ALFONSO ZORRILLA LEVET</v>
          </cell>
          <cell r="E13611" t="str">
            <v>ZOLR540628C8A</v>
          </cell>
          <cell r="F13611" t="str">
            <v>2323210050</v>
          </cell>
          <cell r="G13611" t="str">
            <v>CARRETERA FEDERAL 180 TRAMO POZA RICA NAUTLA KM 80.5   PLAYA PARAISO_x000D__x000D_TECOLUTLA,93585, VER_x000D_MX</v>
          </cell>
        </row>
        <row r="13612">
          <cell r="A13612">
            <v>240894</v>
          </cell>
          <cell r="B13612">
            <v>46212</v>
          </cell>
          <cell r="C13612" t="str">
            <v>C09831</v>
          </cell>
          <cell r="D13612" t="str">
            <v>ASAYA AYMARA SANCHEZ BRUSA</v>
          </cell>
          <cell r="E13612" t="str">
            <v>SABA960624PA5</v>
          </cell>
          <cell r="G13612" t="str">
            <v>AMAPOLAS CTO 4   OTRA NO ESPECIFICADA EN EL CATALOGO_x000D__x000D_SANTA MARIA CATALOGO COLOTEPEC,70935, OAX_x000D_MX</v>
          </cell>
        </row>
        <row r="13613">
          <cell r="A13613">
            <v>240895</v>
          </cell>
          <cell r="B13613">
            <v>46212</v>
          </cell>
          <cell r="C13613" t="str">
            <v>C09266</v>
          </cell>
          <cell r="D13613" t="str">
            <v>ERNESTO FRANCISCO VALDES TREVIÑO</v>
          </cell>
          <cell r="E13613" t="str">
            <v>VATE710108IE2</v>
          </cell>
          <cell r="G13613" t="str">
            <v>CALLE TOPILCO 146   LAS BRISAS_x000D__x000D_MONTERREY,64780, NL_x000D_MX</v>
          </cell>
        </row>
        <row r="13614">
          <cell r="A13614">
            <v>240896</v>
          </cell>
          <cell r="B13614">
            <v>46212</v>
          </cell>
          <cell r="C13614" t="str">
            <v>C09833</v>
          </cell>
          <cell r="D13614" t="str">
            <v>IGNACIO FABIAN ESPINOZA GALLEGO</v>
          </cell>
          <cell r="E13614" t="str">
            <v>EIGI810917TP4</v>
          </cell>
          <cell r="G13614" t="str">
            <v>OJO DE AGUA DEL OBISPO 116   PRIVADAS DEL GUADIANA_x000D__x000D_DURANGO,34109, DUR_x000D_MX</v>
          </cell>
        </row>
        <row r="13615">
          <cell r="A13615">
            <v>240897</v>
          </cell>
          <cell r="B13615">
            <v>46212</v>
          </cell>
          <cell r="C13615" t="str">
            <v>C09469</v>
          </cell>
          <cell r="D13615" t="str">
            <v>OPERADORA CAMPECHE 428</v>
          </cell>
          <cell r="E13615" t="str">
            <v>OCC181212170</v>
          </cell>
          <cell r="F13615" t="str">
            <v>5546340050</v>
          </cell>
          <cell r="G13615" t="str">
            <v>PRIV MADEROS 1 SOTANO   LOMAS ALTA_x000D__x000D_MIGUEL HIDALGO,11950, DF2_x000D_MX</v>
          </cell>
        </row>
        <row r="13616">
          <cell r="A13616">
            <v>240898</v>
          </cell>
          <cell r="B13616">
            <v>46212</v>
          </cell>
          <cell r="C13616" t="str">
            <v>CLIESP</v>
          </cell>
          <cell r="D13616" t="str">
            <v>VENTAS DE MOSTRADOR</v>
          </cell>
          <cell r="E13616" t="str">
            <v>XAXX010101000</v>
          </cell>
          <cell r="F13616" t="str">
            <v>38115800</v>
          </cell>
          <cell r="G13616" t="str">
            <v>PRIVADA DEL GALLO 1525   LA AURORA_x000D__x000D_GUADALAJARA,44460, JAL_x000D_MX</v>
          </cell>
        </row>
        <row r="13617">
          <cell r="A13617">
            <v>240899</v>
          </cell>
          <cell r="B13617">
            <v>46212</v>
          </cell>
          <cell r="C13617" t="str">
            <v>C08939</v>
          </cell>
          <cell r="D13617" t="str">
            <v>SERVICIOS ESPECIALIZADOS PLAYA BLANCA</v>
          </cell>
          <cell r="E13617" t="str">
            <v>SEP210719532</v>
          </cell>
          <cell r="F13617" t="str">
            <v>9988810600</v>
          </cell>
          <cell r="G13617" t="str">
            <v>BLVD. BLVD KUKULCAN KM 16.5  MANZANA 53 LOTE 48 2DA SECCION   ZONA HOTELERA_x000D__x000D_CANCUN,77500, QR_x000D_MX</v>
          </cell>
        </row>
        <row r="13618">
          <cell r="A13618">
            <v>240900</v>
          </cell>
          <cell r="B13618">
            <v>46212</v>
          </cell>
          <cell r="C13618" t="str">
            <v>C05429</v>
          </cell>
          <cell r="D13618" t="str">
            <v>HOTEL HOYO UNO</v>
          </cell>
          <cell r="E13618" t="str">
            <v>HHU130123T76</v>
          </cell>
          <cell r="F13618" t="str">
            <v>01 (984) 149 4088</v>
          </cell>
          <cell r="G13618" t="str">
            <v>CARRETERA FEDERAL CHETUMAL PUERTO JUAREZ KM 298   EJIDO_x000D__x000D_PLAYA DEL CARMEN,77710, QR_x000D_MX</v>
          </cell>
        </row>
        <row r="13619">
          <cell r="A13619">
            <v>240901</v>
          </cell>
          <cell r="B13619">
            <v>46212</v>
          </cell>
          <cell r="C13619" t="str">
            <v>C00034</v>
          </cell>
          <cell r="D13619" t="str">
            <v>HOTELERA KIN HA</v>
          </cell>
          <cell r="E13619" t="str">
            <v>HKH020426UXA</v>
          </cell>
          <cell r="F13619" t="str">
            <v>998 891 54 00</v>
          </cell>
          <cell r="G13619" t="str">
            <v>BLVD. KUKULKAN KM. 8.5 LOC 1   ZONA HOTELERA_x000D__x000D_CANCUN,77500, QR_x000D_MX</v>
          </cell>
        </row>
        <row r="13620">
          <cell r="A13620">
            <v>240902</v>
          </cell>
          <cell r="B13620">
            <v>46212</v>
          </cell>
          <cell r="C13620" t="str">
            <v>C09829</v>
          </cell>
          <cell r="D13620" t="str">
            <v>DISTRIBUIDORA VIDA</v>
          </cell>
          <cell r="E13620" t="str">
            <v>XEXX010101000</v>
          </cell>
          <cell r="F13620" t="str">
            <v>+505 8422 6128</v>
          </cell>
          <cell r="G13620" t="str">
            <v>LOMAS DEL VALLE CASA A9_x000D__x000D_14154 MANAGUA_x000D_NICARAGUA</v>
          </cell>
        </row>
        <row r="13621">
          <cell r="A13621">
            <v>240903</v>
          </cell>
          <cell r="B13621">
            <v>46212</v>
          </cell>
          <cell r="C13621" t="str">
            <v>C01967</v>
          </cell>
          <cell r="D13621" t="str">
            <v>OPERADORA DE HOTELES AZUL TALAVERA</v>
          </cell>
          <cell r="E13621" t="str">
            <v>OHA150827F14</v>
          </cell>
          <cell r="F13621" t="str">
            <v>22 26 90 65 00</v>
          </cell>
          <cell r="G13621" t="str">
            <v>8 ORIENTE 1012   EL ALTO_x000D__x000D_PUEBLA,72000, PUE_x000D_MX</v>
          </cell>
        </row>
        <row r="13622">
          <cell r="A13622">
            <v>240904</v>
          </cell>
          <cell r="B13622">
            <v>46212</v>
          </cell>
          <cell r="C13622" t="str">
            <v>C02351</v>
          </cell>
          <cell r="D13622" t="str">
            <v>GILCHRIST &amp; SOAMES</v>
          </cell>
          <cell r="E13622" t="str">
            <v>XEXX010101000</v>
          </cell>
          <cell r="F13622" t="str">
            <v>317-786-8286</v>
          </cell>
          <cell r="G13622" t="str">
            <v>2425 E. PERRY ROAD, SUITE 150_x000D_PLAINFIELD IN  46168_x000D_USA</v>
          </cell>
        </row>
        <row r="13623">
          <cell r="A13623">
            <v>240905</v>
          </cell>
          <cell r="B13623">
            <v>46212</v>
          </cell>
          <cell r="C13623" t="str">
            <v>C03618</v>
          </cell>
          <cell r="D13623" t="str">
            <v>PROMOTORA PUNTA NIZUC</v>
          </cell>
          <cell r="E13623" t="str">
            <v>PPN050119G91</v>
          </cell>
          <cell r="F13623" t="str">
            <v>998.891.5707</v>
          </cell>
          <cell r="G13623" t="str">
            <v>KUKULCAN KM 21 260 MANZANA 59 LOTE 1 03   ZONA HOTELERA_x000D__x000D_CANCUN BENITO JUAREZ,77500, QR_x000D_MX</v>
          </cell>
        </row>
        <row r="13624">
          <cell r="A13624">
            <v>240906</v>
          </cell>
          <cell r="B13624">
            <v>46212</v>
          </cell>
          <cell r="C13624" t="str">
            <v>C02079</v>
          </cell>
          <cell r="D13624" t="str">
            <v>OPERADORA COMPOSTELA VALLARTA</v>
          </cell>
          <cell r="E13624" t="str">
            <v>OCV080305SN8</v>
          </cell>
          <cell r="F13624" t="str">
            <v>(322)226 8250</v>
          </cell>
          <cell r="G13624" t="str">
            <v>AVENIDA COSTERA Y LA PLAYA Y NUEVO VALLARTA SIN NUMERO   NUEVO VALLARTA_x000D__x000D_BAHIA DE BANDERAS,63732, NAY_x000D_MX</v>
          </cell>
        </row>
        <row r="13625">
          <cell r="A13625">
            <v>240907</v>
          </cell>
          <cell r="B13625">
            <v>46212</v>
          </cell>
          <cell r="C13625" t="str">
            <v>C09480</v>
          </cell>
          <cell r="D13625" t="str">
            <v>GRAN VIA DORADA</v>
          </cell>
          <cell r="E13625" t="str">
            <v>GVD2107236IA</v>
          </cell>
          <cell r="F13625" t="str">
            <v>771 403 7093</v>
          </cell>
          <cell r="G13625" t="str">
            <v>AV FERROCARRIL CENTRAL 121 PISO 2   ZONA PLATEADA_x000D__x000D_PACHUCA,42084, HID_x000D_MX</v>
          </cell>
        </row>
        <row r="13626">
          <cell r="A13626">
            <v>240908</v>
          </cell>
          <cell r="B13626">
            <v>46212</v>
          </cell>
          <cell r="C13626" t="str">
            <v>C09345</v>
          </cell>
          <cell r="D13626" t="str">
            <v>SOLMAR RENTALS</v>
          </cell>
          <cell r="E13626" t="str">
            <v>SRE2203236A8</v>
          </cell>
          <cell r="F13626" t="str">
            <v>998 101 3714</v>
          </cell>
          <cell r="G13626" t="str">
            <v>CALLE MAÑANITAS L7 INT UPE 512   SMZA 313_x000D__x000D_BENITO JUAREZ,77560,_x000D_MX</v>
          </cell>
        </row>
        <row r="13627">
          <cell r="A13627">
            <v>240909</v>
          </cell>
          <cell r="B13627">
            <v>46212</v>
          </cell>
          <cell r="C13627" t="str">
            <v>C07323</v>
          </cell>
          <cell r="D13627" t="str">
            <v>IMPULSORA CITY RIO</v>
          </cell>
          <cell r="E13627" t="str">
            <v>ICR070629UM2</v>
          </cell>
          <cell r="F13627" t="str">
            <v>01 664 635 1090</v>
          </cell>
          <cell r="G13627" t="str">
            <v>DR ATL #2282   ZONA URBANA RIO TIJUANA_x000D__x000D_TIJUANA,22010, BC_x000D_MX</v>
          </cell>
        </row>
        <row r="13628">
          <cell r="A13628">
            <v>240910</v>
          </cell>
          <cell r="B13628">
            <v>46212</v>
          </cell>
          <cell r="C13628" t="str">
            <v>C08582</v>
          </cell>
          <cell r="D13628" t="str">
            <v>SERVICIOS TURISTICOS DE SALTILLO</v>
          </cell>
          <cell r="E13628" t="str">
            <v>STS850506BW2</v>
          </cell>
          <cell r="F13628" t="str">
            <v>818 052 6327</v>
          </cell>
          <cell r="G13628" t="str">
            <v>BLVD VENUSTIANO CARRANZA 4100   VIRREYES RESIDENCIAL_x000D__x000D_SALTILLO,25230, COA_x000D_MX</v>
          </cell>
        </row>
        <row r="13629">
          <cell r="A13629">
            <v>240911</v>
          </cell>
          <cell r="B13629">
            <v>46212</v>
          </cell>
          <cell r="C13629" t="str">
            <v>C08580</v>
          </cell>
          <cell r="D13629" t="str">
            <v>GRUPO HOTELERO LA ALBORADA</v>
          </cell>
          <cell r="E13629" t="str">
            <v>GHA180628DV7</v>
          </cell>
          <cell r="F13629" t="str">
            <v>9636328315</v>
          </cell>
          <cell r="G13629" t="str">
            <v>AV 4A ORIENTE SUR 24   LA PILA_x000D__x000D_COMITAN DE DOMINGUEZ,30018, CHS_x000D_MX</v>
          </cell>
        </row>
        <row r="13630">
          <cell r="A13630">
            <v>240912</v>
          </cell>
          <cell r="B13630">
            <v>46212</v>
          </cell>
          <cell r="C13630" t="str">
            <v>C09328</v>
          </cell>
          <cell r="D13630" t="str">
            <v>COMERCIALIZADORA SANITARIA</v>
          </cell>
          <cell r="E13630" t="str">
            <v>CSA950626BE2</v>
          </cell>
          <cell r="F13630" t="str">
            <v>662 212 1221</v>
          </cell>
          <cell r="G13630" t="str">
            <v>BLVD. LUIS ENCINAS JOHNSON #214   HERMOSILLO CENTRO_x000D__x000D_HERMOSILLO,83000, SON_x000D_MX</v>
          </cell>
        </row>
        <row r="13631">
          <cell r="A13631">
            <v>240913</v>
          </cell>
          <cell r="B13631">
            <v>46212</v>
          </cell>
          <cell r="C13631" t="str">
            <v>C04501</v>
          </cell>
          <cell r="D13631" t="str">
            <v>BCO HUATULCO</v>
          </cell>
          <cell r="E13631" t="str">
            <v>PHU060503GN0</v>
          </cell>
          <cell r="F13631" t="str">
            <v>958 583 1440</v>
          </cell>
          <cell r="G13631" t="str">
            <v>BOULEVARD BENITO JUAREZ S/N   ZONA HOTELERA TANGOLUNDA SANTA CRUZ_x000D__x000D_HUATULCO,70989, OAX_x000D_MX</v>
          </cell>
        </row>
        <row r="13632">
          <cell r="A13632">
            <v>240914</v>
          </cell>
          <cell r="B13632">
            <v>46212</v>
          </cell>
          <cell r="C13632" t="str">
            <v>C08011</v>
          </cell>
          <cell r="D13632" t="str">
            <v>FIDEICOMISO F/1596</v>
          </cell>
          <cell r="E13632" t="str">
            <v>FFX121005C6A</v>
          </cell>
          <cell r="F13632" t="str">
            <v>(55)50 96 93 00/27</v>
          </cell>
          <cell r="G13632" t="str">
            <v>AV SANTA FE 481 PISO 7   SANTA FE CUAJIMALPA_x000D__x000D_CUAJIMALPA DE MORELOS,05348, CMX_x000D_MX</v>
          </cell>
        </row>
        <row r="13633">
          <cell r="A13633">
            <v>240915</v>
          </cell>
          <cell r="B13633">
            <v>46212</v>
          </cell>
          <cell r="C13633" t="str">
            <v>C09328</v>
          </cell>
          <cell r="D13633" t="str">
            <v>COMERCIALIZADORA SANITARIA</v>
          </cell>
          <cell r="E13633" t="str">
            <v>CSA950626BE2</v>
          </cell>
          <cell r="F13633" t="str">
            <v>662 212 1221</v>
          </cell>
          <cell r="G13633" t="str">
            <v>BLVD. LUIS ENCINAS JOHNSON #214   HERMOSILLO CENTRO_x000D__x000D_HERMOSILLO,83000, SON_x000D_MX</v>
          </cell>
        </row>
        <row r="13634">
          <cell r="A13634">
            <v>240916</v>
          </cell>
          <cell r="B13634">
            <v>46212</v>
          </cell>
          <cell r="C13634" t="str">
            <v>C09830</v>
          </cell>
          <cell r="D13634" t="str">
            <v>SANDRA FABIOLA LOPEZ RODRIGUEZ</v>
          </cell>
          <cell r="E13634" t="str">
            <v>LORS780906HI0</v>
          </cell>
          <cell r="F13634" t="str">
            <v>842 422 6184</v>
          </cell>
          <cell r="G13634" t="str">
            <v>CALLE MOCTEZUMA 15   CENTRO_x000D__x000D_PARRAS,27980, COA_x000D_MX</v>
          </cell>
        </row>
        <row r="13635">
          <cell r="A13635">
            <v>240917</v>
          </cell>
          <cell r="B13635">
            <v>46212</v>
          </cell>
          <cell r="C13635" t="str">
            <v>C06232</v>
          </cell>
          <cell r="D13635" t="str">
            <v>PH ORIGINAL</v>
          </cell>
          <cell r="E13635" t="str">
            <v>POR2209074V0</v>
          </cell>
          <cell r="F13635" t="str">
            <v>998 193 22 21</v>
          </cell>
          <cell r="G13635" t="str">
            <v>C. SIERRA MZ 9 LT 17 01   SMZ 3 CENTRO_x000D__x000D_CANCUN,77500, QR_x000D_MX</v>
          </cell>
        </row>
        <row r="13636">
          <cell r="A13636">
            <v>240918</v>
          </cell>
          <cell r="B13636">
            <v>46212</v>
          </cell>
          <cell r="C13636" t="str">
            <v>C09355</v>
          </cell>
          <cell r="D13636" t="str">
            <v>OPERADORA JOMOTO</v>
          </cell>
          <cell r="E13636" t="str">
            <v>OJO2011092K0</v>
          </cell>
          <cell r="F13636" t="str">
            <v>333 570 4739</v>
          </cell>
          <cell r="G13636" t="str">
            <v>AV. LA PAZ #1916   AMERICANA_x000D__x000D_GUADALAJARA,44160, JAL_x000D_MX</v>
          </cell>
        </row>
        <row r="13637">
          <cell r="A13637">
            <v>240919</v>
          </cell>
          <cell r="B13637">
            <v>46212</v>
          </cell>
          <cell r="C13637" t="str">
            <v>C09134</v>
          </cell>
          <cell r="D13637" t="str">
            <v>NUS ADMINISTRADORA DE INMUEBLES</v>
          </cell>
          <cell r="E13637" t="str">
            <v>NAI230419427</v>
          </cell>
          <cell r="F13637" t="str">
            <v>669 439 9230</v>
          </cell>
          <cell r="G13637" t="str">
            <v>AV RICARDO MARGAIN ZOZAYA 315 PISO 15 OFNA.1501   SANTA ENGRACIA_x000D__x000D_SAN PEDRO GARZA GARCIA,66267, NL_x000D_MX</v>
          </cell>
        </row>
        <row r="13638">
          <cell r="A13638">
            <v>240920</v>
          </cell>
          <cell r="B13638">
            <v>46212</v>
          </cell>
          <cell r="C13638" t="str">
            <v>C08856</v>
          </cell>
          <cell r="D13638" t="str">
            <v>CONSTRUCTORA NOMIR</v>
          </cell>
          <cell r="E13638" t="str">
            <v>CNO1905305I4</v>
          </cell>
          <cell r="F13638" t="str">
            <v>6182116880</v>
          </cell>
          <cell r="G13638" t="str">
            <v>CALLE PRIMO DE VERDAD #103   LOMAS DEL GUADIANA_x000D__x000D_DURANGO,34110, DUR_x000D_MX</v>
          </cell>
        </row>
        <row r="13639">
          <cell r="A13639">
            <v>240921</v>
          </cell>
          <cell r="B13639">
            <v>46212</v>
          </cell>
          <cell r="C13639" t="str">
            <v>C08856</v>
          </cell>
          <cell r="D13639" t="str">
            <v>CONSTRUCTORA NOMIR</v>
          </cell>
          <cell r="E13639" t="str">
            <v>CNO1905305I4</v>
          </cell>
          <cell r="F13639" t="str">
            <v>6182116880</v>
          </cell>
          <cell r="G13639" t="str">
            <v>CALLE PRIMO DE VERDAD #103   LOMAS DEL GUADIANA_x000D__x000D_DURANGO,34110, DUR_x000D_MX</v>
          </cell>
        </row>
        <row r="13640">
          <cell r="A13640">
            <v>240922</v>
          </cell>
          <cell r="B13640">
            <v>46212</v>
          </cell>
          <cell r="C13640" t="str">
            <v>C03297</v>
          </cell>
          <cell r="D13640" t="str">
            <v>ADMINISTRADORA POTOSINA DE HOTELES</v>
          </cell>
          <cell r="E13640" t="str">
            <v>APH1509083I6</v>
          </cell>
          <cell r="F13640" t="str">
            <v>444 8801000</v>
          </cell>
          <cell r="G13640" t="str">
            <v>AV DR SALVADOR NAVA MARTINEZ 3125 NIVEL 3 INTERIOR 3C   COLINAS DEL PARQUE_x000D__x000D_SAN LUIS POTOSI,78294, SLP_x000D_MX</v>
          </cell>
        </row>
        <row r="13641">
          <cell r="A13641">
            <v>240923</v>
          </cell>
          <cell r="B13641">
            <v>46213</v>
          </cell>
          <cell r="C13641" t="str">
            <v>C09288</v>
          </cell>
          <cell r="D13641" t="str">
            <v>OPERADORA CAMPECHE 428</v>
          </cell>
          <cell r="E13641" t="str">
            <v>OCC181212170</v>
          </cell>
          <cell r="F13641" t="str">
            <v>555 553 4680</v>
          </cell>
          <cell r="G13641" t="str">
            <v>PRIV MADEREROS #1 SOTANO   LOMAS ALTAS_x000D__x000D_MIGUEL HIDALGO,11950, CMX_x000D_MX</v>
          </cell>
        </row>
        <row r="13642">
          <cell r="A13642">
            <v>240924</v>
          </cell>
          <cell r="B13642">
            <v>46213</v>
          </cell>
          <cell r="C13642" t="str">
            <v>C09329</v>
          </cell>
          <cell r="D13642" t="str">
            <v>HOTELERA DE XALAPA</v>
          </cell>
          <cell r="E13642" t="str">
            <v>HXA0604265FA</v>
          </cell>
          <cell r="F13642" t="str">
            <v>228 141 1212</v>
          </cell>
          <cell r="G13642" t="str">
            <v>AV LAZARO CARDENAS #9   FRACC LAS ANIMAS_x000D__x000D_XALAPA ENRIQUEZ,91190, VER_x000D_MX</v>
          </cell>
        </row>
        <row r="13643">
          <cell r="A13643">
            <v>240925</v>
          </cell>
          <cell r="B13643">
            <v>46213</v>
          </cell>
          <cell r="C13643" t="str">
            <v>C09117</v>
          </cell>
          <cell r="D13643" t="str">
            <v>SERVICIOS TURISTICOS MAZZ</v>
          </cell>
          <cell r="E13643" t="str">
            <v>STM0010315V1</v>
          </cell>
          <cell r="F13643" t="str">
            <v>712 120 4056</v>
          </cell>
          <cell r="G13643" t="str">
            <v>PIRINDAS 435   FELIX IRETA_x000D__x000D_MORELIA,58070, MCH_x000D_MX</v>
          </cell>
        </row>
        <row r="13644">
          <cell r="A13644">
            <v>240926</v>
          </cell>
          <cell r="B13644">
            <v>46213</v>
          </cell>
          <cell r="C13644" t="str">
            <v>C08408</v>
          </cell>
          <cell r="D13644" t="str">
            <v>EXOTICS RESORTS DE MEXICO</v>
          </cell>
          <cell r="E13644" t="str">
            <v>ERM090720N99</v>
          </cell>
          <cell r="G13644" t="str">
            <v>BLVD. KUKULCAN KM 23.5   ZONA HOTELERA_x000D__x000D_CANCUN,77500, QR_x000D_MX</v>
          </cell>
        </row>
        <row r="13645">
          <cell r="A13645">
            <v>240927</v>
          </cell>
          <cell r="B13645">
            <v>46213</v>
          </cell>
          <cell r="C13645" t="str">
            <v>C04107</v>
          </cell>
          <cell r="D13645" t="str">
            <v>ORGANIZACION DE BIENES Y SERVICIOS</v>
          </cell>
          <cell r="E13645" t="str">
            <v>OBS890420U43</v>
          </cell>
          <cell r="F13645" t="str">
            <v>771 716 6790 1040</v>
          </cell>
          <cell r="G13645" t="str">
            <v>BOULEVARD LUIS DONALDO COLOSIO 212 INTERIOR PH   ARBOLEDAS DE SAN JAVIER_x000D__x000D_PACHUCA DE SOTO,42084, HID_x000D_MX</v>
          </cell>
        </row>
        <row r="13646">
          <cell r="A13646">
            <v>240928</v>
          </cell>
          <cell r="B13646">
            <v>46213</v>
          </cell>
          <cell r="C13646" t="str">
            <v>C01774</v>
          </cell>
          <cell r="D13646" t="str">
            <v>GEORGINA GUADALUPE VILLASEÑOR DEL CASTILLO</v>
          </cell>
          <cell r="E13646" t="str">
            <v>VICG6612208R9</v>
          </cell>
          <cell r="F13646" t="str">
            <v>322 225 4903</v>
          </cell>
          <cell r="G13646" t="str">
            <v>CALLE CIRCUITO SAN RAFAEL 18   VALLE DORADO_x000D__x000D_BAHIA DE BANDERAS,63735, NAY_x000D_MX</v>
          </cell>
        </row>
        <row r="13647">
          <cell r="A13647">
            <v>240929</v>
          </cell>
          <cell r="B13647">
            <v>46213</v>
          </cell>
          <cell r="C13647" t="str">
            <v>C03428</v>
          </cell>
          <cell r="D13647" t="str">
            <v>OPERADORA ALRO</v>
          </cell>
          <cell r="E13647" t="str">
            <v>OAL111108K5A</v>
          </cell>
          <cell r="F13647" t="str">
            <v>55 5140 7780</v>
          </cell>
          <cell r="G13647" t="str">
            <v>Mariano Azuela No. 12   Santa Maria La Ribera_x000D__x000D_CUAUHTEMOC,06400, CMX_x000D_MX</v>
          </cell>
        </row>
        <row r="13648">
          <cell r="A13648">
            <v>240930</v>
          </cell>
          <cell r="B13648">
            <v>46213</v>
          </cell>
          <cell r="C13648" t="str">
            <v>C06605</v>
          </cell>
          <cell r="D13648" t="str">
            <v>FIDEICOMISO F/1596</v>
          </cell>
          <cell r="E13648" t="str">
            <v>FFX121005C6A</v>
          </cell>
          <cell r="F13648" t="str">
            <v>631 690 6700</v>
          </cell>
          <cell r="G13648" t="str">
            <v>AVENIDA SANTA FE 481 INT PISO 7   SANTA FE CUAJIMALPA_x000D__x000D_CUAJIMALPA DE MORELOS,05348, CMX_x000D_MX</v>
          </cell>
        </row>
        <row r="13649">
          <cell r="A13649">
            <v>240931</v>
          </cell>
          <cell r="B13649">
            <v>46213</v>
          </cell>
          <cell r="C13649" t="str">
            <v>C08169</v>
          </cell>
          <cell r="D13649" t="str">
            <v>PRYSME</v>
          </cell>
          <cell r="E13649" t="str">
            <v>PRY990831B36</v>
          </cell>
          <cell r="F13649" t="str">
            <v>614 423 2600</v>
          </cell>
          <cell r="G13649" t="str">
            <v>AV VIA TRENTINO 5710   SAUCITO_x000D__x000D_CHIHUAHUA,31110, CHI_x000D_MX</v>
          </cell>
        </row>
        <row r="13650">
          <cell r="A13650">
            <v>240932</v>
          </cell>
          <cell r="B13650">
            <v>46213</v>
          </cell>
          <cell r="C13650" t="str">
            <v>C09275</v>
          </cell>
          <cell r="D13650" t="str">
            <v>TURIFRESNO</v>
          </cell>
          <cell r="E13650" t="str">
            <v>TUR230619B11</v>
          </cell>
          <cell r="F13650" t="str">
            <v>493 932 1120</v>
          </cell>
          <cell r="G13650" t="str">
            <v>CALLE BECQUER #35 INT 2   ANZURES_x000D__x000D_MIGUEL HIDALGO,11590, CMX_x000D_MX</v>
          </cell>
        </row>
        <row r="13651">
          <cell r="A13651">
            <v>240933</v>
          </cell>
          <cell r="B13651">
            <v>46213</v>
          </cell>
          <cell r="C13651" t="str">
            <v>C04689</v>
          </cell>
          <cell r="D13651" t="str">
            <v>FIDEICOMISO IRREVOCABLE DB/1616</v>
          </cell>
          <cell r="E13651" t="str">
            <v>DBM121023M10</v>
          </cell>
          <cell r="F13651" t="str">
            <v>22 2141 2000</v>
          </cell>
          <cell r="G13651" t="str">
            <v>AV. FUNDADORES Exterior: 1000 INT: PISO 7   VALLE DEL MIRADOR_x000D__x000D_MONTERREY,64750, NL_x000D_MX</v>
          </cell>
        </row>
        <row r="13652">
          <cell r="A13652">
            <v>240934</v>
          </cell>
          <cell r="B13652">
            <v>46213</v>
          </cell>
          <cell r="C13652" t="str">
            <v>C04126</v>
          </cell>
          <cell r="D13652" t="str">
            <v>MAYRA VERUSHKA ALCARAZ LOPEZ</v>
          </cell>
          <cell r="E13652" t="str">
            <v>AALM720917UF0</v>
          </cell>
          <cell r="F13652" t="str">
            <v>33 3631 3233</v>
          </cell>
          <cell r="G13652" t="str">
            <v>NOPALTZIN 8   MARAVILLAS DEL CAMPO MIRAMAR_x000D__x000D_MANZANILLO,28868, COL_x000D_MX</v>
          </cell>
        </row>
        <row r="13653">
          <cell r="A13653">
            <v>240935</v>
          </cell>
          <cell r="B13653">
            <v>46213</v>
          </cell>
          <cell r="C13653" t="str">
            <v>C04126</v>
          </cell>
          <cell r="D13653" t="str">
            <v>MAYRA VERUSHKA ALCARAZ LOPEZ</v>
          </cell>
          <cell r="E13653" t="str">
            <v>AALM720917UF0</v>
          </cell>
          <cell r="F13653" t="str">
            <v>33 3631 3233</v>
          </cell>
          <cell r="G13653" t="str">
            <v>NOPALTZIN 8   MARAVILLAS DEL CAMPO MIRAMAR_x000D__x000D_MANZANILLO,28868, COL_x000D_MX</v>
          </cell>
        </row>
        <row r="13654">
          <cell r="A13654">
            <v>240936</v>
          </cell>
          <cell r="B13654">
            <v>46213</v>
          </cell>
          <cell r="C13654" t="str">
            <v>C04126</v>
          </cell>
          <cell r="D13654" t="str">
            <v>MAYRA VERUSHKA ALCARAZ LOPEZ</v>
          </cell>
          <cell r="E13654" t="str">
            <v>AALM720917UF0</v>
          </cell>
          <cell r="F13654" t="str">
            <v>33 3631 3233</v>
          </cell>
          <cell r="G13654" t="str">
            <v>NOPALTZIN 8   MARAVILLAS DEL CAMPO MIRAMAR_x000D__x000D_MANZANILLO,28868, COL_x000D_MX</v>
          </cell>
        </row>
        <row r="13655">
          <cell r="A13655">
            <v>240937</v>
          </cell>
          <cell r="B13655">
            <v>46213</v>
          </cell>
          <cell r="C13655" t="str">
            <v>C06706</v>
          </cell>
          <cell r="D13655" t="str">
            <v>OPERADORA DE HOTELES TORREON CENTRO HISTORICO</v>
          </cell>
          <cell r="E13655" t="str">
            <v>OHT171004KQ4</v>
          </cell>
          <cell r="F13655" t="str">
            <v>871 729 6000</v>
          </cell>
          <cell r="G13655" t="str">
            <v>BOULEVARD INDEPENDENCIA OTE 1133   GRANJAS SAN ISIDRO_x000D__x000D_TORREON,27100, COA_x000D_MX</v>
          </cell>
        </row>
        <row r="13656">
          <cell r="A13656">
            <v>240938</v>
          </cell>
          <cell r="B13656">
            <v>46213</v>
          </cell>
          <cell r="C13656" t="str">
            <v>C00668</v>
          </cell>
          <cell r="D13656" t="str">
            <v>INMOBILIARIA HOTELERA DE YUCATAN</v>
          </cell>
          <cell r="E13656" t="str">
            <v>IHY7807116A2</v>
          </cell>
          <cell r="F13656" t="str">
            <v>999 942 8800</v>
          </cell>
          <cell r="G13656" t="str">
            <v>AV COLON 498   CENTRO_x000D__x000D_MERIDA,97000, YUC_x000D_MX</v>
          </cell>
        </row>
        <row r="13657">
          <cell r="A13657">
            <v>240939</v>
          </cell>
          <cell r="B13657">
            <v>46213</v>
          </cell>
          <cell r="C13657" t="str">
            <v>C08241</v>
          </cell>
          <cell r="D13657" t="str">
            <v>OPERAHOTELES TAVA</v>
          </cell>
          <cell r="E13657" t="str">
            <v>PST981125NI0</v>
          </cell>
          <cell r="F13657" t="str">
            <v>662 289 1700 EXT 171</v>
          </cell>
          <cell r="G13657" t="str">
            <v>BLVD. FRANCISCO EUSEBIO KINO SN   COUNTRY CLUB_x000D__x000D_HERMOSILLO,83010, SON_x000D_MX</v>
          </cell>
        </row>
        <row r="13658">
          <cell r="A13658">
            <v>240940</v>
          </cell>
          <cell r="B13658">
            <v>46213</v>
          </cell>
          <cell r="C13658" t="str">
            <v>C09328</v>
          </cell>
          <cell r="D13658" t="str">
            <v>COMERCIALIZADORA SANITARIA</v>
          </cell>
          <cell r="E13658" t="str">
            <v>CSA950626BE2</v>
          </cell>
          <cell r="F13658" t="str">
            <v>662 212 1221</v>
          </cell>
          <cell r="G13658" t="str">
            <v>BLVD. LUIS ENCINAS JOHNSON #214   HERMOSILLO CENTRO_x000D__x000D_HERMOSILLO,83000, SON_x000D_MX</v>
          </cell>
        </row>
        <row r="13659">
          <cell r="A13659">
            <v>240941</v>
          </cell>
          <cell r="B13659">
            <v>46213</v>
          </cell>
          <cell r="C13659" t="str">
            <v>C07643</v>
          </cell>
          <cell r="D13659" t="str">
            <v>JOSE DE JESUS VILLALOBOS LIRA</v>
          </cell>
          <cell r="E13659" t="str">
            <v>VILJ890205UF1</v>
          </cell>
          <cell r="F13659" t="str">
            <v>331 832 1172</v>
          </cell>
          <cell r="G13659" t="str">
            <v>FRANCISCO I MADERO 70   CENTRO_x000D__x000D_TLAQUEPAQUE,45500, JAL_x000D_MX</v>
          </cell>
        </row>
        <row r="13660">
          <cell r="A13660">
            <v>240942</v>
          </cell>
          <cell r="B13660">
            <v>46213</v>
          </cell>
          <cell r="C13660" t="str">
            <v>C06507</v>
          </cell>
          <cell r="D13660" t="str">
            <v>HOTEL GRAN MARQUES</v>
          </cell>
          <cell r="E13660" t="str">
            <v>HGM011210UI1</v>
          </cell>
          <cell r="F13660" t="str">
            <v>722 582 8380</v>
          </cell>
          <cell r="G13660" t="str">
            <v>AV. BAJA VELOCIDAD #1046   SAN JERONIMO CHICAHUALCO_x000D__x000D_METEPEC,52170, DF2_x000D_MX</v>
          </cell>
        </row>
        <row r="13661">
          <cell r="A13661">
            <v>240943</v>
          </cell>
          <cell r="B13661">
            <v>46213</v>
          </cell>
          <cell r="C13661" t="str">
            <v>C08682</v>
          </cell>
          <cell r="D13661" t="str">
            <v>HOSPITALIDAD CORREGIDORA DE QUERETARO</v>
          </cell>
          <cell r="E13661" t="str">
            <v>HCQ100621378</v>
          </cell>
          <cell r="F13661" t="str">
            <v>442 256 3636</v>
          </cell>
          <cell r="G13661" t="str">
            <v>AV PROLONGACION IGNACIO ZARAGOZA 99 INTERIOR 1   JARDINES DE LA HACIENDA_x000D__x000D_QUERETARO,76180, QUE_x000D_MX</v>
          </cell>
        </row>
        <row r="13662">
          <cell r="A13662">
            <v>240944</v>
          </cell>
          <cell r="B13662">
            <v>46213</v>
          </cell>
          <cell r="C13662" t="str">
            <v>C04160</v>
          </cell>
          <cell r="D13662" t="str">
            <v>COMPA&amp;IA HOTELERA DE LA LAGUNA</v>
          </cell>
          <cell r="E13662" t="str">
            <v>HLA970121F11</v>
          </cell>
          <cell r="F13662" t="str">
            <v>8717051550</v>
          </cell>
          <cell r="G13662" t="str">
            <v>BLVD CARLOS LOPEZ SOSA 122   LOS VIÑEDOS_x000D__x000D_TORREON,27019, COA_x000D_MX</v>
          </cell>
        </row>
        <row r="13663">
          <cell r="A13663">
            <v>240945</v>
          </cell>
          <cell r="B13663">
            <v>46213</v>
          </cell>
          <cell r="C13663" t="str">
            <v>C09067</v>
          </cell>
          <cell r="D13663" t="str">
            <v>ALLIANCE HOTEL MANAGEMENT</v>
          </cell>
          <cell r="E13663" t="str">
            <v>AHM240321BMA</v>
          </cell>
          <cell r="F13663" t="str">
            <v>33 3880 7700</v>
          </cell>
          <cell r="G13663" t="str">
            <v>PASEO DE LAS JACARANDAS 122 PRIMERO PISO OFICINA 8   SANTA MARIA INSURGENTES_x000D__x000D_CUAUHTEMOC,06430, CMX_x000D_MX</v>
          </cell>
        </row>
        <row r="13664">
          <cell r="A13664">
            <v>240946</v>
          </cell>
          <cell r="B13664">
            <v>46213</v>
          </cell>
          <cell r="C13664" t="str">
            <v>C03950</v>
          </cell>
          <cell r="D13664" t="str">
            <v>TURISTICA LATINA</v>
          </cell>
          <cell r="E13664" t="str">
            <v>TLA7909243D8</v>
          </cell>
          <cell r="F13664" t="str">
            <v>443 312 2023</v>
          </cell>
          <cell r="G13664" t="str">
            <v>AV FRANCISCO I MADERO PONIENTE 313   CENTRO_x000D__x000D_MORELIA,58000, MCH_x000D_MX</v>
          </cell>
        </row>
        <row r="13665">
          <cell r="A13665">
            <v>240947</v>
          </cell>
          <cell r="B13665">
            <v>46213</v>
          </cell>
          <cell r="C13665" t="str">
            <v>C08815</v>
          </cell>
          <cell r="D13665" t="str">
            <v>SANTA FE DE LAS POSADAS</v>
          </cell>
          <cell r="E13665" t="str">
            <v>SFP220901694</v>
          </cell>
          <cell r="F13665" t="str">
            <v>473 732 0084</v>
          </cell>
          <cell r="G13665" t="str">
            <v>JARDIN DE LA UNION 12, 14 Y 16   CENTRO_x000D__x000D_GUANAJUATO,36000, GTO_x000D_MX</v>
          </cell>
        </row>
        <row r="13666">
          <cell r="A13666">
            <v>240948</v>
          </cell>
          <cell r="B13666">
            <v>46213</v>
          </cell>
          <cell r="C13666" t="str">
            <v>C02299</v>
          </cell>
          <cell r="D13666" t="str">
            <v>FJH HOTELEROS</v>
          </cell>
          <cell r="E13666" t="str">
            <v>FHO080226FI9</v>
          </cell>
          <cell r="F13666" t="str">
            <v>333 648 1515</v>
          </cell>
          <cell r="G13666" t="str">
            <v>AV MEXICO 2920   TERRANOVA_x000D__x000D_GUADALAJARA,44689, JAL_x000D_MX</v>
          </cell>
        </row>
        <row r="13667">
          <cell r="A13667">
            <v>240949</v>
          </cell>
          <cell r="B13667">
            <v>46213</v>
          </cell>
          <cell r="C13667" t="str">
            <v>C09000</v>
          </cell>
          <cell r="D13667" t="str">
            <v>XACOVEO</v>
          </cell>
          <cell r="E13667" t="str">
            <v>XAC981221UB7</v>
          </cell>
          <cell r="F13667" t="str">
            <v>333 619 1958</v>
          </cell>
          <cell r="G13667" t="str">
            <v>CALLE ESTADIO #72   LAS CONCHAS_x000D__x000D_GUADALAJARA,44460, JAL_x000D_MX</v>
          </cell>
        </row>
        <row r="13668">
          <cell r="A13668">
            <v>240950</v>
          </cell>
          <cell r="B13668">
            <v>46213</v>
          </cell>
          <cell r="C13668" t="str">
            <v>C09039</v>
          </cell>
          <cell r="D13668" t="str">
            <v>ISOLINO FERNANDEZ VIDAL</v>
          </cell>
          <cell r="E13668" t="str">
            <v>FEVI7612037QA</v>
          </cell>
          <cell r="F13668" t="str">
            <v>22 9172 4359</v>
          </cell>
          <cell r="G13668" t="str">
            <v>AV. GONZALEZ PAGES #1255   VERACRUZ CENTRO_x000D__x000D_VERACRUZ,91700, VER_x000D_MX</v>
          </cell>
        </row>
        <row r="13669">
          <cell r="A13669">
            <v>240951</v>
          </cell>
          <cell r="B13669">
            <v>46213</v>
          </cell>
          <cell r="C13669" t="str">
            <v>C00812</v>
          </cell>
          <cell r="D13669" t="str">
            <v>GUTIERREZ CASILLAS</v>
          </cell>
          <cell r="E13669" t="str">
            <v>GCA841218S11</v>
          </cell>
          <cell r="F13669" t="str">
            <v>333 619 9262</v>
          </cell>
          <cell r="G13669" t="str">
            <v>CALZADA DEL EJERCITO 660   QUINTA VELARDE_x000D__x000D_GUADALAJARA,44430, JAL_x000D_MX</v>
          </cell>
        </row>
        <row r="13670">
          <cell r="A13670">
            <v>240952</v>
          </cell>
          <cell r="B13670">
            <v>46213</v>
          </cell>
          <cell r="C13670" t="str">
            <v>C09421</v>
          </cell>
          <cell r="D13670" t="str">
            <v>GRUPO AGC INTERNACIONAL</v>
          </cell>
          <cell r="E13670" t="str">
            <v>GAI220912B38</v>
          </cell>
          <cell r="F13670" t="str">
            <v>33 31 22 78 26</v>
          </cell>
          <cell r="G13670" t="str">
            <v>AV LAZARO CARDENAS 2825   ALAMO INDUSTRIAL_x000D__x000D_SAN PEDRO TLAQUEPAQUE,45593, JAL_x000D_MX</v>
          </cell>
        </row>
        <row r="13671">
          <cell r="A13671">
            <v>240953</v>
          </cell>
          <cell r="B13671">
            <v>46213</v>
          </cell>
          <cell r="C13671" t="str">
            <v>C09741</v>
          </cell>
          <cell r="D13671" t="str">
            <v>JULIO CESAR CANTO BARBUDO</v>
          </cell>
          <cell r="E13671" t="str">
            <v>CABJ7508229I6</v>
          </cell>
          <cell r="G13671" t="str">
            <v>CALLE CISNES AV SUR LT 182_x000D__x000D_COZUMEL,77660, QR_x000D_MX</v>
          </cell>
        </row>
        <row r="13672">
          <cell r="A13672">
            <v>240954</v>
          </cell>
          <cell r="B13672">
            <v>46213</v>
          </cell>
          <cell r="C13672" t="str">
            <v>C08709</v>
          </cell>
          <cell r="D13672" t="str">
            <v>M&amp;C&amp;S PROMOTORES INTERNACIONALES ESPECIALIZADOS HOTELERIA</v>
          </cell>
          <cell r="E13672" t="str">
            <v>MPI221123EE3</v>
          </cell>
          <cell r="F13672" t="str">
            <v>7737325351</v>
          </cell>
          <cell r="G13672" t="str">
            <v>CALLE EXTREMADURA M 02 L 8 CASA 10   SUPERMANZANA 97_x000D__x000D_CANCUN,77530, QR_x000D_MX</v>
          </cell>
        </row>
        <row r="13673">
          <cell r="A13673">
            <v>240955</v>
          </cell>
          <cell r="B13673">
            <v>46213</v>
          </cell>
          <cell r="C13673" t="str">
            <v>CO0050</v>
          </cell>
          <cell r="D13673" t="str">
            <v>MARICELA DAVILA GOMEZ</v>
          </cell>
          <cell r="E13673" t="str">
            <v>DAGM8612088J6</v>
          </cell>
          <cell r="F13673" t="str">
            <v>826 263 7933</v>
          </cell>
          <cell r="G13673" t="str">
            <v>PARAS #209   BAR. MENDIVIL_x000D__x000D_MONTEMORELOS,67540, NL_x000D_MX</v>
          </cell>
        </row>
        <row r="13674">
          <cell r="A13674">
            <v>240956</v>
          </cell>
          <cell r="B13674">
            <v>46213</v>
          </cell>
          <cell r="C13674" t="str">
            <v>C08708</v>
          </cell>
          <cell r="D13674" t="str">
            <v>M&amp;C&amp;S PROMOTORES INTERNACIONALES ESPECIALIZADOS HOTELERIA</v>
          </cell>
          <cell r="E13674" t="str">
            <v>MPI221123EE3</v>
          </cell>
          <cell r="F13674" t="str">
            <v>7737325351</v>
          </cell>
          <cell r="G13674" t="str">
            <v>CALLE EXTREMADURA M 02 L 8 CASA 10   SUPERMANZANA 97_x000D__x000D_CANCUN,77530, QR_x000D_MX</v>
          </cell>
        </row>
        <row r="13675">
          <cell r="A13675">
            <v>240957</v>
          </cell>
          <cell r="B13675">
            <v>46213</v>
          </cell>
          <cell r="C13675" t="str">
            <v>C00569</v>
          </cell>
          <cell r="D13675" t="str">
            <v>JUAN ANTONIO TORRES BAEZ</v>
          </cell>
          <cell r="E13675" t="str">
            <v>TOBJ6301312I9</v>
          </cell>
          <cell r="F13675" t="str">
            <v>(993) 312-4456</v>
          </cell>
          <cell r="G13675" t="str">
            <v>VENUSTIANO CARRANZA 511   CENTRO_x000D__x000D_VILLAHERMOSA,86000, TAB_x000D_MX</v>
          </cell>
        </row>
        <row r="13676">
          <cell r="A13676">
            <v>240958</v>
          </cell>
          <cell r="B13676">
            <v>46213</v>
          </cell>
          <cell r="C13676" t="str">
            <v>C08091</v>
          </cell>
          <cell r="D13676" t="str">
            <v>INMOBILIARIA HOTELERA EL PRESIDENTE SAN JOSE DEL CABO</v>
          </cell>
          <cell r="E13676" t="str">
            <v>IHP810701G7A</v>
          </cell>
          <cell r="F13676" t="str">
            <v>461 229 6300</v>
          </cell>
          <cell r="G13676" t="str">
            <v>AV EJERCITO NACIONAL MEXICANO 769 TORRE B PISO 8   GRANADA_x000D__x000D_CDMX,11520, DF2_x000D_MX</v>
          </cell>
        </row>
        <row r="13677">
          <cell r="A13677">
            <v>240959</v>
          </cell>
          <cell r="B13677">
            <v>46213</v>
          </cell>
          <cell r="C13677" t="str">
            <v>C08341</v>
          </cell>
          <cell r="D13677" t="str">
            <v>OPERADORA 26 SANTA FE</v>
          </cell>
          <cell r="E13677" t="str">
            <v>OVS160822LT3</v>
          </cell>
          <cell r="F13677" t="str">
            <v>55 11 05 5000</v>
          </cell>
          <cell r="G13677" t="str">
            <v>CALLE 3 NUMERO 55   LOMAS DE SANTA FE_x000D__x000D_ALVARO OBREGON,01219, CMX_x000D_MX</v>
          </cell>
        </row>
        <row r="13678">
          <cell r="A13678">
            <v>240960</v>
          </cell>
          <cell r="B13678">
            <v>46213</v>
          </cell>
          <cell r="C13678" t="str">
            <v>C07258</v>
          </cell>
          <cell r="D13678" t="str">
            <v>IMPULSORA PLAZA ALTAMIRA</v>
          </cell>
          <cell r="E13678" t="str">
            <v>IPA1602188AA</v>
          </cell>
          <cell r="F13678" t="str">
            <v>01 833 800 6130</v>
          </cell>
          <cell r="G13678" t="str">
            <v>JUAN SALVADOR AGRAZ 69 PISO 12   LA LAGUNA DE LA PUERTA_x000D__x000D_CUAJIMALPA DE MORELOS,05348, CMX_x000D_MX</v>
          </cell>
        </row>
        <row r="13679">
          <cell r="A13679">
            <v>240961</v>
          </cell>
          <cell r="B13679">
            <v>46213</v>
          </cell>
          <cell r="C13679" t="str">
            <v>C08683</v>
          </cell>
          <cell r="D13679" t="str">
            <v>GRUPO TARERIO</v>
          </cell>
          <cell r="E13679" t="str">
            <v>GTA960506KT2</v>
          </cell>
          <cell r="F13679" t="str">
            <v>443 310 8400</v>
          </cell>
          <cell r="G13679" t="str">
            <v>CALLE  PORTAL HIDALGO 245   MORELIA CENTRO_x000D__x000D_MORELIA,58000, MCH_x000D_MX</v>
          </cell>
        </row>
        <row r="13680">
          <cell r="A13680">
            <v>240962</v>
          </cell>
          <cell r="B13680">
            <v>46213</v>
          </cell>
          <cell r="C13680" t="str">
            <v>C08388</v>
          </cell>
          <cell r="D13680" t="str">
            <v>LA MANSION DE SAN JOSE ITURBIDE</v>
          </cell>
          <cell r="E13680" t="str">
            <v>MSJ871005LE7</v>
          </cell>
          <cell r="F13680" t="str">
            <v>419 198 0528</v>
          </cell>
          <cell r="G13680" t="str">
            <v>AV PLUTARCO ELIAS CALLES SUR 70   CENTRO_x000D__x000D_SAN JOSE ITURBIDE,37980, GTO_x000D_MX</v>
          </cell>
        </row>
        <row r="13681">
          <cell r="A13681">
            <v>240963</v>
          </cell>
          <cell r="B13681">
            <v>46213</v>
          </cell>
          <cell r="C13681" t="str">
            <v>C09161</v>
          </cell>
          <cell r="D13681" t="str">
            <v>SKYLINE BY COSMOPOLITAN</v>
          </cell>
          <cell r="E13681" t="str">
            <v>SBC211020912</v>
          </cell>
          <cell r="F13681" t="str">
            <v>664 280 8749</v>
          </cell>
          <cell r="G13681" t="str">
            <v>(BLVD.) GENERAL RODOLFO SANCHEZ TABOADA 9551 INT 703A   ZONA URBANA RIO TIJUANA_x000D__x000D_TIJUANA,22010, BC_x000D_MX</v>
          </cell>
        </row>
        <row r="13682">
          <cell r="A13682">
            <v>240964</v>
          </cell>
          <cell r="B13682">
            <v>46213</v>
          </cell>
          <cell r="C13682" t="str">
            <v>C09341</v>
          </cell>
          <cell r="D13682" t="str">
            <v>OPERACIONES HOTELERAS DE IXTAPAN DE LA SAL</v>
          </cell>
          <cell r="E13682" t="str">
            <v>OHI1210315M7</v>
          </cell>
          <cell r="F13682" t="str">
            <v>7211432010</v>
          </cell>
          <cell r="G13682" t="str">
            <v>BAHIA DE TODOS LOS SANTOS 111   SANTA ANA TLAPALTITLAN_x000D__x000D_TOLUCA,50160, MEX_x000D_MX</v>
          </cell>
        </row>
        <row r="13683">
          <cell r="A13683">
            <v>240965</v>
          </cell>
          <cell r="B13683">
            <v>46213</v>
          </cell>
          <cell r="C13683" t="str">
            <v>C09341</v>
          </cell>
          <cell r="D13683" t="str">
            <v>OPERACIONES HOTELERAS DE IXTAPAN DE LA SAL</v>
          </cell>
          <cell r="E13683" t="str">
            <v>OHI1210315M7</v>
          </cell>
          <cell r="F13683" t="str">
            <v>7211432010</v>
          </cell>
          <cell r="G13683" t="str">
            <v>BAHIA DE TODOS LOS SANTOS 111   SANTA ANA TLAPALTITLAN_x000D__x000D_TOLUCA,50160, MEX_x000D_MX</v>
          </cell>
        </row>
        <row r="13684">
          <cell r="A13684">
            <v>240966</v>
          </cell>
          <cell r="B13684">
            <v>46213</v>
          </cell>
          <cell r="C13684" t="str">
            <v>C01693</v>
          </cell>
          <cell r="D13684" t="str">
            <v>FIDEICOMISO F/1596</v>
          </cell>
          <cell r="E13684" t="str">
            <v>FFX121005C6A</v>
          </cell>
          <cell r="F13684" t="str">
            <v>744 4350470</v>
          </cell>
          <cell r="G13684" t="str">
            <v>AV SANTA FE #481 PISO 7   SANTA FE CUAJIMALPA_x000D__x000D_CUAJIMALPA DE MORELOS,05348, CMX_x000D_MX</v>
          </cell>
        </row>
        <row r="13685">
          <cell r="A13685">
            <v>240967</v>
          </cell>
          <cell r="B13685">
            <v>46213</v>
          </cell>
          <cell r="C13685" t="str">
            <v>C01510</v>
          </cell>
          <cell r="D13685" t="str">
            <v>COMPAÑIA HOTELERA LUCERNA</v>
          </cell>
          <cell r="E13685" t="str">
            <v>HLU890901H49</v>
          </cell>
          <cell r="F13685" t="str">
            <v>656 629 99 93</v>
          </cell>
          <cell r="G13685" t="str">
            <v>PASEO DE LOS HEROES 10902 SIN NUMERO   ZONA URBANA RIO TIJUANA_x000D__x000D_TIJUANA,22010, BC_x000D_MX</v>
          </cell>
        </row>
        <row r="13686">
          <cell r="A13686">
            <v>240968</v>
          </cell>
          <cell r="B13686">
            <v>46213</v>
          </cell>
          <cell r="C13686" t="str">
            <v>C04176</v>
          </cell>
          <cell r="D13686" t="str">
            <v>IMPULSORA PLAZA HIDALGO</v>
          </cell>
          <cell r="E13686" t="str">
            <v>IPH1804265S7</v>
          </cell>
          <cell r="F13686" t="str">
            <v>664 942 8140</v>
          </cell>
          <cell r="G13686" t="str">
            <v>CALLE JUAN SALVADOR AGRAZ 69 PISO 12   SANTA FE CUAJIMALPA_x000D__x000D_CUAJIMALPA DE MORELOS,05348, CMX_x000D_MX</v>
          </cell>
        </row>
        <row r="13687">
          <cell r="A13687">
            <v>240969</v>
          </cell>
          <cell r="B13687">
            <v>46214</v>
          </cell>
          <cell r="C13687" t="str">
            <v>C09492</v>
          </cell>
          <cell r="D13687" t="str">
            <v>PALMAR AZUL MANAGEMENT</v>
          </cell>
          <cell r="E13687" t="str">
            <v>PAM240611968</v>
          </cell>
          <cell r="F13687" t="str">
            <v>998-872-84-51</v>
          </cell>
          <cell r="G13687" t="str">
            <v>CAMINO ENTRADA BAHIA PETEMPICH LTE 15 04, SM 12 MZA 34   PUERTO MORELOS_x000D__x000D_PUERTO MORELOS,77580, QR_x000D_MX</v>
          </cell>
        </row>
        <row r="13688">
          <cell r="A13688">
            <v>240970</v>
          </cell>
          <cell r="B13688">
            <v>46214</v>
          </cell>
          <cell r="C13688" t="str">
            <v>C09492</v>
          </cell>
          <cell r="D13688" t="str">
            <v>PALMAR AZUL MANAGEMENT</v>
          </cell>
          <cell r="E13688" t="str">
            <v>PAM240611968</v>
          </cell>
          <cell r="F13688" t="str">
            <v>998-872-84-51</v>
          </cell>
          <cell r="G13688" t="str">
            <v>CAMINO ENTRADA BAHIA PETEMPICH LTE 15 04, SM 12 MZA 34   PUERTO MORELOS_x000D__x000D_PUERTO MORELOS,77580, QR_x000D_MX</v>
          </cell>
        </row>
        <row r="13689">
          <cell r="A13689">
            <v>240971</v>
          </cell>
          <cell r="B13689">
            <v>46214</v>
          </cell>
          <cell r="C13689" t="str">
            <v>C03699</v>
          </cell>
          <cell r="D13689" t="str">
            <v>GRUPO HOTELERO 12-12</v>
          </cell>
          <cell r="E13689" t="str">
            <v>GHO190806BSA</v>
          </cell>
          <cell r="F13689" t="str">
            <v>415 152 2757</v>
          </cell>
          <cell r="G13689" t="str">
            <v>CALLE FRANCISCO LEON DE LA BARRA #12   SAN JAVIER_x000D__x000D_QUERETARO,76020, QUE_x000D_MX</v>
          </cell>
        </row>
        <row r="13690">
          <cell r="A13690">
            <v>240972</v>
          </cell>
          <cell r="B13690">
            <v>46214</v>
          </cell>
          <cell r="C13690" t="str">
            <v>C09328</v>
          </cell>
          <cell r="D13690" t="str">
            <v>COMERCIALIZADORA SANITARIA</v>
          </cell>
          <cell r="E13690" t="str">
            <v>CSA950626BE2</v>
          </cell>
          <cell r="F13690" t="str">
            <v>662 212 1221</v>
          </cell>
          <cell r="G13690" t="str">
            <v>BLVD. LUIS ENCINAS JOHNSON #214   HERMOSILLO CENTRO_x000D__x000D_HERMOSILLO,83000, SON_x000D_MX</v>
          </cell>
        </row>
        <row r="13691">
          <cell r="A13691">
            <v>240973</v>
          </cell>
          <cell r="B13691">
            <v>46214</v>
          </cell>
          <cell r="C13691" t="str">
            <v>C07258</v>
          </cell>
          <cell r="D13691" t="str">
            <v>IMPULSORA PLAZA ALTAMIRA</v>
          </cell>
          <cell r="E13691" t="str">
            <v>IPA1602188AA</v>
          </cell>
          <cell r="F13691" t="str">
            <v>01 833 800 6130</v>
          </cell>
          <cell r="G13691" t="str">
            <v>JUAN SALVADOR AGRAZ 69 PISO 12   LA LAGUNA DE LA PUERTA_x000D__x000D_CUAJIMALPA DE MORELOS,05348, CMX_x000D_MX</v>
          </cell>
        </row>
        <row r="13692">
          <cell r="A13692">
            <v>240974</v>
          </cell>
          <cell r="B13692">
            <v>46214</v>
          </cell>
          <cell r="C13692" t="str">
            <v>C07762</v>
          </cell>
          <cell r="D13692" t="str">
            <v>PROMOTORA GA</v>
          </cell>
          <cell r="E13692" t="str">
            <v>PGA161207II2</v>
          </cell>
          <cell r="F13692" t="str">
            <v>63 7690 2100</v>
          </cell>
          <cell r="G13692" t="str">
            <v>AV QUIROZ Y MORA 132   HEROICA CABORCA CENTRO_x000D__x000D_HEROICA CABORCA,83600, SON_x000D_MX</v>
          </cell>
        </row>
        <row r="13693">
          <cell r="A13693">
            <v>240975</v>
          </cell>
          <cell r="B13693">
            <v>46214</v>
          </cell>
          <cell r="C13693" t="str">
            <v>C01712</v>
          </cell>
          <cell r="D13693" t="str">
            <v>IMPULSORA PLAZA JUAREZ</v>
          </cell>
          <cell r="E13693" t="str">
            <v>IPJ030829QDA</v>
          </cell>
          <cell r="F13693" t="str">
            <v>(656)227 0200</v>
          </cell>
          <cell r="G13693" t="str">
            <v>JUAN SALVADOR AGRAZ 69 PISO 12   SANTA FE CUAJIMALPA_x000D__x000D_CUAJIMALPA DE MORELOS,05348, CMX_x000D_MX</v>
          </cell>
        </row>
        <row r="13694">
          <cell r="A13694">
            <v>240976</v>
          </cell>
          <cell r="B13694">
            <v>46214</v>
          </cell>
          <cell r="C13694" t="str">
            <v>C07186</v>
          </cell>
          <cell r="D13694" t="str">
            <v>IMPULSORA PLAZA GUADIANA</v>
          </cell>
          <cell r="E13694" t="str">
            <v>IPG110812574</v>
          </cell>
          <cell r="F13694" t="str">
            <v>01-618-150-3800</v>
          </cell>
          <cell r="G13694" t="str">
            <v>JUAN SALVADOR AGRAZ #69 PISO 12   SANTA FE CUAJIMALPA_x000D__x000D_CUAJIMALPA DE MORELOS,05348, DF2_x000D_MX</v>
          </cell>
        </row>
        <row r="13695">
          <cell r="A13695">
            <v>240977</v>
          </cell>
          <cell r="B13695">
            <v>46214</v>
          </cell>
          <cell r="C13695" t="str">
            <v>C07253</v>
          </cell>
          <cell r="D13695" t="str">
            <v>IMPULSORA PLAZA JUAREZ</v>
          </cell>
          <cell r="E13695" t="str">
            <v>IPJ030829QDA</v>
          </cell>
          <cell r="F13695" t="str">
            <v>01 661 614 4141</v>
          </cell>
          <cell r="G13695" t="str">
            <v>JUAN SALVADOR AGRAZ 69 PISO 12   SANTA FE CUAJIMALPA_x000D__x000D_CUAJIMALPA DE MORELOS,05348, CMX_x000D_MX</v>
          </cell>
        </row>
        <row r="13696">
          <cell r="A13696">
            <v>240978</v>
          </cell>
          <cell r="B13696">
            <v>46214</v>
          </cell>
          <cell r="C13696" t="str">
            <v>C07237</v>
          </cell>
          <cell r="D13696" t="str">
            <v>IMPULSORA PLAZA GUANAJUATO</v>
          </cell>
          <cell r="E13696" t="str">
            <v>IPG071019CI1</v>
          </cell>
          <cell r="F13696" t="str">
            <v>01 444 102 5030</v>
          </cell>
          <cell r="G13696" t="str">
            <v>JUAN SALVADOR AGRAZ 69 PISO 12   SANTA FE CUAJIMALPA_x000D__x000D_CUAJIMALPA DE MORELOS,05348, CMX_x000D_MX</v>
          </cell>
        </row>
        <row r="13697">
          <cell r="A13697">
            <v>240979</v>
          </cell>
          <cell r="B13697">
            <v>46214</v>
          </cell>
          <cell r="C13697" t="str">
            <v>C04176</v>
          </cell>
          <cell r="D13697" t="str">
            <v>IMPULSORA PLAZA HIDALGO</v>
          </cell>
          <cell r="E13697" t="str">
            <v>IPH1804265S7</v>
          </cell>
          <cell r="F13697" t="str">
            <v>664 942 8140</v>
          </cell>
          <cell r="G13697" t="str">
            <v>CALLE JUAN SALVADOR AGRAZ 69 PISO 12   SANTA FE CUAJIMALPA_x000D__x000D_CUAJIMALPA DE MORELOS,05348, CMX_x000D_MX</v>
          </cell>
        </row>
        <row r="13698">
          <cell r="A13698">
            <v>240980</v>
          </cell>
          <cell r="B13698">
            <v>46214</v>
          </cell>
          <cell r="C13698" t="str">
            <v>C07246</v>
          </cell>
          <cell r="D13698" t="str">
            <v>IMPULSORA PLAZA JUAREZ</v>
          </cell>
          <cell r="E13698" t="str">
            <v>IPJ030829QDA</v>
          </cell>
          <cell r="F13698" t="str">
            <v>33 8000 0770</v>
          </cell>
          <cell r="G13698" t="str">
            <v>AV. LOPEZ MATEOS SUR #1450 L-23   LAS VILLAS_x000D__x000D_TLAJOMULCO DE ZUÑIGA,05348, JAL_x000D_MX</v>
          </cell>
        </row>
        <row r="13699">
          <cell r="A13699">
            <v>240981</v>
          </cell>
          <cell r="B13699">
            <v>46214</v>
          </cell>
          <cell r="C13699" t="str">
            <v>C09029</v>
          </cell>
          <cell r="D13699" t="str">
            <v>GRAND FIFTY SUITES</v>
          </cell>
          <cell r="E13699" t="str">
            <v>GFS2010019G5</v>
          </cell>
          <cell r="G13699" t="str">
            <v>CALLE 50 NORTE MANZANA 279 LOTE 5   LUIS DONALDO COLOSIO_x000D__x000D_PLAYA DEL CARMEN,77710, QR_x000D_MX</v>
          </cell>
        </row>
        <row r="13700">
          <cell r="A13700">
            <v>240982</v>
          </cell>
          <cell r="B13700">
            <v>46214</v>
          </cell>
          <cell r="C13700" t="str">
            <v>C08543</v>
          </cell>
          <cell r="D13700" t="str">
            <v>HOSPITALIDAD LA TENERIA</v>
          </cell>
          <cell r="E13700" t="str">
            <v>HTE150922IA3</v>
          </cell>
          <cell r="F13700" t="str">
            <v>444 834 12 00</v>
          </cell>
          <cell r="G13700" t="str">
            <v>AV. DR. SALVADOR NAVA MARTINEZ #3105   COLINAS DEL PARQUE_x000D__x000D_SAN LUIS POTOSI,78294, SLP_x000D_MX</v>
          </cell>
        </row>
        <row r="13701">
          <cell r="A13701">
            <v>240983</v>
          </cell>
          <cell r="B13701">
            <v>46214</v>
          </cell>
          <cell r="C13701" t="str">
            <v>C03926</v>
          </cell>
          <cell r="D13701" t="str">
            <v>OPERADORA DE HOTELES SAMARA</v>
          </cell>
          <cell r="E13701" t="str">
            <v>OHS1308133BA</v>
          </cell>
          <cell r="F13701" t="str">
            <v>55 5985 9017</v>
          </cell>
          <cell r="G13701" t="str">
            <v>CALLE BOSQUES DE DURAZNOS 127   BOSQUE DE LAS LOMAS_x000D__x000D_MEXICO,11700, CMX_x000D_MX</v>
          </cell>
        </row>
        <row r="13702">
          <cell r="A13702">
            <v>240984</v>
          </cell>
          <cell r="B13702">
            <v>46214</v>
          </cell>
          <cell r="C13702" t="str">
            <v>C07196</v>
          </cell>
          <cell r="D13702" t="str">
            <v>SERVICIOS Y OPERACION EN HOTELERIA</v>
          </cell>
          <cell r="E13702" t="str">
            <v>SOH010322541</v>
          </cell>
          <cell r="F13702" t="str">
            <v>938 131 27 36</v>
          </cell>
          <cell r="G13702" t="str">
            <v>SANTA MARIA GUADALUPE  S/N   FRACC. ISLA DEL CARMEN 2000_x000D__x000D_CARMEN,24154, CAM_x000D_MX</v>
          </cell>
        </row>
        <row r="13703">
          <cell r="A13703">
            <v>240985</v>
          </cell>
          <cell r="B13703">
            <v>46214</v>
          </cell>
          <cell r="C13703" t="str">
            <v>C00116</v>
          </cell>
          <cell r="D13703" t="str">
            <v>HOSPITALIDAD LATINA</v>
          </cell>
          <cell r="E13703" t="str">
            <v>HLA981210IF7</v>
          </cell>
          <cell r="F13703" t="str">
            <v>33 3634 1034</v>
          </cell>
          <cell r="G13703" t="str">
            <v>AVENIDA MARIANO OTERO 2535   CIUDAD DEL SOL_x000D__x000D_ZAPOPAN,45050, JAL_x000D_MX</v>
          </cell>
        </row>
        <row r="13704">
          <cell r="A13704">
            <v>240986</v>
          </cell>
          <cell r="B13704">
            <v>46214</v>
          </cell>
          <cell r="C13704" t="str">
            <v>C07403</v>
          </cell>
          <cell r="D13704" t="str">
            <v>HOSPITALIDAD LATINA</v>
          </cell>
          <cell r="E13704" t="str">
            <v>HLA981210IF7</v>
          </cell>
          <cell r="F13704" t="str">
            <v>33 3634 1034</v>
          </cell>
          <cell r="G13704" t="str">
            <v>AVENIDA MARIANO OTERO 2535   CIUDAD DEL SOL_x000D__x000D_ZAPOPAN,45050, JAL_x000D_MX</v>
          </cell>
        </row>
        <row r="13705">
          <cell r="A13705">
            <v>240987</v>
          </cell>
          <cell r="B13705">
            <v>46214</v>
          </cell>
          <cell r="C13705" t="str">
            <v>C04140</v>
          </cell>
          <cell r="D13705" t="str">
            <v>IMPULSORA PLAZA TAMAULIPAS</v>
          </cell>
          <cell r="E13705" t="str">
            <v>IPT0507261R5</v>
          </cell>
          <cell r="F13705" t="str">
            <v>998 702 4786</v>
          </cell>
          <cell r="G13705" t="str">
            <v>JUAN SALVADOR AGRAZ 69 PISO 12   SANTA FE CUAJIMALPA_x000D__x000D_CUAJIMALPA DE MORELOS,05348, CMX_x000D_MX</v>
          </cell>
        </row>
        <row r="13706">
          <cell r="A13706">
            <v>240988</v>
          </cell>
          <cell r="B13706">
            <v>46214</v>
          </cell>
          <cell r="C13706" t="str">
            <v>C07281</v>
          </cell>
          <cell r="D13706" t="str">
            <v>IMPULSORA PLAZA TIJUANA</v>
          </cell>
          <cell r="E13706" t="str">
            <v>IPT050810HQ4</v>
          </cell>
          <cell r="F13706" t="str">
            <v>01 753 533 3900</v>
          </cell>
          <cell r="G13706" t="str">
            <v>JUAN SALVADOR AGRAZ 69 PISO 12   SANTA FE CUAJIMALPA_x000D__x000D_CUAJIMALPA DE MORELOS,05348, CMX_x000D_MX</v>
          </cell>
        </row>
        <row r="13707">
          <cell r="A13707">
            <v>240989</v>
          </cell>
          <cell r="B13707">
            <v>46214</v>
          </cell>
          <cell r="C13707" t="str">
            <v>C07281</v>
          </cell>
          <cell r="D13707" t="str">
            <v>IMPULSORA PLAZA TIJUANA</v>
          </cell>
          <cell r="E13707" t="str">
            <v>IPT050810HQ4</v>
          </cell>
          <cell r="F13707" t="str">
            <v>01 753 533 3900</v>
          </cell>
          <cell r="G13707" t="str">
            <v>JUAN SALVADOR AGRAZ 69 PISO 12   SANTA FE CUAJIMALPA_x000D__x000D_CUAJIMALPA DE MORELOS,05348, CMX_x000D_MX</v>
          </cell>
        </row>
        <row r="13708">
          <cell r="A13708">
            <v>240990</v>
          </cell>
          <cell r="B13708">
            <v>46216</v>
          </cell>
          <cell r="C13708" t="str">
            <v>C07113</v>
          </cell>
          <cell r="D13708" t="str">
            <v>NURTURE HOSPITALITY GROUP</v>
          </cell>
          <cell r="E13708" t="str">
            <v>XEXX010101000</v>
          </cell>
          <cell r="F13708" t="str">
            <v>800 741 1070</v>
          </cell>
          <cell r="G13708" t="str">
            <v>119 N. Hawkhurst Cir_x000D_Magnolia TX  77354_x000D_USA</v>
          </cell>
        </row>
        <row r="13709">
          <cell r="A13709">
            <v>240991</v>
          </cell>
          <cell r="B13709">
            <v>46216</v>
          </cell>
          <cell r="C13709" t="str">
            <v>C08358</v>
          </cell>
          <cell r="D13709" t="str">
            <v>PAKEAH</v>
          </cell>
          <cell r="E13709" t="str">
            <v>PAK210604KB2</v>
          </cell>
          <cell r="F13709" t="str">
            <v>322 1761 300</v>
          </cell>
          <cell r="G13709" t="str">
            <v>CALLE BOSQUES DE DURAZNOS 127 PISO 11, OFICINA 11-136   BOSQUE DE LAS LOMAS_x000D__x000D_MIGUEL HIDALGO,11700, CMX_x000D_MX</v>
          </cell>
        </row>
        <row r="13710">
          <cell r="A13710">
            <v>240992</v>
          </cell>
          <cell r="B13710">
            <v>46216</v>
          </cell>
          <cell r="C13710" t="str">
            <v>C01317</v>
          </cell>
          <cell r="D13710" t="str">
            <v>LAS TORRES INN</v>
          </cell>
          <cell r="E13710" t="str">
            <v>TIN0307082Z7</v>
          </cell>
          <cell r="F13710" t="str">
            <v>(81)81 33 51 33</v>
          </cell>
          <cell r="G13710" t="str">
            <v>AVENIDA HIDALGO 3408 A   FLORES_x000D__x000D_TAMPICO,89220, TAM_x000D_MX</v>
          </cell>
        </row>
        <row r="13711">
          <cell r="A13711">
            <v>240993</v>
          </cell>
          <cell r="B13711">
            <v>46216</v>
          </cell>
          <cell r="C13711" t="str">
            <v>C05795</v>
          </cell>
          <cell r="D13711" t="str">
            <v>TIJUANA BAJA TUR</v>
          </cell>
          <cell r="E13711" t="str">
            <v>TBT840305BI1</v>
          </cell>
          <cell r="F13711" t="str">
            <v>664 633 3907</v>
          </cell>
          <cell r="G13711" t="str">
            <v>AV. PASEO DE LOS HÉROES #10902 INTERIOR 29   ZONA URBANA RIO TIJUANA_x000D__x000D_TIJUANA,22010, BC_x000D_MX</v>
          </cell>
        </row>
        <row r="13712">
          <cell r="A13712">
            <v>240994</v>
          </cell>
          <cell r="B13712">
            <v>46216</v>
          </cell>
          <cell r="C13712" t="str">
            <v>C05795</v>
          </cell>
          <cell r="D13712" t="str">
            <v>TIJUANA BAJA TUR</v>
          </cell>
          <cell r="E13712" t="str">
            <v>TBT840305BI1</v>
          </cell>
          <cell r="F13712" t="str">
            <v>664 633 3907</v>
          </cell>
          <cell r="G13712" t="str">
            <v>AV. PASEO DE LOS HÉROES #10902 INTERIOR 29   ZONA URBANA RIO TIJUANA_x000D__x000D_TIJUANA,22010, BC_x000D_MX</v>
          </cell>
        </row>
        <row r="13713">
          <cell r="A13713">
            <v>240995</v>
          </cell>
          <cell r="B13713">
            <v>46216</v>
          </cell>
          <cell r="C13713" t="str">
            <v>C05031</v>
          </cell>
          <cell r="D13713" t="str">
            <v>CARLOS ANDRES GUTIERREZ GARCIA</v>
          </cell>
          <cell r="E13713" t="str">
            <v>GUGC961002HV9</v>
          </cell>
          <cell r="F13713" t="str">
            <v>323 285 0960</v>
          </cell>
          <cell r="G13713" t="str">
            <v>JUAREZ 145   CENTRO_x000D__x000D_SAN BLAS,63740, NAY_x000D_MX</v>
          </cell>
        </row>
        <row r="13714">
          <cell r="A13714">
            <v>240996</v>
          </cell>
          <cell r="B13714">
            <v>46216</v>
          </cell>
          <cell r="C13714" t="str">
            <v>C06374</v>
          </cell>
          <cell r="D13714" t="str">
            <v>EMETERIO RUIZ BENIGNOS</v>
          </cell>
          <cell r="E13714" t="str">
            <v>RUBE660105PT2</v>
          </cell>
          <cell r="F13714" t="str">
            <v>783 834 0570</v>
          </cell>
          <cell r="G13714" t="str">
            <v>AVENIDA JUÁREZ 39   CENTRO_x000D__x000D_TUXPAN,92800, VER_x000D_MX</v>
          </cell>
        </row>
        <row r="13715">
          <cell r="A13715">
            <v>240997</v>
          </cell>
          <cell r="B13715">
            <v>46216</v>
          </cell>
          <cell r="C13715" t="str">
            <v>C02299</v>
          </cell>
          <cell r="D13715" t="str">
            <v>FJH HOTELEROS</v>
          </cell>
          <cell r="E13715" t="str">
            <v>FHO080226FI9</v>
          </cell>
          <cell r="F13715" t="str">
            <v>333 648 1515</v>
          </cell>
          <cell r="G13715" t="str">
            <v>AV MEXICO 2920   TERRANOVA_x000D__x000D_GUADALAJARA,44689, JAL_x000D_MX</v>
          </cell>
        </row>
        <row r="13716">
          <cell r="A13716">
            <v>240998</v>
          </cell>
          <cell r="B13716">
            <v>46216</v>
          </cell>
          <cell r="C13716" t="str">
            <v>C09391</v>
          </cell>
          <cell r="D13716" t="str">
            <v>ADALBERTO DE JESUS ZAMARRON PUENTE</v>
          </cell>
          <cell r="E13716" t="str">
            <v>ZAPA871224EC8</v>
          </cell>
          <cell r="F13716" t="str">
            <v>331 602 5664</v>
          </cell>
          <cell r="G13716" t="str">
            <v>AVENIDA LAZARO CARDENAS 3454 INT 6   JARDINES DE LOS ARCOS_x000D__x000D_GUADALAJARA,44500, JAL_x000D_MX</v>
          </cell>
        </row>
        <row r="13717">
          <cell r="A13717">
            <v>240999</v>
          </cell>
          <cell r="B13717">
            <v>46216</v>
          </cell>
          <cell r="C13717" t="str">
            <v>C09421</v>
          </cell>
          <cell r="D13717" t="str">
            <v>GRUPO AGC INTERNACIONAL</v>
          </cell>
          <cell r="E13717" t="str">
            <v>GAI220912B38</v>
          </cell>
          <cell r="F13717" t="str">
            <v>33 31 22 78 26</v>
          </cell>
          <cell r="G13717" t="str">
            <v>AV LAZARO CARDENAS 2825   ALAMO INDUSTRIAL_x000D__x000D_SAN PEDRO TLAQUEPAQUE,45593, JAL_x000D_MX</v>
          </cell>
        </row>
        <row r="13718">
          <cell r="A13718">
            <v>241000</v>
          </cell>
          <cell r="B13718">
            <v>46216</v>
          </cell>
          <cell r="C13718" t="str">
            <v>C07113</v>
          </cell>
          <cell r="D13718" t="str">
            <v>NURTURE HOSPITALITY GROUP</v>
          </cell>
          <cell r="E13718" t="str">
            <v>XEXX010101000</v>
          </cell>
          <cell r="F13718" t="str">
            <v>800 741 1070</v>
          </cell>
          <cell r="G13718" t="str">
            <v>119 N. Hawkhurst Cir_x000D_Magnolia TX  77354_x000D_USA</v>
          </cell>
        </row>
        <row r="13719">
          <cell r="A13719">
            <v>241001</v>
          </cell>
          <cell r="B13719">
            <v>46216</v>
          </cell>
          <cell r="C13719" t="str">
            <v>C04844</v>
          </cell>
          <cell r="D13719" t="str">
            <v>FIDEICOMISO IRREVOCABLE DB/1616</v>
          </cell>
          <cell r="E13719" t="str">
            <v>DBM121023M10</v>
          </cell>
          <cell r="F13719" t="str">
            <v>442 153 2800</v>
          </cell>
          <cell r="G13719" t="str">
            <v>AV. FUNDADORES Exterior: 1000 INT: PISO 7   VALLE DEL MIRADOR_x000D__x000D_MONTERREY,64750, NL_x000D_MX</v>
          </cell>
        </row>
        <row r="13720">
          <cell r="A13720">
            <v>241002</v>
          </cell>
          <cell r="B13720">
            <v>46216</v>
          </cell>
          <cell r="C13720" t="str">
            <v>C08781</v>
          </cell>
          <cell r="D13720" t="str">
            <v>OPERADORA DE HOTELES COSTA BAJA</v>
          </cell>
          <cell r="E13720" t="str">
            <v>OHC030409R41</v>
          </cell>
          <cell r="F13720" t="str">
            <v>612 175 0128</v>
          </cell>
          <cell r="G13720" t="str">
            <v>CARRETERA A PICHILINGUE KM 7.5 S/N LOCAL 47   LOMAS DE PALMIRA_x000D__x000D_LA PAZ,23010, BCS_x000D_MX</v>
          </cell>
        </row>
        <row r="13721">
          <cell r="A13721">
            <v>241003</v>
          </cell>
          <cell r="B13721">
            <v>46216</v>
          </cell>
          <cell r="C13721" t="str">
            <v>C07113</v>
          </cell>
          <cell r="D13721" t="str">
            <v>NURTURE HOSPITALITY GROUP</v>
          </cell>
          <cell r="E13721" t="str">
            <v>XEXX010101000</v>
          </cell>
          <cell r="F13721" t="str">
            <v>800 741 1070</v>
          </cell>
          <cell r="G13721" t="str">
            <v>119 N. Hawkhurst Cir_x000D_Magnolia TX  77354_x000D_USA</v>
          </cell>
        </row>
        <row r="13722">
          <cell r="A13722">
            <v>241004</v>
          </cell>
          <cell r="B13722">
            <v>46216</v>
          </cell>
          <cell r="C13722" t="str">
            <v>C02653</v>
          </cell>
          <cell r="D13722" t="str">
            <v>MARQUISE HOSPITALITY LLC</v>
          </cell>
          <cell r="E13722" t="str">
            <v>XEXX010101000</v>
          </cell>
          <cell r="F13722" t="str">
            <v>800-946-2344</v>
          </cell>
          <cell r="G13722" t="str">
            <v>6916 Tradonna Ln_x000D_North Richland Hills TX  76182_x000D_USA</v>
          </cell>
        </row>
        <row r="13723">
          <cell r="A13723">
            <v>241005</v>
          </cell>
          <cell r="B13723">
            <v>46216</v>
          </cell>
          <cell r="C13723" t="str">
            <v>C08624</v>
          </cell>
          <cell r="D13723" t="str">
            <v>OPERADORA DE HOTELES FLOSOL</v>
          </cell>
          <cell r="E13723" t="str">
            <v>OHF0605235S7</v>
          </cell>
          <cell r="F13723" t="str">
            <v>322 226 7760</v>
          </cell>
          <cell r="G13723" t="str">
            <v>BLVD. PUERTA DE HIERRO 5200 INT 14   PUERTA DE HIERRO_x000D__x000D_ZAPOPAN,45116, JAL_x000D_MX</v>
          </cell>
        </row>
        <row r="13724">
          <cell r="A13724">
            <v>241006</v>
          </cell>
          <cell r="B13724">
            <v>46216</v>
          </cell>
          <cell r="C13724" t="str">
            <v>C01662</v>
          </cell>
          <cell r="D13724" t="str">
            <v>HOTELES VICTORIA EXPRESS</v>
          </cell>
          <cell r="E13724" t="str">
            <v>HVE000523D32</v>
          </cell>
          <cell r="F13724" t="str">
            <v>618 829 1500</v>
          </cell>
          <cell r="G13724" t="str">
            <v>BLVD FRANCISCO VILLA 2017   PREDIO TAYAFE_x000D__x000D_DURANGO,34220, DUR_x000D_MX</v>
          </cell>
        </row>
        <row r="13725">
          <cell r="A13725">
            <v>241007</v>
          </cell>
          <cell r="B13725">
            <v>46216</v>
          </cell>
          <cell r="C13725" t="str">
            <v>C09116</v>
          </cell>
          <cell r="D13725" t="str">
            <v>DORITO HOTELIER</v>
          </cell>
          <cell r="E13725" t="str">
            <v>DHO221004A21</v>
          </cell>
          <cell r="F13725" t="str">
            <v>55 7915-8332</v>
          </cell>
          <cell r="G13725" t="str">
            <v>AV. PASEO DE LAS PALMAS 1755   LOMAS DE CHAPULTEPEC VIII SECCION_x000D__x000D_MIGUEL HIDALGO,11000, CMX_x000D_MX</v>
          </cell>
        </row>
        <row r="13726">
          <cell r="A13726">
            <v>241008</v>
          </cell>
          <cell r="B13726">
            <v>46216</v>
          </cell>
          <cell r="C13726" t="str">
            <v>C00782</v>
          </cell>
          <cell r="D13726" t="str">
            <v>PETRA PUENTE CORDOVA</v>
          </cell>
          <cell r="E13726" t="str">
            <v>PUCP690313MR1</v>
          </cell>
          <cell r="F13726" t="str">
            <v>488 887 5044</v>
          </cell>
          <cell r="G13726" t="str">
            <v>CALLE LANZAGORTA #11   OTRA NO ESPECIFICADA EN EL CATALOGO_x000D__x000D_CATORCE,78550, SLP_x000D_MX</v>
          </cell>
        </row>
        <row r="13727">
          <cell r="A13727">
            <v>241009</v>
          </cell>
          <cell r="B13727">
            <v>46216</v>
          </cell>
          <cell r="C13727" t="str">
            <v>C00667</v>
          </cell>
          <cell r="D13727" t="str">
            <v>INMOBILIARIA HOTELERA DE QUERETARO</v>
          </cell>
          <cell r="E13727" t="str">
            <v>IHQ771005U8A</v>
          </cell>
          <cell r="F13727" t="str">
            <v>442 192 0202</v>
          </cell>
          <cell r="G13727" t="str">
            <v>AVENIDA 5 DE FEBRERO 110   NIÑOS HEROES_x000D__x000D_QUERETARO,76010, QUE_x000D_MX</v>
          </cell>
        </row>
        <row r="13728">
          <cell r="A13728">
            <v>241010</v>
          </cell>
          <cell r="B13728">
            <v>46216</v>
          </cell>
          <cell r="C13728" t="str">
            <v>C08766</v>
          </cell>
          <cell r="D13728" t="str">
            <v>MONTERREY HOSPITALITY SERVICES</v>
          </cell>
          <cell r="E13728" t="str">
            <v>PHM180718133</v>
          </cell>
          <cell r="F13728" t="str">
            <v>8114235300</v>
          </cell>
          <cell r="G13728" t="str">
            <v>CALLE BOSQUES DE DURAZNOS 127, PISO 11 OF 62   BOSQUE DE LAS LOMAS_x000D__x000D_MIGUEL HIDALGO,11700, CMX_x000D_MX</v>
          </cell>
        </row>
        <row r="13729">
          <cell r="A13729">
            <v>241011</v>
          </cell>
          <cell r="B13729">
            <v>46216</v>
          </cell>
          <cell r="C13729" t="str">
            <v>C08549</v>
          </cell>
          <cell r="D13729" t="str">
            <v>ALKOER</v>
          </cell>
          <cell r="E13729" t="str">
            <v>ALK150317SW2</v>
          </cell>
          <cell r="F13729" t="str">
            <v>472 690 6001</v>
          </cell>
          <cell r="G13729" t="str">
            <v>AV EJERCITO NACIONAL MEXICANO 769 TORRE B PISO 8   GRANADA_x000D__x000D_CIUDAD DE MEXICO,11520, CMX_x000D_MX</v>
          </cell>
        </row>
        <row r="13730">
          <cell r="A13730">
            <v>241012</v>
          </cell>
          <cell r="B13730">
            <v>46217</v>
          </cell>
          <cell r="C13730" t="str">
            <v>C03818</v>
          </cell>
          <cell r="D13730" t="str">
            <v>CRISTINA ISABEL GALLARDO DE LARA</v>
          </cell>
          <cell r="E13730" t="str">
            <v>GALC961110C66</v>
          </cell>
          <cell r="F13730" t="str">
            <v>474 127 1213</v>
          </cell>
          <cell r="G13730" t="str">
            <v>CALLE SANTA ANITA #4   OTRA NO ESPECIFICADA EN EL CATALOGO_x000D__x000D_LAGOS DE MORENO,47510, JAL_x000D_MX</v>
          </cell>
        </row>
        <row r="13731">
          <cell r="A13731">
            <v>241013</v>
          </cell>
          <cell r="B13731">
            <v>46217</v>
          </cell>
          <cell r="C13731" t="str">
            <v>C05438</v>
          </cell>
          <cell r="D13731" t="str">
            <v>ECO HOTEL EJECUTIVO</v>
          </cell>
          <cell r="E13731" t="str">
            <v>EHE130321659</v>
          </cell>
          <cell r="F13731" t="str">
            <v>333 880 3170</v>
          </cell>
          <cell r="G13731" t="str">
            <v>AV LAZARO CARDENAS 2773   JARDINES DEL BOSQUE CENTRO_x000D__x000D_GUADALAJARA,44520, JAL_x000D_MX</v>
          </cell>
        </row>
        <row r="13732">
          <cell r="A13732">
            <v>241014</v>
          </cell>
          <cell r="B13732">
            <v>46217</v>
          </cell>
          <cell r="C13732" t="str">
            <v>C09629</v>
          </cell>
          <cell r="D13732" t="str">
            <v>EQUILIMP</v>
          </cell>
          <cell r="E13732" t="str">
            <v>EQU1701181AA</v>
          </cell>
          <cell r="F13732" t="str">
            <v>442 247 2725</v>
          </cell>
          <cell r="G13732" t="str">
            <v>AV PEÑUELAS 21 INT:20B   SAN PEDRITO PEÑUELAS_x000D__x000D_QUERETARO,76148, QUE_x000D_MX</v>
          </cell>
        </row>
        <row r="13733">
          <cell r="A13733">
            <v>241015</v>
          </cell>
          <cell r="B13733">
            <v>46217</v>
          </cell>
          <cell r="C13733" t="str">
            <v>C06222</v>
          </cell>
          <cell r="D13733" t="str">
            <v>INMOBILIARIA ALHEOS</v>
          </cell>
          <cell r="E13733" t="str">
            <v>IAL771121EH4</v>
          </cell>
          <cell r="F13733" t="str">
            <v>775 75 332 00</v>
          </cell>
          <cell r="G13733" t="str">
            <v>CARRETERA TULANCINGO PIRAMIDES KM92   VALLE VERDE_x000D__x000D_TULANCINGO DE HIDALGO,43648, HID_x000D_MX</v>
          </cell>
        </row>
        <row r="13734">
          <cell r="A13734">
            <v>241016</v>
          </cell>
          <cell r="B13734">
            <v>46217</v>
          </cell>
          <cell r="C13734" t="str">
            <v>C08997</v>
          </cell>
          <cell r="D13734" t="str">
            <v>MARCOS ALFREDO RAMOS SANDOVAL</v>
          </cell>
          <cell r="E13734" t="str">
            <v>RASM7209308Y0</v>
          </cell>
          <cell r="F13734" t="str">
            <v>639 117 7348</v>
          </cell>
          <cell r="G13734" t="str">
            <v>SOLIDARIDAD #101   LA LABOR_x000D__x000D_DELICIAS,33029, CHI_x000D_MX</v>
          </cell>
        </row>
        <row r="13735">
          <cell r="A13735">
            <v>241017</v>
          </cell>
          <cell r="B13735">
            <v>46217</v>
          </cell>
          <cell r="C13735" t="str">
            <v>C08447</v>
          </cell>
          <cell r="D13735" t="str">
            <v>DECAMERON</v>
          </cell>
          <cell r="E13735" t="str">
            <v>DEC9606203K9</v>
          </cell>
          <cell r="F13735" t="str">
            <v>329 298 0226</v>
          </cell>
          <cell r="G13735" t="str">
            <v>LAZARO CARDENAS 150   DORADA_x000D__x000D_BAHIA DE BANDERAS,63732, NAY_x000D_MX</v>
          </cell>
        </row>
        <row r="13736">
          <cell r="A13736">
            <v>241018</v>
          </cell>
          <cell r="B13736">
            <v>46217</v>
          </cell>
          <cell r="C13736" t="str">
            <v>C08657</v>
          </cell>
          <cell r="D13736" t="str">
            <v>WORLD TARGET SUPPLIES SA</v>
          </cell>
          <cell r="E13736" t="str">
            <v>XEXX010101000</v>
          </cell>
          <cell r="F13736" t="str">
            <v>(507) 264-9464</v>
          </cell>
          <cell r="G13736" t="str">
            <v>URBANIZACION LOS ÁNGELES, CALLE 63, CASA A 11,_x000D__x000D_00000_x000D_PANAMÁ</v>
          </cell>
        </row>
        <row r="13737">
          <cell r="A13737">
            <v>241019</v>
          </cell>
          <cell r="B13737">
            <v>46217</v>
          </cell>
          <cell r="C13737" t="str">
            <v>C01783</v>
          </cell>
          <cell r="D13737" t="str">
            <v>MARCO ANTONIO GUERRERO NORIS</v>
          </cell>
          <cell r="E13737" t="str">
            <v>GUNM560509S50</v>
          </cell>
          <cell r="F13737" t="str">
            <v>66 9133 1058</v>
          </cell>
          <cell r="G13737" t="str">
            <v>CALLE DE LOS ENEBROS 449   LOS MANGOS II_x000D__x000D_MAZATLAN,82128, SIN_x000D_MX</v>
          </cell>
        </row>
        <row r="13738">
          <cell r="A13738">
            <v>241020</v>
          </cell>
          <cell r="B13738">
            <v>46217</v>
          </cell>
          <cell r="C13738" t="str">
            <v>C00240</v>
          </cell>
          <cell r="D13738" t="str">
            <v>HOTEL VICTORIA DE POZA RICA</v>
          </cell>
          <cell r="E13738" t="str">
            <v>HVP8905102I0</v>
          </cell>
          <cell r="F13738" t="str">
            <v>782 826 2600</v>
          </cell>
          <cell r="G13738" t="str">
            <v>BLVD. ADOLFO RUIZ CORTINEZ # 1306   CAZONES_x000D__x000D_POZA RICA,93230, VER_x000D_MX</v>
          </cell>
        </row>
        <row r="13739">
          <cell r="A13739">
            <v>241021</v>
          </cell>
          <cell r="B13739">
            <v>46217</v>
          </cell>
          <cell r="C13739" t="str">
            <v>C09484</v>
          </cell>
          <cell r="D13739" t="str">
            <v>MARTHA YOLANDA LOPEZ RODRIGUEZ</v>
          </cell>
          <cell r="E13739" t="str">
            <v>LORM80120827A</v>
          </cell>
          <cell r="F13739" t="str">
            <v>386 111 1763</v>
          </cell>
          <cell r="G13739" t="str">
            <v>CARR. EXTRAMUROS #238   ETZATLAN CENTRO_x000D__x000D_ETZATLAN,46500, JAL_x000D_MX</v>
          </cell>
        </row>
        <row r="13740">
          <cell r="A13740">
            <v>241022</v>
          </cell>
          <cell r="B13740">
            <v>46217</v>
          </cell>
          <cell r="C13740" t="str">
            <v>C03302</v>
          </cell>
          <cell r="D13740" t="str">
            <v>DIIA CONSTRUCCION E INMOBILIARIA</v>
          </cell>
          <cell r="E13740" t="str">
            <v>DCI070815LF6</v>
          </cell>
          <cell r="F13740" t="str">
            <v>462 104 5078</v>
          </cell>
          <cell r="G13740" t="str">
            <v>PASEO DE LA ALIPLANICIE 11 INT 9A   VILLAS DE IRAPUATO_x000D__x000D_IRAPUATO,36670, GTO_x000D_MX</v>
          </cell>
        </row>
        <row r="13741">
          <cell r="A13741">
            <v>241023</v>
          </cell>
          <cell r="B13741">
            <v>46217</v>
          </cell>
          <cell r="C13741" t="str">
            <v>C04151</v>
          </cell>
          <cell r="D13741" t="str">
            <v>OPERADORA RR CARIBBEAN</v>
          </cell>
          <cell r="E13741" t="str">
            <v>ORC180608L73</v>
          </cell>
          <cell r="F13741" t="str">
            <v>998 689 2660</v>
          </cell>
          <cell r="G13741" t="str">
            <v>BLVD KUKULCAN,KM 17, MANZANA 53, SECCION A, SEGUNDA ETAPA, RETORNO GUCUMATZ, ZONA TURISTICA LOTE 50   ZONA HOTELERA_x000D__x000D_BENITO JUAREZ,77500, QR_x000D_MX</v>
          </cell>
        </row>
        <row r="13742">
          <cell r="A13742">
            <v>241024</v>
          </cell>
          <cell r="B13742">
            <v>46217</v>
          </cell>
          <cell r="C13742" t="str">
            <v>CLIESP</v>
          </cell>
          <cell r="D13742" t="str">
            <v>VENTAS DE MOSTRADOR</v>
          </cell>
          <cell r="E13742" t="str">
            <v>XAXX010101000</v>
          </cell>
          <cell r="F13742" t="str">
            <v>38115800</v>
          </cell>
          <cell r="G13742" t="str">
            <v>PRIVADA DEL GALLO 1525   LA AURORA_x000D__x000D_GUADALAJARA,44460, JAL_x000D_MX</v>
          </cell>
        </row>
        <row r="13743">
          <cell r="A13743">
            <v>241025</v>
          </cell>
          <cell r="B13743">
            <v>46217</v>
          </cell>
          <cell r="C13743" t="str">
            <v>C07418</v>
          </cell>
          <cell r="D13743" t="str">
            <v>IMPULSORA PLAZA TIJUANA</v>
          </cell>
          <cell r="E13743" t="str">
            <v>IPT050810HQ4</v>
          </cell>
          <cell r="F13743" t="str">
            <v>55 7698 8320</v>
          </cell>
          <cell r="G13743" t="str">
            <v>JUAN SALVADOR AGRAZ 69 PISO 12   SANTA FE CUAJIMALPA_x000D__x000D_CUAJIMALPA DE MORELOS,05348, CMX_x000D_MX</v>
          </cell>
        </row>
        <row r="13744">
          <cell r="A13744">
            <v>241026</v>
          </cell>
          <cell r="B13744">
            <v>46217</v>
          </cell>
          <cell r="C13744" t="str">
            <v>C04593</v>
          </cell>
          <cell r="D13744" t="str">
            <v>FIDEICOMISO IRREVOCABLE DB/1616</v>
          </cell>
          <cell r="E13744" t="str">
            <v>DBM121023M10</v>
          </cell>
          <cell r="F13744" t="str">
            <v>722 279 9999</v>
          </cell>
          <cell r="G13744" t="str">
            <v>AV. FUNDADORES Exterior: 1000 INT: PISO 7   VALLE DEL MIRADOR_x000D__x000D_MONTERREY,64750, NL_x000D_MX</v>
          </cell>
        </row>
        <row r="13745">
          <cell r="A13745">
            <v>241027</v>
          </cell>
          <cell r="B13745">
            <v>46217</v>
          </cell>
          <cell r="C13745" t="str">
            <v>C08392</v>
          </cell>
          <cell r="D13745" t="str">
            <v>TRTG RESORTS INV</v>
          </cell>
          <cell r="E13745" t="str">
            <v>TRI171213HD0</v>
          </cell>
          <cell r="F13745" t="str">
            <v>998 372 9860</v>
          </cell>
          <cell r="G13745" t="str">
            <v>AV PRADO SUR 125 PISO 1 OFICINA 5   OTRA SIN ESPECIFICACION EN CATALOGO_x000D__x000D_CIUDAD DE MEXICO,11000, DF2_x000D_MX</v>
          </cell>
        </row>
        <row r="13746">
          <cell r="A13746">
            <v>241028</v>
          </cell>
          <cell r="B13746">
            <v>46217</v>
          </cell>
          <cell r="C13746" t="str">
            <v>C08815</v>
          </cell>
          <cell r="D13746" t="str">
            <v>SANTA FE DE LAS POSADAS</v>
          </cell>
          <cell r="E13746" t="str">
            <v>SFP220901694</v>
          </cell>
          <cell r="F13746" t="str">
            <v>473 732 0084</v>
          </cell>
          <cell r="G13746" t="str">
            <v>JARDIN DE LA UNION 12, 14 Y 16   CENTRO_x000D__x000D_GUANAJUATO,36000, GTO_x000D_MX</v>
          </cell>
        </row>
        <row r="13747">
          <cell r="A13747">
            <v>241029</v>
          </cell>
          <cell r="B13747">
            <v>46217</v>
          </cell>
          <cell r="C13747" t="str">
            <v>C03339</v>
          </cell>
          <cell r="D13747" t="str">
            <v>MAXIMA HOTELERA</v>
          </cell>
          <cell r="E13747" t="str">
            <v>MHO080827JI5</v>
          </cell>
          <cell r="F13747" t="str">
            <v>333 915 3275</v>
          </cell>
          <cell r="G13747" t="str">
            <v>AVENIDA VALLARTA 5281   REAL VALLARTA_x000D__x000D_ZAPOPAN,45020, JAL_x000D_MX</v>
          </cell>
        </row>
        <row r="13748">
          <cell r="A13748">
            <v>241030</v>
          </cell>
          <cell r="B13748">
            <v>46217</v>
          </cell>
          <cell r="C13748" t="str">
            <v>C03782</v>
          </cell>
          <cell r="D13748" t="str">
            <v>INMOBILIARIA QUERCUS</v>
          </cell>
          <cell r="E13748" t="str">
            <v>IQU1208172N1</v>
          </cell>
          <cell r="G13748" t="str">
            <v>1 PONIENTE 113   CENTRO_x000D__x000D_TEHUACAN,75700, PUE_x000D_MX</v>
          </cell>
        </row>
        <row r="13749">
          <cell r="A13749">
            <v>241031</v>
          </cell>
          <cell r="B13749">
            <v>46217</v>
          </cell>
          <cell r="C13749" t="str">
            <v>C07087</v>
          </cell>
          <cell r="D13749" t="str">
            <v>OPERADORA DE ESTANCIAS CREATIVAS</v>
          </cell>
          <cell r="E13749" t="str">
            <v>OEC180105ND5</v>
          </cell>
          <cell r="F13749" t="str">
            <v>958 587 0113</v>
          </cell>
          <cell r="G13749" t="str">
            <v>BELISARIO DOMINGUEZ KM 108   JARDINES DE TUXTLA_x000D__x000D_TUXTLA,29020, CHS_x000D_MX</v>
          </cell>
        </row>
        <row r="13750">
          <cell r="A13750">
            <v>241032</v>
          </cell>
          <cell r="B13750">
            <v>46217</v>
          </cell>
          <cell r="C13750" t="str">
            <v>C01502</v>
          </cell>
          <cell r="D13750" t="str">
            <v>OPERADORA DE SERVICIOS TORREON</v>
          </cell>
          <cell r="E13750" t="str">
            <v>OST1103301MA</v>
          </cell>
          <cell r="F13750" t="str">
            <v>871 159 0716</v>
          </cell>
          <cell r="G13750" t="str">
            <v>CALLE D 55   EDUARDO GUERRA_x000D__x000D_TORREON,27280, COA_x000D_MX</v>
          </cell>
        </row>
        <row r="13751">
          <cell r="A13751">
            <v>241033</v>
          </cell>
          <cell r="B13751">
            <v>46217</v>
          </cell>
          <cell r="C13751" t="str">
            <v>C05849</v>
          </cell>
          <cell r="D13751" t="str">
            <v>DROGUERIA EQUIPAMIENTOS E. I. R. L.</v>
          </cell>
          <cell r="E13751" t="str">
            <v>XEXX010101000</v>
          </cell>
          <cell r="F13751" t="str">
            <v>(511)258-9209</v>
          </cell>
          <cell r="G13751" t="str">
            <v>AV. EMILIO CAVENECIA #151 INTERIOR 702_x000D__x000D_00000 MIRAFLORES_x000D_PERU</v>
          </cell>
        </row>
        <row r="13752">
          <cell r="A13752">
            <v>241034</v>
          </cell>
          <cell r="B13752">
            <v>46217</v>
          </cell>
          <cell r="C13752" t="str">
            <v>C03950</v>
          </cell>
          <cell r="D13752" t="str">
            <v>TURISTICA LATINA</v>
          </cell>
          <cell r="E13752" t="str">
            <v>TLA7909243D8</v>
          </cell>
          <cell r="F13752" t="str">
            <v>443 312 2023</v>
          </cell>
          <cell r="G13752" t="str">
            <v>AV FRANCISCO I MADERO PONIENTE 313   CENTRO_x000D__x000D_MORELIA,58000, MCH_x000D_MX</v>
          </cell>
        </row>
        <row r="13753">
          <cell r="A13753">
            <v>241035</v>
          </cell>
          <cell r="B13753">
            <v>46217</v>
          </cell>
          <cell r="C13753" t="str">
            <v>C09185</v>
          </cell>
          <cell r="D13753" t="str">
            <v>SERVICIOS PARA LA INDUSTRIA TURISTICA DEL SURESTE</v>
          </cell>
          <cell r="E13753" t="str">
            <v>SIT2003079B1</v>
          </cell>
          <cell r="F13753" t="str">
            <v>91 6345 1100</v>
          </cell>
          <cell r="G13753" t="str">
            <v>CARR. PALENQUE A ZONA ARQUEOLOGICA KM 3.3 SIN NUMERO   PALENQUE CENTRO_x000D__x000D_PALENQUE,29960, CHS_x000D_MX</v>
          </cell>
        </row>
        <row r="13754">
          <cell r="A13754">
            <v>241036</v>
          </cell>
          <cell r="B13754">
            <v>46217</v>
          </cell>
          <cell r="C13754" t="str">
            <v>C01783</v>
          </cell>
          <cell r="D13754" t="str">
            <v>MARCO ANTONIO GUERRERO NORIS</v>
          </cell>
          <cell r="E13754" t="str">
            <v>GUNM560509S50</v>
          </cell>
          <cell r="F13754" t="str">
            <v>66 9133 1058</v>
          </cell>
          <cell r="G13754" t="str">
            <v>CALLE DE LOS ENEBROS 449   LOS MANGOS II_x000D__x000D_MAZATLAN,82128, SIN_x000D_MX</v>
          </cell>
        </row>
        <row r="13755">
          <cell r="A13755">
            <v>241037</v>
          </cell>
          <cell r="B13755">
            <v>46217</v>
          </cell>
          <cell r="C13755" t="str">
            <v>C08680</v>
          </cell>
          <cell r="D13755" t="str">
            <v>HOSPITALIDAD QUERETANA</v>
          </cell>
          <cell r="E13755" t="str">
            <v>HQU081125TT2</v>
          </cell>
          <cell r="F13755" t="str">
            <v>442 368 3000</v>
          </cell>
          <cell r="G13755" t="str">
            <v>AVENIDA LUIS VEGA Y MONROY 410   COLINAS DEL CIMATARIO_x000D__x000D_QUERETARO,76090, QUE_x000D_MX</v>
          </cell>
        </row>
        <row r="13756">
          <cell r="A13756">
            <v>241038</v>
          </cell>
          <cell r="B13756">
            <v>46217</v>
          </cell>
          <cell r="C13756" t="str">
            <v>C00871</v>
          </cell>
          <cell r="D13756" t="str">
            <v>ALVAPOR</v>
          </cell>
          <cell r="E13756" t="str">
            <v>ALV941101TE8</v>
          </cell>
          <cell r="F13756" t="str">
            <v>333 834 3033</v>
          </cell>
          <cell r="G13756" t="str">
            <v>CARRETERA A TESISTAN  1944   EL TIGRE_x000D__x000D_ZAPOPAN,45203, JAL_x000D_MX</v>
          </cell>
        </row>
        <row r="13757">
          <cell r="A13757">
            <v>241039</v>
          </cell>
          <cell r="B13757">
            <v>46217</v>
          </cell>
          <cell r="C13757" t="str">
            <v>C09179</v>
          </cell>
          <cell r="D13757" t="str">
            <v>BELLAFER COLLECTION HOTEL &amp; RESORT</v>
          </cell>
          <cell r="E13757" t="str">
            <v>BCH170914NI6</v>
          </cell>
          <cell r="F13757" t="str">
            <v>664 248 9986</v>
          </cell>
          <cell r="G13757" t="str">
            <v>CALLE AGUA MARINA #10   PUNTA AZUL_x000D__x000D_PLAYAS DE ROSARITO,22713, BC_x000D_MX</v>
          </cell>
        </row>
        <row r="13758">
          <cell r="A13758">
            <v>241040</v>
          </cell>
          <cell r="B13758">
            <v>46217</v>
          </cell>
          <cell r="C13758" t="str">
            <v>C09328</v>
          </cell>
          <cell r="D13758" t="str">
            <v>COMERCIALIZADORA SANITARIA</v>
          </cell>
          <cell r="E13758" t="str">
            <v>CSA950626BE2</v>
          </cell>
          <cell r="F13758" t="str">
            <v>662 212 1221</v>
          </cell>
          <cell r="G13758" t="str">
            <v>BLVD. LUIS ENCINAS JOHNSON #214   HERMOSILLO CENTRO_x000D__x000D_HERMOSILLO,83000, SON_x000D_MX</v>
          </cell>
        </row>
        <row r="13759">
          <cell r="A13759">
            <v>241041</v>
          </cell>
          <cell r="B13759">
            <v>46217</v>
          </cell>
          <cell r="C13759" t="str">
            <v>C09067</v>
          </cell>
          <cell r="D13759" t="str">
            <v>ALLIANCE HOTEL MANAGEMENT</v>
          </cell>
          <cell r="E13759" t="str">
            <v>AHM240321BMA</v>
          </cell>
          <cell r="F13759" t="str">
            <v>33 3880 7700</v>
          </cell>
          <cell r="G13759" t="str">
            <v>PASEO DE LAS JACARANDAS 122 PRIMERO PISO OFICINA 8   SANTA MARIA INSURGENTES_x000D__x000D_CUAUHTEMOC,06430, CMX_x000D_MX</v>
          </cell>
        </row>
        <row r="13760">
          <cell r="A13760">
            <v>241042</v>
          </cell>
          <cell r="B13760">
            <v>46217</v>
          </cell>
          <cell r="C13760" t="str">
            <v>C01732</v>
          </cell>
          <cell r="D13760" t="str">
            <v>TAJIN</v>
          </cell>
          <cell r="E13760" t="str">
            <v>TAJ670527443</v>
          </cell>
          <cell r="F13760" t="str">
            <v>01 784 842 0121</v>
          </cell>
          <cell r="G13760" t="str">
            <v>J. DE J.NUÑEZ Y DOMIGUEZ # 104   CENTRO_x000D__x000D_PAPANTLA,93400, VER_x000D_MX</v>
          </cell>
        </row>
        <row r="13761">
          <cell r="A13761">
            <v>241043</v>
          </cell>
          <cell r="B13761">
            <v>46217</v>
          </cell>
          <cell r="C13761" t="str">
            <v>C03950</v>
          </cell>
          <cell r="D13761" t="str">
            <v>TURISTICA LATINA</v>
          </cell>
          <cell r="E13761" t="str">
            <v>TLA7909243D8</v>
          </cell>
          <cell r="F13761" t="str">
            <v>443 312 2023</v>
          </cell>
          <cell r="G13761" t="str">
            <v>AV FRANCISCO I MADERO PONIENTE 313   CENTRO_x000D__x000D_MORELIA,58000, MCH_x000D_MX</v>
          </cell>
        </row>
        <row r="13762">
          <cell r="A13762">
            <v>241044</v>
          </cell>
          <cell r="B13762">
            <v>46217</v>
          </cell>
          <cell r="C13762" t="str">
            <v>C05160</v>
          </cell>
          <cell r="D13762" t="str">
            <v>GRUPO HOTEL REAL TABASCO</v>
          </cell>
          <cell r="E13762" t="str">
            <v>GHR150701MI5</v>
          </cell>
          <cell r="F13762" t="str">
            <v>(993) 315-8330</v>
          </cell>
          <cell r="G13762" t="str">
            <v>AVENIDA GREGORIO MENDEZ # 2422   ATASTA CENTRO_x000D__x000D_VILLAHERMOSA,86100, TAB_x000D_MX</v>
          </cell>
        </row>
        <row r="13763">
          <cell r="A13763">
            <v>241045</v>
          </cell>
          <cell r="B13763">
            <v>46217</v>
          </cell>
          <cell r="C13763" t="str">
            <v>C08017</v>
          </cell>
          <cell r="D13763" t="str">
            <v>OSWALDO GARCIA MARTINEZ</v>
          </cell>
          <cell r="E13763" t="str">
            <v>GAMO941209363</v>
          </cell>
          <cell r="F13763" t="str">
            <v>33-11263-22-87</v>
          </cell>
          <cell r="G13763" t="str">
            <v>CALLE INGENIO DE TALA 12   JOSE MARIA MRTINEZ_x000D__x000D_TEPIC,63199, NAY_x000D_MX</v>
          </cell>
        </row>
        <row r="13764">
          <cell r="A13764">
            <v>241046</v>
          </cell>
          <cell r="B13764">
            <v>46217</v>
          </cell>
          <cell r="C13764" t="str">
            <v>C03269</v>
          </cell>
          <cell r="D13764" t="str">
            <v>FIDEICOMISO F/1596</v>
          </cell>
          <cell r="E13764" t="str">
            <v>FFX121005C6A</v>
          </cell>
          <cell r="F13764" t="str">
            <v>55 3552 2762 KARLA</v>
          </cell>
          <cell r="G13764" t="str">
            <v>AV SANTA FE 481 PISO 7   SANTA FE CUAJIMALPA_x000D__x000D_CUAJIMALPA DE MORELOS,05348, CMX_x000D_MX</v>
          </cell>
        </row>
        <row r="13765">
          <cell r="A13765">
            <v>241047</v>
          </cell>
          <cell r="B13765">
            <v>46217</v>
          </cell>
          <cell r="C13765" t="str">
            <v>C06222</v>
          </cell>
          <cell r="D13765" t="str">
            <v>INMOBILIARIA ALHEOS</v>
          </cell>
          <cell r="E13765" t="str">
            <v>IAL771121EH4</v>
          </cell>
          <cell r="F13765" t="str">
            <v>775 75 332 00</v>
          </cell>
          <cell r="G13765" t="str">
            <v>CARRETERA TULANCINGO PIRAMIDES KM92   VALLE VERDE_x000D__x000D_TULANCINGO DE HIDALGO,43648, HID_x000D_MX</v>
          </cell>
        </row>
        <row r="13766">
          <cell r="A13766">
            <v>241048</v>
          </cell>
          <cell r="B13766">
            <v>46217</v>
          </cell>
          <cell r="C13766" t="str">
            <v>C08899</v>
          </cell>
          <cell r="D13766" t="str">
            <v>HB CORDOBA</v>
          </cell>
          <cell r="E13766" t="str">
            <v>HCO130614CR5</v>
          </cell>
          <cell r="F13766" t="str">
            <v>271 714 2800 EXT 100</v>
          </cell>
          <cell r="G13766" t="str">
            <v>CALLE 8 #1315   BELLAVISTA_x000D__x000D_CORDOBA,94580, VER_x000D_MX</v>
          </cell>
        </row>
        <row r="13767">
          <cell r="A13767">
            <v>241049</v>
          </cell>
          <cell r="B13767">
            <v>46217</v>
          </cell>
          <cell r="C13767" t="str">
            <v>C01365</v>
          </cell>
          <cell r="D13767" t="str">
            <v>PERLA TAPATIA</v>
          </cell>
          <cell r="E13767" t="str">
            <v>PTA020228F39</v>
          </cell>
          <cell r="F13767" t="str">
            <v>333 658 5232</v>
          </cell>
          <cell r="G13767" t="str">
            <v>AVENIDA CORONA #243   GUADALAJARA CENTRO_x000D__x000D_GUADALAJARA,44100, JAL_x000D_MX</v>
          </cell>
        </row>
        <row r="13768">
          <cell r="A13768">
            <v>241050</v>
          </cell>
          <cell r="B13768">
            <v>46217</v>
          </cell>
          <cell r="C13768" t="str">
            <v>C07762</v>
          </cell>
          <cell r="D13768" t="str">
            <v>PROMOTORA GA</v>
          </cell>
          <cell r="E13768" t="str">
            <v>PGA161207II2</v>
          </cell>
          <cell r="F13768" t="str">
            <v>63 7690 2100</v>
          </cell>
          <cell r="G13768" t="str">
            <v>AV QUIROZ Y MORA 132   HEROICA CABORCA CENTRO_x000D__x000D_HEROICA CABORCA,83600, SON_x000D_MX</v>
          </cell>
        </row>
        <row r="13769">
          <cell r="A13769">
            <v>241051</v>
          </cell>
          <cell r="B13769">
            <v>46217</v>
          </cell>
          <cell r="C13769" t="str">
            <v>C07246</v>
          </cell>
          <cell r="D13769" t="str">
            <v>IMPULSORA PLAZA JUAREZ</v>
          </cell>
          <cell r="E13769" t="str">
            <v>IPJ030829QDA</v>
          </cell>
          <cell r="F13769" t="str">
            <v>33 8000 0770</v>
          </cell>
          <cell r="G13769" t="str">
            <v>AV. LOPEZ MATEOS SUR #1450 L-23   LAS VILLAS_x000D__x000D_TLAJOMULCO DE ZUÑIGA,05348, JAL_x000D_MX</v>
          </cell>
        </row>
        <row r="13770">
          <cell r="A13770">
            <v>241052</v>
          </cell>
          <cell r="B13770">
            <v>46217</v>
          </cell>
          <cell r="C13770" t="str">
            <v>C07237</v>
          </cell>
          <cell r="D13770" t="str">
            <v>IMPULSORA PLAZA GUANAJUATO</v>
          </cell>
          <cell r="E13770" t="str">
            <v>IPG071019CI1</v>
          </cell>
          <cell r="F13770" t="str">
            <v>01 444 102 5030</v>
          </cell>
          <cell r="G13770" t="str">
            <v>JUAN SALVADOR AGRAZ 69 PISO 12   SANTA FE CUAJIMALPA_x000D__x000D_CUAJIMALPA DE MORELOS,05348, CMX_x000D_MX</v>
          </cell>
        </row>
        <row r="13771">
          <cell r="A13771">
            <v>241053</v>
          </cell>
          <cell r="B13771">
            <v>46217</v>
          </cell>
          <cell r="C13771" t="str">
            <v>C07258</v>
          </cell>
          <cell r="D13771" t="str">
            <v>IMPULSORA PLAZA ALTAMIRA</v>
          </cell>
          <cell r="E13771" t="str">
            <v>IPA1602188AA</v>
          </cell>
          <cell r="F13771" t="str">
            <v>01 833 800 6130</v>
          </cell>
          <cell r="G13771" t="str">
            <v>JUAN SALVADOR AGRAZ 69 PISO 12   LA LAGUNA DE LA PUERTA_x000D__x000D_CUAJIMALPA DE MORELOS,05348, CMX_x000D_MX</v>
          </cell>
        </row>
        <row r="13772">
          <cell r="A13772">
            <v>241054</v>
          </cell>
          <cell r="B13772">
            <v>46217</v>
          </cell>
          <cell r="C13772" t="str">
            <v>C07186</v>
          </cell>
          <cell r="D13772" t="str">
            <v>IMPULSORA PLAZA GUADIANA</v>
          </cell>
          <cell r="E13772" t="str">
            <v>IPG110812574</v>
          </cell>
          <cell r="F13772" t="str">
            <v>01-618-150-3800</v>
          </cell>
          <cell r="G13772" t="str">
            <v>JUAN SALVADOR AGRAZ #69 PISO 12   SANTA FE CUAJIMALPA_x000D__x000D_CUAJIMALPA DE MORELOS,05348, DF2_x000D_MX</v>
          </cell>
        </row>
        <row r="13773">
          <cell r="A13773">
            <v>241055</v>
          </cell>
          <cell r="B13773">
            <v>46217</v>
          </cell>
          <cell r="C13773" t="str">
            <v>C07253</v>
          </cell>
          <cell r="D13773" t="str">
            <v>IMPULSORA PLAZA JUAREZ</v>
          </cell>
          <cell r="E13773" t="str">
            <v>IPJ030829QDA</v>
          </cell>
          <cell r="F13773" t="str">
            <v>01 661 614 4141</v>
          </cell>
          <cell r="G13773" t="str">
            <v>JUAN SALVADOR AGRAZ 69 PISO 12   SANTA FE CUAJIMALPA_x000D__x000D_CUAJIMALPA DE MORELOS,05348, CMX_x000D_MX</v>
          </cell>
        </row>
        <row r="13774">
          <cell r="A13774">
            <v>241056</v>
          </cell>
          <cell r="B13774">
            <v>46217</v>
          </cell>
          <cell r="C13774" t="str">
            <v>C04176</v>
          </cell>
          <cell r="D13774" t="str">
            <v>IMPULSORA PLAZA HIDALGO</v>
          </cell>
          <cell r="E13774" t="str">
            <v>IPH1804265S7</v>
          </cell>
          <cell r="F13774" t="str">
            <v>664 942 8140</v>
          </cell>
          <cell r="G13774" t="str">
            <v>CALLE JUAN SALVADOR AGRAZ 69 PISO 12   SANTA FE CUAJIMALPA_x000D__x000D_CUAJIMALPA DE MORELOS,05348, CMX_x000D_MX</v>
          </cell>
        </row>
        <row r="13775">
          <cell r="A13775">
            <v>241057</v>
          </cell>
          <cell r="B13775">
            <v>46217</v>
          </cell>
          <cell r="C13775" t="str">
            <v>C01712</v>
          </cell>
          <cell r="D13775" t="str">
            <v>IMPULSORA PLAZA JUAREZ</v>
          </cell>
          <cell r="E13775" t="str">
            <v>IPJ030829QDA</v>
          </cell>
          <cell r="F13775" t="str">
            <v>(656)227 0200</v>
          </cell>
          <cell r="G13775" t="str">
            <v>JUAN SALVADOR AGRAZ 69 PISO 12   SANTA FE CUAJIMALPA_x000D__x000D_CUAJIMALPA DE MORELOS,05348, CMX_x000D_MX</v>
          </cell>
        </row>
        <row r="13776">
          <cell r="A13776">
            <v>241058</v>
          </cell>
          <cell r="B13776">
            <v>46217</v>
          </cell>
          <cell r="C13776" t="str">
            <v>C07554</v>
          </cell>
          <cell r="D13776" t="str">
            <v>IMPULSORA PLAZA SAN CARLOS</v>
          </cell>
          <cell r="E13776" t="str">
            <v>IPS180829BW1</v>
          </cell>
          <cell r="G13776" t="str">
            <v>JUAN SALVADOR AGRAZ #69 #12   SANTA FE CUAJIMALPA_x000D__x000D_CUAJIMALPA DE MORELOS,05348, CMX_x000D_MX</v>
          </cell>
        </row>
        <row r="13777">
          <cell r="A13777">
            <v>241059</v>
          </cell>
          <cell r="B13777">
            <v>46217</v>
          </cell>
          <cell r="C13777" t="str">
            <v>C05764</v>
          </cell>
          <cell r="D13777" t="str">
            <v>CORPORATIVO EMPRESARIAL LTO</v>
          </cell>
          <cell r="E13777" t="str">
            <v>LTO0101038B1</v>
          </cell>
          <cell r="F13777" t="str">
            <v>4448 124 880</v>
          </cell>
          <cell r="G13777" t="str">
            <v>AV. 20 DE NOVIEMBRE 1857   TLAXCALA_x000D__x000D_SAN LUIS POTOSI,78038, SLP_x000D_MX</v>
          </cell>
        </row>
        <row r="13778">
          <cell r="A13778">
            <v>241060</v>
          </cell>
          <cell r="B13778">
            <v>46217</v>
          </cell>
          <cell r="C13778" t="str">
            <v>C09678</v>
          </cell>
          <cell r="D13778" t="str">
            <v>DIEGO MALFAVON SAMANIEGO</v>
          </cell>
          <cell r="E13778" t="str">
            <v>MASD060214BH9</v>
          </cell>
          <cell r="F13778" t="str">
            <v>55 4602 8260</v>
          </cell>
          <cell r="G13778" t="str">
            <v>CARR. FRACCION 3 CARR CUAUTITLAN TEPOTZOTLAN KILOMETRO 3 SIN NUMERO   SAN MATEO IXTACALCO_x000D__x000D_CUAUTITLAN IZCALLI,54713, DF2_x000D_MX</v>
          </cell>
        </row>
        <row r="13779">
          <cell r="A13779">
            <v>241061</v>
          </cell>
          <cell r="B13779">
            <v>46217</v>
          </cell>
          <cell r="C13779" t="str">
            <v>C07351</v>
          </cell>
          <cell r="D13779" t="str">
            <v>IMPULSORA PLAZA TIJUANA</v>
          </cell>
          <cell r="E13779" t="str">
            <v>IPT050810HQ4</v>
          </cell>
          <cell r="F13779" t="str">
            <v>01 844 411 0030</v>
          </cell>
          <cell r="G13779" t="str">
            <v>JUAN SALVADOR AGRAZ 69 PISO 12   SANTA FE CUAJIMALPA_x000D__x000D_CUAJIMALPA DE MORELOS,05348, CMX_x000D_MX</v>
          </cell>
        </row>
        <row r="13780">
          <cell r="A13780">
            <v>241062</v>
          </cell>
          <cell r="B13780">
            <v>46217</v>
          </cell>
          <cell r="C13780" t="str">
            <v>CLIESP</v>
          </cell>
          <cell r="D13780" t="str">
            <v>VENTAS DE MOSTRADOR</v>
          </cell>
          <cell r="E13780" t="str">
            <v>XAXX010101000</v>
          </cell>
          <cell r="F13780" t="str">
            <v>38115800</v>
          </cell>
          <cell r="G13780" t="str">
            <v>PRIVADA DEL GALLO 1525   LA AURORA_x000D__x000D_GUADALAJARA,44460, JAL_x000D_MX</v>
          </cell>
        </row>
        <row r="13781">
          <cell r="A13781">
            <v>241063</v>
          </cell>
          <cell r="B13781">
            <v>46217</v>
          </cell>
          <cell r="C13781" t="str">
            <v>C07280</v>
          </cell>
          <cell r="D13781" t="str">
            <v>IMPULSORA PLAZA JUAREZ</v>
          </cell>
          <cell r="E13781" t="str">
            <v>IPJ030829QDA</v>
          </cell>
          <cell r="F13781" t="str">
            <v>81 8389 5700</v>
          </cell>
          <cell r="G13781" t="str">
            <v>JUAN SALVADOR AGRAZ #69 PISO 12   SANTA FE CUAJIMALPA_x000D__x000D_CUAJIMALPA DE MORELOS,05348, CMX_x000D_MX</v>
          </cell>
        </row>
        <row r="13782">
          <cell r="A13782">
            <v>241064</v>
          </cell>
          <cell r="B13782">
            <v>46217</v>
          </cell>
          <cell r="C13782" t="str">
            <v>C00452</v>
          </cell>
          <cell r="D13782" t="str">
            <v>HOTEL SI MEXICALI</v>
          </cell>
          <cell r="E13782" t="str">
            <v>HSM161011JU3</v>
          </cell>
          <cell r="F13782" t="str">
            <v>(686) 500 00 00</v>
          </cell>
          <cell r="G13782" t="str">
            <v>BOULEVARD ALFONSO ZARAGOZA MAYTORENA 1980 PISO 2 LOCAL 105   DESARROLLO URBANO TRES RIOS_x000D__x000D_CULIACAN,80020, SIN_x000D_MX</v>
          </cell>
        </row>
        <row r="13783">
          <cell r="A13783">
            <v>241065</v>
          </cell>
          <cell r="B13783">
            <v>46217</v>
          </cell>
          <cell r="C13783" t="str">
            <v>C08373</v>
          </cell>
          <cell r="D13783" t="str">
            <v>OPERADORA BAHIA DE LORETO</v>
          </cell>
          <cell r="E13783" t="str">
            <v>OBL091222TP1</v>
          </cell>
          <cell r="F13783" t="str">
            <v>613 134 1023</v>
          </cell>
          <cell r="G13783" t="str">
            <v>CALLE SALVATIERRA S/N LOCAL 6   CENTRO_x000D__x000D_LORETO,23880, BCS_x000D_MX</v>
          </cell>
        </row>
        <row r="13784">
          <cell r="A13784">
            <v>241066</v>
          </cell>
          <cell r="B13784">
            <v>46217</v>
          </cell>
          <cell r="C13784" t="str">
            <v>C00190</v>
          </cell>
          <cell r="D13784" t="str">
            <v>MARTHA SUSANA JAQUEZ BERMUDEZ</v>
          </cell>
          <cell r="E13784" t="str">
            <v>JABM620803R7A</v>
          </cell>
          <cell r="F13784" t="str">
            <v>(492)922 10 62</v>
          </cell>
          <cell r="G13784" t="str">
            <v>AVENIDA JUAREZ 102 A   CENTRO_x000D__x000D_ZACATECAS,98000, ZAC_x000D_MX</v>
          </cell>
        </row>
        <row r="13785">
          <cell r="A13785">
            <v>241067</v>
          </cell>
          <cell r="B13785">
            <v>46217</v>
          </cell>
          <cell r="C13785" t="str">
            <v>C09836</v>
          </cell>
          <cell r="D13785" t="str">
            <v>DAVID SANDOVAL FRANCO</v>
          </cell>
          <cell r="E13785" t="str">
            <v>SAFD621228R64</v>
          </cell>
          <cell r="F13785" t="str">
            <v>664 648 3367</v>
          </cell>
          <cell r="G13785" t="str">
            <v>CALLE RIO CONGO 16666   RIO TIJUANA 3RA ETAPA_x000D__x000D_TIJUANA,22226, BC_x000D_MX</v>
          </cell>
        </row>
        <row r="13786">
          <cell r="A13786">
            <v>241068</v>
          </cell>
          <cell r="B13786">
            <v>46217</v>
          </cell>
          <cell r="C13786" t="str">
            <v>C04827</v>
          </cell>
          <cell r="D13786" t="str">
            <v>HOSPITALIDAD REAL DE LOMAS</v>
          </cell>
          <cell r="E13786" t="str">
            <v>HRL141027IP2</v>
          </cell>
          <cell r="F13786" t="str">
            <v>444 825 0125</v>
          </cell>
          <cell r="G13786" t="str">
            <v>AV REAL DE LOMAS 1000   LAS LOMAS 4A SECCION_x000D__x000D_SAN LUIS POTOSI,78218, SLP_x000D_MX</v>
          </cell>
        </row>
        <row r="13787">
          <cell r="A13787">
            <v>241069</v>
          </cell>
          <cell r="B13787">
            <v>46217</v>
          </cell>
          <cell r="C13787" t="str">
            <v>C04827</v>
          </cell>
          <cell r="D13787" t="str">
            <v>HOSPITALIDAD REAL DE LOMAS</v>
          </cell>
          <cell r="E13787" t="str">
            <v>HRL141027IP2</v>
          </cell>
          <cell r="F13787" t="str">
            <v>444 825 0125</v>
          </cell>
          <cell r="G13787" t="str">
            <v>AV REAL DE LOMAS 1000   LAS LOMAS 4A SECCION_x000D__x000D_SAN LUIS POTOSI,78218, SLP_x000D_MX</v>
          </cell>
        </row>
        <row r="13788">
          <cell r="A13788">
            <v>241070</v>
          </cell>
          <cell r="B13788">
            <v>46217</v>
          </cell>
          <cell r="C13788" t="str">
            <v>C08067</v>
          </cell>
          <cell r="D13788" t="str">
            <v>OPERADORA DE SERVICIOS HOTELEROS SAPE</v>
          </cell>
          <cell r="E13788" t="str">
            <v>OSH200626N11</v>
          </cell>
          <cell r="F13788" t="str">
            <v>474 741 2550</v>
          </cell>
          <cell r="G13788" t="str">
            <v>BLVD FELIX RAMIREZ RENTERIA 756   LAS PALMAS_x000D__x000D_LAGOS DE MORENO,47440, JAL_x000D_MX</v>
          </cell>
        </row>
        <row r="13789">
          <cell r="A13789">
            <v>241071</v>
          </cell>
          <cell r="B13789">
            <v>46218</v>
          </cell>
          <cell r="C13789" t="str">
            <v>C06518</v>
          </cell>
          <cell r="D13789" t="str">
            <v>CHILPANCINGO INN</v>
          </cell>
          <cell r="E13789" t="str">
            <v>CIN150902UZ2</v>
          </cell>
          <cell r="F13789" t="str">
            <v>747 494 3000</v>
          </cell>
          <cell r="G13789" t="str">
            <v>BOULEVARD VICENTE GUERRERO 9   FRACCIONAMIENTO CHUCHULULUYA_x000D__x000D_CHILPANCINGO DE LOS BRAVO,39010, GRO_x000D_MX</v>
          </cell>
        </row>
        <row r="13790">
          <cell r="A13790">
            <v>241072</v>
          </cell>
          <cell r="B13790">
            <v>46218</v>
          </cell>
          <cell r="C13790" t="str">
            <v>CG0024</v>
          </cell>
          <cell r="D13790" t="str">
            <v>FARMASES</v>
          </cell>
          <cell r="E13790" t="str">
            <v>FAR070802755</v>
          </cell>
          <cell r="F13790" t="str">
            <v>818 373 6492</v>
          </cell>
          <cell r="G13790" t="str">
            <v>CALLE. MONTES SABINOS #4965   VILLA  MITRAS_x000D__x000D_MONTERREY,64170, NL_x000D_MX</v>
          </cell>
        </row>
        <row r="13791">
          <cell r="A13791">
            <v>241073</v>
          </cell>
          <cell r="B13791">
            <v>46218</v>
          </cell>
          <cell r="C13791" t="str">
            <v>C08214</v>
          </cell>
          <cell r="D13791" t="str">
            <v>ERICK GONZALEZ CLARKE</v>
          </cell>
          <cell r="E13791" t="str">
            <v>GOCE851114N81</v>
          </cell>
          <cell r="F13791" t="str">
            <v>984 879 4001</v>
          </cell>
          <cell r="G13791" t="str">
            <v>1RA AV. NORTE MANZANA 27 LOTE 10   CENTRO_x000D__x000D_SOLIDARIDAD,77710, QR_x000D_MX</v>
          </cell>
        </row>
        <row r="13792">
          <cell r="A13792">
            <v>241074</v>
          </cell>
          <cell r="B13792">
            <v>46218</v>
          </cell>
          <cell r="C13792" t="str">
            <v>C07196</v>
          </cell>
          <cell r="D13792" t="str">
            <v>SERVICIOS Y OPERACION EN HOTELERIA</v>
          </cell>
          <cell r="E13792" t="str">
            <v>SOH010322541</v>
          </cell>
          <cell r="F13792" t="str">
            <v>938 131 27 36</v>
          </cell>
          <cell r="G13792" t="str">
            <v>SANTA MARIA GUADALUPE  S/N   FRACC. ISLA DEL CARMEN 2000_x000D__x000D_CARMEN,24154, CAM_x000D_MX</v>
          </cell>
        </row>
        <row r="13793">
          <cell r="A13793">
            <v>241075</v>
          </cell>
          <cell r="B13793">
            <v>46218</v>
          </cell>
          <cell r="C13793" t="str">
            <v>C06190</v>
          </cell>
          <cell r="D13793" t="str">
            <v>ONATEXTILES SRL</v>
          </cell>
          <cell r="E13793" t="str">
            <v>XEXX010101000</v>
          </cell>
          <cell r="F13793" t="str">
            <v>809-468-1507</v>
          </cell>
          <cell r="G13793" t="str">
            <v>NAVES DEL CANAL ESTE, FASE II LOCAL 5_x000D__x000D_23301 BAVARO_x000D_DOMINICAN REPUBLIC</v>
          </cell>
        </row>
        <row r="13794">
          <cell r="A13794">
            <v>241076</v>
          </cell>
          <cell r="B13794">
            <v>46218</v>
          </cell>
          <cell r="C13794" t="str">
            <v>C08562</v>
          </cell>
          <cell r="D13794" t="str">
            <v>EDCO TURISMO AGUASCALIENTES</v>
          </cell>
          <cell r="E13794" t="str">
            <v>ETA1802266I2</v>
          </cell>
          <cell r="F13794" t="str">
            <v>449 136 1650</v>
          </cell>
          <cell r="G13794" t="str">
            <v>CALLE  AMERICAS 1166   COUNTRY CLUB_x000D__x000D_GUADALAJARA,44610, JAL_x000D_MX</v>
          </cell>
        </row>
        <row r="13795">
          <cell r="A13795">
            <v>241077</v>
          </cell>
          <cell r="B13795">
            <v>46218</v>
          </cell>
          <cell r="C13795" t="str">
            <v>C07909</v>
          </cell>
          <cell r="D13795" t="str">
            <v>HOTEL CAOBA BONAMPAK</v>
          </cell>
          <cell r="E13795" t="str">
            <v>HCB800614II9</v>
          </cell>
          <cell r="F13795" t="str">
            <v>998 253 69 59</v>
          </cell>
          <cell r="G13795" t="str">
            <v>AV. BONAMPAK MZA 9, L-1-01 #225.   SMZA 4 CANCUN_x000D__x000D_CANCUN,77500, QR_x000D_MX</v>
          </cell>
        </row>
        <row r="13796">
          <cell r="A13796">
            <v>241078</v>
          </cell>
          <cell r="B13796">
            <v>46218</v>
          </cell>
          <cell r="C13796" t="str">
            <v>C07909</v>
          </cell>
          <cell r="D13796" t="str">
            <v>HOTEL CAOBA BONAMPAK</v>
          </cell>
          <cell r="E13796" t="str">
            <v>HCB800614II9</v>
          </cell>
          <cell r="F13796" t="str">
            <v>998 253 69 59</v>
          </cell>
          <cell r="G13796" t="str">
            <v>AV. BONAMPAK MZA 9, L-1-01 #225.   SMZA 4 CANCUN_x000D__x000D_CANCUN,77500, QR_x000D_MX</v>
          </cell>
        </row>
        <row r="13797">
          <cell r="A13797">
            <v>241079</v>
          </cell>
          <cell r="B13797">
            <v>46218</v>
          </cell>
          <cell r="C13797" t="str">
            <v>C07909</v>
          </cell>
          <cell r="D13797" t="str">
            <v>HOTEL CAOBA BONAMPAK</v>
          </cell>
          <cell r="E13797" t="str">
            <v>HCB800614II9</v>
          </cell>
          <cell r="F13797" t="str">
            <v>998 253 69 59</v>
          </cell>
          <cell r="G13797" t="str">
            <v>AV. BONAMPAK MZA 9, L-1-01 #225.   SMZA 4 CANCUN_x000D__x000D_CANCUN,77500, QR_x000D_MX</v>
          </cell>
        </row>
        <row r="13798">
          <cell r="A13798">
            <v>241080</v>
          </cell>
          <cell r="B13798">
            <v>46218</v>
          </cell>
          <cell r="C13798" t="str">
            <v>C07909</v>
          </cell>
          <cell r="D13798" t="str">
            <v>HOTEL CAOBA BONAMPAK</v>
          </cell>
          <cell r="E13798" t="str">
            <v>HCB800614II9</v>
          </cell>
          <cell r="F13798" t="str">
            <v>998 253 69 59</v>
          </cell>
          <cell r="G13798" t="str">
            <v>AV. BONAMPAK MZA 9, L-1-01 #225.   SMZA 4 CANCUN_x000D__x000D_CANCUN,77500, QR_x000D_MX</v>
          </cell>
        </row>
        <row r="13799">
          <cell r="A13799">
            <v>241081</v>
          </cell>
          <cell r="B13799">
            <v>46218</v>
          </cell>
          <cell r="C13799" t="str">
            <v>C07909</v>
          </cell>
          <cell r="D13799" t="str">
            <v>HOTEL CAOBA BONAMPAK</v>
          </cell>
          <cell r="E13799" t="str">
            <v>HCB800614II9</v>
          </cell>
          <cell r="F13799" t="str">
            <v>998 253 69 59</v>
          </cell>
          <cell r="G13799" t="str">
            <v>AV. BONAMPAK MZA 9, L-1-01 #225.   SMZA 4 CANCUN_x000D__x000D_CANCUN,77500, QR_x000D_MX</v>
          </cell>
        </row>
        <row r="13800">
          <cell r="A13800">
            <v>241082</v>
          </cell>
          <cell r="B13800">
            <v>46218</v>
          </cell>
          <cell r="C13800" t="str">
            <v>C07909</v>
          </cell>
          <cell r="D13800" t="str">
            <v>HOTEL CAOBA BONAMPAK</v>
          </cell>
          <cell r="E13800" t="str">
            <v>HCB800614II9</v>
          </cell>
          <cell r="F13800" t="str">
            <v>998 253 69 59</v>
          </cell>
          <cell r="G13800" t="str">
            <v>AV. BONAMPAK MZA 9, L-1-01 #225.   SMZA 4 CANCUN_x000D__x000D_CANCUN,77500, QR_x000D_MX</v>
          </cell>
        </row>
        <row r="13801">
          <cell r="A13801">
            <v>241083</v>
          </cell>
          <cell r="B13801">
            <v>46218</v>
          </cell>
          <cell r="C13801" t="str">
            <v>C07909</v>
          </cell>
          <cell r="D13801" t="str">
            <v>HOTEL CAOBA BONAMPAK</v>
          </cell>
          <cell r="E13801" t="str">
            <v>HCB800614II9</v>
          </cell>
          <cell r="F13801" t="str">
            <v>998 253 69 59</v>
          </cell>
          <cell r="G13801" t="str">
            <v>AV. BONAMPAK MZA 9, L-1-01 #225.   SMZA 4 CANCUN_x000D__x000D_CANCUN,77500, QR_x000D_MX</v>
          </cell>
        </row>
        <row r="13802">
          <cell r="A13802">
            <v>241084</v>
          </cell>
          <cell r="B13802">
            <v>46218</v>
          </cell>
          <cell r="C13802" t="str">
            <v>C07304</v>
          </cell>
          <cell r="D13802" t="str">
            <v>IMPULSORA PLAZA JUAREZ</v>
          </cell>
          <cell r="E13802" t="str">
            <v>IPJ030829QDA</v>
          </cell>
          <cell r="F13802" t="str">
            <v>81 8196 6100</v>
          </cell>
          <cell r="G13802" t="str">
            <v>JUAN SALVADOR AGRAZ 69 PISO 12   JUAN SALVADOR AGRAZ 69 PISO 12_x000D__x000D_CUAJIMALPA DE MORELOS,05348, CMX_x000D_MX</v>
          </cell>
        </row>
        <row r="13803">
          <cell r="A13803">
            <v>241085</v>
          </cell>
          <cell r="B13803">
            <v>46218</v>
          </cell>
          <cell r="C13803" t="str">
            <v>C08350</v>
          </cell>
          <cell r="D13803" t="str">
            <v>OPERADORA TURISTICA SEBASTOPOL</v>
          </cell>
          <cell r="E13803" t="str">
            <v>OTS1001259H0</v>
          </cell>
          <cell r="F13803" t="str">
            <v>222 690 8018</v>
          </cell>
          <cell r="G13803" t="str">
            <v>BOULEVARD ADOLFO RUIZ CORTIES 3533   FRACCIONAMIENTO DE LAS AMERICAS_x000D__x000D_BOCA DEL RIO,94299, VER_x000D_MX</v>
          </cell>
        </row>
        <row r="13804">
          <cell r="A13804">
            <v>241086</v>
          </cell>
          <cell r="B13804">
            <v>46218</v>
          </cell>
          <cell r="C13804" t="str">
            <v>CF0044</v>
          </cell>
          <cell r="D13804" t="str">
            <v>TORRE CHAPALITA</v>
          </cell>
          <cell r="E13804" t="str">
            <v>TCA070706JV4</v>
          </cell>
          <cell r="F13804" t="str">
            <v>331 598 9006</v>
          </cell>
          <cell r="G13804" t="str">
            <v>AVENIDA DE LAS ROSAS 3030   CAMPO POLO CHAPALITA_x000D__x000D_ZAPOPAN,44500, JAL_x000D_MX</v>
          </cell>
        </row>
        <row r="13805">
          <cell r="A13805">
            <v>241087</v>
          </cell>
          <cell r="B13805">
            <v>46218</v>
          </cell>
          <cell r="C13805" t="str">
            <v>C09605</v>
          </cell>
          <cell r="D13805" t="str">
            <v>LIVING AEROPUERTO 75</v>
          </cell>
          <cell r="E13805" t="str">
            <v>LAS2501152L6</v>
          </cell>
          <cell r="F13805" t="str">
            <v>55 5251 2115</v>
          </cell>
          <cell r="G13805" t="str">
            <v>CARR. MEXICO TOLUCA #5454 INT TORRE D PLANTA BAJA   EL YAQUI_x000D__x000D_CUAJIMALPA DE MORELOS,05320, CMX_x000D_MX</v>
          </cell>
        </row>
        <row r="13806">
          <cell r="A13806">
            <v>241088</v>
          </cell>
          <cell r="B13806">
            <v>46218</v>
          </cell>
          <cell r="C13806" t="str">
            <v>C01774</v>
          </cell>
          <cell r="D13806" t="str">
            <v>GEORGINA GUADALUPE VILLASEÑOR DEL CASTILLO</v>
          </cell>
          <cell r="E13806" t="str">
            <v>VICG6612208R9</v>
          </cell>
          <cell r="F13806" t="str">
            <v>322 225 4903</v>
          </cell>
          <cell r="G13806" t="str">
            <v>CALLE CIRCUITO SAN RAFAEL 18   VALLE DORADO_x000D__x000D_BAHIA DE BANDERAS,63735, NAY_x000D_MX</v>
          </cell>
        </row>
        <row r="13807">
          <cell r="A13807">
            <v>241089</v>
          </cell>
          <cell r="B13807">
            <v>46218</v>
          </cell>
          <cell r="C13807" t="str">
            <v>C02299</v>
          </cell>
          <cell r="D13807" t="str">
            <v>FJH HOTELEROS</v>
          </cell>
          <cell r="E13807" t="str">
            <v>FHO080226FI9</v>
          </cell>
          <cell r="F13807" t="str">
            <v>333 648 1515</v>
          </cell>
          <cell r="G13807" t="str">
            <v>AV MEXICO 2920   TERRANOVA_x000D__x000D_GUADALAJARA,44689, JAL_x000D_MX</v>
          </cell>
        </row>
        <row r="13808">
          <cell r="A13808">
            <v>241090</v>
          </cell>
          <cell r="B13808">
            <v>46218</v>
          </cell>
          <cell r="C13808" t="str">
            <v>C03950</v>
          </cell>
          <cell r="D13808" t="str">
            <v>TURISTICA LATINA</v>
          </cell>
          <cell r="E13808" t="str">
            <v>TLA7909243D8</v>
          </cell>
          <cell r="F13808" t="str">
            <v>443 312 2023</v>
          </cell>
          <cell r="G13808" t="str">
            <v>AV FRANCISCO I MADERO PONIENTE 313   CENTRO_x000D__x000D_MORELIA,58000, MCH_x000D_MX</v>
          </cell>
        </row>
        <row r="13809">
          <cell r="A13809">
            <v>241091</v>
          </cell>
          <cell r="B13809">
            <v>46218</v>
          </cell>
          <cell r="C13809" t="str">
            <v>C08907</v>
          </cell>
          <cell r="D13809" t="str">
            <v>PABLO GUILLERMO ZAMARRONI MARTINEZ</v>
          </cell>
          <cell r="E13809" t="str">
            <v>ZAMP990906QUA</v>
          </cell>
          <cell r="F13809" t="str">
            <v>461 259 6544</v>
          </cell>
          <cell r="G13809" t="str">
            <v>CALLE LUIS G NIETO PIÑA #105   LA FAVORITA_x000D__x000D_CELAYA,38033, GTO_x000D_MX</v>
          </cell>
        </row>
        <row r="13810">
          <cell r="A13810">
            <v>241092</v>
          </cell>
          <cell r="B13810">
            <v>46218</v>
          </cell>
          <cell r="C13810" t="str">
            <v>C07461</v>
          </cell>
          <cell r="D13810" t="str">
            <v>PALOMA ISABEL GONZALEZ ALCERRECA</v>
          </cell>
          <cell r="E13810" t="str">
            <v>GOAP9307233N9</v>
          </cell>
          <cell r="F13810" t="str">
            <v>9878692797</v>
          </cell>
          <cell r="G13810" t="str">
            <v>CALLE 4 NORTE INT. 424   CENTRO_x000D__x000D_COZUMEL,77600, QR_x000D_MX</v>
          </cell>
        </row>
        <row r="13811">
          <cell r="A13811">
            <v>241093</v>
          </cell>
          <cell r="B13811">
            <v>46218</v>
          </cell>
          <cell r="C13811" t="str">
            <v>C00568</v>
          </cell>
          <cell r="D13811" t="str">
            <v>HOTEL MALIBU</v>
          </cell>
          <cell r="E13811" t="str">
            <v>HMA730912CI1</v>
          </cell>
          <cell r="F13811" t="str">
            <v>333 121 7782</v>
          </cell>
          <cell r="G13811" t="str">
            <v>AVENIDA  VALLARTA 3993   DON BOSCO VALLARTA_x000D__x000D_ZAPOPAN,45049, JAL_x000D_MX</v>
          </cell>
        </row>
        <row r="13812">
          <cell r="A13812">
            <v>241094</v>
          </cell>
          <cell r="B13812">
            <v>46218</v>
          </cell>
          <cell r="C13812" t="str">
            <v>C02613</v>
          </cell>
          <cell r="D13812" t="str">
            <v>ADMINISTRADORA DE HOTELES DE MEXICO IG</v>
          </cell>
          <cell r="E13812" t="str">
            <v>AHM0612222G2</v>
          </cell>
          <cell r="F13812" t="str">
            <v>339 690 8632</v>
          </cell>
          <cell r="G13812" t="str">
            <v>JUAN RUIZ DE ALARCON 8   ARCOS VALLARTA_x000D__x000D_GUADALAJARA,44130, JAL_x000D_MX</v>
          </cell>
        </row>
        <row r="13813">
          <cell r="A13813">
            <v>241095</v>
          </cell>
          <cell r="B13813">
            <v>46218</v>
          </cell>
          <cell r="C13813" t="str">
            <v>C09837</v>
          </cell>
          <cell r="D13813" t="str">
            <v>HOTEL POSADA DEL RIO</v>
          </cell>
          <cell r="E13813" t="str">
            <v>HPR8106038A7</v>
          </cell>
          <cell r="F13813" t="str">
            <v>871 714 3435</v>
          </cell>
          <cell r="G13813" t="str">
            <v>AVENIDA FRANCISCO I MADERO SUR 144   GOMEZ PALACIO CENTRO_x000D__x000D_GOMEZ PALACIO,35000, DUR_x000D_MX</v>
          </cell>
        </row>
        <row r="13814">
          <cell r="A13814">
            <v>241096</v>
          </cell>
          <cell r="B13814">
            <v>46218</v>
          </cell>
          <cell r="C13814" t="str">
            <v>C09536</v>
          </cell>
          <cell r="D13814" t="str">
            <v>SOM DOS</v>
          </cell>
          <cell r="E13814" t="str">
            <v>SDO2103052A8</v>
          </cell>
          <cell r="F13814" t="str">
            <v>983-126-97-17</v>
          </cell>
          <cell r="G13814" t="str">
            <v>CALLE HUACHINANGO MZA 15 LT 01  SN   MAHAHUAL_x000D__x000D_MAHAHUAL,77976, QR_x000D_MX</v>
          </cell>
        </row>
        <row r="13815">
          <cell r="A13815">
            <v>241097</v>
          </cell>
          <cell r="B13815">
            <v>46218</v>
          </cell>
          <cell r="C13815" t="str">
            <v>C01311</v>
          </cell>
          <cell r="D13815" t="str">
            <v>AUTO HOTELES EL REY</v>
          </cell>
          <cell r="E13815" t="str">
            <v>AHR910813MI7</v>
          </cell>
          <cell r="F13815" t="str">
            <v>331 651 3234</v>
          </cell>
          <cell r="G13815" t="str">
            <v>AV PERIFERICO PONIENTE 4101   SAN JUAN DE OCOTAN_x000D__x000D_ZAPOPAN,45019, JAL_x000D_MX</v>
          </cell>
        </row>
        <row r="13816">
          <cell r="A13816">
            <v>241098</v>
          </cell>
          <cell r="B13816">
            <v>46218</v>
          </cell>
          <cell r="C13816" t="str">
            <v>C08120</v>
          </cell>
          <cell r="D13816" t="str">
            <v>ABRIL DE OCCIDENTE</v>
          </cell>
          <cell r="E13816" t="str">
            <v>AOC8905181L2</v>
          </cell>
          <cell r="F13816" t="str">
            <v>333 563 1111</v>
          </cell>
          <cell r="G13816" t="str">
            <v>AVENIDA COLON 4292   EL SAUZ_x000D__x000D_SAN PEDRO TLAQUEPAQUE,45608, JAL_x000D_MX</v>
          </cell>
        </row>
        <row r="13817">
          <cell r="A13817">
            <v>241099</v>
          </cell>
          <cell r="B13817">
            <v>46218</v>
          </cell>
          <cell r="C13817" t="str">
            <v>C07505</v>
          </cell>
          <cell r="D13817" t="str">
            <v>IMPULSORA PLAZA GUADALUPE</v>
          </cell>
          <cell r="E13817" t="str">
            <v>IPG180829D98</v>
          </cell>
          <cell r="F13817" t="str">
            <v>045-639-124-70-05</v>
          </cell>
          <cell r="G13817" t="str">
            <v>PROLONGACION ARNESES 550   SAN ANTONIO CULHUACAN_x000D__x000D_IZTAPALAPA,09800, CMX_x000D_MX</v>
          </cell>
        </row>
        <row r="13818">
          <cell r="A13818">
            <v>241100</v>
          </cell>
          <cell r="B13818">
            <v>46218</v>
          </cell>
          <cell r="C13818" t="str">
            <v>C07643</v>
          </cell>
          <cell r="D13818" t="str">
            <v>JOSE DE JESUS VILLALOBOS LIRA</v>
          </cell>
          <cell r="E13818" t="str">
            <v>VILJ890205UF1</v>
          </cell>
          <cell r="F13818" t="str">
            <v>331 832 1172</v>
          </cell>
          <cell r="G13818" t="str">
            <v>FRANCISCO I MADERO 70   CENTRO_x000D__x000D_TLAQUEPAQUE,45500, JAL_x000D_MX</v>
          </cell>
        </row>
        <row r="13819">
          <cell r="A13819">
            <v>241101</v>
          </cell>
          <cell r="B13819">
            <v>46218</v>
          </cell>
          <cell r="C13819" t="str">
            <v>C08671</v>
          </cell>
          <cell r="D13819" t="str">
            <v>GIP HOTELERA</v>
          </cell>
          <cell r="E13819" t="str">
            <v>GHO181001B13</v>
          </cell>
          <cell r="F13819" t="str">
            <v>222 6895 134</v>
          </cell>
          <cell r="G13819" t="str">
            <v>PRIVADA  SEGUNDO RETORNO OSA MENOR 4   RESERVA TERRITORIAL ATLIXCAYOTL_x000D__x000D_SAN ANDRES CHOLULA,72810, PUE_x000D_MX</v>
          </cell>
        </row>
        <row r="13820">
          <cell r="A13820">
            <v>241102</v>
          </cell>
          <cell r="B13820">
            <v>46218</v>
          </cell>
          <cell r="C13820" t="str">
            <v>C08550</v>
          </cell>
          <cell r="D13820" t="str">
            <v>CORPORATIVO PADEM</v>
          </cell>
          <cell r="E13820" t="str">
            <v>CPA060314487</v>
          </cell>
          <cell r="F13820" t="str">
            <v>983 127 7128</v>
          </cell>
          <cell r="G13820" t="str">
            <v>CARMEN OCHOA DE MERINO #166   CENTRO_x000D__x000D_CHETUMAL,77000, QR_x000D_MX</v>
          </cell>
        </row>
        <row r="13821">
          <cell r="A13821">
            <v>241103</v>
          </cell>
          <cell r="B13821">
            <v>46218</v>
          </cell>
          <cell r="C13821" t="str">
            <v>C09592</v>
          </cell>
          <cell r="D13821" t="str">
            <v>JAVIER ALEJANDRO GARCIA CORTES</v>
          </cell>
          <cell r="E13821" t="str">
            <v>GACJ961221I97</v>
          </cell>
          <cell r="G13821" t="str">
            <v>CALLE MILLET 19 DEPARTAMENTO 13   EUCALIPTO VALLARTA_x000D__x000D_ZAPOPAN,45020, JAL_x000D_MX</v>
          </cell>
        </row>
        <row r="13822">
          <cell r="A13822">
            <v>241104</v>
          </cell>
          <cell r="B13822">
            <v>46218</v>
          </cell>
          <cell r="C13822" t="str">
            <v>C09421</v>
          </cell>
          <cell r="D13822" t="str">
            <v>GRUPO AGC INTERNACIONAL</v>
          </cell>
          <cell r="E13822" t="str">
            <v>GAI220912B38</v>
          </cell>
          <cell r="F13822" t="str">
            <v>33 31 22 78 26</v>
          </cell>
          <cell r="G13822" t="str">
            <v>AV LAZARO CARDENAS 2825   ALAMO INDUSTRIAL_x000D__x000D_SAN PEDRO TLAQUEPAQUE,45593, JAL_x000D_MX</v>
          </cell>
        </row>
        <row r="13823">
          <cell r="A13823">
            <v>241105</v>
          </cell>
          <cell r="B13823">
            <v>46218</v>
          </cell>
          <cell r="C13823" t="str">
            <v>C08682</v>
          </cell>
          <cell r="D13823" t="str">
            <v>HOSPITALIDAD CORREGIDORA DE QUERETARO</v>
          </cell>
          <cell r="E13823" t="str">
            <v>HCQ100621378</v>
          </cell>
          <cell r="F13823" t="str">
            <v>442 256 3636</v>
          </cell>
          <cell r="G13823" t="str">
            <v>AV PROLONGACION IGNACIO ZARAGOZA 99 INTERIOR 1   JARDINES DE LA HACIENDA_x000D__x000D_QUERETARO,76180, QUE_x000D_MX</v>
          </cell>
        </row>
        <row r="13824">
          <cell r="A13824">
            <v>241106</v>
          </cell>
          <cell r="B13824">
            <v>46218</v>
          </cell>
          <cell r="C13824" t="str">
            <v>C05891</v>
          </cell>
          <cell r="D13824" t="str">
            <v>FIDEICOMISO IRREVOCABLE DB/1616</v>
          </cell>
          <cell r="E13824" t="str">
            <v>DBM121023M10</v>
          </cell>
          <cell r="F13824" t="str">
            <v>899 970 0108</v>
          </cell>
          <cell r="G13824" t="str">
            <v>AV. FUNDADORES EXTERIOR:1000  PISO 7   VALLE DEL MIRADOR_x000D__x000D_MONTERREY,64750, NL_x000D_MX</v>
          </cell>
        </row>
        <row r="13825">
          <cell r="A13825">
            <v>241107</v>
          </cell>
          <cell r="B13825">
            <v>46218</v>
          </cell>
          <cell r="C13825" t="str">
            <v>C05942</v>
          </cell>
          <cell r="D13825" t="str">
            <v>FIDEICOMISO IRREVOCABLE DB/1616</v>
          </cell>
          <cell r="E13825" t="str">
            <v>DBM121023M10</v>
          </cell>
          <cell r="F13825" t="str">
            <v>844 450 4500</v>
          </cell>
          <cell r="G13825" t="str">
            <v>AV. FUNDADORES Exterior: 1000 INT: PISO 7   VALLE DEL MIRADOR_x000D__x000D_MONTERREY,64750, NL_x000D_MX</v>
          </cell>
        </row>
        <row r="13826">
          <cell r="A13826">
            <v>241108</v>
          </cell>
          <cell r="B13826">
            <v>46218</v>
          </cell>
          <cell r="C13826" t="str">
            <v>C08543</v>
          </cell>
          <cell r="D13826" t="str">
            <v>HOSPITALIDAD LA TENERIA</v>
          </cell>
          <cell r="E13826" t="str">
            <v>HTE150922IA3</v>
          </cell>
          <cell r="F13826" t="str">
            <v>444 834 12 00</v>
          </cell>
          <cell r="G13826" t="str">
            <v>AV. DR. SALVADOR NAVA MARTINEZ #3105   COLINAS DEL PARQUE_x000D__x000D_SAN LUIS POTOSI,78294, SLP_x000D_MX</v>
          </cell>
        </row>
        <row r="13827">
          <cell r="A13827">
            <v>241109</v>
          </cell>
          <cell r="B13827">
            <v>46218</v>
          </cell>
          <cell r="C13827" t="str">
            <v>C08562</v>
          </cell>
          <cell r="D13827" t="str">
            <v>EDCO TURISMO AGUASCALIENTES</v>
          </cell>
          <cell r="E13827" t="str">
            <v>ETA1802266I2</v>
          </cell>
          <cell r="F13827" t="str">
            <v>449 136 1650</v>
          </cell>
          <cell r="G13827" t="str">
            <v>CALLE  AMERICAS 1166   COUNTRY CLUB_x000D__x000D_GUADALAJARA,44610, JAL_x000D_MX</v>
          </cell>
        </row>
        <row r="13828">
          <cell r="A13828">
            <v>241110</v>
          </cell>
          <cell r="B13828">
            <v>46218</v>
          </cell>
          <cell r="C13828" t="str">
            <v>C05946</v>
          </cell>
          <cell r="D13828" t="str">
            <v>FIDEICOMISO IRREVOCABLE DB/1616</v>
          </cell>
          <cell r="E13828" t="str">
            <v>DBM121023M10</v>
          </cell>
          <cell r="F13828" t="str">
            <v>614 439 8000</v>
          </cell>
          <cell r="G13828" t="str">
            <v>AV. FUNDADORES Exterior: 1000 INT: PISO 7   VALLE DEL MIRADOR_x000D__x000D_MONTERREY,64750, NL_x000D_MX</v>
          </cell>
        </row>
        <row r="13829">
          <cell r="A13829">
            <v>241111</v>
          </cell>
          <cell r="B13829">
            <v>46218</v>
          </cell>
          <cell r="C13829" t="str">
            <v>C04134</v>
          </cell>
          <cell r="D13829" t="str">
            <v>INMOBILIARIA DEL CENTRO MEDICO ALTEÑO</v>
          </cell>
          <cell r="E13829" t="str">
            <v>ICM920901MH7</v>
          </cell>
          <cell r="F13829" t="str">
            <v>378 7813300</v>
          </cell>
          <cell r="G13829" t="str">
            <v>AV JOSE GONZALEZ CARNICERITO #1125   EL ZAPOTE_x000D__x000D_TEPATITLAN DE MORELOS,47680, JAL_x000D_MX</v>
          </cell>
        </row>
        <row r="13830">
          <cell r="A13830">
            <v>241112</v>
          </cell>
          <cell r="B13830">
            <v>46218</v>
          </cell>
          <cell r="C13830" t="str">
            <v>C09686</v>
          </cell>
          <cell r="D13830" t="str">
            <v>HOTELESEUROMEXICOBOCA</v>
          </cell>
          <cell r="E13830" t="str">
            <v>HOT200103770</v>
          </cell>
          <cell r="F13830" t="str">
            <v>229 702 4770</v>
          </cell>
          <cell r="G13830" t="str">
            <v>CALLE 16 ESQ CALLE 12 LT 10 12 Y 14 MZ 227 A EXT 10   COSTA VERDE_x000D__x000D_BOCA DEL RIO,94294, VER_x000D_MX</v>
          </cell>
        </row>
        <row r="13831">
          <cell r="A13831">
            <v>241113</v>
          </cell>
          <cell r="B13831">
            <v>46218</v>
          </cell>
          <cell r="C13831" t="str">
            <v>C02462</v>
          </cell>
          <cell r="D13831" t="str">
            <v>RODOLFO BARBOSA FLORES</v>
          </cell>
          <cell r="E13831" t="str">
            <v>BAFR530117P75</v>
          </cell>
          <cell r="F13831" t="str">
            <v>(833)256 65 65</v>
          </cell>
          <cell r="G13831" t="str">
            <v>AVENIDA TAMAULIPAS # 307   LOS PINOS_x000D__x000D_MADERO,89513, TAM_x000D_MX</v>
          </cell>
        </row>
        <row r="13832">
          <cell r="A13832">
            <v>241114</v>
          </cell>
          <cell r="B13832">
            <v>46218</v>
          </cell>
          <cell r="C13832" t="str">
            <v>C06279</v>
          </cell>
          <cell r="D13832" t="str">
            <v>SERVICIOS Y HOSPEDAJE HANGAR</v>
          </cell>
          <cell r="E13832" t="str">
            <v>SHH180907NB9</v>
          </cell>
          <cell r="F13832" t="str">
            <v>331 642 9381</v>
          </cell>
          <cell r="G13832" t="str">
            <v>20 DE NOVIEMBRE 2047 INT L 30A   RANCHO ALEGRE_x000D__x000D_TLAJOMULCO DE ZUÑIGA,45672, JAL_x000D_MX</v>
          </cell>
        </row>
        <row r="13833">
          <cell r="A13833">
            <v>241115</v>
          </cell>
          <cell r="B13833">
            <v>46218</v>
          </cell>
          <cell r="C13833" t="str">
            <v>C08778</v>
          </cell>
          <cell r="D13833" t="str">
            <v>CLARISSA MORTEO PEREZ</v>
          </cell>
          <cell r="E13833" t="str">
            <v>MOPC7709284IA</v>
          </cell>
          <cell r="F13833" t="str">
            <v>3115910096</v>
          </cell>
          <cell r="G13833" t="str">
            <v>CALLE CAOBA 383   LOS SAUCES_x000D__x000D_TEPIC,63197, NAY_x000D_MX</v>
          </cell>
        </row>
        <row r="13834">
          <cell r="A13834">
            <v>241116</v>
          </cell>
          <cell r="B13834">
            <v>46218</v>
          </cell>
          <cell r="C13834" t="str">
            <v>C08778</v>
          </cell>
          <cell r="D13834" t="str">
            <v>CLARISSA MORTEO PEREZ</v>
          </cell>
          <cell r="E13834" t="str">
            <v>MOPC7709284IA</v>
          </cell>
          <cell r="F13834" t="str">
            <v>3115910096</v>
          </cell>
          <cell r="G13834" t="str">
            <v>CALLE CAOBA 383   LOS SAUCES_x000D__x000D_TEPIC,63197, NAY_x000D_MX</v>
          </cell>
        </row>
        <row r="13835">
          <cell r="A13835">
            <v>241117</v>
          </cell>
          <cell r="B13835">
            <v>46218</v>
          </cell>
          <cell r="C13835" t="str">
            <v>C05669</v>
          </cell>
          <cell r="D13835" t="str">
            <v>GRUPO HSL SERVICIOS DE SALUD</v>
          </cell>
          <cell r="E13835" t="str">
            <v>GHS160309T53</v>
          </cell>
          <cell r="F13835" t="str">
            <v>951 1329159</v>
          </cell>
          <cell r="G13835" t="str">
            <v>AVENIDA BELISARIO DOMINGUEZ 202   REFORMA_x000D__x000D_OAXACA,68050, OAX_x000D_MX</v>
          </cell>
        </row>
        <row r="13836">
          <cell r="A13836">
            <v>241118</v>
          </cell>
          <cell r="B13836">
            <v>46218</v>
          </cell>
          <cell r="C13836" t="str">
            <v>C03367</v>
          </cell>
          <cell r="D13836" t="str">
            <v>HOTEL HACIENDA REAL DE CASTILLA</v>
          </cell>
          <cell r="E13836" t="str">
            <v>HHR191106Q29</v>
          </cell>
          <cell r="F13836" t="str">
            <v>333 614 7675</v>
          </cell>
          <cell r="G13836" t="str">
            <v>COLON 184   GUADALAJARA CENTRO_x000D__x000D_GUADALAJARA,44100, JAL_x000D_MX</v>
          </cell>
        </row>
        <row r="13837">
          <cell r="A13837">
            <v>241119</v>
          </cell>
          <cell r="B13837">
            <v>46218</v>
          </cell>
          <cell r="C13837" t="str">
            <v>C01624</v>
          </cell>
          <cell r="D13837" t="str">
            <v>FIDEICOMISO IRREVOCABLE DB/1616</v>
          </cell>
          <cell r="E13837" t="str">
            <v>DBM121023M10</v>
          </cell>
          <cell r="F13837" t="str">
            <v>984 206 3434</v>
          </cell>
          <cell r="G13837" t="str">
            <v>AV. FUNDADORES Exterior: 1000 INT: PISO 7   VALLE DEL MIRADOR_x000D__x000D_MONTERREY,64750, NL_x000D_MX</v>
          </cell>
        </row>
        <row r="13838">
          <cell r="A13838">
            <v>241120</v>
          </cell>
          <cell r="B13838">
            <v>46218</v>
          </cell>
          <cell r="C13838" t="str">
            <v>C00286</v>
          </cell>
          <cell r="D13838" t="str">
            <v>LA FINCA DEL MINERO</v>
          </cell>
          <cell r="E13838" t="str">
            <v>FMI000615949</v>
          </cell>
          <cell r="F13838" t="str">
            <v>(492)9250310-9250313</v>
          </cell>
          <cell r="G13838" t="str">
            <v>CALLE MATAMOROS # 212   COL. CENTRO_x000D__x000D_ZACATECAS,98000, ZAC_x000D_MX</v>
          </cell>
        </row>
        <row r="13839">
          <cell r="A13839">
            <v>241121</v>
          </cell>
          <cell r="B13839">
            <v>46218</v>
          </cell>
          <cell r="C13839" t="str">
            <v>C00128</v>
          </cell>
          <cell r="D13839" t="str">
            <v>JORGE LUIS MONROY OCHOA</v>
          </cell>
          <cell r="E13839" t="str">
            <v>MOOJ670912DGA</v>
          </cell>
          <cell r="F13839" t="str">
            <v>452 523 2070</v>
          </cell>
          <cell r="G13839" t="str">
            <v>CALZADA DE LA RODILLA DEL DIABLO 20   LA QUINTA_x000D__x000D_URUAPAN,60030, MCH_x000D_MX</v>
          </cell>
        </row>
        <row r="13840">
          <cell r="A13840">
            <v>241122</v>
          </cell>
          <cell r="B13840">
            <v>46218</v>
          </cell>
          <cell r="C13840" t="str">
            <v>C01433</v>
          </cell>
          <cell r="D13840" t="str">
            <v>NAYTA</v>
          </cell>
          <cell r="E13840" t="str">
            <v>NAY990719G73</v>
          </cell>
          <cell r="F13840" t="str">
            <v>612 128 7787</v>
          </cell>
          <cell r="G13840" t="str">
            <v>ALVARO OBREGON 1710   CENTRO_x000D__x000D_LA PAZ,23000, BCS_x000D_MX</v>
          </cell>
        </row>
        <row r="13841">
          <cell r="A13841">
            <v>241123</v>
          </cell>
          <cell r="B13841">
            <v>46218</v>
          </cell>
          <cell r="C13841" t="str">
            <v>C09838</v>
          </cell>
          <cell r="D13841" t="str">
            <v>ALOB51</v>
          </cell>
          <cell r="E13841" t="str">
            <v>ALO121023DU6</v>
          </cell>
          <cell r="F13841" t="str">
            <v>984 80 642 58</v>
          </cell>
          <cell r="G13841" t="str">
            <v>CALLE CERRO DE LAS CAMPANAS # 3 L-13   SAN ANDRES ATENCO_x000D__x000D_TLANEPANTLA DE BAZ,54040, QR_x000D_MX</v>
          </cell>
        </row>
        <row r="13842">
          <cell r="A13842">
            <v>241124</v>
          </cell>
          <cell r="B13842">
            <v>46218</v>
          </cell>
          <cell r="C13842" t="str">
            <v>C01762</v>
          </cell>
          <cell r="D13842" t="str">
            <v>DISTRIBUIDORA JOFA</v>
          </cell>
          <cell r="E13842" t="str">
            <v>DJO031218PI8</v>
          </cell>
          <cell r="F13842" t="str">
            <v>686 557 1686</v>
          </cell>
          <cell r="G13842" t="str">
            <v>CALLE F 2473   LIBERTAD_x000D__x000D_MEXICALI,21030, BC_x000D_MX</v>
          </cell>
        </row>
        <row r="13843">
          <cell r="A13843">
            <v>241125</v>
          </cell>
          <cell r="B13843">
            <v>46218</v>
          </cell>
          <cell r="C13843" t="str">
            <v>CO0052</v>
          </cell>
          <cell r="D13843" t="str">
            <v>ANSER GALICIA</v>
          </cell>
          <cell r="E13843" t="str">
            <v>AGA120112NU4</v>
          </cell>
          <cell r="F13843" t="str">
            <v>(984) 803 1090</v>
          </cell>
          <cell r="G13843" t="str">
            <v>AV. 1ERA NORTE BIS MANZANA 22 LOTE 3 ENTRE CALLE  10 Y 12   CENTRO_x000D__x000D_PLAYA DEL CARMEN,77710, QR_x000D_MX</v>
          </cell>
        </row>
        <row r="13844">
          <cell r="A13844">
            <v>241126</v>
          </cell>
          <cell r="B13844">
            <v>46219</v>
          </cell>
          <cell r="C13844" t="str">
            <v>C08613</v>
          </cell>
          <cell r="D13844" t="str">
            <v>MULTISERVICIOS INMOBILIARIOS TURISTICOS</v>
          </cell>
          <cell r="E13844" t="str">
            <v>MIT090603F94</v>
          </cell>
          <cell r="F13844" t="str">
            <v>99 99 30 37 80</v>
          </cell>
          <cell r="G13844" t="str">
            <v>AV  COUNTRY CLUB TABLAJE 27440 LOTE 1 INTERIOR SUB CONDOMINIO YVR 1_x000D__x000D_MERIDA,97308, YUC_x000D_MX</v>
          </cell>
        </row>
        <row r="13845">
          <cell r="A13845">
            <v>241127</v>
          </cell>
          <cell r="B13845">
            <v>46219</v>
          </cell>
          <cell r="C13845" t="str">
            <v>C02469</v>
          </cell>
          <cell r="D13845" t="str">
            <v>DISTRIBUIDORA M Y G S DE R L</v>
          </cell>
          <cell r="E13845" t="str">
            <v>XEXX010101000</v>
          </cell>
          <cell r="F13845" t="str">
            <v>(504) 557 8829</v>
          </cell>
          <cell r="G13845" t="str">
            <v>EDIFICIO PLAZA REAL LOCAL 10 ENTRE 18 Y 19 AVE. 2 CALLE_x000D__x000D_21101 SAN PEDRO SULA, CORTES HONDURAS_x000D_HONDURAS</v>
          </cell>
        </row>
        <row r="13846">
          <cell r="A13846">
            <v>241128</v>
          </cell>
          <cell r="B13846">
            <v>46219</v>
          </cell>
          <cell r="C13846" t="str">
            <v>C07297</v>
          </cell>
          <cell r="D13846" t="str">
            <v>ALMACENES PALACE RESORTS</v>
          </cell>
          <cell r="E13846" t="str">
            <v>APR180808CP0</v>
          </cell>
          <cell r="F13846" t="str">
            <v>(998)193.20.10 + 831</v>
          </cell>
          <cell r="G13846" t="str">
            <v>AV ANDRES GARCIA LAVIN CALLE 32 #298 PISO 11   MONTEBELLO_x000D__x000D_MERIDA,97113, YUC_x000D_MX</v>
          </cell>
        </row>
        <row r="13847">
          <cell r="A13847">
            <v>241129</v>
          </cell>
          <cell r="B13847">
            <v>46219</v>
          </cell>
          <cell r="C13847" t="str">
            <v>C07297</v>
          </cell>
          <cell r="D13847" t="str">
            <v>ALMACENES PALACE RESORTS</v>
          </cell>
          <cell r="E13847" t="str">
            <v>APR180808CP0</v>
          </cell>
          <cell r="F13847" t="str">
            <v>(998)193.20.10 + 831</v>
          </cell>
          <cell r="G13847" t="str">
            <v>AV ANDRES GARCIA LAVIN CALLE 32 #298 PISO 11   MONTEBELLO_x000D__x000D_MERIDA,97113, YUC_x000D_MX</v>
          </cell>
        </row>
        <row r="13848">
          <cell r="A13848">
            <v>241130</v>
          </cell>
          <cell r="B13848">
            <v>46219</v>
          </cell>
          <cell r="C13848" t="str">
            <v>C02411</v>
          </cell>
          <cell r="D13848" t="str">
            <v>PLAZA TRIUNFO</v>
          </cell>
          <cell r="E13848" t="str">
            <v>PTR040628978</v>
          </cell>
          <cell r="F13848" t="str">
            <v>656  648 2525</v>
          </cell>
          <cell r="G13848" t="str">
            <v>AV PASEO TRIUNFO DE LA R 4051-9   PARTIDO MANUEL DOBLADO_x000D__x000D_JUAREZ,32310, CHI_x000D_MX</v>
          </cell>
        </row>
        <row r="13849">
          <cell r="A13849">
            <v>241131</v>
          </cell>
          <cell r="B13849">
            <v>46219</v>
          </cell>
          <cell r="C13849" t="str">
            <v>C05465</v>
          </cell>
          <cell r="D13849" t="str">
            <v>GRUPO POSADAS</v>
          </cell>
          <cell r="E13849" t="str">
            <v>GPO920120440</v>
          </cell>
          <cell r="F13849" t="str">
            <v>222 303 16 00</v>
          </cell>
          <cell r="G13849" t="str">
            <v>PROLONGACION PASEO DE LA REFORMA# 1015 TORRE A PISO 9   SANTA FE CUAJIMALPA DELEGACION CUAJIMALPA DE MORELOS_x000D__x000D_MEXICO,05348, DF_x000D_MX</v>
          </cell>
        </row>
        <row r="13850">
          <cell r="A13850">
            <v>241132</v>
          </cell>
          <cell r="B13850">
            <v>46219</v>
          </cell>
          <cell r="C13850" t="str">
            <v>C07166</v>
          </cell>
          <cell r="D13850" t="str">
            <v>IMPULSORA PLAZA JUAREZ</v>
          </cell>
          <cell r="E13850" t="str">
            <v>IPJ030829QDA</v>
          </cell>
          <cell r="F13850" t="str">
            <v>01-722-275 80 30</v>
          </cell>
          <cell r="G13850" t="str">
            <v>JUAN SALVADOR AGRAZ 69 PISO 12   SANTA FE CUAJIMALPA_x000D__x000D_CUAJIMALPA DE MORELOS,05348, CMX_x000D_MX</v>
          </cell>
        </row>
        <row r="13851">
          <cell r="A13851">
            <v>241133</v>
          </cell>
          <cell r="B13851">
            <v>46219</v>
          </cell>
          <cell r="C13851" t="str">
            <v>CLIESP</v>
          </cell>
          <cell r="D13851" t="str">
            <v>VENTAS DE MOSTRADOR</v>
          </cell>
          <cell r="E13851" t="str">
            <v>XAXX010101000</v>
          </cell>
          <cell r="F13851" t="str">
            <v>38115800</v>
          </cell>
          <cell r="G13851" t="str">
            <v>PRIVADA DEL GALLO 1525   LA AURORA_x000D__x000D_GUADALAJARA,44460, JAL_x000D_MX</v>
          </cell>
        </row>
        <row r="13852">
          <cell r="A13852">
            <v>241134</v>
          </cell>
          <cell r="B13852">
            <v>46219</v>
          </cell>
          <cell r="C13852" t="str">
            <v>CLIESP</v>
          </cell>
          <cell r="D13852" t="str">
            <v>VENTAS DE MOSTRADOR</v>
          </cell>
          <cell r="E13852" t="str">
            <v>XAXX010101000</v>
          </cell>
          <cell r="F13852" t="str">
            <v>38115800</v>
          </cell>
          <cell r="G13852" t="str">
            <v>PRIVADA DEL GALLO 1525   LA AURORA_x000D__x000D_GUADALAJARA,44460, JAL_x000D_MX</v>
          </cell>
        </row>
        <row r="13853">
          <cell r="A13853">
            <v>241135</v>
          </cell>
          <cell r="B13853">
            <v>46219</v>
          </cell>
          <cell r="C13853" t="str">
            <v>C07639</v>
          </cell>
          <cell r="D13853" t="str">
            <v>GRUPO HOTELERO HISPANOAMERICANO</v>
          </cell>
          <cell r="E13853" t="str">
            <v>GHH170224AW3</v>
          </cell>
          <cell r="F13853" t="str">
            <v>662-478 3760</v>
          </cell>
          <cell r="G13853" t="str">
            <v>BLVD MIGUEL DE CERVANTES SAAVEDRA 259   GRANADA_x000D__x000D_MIGUEL HIDALGO,11520, CMX_x000D_MX</v>
          </cell>
        </row>
        <row r="13854">
          <cell r="A13854">
            <v>241136</v>
          </cell>
          <cell r="B13854">
            <v>46219</v>
          </cell>
          <cell r="C13854" t="str">
            <v>C07250</v>
          </cell>
          <cell r="D13854" t="str">
            <v>OPERADORA BOULEVARD PLAZA</v>
          </cell>
          <cell r="E13854" t="str">
            <v>OBP151126EGA</v>
          </cell>
          <cell r="F13854" t="str">
            <v>01 55 2598 5700</v>
          </cell>
          <cell r="G13854" t="str">
            <v>BLVD PUERTO AEREO #90   SANTA CRUZ AVIACION, DELEGACION VENUSTIANO CARRANZA_x000D__x000D_CIUDAD DE MEXICO,15540, CMX_x000D_MX</v>
          </cell>
        </row>
        <row r="13855">
          <cell r="A13855">
            <v>241137</v>
          </cell>
          <cell r="B13855">
            <v>46219</v>
          </cell>
          <cell r="C13855" t="str">
            <v>C01528</v>
          </cell>
          <cell r="D13855" t="str">
            <v>OPERADORA PENINSULAR</v>
          </cell>
          <cell r="E13855" t="str">
            <v>OPE830907A12</v>
          </cell>
          <cell r="F13855" t="str">
            <v>999-9300100 Ext.2219</v>
          </cell>
          <cell r="G13855" t="str">
            <v>CALLE 57 No.513   CENTRO_x000D__x000D_MERIDA,97000, YUC_x000D_MX</v>
          </cell>
        </row>
        <row r="13856">
          <cell r="A13856">
            <v>241138</v>
          </cell>
          <cell r="B13856">
            <v>46219</v>
          </cell>
          <cell r="C13856" t="str">
            <v>C09564</v>
          </cell>
          <cell r="D13856" t="str">
            <v>LITORE MAYA</v>
          </cell>
          <cell r="E13856" t="str">
            <v>LMA1708101C1</v>
          </cell>
          <cell r="F13856" t="str">
            <v>984 198 23 56</v>
          </cell>
          <cell r="G13856" t="str">
            <v>AVENIDA ALFONSO REYES 2615 INT PISO 10 L1001 L1002 Y L003   DEL PASEO RESIDENCIAL_x000D__x000D_MONTERREY,64920, NL_x000D_MX</v>
          </cell>
        </row>
        <row r="13857">
          <cell r="A13857">
            <v>241139</v>
          </cell>
          <cell r="B13857">
            <v>46219</v>
          </cell>
          <cell r="C13857" t="str">
            <v>C09564</v>
          </cell>
          <cell r="D13857" t="str">
            <v>LITORE MAYA</v>
          </cell>
          <cell r="E13857" t="str">
            <v>LMA1708101C1</v>
          </cell>
          <cell r="F13857" t="str">
            <v>984 198 23 56</v>
          </cell>
          <cell r="G13857" t="str">
            <v>AVENIDA ALFONSO REYES 2615 INT PISO 10 L1001 L1002 Y L003   DEL PASEO RESIDENCIAL_x000D__x000D_MONTERREY,64920, NL_x000D_MX</v>
          </cell>
        </row>
        <row r="13858">
          <cell r="A13858">
            <v>241140</v>
          </cell>
          <cell r="B13858">
            <v>46219</v>
          </cell>
          <cell r="C13858" t="str">
            <v>C07253</v>
          </cell>
          <cell r="D13858" t="str">
            <v>IMPULSORA PLAZA JUAREZ</v>
          </cell>
          <cell r="E13858" t="str">
            <v>IPJ030829QDA</v>
          </cell>
          <cell r="F13858" t="str">
            <v>01 661 614 4141</v>
          </cell>
          <cell r="G13858" t="str">
            <v>JUAN SALVADOR AGRAZ 69 PISO 12   SANTA FE CUAJIMALPA_x000D__x000D_CUAJIMALPA DE MORELOS,05348, CMX_x000D_MX</v>
          </cell>
        </row>
        <row r="13859">
          <cell r="A13859">
            <v>241141</v>
          </cell>
          <cell r="B13859">
            <v>46219</v>
          </cell>
          <cell r="C13859" t="str">
            <v>C04151</v>
          </cell>
          <cell r="D13859" t="str">
            <v>OPERADORA RR CARIBBEAN</v>
          </cell>
          <cell r="E13859" t="str">
            <v>ORC180608L73</v>
          </cell>
          <cell r="F13859" t="str">
            <v>998 689 2660</v>
          </cell>
          <cell r="G13859" t="str">
            <v>BLVD KUKULCAN,KM 17, MANZANA 53, SECCION A, SEGUNDA ETAPA, RETORNO GUCUMATZ, ZONA TURISTICA LOTE 50   ZONA HOTELERA_x000D__x000D_BENITO JUAREZ,77500, QR_x000D_MX</v>
          </cell>
        </row>
        <row r="13860">
          <cell r="A13860">
            <v>241142</v>
          </cell>
          <cell r="B13860">
            <v>46219</v>
          </cell>
          <cell r="C13860" t="str">
            <v>C04151</v>
          </cell>
          <cell r="D13860" t="str">
            <v>OPERADORA RR CARIBBEAN</v>
          </cell>
          <cell r="E13860" t="str">
            <v>ORC180608L73</v>
          </cell>
          <cell r="F13860" t="str">
            <v>998 689 2660</v>
          </cell>
          <cell r="G13860" t="str">
            <v>BLVD KUKULCAN,KM 17, MANZANA 53, SECCION A, SEGUNDA ETAPA, RETORNO GUCUMATZ, ZONA TURISTICA LOTE 50   ZONA HOTELERA_x000D__x000D_BENITO JUAREZ,77500, QR_x000D_MX</v>
          </cell>
        </row>
        <row r="13861">
          <cell r="A13861">
            <v>241143</v>
          </cell>
          <cell r="B13861">
            <v>46219</v>
          </cell>
          <cell r="C13861" t="str">
            <v>C06941</v>
          </cell>
          <cell r="D13861" t="str">
            <v>GRUPO HOTELERO BIGAN</v>
          </cell>
          <cell r="E13861" t="str">
            <v>GHB1410211F2</v>
          </cell>
          <cell r="F13861" t="str">
            <v>984 196 87 44</v>
          </cell>
          <cell r="G13861" t="str">
            <v>5A AV. M 4 LT 7   XAMAN HA_x000D__x000D_PLAYA DEL CARMEN,77710, QR_x000D_MX</v>
          </cell>
        </row>
        <row r="13862">
          <cell r="A13862">
            <v>241144</v>
          </cell>
          <cell r="B13862">
            <v>46219</v>
          </cell>
          <cell r="C13862" t="str">
            <v>C08392</v>
          </cell>
          <cell r="D13862" t="str">
            <v>TRTG RESORTS INV</v>
          </cell>
          <cell r="E13862" t="str">
            <v>TRI171213HD0</v>
          </cell>
          <cell r="F13862" t="str">
            <v>998 372 9860</v>
          </cell>
          <cell r="G13862" t="str">
            <v>AV PRADO SUR 125 PISO 1 OFICINA 5   OTRA SIN ESPECIFICACION EN CATALOGO_x000D__x000D_CIUDAD DE MEXICO,11000, DF2_x000D_MX</v>
          </cell>
        </row>
        <row r="13863">
          <cell r="A13863">
            <v>241145</v>
          </cell>
          <cell r="B13863">
            <v>46219</v>
          </cell>
          <cell r="C13863" t="str">
            <v>C09784</v>
          </cell>
          <cell r="D13863" t="str">
            <v>INTERLUNIO</v>
          </cell>
          <cell r="E13863" t="str">
            <v>INT220518ETA</v>
          </cell>
          <cell r="F13863" t="str">
            <v>331 806 3310</v>
          </cell>
          <cell r="G13863" t="str">
            <v>CALLE HIDALGO 1769 S/N   LADRON DE GUEVARA_x000D__x000D_GUADALAJARA,44600, JAL_x000D_MX</v>
          </cell>
        </row>
        <row r="13864">
          <cell r="A13864">
            <v>241146</v>
          </cell>
          <cell r="B13864">
            <v>46219</v>
          </cell>
          <cell r="C13864" t="str">
            <v>C02469</v>
          </cell>
          <cell r="D13864" t="str">
            <v>DISTRIBUIDORA M Y G S DE R L</v>
          </cell>
          <cell r="E13864" t="str">
            <v>XEXX010101000</v>
          </cell>
          <cell r="F13864" t="str">
            <v>(504) 557 8829</v>
          </cell>
          <cell r="G13864" t="str">
            <v>EDIFICIO PLAZA REAL LOCAL 10 ENTRE 18 Y 19 AVE. 2 CALLE_x000D__x000D_21101 SAN PEDRO SULA, CORTES HONDURAS_x000D_HONDURAS</v>
          </cell>
        </row>
        <row r="13865">
          <cell r="A13865">
            <v>241147</v>
          </cell>
          <cell r="B13865">
            <v>46219</v>
          </cell>
          <cell r="C13865" t="str">
            <v>C08140</v>
          </cell>
          <cell r="D13865" t="str">
            <v>HOTEL Y VIAJES DE MAZATLAN</v>
          </cell>
          <cell r="E13865" t="str">
            <v>HVM190410FB7</v>
          </cell>
          <cell r="F13865" t="str">
            <v>01 669 989 6000</v>
          </cell>
          <cell r="G13865" t="str">
            <v>AV TOREO 91   EL TOREO_x000D__x000D_MAZATLAN,82120, SIN_x000D_MX</v>
          </cell>
        </row>
        <row r="13866">
          <cell r="A13866">
            <v>241148</v>
          </cell>
          <cell r="B13866">
            <v>46219</v>
          </cell>
          <cell r="C13866" t="str">
            <v>C07148</v>
          </cell>
          <cell r="D13866" t="str">
            <v>INMOBILIARIA PUERTA MAYA</v>
          </cell>
          <cell r="E13866" t="str">
            <v>IPM0301131Y8</v>
          </cell>
          <cell r="F13866" t="str">
            <v>993 313 6800</v>
          </cell>
          <cell r="G13866" t="str">
            <v>CARR VILLAHERMOSA MACUSPANA  KM12+740.50 MARGEN IZQUIERDA SN   NO ESPECIFICADA EN EL CATALOGO_x000D__x000D_LA PALMA,86275, TAB_x000D_MX</v>
          </cell>
        </row>
        <row r="13867">
          <cell r="A13867">
            <v>241149</v>
          </cell>
          <cell r="B13867">
            <v>46219</v>
          </cell>
          <cell r="C13867" t="str">
            <v>C01874</v>
          </cell>
          <cell r="D13867" t="str">
            <v>FIDEICOMISO IRREVOCABLE DB/1616</v>
          </cell>
          <cell r="E13867" t="str">
            <v>DBM121023M10</v>
          </cell>
          <cell r="F13867" t="str">
            <v>81 8288 1200</v>
          </cell>
          <cell r="G13867" t="str">
            <v>AV. FUNDADORES 1000 PISO 7   VALLE DEL MIRADOR_x000D__x000D_MONTERREY,64750, NL_x000D_MX</v>
          </cell>
        </row>
        <row r="13868">
          <cell r="A13868">
            <v>241150</v>
          </cell>
          <cell r="B13868">
            <v>46219</v>
          </cell>
          <cell r="C13868" t="str">
            <v>C08672</v>
          </cell>
          <cell r="D13868" t="str">
            <v>YAMAN</v>
          </cell>
          <cell r="E13868" t="str">
            <v>YAM8302185A8</v>
          </cell>
          <cell r="F13868" t="str">
            <v>933 333 6092</v>
          </cell>
          <cell r="G13868" t="str">
            <v>AVENIDA GREGORIO MENDEZ MAGAÑA 726 ALTOS INTERIOR 4   CENTRO_x000D__x000D_VILLAHERMOSA,86000, TAB_x000D_MX</v>
          </cell>
        </row>
        <row r="13869">
          <cell r="A13869">
            <v>241151</v>
          </cell>
          <cell r="B13869">
            <v>46219</v>
          </cell>
          <cell r="C13869" t="str">
            <v>C08582</v>
          </cell>
          <cell r="D13869" t="str">
            <v>SERVICIOS TURISTICOS DE SALTILLO</v>
          </cell>
          <cell r="E13869" t="str">
            <v>STS850506BW2</v>
          </cell>
          <cell r="F13869" t="str">
            <v>818 052 6327</v>
          </cell>
          <cell r="G13869" t="str">
            <v>BLVD VENUSTIANO CARRANZA 4100   VIRREYES RESIDENCIAL_x000D__x000D_SALTILLO,25230, COA_x000D_MX</v>
          </cell>
        </row>
        <row r="13870">
          <cell r="A13870">
            <v>241152</v>
          </cell>
          <cell r="B13870">
            <v>46219</v>
          </cell>
          <cell r="C13870" t="str">
            <v>C07113</v>
          </cell>
          <cell r="D13870" t="str">
            <v>NURTURE HOSPITALITY GROUP</v>
          </cell>
          <cell r="E13870" t="str">
            <v>XEXX010101000</v>
          </cell>
          <cell r="F13870" t="str">
            <v>800 741 1070</v>
          </cell>
          <cell r="G13870" t="str">
            <v>119 N. Hawkhurst Cir_x000D_Magnolia TX  77354_x000D_USA</v>
          </cell>
        </row>
        <row r="13871">
          <cell r="A13871">
            <v>241153</v>
          </cell>
          <cell r="B13871">
            <v>46219</v>
          </cell>
          <cell r="C13871" t="str">
            <v>C02022</v>
          </cell>
          <cell r="D13871" t="str">
            <v>HOSTALES DE LOS ANGELES</v>
          </cell>
          <cell r="E13871" t="str">
            <v>HAN0712112FA</v>
          </cell>
          <cell r="F13871" t="str">
            <v>477 312 8378</v>
          </cell>
          <cell r="G13871" t="str">
            <v>BLVD.JOSE MA. MORELOS 3210   SAN CAYETANO DE MEDINA_x000D__x000D_LEON,37238, GTO_x000D_MX</v>
          </cell>
        </row>
        <row r="13872">
          <cell r="A13872">
            <v>241154</v>
          </cell>
          <cell r="B13872">
            <v>46219</v>
          </cell>
          <cell r="C13872" t="str">
            <v>CLIESP</v>
          </cell>
          <cell r="D13872" t="str">
            <v>VENTAS DE MOSTRADOR</v>
          </cell>
          <cell r="E13872" t="str">
            <v>XAXX010101000</v>
          </cell>
          <cell r="F13872" t="str">
            <v>38115800</v>
          </cell>
          <cell r="G13872" t="str">
            <v>PRIVADA DEL GALLO 1525   LA AURORA_x000D__x000D_GUADALAJARA,44460, JAL_x000D_MX</v>
          </cell>
        </row>
        <row r="13873">
          <cell r="A13873">
            <v>241155</v>
          </cell>
          <cell r="B13873">
            <v>46219</v>
          </cell>
          <cell r="C13873" t="str">
            <v>C09658</v>
          </cell>
          <cell r="D13873" t="str">
            <v>ROBERTO CARLOS MULEIRO JANEIRO</v>
          </cell>
          <cell r="E13873" t="str">
            <v>MUJR760625PL8</v>
          </cell>
          <cell r="G13873" t="str">
            <v>AV. CHEMUYIL MZ 05 LT 40 LOCAL 5   RESIDENCIAL REAL DEL SOL_x000D__x000D_PLAYA DEL CARMEN,77725, QR_x000D_MX</v>
          </cell>
        </row>
        <row r="13874">
          <cell r="A13874">
            <v>241156</v>
          </cell>
          <cell r="B13874">
            <v>46219</v>
          </cell>
          <cell r="C13874" t="str">
            <v>C04964</v>
          </cell>
          <cell r="D13874" t="str">
            <v>FIDEICOMISO HLC OPERADOR FID/2986</v>
          </cell>
          <cell r="E13874" t="str">
            <v>FHO180420SP9</v>
          </cell>
          <cell r="F13874" t="str">
            <v>624 145 65 00</v>
          </cell>
          <cell r="G13874" t="str">
            <v>AV. PASEO DE LAS PALMAS 1005 INT PISO 7   LOMAS DE CHAPULTEPEC I SECCION_x000D__x000D_MIGUEL HIDALGO,11000, CMX_x000D_MX</v>
          </cell>
        </row>
        <row r="13875">
          <cell r="A13875">
            <v>241157</v>
          </cell>
          <cell r="B13875">
            <v>46219</v>
          </cell>
          <cell r="C13875" t="str">
            <v>C09084</v>
          </cell>
          <cell r="D13875" t="str">
            <v>DENISE SALAS PEÑA</v>
          </cell>
          <cell r="E13875" t="str">
            <v>SAPD010607UM0</v>
          </cell>
          <cell r="F13875" t="str">
            <v>73 9688 0808</v>
          </cell>
          <cell r="G13875" t="str">
            <v>CALLE OLVIDO 30C   BARRIO STO DOMINGO_x000D__x000D_TEPOZTLAN,62520, MOR_x000D_MX</v>
          </cell>
        </row>
        <row r="13876">
          <cell r="A13876">
            <v>241158</v>
          </cell>
          <cell r="B13876">
            <v>46219</v>
          </cell>
          <cell r="C13876" t="str">
            <v>C01915</v>
          </cell>
          <cell r="D13876" t="str">
            <v>HOTELES VERACRUZ TUXPAN</v>
          </cell>
          <cell r="E13876" t="str">
            <v>HVT0407089P7</v>
          </cell>
          <cell r="F13876" t="str">
            <v>783 102 3300</v>
          </cell>
          <cell r="G13876" t="str">
            <v>INDEPENDENCIA 100 A   LA RIVERA_x000D__x000D_TUXPAN,92870, VER_x000D_MX</v>
          </cell>
        </row>
        <row r="13877">
          <cell r="A13877">
            <v>241159</v>
          </cell>
          <cell r="B13877">
            <v>46219</v>
          </cell>
          <cell r="C13877" t="str">
            <v>C07166</v>
          </cell>
          <cell r="D13877" t="str">
            <v>IMPULSORA PLAZA JUAREZ</v>
          </cell>
          <cell r="E13877" t="str">
            <v>IPJ030829QDA</v>
          </cell>
          <cell r="F13877" t="str">
            <v>01-722-275 80 30</v>
          </cell>
          <cell r="G13877" t="str">
            <v>JUAN SALVADOR AGRAZ 69 PISO 12   SANTA FE CUAJIMALPA_x000D__x000D_CUAJIMALPA DE MORELOS,05348, CMX_x000D_MX</v>
          </cell>
        </row>
        <row r="13878">
          <cell r="A13878">
            <v>241160</v>
          </cell>
          <cell r="B13878">
            <v>46219</v>
          </cell>
          <cell r="C13878" t="str">
            <v>C02635</v>
          </cell>
          <cell r="D13878" t="str">
            <v>IMPULSORA PLAZA CIUDAD DEL CARMEN</v>
          </cell>
          <cell r="E13878" t="str">
            <v>IPC1004137W3</v>
          </cell>
          <cell r="F13878" t="str">
            <v>01 938 138 0390</v>
          </cell>
          <cell r="G13878" t="str">
            <v>JUAN SALVADOR AGRAZ 69 PISO 12   SANTA FE CUAJIMALPA_x000D__x000D_CUAJIMALPA DE MORELOS,05348, CMX_x000D_MX</v>
          </cell>
        </row>
        <row r="13879">
          <cell r="A13879">
            <v>241161</v>
          </cell>
          <cell r="B13879">
            <v>46219</v>
          </cell>
          <cell r="C13879" t="str">
            <v>C07257</v>
          </cell>
          <cell r="D13879" t="str">
            <v>IMPULSORA PLAZA CELAYA</v>
          </cell>
          <cell r="E13879" t="str">
            <v>IPC060309D42</v>
          </cell>
          <cell r="F13879" t="str">
            <v>55 8852 5000</v>
          </cell>
          <cell r="G13879" t="str">
            <v>JUAN SALVADOR AGRAZ 69 PISO 12   SANTA FE CUAJIMALPA_x000D__x000D_CUAJIMALPA DE MORELOS,05348, CMX_x000D_MX</v>
          </cell>
        </row>
        <row r="13880">
          <cell r="A13880">
            <v>241162</v>
          </cell>
          <cell r="B13880">
            <v>46219</v>
          </cell>
          <cell r="C13880" t="str">
            <v>C08169</v>
          </cell>
          <cell r="D13880" t="str">
            <v>PRYSME</v>
          </cell>
          <cell r="E13880" t="str">
            <v>PRY990831B36</v>
          </cell>
          <cell r="F13880" t="str">
            <v>614 423 2600</v>
          </cell>
          <cell r="G13880" t="str">
            <v>AV VIA TRENTINO 5710   SAUCITO_x000D__x000D_CHIHUAHUA,31110, CHI_x000D_MX</v>
          </cell>
        </row>
        <row r="13881">
          <cell r="A13881">
            <v>241163</v>
          </cell>
          <cell r="B13881">
            <v>46219</v>
          </cell>
          <cell r="C13881" t="str">
            <v>C08301</v>
          </cell>
          <cell r="D13881" t="str">
            <v>IMAGIKALI</v>
          </cell>
          <cell r="E13881" t="str">
            <v>IMA211103DP7</v>
          </cell>
          <cell r="F13881" t="str">
            <v>222 477 2100</v>
          </cell>
          <cell r="G13881" t="str">
            <v>AV 31 PONIENTE 3333   LAS ANIMAS_x000D__x000D_PUEBLA,72400, PUE_x000D_MX</v>
          </cell>
        </row>
        <row r="13882">
          <cell r="A13882">
            <v>241164</v>
          </cell>
          <cell r="B13882">
            <v>46219</v>
          </cell>
          <cell r="C13882" t="str">
            <v>C06605</v>
          </cell>
          <cell r="D13882" t="str">
            <v>FIDEICOMISO F/1596</v>
          </cell>
          <cell r="E13882" t="str">
            <v>FFX121005C6A</v>
          </cell>
          <cell r="F13882" t="str">
            <v>631 690 6700</v>
          </cell>
          <cell r="G13882" t="str">
            <v>AVENIDA SANTA FE 481 INT PISO 7   SANTA FE CUAJIMALPA_x000D__x000D_CUAJIMALPA DE MORELOS,05348, CMX_x000D_MX</v>
          </cell>
        </row>
        <row r="13883">
          <cell r="A13883">
            <v>241165</v>
          </cell>
          <cell r="B13883">
            <v>46219</v>
          </cell>
          <cell r="C13883" t="str">
            <v>C00673</v>
          </cell>
          <cell r="D13883" t="str">
            <v>OPERACIONES HOTELERAS DE CHIHUAHUA</v>
          </cell>
          <cell r="E13883" t="str">
            <v>OHC940127F59</v>
          </cell>
          <cell r="F13883" t="str">
            <v>614 442 2200</v>
          </cell>
          <cell r="G13883" t="str">
            <v>CRISTOBAL COLON 11390   COMPLEJO INDUSTRIAL CHIHUAHUA_x000D__x000D_CHIHUAHUA,31136, CHI_x000D_MX</v>
          </cell>
        </row>
        <row r="13884">
          <cell r="A13884">
            <v>241166</v>
          </cell>
          <cell r="B13884">
            <v>46219</v>
          </cell>
          <cell r="C13884" t="str">
            <v>C09787</v>
          </cell>
          <cell r="D13884" t="str">
            <v>OPERADORA TURISTICA IM</v>
          </cell>
          <cell r="E13884" t="str">
            <v>OTI1411215XA</v>
          </cell>
          <cell r="F13884" t="str">
            <v>311 122 8563</v>
          </cell>
          <cell r="G13884" t="str">
            <v>CALLE EX EJIDO MEDEROS S/N   LA ESTANZUELA (F-45)_x000D__x000D_MONTERREY,64988, NL_x000D_MX</v>
          </cell>
        </row>
        <row r="13885">
          <cell r="A13885">
            <v>241167</v>
          </cell>
          <cell r="B13885">
            <v>46219</v>
          </cell>
          <cell r="C13885" t="str">
            <v>C08422</v>
          </cell>
          <cell r="D13885" t="str">
            <v>INMOBILIARIA MOSE</v>
          </cell>
          <cell r="E13885" t="str">
            <v>IMO700623PJ4</v>
          </cell>
          <cell r="F13885" t="str">
            <v>55 8000 5000</v>
          </cell>
          <cell r="G13885" t="str">
            <v>CALLE 5 DE FEBRERO NUMERO 24   CENTRO DE LA CIUDAD DE MEXICO AREA 6_x000D__x000D_CUAUHTEMOC,06060, CMX_x000D_MX</v>
          </cell>
        </row>
        <row r="13886">
          <cell r="A13886">
            <v>241168</v>
          </cell>
          <cell r="B13886">
            <v>46219</v>
          </cell>
          <cell r="C13886" t="str">
            <v>C08422</v>
          </cell>
          <cell r="D13886" t="str">
            <v>INMOBILIARIA MOSE</v>
          </cell>
          <cell r="E13886" t="str">
            <v>IMO700623PJ4</v>
          </cell>
          <cell r="F13886" t="str">
            <v>55 8000 5000</v>
          </cell>
          <cell r="G13886" t="str">
            <v>CALLE 5 DE FEBRERO NUMERO 24   CENTRO DE LA CIUDAD DE MEXICO AREA 6_x000D__x000D_CUAUHTEMOC,06060, CMX_x000D_MX</v>
          </cell>
        </row>
        <row r="13887">
          <cell r="A13887">
            <v>241169</v>
          </cell>
          <cell r="B13887">
            <v>46219</v>
          </cell>
          <cell r="C13887" t="str">
            <v>C01759</v>
          </cell>
          <cell r="D13887" t="str">
            <v>RIVIERA DE TUXPAN</v>
          </cell>
          <cell r="E13887" t="str">
            <v>RTU050520SD0</v>
          </cell>
          <cell r="F13887" t="str">
            <v>(783)834 81 23</v>
          </cell>
          <cell r="G13887" t="str">
            <v>AVENIDA HIDALGO 3408   FLORES_x000D__x000D_TAMPICO,89220, TAM_x000D_MX</v>
          </cell>
        </row>
        <row r="13888">
          <cell r="A13888">
            <v>241170</v>
          </cell>
          <cell r="B13888">
            <v>46219</v>
          </cell>
          <cell r="C13888" t="str">
            <v>C08710</v>
          </cell>
          <cell r="D13888" t="str">
            <v>M&amp;C&amp;S PROMOTORES INTERNACIONALES ESPECIALIZADOS HOTELERIA</v>
          </cell>
          <cell r="E13888" t="str">
            <v>MPI221123EE3</v>
          </cell>
          <cell r="F13888" t="str">
            <v>773 732 3590</v>
          </cell>
          <cell r="G13888" t="str">
            <v>CALLE EXTREMADURA M 02 L 8 CASA 10   SUPERMANZANA 97_x000D__x000D_CANCUN,77530, QR_x000D_MX</v>
          </cell>
        </row>
        <row r="13889">
          <cell r="A13889">
            <v>241171</v>
          </cell>
          <cell r="B13889">
            <v>46219</v>
          </cell>
          <cell r="C13889" t="str">
            <v>C07282</v>
          </cell>
          <cell r="D13889" t="str">
            <v>IMPULSORA PLAZA JUAREZ</v>
          </cell>
          <cell r="E13889" t="str">
            <v>IPJ030829QDA</v>
          </cell>
          <cell r="F13889" t="str">
            <v>01 33 3880 3700</v>
          </cell>
          <cell r="G13889" t="str">
            <v>JUAN SALVADOR AGRAZ 69 PISO 12   SANTA FE CUAJIMALPA_x000D__x000D_CUAJIMALPA DE MORELOS,05348, CMX_x000D_MX</v>
          </cell>
        </row>
        <row r="13890">
          <cell r="A13890">
            <v>241172</v>
          </cell>
          <cell r="B13890">
            <v>46219</v>
          </cell>
          <cell r="C13890" t="str">
            <v>C09328</v>
          </cell>
          <cell r="D13890" t="str">
            <v>COMERCIALIZADORA SANITARIA</v>
          </cell>
          <cell r="E13890" t="str">
            <v>CSA950626BE2</v>
          </cell>
          <cell r="F13890" t="str">
            <v>662 212 1221</v>
          </cell>
          <cell r="G13890" t="str">
            <v>BLVD. LUIS ENCINAS JOHNSON #214   HERMOSILLO CENTRO_x000D__x000D_HERMOSILLO,83000, SON_x000D_MX</v>
          </cell>
        </row>
        <row r="13891">
          <cell r="A13891">
            <v>241173</v>
          </cell>
          <cell r="B13891">
            <v>46219</v>
          </cell>
          <cell r="C13891" t="str">
            <v>C07324</v>
          </cell>
          <cell r="D13891" t="str">
            <v>IMPULSORA PLAZA VILLA HERMOSA</v>
          </cell>
          <cell r="E13891" t="str">
            <v>IPV060907T30</v>
          </cell>
          <cell r="F13891" t="str">
            <v>01 322 226 3760</v>
          </cell>
          <cell r="G13891" t="str">
            <v>JUAN SALVADOR AGRAZ 69  PISO 12   SANTA FE CUAJIMALPA_x000D__x000D_CUAJIMALPA DE MORELOS,05348, CMX_x000D_MX</v>
          </cell>
        </row>
        <row r="13892">
          <cell r="A13892">
            <v>241174</v>
          </cell>
          <cell r="B13892">
            <v>46219</v>
          </cell>
          <cell r="C13892" t="str">
            <v>C08834</v>
          </cell>
          <cell r="D13892" t="str">
            <v>INMOBILIARIA BARRA DE MIÑO</v>
          </cell>
          <cell r="E13892" t="str">
            <v>IBM141007A94</v>
          </cell>
          <cell r="F13892" t="str">
            <v>22 97 79 72 71</v>
          </cell>
          <cell r="G13892" t="str">
            <v>CALLE 9 # 117   VALENTE DIAZ_x000D__x000D_VERACRUZ,91697, VER_x000D_MX</v>
          </cell>
        </row>
        <row r="13893">
          <cell r="A13893">
            <v>241175</v>
          </cell>
          <cell r="B13893">
            <v>46219</v>
          </cell>
          <cell r="C13893" t="str">
            <v>C07714</v>
          </cell>
          <cell r="D13893" t="str">
            <v>ROGELIO BAUTISTA RAMOS</v>
          </cell>
          <cell r="E13893" t="str">
            <v>BARR531109QR5</v>
          </cell>
          <cell r="F13893" t="str">
            <v>321 387 4115</v>
          </cell>
          <cell r="G13893" t="str">
            <v>AVENIDA HIDALGO  #798   EL GRULLO_x000D__x000D_EL GRULLO,48740, JAL_x000D_MX</v>
          </cell>
        </row>
        <row r="13894">
          <cell r="A13894">
            <v>241176</v>
          </cell>
          <cell r="B13894">
            <v>46219</v>
          </cell>
          <cell r="C13894" t="str">
            <v>C09592</v>
          </cell>
          <cell r="D13894" t="str">
            <v>JAVIER ALEJANDRO GARCIA CORTES</v>
          </cell>
          <cell r="E13894" t="str">
            <v>GACJ961221I97</v>
          </cell>
          <cell r="G13894" t="str">
            <v>CALLE MILLET 19 DEPARTAMENTO 13   EUCALIPTO VALLARTA_x000D__x000D_ZAPOPAN,45020, JAL_x000D_MX</v>
          </cell>
        </row>
        <row r="13895">
          <cell r="A13895">
            <v>241177</v>
          </cell>
          <cell r="B13895">
            <v>46219</v>
          </cell>
          <cell r="C13895" t="str">
            <v>C08711</v>
          </cell>
          <cell r="D13895" t="str">
            <v>CABAÑAS LUPITA</v>
          </cell>
          <cell r="E13895" t="str">
            <v>CLU201211HK6</v>
          </cell>
          <cell r="F13895" t="str">
            <v>331 092 6427</v>
          </cell>
          <cell r="G13895" t="str">
            <v>GALEANA 210   CENTRO_x000D__x000D_MAZAMITLA,49500, JAL_x000D_MX</v>
          </cell>
        </row>
        <row r="13896">
          <cell r="A13896">
            <v>241178</v>
          </cell>
          <cell r="B13896">
            <v>46219</v>
          </cell>
          <cell r="C13896" t="str">
            <v>C02482</v>
          </cell>
          <cell r="D13896" t="str">
            <v>TOURS DE GOLF MEXICO</v>
          </cell>
          <cell r="E13896" t="str">
            <v>TGM960517354</v>
          </cell>
          <cell r="F13896" t="str">
            <v>755 555 2500</v>
          </cell>
          <cell r="G13896" t="str">
            <v>CALZADA DE TLALPAN 3604 INT PISO2   SAN LORENZO HUIPULCO_x000D__x000D_TLALPAN,14370, CMX_x000D_MX</v>
          </cell>
        </row>
        <row r="13897">
          <cell r="A13897">
            <v>241179</v>
          </cell>
          <cell r="B13897">
            <v>46219</v>
          </cell>
          <cell r="C13897" t="str">
            <v>C05029</v>
          </cell>
          <cell r="D13897" t="str">
            <v>DESARROLLO HOTELERO L C</v>
          </cell>
          <cell r="E13897" t="str">
            <v>DHL980529IF3</v>
          </cell>
          <cell r="F13897" t="str">
            <v>753 533 2900</v>
          </cell>
          <cell r="G13897" t="str">
            <v>C DE LAS UNIVERSIDADES 60   2DO SECTOR DE FIDELAC_x000D__x000D_LAZARO CARDENAS,60950, MCH_x000D_MX</v>
          </cell>
        </row>
        <row r="13898">
          <cell r="A13898">
            <v>241180</v>
          </cell>
          <cell r="B13898">
            <v>46219</v>
          </cell>
          <cell r="C13898" t="str">
            <v>C05989</v>
          </cell>
          <cell r="D13898" t="str">
            <v>OPERADORA HANGAR INN</v>
          </cell>
          <cell r="E13898" t="str">
            <v>OHI160527G42</v>
          </cell>
          <cell r="F13898" t="str">
            <v>331 642 9381</v>
          </cell>
          <cell r="G13898" t="str">
            <v>20 DE NOVIEMBRE 2047 INT. 30   RANCHO ALEGRE_x000D__x000D_TLAJOMULCO DE ZUÑIGA,45672, JAL_x000D_MX</v>
          </cell>
        </row>
        <row r="13899">
          <cell r="A13899">
            <v>241181</v>
          </cell>
          <cell r="B13899">
            <v>46219</v>
          </cell>
          <cell r="C13899" t="str">
            <v>C07427</v>
          </cell>
          <cell r="D13899" t="str">
            <v>ADRIANA ALVAREZ ALVAREZ</v>
          </cell>
          <cell r="E13899" t="str">
            <v>AAAA821017PM5</v>
          </cell>
          <cell r="F13899" t="str">
            <v>656 429 6320</v>
          </cell>
          <cell r="G13899" t="str">
            <v>REGION DE SAN QUERETARO 1140 INT 4   OTRA NO ESPECIFICADA EN EL CATALOGO_x000D__x000D_JUAREZ,32563, CHI_x000D_MX</v>
          </cell>
        </row>
        <row r="13900">
          <cell r="A13900">
            <v>241182</v>
          </cell>
          <cell r="B13900">
            <v>46219</v>
          </cell>
          <cell r="C13900" t="str">
            <v>C07317</v>
          </cell>
          <cell r="D13900" t="str">
            <v>IMPULSORA PLAZA VILLA HERMOSA</v>
          </cell>
          <cell r="E13900" t="str">
            <v>IPV060907T30</v>
          </cell>
          <cell r="F13900" t="str">
            <v>01 612 123 6489</v>
          </cell>
          <cell r="G13900" t="str">
            <v>JUAN SALVADOR AGRAZ 69 PISO 12   SANTA FE CUAJIMALPA_x000D__x000D_CUAJIMALPA DE MORELOS,05348, CMX_x000D_MX</v>
          </cell>
        </row>
        <row r="13901">
          <cell r="A13901">
            <v>241183</v>
          </cell>
          <cell r="B13901">
            <v>46219</v>
          </cell>
          <cell r="C13901" t="str">
            <v>C06727</v>
          </cell>
          <cell r="D13901" t="str">
            <v>PROMOTORA RANCHO SAN MIGUEL</v>
          </cell>
          <cell r="E13901" t="str">
            <v>PRS050126FW2</v>
          </cell>
          <cell r="F13901" t="str">
            <v>01(998)8899600</v>
          </cell>
          <cell r="G13901" t="str">
            <v>SUPERMANZANA 41 MANZANA 01 LOTE 1-01_x000D__x000D_CANCUN,77569, QR_x000D_MX</v>
          </cell>
        </row>
        <row r="13902">
          <cell r="A13902">
            <v>241184</v>
          </cell>
          <cell r="B13902">
            <v>46219</v>
          </cell>
          <cell r="C13902" t="str">
            <v>C07356</v>
          </cell>
          <cell r="D13902" t="str">
            <v>ALDEA DEL SOL</v>
          </cell>
          <cell r="E13902" t="str">
            <v>ASO1608116D3</v>
          </cell>
          <cell r="F13902" t="str">
            <v>998 881 0624 direct</v>
          </cell>
          <cell r="G13902" t="str">
            <v>BOULEVARD LUIS DONALDO COLOSIO SUPERMANZANA 305 MANZANA 1 LOTE 3-02 INT COND S2-1   LAGOS DEL SOL_x000D__x000D_BENITO JUAREZ,77533, QR_x000D_MX</v>
          </cell>
        </row>
        <row r="13903">
          <cell r="A13903">
            <v>241185</v>
          </cell>
          <cell r="B13903">
            <v>46219</v>
          </cell>
          <cell r="C13903" t="str">
            <v>C08601</v>
          </cell>
          <cell r="D13903" t="str">
            <v>SANTIAGO ANTONIO TROITIÑO AGUILAR</v>
          </cell>
          <cell r="E13903" t="str">
            <v>TOAS070911451</v>
          </cell>
          <cell r="F13903" t="str">
            <v>667 752 1005</v>
          </cell>
          <cell r="G13903" t="str">
            <v>MIGUEL HIDALGO  651 OTE   CENTRO_x000D__x000D_CULIACAN,80000, SIN_x000D_MX</v>
          </cell>
        </row>
        <row r="13904">
          <cell r="A13904">
            <v>241186</v>
          </cell>
          <cell r="B13904">
            <v>46219</v>
          </cell>
          <cell r="C13904" t="str">
            <v>C08323</v>
          </cell>
          <cell r="D13904" t="str">
            <v>TURISTICA ARIZONA</v>
          </cell>
          <cell r="E13904" t="str">
            <v>TAR0212118V1</v>
          </cell>
          <cell r="F13904" t="str">
            <v>444 499 9016</v>
          </cell>
          <cell r="G13904" t="str">
            <v>AV BENITO JUAREZ 1270   VALLE DORADO_x000D__x000D_SAN LUIS POTOSI,78399, SLP_x000D_MX</v>
          </cell>
        </row>
        <row r="13905">
          <cell r="A13905">
            <v>241187</v>
          </cell>
          <cell r="B13905">
            <v>46219</v>
          </cell>
          <cell r="C13905" t="str">
            <v>C09008</v>
          </cell>
          <cell r="D13905" t="str">
            <v>AZAHARA HOTELERA</v>
          </cell>
          <cell r="E13905" t="str">
            <v>AHO191030MV5</v>
          </cell>
          <cell r="G13905" t="str">
            <v>AV JAVIER ROJO GOMEZ SM 002 MZA 25 LT 1   PUERTO MORELOS_x000D__x000D_PUERTO MORELOS,77580, QR_x000D_MX</v>
          </cell>
        </row>
        <row r="13906">
          <cell r="A13906">
            <v>241188</v>
          </cell>
          <cell r="B13906">
            <v>46219</v>
          </cell>
          <cell r="C13906" t="str">
            <v>C01758</v>
          </cell>
          <cell r="D13906" t="str">
            <v>ARH Y ASOCIADOS</v>
          </cell>
          <cell r="E13906" t="str">
            <v>AAS040308M30</v>
          </cell>
          <cell r="F13906" t="str">
            <v>(443)308 66 00</v>
          </cell>
          <cell r="G13906" t="str">
            <v>AV PERIODISMO  2111   FRACC. JARDINES DE TORREMOLINOS_x000D__x000D_MORELIA,58197, MCH_x000D_MX</v>
          </cell>
        </row>
        <row r="13907">
          <cell r="A13907">
            <v>241189</v>
          </cell>
          <cell r="B13907">
            <v>46219</v>
          </cell>
          <cell r="C13907" t="str">
            <v>C03910</v>
          </cell>
          <cell r="D13907" t="str">
            <v>SUITES OPERADORA DEL PACIFICO</v>
          </cell>
          <cell r="E13907" t="str">
            <v>SOP190920M68</v>
          </cell>
          <cell r="F13907" t="str">
            <v>624 104 9800</v>
          </cell>
          <cell r="G13907" t="str">
            <v>AV PASEO DE LA MARINA NORTE 585   MARINA VALLARTA_x000D__x000D_PUERTO VALLARTA,48335, JAL_x000D_MX</v>
          </cell>
        </row>
        <row r="13908">
          <cell r="A13908">
            <v>241190</v>
          </cell>
          <cell r="B13908">
            <v>46219</v>
          </cell>
          <cell r="C13908" t="str">
            <v>C09079</v>
          </cell>
          <cell r="D13908" t="str">
            <v>PATRICIA MORALES MAURICE</v>
          </cell>
          <cell r="E13908" t="str">
            <v>MOMP670526R4A</v>
          </cell>
          <cell r="F13908" t="str">
            <v>322 216 1209</v>
          </cell>
          <cell r="G13908" t="str">
            <v>CALLE BERNARDO DE BALBUENA #35   LADRON DE GUEVARA_x000D__x000D_GUADALAJARA,44600, JAL_x000D_MX</v>
          </cell>
        </row>
        <row r="13909">
          <cell r="A13909">
            <v>241191</v>
          </cell>
          <cell r="B13909">
            <v>46219</v>
          </cell>
          <cell r="C13909" t="str">
            <v>C04160</v>
          </cell>
          <cell r="D13909" t="str">
            <v>COMPA&amp;IA HOTELERA DE LA LAGUNA</v>
          </cell>
          <cell r="E13909" t="str">
            <v>HLA970121F11</v>
          </cell>
          <cell r="F13909" t="str">
            <v>8717051550</v>
          </cell>
          <cell r="G13909" t="str">
            <v>BLVD CARLOS LOPEZ SOSA 122   LOS VIÑEDOS_x000D__x000D_TORREON,27019, COA_x000D_MX</v>
          </cell>
        </row>
        <row r="13910">
          <cell r="A13910">
            <v>241192</v>
          </cell>
          <cell r="B13910">
            <v>46219</v>
          </cell>
          <cell r="C13910" t="str">
            <v>C09079</v>
          </cell>
          <cell r="D13910" t="str">
            <v>PATRICIA MORALES MAURICE</v>
          </cell>
          <cell r="E13910" t="str">
            <v>MOMP670526R4A</v>
          </cell>
          <cell r="F13910" t="str">
            <v>322 216 1209</v>
          </cell>
          <cell r="G13910" t="str">
            <v>CALLE BERNARDO DE BALBUENA #35   LADRON DE GUEVARA_x000D__x000D_GUADALAJARA,44600, JAL_x000D_MX</v>
          </cell>
        </row>
        <row r="13911">
          <cell r="A13911">
            <v>241193</v>
          </cell>
          <cell r="B13911">
            <v>46219</v>
          </cell>
          <cell r="C13911" t="str">
            <v>C07223</v>
          </cell>
          <cell r="D13911" t="str">
            <v>IMPULSORA PLAZA JUAREZ</v>
          </cell>
          <cell r="E13911" t="str">
            <v>IPJ030829QDA</v>
          </cell>
          <cell r="F13911" t="str">
            <v>33 3668 5630</v>
          </cell>
          <cell r="G13911" t="str">
            <v>JUAN SALVADOR AGRAZ 69 PISO 12   SANTA FE CUAJIMALPA_x000D__x000D_CUAJIMALPA DE MORELOS,05348, CMX_x000D_MX</v>
          </cell>
        </row>
        <row r="13912">
          <cell r="A13912">
            <v>241194</v>
          </cell>
          <cell r="B13912">
            <v>46219</v>
          </cell>
          <cell r="C13912" t="str">
            <v>C07391</v>
          </cell>
          <cell r="D13912" t="str">
            <v>IMPULSORA PLAZA VILLA HERMOSA</v>
          </cell>
          <cell r="E13912" t="str">
            <v>IPV060907T30</v>
          </cell>
          <cell r="F13912" t="str">
            <v>01 664 288 4650</v>
          </cell>
          <cell r="G13912" t="str">
            <v>JUAN SALVADOR AGRAZ 69 PISO 12   SANTA FE CUAJIMALPA_x000D__x000D_CUAJIMALPA DE MORELOS,05348, CMX_x000D_MX</v>
          </cell>
        </row>
        <row r="13913">
          <cell r="A13913">
            <v>241195</v>
          </cell>
          <cell r="B13913">
            <v>46220</v>
          </cell>
          <cell r="C13913" t="str">
            <v>C02351</v>
          </cell>
          <cell r="D13913" t="str">
            <v>GILCHRIST &amp; SOAMES</v>
          </cell>
          <cell r="E13913" t="str">
            <v>XEXX010101000</v>
          </cell>
          <cell r="F13913" t="str">
            <v>317-786-8286</v>
          </cell>
          <cell r="G13913" t="str">
            <v>2425 E. PERRY ROAD, SUITE 150_x000D_PLAINFIELD IN  46168_x000D_USA</v>
          </cell>
        </row>
        <row r="13914">
          <cell r="A13914">
            <v>241196</v>
          </cell>
          <cell r="B13914">
            <v>46220</v>
          </cell>
          <cell r="C13914" t="str">
            <v>C02351</v>
          </cell>
          <cell r="D13914" t="str">
            <v>GILCHRIST &amp; SOAMES</v>
          </cell>
          <cell r="E13914" t="str">
            <v>XEXX010101000</v>
          </cell>
          <cell r="F13914" t="str">
            <v>317-786-8286</v>
          </cell>
          <cell r="G13914" t="str">
            <v>2425 E. PERRY ROAD, SUITE 150_x000D_PLAINFIELD IN  46168_x000D_USA</v>
          </cell>
        </row>
        <row r="13915">
          <cell r="A13915">
            <v>241197</v>
          </cell>
          <cell r="B13915">
            <v>46220</v>
          </cell>
          <cell r="C13915" t="str">
            <v>C08939</v>
          </cell>
          <cell r="D13915" t="str">
            <v>SERVICIOS ESPECIALIZADOS PLAYA BLANCA</v>
          </cell>
          <cell r="E13915" t="str">
            <v>SEP210719532</v>
          </cell>
          <cell r="F13915" t="str">
            <v>9988810600</v>
          </cell>
          <cell r="G13915" t="str">
            <v>BLVD. BLVD KUKULCAN KM 16.5  MANZANA 53 LOTE 48 2DA SECCION   ZONA HOTELERA_x000D__x000D_CANCUN,77500, QR_x000D_MX</v>
          </cell>
        </row>
        <row r="13916">
          <cell r="A13916">
            <v>241198</v>
          </cell>
          <cell r="B13916">
            <v>46220</v>
          </cell>
          <cell r="C13916" t="str">
            <v>C02351</v>
          </cell>
          <cell r="D13916" t="str">
            <v>GILCHRIST &amp; SOAMES</v>
          </cell>
          <cell r="E13916" t="str">
            <v>XEXX010101000</v>
          </cell>
          <cell r="F13916" t="str">
            <v>317-786-8286</v>
          </cell>
          <cell r="G13916" t="str">
            <v>2425 E. PERRY ROAD, SUITE 150_x000D_PLAINFIELD IN  46168_x000D_USA</v>
          </cell>
        </row>
        <row r="13917">
          <cell r="A13917">
            <v>241199</v>
          </cell>
          <cell r="B13917">
            <v>46220</v>
          </cell>
          <cell r="C13917" t="str">
            <v>C02351</v>
          </cell>
          <cell r="D13917" t="str">
            <v>GILCHRIST &amp; SOAMES</v>
          </cell>
          <cell r="E13917" t="str">
            <v>XEXX010101000</v>
          </cell>
          <cell r="F13917" t="str">
            <v>317-786-8286</v>
          </cell>
          <cell r="G13917" t="str">
            <v>2425 E. PERRY ROAD, SUITE 150_x000D_PLAINFIELD IN  46168_x000D_USA</v>
          </cell>
        </row>
        <row r="13918">
          <cell r="A13918">
            <v>241200</v>
          </cell>
          <cell r="B13918">
            <v>46220</v>
          </cell>
          <cell r="C13918" t="str">
            <v>C02549</v>
          </cell>
          <cell r="D13918" t="str">
            <v>PENINSULAR DE HOTELES</v>
          </cell>
          <cell r="E13918" t="str">
            <v>PHO8803074X4</v>
          </cell>
          <cell r="F13918" t="str">
            <v>998 881 6558</v>
          </cell>
          <cell r="G13918" t="str">
            <v>AVENIDA CARLOS NADER MANZANA 1 LOTES 1 2 3 SMZA 2   CENTRO_x000D__x000D_CANCUN,77500, QR_x000D_MX</v>
          </cell>
        </row>
        <row r="13919">
          <cell r="A13919">
            <v>241201</v>
          </cell>
          <cell r="B13919">
            <v>46220</v>
          </cell>
          <cell r="C13919" t="str">
            <v>C02351</v>
          </cell>
          <cell r="D13919" t="str">
            <v>GILCHRIST &amp; SOAMES</v>
          </cell>
          <cell r="E13919" t="str">
            <v>XEXX010101000</v>
          </cell>
          <cell r="F13919" t="str">
            <v>317-786-8286</v>
          </cell>
          <cell r="G13919" t="str">
            <v>2425 E. PERRY ROAD, SUITE 150_x000D_PLAINFIELD IN  46168_x000D_USA</v>
          </cell>
        </row>
        <row r="13920">
          <cell r="A13920">
            <v>241202</v>
          </cell>
          <cell r="B13920">
            <v>46220</v>
          </cell>
          <cell r="C13920" t="str">
            <v>C02351</v>
          </cell>
          <cell r="D13920" t="str">
            <v>GILCHRIST &amp; SOAMES</v>
          </cell>
          <cell r="E13920" t="str">
            <v>XEXX010101000</v>
          </cell>
          <cell r="F13920" t="str">
            <v>317-786-8286</v>
          </cell>
          <cell r="G13920" t="str">
            <v>2425 E. PERRY ROAD, SUITE 150_x000D_PLAINFIELD IN  46168_x000D_USA</v>
          </cell>
        </row>
        <row r="13921">
          <cell r="A13921">
            <v>241203</v>
          </cell>
          <cell r="B13921">
            <v>46220</v>
          </cell>
          <cell r="C13921" t="str">
            <v>C06158</v>
          </cell>
          <cell r="D13921" t="str">
            <v>EL HOSTAL DE LOS POETAS</v>
          </cell>
          <cell r="E13921" t="str">
            <v>HPO990623J23</v>
          </cell>
          <cell r="F13921" t="str">
            <v>473 732 0705</v>
          </cell>
          <cell r="G13921" t="str">
            <v>POSITOS 35   CENTRO_x000D__x000D_GUANAJUATO,36000, GTO_x000D_MX</v>
          </cell>
        </row>
        <row r="13922">
          <cell r="A13922">
            <v>241204</v>
          </cell>
          <cell r="B13922">
            <v>46220</v>
          </cell>
          <cell r="C13922" t="str">
            <v>C09156</v>
          </cell>
          <cell r="D13922" t="str">
            <v>COSMO LIVING</v>
          </cell>
          <cell r="E13922" t="str">
            <v>CLI190611AI4</v>
          </cell>
          <cell r="F13922" t="str">
            <v>5543 4702 89</v>
          </cell>
          <cell r="G13922" t="str">
            <v>AV. PRESIDENTE MASARIK #203   POLANCO V SECCION_x000D__x000D_MIGUEL HIDALGO,11560, CMX_x000D_MX</v>
          </cell>
        </row>
        <row r="13923">
          <cell r="A13923">
            <v>241205</v>
          </cell>
          <cell r="B13923">
            <v>46220</v>
          </cell>
          <cell r="C13923" t="str">
            <v>C07525</v>
          </cell>
          <cell r="D13923" t="str">
            <v>HACIENDA SANTO CRISTO</v>
          </cell>
          <cell r="E13923" t="str">
            <v>HSC1810194X6</v>
          </cell>
          <cell r="F13923" t="str">
            <v>244 688 3845</v>
          </cell>
          <cell r="G13923" t="str">
            <v>CALLE PASEO DE LAS BUGAMBILIAS 3118   VAL DE CRISTO_x000D__x000D_ATLIXCO,74293, PUE_x000D_MX</v>
          </cell>
        </row>
        <row r="13924">
          <cell r="A13924">
            <v>241206</v>
          </cell>
          <cell r="B13924">
            <v>46220</v>
          </cell>
          <cell r="C13924" t="str">
            <v>C03699</v>
          </cell>
          <cell r="D13924" t="str">
            <v>GRUPO HOTELERO 12-12</v>
          </cell>
          <cell r="E13924" t="str">
            <v>GHO190806BSA</v>
          </cell>
          <cell r="F13924" t="str">
            <v>415 152 2757</v>
          </cell>
          <cell r="G13924" t="str">
            <v>CALLE FRANCISCO LEON DE LA BARRA #12   SAN JAVIER_x000D__x000D_QUERETARO,76020, QUE_x000D_MX</v>
          </cell>
        </row>
        <row r="13925">
          <cell r="A13925">
            <v>241207</v>
          </cell>
          <cell r="B13925">
            <v>46220</v>
          </cell>
          <cell r="C13925" t="str">
            <v>C04922</v>
          </cell>
          <cell r="D13925" t="str">
            <v>AUDELIA PEREZ LEON</v>
          </cell>
          <cell r="E13925" t="str">
            <v>PELA850925TT5</v>
          </cell>
          <cell r="F13925" t="str">
            <v>951 570 34 02</v>
          </cell>
          <cell r="G13925" t="str">
            <v>MELCHOR OCAMPO 717   OAXACA CENTRO_x000D__x000D_OAXACA DE JUAREZ,68000, OAX_x000D_MX</v>
          </cell>
        </row>
        <row r="13926">
          <cell r="A13926">
            <v>241208</v>
          </cell>
          <cell r="B13926">
            <v>46220</v>
          </cell>
          <cell r="C13926" t="str">
            <v>C08827</v>
          </cell>
          <cell r="D13926" t="str">
            <v>JOSE ALBERTO RIVERA MENDOZA</v>
          </cell>
          <cell r="E13926" t="str">
            <v>RIMA790902NZ5</v>
          </cell>
          <cell r="F13926" t="str">
            <v>333 308 2606</v>
          </cell>
          <cell r="G13926" t="str">
            <v>CARR. LA FRONTERA-ATEMAJAC DE BRIZUELA #58   LA FRONTERA_x000D__x000D_TAPALPA,49340, JAL_x000D_MX</v>
          </cell>
        </row>
        <row r="13927">
          <cell r="A13927">
            <v>241209</v>
          </cell>
          <cell r="B13927">
            <v>46220</v>
          </cell>
          <cell r="C13927" t="str">
            <v>C00485</v>
          </cell>
          <cell r="D13927" t="str">
            <v>HOSPITALIDAD LATINA</v>
          </cell>
          <cell r="E13927" t="str">
            <v>HLA981210IF7</v>
          </cell>
          <cell r="F13927" t="str">
            <v>33 3122 2020</v>
          </cell>
          <cell r="G13927" t="str">
            <v>AVENIDA MARIANO OTERO 2535   CIUDAD DEL SOL_x000D__x000D_ZAPOPAN,45050, JAL_x000D_MX</v>
          </cell>
        </row>
        <row r="13928">
          <cell r="A13928">
            <v>241210</v>
          </cell>
          <cell r="B13928">
            <v>46220</v>
          </cell>
          <cell r="C13928" t="str">
            <v>C09392</v>
          </cell>
          <cell r="D13928" t="str">
            <v>MIKALLI PROPERTY MANAGEMENT</v>
          </cell>
          <cell r="E13928" t="str">
            <v>MPM241111UZ8</v>
          </cell>
          <cell r="G13928" t="str">
            <v>AV MEXICO 61 TORRE SIENA DEP 306   NO ESPECIFICADA EN EL CATALOGO_x000D__x000D_BAHIA DE BANDERAS,63735, NAY_x000D_MX</v>
          </cell>
        </row>
        <row r="13929">
          <cell r="A13929">
            <v>241211</v>
          </cell>
          <cell r="B13929">
            <v>46220</v>
          </cell>
          <cell r="C13929" t="str">
            <v>C02469</v>
          </cell>
          <cell r="D13929" t="str">
            <v>DISTRIBUIDORA M Y G S DE R L</v>
          </cell>
          <cell r="E13929" t="str">
            <v>XEXX010101000</v>
          </cell>
          <cell r="F13929" t="str">
            <v>(504) 557 8829</v>
          </cell>
          <cell r="G13929" t="str">
            <v>EDIFICIO PLAZA REAL LOCAL 10 ENTRE 18 Y 19 AVE. 2 CALLE_x000D__x000D_21101 SAN PEDRO SULA, CORTES HONDURAS_x000D_HONDURAS</v>
          </cell>
        </row>
        <row r="13930">
          <cell r="A13930">
            <v>241212</v>
          </cell>
          <cell r="B13930">
            <v>46220</v>
          </cell>
          <cell r="C13930" t="str">
            <v>C08698</v>
          </cell>
          <cell r="D13930" t="str">
            <v>INMOBILIARIA Y PROYECTOS TRPLAYA</v>
          </cell>
          <cell r="E13930" t="str">
            <v>IPT071123HI2</v>
          </cell>
          <cell r="F13930" t="str">
            <v>984 877 2900</v>
          </cell>
          <cell r="G13930" t="str">
            <v>AV. 1 NORTE LT 15   GONZALO GUERRERO_x000D__x000D_PLAYA DEL CARMEN,77710, QR_x000D_MX</v>
          </cell>
        </row>
        <row r="13931">
          <cell r="A13931">
            <v>241213</v>
          </cell>
          <cell r="B13931">
            <v>46220</v>
          </cell>
          <cell r="C13931" t="str">
            <v>C00335</v>
          </cell>
          <cell r="D13931" t="str">
            <v>MOCHIS EL DORADO HOTEL</v>
          </cell>
          <cell r="E13931" t="str">
            <v>MDH100305I58</v>
          </cell>
          <cell r="F13931" t="str">
            <v>(668) 815 1111</v>
          </cell>
          <cell r="G13931" t="str">
            <v>GABRIEL LEYVA 525   PRIMER CUADRO (CENTRO)_x000D__x000D_LOS MOCHIS,81200, SIN_x000D_MX</v>
          </cell>
        </row>
        <row r="13932">
          <cell r="A13932">
            <v>241214</v>
          </cell>
          <cell r="B13932">
            <v>46220</v>
          </cell>
          <cell r="C13932" t="str">
            <v>C07116</v>
          </cell>
          <cell r="D13932" t="str">
            <v>SEA CABIN GROUP</v>
          </cell>
          <cell r="E13932" t="str">
            <v>SCG180220A75</v>
          </cell>
          <cell r="F13932" t="str">
            <v>33 4444 8668</v>
          </cell>
          <cell r="G13932" t="str">
            <v>AV AVILA CAMACHO 1430   MEZQUITAN COUNTRY_x000D__x000D_GUADALAJARA,44260, JAL_x000D_MX</v>
          </cell>
        </row>
        <row r="13933">
          <cell r="A13933">
            <v>241215</v>
          </cell>
          <cell r="B13933">
            <v>46220</v>
          </cell>
          <cell r="C13933" t="str">
            <v>C09325</v>
          </cell>
          <cell r="D13933" t="str">
            <v>BIO SISTEMAS Y SUMINISTROS</v>
          </cell>
          <cell r="E13933" t="str">
            <v>BSS110405MP7</v>
          </cell>
          <cell r="F13933" t="str">
            <v>984-145-27-08</v>
          </cell>
          <cell r="G13933" t="str">
            <v>CALLE 5 SUR, MZ 10C LT 06   EJIDO SUR_x000D__x000D_PLAYA DEL CARMEN,77712, QR_x000D_MX</v>
          </cell>
        </row>
        <row r="13934">
          <cell r="A13934">
            <v>241216</v>
          </cell>
          <cell r="B13934">
            <v>46220</v>
          </cell>
          <cell r="C13934" t="str">
            <v>C02469</v>
          </cell>
          <cell r="D13934" t="str">
            <v>DISTRIBUIDORA M Y G S DE R L</v>
          </cell>
          <cell r="E13934" t="str">
            <v>XEXX010101000</v>
          </cell>
          <cell r="F13934" t="str">
            <v>(504) 557 8829</v>
          </cell>
          <cell r="G13934" t="str">
            <v>EDIFICIO PLAZA REAL LOCAL 10 ENTRE 18 Y 19 AVE. 2 CALLE_x000D__x000D_21101 SAN PEDRO SULA, CORTES HONDURAS_x000D_HONDURAS</v>
          </cell>
        </row>
        <row r="13935">
          <cell r="A13935">
            <v>241217</v>
          </cell>
          <cell r="B13935">
            <v>46220</v>
          </cell>
          <cell r="C13935" t="str">
            <v>C05467</v>
          </cell>
          <cell r="D13935" t="str">
            <v>TURISTICA DINAMICA DE SAN LUIS</v>
          </cell>
          <cell r="E13935" t="str">
            <v>TDS1502188XA</v>
          </cell>
          <cell r="F13935" t="str">
            <v>444 818 18 48</v>
          </cell>
          <cell r="G13935" t="str">
            <v>J. GUADALUPE TORRES 158   EL PASEO_x000D__x000D_SAN LUIS POTOSI,78320, SLP_x000D_MX</v>
          </cell>
        </row>
        <row r="13936">
          <cell r="A13936">
            <v>241218</v>
          </cell>
          <cell r="B13936">
            <v>46220</v>
          </cell>
          <cell r="C13936" t="str">
            <v>C07175</v>
          </cell>
          <cell r="D13936" t="str">
            <v>IMPULSORA PLAZA JUAREZ</v>
          </cell>
          <cell r="E13936" t="str">
            <v>IPJ030829QDA</v>
          </cell>
          <cell r="F13936" t="str">
            <v>01-449-149-2900</v>
          </cell>
          <cell r="G13936" t="str">
            <v>JUAN SALVADOR AGRAZ 69 PISO 12   SANTA FE CUAJIMALPA_x000D__x000D_CUAJIMALPA DE MORELOS,05348, CMX_x000D_MX</v>
          </cell>
        </row>
        <row r="13937">
          <cell r="A13937">
            <v>241219</v>
          </cell>
          <cell r="B13937">
            <v>46220</v>
          </cell>
          <cell r="C13937" t="str">
            <v>C07204</v>
          </cell>
          <cell r="D13937" t="str">
            <v>GRUPO INMOBILIARIO ROSETTA</v>
          </cell>
          <cell r="E13937" t="str">
            <v>GIR0308296V2</v>
          </cell>
          <cell r="F13937" t="str">
            <v>01 984 206 3930</v>
          </cell>
          <cell r="G13937" t="str">
            <v>JUAN SALVADOR AGRAZ 69 PISO 12   SANTA FE CUAJIMALPA_x000D__x000D_CUAJIMALPA DE MORELOS,05348, CMX_x000D_MX</v>
          </cell>
        </row>
        <row r="13938">
          <cell r="A13938">
            <v>241220</v>
          </cell>
          <cell r="B13938">
            <v>46220</v>
          </cell>
          <cell r="C13938" t="str">
            <v>C08547</v>
          </cell>
          <cell r="D13938" t="str">
            <v>IDH MEXICO</v>
          </cell>
          <cell r="E13938" t="str">
            <v>IDD130402R38</v>
          </cell>
          <cell r="F13938" t="str">
            <v>812 525 2400</v>
          </cell>
          <cell r="G13938" t="str">
            <v>BLVD  VENUSTIANO CARRANZA 4100   COLONIA VIRREYES RESIDENCIAL_x000D__x000D_SALTILLO,25230, COA_x000D_MX</v>
          </cell>
        </row>
        <row r="13939">
          <cell r="A13939">
            <v>241221</v>
          </cell>
          <cell r="B13939">
            <v>46220</v>
          </cell>
          <cell r="C13939" t="str">
            <v>C03443</v>
          </cell>
          <cell r="D13939" t="str">
            <v>HOTELES DEL CAMINO</v>
          </cell>
          <cell r="E13939" t="str">
            <v>HCA060831LN5</v>
          </cell>
          <cell r="F13939" t="str">
            <v>442 218 5188</v>
          </cell>
          <cell r="G13939" t="str">
            <v>JUSTO SIERRA 2535   LADRON DE GUEVARA_x000D__x000D_GUADALAJARA,44600, JAL_x000D_MX</v>
          </cell>
        </row>
        <row r="13940">
          <cell r="A13940">
            <v>241222</v>
          </cell>
          <cell r="B13940">
            <v>46220</v>
          </cell>
          <cell r="C13940" t="str">
            <v>C07263</v>
          </cell>
          <cell r="D13940" t="str">
            <v>IMPULSORA PLAZA LA NORIA</v>
          </cell>
          <cell r="E13940" t="str">
            <v>IPL071019958</v>
          </cell>
          <cell r="F13940" t="str">
            <v>01 222 211 7000</v>
          </cell>
          <cell r="G13940" t="str">
            <v>JUAN SALVADOR AGRAZ 69 PISO 12   SANTA FE CUAJIMALPA_x000D__x000D_CUAJIMALPA DE MORELOS,05348, CMX_x000D_MX</v>
          </cell>
        </row>
        <row r="13941">
          <cell r="A13941">
            <v>241223</v>
          </cell>
          <cell r="B13941">
            <v>46220</v>
          </cell>
          <cell r="C13941" t="str">
            <v>C03434</v>
          </cell>
          <cell r="D13941" t="str">
            <v>HOTELES DEL CAMINO</v>
          </cell>
          <cell r="E13941" t="str">
            <v>HCA060831LN5</v>
          </cell>
          <cell r="F13941" t="str">
            <v>667-173-85-05</v>
          </cell>
          <cell r="G13941" t="str">
            <v>CALLE JUSTO SIERRA 2535   LADRON DE GUEVARA_x000D__x000D_GUADALAJARA,44600, JAL_x000D_MX</v>
          </cell>
        </row>
        <row r="13942">
          <cell r="A13942">
            <v>241224</v>
          </cell>
          <cell r="B13942">
            <v>46220</v>
          </cell>
          <cell r="C13942" t="str">
            <v>C08222</v>
          </cell>
          <cell r="D13942" t="str">
            <v>PROMOTORA YAQUIS 567</v>
          </cell>
          <cell r="E13942" t="str">
            <v>PYQ1506263U1</v>
          </cell>
          <cell r="F13942" t="str">
            <v>332 835 3797</v>
          </cell>
          <cell r="G13942" t="str">
            <v>JUAN PALOMAR Y ARIAS 567   MONRAZ_x000D__x000D_GUADALAJARA,44670, JAL_x000D_MX</v>
          </cell>
        </row>
        <row r="13943">
          <cell r="A13943">
            <v>241225</v>
          </cell>
          <cell r="B13943">
            <v>46220</v>
          </cell>
          <cell r="C13943" t="str">
            <v>C09726</v>
          </cell>
          <cell r="D13943" t="str">
            <v>CAPANCE</v>
          </cell>
          <cell r="E13943" t="str">
            <v>CAP251020M91</v>
          </cell>
          <cell r="F13943" t="str">
            <v>333 136 9926</v>
          </cell>
          <cell r="G13943" t="str">
            <v>AVENIDA ACUEDUCTO 4550   LOMAS DEL BOSQUE_x000D__x000D_ZAPOPAN,45118, JAL_x000D_MX</v>
          </cell>
        </row>
        <row r="13944">
          <cell r="A13944">
            <v>241226</v>
          </cell>
          <cell r="B13944">
            <v>46220</v>
          </cell>
          <cell r="C13944" t="str">
            <v>CLIESP</v>
          </cell>
          <cell r="D13944" t="str">
            <v>VENTAS DE MOSTRADOR</v>
          </cell>
          <cell r="E13944" t="str">
            <v>XAXX010101000</v>
          </cell>
          <cell r="F13944" t="str">
            <v>38115800</v>
          </cell>
          <cell r="G13944" t="str">
            <v>PRIVADA DEL GALLO 1525   LA AURORA_x000D__x000D_GUADALAJARA,44460, JAL_x000D_MX</v>
          </cell>
        </row>
        <row r="13945">
          <cell r="A13945">
            <v>241227</v>
          </cell>
          <cell r="B13945">
            <v>46220</v>
          </cell>
          <cell r="C13945" t="str">
            <v>CF0009</v>
          </cell>
          <cell r="D13945" t="str">
            <v>SOLAR SOLIMANCHE</v>
          </cell>
          <cell r="E13945" t="str">
            <v>SSO950530U47</v>
          </cell>
          <cell r="F13945" t="str">
            <v>01984 877-2071</v>
          </cell>
          <cell r="G13945" t="str">
            <v>KILOMETRO 8.5 MANZANA 50 LOTE 5   ZONA HOTELERA_x000D__x000D_CANCUN,77500, QR_x000D_MX</v>
          </cell>
        </row>
        <row r="13946">
          <cell r="A13946">
            <v>241228</v>
          </cell>
          <cell r="B13946">
            <v>46220</v>
          </cell>
          <cell r="C13946" t="str">
            <v>C09786</v>
          </cell>
          <cell r="D13946" t="str">
            <v>SOLECENSSE RESORTS</v>
          </cell>
          <cell r="E13946" t="str">
            <v>SRE2412197RA</v>
          </cell>
          <cell r="F13946" t="str">
            <v>44 3313 0406</v>
          </cell>
          <cell r="G13946" t="str">
            <v>BLVD. DE LAS MISIONES #1 INT 201   BOULEVARES_x000D__x000D_NAUCALPAN DE JUAREZ,53140, DF2_x000D_MX</v>
          </cell>
        </row>
        <row r="13947">
          <cell r="A13947">
            <v>241229</v>
          </cell>
          <cell r="B13947">
            <v>46220</v>
          </cell>
          <cell r="C13947" t="str">
            <v>C07423</v>
          </cell>
          <cell r="D13947" t="str">
            <v>IMPULSORA PLAZA TIJUANA</v>
          </cell>
          <cell r="E13947" t="str">
            <v>IPT050810HQ4</v>
          </cell>
          <cell r="F13947" t="str">
            <v>962 117 5260</v>
          </cell>
          <cell r="G13947" t="str">
            <v>JUAN SALVADOR AGRAZ 69 PISO 12   SANTA FE CUAJIMALPA_x000D__x000D_CUAJIMALPA DE MORELOS,05348, CHS_x000D_MX</v>
          </cell>
        </row>
        <row r="13948">
          <cell r="A13948">
            <v>241230</v>
          </cell>
          <cell r="B13948">
            <v>46221</v>
          </cell>
          <cell r="C13948" t="str">
            <v>C07738</v>
          </cell>
          <cell r="D13948" t="str">
            <v>BOTANICAROMATICA</v>
          </cell>
          <cell r="E13948" t="str">
            <v>BOT150609FX8</v>
          </cell>
          <cell r="F13948" t="str">
            <v>55 7589 5572</v>
          </cell>
          <cell r="G13948" t="str">
            <v>ALEJANDRO DUMAS 161 PISO 2   POLANCO DEL. MIGUEL HIDALGO_x000D__x000D_Ciudad de Mexico,11560, CMX_x000D_MX</v>
          </cell>
        </row>
        <row r="13949">
          <cell r="A13949">
            <v>241231</v>
          </cell>
          <cell r="B13949">
            <v>46221</v>
          </cell>
          <cell r="C13949" t="str">
            <v>CG0024</v>
          </cell>
          <cell r="D13949" t="str">
            <v>FARMASES</v>
          </cell>
          <cell r="E13949" t="str">
            <v>FAR070802755</v>
          </cell>
          <cell r="F13949" t="str">
            <v>818 373 6492</v>
          </cell>
          <cell r="G13949" t="str">
            <v>CALLE. MONTES SABINOS #4965   VILLA  MITRAS_x000D__x000D_MONTERREY,64170, NL_x000D_MX</v>
          </cell>
        </row>
        <row r="13950">
          <cell r="A13950">
            <v>241232</v>
          </cell>
          <cell r="B13950">
            <v>46221</v>
          </cell>
          <cell r="C13950" t="str">
            <v>C07427</v>
          </cell>
          <cell r="D13950" t="str">
            <v>ADRIANA ALVAREZ ALVAREZ</v>
          </cell>
          <cell r="E13950" t="str">
            <v>AAAA821017PM5</v>
          </cell>
          <cell r="F13950" t="str">
            <v>656 429 6320</v>
          </cell>
          <cell r="G13950" t="str">
            <v>REGION DE SAN QUERETARO 1140 INT 4   OTRA NO ESPECIFICADA EN EL CATALOGO_x000D__x000D_JUAREZ,32563, CHI_x000D_MX</v>
          </cell>
        </row>
        <row r="13951">
          <cell r="A13951">
            <v>241233</v>
          </cell>
          <cell r="B13951">
            <v>46221</v>
          </cell>
          <cell r="C13951" t="str">
            <v>C02491</v>
          </cell>
          <cell r="D13951" t="str">
            <v>OPERCROWN</v>
          </cell>
          <cell r="E13951" t="str">
            <v>OPE090122DRA</v>
          </cell>
          <cell r="F13951" t="str">
            <v>477 214 5600</v>
          </cell>
          <cell r="G13951" t="str">
            <v>BOULEVARD J.MANUEL CLOUTHIER 245   JARDINES DEL CAMPESTRE_x000D__x000D_LEON,37128, GTO_x000D_MX</v>
          </cell>
        </row>
        <row r="13952">
          <cell r="A13952">
            <v>241234</v>
          </cell>
          <cell r="B13952">
            <v>46221</v>
          </cell>
          <cell r="C13952" t="str">
            <v>C08498</v>
          </cell>
          <cell r="D13952" t="str">
            <v>OPERADORA TURISTICA SANTO NIÑO</v>
          </cell>
          <cell r="E13952" t="str">
            <v>OTS080118AU6</v>
          </cell>
          <cell r="F13952" t="str">
            <v>477 711 7106</v>
          </cell>
          <cell r="G13952" t="str">
            <v>CALLE NUEVO VALLARTA 213   JOSEFINA_x000D__x000D_LEON,37260, GTO_x000D_MX</v>
          </cell>
        </row>
        <row r="13953">
          <cell r="A13953">
            <v>241235</v>
          </cell>
          <cell r="B13953">
            <v>46221</v>
          </cell>
          <cell r="C13953" t="str">
            <v>C02491</v>
          </cell>
          <cell r="D13953" t="str">
            <v>OPERCROWN</v>
          </cell>
          <cell r="E13953" t="str">
            <v>OPE090122DRA</v>
          </cell>
          <cell r="F13953" t="str">
            <v>477 214 5600</v>
          </cell>
          <cell r="G13953" t="str">
            <v>BOULEVARD J.MANUEL CLOUTHIER 245   JARDINES DEL CAMPESTRE_x000D__x000D_LEON,37128, GTO_x000D_MX</v>
          </cell>
        </row>
        <row r="13954">
          <cell r="A13954">
            <v>241236</v>
          </cell>
          <cell r="B13954">
            <v>46223</v>
          </cell>
          <cell r="C13954" t="str">
            <v>C02351</v>
          </cell>
          <cell r="D13954" t="str">
            <v>GILCHRIST &amp; SOAMES</v>
          </cell>
          <cell r="E13954" t="str">
            <v>XEXX010101000</v>
          </cell>
          <cell r="F13954" t="str">
            <v>317-786-8286</v>
          </cell>
          <cell r="G13954" t="str">
            <v>2425 E. PERRY ROAD, SUITE 150_x000D_PLAINFIELD IN  46168_x000D_USA</v>
          </cell>
        </row>
        <row r="13955">
          <cell r="A13955">
            <v>241237</v>
          </cell>
          <cell r="B13955">
            <v>46223</v>
          </cell>
          <cell r="C13955" t="str">
            <v>C09839</v>
          </cell>
          <cell r="D13955" t="str">
            <v>INMOBILIARIA DISTRITO 1034</v>
          </cell>
          <cell r="E13955" t="str">
            <v>IDM180126CM1</v>
          </cell>
          <cell r="F13955" t="str">
            <v>984 234 81 88</v>
          </cell>
          <cell r="G13955" t="str">
            <v>KM 8.5 CARRETERA TULUM-BOCA PAILA LT 010-91 MZ 002_x000D__x000D_TULUM,77760, QR_x000D_MX</v>
          </cell>
        </row>
        <row r="13956">
          <cell r="A13956">
            <v>241238</v>
          </cell>
          <cell r="B13956">
            <v>46223</v>
          </cell>
          <cell r="C13956" t="str">
            <v>C05558</v>
          </cell>
          <cell r="D13956" t="str">
            <v>HOTELERA PLAYA LITIBU</v>
          </cell>
          <cell r="E13956" t="str">
            <v>HPL040719KV5</v>
          </cell>
          <cell r="F13956" t="str">
            <v>329-29-84-280</v>
          </cell>
          <cell r="G13956" t="str">
            <v>CAMINO INGRESO A LITIBU LOTE #15   HIGUERA BLANCA_x000D__x000D_BAHIA DE BANDERAS,63734, NAY_x000D_MX</v>
          </cell>
        </row>
        <row r="13957">
          <cell r="A13957">
            <v>241239</v>
          </cell>
          <cell r="B13957">
            <v>46223</v>
          </cell>
          <cell r="C13957" t="str">
            <v>C05918</v>
          </cell>
          <cell r="D13957" t="str">
            <v>OPERADORA TURISTICA LAS ROSAS</v>
          </cell>
          <cell r="E13957" t="str">
            <v>OTR140113T9A</v>
          </cell>
          <cell r="F13957" t="str">
            <v>33 38 80 9200</v>
          </cell>
          <cell r="G13957" t="str">
            <v>CHAPALITA 1470   CHAPALITA_x000D__x000D_GUADALAJARA,44500, JAL_x000D_MX</v>
          </cell>
        </row>
        <row r="13958">
          <cell r="A13958">
            <v>241240</v>
          </cell>
          <cell r="B13958">
            <v>46223</v>
          </cell>
          <cell r="C13958" t="str">
            <v>C05503</v>
          </cell>
          <cell r="D13958" t="str">
            <v>GRUPO POSADAS</v>
          </cell>
          <cell r="E13958" t="str">
            <v>GPO920120440</v>
          </cell>
          <cell r="F13958" t="str">
            <v>(624)145 6200</v>
          </cell>
          <cell r="G13958" t="str">
            <v>PROLONGACION PASEO DE LA REFORMA NO 1015 TORRE A PISO 9   SANTA FE CUAJIMALPA DELEGACION CUAJIMALPA DE MORELOS_x000D__x000D_MEXICO,05348, DF_x000D_MX</v>
          </cell>
        </row>
        <row r="13959">
          <cell r="A13959">
            <v>241241</v>
          </cell>
          <cell r="B13959">
            <v>46223</v>
          </cell>
          <cell r="C13959" t="str">
            <v>C01694</v>
          </cell>
          <cell r="D13959" t="str">
            <v>FIDEICOMISO F/1596</v>
          </cell>
          <cell r="E13959" t="str">
            <v>FFX121005C6A</v>
          </cell>
          <cell r="F13959" t="str">
            <v>01 618 150 09 00</v>
          </cell>
          <cell r="G13959" t="str">
            <v>AV SANTA FE 481 PISO 7   SANTA FE CUAJIMALPA_x000D__x000D_CUAJIMALPA DE MORELOS,05348, CMX_x000D_MX</v>
          </cell>
        </row>
        <row r="13960">
          <cell r="A13960">
            <v>241242</v>
          </cell>
          <cell r="B13960">
            <v>46223</v>
          </cell>
          <cell r="C13960" t="str">
            <v>C01565</v>
          </cell>
          <cell r="D13960" t="str">
            <v>FIDEICOMISO F/1596</v>
          </cell>
          <cell r="E13960" t="str">
            <v>FFX121005C6A</v>
          </cell>
          <cell r="F13960" t="str">
            <v>(866)649 49 00 /06</v>
          </cell>
          <cell r="G13960" t="str">
            <v>AV SANTA FE 481 PISO 7   SANTA FE CUAJIMALPA_x000D__x000D_CUAJIMALPA DE MORELOS,05348, CMX_x000D_MX</v>
          </cell>
        </row>
        <row r="13961">
          <cell r="A13961">
            <v>241243</v>
          </cell>
          <cell r="B13961">
            <v>46223</v>
          </cell>
          <cell r="C13961" t="str">
            <v>C05489</v>
          </cell>
          <cell r="D13961" t="str">
            <v>GRUPO POSADAS</v>
          </cell>
          <cell r="E13961" t="str">
            <v>GPO920120440</v>
          </cell>
          <cell r="F13961" t="str">
            <v>(55)52 76 74 00/05</v>
          </cell>
          <cell r="G13961" t="str">
            <v>AV. PROLONGACION PASEO DE LA REFORMA NO 1015 TORRE A PISO 9   SANTA FE CUAJIMALPA DELEGACION CUAJIMALPA DE MORELOS_x000D__x000D_MEXICO,05348, DF_x000D_MX</v>
          </cell>
        </row>
        <row r="13962">
          <cell r="A13962">
            <v>241244</v>
          </cell>
          <cell r="B13962">
            <v>46223</v>
          </cell>
          <cell r="C13962" t="str">
            <v>C09035</v>
          </cell>
          <cell r="D13962" t="str">
            <v>OPERADORA HOTELERA DEL MAR DE CORTES</v>
          </cell>
          <cell r="E13962" t="str">
            <v>OHM221115J97</v>
          </cell>
          <cell r="F13962" t="str">
            <v>612 123 1234</v>
          </cell>
          <cell r="G13962" t="str">
            <v>AV VASCO DE QUIROGA 3900 PISO 22 TORRE A OF 103   OTRA NO ESPECIFICADA EN EL CATALOGO_x000D__x000D_CUAJIMALPA DE MORELOS,05300, CMX_x000D_MX</v>
          </cell>
        </row>
        <row r="13963">
          <cell r="A13963">
            <v>241245</v>
          </cell>
          <cell r="B13963">
            <v>46223</v>
          </cell>
          <cell r="C13963" t="str">
            <v>C03129</v>
          </cell>
          <cell r="D13963" t="str">
            <v>PEÑON</v>
          </cell>
          <cell r="E13963" t="str">
            <v>PE&amp;620117SL5</v>
          </cell>
          <cell r="F13963" t="str">
            <v>55 4631 4000</v>
          </cell>
          <cell r="G13963" t="str">
            <v>SINALOA 31 SIN NUMERO   PEÑON DE LOS BAÑOS_x000D__x000D_MEXICO DELEGACION VENUSTIANO CARRANZA,15520, DF_x000D_MX</v>
          </cell>
        </row>
        <row r="13964">
          <cell r="A13964">
            <v>241246</v>
          </cell>
          <cell r="B13964">
            <v>46223</v>
          </cell>
          <cell r="C13964" t="str">
            <v>C08449</v>
          </cell>
          <cell r="D13964" t="str">
            <v>DESARROLLADORA GRAND HOTEL</v>
          </cell>
          <cell r="E13964" t="str">
            <v>DGH141014HX6</v>
          </cell>
          <cell r="F13964" t="str">
            <v>4444 804 3800</v>
          </cell>
          <cell r="G13964" t="str">
            <v>AVENIDA LOS LAGOS 105   LOS LAGOS_x000D__x000D_SAN LUIS POTOSI,78397, SLP_x000D_MX</v>
          </cell>
        </row>
        <row r="13965">
          <cell r="A13965">
            <v>241247</v>
          </cell>
          <cell r="B13965">
            <v>46223</v>
          </cell>
          <cell r="C13965" t="str">
            <v>C08433</v>
          </cell>
          <cell r="D13965" t="str">
            <v>HOTELERA OMS</v>
          </cell>
          <cell r="E13965" t="str">
            <v>HOM180319695</v>
          </cell>
          <cell r="F13965" t="str">
            <v>33 4349 5000</v>
          </cell>
          <cell r="G13965" t="str">
            <v>AV LOPEZ MATEOS SUR 1710 F1   SANTA ISABEL_x000D__x000D_TLAJOMULCO DE ZUÑIGA,45645, JAL_x000D_MX</v>
          </cell>
        </row>
        <row r="13966">
          <cell r="A13966">
            <v>241248</v>
          </cell>
          <cell r="B13966">
            <v>46223</v>
          </cell>
          <cell r="C13966" t="str">
            <v>C07991</v>
          </cell>
          <cell r="D13966" t="str">
            <v>ISLA BONITA INMOBILIARIA</v>
          </cell>
          <cell r="E13966" t="str">
            <v>IBI1211056L6</v>
          </cell>
          <cell r="F13966" t="str">
            <v>999 954 3000</v>
          </cell>
          <cell r="G13966" t="str">
            <v>CALLE 33-A No. 504   CENTRO_x000D__x000D_MERIDA,97000, YUC_x000D_MX</v>
          </cell>
        </row>
        <row r="13967">
          <cell r="A13967">
            <v>241249</v>
          </cell>
          <cell r="B13967">
            <v>46223</v>
          </cell>
          <cell r="C13967" t="str">
            <v>C07184</v>
          </cell>
          <cell r="D13967" t="str">
            <v>IMPULSORA PLAZA JUAREZ</v>
          </cell>
          <cell r="E13967" t="str">
            <v>IPJ030829QDA</v>
          </cell>
          <cell r="F13967" t="str">
            <v>01 444 826 8700</v>
          </cell>
          <cell r="G13967" t="str">
            <v>JUAN SALVADOR AGRAZ 69 PISO 12   SANTA FE CUAJIMALPA_x000D__x000D_CUAJIMALPA DE MORELOS,05348, CMX_x000D_MX</v>
          </cell>
        </row>
        <row r="13968">
          <cell r="A13968">
            <v>241250</v>
          </cell>
          <cell r="B13968">
            <v>46223</v>
          </cell>
          <cell r="C13968" t="str">
            <v>C02574</v>
          </cell>
          <cell r="D13968" t="str">
            <v>RICARDO SANDOVAL SANCHEZ</v>
          </cell>
          <cell r="E13968" t="str">
            <v>SASR630723KW0</v>
          </cell>
          <cell r="F13968" t="str">
            <v>443 317 1707</v>
          </cell>
          <cell r="G13968" t="str">
            <v>AVENIDA FRANCISCO J. MUJICA 303   OTRA NO ESPECIFICADA EN EL CATALOGO_x000D__x000D_ALVARO OBREGON,58920, MCH_x000D_MX</v>
          </cell>
        </row>
        <row r="13969">
          <cell r="A13969">
            <v>241251</v>
          </cell>
          <cell r="B13969">
            <v>46223</v>
          </cell>
          <cell r="C13969" t="str">
            <v>C00353</v>
          </cell>
          <cell r="D13969" t="str">
            <v>OPERADORA EMPORIO VERACRUZ</v>
          </cell>
          <cell r="E13969" t="str">
            <v>OEV100112NG2</v>
          </cell>
          <cell r="F13969" t="str">
            <v>229 932 2222</v>
          </cell>
          <cell r="G13969" t="str">
            <v>AVENIDA INSURGENTES VERACRUZANOS 210 FAROS   FAROS_x000D_VERACRUZ_x000D_VERACRUZ,91709, VER_x000D_MX</v>
          </cell>
        </row>
        <row r="13970">
          <cell r="A13970">
            <v>241252</v>
          </cell>
          <cell r="B13970">
            <v>46223</v>
          </cell>
          <cell r="C13970" t="str">
            <v>C08540</v>
          </cell>
          <cell r="D13970" t="str">
            <v>INMOBILIARIA PENINSULAR DG</v>
          </cell>
          <cell r="E13970" t="str">
            <v>IPD130212JH3</v>
          </cell>
          <cell r="F13970" t="str">
            <v>999 964 2345</v>
          </cell>
          <cell r="G13970" t="str">
            <v>AV  PERIFERICO CARLOS PELLICER CAMARA 2820   MIGUEL HIDALGO Y COSTILLA_x000D__x000D_VILLAHERMOSA,86126, TAB_x000D_MX</v>
          </cell>
        </row>
        <row r="13971">
          <cell r="A13971">
            <v>241253</v>
          </cell>
          <cell r="B13971">
            <v>46223</v>
          </cell>
          <cell r="C13971" t="str">
            <v>C08464</v>
          </cell>
          <cell r="D13971" t="str">
            <v>PROMOTORA PLATINIUM</v>
          </cell>
          <cell r="E13971" t="str">
            <v>PPL991214SG5</v>
          </cell>
          <cell r="F13971" t="str">
            <v>229 923 0201</v>
          </cell>
          <cell r="G13971" t="str">
            <v>BLVD.MANUEL A.CAMACHO LOTE 5   COSTA DE ORO 1A SECCION_x000D__x000D_VERACRUZ DE IGNACIO DE LA LLAVE,94299, VER_x000D_MX</v>
          </cell>
        </row>
        <row r="13972">
          <cell r="A13972">
            <v>241254</v>
          </cell>
          <cell r="B13972">
            <v>46223</v>
          </cell>
          <cell r="C13972" t="str">
            <v>C08997</v>
          </cell>
          <cell r="D13972" t="str">
            <v>MARCOS ALFREDO RAMOS SANDOVAL</v>
          </cell>
          <cell r="E13972" t="str">
            <v>RASM7209308Y0</v>
          </cell>
          <cell r="F13972" t="str">
            <v>639 117 7348</v>
          </cell>
          <cell r="G13972" t="str">
            <v>SOLIDARIDAD #101   LA LABOR_x000D__x000D_DELICIAS,33029, CHI_x000D_MX</v>
          </cell>
        </row>
        <row r="13973">
          <cell r="A13973">
            <v>241255</v>
          </cell>
          <cell r="B13973">
            <v>46223</v>
          </cell>
          <cell r="C13973" t="str">
            <v>C00003</v>
          </cell>
          <cell r="D13973" t="str">
            <v>PRODUCTOS QUIMICOS Y DE LIMPIEZA DEL NORTE</v>
          </cell>
          <cell r="E13973" t="str">
            <v>PQL031105LE4</v>
          </cell>
          <cell r="F13973" t="str">
            <v>639 474 7400</v>
          </cell>
          <cell r="G13973" t="str">
            <v>CALLE FUNDADORES #906   SECTOR ORIENTE_x000D__x000D_DELICIAS,33000, CHI_x000D_MX</v>
          </cell>
        </row>
        <row r="13974">
          <cell r="A13974">
            <v>241256</v>
          </cell>
          <cell r="B13974">
            <v>46223</v>
          </cell>
          <cell r="C13974" t="str">
            <v>C00850</v>
          </cell>
          <cell r="D13974" t="str">
            <v>RAFAEL PEREZ SANCHEZ</v>
          </cell>
          <cell r="E13974" t="str">
            <v>PESR570223BW3</v>
          </cell>
          <cell r="F13974" t="str">
            <v>492 923 4585</v>
          </cell>
          <cell r="G13974" t="str">
            <v>AV SECRETARIA DE LA REFORMA AGRARIA 106   ZONA INDUSTRIAL_x000D__x000D_GUADALUPE,98604, ZAC_x000D_MX</v>
          </cell>
        </row>
        <row r="13975">
          <cell r="A13975">
            <v>241257</v>
          </cell>
          <cell r="B13975">
            <v>46223</v>
          </cell>
          <cell r="C13975" t="str">
            <v>C09628</v>
          </cell>
          <cell r="D13975" t="str">
            <v>SOLAYA HOSPITALITY MANAGEMENT GROUP</v>
          </cell>
          <cell r="E13975" t="str">
            <v>SHM251106GT2</v>
          </cell>
          <cell r="F13975" t="str">
            <v>998 689 23 00</v>
          </cell>
          <cell r="G13975" t="str">
            <v>AV. BONAMPAK MZ-02 L-07 PISOS PB, 7S, 7N-11N   SUPERMANZANA 9_x000D__x000D_CANCUN,77503, QR_x000D_MX</v>
          </cell>
        </row>
        <row r="13976">
          <cell r="A13976">
            <v>241258</v>
          </cell>
          <cell r="B13976">
            <v>46223</v>
          </cell>
          <cell r="C13976" t="str">
            <v>C03616</v>
          </cell>
          <cell r="D13976" t="str">
            <v>REPRESENTACIONES TURISTICAS MEXICO</v>
          </cell>
          <cell r="E13976" t="str">
            <v>RTM9705183M4</v>
          </cell>
          <cell r="F13976" t="str">
            <v>9848755000</v>
          </cell>
          <cell r="G13976" t="str">
            <v>CARRET CHETUMAL B JUAREZ KM 250 LOC A   OTRA NO ESPECIFICADA EN EL CATALOGO_x000D__x000D_TULUM,77776, QR_x000D_MX</v>
          </cell>
        </row>
        <row r="13977">
          <cell r="A13977">
            <v>241259</v>
          </cell>
          <cell r="B13977">
            <v>46223</v>
          </cell>
          <cell r="C13977" t="str">
            <v>C03616</v>
          </cell>
          <cell r="D13977" t="str">
            <v>REPRESENTACIONES TURISTICAS MEXICO</v>
          </cell>
          <cell r="E13977" t="str">
            <v>RTM9705183M4</v>
          </cell>
          <cell r="F13977" t="str">
            <v>9848755000</v>
          </cell>
          <cell r="G13977" t="str">
            <v>CARRET CHETUMAL B JUAREZ KM 250 LOC A   OTRA NO ESPECIFICADA EN EL CATALOGO_x000D__x000D_TULUM,77776, QR_x000D_MX</v>
          </cell>
        </row>
        <row r="13978">
          <cell r="A13978">
            <v>241260</v>
          </cell>
          <cell r="B13978">
            <v>46223</v>
          </cell>
          <cell r="C13978" t="str">
            <v>C03616</v>
          </cell>
          <cell r="D13978" t="str">
            <v>REPRESENTACIONES TURISTICAS MEXICO</v>
          </cell>
          <cell r="E13978" t="str">
            <v>RTM9705183M4</v>
          </cell>
          <cell r="F13978" t="str">
            <v>9848755000</v>
          </cell>
          <cell r="G13978" t="str">
            <v>CARRET CHETUMAL B JUAREZ KM 250 LOC A   OTRA NO ESPECIFICADA EN EL CATALOGO_x000D__x000D_TULUM,77776, QR_x000D_MX</v>
          </cell>
        </row>
        <row r="13979">
          <cell r="A13979">
            <v>241261</v>
          </cell>
          <cell r="B13979">
            <v>46223</v>
          </cell>
          <cell r="C13979" t="str">
            <v>C09650</v>
          </cell>
          <cell r="D13979" t="str">
            <v>SOLAYA HOSPITALITY MANAGEMENT GROUP</v>
          </cell>
          <cell r="E13979" t="str">
            <v>SHM251106GT2</v>
          </cell>
          <cell r="F13979" t="str">
            <v>998 254 65 00</v>
          </cell>
          <cell r="G13979" t="str">
            <v>AV BONAMPAK MZ-02 L-07 PISOS PB, 7S, 7N-11N   SUPERMANZANA 9_x000D__x000D_CANCUN,77503, QR_x000D_MX</v>
          </cell>
        </row>
        <row r="13980">
          <cell r="A13980">
            <v>241262</v>
          </cell>
          <cell r="B13980">
            <v>46223</v>
          </cell>
          <cell r="C13980" t="str">
            <v>C09421</v>
          </cell>
          <cell r="D13980" t="str">
            <v>GRUPO AGC INTERNACIONAL</v>
          </cell>
          <cell r="E13980" t="str">
            <v>GAI220912B38</v>
          </cell>
          <cell r="F13980" t="str">
            <v>33 31 22 78 26</v>
          </cell>
          <cell r="G13980" t="str">
            <v>AV LAZARO CARDENAS 2825   ALAMO INDUSTRIAL_x000D__x000D_SAN PEDRO TLAQUEPAQUE,45593, JAL_x000D_MX</v>
          </cell>
        </row>
        <row r="13981">
          <cell r="A13981">
            <v>241263</v>
          </cell>
          <cell r="B13981">
            <v>46223</v>
          </cell>
          <cell r="C13981" t="str">
            <v>C07454</v>
          </cell>
          <cell r="D13981" t="str">
            <v>OPERADORA TURISTICA AURORA</v>
          </cell>
          <cell r="E13981" t="str">
            <v>OTA020327KL1</v>
          </cell>
          <cell r="F13981" t="str">
            <v>33 3898 6000</v>
          </cell>
          <cell r="G13981" t="str">
            <v>AVENIDA LOPEZ MATEOS SUR 1710   SANTA ISABEL_x000D__x000D_TLAJOMULCO DE ZUÑIGA,45645, JAL_x000D_MX</v>
          </cell>
        </row>
        <row r="13982">
          <cell r="A13982">
            <v>241264</v>
          </cell>
          <cell r="B13982">
            <v>46223</v>
          </cell>
          <cell r="C13982" t="str">
            <v>C03192</v>
          </cell>
          <cell r="D13982" t="str">
            <v>COMPAÑIA EXPLOTADORA DE INMUEBLES MONTERREY</v>
          </cell>
          <cell r="E13982" t="str">
            <v>EIM6511123F6</v>
          </cell>
          <cell r="F13982" t="str">
            <v>(81) 81 50 7000/24</v>
          </cell>
          <cell r="G13982" t="str">
            <v>MELCHOR OCAMPO 443   MONTERREY CENTRO_x000D__x000D_MONTERREY,64000, NL_x000D_MX</v>
          </cell>
        </row>
        <row r="13983">
          <cell r="A13983">
            <v>241265</v>
          </cell>
          <cell r="B13983">
            <v>46223</v>
          </cell>
          <cell r="C13983" t="str">
            <v>C08531</v>
          </cell>
          <cell r="D13983" t="str">
            <v>HOTELES DEL PUERTO DE TAMPICO</v>
          </cell>
          <cell r="E13983" t="str">
            <v>HPT9508077W7</v>
          </cell>
          <cell r="F13983" t="str">
            <v>833 241 3500</v>
          </cell>
          <cell r="G13983" t="str">
            <v>AVE HIDALGO 2700 PISO 2   AGUILA_x000D__x000D_TAMPICO,89230, TAM_x000D_MX</v>
          </cell>
        </row>
        <row r="13984">
          <cell r="A13984">
            <v>241266</v>
          </cell>
          <cell r="B13984">
            <v>46223</v>
          </cell>
          <cell r="C13984" t="str">
            <v>C02299</v>
          </cell>
          <cell r="D13984" t="str">
            <v>FJH HOTELEROS</v>
          </cell>
          <cell r="E13984" t="str">
            <v>FHO080226FI9</v>
          </cell>
          <cell r="F13984" t="str">
            <v>333 648 1515</v>
          </cell>
          <cell r="G13984" t="str">
            <v>AV MEXICO 2920   TERRANOVA_x000D__x000D_GUADALAJARA,44689, JAL_x000D_MX</v>
          </cell>
        </row>
        <row r="13985">
          <cell r="A13985">
            <v>241267</v>
          </cell>
          <cell r="B13985">
            <v>46223</v>
          </cell>
          <cell r="C13985" t="str">
            <v>C07235</v>
          </cell>
          <cell r="D13985" t="str">
            <v>SINERGIA INMOBILIARIA DE MEXICO</v>
          </cell>
          <cell r="E13985" t="str">
            <v>SIM110318DF9</v>
          </cell>
          <cell r="F13985" t="str">
            <v>01 81 8046 0580</v>
          </cell>
          <cell r="G13985" t="str">
            <v>CARRETERA PERIFERICO RAUL LOPEZ SANCHEZ 5500   RESIDENCIAL EL FRESNO_x000D__x000D_TORREON,27018, COA_x000D_MX</v>
          </cell>
        </row>
        <row r="13986">
          <cell r="A13986">
            <v>241268</v>
          </cell>
          <cell r="B13986">
            <v>46223</v>
          </cell>
          <cell r="C13986" t="str">
            <v>C03867</v>
          </cell>
          <cell r="D13986" t="str">
            <v>FIDEICOMISO IRREVOCABLE DB/1616</v>
          </cell>
          <cell r="E13986" t="str">
            <v>DBM121023M10</v>
          </cell>
          <cell r="F13986" t="str">
            <v>833 229 3400</v>
          </cell>
          <cell r="G13986" t="str">
            <v>AV. FUNDADORES Exterior: 1000 INT: PISO 7   VALLE DEL MIRADOR_x000D__x000D_MONTERREY,64750, NL_x000D_MX</v>
          </cell>
        </row>
        <row r="13987">
          <cell r="A13987">
            <v>241269</v>
          </cell>
          <cell r="B13987">
            <v>46223</v>
          </cell>
          <cell r="C13987" t="str">
            <v>C05893</v>
          </cell>
          <cell r="D13987" t="str">
            <v>HOTEL RIO MAYO DE CUERNAVACA</v>
          </cell>
          <cell r="E13987" t="str">
            <v>HRM060301UN8</v>
          </cell>
          <cell r="F13987" t="str">
            <v>77 73 16 16 16</v>
          </cell>
          <cell r="G13987" t="str">
            <v>AV RIO MAYO #1300   VISTA HERMOSA LEÑEROS Y RIO PANUCO ESQUINA_x000D__x000D_CUERNAVACA,62290, MOR_x000D_MX</v>
          </cell>
        </row>
        <row r="13988">
          <cell r="A13988">
            <v>241270</v>
          </cell>
          <cell r="B13988">
            <v>46223</v>
          </cell>
          <cell r="C13988" t="str">
            <v>C09607</v>
          </cell>
          <cell r="D13988" t="str">
            <v>PROMOTORA DEVI</v>
          </cell>
          <cell r="E13988" t="str">
            <v>PDE1305084L7</v>
          </cell>
          <cell r="F13988" t="str">
            <v>81 2352 5638</v>
          </cell>
          <cell r="G13988" t="str">
            <v>CALLE BELISARIO DOMINGUEZ #2020 INT 5TO PISO   OBISPADO_x000D__x000D_MONTERREY,64060, NL_x000D_MX</v>
          </cell>
        </row>
        <row r="13989">
          <cell r="A13989">
            <v>241271</v>
          </cell>
          <cell r="B13989">
            <v>46223</v>
          </cell>
          <cell r="C13989" t="str">
            <v>C02413</v>
          </cell>
          <cell r="D13989" t="str">
            <v>SINERGIA INMOBILIARIA DE MEXICO</v>
          </cell>
          <cell r="E13989" t="str">
            <v>SIM110318DF9</v>
          </cell>
          <cell r="F13989" t="str">
            <v>871 229 2950</v>
          </cell>
          <cell r="G13989" t="str">
            <v>PERIFERICO RAUL LOPEZ SANCHEZ #5500   EL FRESNO_x000D__x000D_TORREON,27018, COA_x000D_MX</v>
          </cell>
        </row>
        <row r="13990">
          <cell r="A13990">
            <v>241272</v>
          </cell>
          <cell r="B13990">
            <v>46223</v>
          </cell>
          <cell r="C13990" t="str">
            <v>C09607</v>
          </cell>
          <cell r="D13990" t="str">
            <v>PROMOTORA DEVI</v>
          </cell>
          <cell r="E13990" t="str">
            <v>PDE1305084L7</v>
          </cell>
          <cell r="F13990" t="str">
            <v>81 2352 5638</v>
          </cell>
          <cell r="G13990" t="str">
            <v>CALLE BELISARIO DOMINGUEZ #2020 INT 5TO PISO   OBISPADO_x000D__x000D_MONTERREY,64060, NL_x000D_MX</v>
          </cell>
        </row>
        <row r="13991">
          <cell r="A13991">
            <v>241273</v>
          </cell>
          <cell r="B13991">
            <v>46223</v>
          </cell>
          <cell r="C13991" t="str">
            <v>C08500</v>
          </cell>
          <cell r="D13991" t="str">
            <v>ADMINISTRADORA INOVA RBC</v>
          </cell>
          <cell r="E13991" t="str">
            <v>AIR150924B29</v>
          </cell>
          <cell r="F13991" t="str">
            <v>878 141 0200</v>
          </cell>
          <cell r="G13991" t="str">
            <v>BLVD  MANUEL PEREZ TREVIÑO 2750 INTERIOR C5   TECNOLOGICO_x000D__x000D_PIEDRAS NEGRAS,26080, COA_x000D_MX</v>
          </cell>
        </row>
        <row r="13992">
          <cell r="A13992">
            <v>241274</v>
          </cell>
          <cell r="B13992">
            <v>46223</v>
          </cell>
          <cell r="C13992" t="str">
            <v>C02482</v>
          </cell>
          <cell r="D13992" t="str">
            <v>TOURS DE GOLF MEXICO</v>
          </cell>
          <cell r="E13992" t="str">
            <v>TGM960517354</v>
          </cell>
          <cell r="F13992" t="str">
            <v>755 555 2500</v>
          </cell>
          <cell r="G13992" t="str">
            <v>CALZADA DE TLALPAN 3604 INT PISO2   SAN LORENZO HUIPULCO_x000D__x000D_TLALPAN,14370, CMX_x000D_MX</v>
          </cell>
        </row>
        <row r="13993">
          <cell r="A13993">
            <v>241275</v>
          </cell>
          <cell r="B13993">
            <v>46223</v>
          </cell>
          <cell r="C13993" t="str">
            <v>C09445</v>
          </cell>
          <cell r="D13993" t="str">
            <v>1988 HOTEL COLONIAL</v>
          </cell>
          <cell r="E13993" t="str">
            <v>MNO200831I42</v>
          </cell>
          <cell r="F13993" t="str">
            <v>473 165 0107</v>
          </cell>
          <cell r="G13993" t="str">
            <v>CARR. PARONAMICA #9   ALAMEDA_x000D__x000D_GUANAJUATO,36003, GTO_x000D_MX</v>
          </cell>
        </row>
        <row r="13994">
          <cell r="A13994">
            <v>241276</v>
          </cell>
          <cell r="B13994">
            <v>46223</v>
          </cell>
          <cell r="C13994" t="str">
            <v>C09496</v>
          </cell>
          <cell r="D13994" t="str">
            <v>PROYECTOS E INVERSIONES TURISTICAS</v>
          </cell>
          <cell r="E13994" t="str">
            <v>PIT250606565</v>
          </cell>
          <cell r="F13994" t="str">
            <v>8712314929</v>
          </cell>
          <cell r="G13994" t="str">
            <v>BOULEVARD DIAGONAL REFORMA 3620   CENTRO_x000D__x000D_TORREON,27000, COA_x000D_MX</v>
          </cell>
        </row>
        <row r="13995">
          <cell r="A13995">
            <v>241277</v>
          </cell>
          <cell r="B13995">
            <v>46223</v>
          </cell>
          <cell r="C13995" t="str">
            <v>C07965</v>
          </cell>
          <cell r="D13995" t="str">
            <v>HOTELERA CAI</v>
          </cell>
          <cell r="E13995" t="str">
            <v>HCA170424RKA</v>
          </cell>
          <cell r="F13995" t="str">
            <v>33 1131 0769</v>
          </cell>
          <cell r="G13995" t="str">
            <v>AV  GUADALUPE 596 594   CHAPALITA_x000D__x000D_GUADALAJARA,44500, JAL_x000D_MX</v>
          </cell>
        </row>
        <row r="13996">
          <cell r="A13996">
            <v>241278</v>
          </cell>
          <cell r="B13996">
            <v>46223</v>
          </cell>
          <cell r="C13996" t="str">
            <v>C05623</v>
          </cell>
          <cell r="D13996" t="str">
            <v>POSADA CABO SAN LUCAS</v>
          </cell>
          <cell r="E13996" t="str">
            <v>PCS731123455</v>
          </cell>
          <cell r="F13996" t="str">
            <v>624 104 9660</v>
          </cell>
          <cell r="G13996" t="str">
            <v>CALLE LAZARO CARDENAS #2501   EL MEDANO_x000D__x000D_LOS CABOS,23453, BCS_x000D_MX</v>
          </cell>
        </row>
        <row r="13997">
          <cell r="A13997">
            <v>241279</v>
          </cell>
          <cell r="B13997">
            <v>46223</v>
          </cell>
          <cell r="C13997" t="str">
            <v>C04589</v>
          </cell>
          <cell r="D13997" t="str">
            <v>MACLOVIA OCEGUEDA VELAZQUEZ</v>
          </cell>
          <cell r="E13997" t="str">
            <v>OEVM490316MV3</v>
          </cell>
          <cell r="F13997" t="str">
            <v>311-214-2284</v>
          </cell>
          <cell r="G13997" t="str">
            <v>FRESNO #23   BUROCRATA FEDERAL_x000D__x000D_TEPIC,63156, NAY_x000D_MX</v>
          </cell>
        </row>
        <row r="13998">
          <cell r="A13998">
            <v>241280</v>
          </cell>
          <cell r="B13998">
            <v>46223</v>
          </cell>
          <cell r="C13998" t="str">
            <v>C02378</v>
          </cell>
          <cell r="D13998" t="str">
            <v>HOTELES MI RANCHITO</v>
          </cell>
          <cell r="E13998" t="str">
            <v>HRA950501SD3</v>
          </cell>
          <cell r="F13998" t="str">
            <v>(764) 764-0233</v>
          </cell>
          <cell r="G13998" t="str">
            <v>AV.ZARAGOZA NO. 267- B   CENTRO_x000D__x000D_XICOTEPEC DE JUAREZ,73080, PUE_x000D_MX</v>
          </cell>
        </row>
        <row r="13999">
          <cell r="A13999">
            <v>241281</v>
          </cell>
          <cell r="B13999">
            <v>46223</v>
          </cell>
          <cell r="C13999" t="str">
            <v>C01966</v>
          </cell>
          <cell r="D13999" t="str">
            <v>INTEGRACIONES TURISTICAS ROSITA</v>
          </cell>
          <cell r="E13999" t="str">
            <v>ITR030804LY1</v>
          </cell>
          <cell r="F13999" t="str">
            <v>861 103 5090 AL 95</v>
          </cell>
          <cell r="G13999" t="str">
            <v>CARRETERA 57 # 102   LAS FLORES_x000D__x000D_NUEVA ROSITA,26832, COA_x000D_MX</v>
          </cell>
        </row>
        <row r="14000">
          <cell r="A14000">
            <v>241282</v>
          </cell>
          <cell r="B14000">
            <v>46223</v>
          </cell>
          <cell r="C14000" t="str">
            <v>C05950</v>
          </cell>
          <cell r="D14000" t="str">
            <v>CARLOS ALBERTO AGUILAR CANO</v>
          </cell>
          <cell r="E14000" t="str">
            <v>AUCC8003183Q2</v>
          </cell>
          <cell r="G14000" t="str">
            <v>CALLE CALDERON DE LA BARCA 323 102   POLANCO III SECCION_x000D__x000D_MIGUEL HIGALGO,11540, CMX_x000D_MX</v>
          </cell>
        </row>
        <row r="14001">
          <cell r="A14001">
            <v>241283</v>
          </cell>
          <cell r="B14001">
            <v>46223</v>
          </cell>
          <cell r="C14001" t="str">
            <v>C07192</v>
          </cell>
          <cell r="D14001" t="str">
            <v>IMPULSORA PLAZA JUAREZ</v>
          </cell>
          <cell r="E14001" t="str">
            <v>IPJ030829QDA</v>
          </cell>
          <cell r="F14001" t="str">
            <v>01 644 410 8720</v>
          </cell>
          <cell r="G14001" t="str">
            <v>JUAN SALVADOR AGRAZ 69 PISO 12   SANTA FE CUAJIMALPA_x000D__x000D_CUAJIMALPA DE MORELOS,05348, CMX_x000D_MX</v>
          </cell>
        </row>
        <row r="14002">
          <cell r="A14002">
            <v>241284</v>
          </cell>
          <cell r="B14002">
            <v>46223</v>
          </cell>
          <cell r="C14002" t="str">
            <v>C02635</v>
          </cell>
          <cell r="D14002" t="str">
            <v>IMPULSORA PLAZA CIUDAD DEL CARMEN</v>
          </cell>
          <cell r="E14002" t="str">
            <v>IPC1004137W3</v>
          </cell>
          <cell r="F14002" t="str">
            <v>01 938 138 0390</v>
          </cell>
          <cell r="G14002" t="str">
            <v>JUAN SALVADOR AGRAZ 69 PISO 12   SANTA FE CUAJIMALPA_x000D__x000D_CUAJIMALPA DE MORELOS,05348, CMX_x000D_MX</v>
          </cell>
        </row>
        <row r="14003">
          <cell r="A14003">
            <v>241285</v>
          </cell>
          <cell r="B14003">
            <v>46223</v>
          </cell>
          <cell r="C14003" t="str">
            <v>C02635</v>
          </cell>
          <cell r="D14003" t="str">
            <v>IMPULSORA PLAZA CIUDAD DEL CARMEN</v>
          </cell>
          <cell r="E14003" t="str">
            <v>IPC1004137W3</v>
          </cell>
          <cell r="F14003" t="str">
            <v>01 938 138 0390</v>
          </cell>
          <cell r="G14003" t="str">
            <v>JUAN SALVADOR AGRAZ 69 PISO 12   SANTA FE CUAJIMALPA_x000D__x000D_CUAJIMALPA DE MORELOS,05348, CMX_x000D_MX</v>
          </cell>
        </row>
        <row r="14004">
          <cell r="A14004">
            <v>241286</v>
          </cell>
          <cell r="B14004">
            <v>46223</v>
          </cell>
          <cell r="C14004" t="str">
            <v>C09576</v>
          </cell>
          <cell r="D14004" t="str">
            <v>CR SANTA FE</v>
          </cell>
          <cell r="E14004" t="str">
            <v>CSF0704235H9</v>
          </cell>
          <cell r="F14004" t="str">
            <v>55 5004 1616</v>
          </cell>
          <cell r="G14004" t="str">
            <v>CALLE GUILLERMO GONZALEZ CAMARENA #300   CENTRO DE CIUDAD SANTA FE_x000D__x000D_ALVARO OBREGON,01210, CMX_x000D_MX</v>
          </cell>
        </row>
        <row r="14005">
          <cell r="A14005">
            <v>241287</v>
          </cell>
          <cell r="B14005">
            <v>46223</v>
          </cell>
          <cell r="C14005" t="str">
            <v>C04922</v>
          </cell>
          <cell r="D14005" t="str">
            <v>AUDELIA PEREZ LEON</v>
          </cell>
          <cell r="E14005" t="str">
            <v>PELA850925TT5</v>
          </cell>
          <cell r="F14005" t="str">
            <v>951 570 34 02</v>
          </cell>
          <cell r="G14005" t="str">
            <v>MELCHOR OCAMPO 717   OAXACA CENTRO_x000D__x000D_OAXACA DE JUAREZ,68000, OAX_x000D_MX</v>
          </cell>
        </row>
        <row r="14006">
          <cell r="A14006">
            <v>241288</v>
          </cell>
          <cell r="B14006">
            <v>46223</v>
          </cell>
          <cell r="C14006" t="str">
            <v>C01585</v>
          </cell>
          <cell r="D14006" t="str">
            <v>PROMOTORA Y TURISTICA ATHENE</v>
          </cell>
          <cell r="E14006" t="str">
            <v>PTA971226UI9</v>
          </cell>
          <cell r="F14006" t="str">
            <v>(229)923 10 00/04/01</v>
          </cell>
          <cell r="G14006" t="str">
            <v>B M AVILA CAMACHO SN   COSTA DE ORO 1A SECCION_x000D__x000D_BOCA DEL RIO,94299, VER_x000D_MX</v>
          </cell>
        </row>
        <row r="14007">
          <cell r="A14007">
            <v>241289</v>
          </cell>
          <cell r="B14007">
            <v>46223</v>
          </cell>
          <cell r="C14007" t="str">
            <v>C08792</v>
          </cell>
          <cell r="D14007" t="str">
            <v>OPERADORA DE HOTELES FERRAN</v>
          </cell>
          <cell r="E14007" t="str">
            <v>OHF201029LU6</v>
          </cell>
          <cell r="F14007" t="str">
            <v>33 4382 2370</v>
          </cell>
          <cell r="G14007" t="str">
            <v>CARRETERA GUADALAJARA - TEPIC 7355   SAN JUAN DE OCOTAN_x000D__x000D_ZAPOPAN,45019, JAL_x000D_MX</v>
          </cell>
        </row>
        <row r="14008">
          <cell r="A14008">
            <v>241290</v>
          </cell>
          <cell r="B14008">
            <v>46223</v>
          </cell>
          <cell r="C14008" t="str">
            <v>C07215</v>
          </cell>
          <cell r="D14008" t="str">
            <v>IMPULSORA PLAZA CELAYA</v>
          </cell>
          <cell r="E14008" t="str">
            <v>IPC060309D42</v>
          </cell>
          <cell r="F14008" t="str">
            <v>55 1101 1370</v>
          </cell>
          <cell r="G14008" t="str">
            <v>JUAN SALVADOR AGRAZ 69 PISO 12   SANTA FE CUAJIMALPA_x000D__x000D_CUAJIMALPA DE MORELOS,05348, CMX_x000D_MX</v>
          </cell>
        </row>
        <row r="14009">
          <cell r="A14009">
            <v>241291</v>
          </cell>
          <cell r="B14009">
            <v>46223</v>
          </cell>
          <cell r="C14009" t="str">
            <v>C07215</v>
          </cell>
          <cell r="D14009" t="str">
            <v>IMPULSORA PLAZA CELAYA</v>
          </cell>
          <cell r="E14009" t="str">
            <v>IPC060309D42</v>
          </cell>
          <cell r="F14009" t="str">
            <v>55 1101 1370</v>
          </cell>
          <cell r="G14009" t="str">
            <v>JUAN SALVADOR AGRAZ 69 PISO 12   SANTA FE CUAJIMALPA_x000D__x000D_CUAJIMALPA DE MORELOS,05348, CMX_x000D_MX</v>
          </cell>
        </row>
        <row r="14010">
          <cell r="A14010">
            <v>241292</v>
          </cell>
          <cell r="B14010">
            <v>46224</v>
          </cell>
          <cell r="C14010" t="str">
            <v>C03786</v>
          </cell>
          <cell r="D14010" t="str">
            <v>LA ALDEA</v>
          </cell>
          <cell r="E14010" t="str">
            <v>ALD8309303AA</v>
          </cell>
          <cell r="F14010" t="str">
            <v>800 472 5332</v>
          </cell>
          <cell r="G14010" t="str">
            <v>ANCHA DE SAN ANTONIO 15   CENTRO_x000D__x000D_SAN MIGUEL DE ALLENDE,37700, GTO_x000D_MX</v>
          </cell>
        </row>
        <row r="14011">
          <cell r="A14011">
            <v>241293</v>
          </cell>
          <cell r="B14011">
            <v>46224</v>
          </cell>
          <cell r="C14011" t="str">
            <v>C08819</v>
          </cell>
          <cell r="D14011" t="str">
            <v>ESTANCIAS PROLONGADAS</v>
          </cell>
          <cell r="E14011" t="str">
            <v>EPR1506187R5</v>
          </cell>
          <cell r="F14011" t="str">
            <v>332 832 0627</v>
          </cell>
          <cell r="G14011" t="str">
            <v>AV. TESISTAN #719 LOCAL 4   SAN FRANCISCO_x000D__x000D_ZAPOPAN,45130, JAL_x000D_MX</v>
          </cell>
        </row>
        <row r="14012">
          <cell r="A14012">
            <v>241294</v>
          </cell>
          <cell r="B14012">
            <v>46224</v>
          </cell>
          <cell r="C14012" t="str">
            <v>CLIESP</v>
          </cell>
          <cell r="D14012" t="str">
            <v>VENTAS DE MOSTRADOR</v>
          </cell>
          <cell r="E14012" t="str">
            <v>XAXX010101000</v>
          </cell>
          <cell r="F14012" t="str">
            <v>38115800</v>
          </cell>
          <cell r="G14012" t="str">
            <v>PRIVADA DEL GALLO 1525   LA AURORA_x000D__x000D_GUADALAJARA,44460, JAL_x000D_MX</v>
          </cell>
        </row>
        <row r="14013">
          <cell r="A14013">
            <v>241295</v>
          </cell>
          <cell r="B14013">
            <v>46224</v>
          </cell>
          <cell r="C14013" t="str">
            <v>C00100</v>
          </cell>
          <cell r="D14013" t="str">
            <v>SOLUCIONES INSTITUCIONALES Y HOTELERAS</v>
          </cell>
          <cell r="E14013" t="str">
            <v>SIH120221UY8</v>
          </cell>
          <cell r="F14013" t="str">
            <v>36789148</v>
          </cell>
          <cell r="G14013" t="str">
            <v>AVENIDA ACUEDUCTO 2100 INT  11D3   PROVIDENCIA_x000D__x000D_GUADALAJARA,44630, JAL_x000D_MX</v>
          </cell>
        </row>
        <row r="14014">
          <cell r="A14014">
            <v>241296</v>
          </cell>
          <cell r="B14014">
            <v>46224</v>
          </cell>
          <cell r="C14014" t="str">
            <v>C09432</v>
          </cell>
          <cell r="D14014" t="str">
            <v>SERTURTAM</v>
          </cell>
          <cell r="E14014" t="str">
            <v>SER2212071Y2</v>
          </cell>
          <cell r="F14014" t="str">
            <v>8333467362</v>
          </cell>
          <cell r="G14014" t="str">
            <v>AVENIDA EJERCITO MEXICANO  1435   LOMA DEL GALLO_x000D__x000D_MADERO,89460, TAM_x000D_MX</v>
          </cell>
        </row>
        <row r="14015">
          <cell r="A14015">
            <v>241297</v>
          </cell>
          <cell r="B14015">
            <v>46224</v>
          </cell>
          <cell r="C14015" t="str">
            <v>C09292</v>
          </cell>
          <cell r="D14015" t="str">
            <v>GLADIS SEBIGNE VILLAMAR GOMEZ</v>
          </cell>
          <cell r="E14015" t="str">
            <v>VIGG641010IIA</v>
          </cell>
          <cell r="F14015" t="str">
            <v>357 384 0155</v>
          </cell>
          <cell r="G14015" t="str">
            <v>CALLE PAULINO NAVARRO #51   N/A_x000D__x000D_LA HUERTA,48850, JAL_x000D_MX</v>
          </cell>
        </row>
        <row r="14016">
          <cell r="A14016">
            <v>241298</v>
          </cell>
          <cell r="B14016">
            <v>46224</v>
          </cell>
          <cell r="C14016" t="str">
            <v>C05221</v>
          </cell>
          <cell r="D14016" t="str">
            <v>OPERADORA DE HOTELES Y SERVICIOS TURISTICOS SEA</v>
          </cell>
          <cell r="E14016" t="str">
            <v>OHS010606TZ8</v>
          </cell>
          <cell r="F14016" t="str">
            <v>55 5321 5191</v>
          </cell>
          <cell r="G14016" t="str">
            <v>AV DOCTOR GUSTAVO BAZ 4873   SAN PEDRO BARRIENTOS_x000D__x000D_TLALNEPANTLA DE BAZ,54010, CMX_x000D_MX</v>
          </cell>
        </row>
        <row r="14017">
          <cell r="A14017">
            <v>241299</v>
          </cell>
          <cell r="B14017">
            <v>46224</v>
          </cell>
          <cell r="C14017" t="str">
            <v>C09638</v>
          </cell>
          <cell r="D14017" t="str">
            <v>GWESTY ACCOMMODATION</v>
          </cell>
          <cell r="E14017" t="str">
            <v>GAC241010HX5</v>
          </cell>
          <cell r="F14017" t="str">
            <v>686 841 8110</v>
          </cell>
          <cell r="G14017" t="str">
            <v>BLVD. LAZARO CARDENAS 4530 INT I   ISLAS AGRARIAS A_x000D__x000D_MEXICALI,21600, BC_x000D_MX</v>
          </cell>
        </row>
        <row r="14018">
          <cell r="A14018">
            <v>241300</v>
          </cell>
          <cell r="B14018">
            <v>46224</v>
          </cell>
          <cell r="C14018" t="str">
            <v>C05134</v>
          </cell>
          <cell r="D14018" t="str">
            <v>OPERADORA DE HOTELES EL MESTIZO</v>
          </cell>
          <cell r="E14018" t="str">
            <v>OHE120123E15</v>
          </cell>
          <cell r="F14018" t="str">
            <v>998 250 6102</v>
          </cell>
          <cell r="G14018" t="str">
            <v>AVE. COBA,MZ 36 LT 4 Y 5   CENTRO_x000D__x000D_TULUM,77780, QR_x000D_MX</v>
          </cell>
        </row>
        <row r="14019">
          <cell r="A14019">
            <v>241301</v>
          </cell>
          <cell r="B14019">
            <v>46224</v>
          </cell>
          <cell r="C14019" t="str">
            <v>C09113</v>
          </cell>
          <cell r="D14019" t="str">
            <v>CARLOS RAUL TROITIÑO HERMIDA</v>
          </cell>
          <cell r="E14019" t="str">
            <v>TOHC9202278U2</v>
          </cell>
          <cell r="F14019" t="str">
            <v>333 629 8610</v>
          </cell>
          <cell r="G14019" t="str">
            <v>AV. IGNACIO L VALLARTA #5549   REAL VALLARTA_x000D__x000D_ZAPOPAN,45020, JAL_x000D_MX</v>
          </cell>
        </row>
        <row r="14020">
          <cell r="A14020">
            <v>241302</v>
          </cell>
          <cell r="B14020">
            <v>46224</v>
          </cell>
          <cell r="C14020" t="str">
            <v>C09592</v>
          </cell>
          <cell r="D14020" t="str">
            <v>JAVIER ALEJANDRO GARCIA CORTES</v>
          </cell>
          <cell r="E14020" t="str">
            <v>GACJ961221I97</v>
          </cell>
          <cell r="G14020" t="str">
            <v>CALLE MILLET 19 DEPARTAMENTO 13   EUCALIPTO VALLARTA_x000D__x000D_ZAPOPAN,45020, JAL_x000D_MX</v>
          </cell>
        </row>
        <row r="14021">
          <cell r="A14021">
            <v>241303</v>
          </cell>
          <cell r="B14021">
            <v>46224</v>
          </cell>
          <cell r="C14021" t="str">
            <v>C09592</v>
          </cell>
          <cell r="D14021" t="str">
            <v>JAVIER ALEJANDRO GARCIA CORTES</v>
          </cell>
          <cell r="E14021" t="str">
            <v>GACJ961221I97</v>
          </cell>
          <cell r="G14021" t="str">
            <v>CALLE MILLET 19 DEPARTAMENTO 13   EUCALIPTO VALLARTA_x000D__x000D_ZAPOPAN,45020, JAL_x000D_MX</v>
          </cell>
        </row>
        <row r="14022">
          <cell r="A14022">
            <v>241304</v>
          </cell>
          <cell r="B14022">
            <v>46224</v>
          </cell>
          <cell r="C14022" t="str">
            <v>C04471</v>
          </cell>
          <cell r="D14022" t="str">
            <v>QUIROOCAN</v>
          </cell>
          <cell r="E14022" t="str">
            <v>QUI810918NR6</v>
          </cell>
          <cell r="F14022" t="str">
            <v>984 875 15 00</v>
          </cell>
          <cell r="G14022" t="str">
            <v>CHETUMAL PUERTO JUAREZ LOTE 001 MANZANA 020 KM 266.3_x000D__x000D_SOLIDARIDAD,77734, QR_x000D_MX</v>
          </cell>
        </row>
        <row r="14023">
          <cell r="A14023">
            <v>241305</v>
          </cell>
          <cell r="B14023">
            <v>46224</v>
          </cell>
          <cell r="C14023" t="str">
            <v>C08376</v>
          </cell>
          <cell r="D14023" t="str">
            <v>OPERADORA THJ</v>
          </cell>
          <cell r="E14023" t="str">
            <v>OTH211004B95</v>
          </cell>
          <cell r="F14023" t="str">
            <v>951 499 0505</v>
          </cell>
          <cell r="G14023" t="str">
            <v>BOULEVARD CHAHUE MANZANA 6 LOTE 2   SECTOR P_x000D__x000D_BAHIA DE SANTA CRUZ HUATULCO,70987, OAX_x000D_MX</v>
          </cell>
        </row>
        <row r="14024">
          <cell r="A14024">
            <v>241306</v>
          </cell>
          <cell r="B14024">
            <v>46224</v>
          </cell>
          <cell r="C14024" t="str">
            <v>C03727</v>
          </cell>
          <cell r="D14024" t="str">
            <v>OPERADORA DIESTRA CANCUN</v>
          </cell>
          <cell r="E14024" t="str">
            <v>DAR080820B49</v>
          </cell>
          <cell r="F14024" t="str">
            <v>998 283 3800 2320</v>
          </cell>
          <cell r="G14024" t="str">
            <v>BLVD. KUKULCAN KM 16.5 RETORNO GUCUMATZ MZ53 LT49 SECC A   ZONA HOTELERA_x000D__x000D_CANCUN BENITO JUAREZ,77500, QR_x000D_MX</v>
          </cell>
        </row>
        <row r="14025">
          <cell r="A14025">
            <v>241307</v>
          </cell>
          <cell r="B14025">
            <v>46224</v>
          </cell>
          <cell r="C14025" t="str">
            <v>C02322</v>
          </cell>
          <cell r="D14025" t="str">
            <v>CORPORATIVO DE SERVICIOS TURISTICOS XOCHITEPEC</v>
          </cell>
          <cell r="E14025" t="str">
            <v>CST110810GX0</v>
          </cell>
          <cell r="F14025" t="str">
            <v>(777)3620770</v>
          </cell>
          <cell r="G14025" t="str">
            <v>REFORMA 2   REAL DEL PUENTE_x000D__x000D_XOCHITEPEC,62790, MOR_x000D_MX</v>
          </cell>
        </row>
        <row r="14026">
          <cell r="A14026">
            <v>241308</v>
          </cell>
          <cell r="B14026">
            <v>46224</v>
          </cell>
          <cell r="C14026" t="str">
            <v>C09143</v>
          </cell>
          <cell r="D14026" t="str">
            <v>KIVA INVERSIONES</v>
          </cell>
          <cell r="E14026" t="str">
            <v>KIN200327GR4</v>
          </cell>
          <cell r="F14026" t="str">
            <v>332 333 7070</v>
          </cell>
          <cell r="G14026" t="str">
            <v>CARRETERA A CHAPALA 4070A   PASEOS LAGO_x000D__x000D_SAN PEDRO TLAQUEPAQUE,45619, JAL_x000D_MX</v>
          </cell>
        </row>
        <row r="14027">
          <cell r="A14027">
            <v>241309</v>
          </cell>
          <cell r="B14027">
            <v>46224</v>
          </cell>
          <cell r="C14027" t="str">
            <v>C00547</v>
          </cell>
          <cell r="D14027" t="str">
            <v>OPERADORA JAMAS</v>
          </cell>
          <cell r="E14027" t="str">
            <v>OJA1107226YA</v>
          </cell>
          <cell r="F14027" t="str">
            <v>333 614 5714</v>
          </cell>
          <cell r="G14027" t="str">
            <v>AVENIDA CORONA #160   ZONA CENTRO_x000D__x000D_GUADALAJARA,44100, JAL_x000D_MX</v>
          </cell>
        </row>
        <row r="14028">
          <cell r="A14028">
            <v>241310</v>
          </cell>
          <cell r="B14028">
            <v>46224</v>
          </cell>
          <cell r="C14028" t="str">
            <v>C08165</v>
          </cell>
          <cell r="D14028" t="str">
            <v>OPERADORA PALMAR VALLARTA</v>
          </cell>
          <cell r="E14028" t="str">
            <v>OPV970828HD3</v>
          </cell>
          <cell r="F14028" t="str">
            <v>322.226.1400</v>
          </cell>
          <cell r="G14028" t="str">
            <v>MIGUEL LERDO DE TEJADA #2108 S/N INT.   AMERICANA_x000D__x000D_GUADALAJARA,44160, JAL_x000D_MX</v>
          </cell>
        </row>
        <row r="14029">
          <cell r="A14029">
            <v>241311</v>
          </cell>
          <cell r="B14029">
            <v>46224</v>
          </cell>
          <cell r="C14029" t="str">
            <v>C09839</v>
          </cell>
          <cell r="D14029" t="str">
            <v>INMOBILIARIA DISTRITO1034</v>
          </cell>
          <cell r="E14029" t="str">
            <v>IDM180126CM1</v>
          </cell>
          <cell r="F14029" t="str">
            <v>984 234 81 88</v>
          </cell>
          <cell r="G14029" t="str">
            <v>KM 8.5 CARRETERA TULUM-BOCA PAILA LT 010-91 MZ 002_x000D__x000D_TULUM,77760, QR_x000D_MX</v>
          </cell>
        </row>
        <row r="14030">
          <cell r="A14030">
            <v>241312</v>
          </cell>
          <cell r="B14030">
            <v>46224</v>
          </cell>
          <cell r="C14030" t="str">
            <v>C08507</v>
          </cell>
          <cell r="D14030" t="str">
            <v>OPERADORA TURISTICA SEBASTOPOL</v>
          </cell>
          <cell r="E14030" t="str">
            <v>OTS1001259H0</v>
          </cell>
          <cell r="F14030" t="str">
            <v>229 923 5800</v>
          </cell>
          <cell r="G14030" t="str">
            <v>BLVD A RUIZ CORTINES 3533   FRACC DE LAS AMERICA_x000D__x000D_BOCA DEL RIO,94299, VER_x000D_MX</v>
          </cell>
        </row>
        <row r="14031">
          <cell r="A14031">
            <v>241313</v>
          </cell>
          <cell r="B14031">
            <v>46224</v>
          </cell>
          <cell r="C14031" t="str">
            <v>C09824</v>
          </cell>
          <cell r="D14031" t="str">
            <v>OPERADORA HOTELERA LA PUNTA</v>
          </cell>
          <cell r="E14031" t="str">
            <v>OHP250821KC9</v>
          </cell>
          <cell r="F14031" t="str">
            <v>558 531 2313</v>
          </cell>
          <cell r="G14031" t="str">
            <v>CALLE BOSQUES DE RADIATAS 10 PISO3OFICINA302   BOSQUES DE LAS LOMAS_x000D__x000D_CUIDAD DE MEXICO,05120, DF2_x000D_MX</v>
          </cell>
        </row>
        <row r="14032">
          <cell r="A14032">
            <v>241314</v>
          </cell>
          <cell r="B14032">
            <v>46224</v>
          </cell>
          <cell r="C14032" t="str">
            <v>C03727</v>
          </cell>
          <cell r="D14032" t="str">
            <v>OPERADORA DIESTRA CANCUN</v>
          </cell>
          <cell r="E14032" t="str">
            <v>DAR080820B49</v>
          </cell>
          <cell r="F14032" t="str">
            <v>998 283 3800 2320</v>
          </cell>
          <cell r="G14032" t="str">
            <v>BLVD. KUKULCAN KM 16.5 RETORNO GUCUMATZ MZ53 LT49 SECC A   ZONA HOTELERA_x000D__x000D_CANCUN BENITO JUAREZ,77500, QR_x000D_MX</v>
          </cell>
        </row>
        <row r="14033">
          <cell r="A14033">
            <v>241315</v>
          </cell>
          <cell r="B14033">
            <v>46224</v>
          </cell>
          <cell r="C14033" t="str">
            <v>C08730</v>
          </cell>
          <cell r="D14033" t="str">
            <v>GRUPO HOTELERO LUNA AZUL</v>
          </cell>
          <cell r="E14033" t="str">
            <v>GHL050812FM5</v>
          </cell>
          <cell r="F14033" t="str">
            <v>33 1522 5555</v>
          </cell>
          <cell r="G14033" t="str">
            <v>PINO 307 INT 3B   SANTA MARIA INSURGENTES_x000D__x000D_CUAHUTEMOC,06430, CMX_x000D_MX</v>
          </cell>
        </row>
        <row r="14034">
          <cell r="A14034">
            <v>241316</v>
          </cell>
          <cell r="B14034">
            <v>46224</v>
          </cell>
          <cell r="C14034" t="str">
            <v>C03073</v>
          </cell>
          <cell r="D14034" t="str">
            <v>INSUMOS HALCON</v>
          </cell>
          <cell r="E14034" t="str">
            <v>IHA181030EA3</v>
          </cell>
          <cell r="F14034" t="str">
            <v>444 834 5700</v>
          </cell>
          <cell r="G14034" t="str">
            <v>BOULEVARD ANTONIO ROCHA CORDERO 895   AGUAJE_x000D__x000D_SAN LUIS POTOSI,78370, SLP_x000D_MX</v>
          </cell>
        </row>
        <row r="14035">
          <cell r="A14035">
            <v>241317</v>
          </cell>
          <cell r="B14035">
            <v>46224</v>
          </cell>
          <cell r="C14035" t="str">
            <v>C07317</v>
          </cell>
          <cell r="D14035" t="str">
            <v>IMPULSORA PLAZA VILLA HERMOSA</v>
          </cell>
          <cell r="E14035" t="str">
            <v>IPV060907T30</v>
          </cell>
          <cell r="F14035" t="str">
            <v>01 612 123 6489</v>
          </cell>
          <cell r="G14035" t="str">
            <v>JUAN SALVADOR AGRAZ 69 PISO 12   SANTA FE CUAJIMALPA_x000D__x000D_CUAJIMALPA DE MORELOS,05348, CMX_x000D_MX</v>
          </cell>
        </row>
        <row r="14036">
          <cell r="A14036">
            <v>241318</v>
          </cell>
          <cell r="B14036">
            <v>46224</v>
          </cell>
          <cell r="C14036" t="str">
            <v>C08715</v>
          </cell>
          <cell r="D14036" t="str">
            <v>HPC SANTA FE</v>
          </cell>
          <cell r="E14036" t="str">
            <v>HSF220606CM3</v>
          </cell>
          <cell r="F14036" t="str">
            <v>984 873 0611</v>
          </cell>
          <cell r="G14036" t="str">
            <v>AV. JUAN SALVADOR AGRAZ #65 PISO 20 A Y 20 B   SANTA FE CUAJIMALPA_x000D__x000D_CUAJIMALPA DE MORELOS,05348, CMX_x000D_MX</v>
          </cell>
        </row>
        <row r="14037">
          <cell r="A14037">
            <v>241319</v>
          </cell>
          <cell r="B14037">
            <v>46224</v>
          </cell>
          <cell r="C14037" t="str">
            <v>C09688</v>
          </cell>
          <cell r="D14037" t="str">
            <v>MELODY FERNANDEZ DYKSEN</v>
          </cell>
          <cell r="E14037" t="str">
            <v>FEDM7712245W8</v>
          </cell>
          <cell r="F14037" t="str">
            <v>488 887 5059</v>
          </cell>
          <cell r="G14037" t="str">
            <v>CALLE JUAREZ 10   OTRA NO ESPECIFICADA EN EL CATALOGO_x000D__x000D_CATORCE,78550, SLP_x000D_MX</v>
          </cell>
        </row>
        <row r="14038">
          <cell r="A14038">
            <v>241320</v>
          </cell>
          <cell r="B14038">
            <v>46224</v>
          </cell>
          <cell r="C14038" t="str">
            <v>C09416</v>
          </cell>
          <cell r="D14038" t="str">
            <v>MONTSERRAT COLL ARMENGOL</v>
          </cell>
          <cell r="E14038" t="str">
            <v>COAM400906AM5</v>
          </cell>
          <cell r="F14038" t="str">
            <v>2721909572</v>
          </cell>
          <cell r="G14038" t="str">
            <v>CALLE SUR 5 164   CENTRO_x000D__x000D_ORIZABA,94300, VER_x000D_MX</v>
          </cell>
        </row>
        <row r="14039">
          <cell r="A14039">
            <v>241321</v>
          </cell>
          <cell r="B14039">
            <v>46224</v>
          </cell>
          <cell r="C14039" t="str">
            <v>C08507</v>
          </cell>
          <cell r="D14039" t="str">
            <v>OPERADORA TURISTICA SEBASTOPOL</v>
          </cell>
          <cell r="E14039" t="str">
            <v>OTS1001259H0</v>
          </cell>
          <cell r="F14039" t="str">
            <v>229 923 5800</v>
          </cell>
          <cell r="G14039" t="str">
            <v>BLVD A RUIZ CORTINES 3533   FRACC DE LAS AMERICA_x000D__x000D_BOCA DEL RIO,94299, VER_x000D_MX</v>
          </cell>
        </row>
        <row r="14040">
          <cell r="A14040">
            <v>241322</v>
          </cell>
          <cell r="B14040">
            <v>46224</v>
          </cell>
          <cell r="C14040" t="str">
            <v>C07478</v>
          </cell>
          <cell r="D14040" t="str">
            <v>PROMOTORA DEVI</v>
          </cell>
          <cell r="E14040" t="str">
            <v>PDE1305084L7</v>
          </cell>
          <cell r="F14040" t="str">
            <v>812 353 4800</v>
          </cell>
          <cell r="G14040" t="str">
            <v>CALLE BELISARIO DOMINGUEZ 2020 5TO PISO   OBISPADO_x000D__x000D_MONTERREY,64060, NL_x000D_MX</v>
          </cell>
        </row>
        <row r="14041">
          <cell r="A14041">
            <v>241323</v>
          </cell>
          <cell r="B14041">
            <v>46224</v>
          </cell>
          <cell r="C14041" t="str">
            <v>C09328</v>
          </cell>
          <cell r="D14041" t="str">
            <v>COMERCIALIZADORA SANITARIA</v>
          </cell>
          <cell r="E14041" t="str">
            <v>CSA950626BE2</v>
          </cell>
          <cell r="F14041" t="str">
            <v>662 212 1221</v>
          </cell>
          <cell r="G14041" t="str">
            <v>BLVD. LUIS ENCINAS JOHNSON #214   HERMOSILLO CENTRO_x000D__x000D_HERMOSILLO,83000, SON_x000D_MX</v>
          </cell>
        </row>
        <row r="14042">
          <cell r="A14042">
            <v>241324</v>
          </cell>
          <cell r="B14042">
            <v>46224</v>
          </cell>
          <cell r="C14042" t="str">
            <v>C09328</v>
          </cell>
          <cell r="D14042" t="str">
            <v>COMERCIALIZADORA SANITARIA</v>
          </cell>
          <cell r="E14042" t="str">
            <v>CSA950626BE2</v>
          </cell>
          <cell r="F14042" t="str">
            <v>662 212 1221</v>
          </cell>
          <cell r="G14042" t="str">
            <v>BLVD. LUIS ENCINAS JOHNSON #214   HERMOSILLO CENTRO_x000D__x000D_HERMOSILLO,83000, SON_x000D_MX</v>
          </cell>
        </row>
        <row r="14043">
          <cell r="A14043">
            <v>241325</v>
          </cell>
          <cell r="B14043">
            <v>46224</v>
          </cell>
          <cell r="C14043" t="str">
            <v>C09328</v>
          </cell>
          <cell r="D14043" t="str">
            <v>COMERCIALIZADORA SANITARIA</v>
          </cell>
          <cell r="E14043" t="str">
            <v>CSA950626BE2</v>
          </cell>
          <cell r="F14043" t="str">
            <v>662 212 1221</v>
          </cell>
          <cell r="G14043" t="str">
            <v>BLVD. LUIS ENCINAS JOHNSON #214   HERMOSILLO CENTRO_x000D__x000D_HERMOSILLO,83000, SON_x000D_MX</v>
          </cell>
        </row>
        <row r="14044">
          <cell r="A14044">
            <v>241326</v>
          </cell>
          <cell r="B14044">
            <v>46224</v>
          </cell>
          <cell r="C14044" t="str">
            <v>C05481</v>
          </cell>
          <cell r="D14044" t="str">
            <v>GRUPO POSADAS</v>
          </cell>
          <cell r="E14044" t="str">
            <v>GPO920120440</v>
          </cell>
          <cell r="F14044" t="str">
            <v>(33)38181400</v>
          </cell>
          <cell r="G14044" t="str">
            <v>PROLONGACION PASEO DE LA REFORMA NO 1015 TORRE A PISO 9   SANTA FE CUAJIMALPA DELEGACION CUAJIMALPA DE MORELOS_x000D__x000D_MEXICO,05348, DF_x000D_MX</v>
          </cell>
        </row>
        <row r="14045">
          <cell r="A14045">
            <v>241327</v>
          </cell>
          <cell r="B14045">
            <v>46224</v>
          </cell>
          <cell r="C14045" t="str">
            <v>C07197</v>
          </cell>
          <cell r="D14045" t="str">
            <v>HOTELES Y DESARROLLOS BCG</v>
          </cell>
          <cell r="E14045" t="str">
            <v>HDB150603735</v>
          </cell>
          <cell r="F14045" t="str">
            <v>01 461 662 7800</v>
          </cell>
          <cell r="G14045" t="str">
            <v>AV. EJE NOR-ORIENTE LUIS DONALDO COLOSIO No. 203   SANTA LUCIA_x000D__x000D_CELAYA,38080, GTO_x000D_MX</v>
          </cell>
        </row>
        <row r="14046">
          <cell r="A14046">
            <v>241328</v>
          </cell>
          <cell r="B14046">
            <v>46224</v>
          </cell>
          <cell r="C14046" t="str">
            <v>C01546</v>
          </cell>
          <cell r="D14046" t="str">
            <v>FIDEICOMISO F/1596</v>
          </cell>
          <cell r="E14046" t="str">
            <v>FFX121005C6A</v>
          </cell>
          <cell r="F14046" t="str">
            <v>(656) 686 0700</v>
          </cell>
          <cell r="G14046" t="str">
            <v>AV SANTA FE 481 PISO 7   SANTA FE CUAJIMALPA_x000D__x000D_CUAJIMALPA DE MORELOS,05348, CMX_x000D_MX</v>
          </cell>
        </row>
        <row r="14047">
          <cell r="A14047">
            <v>241329</v>
          </cell>
          <cell r="B14047">
            <v>46224</v>
          </cell>
          <cell r="C14047" t="str">
            <v>C06289</v>
          </cell>
          <cell r="D14047" t="str">
            <v>FIDEICOMISO F/1596</v>
          </cell>
          <cell r="E14047" t="str">
            <v>FFX121005C6A</v>
          </cell>
          <cell r="F14047" t="str">
            <v>(427)271 82 00/25</v>
          </cell>
          <cell r="G14047" t="str">
            <v>AV SANTA FE 481 PISO 7   SANTA FE CUAJIMALPA_x000D__x000D_CUAJIMALPA DE MORELOS,05348, CMX_x000D_MX</v>
          </cell>
        </row>
        <row r="14048">
          <cell r="A14048">
            <v>241330</v>
          </cell>
          <cell r="B14048">
            <v>46224</v>
          </cell>
          <cell r="C14048" t="str">
            <v>C05478</v>
          </cell>
          <cell r="D14048" t="str">
            <v>GRUPO POSADAS</v>
          </cell>
          <cell r="E14048" t="str">
            <v>GPO920120440</v>
          </cell>
          <cell r="F14048" t="str">
            <v>(998)881 42 00</v>
          </cell>
          <cell r="G14048" t="str">
            <v>PROLONGACION PASEO DE LA REFORMA NO 1015 TORRE A PISO 9   SANTA FE CUAJIMALPA DELEGACION CUAJIMALPA DE MORELOS_x000D__x000D_MEXICO,05348, DF_x000D_MX</v>
          </cell>
        </row>
        <row r="14049">
          <cell r="A14049">
            <v>241331</v>
          </cell>
          <cell r="B14049">
            <v>46224</v>
          </cell>
          <cell r="C14049" t="str">
            <v>C01624</v>
          </cell>
          <cell r="D14049" t="str">
            <v>FIDEICOMISO IRREVOCABLE DB/1616</v>
          </cell>
          <cell r="E14049" t="str">
            <v>DBM121023M10</v>
          </cell>
          <cell r="F14049" t="str">
            <v>984 206 3434</v>
          </cell>
          <cell r="G14049" t="str">
            <v>AV. FUNDADORES Exterior: 1000 INT: PISO 7   VALLE DEL MIRADOR_x000D__x000D_MONTERREY,64750, NL_x000D_MX</v>
          </cell>
        </row>
        <row r="14050">
          <cell r="A14050">
            <v>241332</v>
          </cell>
          <cell r="B14050">
            <v>46224</v>
          </cell>
          <cell r="C14050" t="str">
            <v>C01810</v>
          </cell>
          <cell r="D14050" t="str">
            <v>DALCE DEL CENTRO</v>
          </cell>
          <cell r="E14050" t="str">
            <v>DCE960513J37</v>
          </cell>
          <cell r="F14050" t="str">
            <v>444 815 3355</v>
          </cell>
          <cell r="G14050" t="str">
            <v>AV. CALZADA DE GUADALUPE #4740   TEPEYAC_x000D__x000D_SAN LUIS POTOSI,78384, SLP_x000D_MX</v>
          </cell>
        </row>
        <row r="14051">
          <cell r="A14051">
            <v>241333</v>
          </cell>
          <cell r="B14051">
            <v>46224</v>
          </cell>
          <cell r="C14051" t="str">
            <v>C04260</v>
          </cell>
          <cell r="D14051" t="str">
            <v>OPERADORA HOTELERA SLP</v>
          </cell>
          <cell r="E14051" t="str">
            <v>OHS150126T71</v>
          </cell>
          <cell r="F14051" t="str">
            <v>444 211 4400</v>
          </cell>
          <cell r="G14051" t="str">
            <v>AV BENITO JUAREZ 3963   LAS MERCEDES_x000D__x000D_SAN LUIS POTOSI,78394, SLP_x000D_MX</v>
          </cell>
        </row>
        <row r="14052">
          <cell r="A14052">
            <v>241334</v>
          </cell>
          <cell r="B14052">
            <v>46224</v>
          </cell>
          <cell r="C14052" t="str">
            <v>C01657</v>
          </cell>
          <cell r="D14052" t="str">
            <v>INMOBILIARIA TURISTICA DE PUEBLA</v>
          </cell>
          <cell r="E14052" t="str">
            <v>ITP930309SFA</v>
          </cell>
          <cell r="F14052" t="str">
            <v>222 223 0000/11</v>
          </cell>
          <cell r="G14052" t="str">
            <v>AUTOPISTA MEXICO-PUEBLA 7719   MORATILLA_x000D__x000D_PUEBLA,72110, PUE_x000D_MX</v>
          </cell>
        </row>
        <row r="14053">
          <cell r="A14053">
            <v>241335</v>
          </cell>
          <cell r="B14053">
            <v>46224</v>
          </cell>
          <cell r="C14053" t="str">
            <v>CP0024</v>
          </cell>
          <cell r="D14053" t="str">
            <v>OPERADORA TURISTICA AURORA</v>
          </cell>
          <cell r="E14053" t="str">
            <v>OTA020327KL1</v>
          </cell>
          <cell r="F14053" t="str">
            <v>333 898 6000</v>
          </cell>
          <cell r="G14053" t="str">
            <v>AV LOPEZ MATEOS SUR 1710 INT B   SANTA ISABEL_x000D__x000D_TLAJOMULCO DE ZUÑIGA,45645, JAL_x000D_MX</v>
          </cell>
        </row>
        <row r="14054">
          <cell r="A14054">
            <v>241336</v>
          </cell>
          <cell r="B14054">
            <v>46224</v>
          </cell>
          <cell r="C14054" t="str">
            <v>C08936</v>
          </cell>
          <cell r="D14054" t="str">
            <v>SERVICIO DE PROMOCION Y COMERCIALIZACION DE ATITALAQUIA</v>
          </cell>
          <cell r="E14054" t="str">
            <v>SPC090311TV8</v>
          </cell>
          <cell r="F14054" t="str">
            <v>778 737 9600</v>
          </cell>
          <cell r="G14054" t="str">
            <v>CARR. CARRETERA TULA JOROBAS KILOMETRO 25.8 SN   LA LOMA_x000D__x000D_ATITALAQUIA,42970, HID_x000D_MX</v>
          </cell>
        </row>
        <row r="14055">
          <cell r="A14055">
            <v>241337</v>
          </cell>
          <cell r="B14055">
            <v>46225</v>
          </cell>
          <cell r="C14055" t="str">
            <v>C08314</v>
          </cell>
          <cell r="D14055" t="str">
            <v>INMOBILIARIA HNF</v>
          </cell>
          <cell r="E14055" t="str">
            <v>IHN120620UZ3</v>
          </cell>
          <cell r="F14055" t="str">
            <v>33 3648 0060</v>
          </cell>
          <cell r="G14055" t="str">
            <v>PICO DE ORIZABA 153   FOVISSSTE INDEPENDENCIA_x000D__x000D_GUADALAJARA,44240, JAL_x000D_MX</v>
          </cell>
        </row>
        <row r="14056">
          <cell r="A14056">
            <v>241338</v>
          </cell>
          <cell r="B14056">
            <v>46225</v>
          </cell>
          <cell r="C14056" t="str">
            <v>C01699</v>
          </cell>
          <cell r="D14056" t="str">
            <v>GRUPO KIMBERLEY</v>
          </cell>
          <cell r="E14056" t="str">
            <v>GKI071109C82</v>
          </cell>
          <cell r="F14056" t="str">
            <v>(981)127-37-00</v>
          </cell>
          <cell r="G14056" t="str">
            <v>AVENIDA RESURGIMIENTO 127   DEL PRADO_x000D__x000D_CAMPECHE,24030, CAM_x000D_MX</v>
          </cell>
        </row>
        <row r="14057">
          <cell r="A14057">
            <v>241339</v>
          </cell>
          <cell r="B14057">
            <v>46225</v>
          </cell>
          <cell r="C14057" t="str">
            <v>C08530</v>
          </cell>
          <cell r="D14057" t="str">
            <v>HOTELERIA SUSTENTABLE DEL PACIFICO</v>
          </cell>
          <cell r="E14057" t="str">
            <v>HSP210914247</v>
          </cell>
          <cell r="F14057" t="str">
            <v>667 846 4748</v>
          </cell>
          <cell r="G14057" t="str">
            <v>CALLE MIGUEL ALEMAN 737   ZONA NORTE_x000D__x000D_CIUDAD OBREGON,85040, SON_x000D_MX</v>
          </cell>
        </row>
        <row r="14058">
          <cell r="A14058">
            <v>241340</v>
          </cell>
          <cell r="B14058">
            <v>46225</v>
          </cell>
          <cell r="C14058" t="str">
            <v>C04552</v>
          </cell>
          <cell r="D14058" t="str">
            <v>HOTELERA QUERETANA</v>
          </cell>
          <cell r="E14058" t="str">
            <v>HQU100513C37</v>
          </cell>
          <cell r="F14058" t="str">
            <v>442 215 0020</v>
          </cell>
          <cell r="G14058" t="str">
            <v>AVENIDA 5 DE FEBRERO 110 BIS   NIÑOS HEROES_x000D__x000D_QUERETARO,76010, QUE_x000D_MX</v>
          </cell>
        </row>
        <row r="14059">
          <cell r="A14059">
            <v>241341</v>
          </cell>
          <cell r="B14059">
            <v>46225</v>
          </cell>
          <cell r="C14059" t="str">
            <v>C01135</v>
          </cell>
          <cell r="D14059" t="str">
            <v>HOTELERA PLAZA DALI</v>
          </cell>
          <cell r="E14059" t="str">
            <v>HPD910125GX0</v>
          </cell>
          <cell r="F14059" t="str">
            <v>55 5036 0990</v>
          </cell>
          <cell r="G14059" t="str">
            <v>VIADUCTO RIO DE LA PIEDAD 260   MAGDALENA MIXHUCA_x000D__x000D_MEXICO,15850, CMX_x000D_MX</v>
          </cell>
        </row>
        <row r="14060">
          <cell r="A14060">
            <v>241342</v>
          </cell>
          <cell r="B14060">
            <v>46225</v>
          </cell>
          <cell r="C14060" t="str">
            <v>C00865</v>
          </cell>
          <cell r="D14060" t="str">
            <v>OPERAINN</v>
          </cell>
          <cell r="E14060" t="str">
            <v>OPE010420CQ3</v>
          </cell>
          <cell r="F14060" t="str">
            <v>477 710 0040</v>
          </cell>
          <cell r="G14060" t="str">
            <v>BLVD.ADOLFO LOPEZ MATEOS 2501 ORIENTE   BUGAMBILIAS_x000D__x000D_LEON,37270, GTO_x000D_MX</v>
          </cell>
        </row>
        <row r="14061">
          <cell r="A14061">
            <v>241343</v>
          </cell>
          <cell r="B14061">
            <v>46225</v>
          </cell>
          <cell r="C14061" t="str">
            <v>C03432</v>
          </cell>
          <cell r="D14061" t="str">
            <v>OPERADORA DE HOTELES LA FE</v>
          </cell>
          <cell r="E14061" t="str">
            <v>OHF921110BF2</v>
          </cell>
          <cell r="F14061" t="str">
            <v>81 8305 2408</v>
          </cell>
          <cell r="G14061" t="str">
            <v>AV. UNIVERSIDAD 501 NTE.   ROBLE_x000D__x000D_SAN NICOLAS DE LOS GARZA,66450, NL_x000D_MX</v>
          </cell>
        </row>
        <row r="14062">
          <cell r="A14062">
            <v>241344</v>
          </cell>
          <cell r="B14062">
            <v>46225</v>
          </cell>
          <cell r="C14062" t="str">
            <v>C00667</v>
          </cell>
          <cell r="D14062" t="str">
            <v>INMOBILIARIA HOTELERA DE QUERETARO</v>
          </cell>
          <cell r="E14062" t="str">
            <v>IHQ771005U8A</v>
          </cell>
          <cell r="F14062" t="str">
            <v>442 192 0202</v>
          </cell>
          <cell r="G14062" t="str">
            <v>AVENIDA 5 DE FEBRERO 110   NIÑOS HEROES_x000D__x000D_QUERETARO,76010, QUE_x000D_MX</v>
          </cell>
        </row>
        <row r="14063">
          <cell r="A14063">
            <v>241345</v>
          </cell>
          <cell r="B14063">
            <v>46225</v>
          </cell>
          <cell r="C14063" t="str">
            <v>C00673</v>
          </cell>
          <cell r="D14063" t="str">
            <v>OPERACIONES HOTELERAS DE CHIHUAHUA</v>
          </cell>
          <cell r="E14063" t="str">
            <v>OHC940127F59</v>
          </cell>
          <cell r="F14063" t="str">
            <v>614 442 2200</v>
          </cell>
          <cell r="G14063" t="str">
            <v>CRISTOBAL COLON 11390   COMPLEJO INDUSTRIAL CHIHUAHUA_x000D__x000D_CHIHUAHUA,31136, CHI_x000D_MX</v>
          </cell>
        </row>
        <row r="14064">
          <cell r="A14064">
            <v>241346</v>
          </cell>
          <cell r="B14064">
            <v>46225</v>
          </cell>
          <cell r="C14064" t="str">
            <v>C08615</v>
          </cell>
          <cell r="D14064" t="str">
            <v>OPERADORA DE ESTANCIAS TURISTICAS</v>
          </cell>
          <cell r="E14064" t="str">
            <v>OET0806125B1</v>
          </cell>
          <cell r="F14064" t="str">
            <v>55 5245 2870</v>
          </cell>
          <cell r="G14064" t="str">
            <v>ESCUELA MEDICO MILITAR 14 INT DESP 603   CENTRO DE LA CIUDAD DE MEXICO AREA 9_x000D__x000D_CIUDAD DE MEXICO,06090, CMX_x000D_MX</v>
          </cell>
        </row>
        <row r="14065">
          <cell r="A14065">
            <v>241347</v>
          </cell>
          <cell r="B14065">
            <v>46225</v>
          </cell>
          <cell r="C14065" t="str">
            <v>C00485</v>
          </cell>
          <cell r="D14065" t="str">
            <v>HOSPITALIDAD LATINA</v>
          </cell>
          <cell r="E14065" t="str">
            <v>HLA981210IF7</v>
          </cell>
          <cell r="F14065" t="str">
            <v>33 3122 2020</v>
          </cell>
          <cell r="G14065" t="str">
            <v>AVENIDA MARIANO OTERO 2535   CIUDAD DEL SOL_x000D__x000D_ZAPOPAN,45050, JAL_x000D_MX</v>
          </cell>
        </row>
        <row r="14066">
          <cell r="A14066">
            <v>241348</v>
          </cell>
          <cell r="B14066">
            <v>46225</v>
          </cell>
          <cell r="C14066" t="str">
            <v>C02514</v>
          </cell>
          <cell r="D14066" t="str">
            <v>HOTEL ROYAL PLAZA</v>
          </cell>
          <cell r="E14066" t="str">
            <v>HRP880129QX5</v>
          </cell>
          <cell r="F14066" t="str">
            <v>55 9183 7739</v>
          </cell>
          <cell r="G14066" t="str">
            <v>AV CUAUHTEMOC 1361   SANTA CRUZ ATOYAC_x000D__x000D_MEXICO,03310, CMX_x000D_MX</v>
          </cell>
        </row>
        <row r="14067">
          <cell r="A14067">
            <v>241349</v>
          </cell>
          <cell r="B14067">
            <v>46225</v>
          </cell>
          <cell r="C14067" t="str">
            <v>C00485</v>
          </cell>
          <cell r="D14067" t="str">
            <v>HOSPITALIDAD LATINA</v>
          </cell>
          <cell r="E14067" t="str">
            <v>HLA981210IF7</v>
          </cell>
          <cell r="F14067" t="str">
            <v>33 3122 2020</v>
          </cell>
          <cell r="G14067" t="str">
            <v>AVENIDA MARIANO OTERO 2535   CIUDAD DEL SOL_x000D__x000D_ZAPOPAN,45050, JAL_x000D_MX</v>
          </cell>
        </row>
        <row r="14068">
          <cell r="A14068">
            <v>241350</v>
          </cell>
          <cell r="B14068">
            <v>46225</v>
          </cell>
          <cell r="C14068" t="str">
            <v>C08634</v>
          </cell>
          <cell r="D14068" t="str">
            <v>PROMOTORA DEVI</v>
          </cell>
          <cell r="E14068" t="str">
            <v>PDE1305084L7</v>
          </cell>
          <cell r="F14068" t="str">
            <v>55 9278 9200</v>
          </cell>
          <cell r="G14068" t="str">
            <v>BELISARIO DOMINGUEZ 2020 5TO PISO   OBISPADO_x000D__x000D_MONTERREY,64060, NL_x000D_MX</v>
          </cell>
        </row>
        <row r="14069">
          <cell r="A14069">
            <v>241351</v>
          </cell>
          <cell r="B14069">
            <v>46225</v>
          </cell>
          <cell r="C14069" t="str">
            <v>C01886</v>
          </cell>
          <cell r="D14069" t="str">
            <v>OPERADORA TURISTICA RABATTE</v>
          </cell>
          <cell r="E14069" t="str">
            <v>OTR080825IE2</v>
          </cell>
          <cell r="F14069" t="str">
            <v>933 333 5200</v>
          </cell>
          <cell r="G14069" t="str">
            <v>AV JAIME BALMES 11 TORRE A PISO 1 B   POLANCO I SECCION_x000D__x000D_MIGUEL HIDALGO,11510, CMX_x000D_MX</v>
          </cell>
        </row>
        <row r="14070">
          <cell r="A14070">
            <v>241352</v>
          </cell>
          <cell r="B14070">
            <v>46225</v>
          </cell>
          <cell r="C14070" t="str">
            <v>C09607</v>
          </cell>
          <cell r="D14070" t="str">
            <v>PROMOTORA DEVI</v>
          </cell>
          <cell r="E14070" t="str">
            <v>PDE1305084L7</v>
          </cell>
          <cell r="F14070" t="str">
            <v>81 2352 5638</v>
          </cell>
          <cell r="G14070" t="str">
            <v>CALLE BELISARIO DOMINGUEZ #2020 INT 5TO PISO   OBISPADO_x000D__x000D_MONTERREY,64060, NL_x000D_MX</v>
          </cell>
        </row>
        <row r="14071">
          <cell r="A14071">
            <v>241353</v>
          </cell>
          <cell r="B14071">
            <v>46225</v>
          </cell>
          <cell r="C14071" t="str">
            <v>C04467</v>
          </cell>
          <cell r="D14071" t="str">
            <v>OPERADORA DIQUI</v>
          </cell>
          <cell r="E14071" t="str">
            <v>ODI1403245J1</v>
          </cell>
          <cell r="F14071" t="str">
            <v>662 500 4600</v>
          </cell>
          <cell r="G14071" t="str">
            <v>BOULEVARD JESUS GARCIA MORALES 567   EL LLANO_x000D__x000D_HERMOSILLO,83210, SON_x000D_MX</v>
          </cell>
        </row>
        <row r="14072">
          <cell r="A14072">
            <v>241354</v>
          </cell>
          <cell r="B14072">
            <v>46225</v>
          </cell>
          <cell r="C14072" t="str">
            <v>C01016</v>
          </cell>
          <cell r="D14072" t="str">
            <v>PROMOTORA HOTELERA DE VERACRUZ</v>
          </cell>
          <cell r="E14072" t="str">
            <v>PHV980313PU8</v>
          </cell>
          <cell r="F14072" t="str">
            <v>229 923 2050 al 54</v>
          </cell>
          <cell r="G14072" t="str">
            <v>MORELOS 225   CENTRO_x000D__x000D_VERACRUZ,91700, VER_x000D_MX</v>
          </cell>
        </row>
        <row r="14073">
          <cell r="A14073">
            <v>241355</v>
          </cell>
          <cell r="B14073">
            <v>46225</v>
          </cell>
          <cell r="C14073" t="str">
            <v>C09607</v>
          </cell>
          <cell r="D14073" t="str">
            <v>PROMOTORA DEVI</v>
          </cell>
          <cell r="E14073" t="str">
            <v>PDE1305084L7</v>
          </cell>
          <cell r="F14073" t="str">
            <v>81 2352 5638</v>
          </cell>
          <cell r="G14073" t="str">
            <v>CALLE BELISARIO DOMINGUEZ #2020 INT 5TO PISO   OBISPADO_x000D__x000D_MONTERREY,64060, NL_x000D_MX</v>
          </cell>
        </row>
        <row r="14074">
          <cell r="A14074">
            <v>241356</v>
          </cell>
          <cell r="B14074">
            <v>46225</v>
          </cell>
          <cell r="C14074" t="str">
            <v>C05518</v>
          </cell>
          <cell r="D14074" t="str">
            <v>SELFI GRUPO OPERADOR DE ESTACIONAMIENTOS</v>
          </cell>
          <cell r="E14074" t="str">
            <v>SGO050614JG0</v>
          </cell>
          <cell r="F14074" t="str">
            <v>228 141 1690</v>
          </cell>
          <cell r="G14074" t="str">
            <v>IGNACIO ZARAGOZA 8 PISO 1   CENTRO_x000D__x000D_XALAPA-ENRIQUEZ,91000, VER_x000D_MX</v>
          </cell>
        </row>
        <row r="14075">
          <cell r="A14075">
            <v>241357</v>
          </cell>
          <cell r="B14075">
            <v>46225</v>
          </cell>
          <cell r="C14075" t="str">
            <v>C08334</v>
          </cell>
          <cell r="D14075" t="str">
            <v>OPERADORA MBA</v>
          </cell>
          <cell r="E14075" t="str">
            <v>OMB1803283A3</v>
          </cell>
          <cell r="F14075" t="str">
            <v>493 122 8200</v>
          </cell>
          <cell r="G14075" t="str">
            <v>BOULEVARD PASEO DEL MINERAL 101   EMILIANO ZAPATA_x000D__x000D_FRESNILLO,99010, ZAC_x000D_MX</v>
          </cell>
        </row>
        <row r="14076">
          <cell r="A14076">
            <v>241358</v>
          </cell>
          <cell r="B14076">
            <v>46225</v>
          </cell>
          <cell r="C14076" t="str">
            <v>C08091</v>
          </cell>
          <cell r="D14076" t="str">
            <v>INMOBILIARIA HOTELERA EL PRESIDENTE SAN JOSE DEL CABO</v>
          </cell>
          <cell r="E14076" t="str">
            <v>IHP810701G7A</v>
          </cell>
          <cell r="F14076" t="str">
            <v>461 229 6300</v>
          </cell>
          <cell r="G14076" t="str">
            <v>AV EJERCITO NACIONAL MEXICANO 769 TORRE B PISO 8   GRANADA_x000D__x000D_CDMX,11520, DF2_x000D_MX</v>
          </cell>
        </row>
        <row r="14077">
          <cell r="A14077">
            <v>241359</v>
          </cell>
          <cell r="B14077">
            <v>46225</v>
          </cell>
          <cell r="C14077" t="str">
            <v>C08530</v>
          </cell>
          <cell r="D14077" t="str">
            <v>HOTELERIA SUSTENTABLE DEL PACIFICO</v>
          </cell>
          <cell r="E14077" t="str">
            <v>HSP210914247</v>
          </cell>
          <cell r="F14077" t="str">
            <v>667 846 4748</v>
          </cell>
          <cell r="G14077" t="str">
            <v>CALLE MIGUEL ALEMAN 737   ZONA NORTE_x000D__x000D_CIUDAD OBREGON,85040, SON_x000D_MX</v>
          </cell>
        </row>
        <row r="14078">
          <cell r="A14078">
            <v>241360</v>
          </cell>
          <cell r="B14078">
            <v>46225</v>
          </cell>
          <cell r="C14078" t="str">
            <v>C08230</v>
          </cell>
          <cell r="D14078" t="str">
            <v>OPERADORA RECREO LAGUNERO</v>
          </cell>
          <cell r="E14078" t="str">
            <v>ORL210122PB3</v>
          </cell>
          <cell r="F14078" t="str">
            <v>938 381 1500</v>
          </cell>
          <cell r="G14078" t="str">
            <v>AV CONCORDIA S/N MEZZANINE 10   PETROLERA_x000D__x000D_CIUDAD DEL CARMEN,24179, CAM_x000D_MX</v>
          </cell>
        </row>
        <row r="14079">
          <cell r="A14079">
            <v>241361</v>
          </cell>
          <cell r="B14079">
            <v>46225</v>
          </cell>
          <cell r="C14079" t="str">
            <v>C05176</v>
          </cell>
          <cell r="D14079" t="str">
            <v>OPERAINNSUITES</v>
          </cell>
          <cell r="E14079" t="str">
            <v>OPE1506185I6</v>
          </cell>
          <cell r="F14079" t="str">
            <v>477 775 5100</v>
          </cell>
          <cell r="G14079" t="str">
            <v>BOULEVARD ADOLFO LOPEZ MATEOS 2619 PTE   VILLAS DEL JUNCAL_x000D__x000D_LEON,37180, GTO_x000D_MX</v>
          </cell>
        </row>
        <row r="14080">
          <cell r="A14080">
            <v>241362</v>
          </cell>
          <cell r="B14080">
            <v>46225</v>
          </cell>
          <cell r="C14080" t="str">
            <v>C04979</v>
          </cell>
          <cell r="D14080" t="str">
            <v>TINGA</v>
          </cell>
          <cell r="E14080" t="str">
            <v>TIN860903EMA</v>
          </cell>
          <cell r="F14080" t="str">
            <v>614 545 1600</v>
          </cell>
          <cell r="G14080" t="str">
            <v>CALLE ESCUDERO 702   SAN FELIPE VIEJO_x000D__x000D_CHIHUAHUA,31203, CHI_x000D_MX</v>
          </cell>
        </row>
        <row r="14081">
          <cell r="A14081">
            <v>241363</v>
          </cell>
          <cell r="B14081">
            <v>46225</v>
          </cell>
          <cell r="C14081" t="str">
            <v>C08527</v>
          </cell>
          <cell r="D14081" t="str">
            <v>HOTELERIA SUSTENTABLE DEL PACIFICO</v>
          </cell>
          <cell r="E14081" t="str">
            <v>HSP210914247</v>
          </cell>
          <cell r="F14081" t="str">
            <v>644 410 6161</v>
          </cell>
          <cell r="G14081" t="str">
            <v>CALLE MIGUEL ALEMAN 737   ZONA NORTE_x000D__x000D_CIUDAD OBREGON,85040, SON_x000D_MX</v>
          </cell>
        </row>
        <row r="14082">
          <cell r="A14082">
            <v>241364</v>
          </cell>
          <cell r="B14082">
            <v>46225</v>
          </cell>
          <cell r="C14082" t="str">
            <v>C03465</v>
          </cell>
          <cell r="D14082" t="str">
            <v>OPERADORA DECORI ORIZABA</v>
          </cell>
          <cell r="E14082" t="str">
            <v>ODO120810J51</v>
          </cell>
          <cell r="F14082" t="str">
            <v>272 728 0305</v>
          </cell>
          <cell r="G14082" t="str">
            <v>SUR 17  No. 340 Int 1A   CENTRO_x000D__x000D_ORIZABA,94300, VER_x000D_MX</v>
          </cell>
        </row>
        <row r="14083">
          <cell r="A14083">
            <v>241365</v>
          </cell>
          <cell r="B14083">
            <v>46225</v>
          </cell>
          <cell r="C14083" t="str">
            <v>CG0024</v>
          </cell>
          <cell r="D14083" t="str">
            <v>FARMASES</v>
          </cell>
          <cell r="E14083" t="str">
            <v>FAR070802755</v>
          </cell>
          <cell r="F14083" t="str">
            <v>818 373 6492</v>
          </cell>
          <cell r="G14083" t="str">
            <v>CALLE. MONTES SABINOS #4965   VILLA  MITRAS_x000D__x000D_MONTERREY,64170, NL_x000D_MX</v>
          </cell>
        </row>
        <row r="14084">
          <cell r="A14084">
            <v>241366</v>
          </cell>
          <cell r="B14084">
            <v>46225</v>
          </cell>
          <cell r="C14084" t="str">
            <v>C09423</v>
          </cell>
          <cell r="D14084" t="str">
            <v>OPERADORA ABACORY</v>
          </cell>
          <cell r="E14084" t="str">
            <v>OAB2410156T5</v>
          </cell>
          <cell r="F14084" t="str">
            <v>777 310 5333</v>
          </cell>
          <cell r="G14084" t="str">
            <v>AVE. MORELOS SUR 133   LAS PALMAS_x000D__x000D_CUERNAVACA,62050, MOR_x000D_MX</v>
          </cell>
        </row>
        <row r="14085">
          <cell r="A14085">
            <v>241367</v>
          </cell>
          <cell r="B14085">
            <v>46225</v>
          </cell>
          <cell r="C14085" t="str">
            <v>C09421</v>
          </cell>
          <cell r="D14085" t="str">
            <v>GRUPO AGC INTERNACIONAL</v>
          </cell>
          <cell r="E14085" t="str">
            <v>GAI220912B38</v>
          </cell>
          <cell r="F14085" t="str">
            <v>33 31 22 78 26</v>
          </cell>
          <cell r="G14085" t="str">
            <v>AV LAZARO CARDENAS 2825   ALAMO INDUSTRIAL_x000D__x000D_SAN PEDRO TLAQUEPAQUE,45593, JAL_x000D_MX</v>
          </cell>
        </row>
        <row r="14086">
          <cell r="A14086">
            <v>241368</v>
          </cell>
          <cell r="B14086">
            <v>46225</v>
          </cell>
          <cell r="C14086" t="str">
            <v>C02139</v>
          </cell>
          <cell r="D14086" t="str">
            <v>OPERADORA XA</v>
          </cell>
          <cell r="E14086" t="str">
            <v>OXA0911057S2</v>
          </cell>
          <cell r="F14086" t="str">
            <v>314 331 2330</v>
          </cell>
          <cell r="G14086" t="str">
            <v>BOULEVAR MIGUEL DE LA MADRID  424   TAPEIXTLES_x000D__x000D_MANZANILLO,28239, COL_x000D_MX</v>
          </cell>
        </row>
        <row r="14087">
          <cell r="A14087">
            <v>241369</v>
          </cell>
          <cell r="B14087">
            <v>46225</v>
          </cell>
          <cell r="C14087" t="str">
            <v>C00667</v>
          </cell>
          <cell r="D14087" t="str">
            <v>INMOBILIARIA HOTELERA DE QUERETARO</v>
          </cell>
          <cell r="E14087" t="str">
            <v>IHQ771005U8A</v>
          </cell>
          <cell r="F14087" t="str">
            <v>442 192 0202</v>
          </cell>
          <cell r="G14087" t="str">
            <v>AVENIDA 5 DE FEBRERO 110   NIÑOS HEROES_x000D__x000D_QUERETARO,76010, QUE_x000D_MX</v>
          </cell>
        </row>
        <row r="14088">
          <cell r="A14088">
            <v>241370</v>
          </cell>
          <cell r="B14088">
            <v>46225</v>
          </cell>
          <cell r="C14088" t="str">
            <v>C08624</v>
          </cell>
          <cell r="D14088" t="str">
            <v>OPERADORA DE HOTELES FLOSOL</v>
          </cell>
          <cell r="E14088" t="str">
            <v>OHF0605235S7</v>
          </cell>
          <cell r="F14088" t="str">
            <v>322 226 7760</v>
          </cell>
          <cell r="G14088" t="str">
            <v>BLVD. PUERTA DE HIERRO 5200 INT 14   PUERTA DE HIERRO_x000D__x000D_ZAPOPAN,45116, JAL_x000D_MX</v>
          </cell>
        </row>
        <row r="14089">
          <cell r="A14089">
            <v>241371</v>
          </cell>
          <cell r="B14089">
            <v>46225</v>
          </cell>
          <cell r="C14089" t="str">
            <v>C01657</v>
          </cell>
          <cell r="D14089" t="str">
            <v>INMOBILIARIA TURISTICA DE PUEBLA</v>
          </cell>
          <cell r="E14089" t="str">
            <v>ITP930309SFA</v>
          </cell>
          <cell r="F14089" t="str">
            <v>222 223 0000/11</v>
          </cell>
          <cell r="G14089" t="str">
            <v>AUTOPISTA MEXICO-PUEBLA 7719   MORATILLA_x000D__x000D_PUEBLA,72110, PUE_x000D_MX</v>
          </cell>
        </row>
        <row r="14090">
          <cell r="A14090">
            <v>241372</v>
          </cell>
          <cell r="B14090">
            <v>46225</v>
          </cell>
          <cell r="C14090" t="str">
            <v>C07134</v>
          </cell>
          <cell r="D14090" t="str">
            <v>TRINITY GROUP PARTNERS</v>
          </cell>
          <cell r="E14090" t="str">
            <v>TGP080515DP9</v>
          </cell>
          <cell r="F14090" t="str">
            <v>241 168 64 77</v>
          </cell>
          <cell r="G14090" t="str">
            <v>CARRETERA TLAXCALA-APIZACO KM 10   OTRA NO ESPECIFICADA_x000D__x000D_SANTA MARIA ATLIHUETZIAN,90459, TLA_x000D_MX</v>
          </cell>
        </row>
        <row r="14091">
          <cell r="A14091">
            <v>241373</v>
          </cell>
          <cell r="B14091">
            <v>46225</v>
          </cell>
          <cell r="C14091" t="str">
            <v>C02054</v>
          </cell>
          <cell r="D14091" t="str">
            <v>KUYN HOTELS</v>
          </cell>
          <cell r="E14091" t="str">
            <v>GPR000701HH7</v>
          </cell>
          <cell r="F14091" t="str">
            <v>(452)5033700-5033710</v>
          </cell>
          <cell r="G14091" t="str">
            <v>BOULEVARD INDUSTRIAL 1705   VILLA URUAPAN_x000D__x000D_URUAPAN,60120, MCH_x000D_MX</v>
          </cell>
        </row>
        <row r="14092">
          <cell r="A14092">
            <v>241374</v>
          </cell>
          <cell r="B14092">
            <v>46225</v>
          </cell>
          <cell r="C14092" t="str">
            <v>C08395</v>
          </cell>
          <cell r="D14092" t="str">
            <v>HOTEL LOS ROBLES DE NUEVO LAREDO</v>
          </cell>
          <cell r="E14092" t="str">
            <v>MRN130315PP7</v>
          </cell>
          <cell r="F14092" t="str">
            <v>8671042204</v>
          </cell>
          <cell r="G14092" t="str">
            <v>AVE. GUERRERO #2309   GUERRERO_x000D__x000D_NUEVO LAREDO,88240, TAM_x000D_MX</v>
          </cell>
        </row>
        <row r="14093">
          <cell r="A14093">
            <v>241375</v>
          </cell>
          <cell r="B14093">
            <v>46225</v>
          </cell>
          <cell r="C14093" t="str">
            <v>C08395</v>
          </cell>
          <cell r="D14093" t="str">
            <v>HOTEL LOS ROBLES DE NUEVO LAREDO</v>
          </cell>
          <cell r="E14093" t="str">
            <v>MRN130315PP7</v>
          </cell>
          <cell r="F14093" t="str">
            <v>8671042204</v>
          </cell>
          <cell r="G14093" t="str">
            <v>AVE. GUERRERO #2309   GUERRERO_x000D__x000D_NUEVO LAREDO,88240, TAM_x000D_MX</v>
          </cell>
        </row>
        <row r="14094">
          <cell r="A14094">
            <v>241376</v>
          </cell>
          <cell r="B14094">
            <v>46225</v>
          </cell>
          <cell r="C14094" t="str">
            <v>C07753</v>
          </cell>
          <cell r="D14094" t="str">
            <v>ROOMIE HOTEL OWNERSHIP</v>
          </cell>
          <cell r="E14094" t="str">
            <v>RHO181009U27</v>
          </cell>
          <cell r="F14094" t="str">
            <v>33 3214 5000</v>
          </cell>
          <cell r="G14094" t="str">
            <v>AVENIDA MANUEL J CLOUTHIER 253 INT 70   RESIDENCIAL CORDILLERAS_x000D__x000D_ZAPOPAN,45039, JAL_x000D_MX</v>
          </cell>
        </row>
        <row r="14095">
          <cell r="A14095">
            <v>241377</v>
          </cell>
          <cell r="B14095">
            <v>46225</v>
          </cell>
          <cell r="C14095" t="str">
            <v>C07565</v>
          </cell>
          <cell r="D14095" t="str">
            <v>FIDEICOMISO IRREVOCABLE DB/1616</v>
          </cell>
          <cell r="E14095" t="str">
            <v>DBM121023M10</v>
          </cell>
          <cell r="F14095" t="str">
            <v>473 102 1500</v>
          </cell>
          <cell r="G14095" t="str">
            <v>AV. FUNDADORES 1000 PISO 7   VALLE DEL MIRADOR_x000D__x000D_MONTERREY,64750, NL_x000D_MX</v>
          </cell>
        </row>
        <row r="14096">
          <cell r="A14096">
            <v>241378</v>
          </cell>
          <cell r="B14096">
            <v>46225</v>
          </cell>
          <cell r="C14096" t="str">
            <v>C09638</v>
          </cell>
          <cell r="D14096" t="str">
            <v>GWESTY ACCOMMODATION</v>
          </cell>
          <cell r="E14096" t="str">
            <v>GAC241010HX5</v>
          </cell>
          <cell r="F14096" t="str">
            <v>686 841 8110</v>
          </cell>
          <cell r="G14096" t="str">
            <v>BLVD. LAZARO CARDENAS 4530 INT I   ISLAS AGRARIAS A_x000D__x000D_MEXICALI,21600, BC_x000D_MX</v>
          </cell>
        </row>
        <row r="14097">
          <cell r="A14097">
            <v>241379</v>
          </cell>
          <cell r="B14097">
            <v>46225</v>
          </cell>
          <cell r="C14097" t="str">
            <v>C07041</v>
          </cell>
          <cell r="D14097" t="str">
            <v>OPERADORA DE ESTANCIAS CREATIVAS</v>
          </cell>
          <cell r="E14097" t="str">
            <v>OEC180105ND5</v>
          </cell>
          <cell r="F14097" t="str">
            <v>962 6201 600</v>
          </cell>
          <cell r="G14097" t="str">
            <v>BLVD. BELISARIO DOMINGUEZ KM. 1081   JARDINES DE TUXTLA_x000D__x000D_TUXTLA,29020, CHS_x000D_MX</v>
          </cell>
        </row>
        <row r="14098">
          <cell r="A14098">
            <v>241380</v>
          </cell>
          <cell r="B14098">
            <v>46225</v>
          </cell>
          <cell r="C14098" t="str">
            <v>C04874</v>
          </cell>
          <cell r="D14098" t="str">
            <v>OPTUMA</v>
          </cell>
          <cell r="E14098" t="str">
            <v>OPT1410248L0</v>
          </cell>
          <cell r="F14098" t="str">
            <v>62 5587 7555</v>
          </cell>
          <cell r="G14098" t="str">
            <v>CORREDOR COMERCIAL MANITOBA KM 6 NO. 650   MANITOBA_x000D__x000D_CUAUHTEMOC,31607, CHI_x000D_MX</v>
          </cell>
        </row>
        <row r="14099">
          <cell r="A14099">
            <v>241381</v>
          </cell>
          <cell r="B14099">
            <v>46225</v>
          </cell>
          <cell r="C14099" t="str">
            <v>C01016</v>
          </cell>
          <cell r="D14099" t="str">
            <v>PROMOTORA HOTELERA DE VERACRUZ</v>
          </cell>
          <cell r="E14099" t="str">
            <v>PHV980313PU8</v>
          </cell>
          <cell r="F14099" t="str">
            <v>229 923 2050 al 54</v>
          </cell>
          <cell r="G14099" t="str">
            <v>MORELOS 225   CENTRO_x000D__x000D_VERACRUZ,91700, VER_x000D_MX</v>
          </cell>
        </row>
        <row r="14100">
          <cell r="A14100">
            <v>241382</v>
          </cell>
          <cell r="B14100">
            <v>46225</v>
          </cell>
          <cell r="C14100" t="str">
            <v>C04552</v>
          </cell>
          <cell r="D14100" t="str">
            <v>HOTELERA QUERETANA</v>
          </cell>
          <cell r="E14100" t="str">
            <v>HQU100513C37</v>
          </cell>
          <cell r="F14100" t="str">
            <v>442 215 0020</v>
          </cell>
          <cell r="G14100" t="str">
            <v>AVENIDA 5 DE FEBRERO 110 BIS   NIÑOS HEROES_x000D__x000D_QUERETARO,76010, QUE_x000D_MX</v>
          </cell>
        </row>
        <row r="14101">
          <cell r="A14101">
            <v>241383</v>
          </cell>
          <cell r="B14101">
            <v>46225</v>
          </cell>
          <cell r="C14101" t="str">
            <v>C02514</v>
          </cell>
          <cell r="D14101" t="str">
            <v>HOTEL ROYAL PLAZA</v>
          </cell>
          <cell r="E14101" t="str">
            <v>HRP880129QX5</v>
          </cell>
          <cell r="F14101" t="str">
            <v>55 9183 7739</v>
          </cell>
          <cell r="G14101" t="str">
            <v>AV CUAUHTEMOC 1361   SANTA CRUZ ATOYAC_x000D__x000D_MEXICO,03310, CMX_x000D_MX</v>
          </cell>
        </row>
        <row r="14102">
          <cell r="A14102">
            <v>241384</v>
          </cell>
          <cell r="B14102">
            <v>46225</v>
          </cell>
          <cell r="C14102" t="str">
            <v>C08479</v>
          </cell>
          <cell r="D14102" t="str">
            <v>OPERADORA Y SERVICIOS TURISTICOS DE GUANAJUATO</v>
          </cell>
          <cell r="E14102" t="str">
            <v>OST1005174Z6</v>
          </cell>
          <cell r="F14102" t="str">
            <v>664 512 6200</v>
          </cell>
          <cell r="G14102" t="str">
            <v>CALLE ING JUAN OJEDA ROBLES 14802   MISION DE LAS CALIFORNIAS_x000D__x000D_TIJUANA,22207, BC_x000D_MX</v>
          </cell>
        </row>
        <row r="14103">
          <cell r="A14103">
            <v>241385</v>
          </cell>
          <cell r="B14103">
            <v>46225</v>
          </cell>
          <cell r="C14103" t="str">
            <v>C04695</v>
          </cell>
          <cell r="D14103" t="str">
            <v>FIDEICOMISO IRREVOCABLE DB/1616</v>
          </cell>
          <cell r="E14103" t="str">
            <v>DBM121023M10</v>
          </cell>
          <cell r="F14103" t="str">
            <v>722 265 5100</v>
          </cell>
          <cell r="G14103" t="str">
            <v>AV. FUNDADORES EXTERIOR: 1000 INT: PISO   VALLE DEL MIRADOR_x000D__x000D_MONTERREY,64750, NL_x000D_MX</v>
          </cell>
        </row>
        <row r="14104">
          <cell r="A14104">
            <v>241386</v>
          </cell>
          <cell r="B14104">
            <v>46225</v>
          </cell>
          <cell r="C14104" t="str">
            <v>C03867</v>
          </cell>
          <cell r="D14104" t="str">
            <v>FIDEICOMISO IRREVOCABLE DB/1616</v>
          </cell>
          <cell r="E14104" t="str">
            <v>DBM121023M10</v>
          </cell>
          <cell r="F14104" t="str">
            <v>833 229 3400</v>
          </cell>
          <cell r="G14104" t="str">
            <v>AV. FUNDADORES Exterior: 1000 INT: PISO 7   VALLE DEL MIRADOR_x000D__x000D_MONTERREY,64750, NL_x000D_MX</v>
          </cell>
        </row>
        <row r="14105">
          <cell r="A14105">
            <v>241387</v>
          </cell>
          <cell r="B14105">
            <v>46225</v>
          </cell>
          <cell r="C14105" t="str">
            <v>C07957</v>
          </cell>
          <cell r="D14105" t="str">
            <v>OPERADORA HOTELERA PUEBLA</v>
          </cell>
          <cell r="E14105" t="str">
            <v>OHP160328C64</v>
          </cell>
          <cell r="F14105" t="str">
            <v>33 2255 0730</v>
          </cell>
          <cell r="G14105" t="str">
            <v>LATERAL DEL ANILLO PERIFERICO ECOLOGICO 1230_x000D__x000D_CORONANGO,72680, PUE_x000D_MX</v>
          </cell>
        </row>
        <row r="14106">
          <cell r="A14106">
            <v>241388</v>
          </cell>
          <cell r="B14106">
            <v>46225</v>
          </cell>
          <cell r="C14106" t="str">
            <v>C04604</v>
          </cell>
          <cell r="D14106" t="str">
            <v>INMOBILIARIA HOTELERA EL PRESIDENTE SAN JOSE DEL CABO</v>
          </cell>
          <cell r="E14106" t="str">
            <v>IHP810701G7A</v>
          </cell>
          <cell r="F14106" t="str">
            <v>222 213 7070  +7260</v>
          </cell>
          <cell r="G14106" t="str">
            <v>AV EJERCITO NACIONAL MEXICANO 769 TORRE B PISO 8   GRANADA_x000D__x000D_MIGUEL HIDALGO,11520, CMX_x000D_MX</v>
          </cell>
        </row>
        <row r="14107">
          <cell r="A14107">
            <v>241389</v>
          </cell>
          <cell r="B14107">
            <v>46225</v>
          </cell>
          <cell r="C14107" t="str">
            <v>C06447</v>
          </cell>
          <cell r="D14107" t="str">
            <v>NATHAN DESARROLLOS HOTELEROS</v>
          </cell>
          <cell r="E14107" t="str">
            <v>NDH150507531</v>
          </cell>
          <cell r="F14107" t="str">
            <v>472 117 9200</v>
          </cell>
          <cell r="G14107" t="str">
            <v>AVENIDA SIMON BOLIVAR 1502 PISO 3   MITRAS CENTRO_x000D__x000D_MONTERREY,64460, NL_x000D_MX</v>
          </cell>
        </row>
        <row r="14108">
          <cell r="A14108">
            <v>241390</v>
          </cell>
          <cell r="B14108">
            <v>46225</v>
          </cell>
          <cell r="C14108" t="str">
            <v>C01962</v>
          </cell>
          <cell r="D14108" t="str">
            <v>FORSA EXPRESS GUADALAJARA</v>
          </cell>
          <cell r="E14108" t="str">
            <v>FEG770328531</v>
          </cell>
          <cell r="F14108" t="str">
            <v>5000 8080</v>
          </cell>
          <cell r="G14108" t="str">
            <v>MARIANO OTERO 2397   RESIDENCIAL VICTORIA_x000D__x000D_ZAPOPAN,45089, JAL_x000D_MX</v>
          </cell>
        </row>
        <row r="14109">
          <cell r="A14109">
            <v>241391</v>
          </cell>
          <cell r="B14109">
            <v>46225</v>
          </cell>
          <cell r="C14109" t="str">
            <v>C03232</v>
          </cell>
          <cell r="D14109" t="str">
            <v>ADMINISTRADORA KUDU</v>
          </cell>
          <cell r="E14109" t="str">
            <v>AKU180419BA9</v>
          </cell>
          <cell r="F14109" t="str">
            <v>624 143 5756</v>
          </cell>
          <cell r="G14109" t="str">
            <v>CALLE CABO SAN LUCAS S/N   AMPLIACION MATAMOROS_x000D__x000D_CABO SAN LUCAS,23460, BCS_x000D_MX</v>
          </cell>
        </row>
        <row r="14110">
          <cell r="A14110">
            <v>241392</v>
          </cell>
          <cell r="B14110">
            <v>46225</v>
          </cell>
          <cell r="C14110" t="str">
            <v>C09840</v>
          </cell>
          <cell r="D14110" t="str">
            <v>SACFAR</v>
          </cell>
          <cell r="E14110" t="str">
            <v>SAC161013JT8</v>
          </cell>
          <cell r="F14110" t="str">
            <v>554 800 6828</v>
          </cell>
          <cell r="G14110" t="str">
            <v>CALLE FRANCISCO I. MADERO 61 PISO 4 DESPACHO 403   CENTRO (AREA 1)_x000D__x000D_CUAUHTEMOC,06000, CMX_x000D_MX</v>
          </cell>
        </row>
        <row r="14111">
          <cell r="A14111">
            <v>241393</v>
          </cell>
          <cell r="B14111">
            <v>46225</v>
          </cell>
          <cell r="C14111" t="str">
            <v>C05093</v>
          </cell>
          <cell r="D14111" t="str">
            <v>CERTESA EN PUERTO ESCONDIDO</v>
          </cell>
          <cell r="E14111" t="str">
            <v>CPE110630M38</v>
          </cell>
          <cell r="F14111" t="str">
            <v>01 954 582 0797</v>
          </cell>
          <cell r="G14111" t="str">
            <v>CALLE DEL MORRO SIN NUMERO   SANTA MARIA_x000D__x000D_SANTA MARIA COLOTEPEC,70934, OAX_x000D_MX</v>
          </cell>
        </row>
        <row r="14112">
          <cell r="A14112">
            <v>241394</v>
          </cell>
          <cell r="B14112">
            <v>46225</v>
          </cell>
          <cell r="C14112" t="str">
            <v>CN0303</v>
          </cell>
          <cell r="D14112" t="str">
            <v>RAQUEL GARCIA MOLINA</v>
          </cell>
          <cell r="E14112" t="str">
            <v>GAMR690304AB5</v>
          </cell>
          <cell r="F14112" t="str">
            <v>961 671 7245</v>
          </cell>
          <cell r="G14112" t="str">
            <v>BOULEVARD MARIANO MATAMOROS # 153   CENTRO_x000D__x000D_PUERTO ARISTA,30507, CHS_x000D_MX</v>
          </cell>
        </row>
        <row r="14113">
          <cell r="A14113">
            <v>241395</v>
          </cell>
          <cell r="B14113">
            <v>46225</v>
          </cell>
          <cell r="C14113" t="str">
            <v>C07529</v>
          </cell>
          <cell r="D14113" t="str">
            <v>MARMAYA</v>
          </cell>
          <cell r="E14113" t="str">
            <v>MAR970117PF0</v>
          </cell>
          <cell r="F14113" t="str">
            <v>22 2260 6341</v>
          </cell>
          <cell r="G14113" t="str">
            <v>7 SUR #303   PUEBLA CENTRO_x000D__x000D_PUEBLA,72000, PUE_x000D_MX</v>
          </cell>
        </row>
        <row r="14114">
          <cell r="A14114">
            <v>241396</v>
          </cell>
          <cell r="B14114">
            <v>46225</v>
          </cell>
          <cell r="C14114" t="str">
            <v>C03370</v>
          </cell>
          <cell r="D14114" t="str">
            <v>VERONICA LORENA SALGADO GALLEGOS</v>
          </cell>
          <cell r="E14114" t="str">
            <v>SAGV800927P67</v>
          </cell>
          <cell r="F14114" t="str">
            <v>613 133 0950</v>
          </cell>
          <cell r="G14114" t="str">
            <v>CALLE SANTUARIO #FN 260   NOPOLO_x000D__x000D_LORETO,23880, BCS_x000D_MX</v>
          </cell>
        </row>
        <row r="14115">
          <cell r="A14115">
            <v>241397</v>
          </cell>
          <cell r="B14115">
            <v>46225</v>
          </cell>
          <cell r="C14115" t="str">
            <v>C01774</v>
          </cell>
          <cell r="D14115" t="str">
            <v>GEORGINA GUADALUPE VILLASEÑOR DEL CASTILLO</v>
          </cell>
          <cell r="E14115" t="str">
            <v>VICG6612208R9</v>
          </cell>
          <cell r="F14115" t="str">
            <v>322 225 4903</v>
          </cell>
          <cell r="G14115" t="str">
            <v>CALLE CIRCUITO SAN RAFAEL 18   VALLE DORADO_x000D__x000D_BAHIA DE BANDERAS,63735, NAY_x000D_MX</v>
          </cell>
        </row>
        <row r="14116">
          <cell r="A14116">
            <v>241398</v>
          </cell>
          <cell r="B14116">
            <v>46225</v>
          </cell>
          <cell r="C14116" t="str">
            <v>C08883</v>
          </cell>
          <cell r="D14116" t="str">
            <v>HOTEL ROYALTY CENTRO</v>
          </cell>
          <cell r="E14116" t="str">
            <v>HRC760308AEA</v>
          </cell>
          <cell r="F14116" t="str">
            <v>222 242 4743</v>
          </cell>
          <cell r="G14116" t="str">
            <v>MARTIN ALONSO PINZON 368 1ER PISO INTERIOR 3   REFORMA_x000D__x000D_VERACRUZ,91919, VER_x000D_MX</v>
          </cell>
        </row>
        <row r="14117">
          <cell r="A14117">
            <v>241399</v>
          </cell>
          <cell r="B14117">
            <v>46225</v>
          </cell>
          <cell r="C14117" t="str">
            <v>C07225</v>
          </cell>
          <cell r="D14117" t="str">
            <v>IMPULSORA PLAZA CELAYA</v>
          </cell>
          <cell r="E14117" t="str">
            <v>IPC060309D42</v>
          </cell>
          <cell r="F14117" t="str">
            <v>01 229 923 5090</v>
          </cell>
          <cell r="G14117" t="str">
            <v>JUAN SALVADOR AGRAZ 69 PISO 12   SANTA FE CUAJIMALPA_x000D__x000D_CUAJIMALPA DE MORELOS,05348, CMX_x000D_MX</v>
          </cell>
        </row>
        <row r="14118">
          <cell r="A14118">
            <v>241400</v>
          </cell>
          <cell r="B14118">
            <v>46225</v>
          </cell>
          <cell r="C14118" t="str">
            <v>C02352</v>
          </cell>
          <cell r="D14118" t="str">
            <v>SERVICIOS HOTELEROS EL TAJIN</v>
          </cell>
          <cell r="E14118" t="str">
            <v>SHE0907235W2</v>
          </cell>
          <cell r="F14118" t="str">
            <v>782 826 4950</v>
          </cell>
          <cell r="G14118" t="str">
            <v>CALLE LAS TORRES 1   REFORMA_x000D__x000D_POZA RICA DE HIDALGO,93210, VER_x000D_MX</v>
          </cell>
        </row>
        <row r="14119">
          <cell r="A14119">
            <v>241401</v>
          </cell>
          <cell r="B14119">
            <v>46225</v>
          </cell>
          <cell r="C14119" t="str">
            <v>C01774</v>
          </cell>
          <cell r="D14119" t="str">
            <v>GEORGINA GUADALUPE VILLASEÑOR DEL CASTILLO</v>
          </cell>
          <cell r="E14119" t="str">
            <v>VICG6612208R9</v>
          </cell>
          <cell r="F14119" t="str">
            <v>322 225 4903</v>
          </cell>
          <cell r="G14119" t="str">
            <v>CALLE CIRCUITO SAN RAFAEL 18   VALLE DORADO_x000D__x000D_BAHIA DE BANDERAS,63735, NAY_x000D_MX</v>
          </cell>
        </row>
        <row r="14120">
          <cell r="A14120">
            <v>241402</v>
          </cell>
          <cell r="B14120">
            <v>46225</v>
          </cell>
          <cell r="C14120" t="str">
            <v>C01529</v>
          </cell>
          <cell r="D14120" t="str">
            <v>JORGE FERNANDO PAULIN MARTINEZ</v>
          </cell>
          <cell r="E14120" t="str">
            <v>PAMJ560423FC2</v>
          </cell>
          <cell r="F14120" t="str">
            <v>715 153 8484</v>
          </cell>
          <cell r="G14120" t="str">
            <v>SANTOS DEGOLLADO OTE #33   CUAUHTEMOC_x000D__x000D_ZITACUARO,61506, MCH_x000D_MX</v>
          </cell>
        </row>
        <row r="14121">
          <cell r="A14121">
            <v>241403</v>
          </cell>
          <cell r="B14121">
            <v>46225</v>
          </cell>
          <cell r="C14121" t="str">
            <v>CLIESP</v>
          </cell>
          <cell r="D14121" t="str">
            <v>VENTAS DE MOSTRADOR</v>
          </cell>
          <cell r="E14121" t="str">
            <v>XAXX010101000</v>
          </cell>
          <cell r="F14121" t="str">
            <v>38115800</v>
          </cell>
          <cell r="G14121" t="str">
            <v>PRIVADA DEL GALLO 1525   LA AURORA_x000D__x000D_GUADALAJARA,44460, JAL_x000D_MX</v>
          </cell>
        </row>
        <row r="14122">
          <cell r="A14122">
            <v>241404</v>
          </cell>
          <cell r="B14122">
            <v>46225</v>
          </cell>
          <cell r="C14122" t="str">
            <v>C07554</v>
          </cell>
          <cell r="D14122" t="str">
            <v>IMPULSORA PLAZA SAN CARLOS</v>
          </cell>
          <cell r="E14122" t="str">
            <v>IPS180829BW1</v>
          </cell>
          <cell r="G14122" t="str">
            <v>JUAN SALVADOR AGRAZ #69 #12   SANTA FE CUAJIMALPA_x000D__x000D_CUAJIMALPA DE MORELOS,05348, CMX_x000D_MX</v>
          </cell>
        </row>
        <row r="14123">
          <cell r="A14123">
            <v>241405</v>
          </cell>
          <cell r="B14123">
            <v>46225</v>
          </cell>
          <cell r="C14123" t="str">
            <v>C07506</v>
          </cell>
          <cell r="D14123" t="str">
            <v>OPERADORA DIQUI</v>
          </cell>
          <cell r="E14123" t="str">
            <v>ODI1403245J1</v>
          </cell>
          <cell r="F14123" t="str">
            <v>662 500 5600 HOTEL</v>
          </cell>
          <cell r="G14123" t="str">
            <v>BLVD JESUS GARCIA MORALES 567   EL LLANO_x000D__x000D_HERMOSILLO,83210, SON_x000D_MX</v>
          </cell>
        </row>
        <row r="14124">
          <cell r="A14124">
            <v>241406</v>
          </cell>
          <cell r="B14124">
            <v>46225</v>
          </cell>
          <cell r="C14124" t="str">
            <v>C06633</v>
          </cell>
          <cell r="D14124" t="str">
            <v>CONSORCIO PISUERGA</v>
          </cell>
          <cell r="E14124" t="str">
            <v>CPI020110AX5</v>
          </cell>
          <cell r="F14124" t="str">
            <v>28596398</v>
          </cell>
          <cell r="G14124" t="str">
            <v>CALLE PROLONGACION ALCALDE 825   EL BATAN_x000D__x000D_ZAPOPAN,45190, JAL_x000D_MX</v>
          </cell>
        </row>
        <row r="14125">
          <cell r="A14125">
            <v>241407</v>
          </cell>
          <cell r="B14125">
            <v>46225</v>
          </cell>
          <cell r="C14125" t="str">
            <v>C09701</v>
          </cell>
          <cell r="D14125" t="str">
            <v>EU HOSPITALITY</v>
          </cell>
          <cell r="E14125" t="str">
            <v>EHO2301102S7</v>
          </cell>
          <cell r="F14125" t="str">
            <v>722 419 2328</v>
          </cell>
          <cell r="G14125" t="str">
            <v>BLVD. GENERAL RODOLFO SANCHEZ TABOADA #9551 INT 703A   ZONA URBANA RIO TIJUANA_x000D__x000D_TIJUANA,22010, BC_x000D_MX</v>
          </cell>
        </row>
        <row r="14126">
          <cell r="A14126">
            <v>241408</v>
          </cell>
          <cell r="B14126">
            <v>46225</v>
          </cell>
          <cell r="C14126" t="str">
            <v>C01071</v>
          </cell>
          <cell r="D14126" t="str">
            <v>DESARROLLOS INMOBILIARIOS MALSA</v>
          </cell>
          <cell r="E14126" t="str">
            <v>DIM8704037L5</v>
          </cell>
          <cell r="F14126" t="str">
            <v>(81) 81 31 1000/17</v>
          </cell>
          <cell r="G14126" t="str">
            <v>AV OLIMPIA 1708   NUEVA LINDAVISTA_x000D__x000D_GUADALUPE,67110, NL_x000D_MX</v>
          </cell>
        </row>
        <row r="14127">
          <cell r="A14127">
            <v>241409</v>
          </cell>
          <cell r="B14127">
            <v>46225</v>
          </cell>
          <cell r="C14127" t="str">
            <v>CLIESP</v>
          </cell>
          <cell r="D14127" t="str">
            <v>VENTAS DE MOSTRADOR</v>
          </cell>
          <cell r="E14127" t="str">
            <v>XAXX010101000</v>
          </cell>
          <cell r="F14127" t="str">
            <v>38115800</v>
          </cell>
          <cell r="G14127" t="str">
            <v>PRIVADA DEL GALLO 1525   LA AURORA_x000D__x000D_GUADALAJARA,44460, JAL_x000D_MX</v>
          </cell>
        </row>
        <row r="14128">
          <cell r="A14128">
            <v>241410</v>
          </cell>
          <cell r="B14128">
            <v>46225</v>
          </cell>
          <cell r="C14128" t="str">
            <v>C02295</v>
          </cell>
          <cell r="D14128" t="str">
            <v>IMPULSORA PLAZA MINATITLAN</v>
          </cell>
          <cell r="E14128" t="str">
            <v>IPM100503N16</v>
          </cell>
          <cell r="F14128" t="str">
            <v>(922) 225-08-80</v>
          </cell>
          <cell r="G14128" t="str">
            <v>JUAN SALVADOR AGRAZ 69 PISO 12   SANTA FE CUAJIMALPA_x000D__x000D_CUAJIMALPA DE MORELOS,05348, CMX_x000D_MX</v>
          </cell>
        </row>
        <row r="14129">
          <cell r="A14129">
            <v>241411</v>
          </cell>
          <cell r="B14129">
            <v>46225</v>
          </cell>
          <cell r="C14129" t="str">
            <v>C04922</v>
          </cell>
          <cell r="D14129" t="str">
            <v>AUDELIA PEREZ LEON</v>
          </cell>
          <cell r="E14129" t="str">
            <v>PELA850925TT5</v>
          </cell>
          <cell r="F14129" t="str">
            <v>951 570 34 02</v>
          </cell>
          <cell r="G14129" t="str">
            <v>MELCHOR OCAMPO 717   OAXACA CENTRO_x000D__x000D_OAXACA DE JUAREZ,68000, OAX_x000D_MX</v>
          </cell>
        </row>
        <row r="14130">
          <cell r="A14130">
            <v>241412</v>
          </cell>
          <cell r="B14130">
            <v>46225</v>
          </cell>
          <cell r="C14130" t="str">
            <v>C06655</v>
          </cell>
          <cell r="D14130" t="str">
            <v>INMOBILIARIA HOTELERA EL PRESIDENTE SAN JOSE DEL CABO</v>
          </cell>
          <cell r="E14130" t="str">
            <v>IHP810701G7A</v>
          </cell>
          <cell r="F14130" t="str">
            <v>22 2303 0303</v>
          </cell>
          <cell r="G14130" t="str">
            <v>AVENIDA  EJERCITO NACIONAL MEXICANO 769 INT TORRE B PISO 8   GRANADA_x000D__x000D_MIGUEL HIDALGO,11520, CMX_x000D_MX</v>
          </cell>
        </row>
        <row r="14131">
          <cell r="A14131">
            <v>241413</v>
          </cell>
          <cell r="B14131">
            <v>46225</v>
          </cell>
          <cell r="C14131" t="str">
            <v>C07545</v>
          </cell>
          <cell r="D14131" t="str">
            <v>MARCO ANTONIO AYALA GUDIÑO</v>
          </cell>
          <cell r="E14131" t="str">
            <v>AAGM700914547</v>
          </cell>
          <cell r="F14131" t="str">
            <v>341 411 2567</v>
          </cell>
          <cell r="G14131" t="str">
            <v>VICTORIA #66   CENTRO_x000D__x000D_TAPALPA,49340, JAL_x000D_MX</v>
          </cell>
        </row>
        <row r="14132">
          <cell r="A14132">
            <v>241414</v>
          </cell>
          <cell r="B14132">
            <v>46225</v>
          </cell>
          <cell r="C14132" t="str">
            <v>C07240</v>
          </cell>
          <cell r="D14132" t="str">
            <v>IMPULSORA PLAZA VILLA HERMOSA</v>
          </cell>
          <cell r="E14132" t="str">
            <v>IPV060907T30</v>
          </cell>
          <cell r="F14132" t="str">
            <v>01 81 2127 9000</v>
          </cell>
          <cell r="G14132" t="str">
            <v>JUAN SALVADOR AGRAZ 69 PISO 12   SANTA FE CUAJIMALPA_x000D__x000D_CUAJIMALPA DE MORELOS,05348, CMX_x000D_MX</v>
          </cell>
        </row>
        <row r="14133">
          <cell r="A14133">
            <v>241415</v>
          </cell>
          <cell r="B14133">
            <v>46226</v>
          </cell>
          <cell r="C14133" t="str">
            <v>C08939</v>
          </cell>
          <cell r="D14133" t="str">
            <v>SERVICIOS ESPECIALIZADOS PLAYA BLANCA</v>
          </cell>
          <cell r="E14133" t="str">
            <v>SEP210719532</v>
          </cell>
          <cell r="F14133" t="str">
            <v>9988810600</v>
          </cell>
          <cell r="G14133" t="str">
            <v>BLVD. BLVD KUKULCAN KM 16.5  MANZANA 53 LOTE 48 2DA SECCION   ZONA HOTELERA_x000D__x000D_CANCUN,77500, QR_x000D_MX</v>
          </cell>
        </row>
        <row r="14134">
          <cell r="A14134">
            <v>241416</v>
          </cell>
          <cell r="B14134">
            <v>46226</v>
          </cell>
          <cell r="C14134" t="str">
            <v>C07431</v>
          </cell>
          <cell r="D14134" t="str">
            <v>HOTELERA PLAYA PARAISO</v>
          </cell>
          <cell r="E14134" t="str">
            <v>HPP980205ER1</v>
          </cell>
          <cell r="F14134" t="str">
            <v>9848772800  EXT. 807</v>
          </cell>
          <cell r="G14134" t="str">
            <v>CARRETERA CHETUMAL PTO JUAREZ KM 309   PLAYA PARAISO_x000D__x000D_PLAYA DEL CARMEN,77710, QR_x000D_MX</v>
          </cell>
        </row>
        <row r="14135">
          <cell r="A14135">
            <v>241417</v>
          </cell>
          <cell r="B14135">
            <v>46226</v>
          </cell>
          <cell r="C14135" t="str">
            <v>C02352</v>
          </cell>
          <cell r="D14135" t="str">
            <v>SERVICIOS HOTELEROS EL TAJIN</v>
          </cell>
          <cell r="E14135" t="str">
            <v>SHE0907235W2</v>
          </cell>
          <cell r="F14135" t="str">
            <v>782 826 4950</v>
          </cell>
          <cell r="G14135" t="str">
            <v>CALLE LAS TORRES 1   REFORMA_x000D__x000D_POZA RICA DE HIDALGO,93210, VER_x000D_MX</v>
          </cell>
        </row>
        <row r="14136">
          <cell r="A14136">
            <v>241418</v>
          </cell>
          <cell r="B14136">
            <v>46226</v>
          </cell>
          <cell r="C14136" t="str">
            <v>C07037</v>
          </cell>
          <cell r="D14136" t="str">
            <v>OPERADORA DE HOTEL PUNTO CORAL</v>
          </cell>
          <cell r="E14136" t="str">
            <v>OHP1805235Q8</v>
          </cell>
          <cell r="F14136" t="str">
            <v>667 758 6300</v>
          </cell>
          <cell r="G14136" t="str">
            <v>BLVD. PEDRO INFANTE 2525 PTE   DESARROLLO URBANO 3 RIOS_x000D__x000D_CULIACAN,80020, SIN_x000D_MX</v>
          </cell>
        </row>
        <row r="14137">
          <cell r="A14137">
            <v>241419</v>
          </cell>
          <cell r="B14137">
            <v>46226</v>
          </cell>
          <cell r="C14137" t="str">
            <v>C02411</v>
          </cell>
          <cell r="D14137" t="str">
            <v>PLAZA TRIUNFO</v>
          </cell>
          <cell r="E14137" t="str">
            <v>PTR040628978</v>
          </cell>
          <cell r="F14137" t="str">
            <v>656  648 2525</v>
          </cell>
          <cell r="G14137" t="str">
            <v>AV PASEO TRIUNFO DE LA R 4051-9   PARTIDO MANUEL DOBLADO_x000D__x000D_JUAREZ,32310, CHI_x000D_MX</v>
          </cell>
        </row>
        <row r="14138">
          <cell r="A14138">
            <v>241420</v>
          </cell>
          <cell r="B14138">
            <v>46226</v>
          </cell>
          <cell r="C14138" t="str">
            <v>C01762</v>
          </cell>
          <cell r="D14138" t="str">
            <v>DISTRIBUIDORA JOFA</v>
          </cell>
          <cell r="E14138" t="str">
            <v>DJO031218PI8</v>
          </cell>
          <cell r="F14138" t="str">
            <v>686 557 1686</v>
          </cell>
          <cell r="G14138" t="str">
            <v>CALLE F 2473   LIBERTAD_x000D__x000D_MEXICALI,21030, BC_x000D_MX</v>
          </cell>
        </row>
        <row r="14139">
          <cell r="A14139">
            <v>241421</v>
          </cell>
          <cell r="B14139">
            <v>46226</v>
          </cell>
          <cell r="C14139" t="str">
            <v>C04370</v>
          </cell>
          <cell r="D14139" t="str">
            <v>FIDEICOMISO IRREVOCABLE DB/1616</v>
          </cell>
          <cell r="E14139" t="str">
            <v>DBM121023M10</v>
          </cell>
          <cell r="F14139" t="str">
            <v>722 275 6666</v>
          </cell>
          <cell r="G14139" t="str">
            <v>AV. FUNDADORES Exterior: 1000 INT: PISO 7   VALLE DEL MIRADOR_x000D__x000D_MONTERREY,64750, NL_x000D_MX</v>
          </cell>
        </row>
        <row r="14140">
          <cell r="A14140">
            <v>241422</v>
          </cell>
          <cell r="B14140">
            <v>46226</v>
          </cell>
          <cell r="C14140" t="str">
            <v>C02482</v>
          </cell>
          <cell r="D14140" t="str">
            <v>TOURS DE GOLF MEXICO</v>
          </cell>
          <cell r="E14140" t="str">
            <v>TGM960517354</v>
          </cell>
          <cell r="F14140" t="str">
            <v>755 555 2500</v>
          </cell>
          <cell r="G14140" t="str">
            <v>CALZADA DE TLALPAN 3604 INT PISO2   SAN LORENZO HUIPULCO_x000D__x000D_TLALPAN,14370, CMX_x000D_MX</v>
          </cell>
        </row>
        <row r="14141">
          <cell r="A14141">
            <v>241423</v>
          </cell>
          <cell r="B14141">
            <v>46226</v>
          </cell>
          <cell r="C14141" t="str">
            <v>CN0231</v>
          </cell>
          <cell r="D14141" t="str">
            <v>ARCOS INMOBILIARIA Y OPERADORA</v>
          </cell>
          <cell r="E14141" t="str">
            <v>AIO0112103MA</v>
          </cell>
          <cell r="F14141" t="str">
            <v>442 192 9400</v>
          </cell>
          <cell r="G14141" t="str">
            <v>PROLONGACION TECNOLOGICO # 1001   BALCON CAMPESTRE_x000D__x000D_QUERETARO,76159, QUE_x000D_MX</v>
          </cell>
        </row>
        <row r="14142">
          <cell r="A14142">
            <v>241424</v>
          </cell>
          <cell r="B14142">
            <v>46226</v>
          </cell>
          <cell r="C14142" t="str">
            <v>C09749</v>
          </cell>
          <cell r="D14142" t="str">
            <v>CONDOMINIO MARAKAME</v>
          </cell>
          <cell r="E14142" t="str">
            <v>CMA230330216</v>
          </cell>
          <cell r="F14142" t="str">
            <v>777 154 1406</v>
          </cell>
          <cell r="G14142" t="str">
            <v>CALLE AFRICA 5A 6 Y 7   OTRA NO ESPECIFICADA EN EL CATALOGO_x000D__x000D_BAHIA DE BANDERAS,63729, NAY_x000D_MX</v>
          </cell>
        </row>
        <row r="14143">
          <cell r="A14143">
            <v>241425</v>
          </cell>
          <cell r="B14143">
            <v>46226</v>
          </cell>
          <cell r="C14143" t="str">
            <v>C02081</v>
          </cell>
          <cell r="D14143" t="str">
            <v>OPERADORA EMPORIO ZACATECAS</v>
          </cell>
          <cell r="E14143" t="str">
            <v>OEZ090210N26</v>
          </cell>
          <cell r="F14143" t="str">
            <v>492 925 6500</v>
          </cell>
          <cell r="G14143" t="str">
            <v>AVENIDA HIDALGO NO.703   CENTRO_x000D__x000D_ZACATECAS,98000, ZAC_x000D_MX</v>
          </cell>
        </row>
        <row r="14144">
          <cell r="A14144">
            <v>241426</v>
          </cell>
          <cell r="B14144">
            <v>46226</v>
          </cell>
          <cell r="C14144" t="str">
            <v>C09328</v>
          </cell>
          <cell r="D14144" t="str">
            <v>COMERCIALIZADORA SANITARIA</v>
          </cell>
          <cell r="E14144" t="str">
            <v>CSA950626BE2</v>
          </cell>
          <cell r="F14144" t="str">
            <v>662 212 1221</v>
          </cell>
          <cell r="G14144" t="str">
            <v>BLVD. LUIS ENCINAS JOHNSON #214   HERMOSILLO CENTRO_x000D__x000D_HERMOSILLO,83000, SON_x000D_MX</v>
          </cell>
        </row>
        <row r="14145">
          <cell r="A14145">
            <v>241427</v>
          </cell>
          <cell r="B14145">
            <v>46226</v>
          </cell>
          <cell r="C14145" t="str">
            <v>C06790</v>
          </cell>
          <cell r="D14145" t="str">
            <v>INTERINDUSTRIAS OPERADORA DE HOTELES</v>
          </cell>
          <cell r="E14145" t="str">
            <v>IOH831007542</v>
          </cell>
          <cell r="F14145" t="str">
            <v>333 837 2929</v>
          </cell>
          <cell r="G14145" t="str">
            <v>CARR. A CHAPALA KM. 6.5   OTRA NO ESPECIFICADA EN EL CATALOGO_x000D__x000D_TLAQUEPAQUE,45588, JAL_x000D_MX</v>
          </cell>
        </row>
        <row r="14146">
          <cell r="A14146">
            <v>241428</v>
          </cell>
          <cell r="B14146">
            <v>46226</v>
          </cell>
          <cell r="C14146" t="str">
            <v>C01530</v>
          </cell>
          <cell r="D14146" t="str">
            <v>OPERADORA CENTRAL DE INMUEBLES</v>
          </cell>
          <cell r="E14146" t="str">
            <v>OCI071114P47</v>
          </cell>
          <cell r="F14146" t="str">
            <v>(81)2525-0081</v>
          </cell>
          <cell r="G14146" t="str">
            <v>PARICUTIN 390   ROMA_x000D__x000D_MONTERREY,64700, NL_x000D_MX</v>
          </cell>
        </row>
        <row r="14147">
          <cell r="A14147">
            <v>241429</v>
          </cell>
          <cell r="B14147">
            <v>46226</v>
          </cell>
          <cell r="C14147" t="str">
            <v>C06557</v>
          </cell>
          <cell r="D14147" t="str">
            <v>FIDEICOMISO F/1596</v>
          </cell>
          <cell r="E14147" t="str">
            <v>FFX121005C6A</v>
          </cell>
          <cell r="F14147" t="str">
            <v>55 5000 1762</v>
          </cell>
          <cell r="G14147" t="str">
            <v>AVENIDA SANTA FE 481   SANTA FE CUAJIMALPA_x000D__x000D_CUAJIMALPA DE MORELOS,05348, CMX_x000D_MX</v>
          </cell>
        </row>
        <row r="14148">
          <cell r="A14148">
            <v>241430</v>
          </cell>
          <cell r="B14148">
            <v>46226</v>
          </cell>
          <cell r="C14148" t="str">
            <v>C09328</v>
          </cell>
          <cell r="D14148" t="str">
            <v>COMERCIALIZADORA SANITARIA</v>
          </cell>
          <cell r="E14148" t="str">
            <v>CSA950626BE2</v>
          </cell>
          <cell r="F14148" t="str">
            <v>662 212 1221</v>
          </cell>
          <cell r="G14148" t="str">
            <v>BLVD. LUIS ENCINAS JOHNSON #214   HERMOSILLO CENTRO_x000D__x000D_HERMOSILLO,83000, SON_x000D_MX</v>
          </cell>
        </row>
        <row r="14149">
          <cell r="A14149">
            <v>241431</v>
          </cell>
          <cell r="B14149">
            <v>46226</v>
          </cell>
          <cell r="C14149" t="str">
            <v>C01624</v>
          </cell>
          <cell r="D14149" t="str">
            <v>FIDEICOMISO IRREVOCABLE DB/1616</v>
          </cell>
          <cell r="E14149" t="str">
            <v>DBM121023M10</v>
          </cell>
          <cell r="F14149" t="str">
            <v>984 206 3434</v>
          </cell>
          <cell r="G14149" t="str">
            <v>AV. FUNDADORES Exterior: 1000 INT: PISO 7   VALLE DEL MIRADOR_x000D__x000D_MONTERREY,64750, NL_x000D_MX</v>
          </cell>
        </row>
        <row r="14150">
          <cell r="A14150">
            <v>241432</v>
          </cell>
          <cell r="B14150">
            <v>46226</v>
          </cell>
          <cell r="C14150" t="str">
            <v>C07627</v>
          </cell>
          <cell r="D14150" t="str">
            <v>IMPULSORA PLAZA LA ESTANCIA</v>
          </cell>
          <cell r="E14150" t="str">
            <v>IPE1804266L6</v>
          </cell>
          <cell r="F14150" t="str">
            <v>444 475 4400</v>
          </cell>
          <cell r="G14150" t="str">
            <v>PLAZA LOMAS 52   LOMAS DEL TECNOLOGICO_x000D__x000D_SAN LUIS POTOSI,78215, SLP_x000D_MX</v>
          </cell>
        </row>
        <row r="14151">
          <cell r="A14151">
            <v>241433</v>
          </cell>
          <cell r="B14151">
            <v>46226</v>
          </cell>
          <cell r="C14151" t="str">
            <v>C09843</v>
          </cell>
          <cell r="D14151" t="str">
            <v>MSTD</v>
          </cell>
          <cell r="E14151" t="str">
            <v>MST181029H50</v>
          </cell>
          <cell r="F14151" t="str">
            <v>999 249 17 78</v>
          </cell>
          <cell r="G14151" t="str">
            <v>CALLE CAGUAMA MZ 0107 PREDIO 002 ZONA 002_x000D__x000D_ISLA DE HOLBOX,77310, QR_x000D_MX</v>
          </cell>
        </row>
        <row r="14152">
          <cell r="A14152">
            <v>241434</v>
          </cell>
          <cell r="B14152">
            <v>46226</v>
          </cell>
          <cell r="C14152" t="str">
            <v>C01774</v>
          </cell>
          <cell r="D14152" t="str">
            <v>GEORGINA GUADALUPE VILLASEÑOR DEL CASTILLO</v>
          </cell>
          <cell r="E14152" t="str">
            <v>VICG6612208R9</v>
          </cell>
          <cell r="F14152" t="str">
            <v>322 225 4903</v>
          </cell>
          <cell r="G14152" t="str">
            <v>CALLE CIRCUITO SAN RAFAEL 18   VALLE DORADO_x000D__x000D_BAHIA DE BANDERAS,63735, NAY_x000D_MX</v>
          </cell>
        </row>
        <row r="14153">
          <cell r="A14153">
            <v>241435</v>
          </cell>
          <cell r="B14153">
            <v>46226</v>
          </cell>
          <cell r="C14153" t="str">
            <v>C05605</v>
          </cell>
          <cell r="D14153" t="str">
            <v>GRUPO HOTELERO SCN</v>
          </cell>
          <cell r="E14153" t="str">
            <v>GHS130620KY5</v>
          </cell>
          <cell r="F14153" t="str">
            <v>222-1411-300</v>
          </cell>
          <cell r="G14153" t="str">
            <v>AVENIDA CUMBRES MALTRATA 387   NARVARTE BENITO JUAREZ_x000D__x000D_CIUDAD DE MEXICO,03020, DF2_x000D_MX</v>
          </cell>
        </row>
        <row r="14154">
          <cell r="A14154">
            <v>241436</v>
          </cell>
          <cell r="B14154">
            <v>46226</v>
          </cell>
          <cell r="C14154" t="str">
            <v>C01863</v>
          </cell>
          <cell r="D14154" t="str">
            <v>HOTEL GOBERNADOR</v>
          </cell>
          <cell r="E14154" t="str">
            <v>HGO911023K84</v>
          </cell>
          <cell r="F14154" t="str">
            <v>61 88 27 25 00</v>
          </cell>
          <cell r="G14154" t="str">
            <v>20 DE NOV 257 OTE   VICTORIA DE DURANGO CENTRO_x000D__x000D_DURANGO,34000, DUR_x000D_MX</v>
          </cell>
        </row>
        <row r="14155">
          <cell r="A14155">
            <v>241437</v>
          </cell>
          <cell r="B14155">
            <v>46226</v>
          </cell>
          <cell r="C14155" t="str">
            <v>C07427</v>
          </cell>
          <cell r="D14155" t="str">
            <v>ADRIANA ALVAREZ ALVAREZ</v>
          </cell>
          <cell r="E14155" t="str">
            <v>AAAA821017PM5</v>
          </cell>
          <cell r="F14155" t="str">
            <v>656 429 6320</v>
          </cell>
          <cell r="G14155" t="str">
            <v>REGION DE SAN QUERETARO 1140 INT 4   OTRA NO ESPECIFICADA EN EL CATALOGO_x000D__x000D_JUAREZ,32563, CHI_x000D_MX</v>
          </cell>
        </row>
        <row r="14156">
          <cell r="A14156">
            <v>241438</v>
          </cell>
          <cell r="B14156">
            <v>46226</v>
          </cell>
          <cell r="C14156" t="str">
            <v>C08412</v>
          </cell>
          <cell r="D14156" t="str">
            <v>HOTEL EMPORIUM INC.</v>
          </cell>
          <cell r="E14156" t="str">
            <v>XEXX010101000</v>
          </cell>
          <cell r="F14156" t="str">
            <v>1-714-925-6353</v>
          </cell>
          <cell r="G14156" t="str">
            <v>13724 Harvard Place_x000D_Gardena CA  90249_x000D_USA</v>
          </cell>
        </row>
        <row r="14157">
          <cell r="A14157">
            <v>241439</v>
          </cell>
          <cell r="B14157">
            <v>46226</v>
          </cell>
          <cell r="C14157" t="str">
            <v>CLIESP</v>
          </cell>
          <cell r="D14157" t="str">
            <v>VENTAS DE MOSTRADOR</v>
          </cell>
          <cell r="E14157" t="str">
            <v>XAXX010101000</v>
          </cell>
          <cell r="F14157" t="str">
            <v>38115800</v>
          </cell>
          <cell r="G14157" t="str">
            <v>PRIVADA DEL GALLO 1525   LA AURORA_x000D__x000D_GUADALAJARA,44460, JAL_x000D_MX</v>
          </cell>
        </row>
        <row r="14158">
          <cell r="A14158">
            <v>241440</v>
          </cell>
          <cell r="B14158">
            <v>46226</v>
          </cell>
          <cell r="C14158" t="str">
            <v>CG0001</v>
          </cell>
          <cell r="D14158" t="str">
            <v>HOTELES COLONIAL</v>
          </cell>
          <cell r="E14158" t="str">
            <v>HCO881215LY1</v>
          </cell>
          <cell r="F14158" t="str">
            <v>662 259 0000</v>
          </cell>
          <cell r="G14158" t="str">
            <v>LOPEZ MATEOS 1048   CENTRO CIVICO_x000D__x000D_MEXICALI,21000, BC_x000D_MX</v>
          </cell>
        </row>
        <row r="14159">
          <cell r="A14159">
            <v>241441</v>
          </cell>
          <cell r="B14159">
            <v>46226</v>
          </cell>
          <cell r="C14159" t="str">
            <v>C00376</v>
          </cell>
          <cell r="D14159" t="str">
            <v>HOTEL LA ABADIA</v>
          </cell>
          <cell r="E14159" t="str">
            <v>HAB8404276V2</v>
          </cell>
          <cell r="F14159" t="str">
            <v>473 732 2464</v>
          </cell>
          <cell r="G14159" t="str">
            <v>SAN MATIAS #50   SAN JAVIER_x000D__x000D_GUANAJUATO,36020, GTO_x000D_MX</v>
          </cell>
        </row>
        <row r="14160">
          <cell r="A14160">
            <v>241442</v>
          </cell>
          <cell r="B14160">
            <v>46226</v>
          </cell>
          <cell r="C14160" t="str">
            <v>C09585</v>
          </cell>
          <cell r="D14160" t="str">
            <v>TURISTICA MARVAGO</v>
          </cell>
          <cell r="E14160" t="str">
            <v>TMA2107167F0</v>
          </cell>
          <cell r="F14160" t="str">
            <v>45 2523 6580</v>
          </cell>
          <cell r="G14160" t="str">
            <v>CALLE PASEO LAZARO CARDENAS #1255 INT SN   LA MAGDALENA_x000D__x000D_URUAPAN,60080, MCH_x000D_MX</v>
          </cell>
        </row>
        <row r="14161">
          <cell r="A14161">
            <v>241443</v>
          </cell>
          <cell r="B14161">
            <v>46226</v>
          </cell>
          <cell r="C14161" t="str">
            <v>C09328</v>
          </cell>
          <cell r="D14161" t="str">
            <v>COMERCIALIZADORA SANITARIA</v>
          </cell>
          <cell r="E14161" t="str">
            <v>CSA950626BE2</v>
          </cell>
          <cell r="F14161" t="str">
            <v>662 212 1221</v>
          </cell>
          <cell r="G14161" t="str">
            <v>BLVD. LUIS ENCINAS JOHNSON #214   HERMOSILLO CENTRO_x000D__x000D_HERMOSILLO,83000, SON_x000D_MX</v>
          </cell>
        </row>
        <row r="14162">
          <cell r="A14162">
            <v>241444</v>
          </cell>
          <cell r="B14162">
            <v>46226</v>
          </cell>
          <cell r="C14162" t="str">
            <v>C09607</v>
          </cell>
          <cell r="D14162" t="str">
            <v>PROMOTORA DEVI</v>
          </cell>
          <cell r="E14162" t="str">
            <v>PDE1305084L7</v>
          </cell>
          <cell r="F14162" t="str">
            <v>81 2352 5638</v>
          </cell>
          <cell r="G14162" t="str">
            <v>CALLE BELISARIO DOMINGUEZ #2020 INT 5TO PISO   OBISPADO_x000D__x000D_MONTERREY,64060, NL_x000D_MX</v>
          </cell>
        </row>
        <row r="14163">
          <cell r="A14163">
            <v>241445</v>
          </cell>
          <cell r="B14163">
            <v>46226</v>
          </cell>
          <cell r="C14163" t="str">
            <v>C09607</v>
          </cell>
          <cell r="D14163" t="str">
            <v>PROMOTORA DEVI</v>
          </cell>
          <cell r="E14163" t="str">
            <v>PDE1305084L7</v>
          </cell>
          <cell r="F14163" t="str">
            <v>81 2352 5638</v>
          </cell>
          <cell r="G14163" t="str">
            <v>CALLE BELISARIO DOMINGUEZ #2020 INT 5TO PISO   OBISPADO_x000D__x000D_MONTERREY,64060, NL_x000D_MX</v>
          </cell>
        </row>
        <row r="14164">
          <cell r="A14164">
            <v>241446</v>
          </cell>
          <cell r="B14164">
            <v>46226</v>
          </cell>
          <cell r="C14164" t="str">
            <v>C09328</v>
          </cell>
          <cell r="D14164" t="str">
            <v>COMERCIALIZADORA SANITARIA</v>
          </cell>
          <cell r="E14164" t="str">
            <v>CSA950626BE2</v>
          </cell>
          <cell r="F14164" t="str">
            <v>662 212 1221</v>
          </cell>
          <cell r="G14164" t="str">
            <v>BLVD. LUIS ENCINAS JOHNSON #214   HERMOSILLO CENTRO_x000D__x000D_HERMOSILLO,83000, SON_x000D_MX</v>
          </cell>
        </row>
        <row r="14165">
          <cell r="A14165">
            <v>241447</v>
          </cell>
          <cell r="B14165">
            <v>46226</v>
          </cell>
          <cell r="C14165" t="str">
            <v>C08629</v>
          </cell>
          <cell r="D14165" t="str">
            <v>OVQ CELAYA</v>
          </cell>
          <cell r="E14165" t="str">
            <v>OCE141211K30</v>
          </cell>
          <cell r="F14165" t="str">
            <v>461 202 8900</v>
          </cell>
          <cell r="G14165" t="str">
            <v>AVENIDA PORFIRIO DIAZ 102 INT MEZANINE   NOCHEBUENA_x000D__x000D_BENITO JUAREZ,03720, CMX_x000D_MX</v>
          </cell>
        </row>
        <row r="14166">
          <cell r="A14166">
            <v>241448</v>
          </cell>
          <cell r="B14166">
            <v>46226</v>
          </cell>
          <cell r="C14166" t="str">
            <v>C08629</v>
          </cell>
          <cell r="D14166" t="str">
            <v>OVQ CELAYA</v>
          </cell>
          <cell r="E14166" t="str">
            <v>OCE141211K30</v>
          </cell>
          <cell r="F14166" t="str">
            <v>461 202 8900</v>
          </cell>
          <cell r="G14166" t="str">
            <v>AVENIDA PORFIRIO DIAZ 102 INT MEZANINE   NOCHEBUENA_x000D__x000D_BENITO JUAREZ,03720, CMX_x000D_MX</v>
          </cell>
        </row>
        <row r="14167">
          <cell r="A14167">
            <v>241449</v>
          </cell>
          <cell r="B14167">
            <v>46226</v>
          </cell>
          <cell r="C14167" t="str">
            <v>C09842</v>
          </cell>
          <cell r="D14167" t="str">
            <v>ALMA DELIA PEREZ UREÑA</v>
          </cell>
          <cell r="E14167" t="str">
            <v>PEUA6208112Y5</v>
          </cell>
          <cell r="F14167" t="str">
            <v>933 333 2308</v>
          </cell>
          <cell r="G14167" t="str">
            <v>CALLE MELCHOR OCAMPO 114   PARAISO CENTRO_x000D__x000D_PARAISO,86605, TAB_x000D_MX</v>
          </cell>
        </row>
        <row r="14168">
          <cell r="A14168">
            <v>241450</v>
          </cell>
          <cell r="B14168">
            <v>46226</v>
          </cell>
          <cell r="C14168" t="str">
            <v>C08134</v>
          </cell>
          <cell r="D14168" t="str">
            <v>OPERADORA PALMAR CABO</v>
          </cell>
          <cell r="E14168" t="str">
            <v>OPC940906K97</v>
          </cell>
          <cell r="F14168" t="str">
            <v>624 145 7000</v>
          </cell>
          <cell r="G14168" t="str">
            <v>MIGUEL LERDO DE TEJADA 2108   AMERICANA_x000D__x000D_GUADALAJARA,44160, JAL_x000D_MX</v>
          </cell>
        </row>
        <row r="14169">
          <cell r="A14169">
            <v>241451</v>
          </cell>
          <cell r="B14169">
            <v>46226</v>
          </cell>
          <cell r="C14169" t="str">
            <v>C09286</v>
          </cell>
          <cell r="D14169" t="str">
            <v>NALLELY RUIZ CAGNANT</v>
          </cell>
          <cell r="E14169" t="str">
            <v>RUCN860101HT3</v>
          </cell>
          <cell r="F14169" t="str">
            <v>232 109 8986</v>
          </cell>
          <cell r="G14169" t="str">
            <v>CARR. A PUNTILLA ALDAMA #101   OTRA NO ESPECIFICADA EN EL CATALOGO_x000D__x000D_GALVARINO BARRIA PEREZ,93628, VER_x000D_MX</v>
          </cell>
        </row>
        <row r="14170">
          <cell r="A14170">
            <v>241452</v>
          </cell>
          <cell r="B14170">
            <v>46226</v>
          </cell>
          <cell r="C14170" t="str">
            <v>C08160</v>
          </cell>
          <cell r="D14170" t="str">
            <v>SERRA DO SUIDO</v>
          </cell>
          <cell r="E14170" t="str">
            <v>SDS900404BL5</v>
          </cell>
          <cell r="F14170" t="str">
            <v>818 161 3930</v>
          </cell>
          <cell r="G14170" t="str">
            <v>CARRETERA LIBRE FEDERAL MONTERREY LAREDO KM 16   BALCONES DEL NORTE_x000D__x000D_GENERAL ESCOBEDO,66052, NL_x000D_MX</v>
          </cell>
        </row>
        <row r="14171">
          <cell r="A14171">
            <v>241453</v>
          </cell>
          <cell r="B14171">
            <v>46226</v>
          </cell>
          <cell r="C14171" t="str">
            <v>C00735</v>
          </cell>
          <cell r="D14171" t="str">
            <v>HOTELERA VANPICA</v>
          </cell>
          <cell r="E14171" t="str">
            <v>HVA6906244Q6</v>
          </cell>
          <cell r="F14171" t="str">
            <v>637 372 0466</v>
          </cell>
          <cell r="G14171" t="str">
            <v>AV. QUIROZ Y MORA 165 NORTE   CENTRO_x000D_CABORCA_x000D_CABORCA,83600, SON_x000D_MX</v>
          </cell>
        </row>
        <row r="14172">
          <cell r="A14172">
            <v>241454</v>
          </cell>
          <cell r="B14172">
            <v>46226</v>
          </cell>
          <cell r="C14172" t="str">
            <v>C09591</v>
          </cell>
          <cell r="D14172" t="str">
            <v>NOGUEIRA</v>
          </cell>
          <cell r="E14172" t="str">
            <v>NOG790524DJ3</v>
          </cell>
          <cell r="F14172" t="str">
            <v>5556 7250 77</v>
          </cell>
          <cell r="G14172" t="str">
            <v>TLALPAN 1035   AMERICAS UNIDAS_x000D__x000D_BENITO JUAREZ,03610, CMX_x000D_MX</v>
          </cell>
        </row>
        <row r="14173">
          <cell r="A14173">
            <v>241455</v>
          </cell>
          <cell r="B14173">
            <v>46226</v>
          </cell>
          <cell r="C14173" t="str">
            <v>C09480</v>
          </cell>
          <cell r="D14173" t="str">
            <v>GRAN VIA DORADA</v>
          </cell>
          <cell r="E14173" t="str">
            <v>GVD2107236IA</v>
          </cell>
          <cell r="F14173" t="str">
            <v>771 403 7093</v>
          </cell>
          <cell r="G14173" t="str">
            <v>AV FERROCARRIL CENTRAL 121 PISO 2   ZONA PLATEADA_x000D__x000D_PACHUCA,42084, HID_x000D_MX</v>
          </cell>
        </row>
        <row r="14174">
          <cell r="A14174">
            <v>241456</v>
          </cell>
          <cell r="B14174">
            <v>46226</v>
          </cell>
          <cell r="C14174" t="str">
            <v>C00061</v>
          </cell>
          <cell r="D14174" t="str">
            <v>HOTEL DE MENDOZA</v>
          </cell>
          <cell r="E14174" t="str">
            <v>HME681007MW1</v>
          </cell>
          <cell r="F14174" t="str">
            <v>333 613 4646</v>
          </cell>
          <cell r="G14174" t="str">
            <v>VENUSTIANO CARRANZA 16   CENTRO_x000D_GUADALAJARA_x000D_GUADALAJARA,44100, JAL_x000D_MX</v>
          </cell>
        </row>
        <row r="14175">
          <cell r="A14175">
            <v>241457</v>
          </cell>
          <cell r="B14175">
            <v>46226</v>
          </cell>
          <cell r="C14175" t="str">
            <v>C08875</v>
          </cell>
          <cell r="D14175" t="str">
            <v>HOSPITALARIA DE AGUASCALIENTES SERVICIOS MEDICOS</v>
          </cell>
          <cell r="E14175" t="str">
            <v>HAS210608RQ3</v>
          </cell>
          <cell r="F14175" t="str">
            <v>449 0804 4826</v>
          </cell>
          <cell r="G14175" t="str">
            <v>AVENIDA MONTE BLANCO 833   TROJES DE ORIENTE 2A SECCION_x000D__x000D_AGUASCALIENTES,20115, AGS_x000D_MX</v>
          </cell>
        </row>
        <row r="14176">
          <cell r="A14176">
            <v>241458</v>
          </cell>
          <cell r="B14176">
            <v>46226</v>
          </cell>
          <cell r="C14176" t="str">
            <v>C09328</v>
          </cell>
          <cell r="D14176" t="str">
            <v>COMERCIALIZADORA SANITARIA</v>
          </cell>
          <cell r="E14176" t="str">
            <v>CSA950626BE2</v>
          </cell>
          <cell r="F14176" t="str">
            <v>662 212 1221</v>
          </cell>
          <cell r="G14176" t="str">
            <v>BLVD. LUIS ENCINAS JOHNSON #214   HERMOSILLO CENTRO_x000D__x000D_HERMOSILLO,83000, SON_x000D_MX</v>
          </cell>
        </row>
        <row r="14177">
          <cell r="A14177">
            <v>241459</v>
          </cell>
          <cell r="B14177">
            <v>46226</v>
          </cell>
          <cell r="C14177" t="str">
            <v>C09820</v>
          </cell>
          <cell r="D14177" t="str">
            <v>FRATERNA ADMINISTRADORA DE PROYECTOS</v>
          </cell>
          <cell r="E14177" t="str">
            <v>FAP220426Q49</v>
          </cell>
          <cell r="G14177" t="str">
            <v>CALLE PADRE MIER 1545 504 5TO PISO   MARIA LUISA_x000D__x000D_MONTERREY,64040, NL_x000D_MX</v>
          </cell>
        </row>
        <row r="14178">
          <cell r="A14178">
            <v>241460</v>
          </cell>
          <cell r="B14178">
            <v>46226</v>
          </cell>
          <cell r="C14178" t="str">
            <v>C01906</v>
          </cell>
          <cell r="D14178" t="str">
            <v>INVERHOTELES</v>
          </cell>
          <cell r="E14178" t="str">
            <v>INV070418NA9</v>
          </cell>
          <cell r="F14178" t="str">
            <v>33 3884 1234</v>
          </cell>
          <cell r="G14178" t="str">
            <v>CAMINO AL ITESO 8650 INT A 10   PAISAJES DEL TESORO_x000D__x000D_Tlaquepaque,45608, JAL_x000D_MX</v>
          </cell>
        </row>
        <row r="14179">
          <cell r="A14179">
            <v>241461</v>
          </cell>
          <cell r="B14179">
            <v>46226</v>
          </cell>
          <cell r="C14179" t="str">
            <v>C08966</v>
          </cell>
          <cell r="D14179" t="str">
            <v>JAVIT OMAR SANCHEZ MARINI</v>
          </cell>
          <cell r="E14179" t="str">
            <v>SAMJ711222V86</v>
          </cell>
          <cell r="F14179" t="str">
            <v>921 212 0349</v>
          </cell>
          <cell r="G14179" t="str">
            <v>AV. IGNACIO ZARAGOZA #213 INT E 101   CENTRO_x000D__x000D_COATZACOALCOS,96400, VER_x000D_MX</v>
          </cell>
        </row>
        <row r="14180">
          <cell r="A14180">
            <v>241462</v>
          </cell>
          <cell r="B14180">
            <v>46226</v>
          </cell>
          <cell r="C14180" t="str">
            <v>C04160</v>
          </cell>
          <cell r="D14180" t="str">
            <v>COMPA&amp;IA HOTELERA DE LA LAGUNA</v>
          </cell>
          <cell r="E14180" t="str">
            <v>HLA970121F11</v>
          </cell>
          <cell r="F14180" t="str">
            <v>8717051550</v>
          </cell>
          <cell r="G14180" t="str">
            <v>BLVD CARLOS LOPEZ SOSA 122   LOS VIÑEDOS_x000D__x000D_TORREON,27019, COA_x000D_MX</v>
          </cell>
        </row>
        <row r="14181">
          <cell r="A14181">
            <v>241463</v>
          </cell>
          <cell r="B14181">
            <v>46226</v>
          </cell>
          <cell r="C14181" t="str">
            <v>C07525</v>
          </cell>
          <cell r="D14181" t="str">
            <v>HACIENDA SANTO CRISTO</v>
          </cell>
          <cell r="E14181" t="str">
            <v>HSC1810194X6</v>
          </cell>
          <cell r="F14181" t="str">
            <v>244 688 3845</v>
          </cell>
          <cell r="G14181" t="str">
            <v>CALLE PASEO DE LAS BUGAMBILIAS 3118   VAL DE CRISTO_x000D__x000D_ATLIXCO,74293, PUE_x000D_MX</v>
          </cell>
        </row>
        <row r="14182">
          <cell r="A14182">
            <v>241464</v>
          </cell>
          <cell r="B14182">
            <v>46226</v>
          </cell>
          <cell r="C14182" t="str">
            <v>C01906</v>
          </cell>
          <cell r="D14182" t="str">
            <v>INVERHOTELES</v>
          </cell>
          <cell r="E14182" t="str">
            <v>INV070418NA9</v>
          </cell>
          <cell r="F14182" t="str">
            <v>33 3884 1234</v>
          </cell>
          <cell r="G14182" t="str">
            <v>CAMINO AL ITESO 8650 INT A 10   PAISAJES DEL TESORO_x000D__x000D_Tlaquepaque,45608, JAL_x000D_MX</v>
          </cell>
        </row>
        <row r="14183">
          <cell r="A14183">
            <v>241465</v>
          </cell>
          <cell r="B14183">
            <v>46226</v>
          </cell>
          <cell r="C14183" t="str">
            <v>C08928</v>
          </cell>
          <cell r="D14183" t="str">
            <v>OPERADORA DE HOTELES CATEDRAL</v>
          </cell>
          <cell r="E14183" t="str">
            <v>OHC840414UT7</v>
          </cell>
          <cell r="F14183" t="str">
            <v>55 1663 2660</v>
          </cell>
          <cell r="G14183" t="str">
            <v>IGNACIO ZARAGOZA 37   CENTRO_x000D__x000D_MORELIA,58000, MCH_x000D_MX</v>
          </cell>
        </row>
        <row r="14184">
          <cell r="A14184">
            <v>241466</v>
          </cell>
          <cell r="B14184">
            <v>46226</v>
          </cell>
          <cell r="C14184" t="str">
            <v>C07081</v>
          </cell>
          <cell r="D14184" t="str">
            <v>FIDEICOMISO IRREVOCABLE DB/1616</v>
          </cell>
          <cell r="E14184" t="str">
            <v>DBM121023M10</v>
          </cell>
          <cell r="F14184" t="str">
            <v>656 629 4000</v>
          </cell>
          <cell r="G14184" t="str">
            <v>AV. FUNDADORES Exterior: 1000 INT: PISO 7   VALLE DEL MIRADOR_x000D__x000D_MONTERREY,64750, NL_x000D_MX</v>
          </cell>
        </row>
        <row r="14185">
          <cell r="A14185">
            <v>241467</v>
          </cell>
          <cell r="B14185">
            <v>46226</v>
          </cell>
          <cell r="C14185" t="str">
            <v>C03135</v>
          </cell>
          <cell r="D14185" t="str">
            <v>CH LEON</v>
          </cell>
          <cell r="E14185" t="str">
            <v>CLE080708SX4</v>
          </cell>
          <cell r="F14185" t="str">
            <v>477 295 94 00</v>
          </cell>
          <cell r="G14185" t="str">
            <v>AV. BOULEVARD FRANCISCO VILLA 102   ORIENTAL_x000D__x000D_LEON,37510, GTO_x000D_MX</v>
          </cell>
        </row>
        <row r="14186">
          <cell r="A14186">
            <v>241468</v>
          </cell>
          <cell r="B14186">
            <v>46226</v>
          </cell>
          <cell r="C14186" t="str">
            <v>C04085</v>
          </cell>
          <cell r="D14186" t="str">
            <v>HOTELERA DUPORT</v>
          </cell>
          <cell r="E14186" t="str">
            <v>HDU0810038R8</v>
          </cell>
          <cell r="F14186" t="str">
            <v>921 211 8500</v>
          </cell>
          <cell r="G14186" t="str">
            <v>BLVD. MALECON COSTERO 4   EL TESORO_x000D__x000D_COATZACOALCOS,96536, VER_x000D_MX</v>
          </cell>
        </row>
        <row r="14187">
          <cell r="A14187">
            <v>241469</v>
          </cell>
          <cell r="B14187">
            <v>46226</v>
          </cell>
          <cell r="C14187" t="str">
            <v>C03322</v>
          </cell>
          <cell r="D14187" t="str">
            <v>FIDEICOMISO F/1596</v>
          </cell>
          <cell r="E14187" t="str">
            <v>FFX121005C6A</v>
          </cell>
          <cell r="F14187" t="str">
            <v>(55)58 64 15 00//11</v>
          </cell>
          <cell r="G14187" t="str">
            <v>AV SANTA FE 481 PISO 7   SANTA FE CUAJIMALPA_x000D__x000D_CUAJIMALPA DE MORELOS,05348, CMX_x000D_MX</v>
          </cell>
        </row>
        <row r="14188">
          <cell r="A14188">
            <v>241470</v>
          </cell>
          <cell r="B14188">
            <v>46226</v>
          </cell>
          <cell r="C14188" t="str">
            <v>C01825</v>
          </cell>
          <cell r="D14188" t="str">
            <v>MESON ECO</v>
          </cell>
          <cell r="E14188" t="str">
            <v>MEC060724RH1</v>
          </cell>
          <cell r="F14188" t="str">
            <v>351 515 5609</v>
          </cell>
          <cell r="G14188" t="str">
            <v>VIRREY DE MENDOZA OTE 69   JARDINADAS_x000D__x000D_ZAMORA,59600, MCH_x000D_MX</v>
          </cell>
        </row>
        <row r="14189">
          <cell r="A14189">
            <v>241471</v>
          </cell>
          <cell r="B14189">
            <v>46226</v>
          </cell>
          <cell r="C14189" t="str">
            <v>C00023</v>
          </cell>
          <cell r="D14189" t="str">
            <v>HOTEL EXPO</v>
          </cell>
          <cell r="E14189" t="str">
            <v>HEX0710235P0</v>
          </cell>
          <cell r="F14189" t="str">
            <v>333 880 2700</v>
          </cell>
          <cell r="G14189" t="str">
            <v>AVENIDA SANTA FE 495 PISO11   OTRA NO ESPECIFICADA EN EL CATALOGO_x000D__x000D_CUAJIMALPA DE MORELOS,05349, CMX_x000D_MX</v>
          </cell>
        </row>
        <row r="14190">
          <cell r="A14190">
            <v>241472</v>
          </cell>
          <cell r="B14190">
            <v>46226</v>
          </cell>
          <cell r="C14190" t="str">
            <v>C03699</v>
          </cell>
          <cell r="D14190" t="str">
            <v>GRUPO HOTELERO 12-12</v>
          </cell>
          <cell r="E14190" t="str">
            <v>GHO190806BSA</v>
          </cell>
          <cell r="F14190" t="str">
            <v>415 152 2757</v>
          </cell>
          <cell r="G14190" t="str">
            <v>CALLE FRANCISCO LEON DE LA BARRA #12   SAN JAVIER_x000D__x000D_QUERETARO,76020, QUE_x000D_MX</v>
          </cell>
        </row>
        <row r="14191">
          <cell r="A14191">
            <v>241473</v>
          </cell>
          <cell r="B14191">
            <v>46226</v>
          </cell>
          <cell r="C14191" t="str">
            <v>C02498</v>
          </cell>
          <cell r="D14191" t="str">
            <v>TURISMO MOTELE</v>
          </cell>
          <cell r="E14191" t="str">
            <v>TMO051013973</v>
          </cell>
          <cell r="F14191" t="str">
            <v>967 674 9500</v>
          </cell>
          <cell r="G14191" t="str">
            <v>CALZADA MEXICO # 5   FATIMA_x000D__x000D_SAN CRISTOBAL DE LA CASAS,29264, CHS_x000D_MX</v>
          </cell>
        </row>
        <row r="14192">
          <cell r="A14192">
            <v>241474</v>
          </cell>
          <cell r="B14192">
            <v>46226</v>
          </cell>
          <cell r="C14192" t="str">
            <v>C01615</v>
          </cell>
          <cell r="D14192" t="str">
            <v>FIDEICOMISO IRREVOCABLE DB/1616</v>
          </cell>
          <cell r="E14192" t="str">
            <v>DBM121023M10</v>
          </cell>
          <cell r="F14192" t="str">
            <v>639 474 0404</v>
          </cell>
          <cell r="G14192" t="str">
            <v>AV. FUNDADORES Exterior: 1000 INT: PISO 7   VALLE DEL MIRADOR_x000D__x000D_MONTERREY,64750, NL_x000D_MX</v>
          </cell>
        </row>
        <row r="14193">
          <cell r="A14193">
            <v>241475</v>
          </cell>
          <cell r="B14193">
            <v>46226</v>
          </cell>
          <cell r="C14193" t="str">
            <v>C01819</v>
          </cell>
          <cell r="D14193" t="str">
            <v>OPERADORA DE HOTELES SANTO DOMINGO</v>
          </cell>
          <cell r="E14193" t="str">
            <v>OHS98082489A</v>
          </cell>
          <cell r="F14193" t="str">
            <v>951 512 92 00</v>
          </cell>
          <cell r="G14193" t="str">
            <v>DIAZ QUINTAS 115   CENTRO_x000D__x000D_OAXACA,68000, OAX_x000D_MX</v>
          </cell>
        </row>
        <row r="14194">
          <cell r="A14194">
            <v>241476</v>
          </cell>
          <cell r="B14194">
            <v>46226</v>
          </cell>
          <cell r="C14194" t="str">
            <v>C03763</v>
          </cell>
          <cell r="D14194" t="str">
            <v>FIDEICOMISO IRREVOCABLE DB/1616</v>
          </cell>
          <cell r="E14194" t="str">
            <v>DBM121023M10</v>
          </cell>
          <cell r="F14194" t="str">
            <v>222 211 9000</v>
          </cell>
          <cell r="G14194" t="str">
            <v>AV. FUNDADORES Exterior: 1000 INT: PISO 7   VALLE DEL MIRADOR_x000D__x000D_MONTERREY,64750, NL_x000D_MX</v>
          </cell>
        </row>
        <row r="14195">
          <cell r="A14195">
            <v>241477</v>
          </cell>
          <cell r="B14195">
            <v>46226</v>
          </cell>
          <cell r="C14195" t="str">
            <v>C03977</v>
          </cell>
          <cell r="D14195" t="str">
            <v>FORNIX</v>
          </cell>
          <cell r="E14195" t="str">
            <v>FOR120822QGA</v>
          </cell>
          <cell r="F14195" t="str">
            <v>624 163 7300</v>
          </cell>
          <cell r="G14195" t="str">
            <v>AV. POPOCATEPETL 226   GENERAL PEDRO MARIA ANAYA_x000D__x000D_MEXICO,03340, DF_x000D_MX</v>
          </cell>
        </row>
        <row r="14196">
          <cell r="A14196">
            <v>241478</v>
          </cell>
          <cell r="B14196">
            <v>46226</v>
          </cell>
          <cell r="C14196" t="str">
            <v>C08792</v>
          </cell>
          <cell r="D14196" t="str">
            <v>OPERADORA DE HOTELES FERRAN</v>
          </cell>
          <cell r="E14196" t="str">
            <v>OHF201029LU6</v>
          </cell>
          <cell r="F14196" t="str">
            <v>33 4382 2370</v>
          </cell>
          <cell r="G14196" t="str">
            <v>CARRETERA GUADALAJARA - TEPIC 7355   SAN JUAN DE OCOTAN_x000D__x000D_ZAPOPAN,45019, JAL_x000D_MX</v>
          </cell>
        </row>
        <row r="14197">
          <cell r="A14197">
            <v>241479</v>
          </cell>
          <cell r="B14197">
            <v>46226</v>
          </cell>
          <cell r="C14197" t="str">
            <v>C08554</v>
          </cell>
          <cell r="D14197" t="str">
            <v>GRUPO GARROD</v>
          </cell>
          <cell r="E14197" t="str">
            <v>GGA000524FJ1</v>
          </cell>
          <cell r="F14197" t="str">
            <v>55 5228 9500</v>
          </cell>
          <cell r="G14197" t="str">
            <v>AVENIDA PRIMERO DE MAYO 226   SAN ANDRES ATOTO_x000D__x000D_NAUCALPAN DE JUAREZ,53500, JAL_x000D_MX</v>
          </cell>
        </row>
        <row r="14198">
          <cell r="A14198">
            <v>241480</v>
          </cell>
          <cell r="B14198">
            <v>46226</v>
          </cell>
          <cell r="C14198" t="str">
            <v>C00172</v>
          </cell>
          <cell r="D14198" t="str">
            <v>OPERADORA DE SUITES</v>
          </cell>
          <cell r="E14198" t="str">
            <v>OSU010110QS5</v>
          </cell>
          <cell r="F14198" t="str">
            <v>81 8173 1000 EXT.514</v>
          </cell>
          <cell r="G14198" t="str">
            <v>RIO GRIJALVA 106   DEL VALLE_x000D__x000D_SAN PEDRO GARZA GARCIA,66220, NL_x000D_MX</v>
          </cell>
        </row>
        <row r="14199">
          <cell r="A14199">
            <v>241481</v>
          </cell>
          <cell r="B14199">
            <v>46226</v>
          </cell>
          <cell r="C14199" t="str">
            <v>C09806</v>
          </cell>
          <cell r="D14199" t="str">
            <v>CONSTRUCTORA NOMIR</v>
          </cell>
          <cell r="E14199" t="str">
            <v>CNO1905305I4</v>
          </cell>
          <cell r="F14199" t="str">
            <v>618 803 0801</v>
          </cell>
          <cell r="G14199" t="str">
            <v>CALLE LAZARO CARDENAS 213 SUR   NUEVA VIZCAYA_x000D__x000D_VICTORIA DE DURANGO,34080, DUR_x000D_MX</v>
          </cell>
        </row>
        <row r="14200">
          <cell r="A14200">
            <v>241482</v>
          </cell>
          <cell r="B14200">
            <v>46226</v>
          </cell>
          <cell r="C14200" t="str">
            <v>C08560</v>
          </cell>
          <cell r="D14200" t="str">
            <v>CENTRO KRYSTALL</v>
          </cell>
          <cell r="E14200" t="str">
            <v>CKR120427UX2</v>
          </cell>
          <cell r="F14200" t="str">
            <v>442 238 9900</v>
          </cell>
          <cell r="G14200" t="str">
            <v>CARRETERA PASEO DE LA REPUBLICA 10672   EL SALITRE_x000D__x000D_SANTIAGO DE QUERETARO,76127, QUE_x000D_MX</v>
          </cell>
        </row>
        <row r="14201">
          <cell r="A14201">
            <v>241483</v>
          </cell>
          <cell r="B14201">
            <v>46226</v>
          </cell>
          <cell r="C14201" t="str">
            <v>C07753</v>
          </cell>
          <cell r="D14201" t="str">
            <v>ROOMIE HOTEL OWNERSHIP</v>
          </cell>
          <cell r="E14201" t="str">
            <v>RHO181009U27</v>
          </cell>
          <cell r="F14201" t="str">
            <v>33 3214 5000</v>
          </cell>
          <cell r="G14201" t="str">
            <v>AVENIDA MANUEL J CLOUTHIER 253 INT 70   RESIDENCIAL CORDILLERAS_x000D__x000D_ZAPOPAN,45039, JAL_x000D_MX</v>
          </cell>
        </row>
        <row r="14202">
          <cell r="A14202">
            <v>241484</v>
          </cell>
          <cell r="B14202">
            <v>46226</v>
          </cell>
          <cell r="C14202" t="str">
            <v>C08800</v>
          </cell>
          <cell r="D14202" t="str">
            <v>ALKOER</v>
          </cell>
          <cell r="E14202" t="str">
            <v>ALK150317SW2</v>
          </cell>
          <cell r="F14202" t="str">
            <v>844 554 2730</v>
          </cell>
          <cell r="G14202" t="str">
            <v>AV EJERCITO NACIONAL MEXICANO 769 INT TORRE B PISO 8   GRANADA_x000D__x000D_MIGUEL HIDALGO,11520, DF2_x000D_MX</v>
          </cell>
        </row>
        <row r="14203">
          <cell r="A14203">
            <v>241485</v>
          </cell>
          <cell r="B14203">
            <v>46226</v>
          </cell>
          <cell r="C14203" t="str">
            <v>C01684</v>
          </cell>
          <cell r="D14203" t="str">
            <v>OPERADORA BRITS</v>
          </cell>
          <cell r="E14203" t="str">
            <v>OBR010723IT7</v>
          </cell>
          <cell r="F14203" t="str">
            <v>618 175 4279</v>
          </cell>
          <cell r="G14203" t="str">
            <v>BLVD. FRANCISCO VILLA 4315   20 DE NOVIEMBRE_x000D__x000D_DURANGO,34236, DUR_x000D_MX</v>
          </cell>
        </row>
        <row r="14204">
          <cell r="A14204">
            <v>241486</v>
          </cell>
          <cell r="B14204">
            <v>46226</v>
          </cell>
          <cell r="C14204" t="str">
            <v>C09363</v>
          </cell>
          <cell r="D14204" t="str">
            <v>COMPAÑIA HOTELERA PLAZA FUNDADORES</v>
          </cell>
          <cell r="E14204" t="str">
            <v>PPA970718C69</v>
          </cell>
          <cell r="F14204" t="str">
            <v>33 1452 8462</v>
          </cell>
          <cell r="G14204" t="str">
            <v>AV. DE LA PAZ #1806 INT PRIMER PISO INTERIOR 1   AMERICANA_x000D__x000D_GUADALAJARA,44160, JAL_x000D_MX</v>
          </cell>
        </row>
        <row r="14205">
          <cell r="A14205">
            <v>241487</v>
          </cell>
          <cell r="B14205">
            <v>46226</v>
          </cell>
          <cell r="C14205" t="str">
            <v>C08871</v>
          </cell>
          <cell r="D14205" t="str">
            <v>ESTANCIA &amp; CONFORT DE ANGELES</v>
          </cell>
          <cell r="E14205" t="str">
            <v>EAC18061562A</v>
          </cell>
          <cell r="F14205" t="str">
            <v>222 605 8033</v>
          </cell>
          <cell r="G14205" t="str">
            <v>AV. PERSEO ORIENTE 2502   SAN MARTINITO_x000D__x000D_SAN ANDRES CHOLULA,72825, PUE_x000D_MX</v>
          </cell>
        </row>
        <row r="14206">
          <cell r="A14206">
            <v>241488</v>
          </cell>
          <cell r="B14206">
            <v>46226</v>
          </cell>
          <cell r="C14206" t="str">
            <v>C03269</v>
          </cell>
          <cell r="D14206" t="str">
            <v>FIDEICOMISO F/1596</v>
          </cell>
          <cell r="E14206" t="str">
            <v>FFX121005C6A</v>
          </cell>
          <cell r="F14206" t="str">
            <v>55 3552 2762 KARLA</v>
          </cell>
          <cell r="G14206" t="str">
            <v>AV SANTA FE 481 PISO 7   SANTA FE CUAJIMALPA_x000D__x000D_CUAJIMALPA DE MORELOS,05348, CMX_x000D_MX</v>
          </cell>
        </row>
        <row r="14207">
          <cell r="A14207">
            <v>241489</v>
          </cell>
          <cell r="B14207">
            <v>46226</v>
          </cell>
          <cell r="C14207" t="str">
            <v>C08603</v>
          </cell>
          <cell r="D14207" t="str">
            <v>GRUPO HOTELERO HEROSA</v>
          </cell>
          <cell r="E14207" t="str">
            <v>GHH080829K22</v>
          </cell>
          <cell r="F14207" t="str">
            <v>614 178 9846</v>
          </cell>
          <cell r="G14207" t="str">
            <v>PASEOS VISTAS DEL SOL 6803   VISTA DEL SOL_x000D__x000D_CHIHUAHUA,31206, CHI_x000D_MX</v>
          </cell>
        </row>
        <row r="14208">
          <cell r="A14208">
            <v>241490</v>
          </cell>
          <cell r="B14208">
            <v>46226</v>
          </cell>
          <cell r="C14208" t="str">
            <v>C02301</v>
          </cell>
          <cell r="D14208" t="str">
            <v>OPERADORA AGUA CALIENTE</v>
          </cell>
          <cell r="E14208" t="str">
            <v>OAC100623HM4</v>
          </cell>
          <cell r="F14208" t="str">
            <v>664 636 00 20</v>
          </cell>
          <cell r="G14208" t="str">
            <v>AVENIDA PASEO DE LOS HEROES 18818   ZONA RIO_x000D__x000D_TIJUANA,22320, BC_x000D_MX</v>
          </cell>
        </row>
        <row r="14209">
          <cell r="A14209">
            <v>241491</v>
          </cell>
          <cell r="B14209">
            <v>46226</v>
          </cell>
          <cell r="C14209" t="str">
            <v>C08497</v>
          </cell>
          <cell r="D14209" t="str">
            <v>INMOBILIARIA CUMA LAREDO</v>
          </cell>
          <cell r="E14209" t="str">
            <v>ICL060606D96</v>
          </cell>
          <cell r="F14209" t="str">
            <v>867 711 9190</v>
          </cell>
          <cell r="G14209" t="str">
            <v>BOULEVARD LUIS DONALDO COLOSIO 5939   PARQUE INDUSTRIAL FINSA_x000D__x000D_NUEVO LAREDO,88275, TAM_x000D_MX</v>
          </cell>
        </row>
        <row r="14210">
          <cell r="A14210">
            <v>241492</v>
          </cell>
          <cell r="B14210">
            <v>46226</v>
          </cell>
          <cell r="C14210" t="str">
            <v>C03977</v>
          </cell>
          <cell r="D14210" t="str">
            <v>FORNIX</v>
          </cell>
          <cell r="E14210" t="str">
            <v>FOR120822QGA</v>
          </cell>
          <cell r="F14210" t="str">
            <v>624 163 7300</v>
          </cell>
          <cell r="G14210" t="str">
            <v>AV. POPOCATEPETL 226   GENERAL PEDRO MARIA ANAYA_x000D__x000D_MEXICO,03340, DF_x000D_MX</v>
          </cell>
        </row>
        <row r="14211">
          <cell r="A14211">
            <v>241493</v>
          </cell>
          <cell r="B14211">
            <v>46226</v>
          </cell>
          <cell r="C14211" t="str">
            <v>C03764</v>
          </cell>
          <cell r="D14211" t="str">
            <v>FIDEICOMISO IRREVOCABLE DB/1616</v>
          </cell>
          <cell r="E14211" t="str">
            <v>DBM121023M10</v>
          </cell>
          <cell r="F14211" t="str">
            <v>818 133 0800</v>
          </cell>
          <cell r="G14211" t="str">
            <v>AV. FUNDADORES Exterior: 1000 INT: PISO 7   VALLE DEL MIRADOR_x000D__x000D_MONTERREY,64750, NL_x000D_MX</v>
          </cell>
        </row>
        <row r="14212">
          <cell r="A14212">
            <v>241494</v>
          </cell>
          <cell r="B14212">
            <v>46226</v>
          </cell>
          <cell r="C14212" t="str">
            <v>C08569</v>
          </cell>
          <cell r="D14212" t="str">
            <v>INMOBILIARIA PRAMAROCAS</v>
          </cell>
          <cell r="E14212" t="str">
            <v>IPR910510MQ0</v>
          </cell>
          <cell r="F14212" t="str">
            <v>55 2659 5540</v>
          </cell>
          <cell r="G14212" t="str">
            <v>AVENIDA CALZADA DE GUADALUPE 54 INT SN   EX HIPODROMO DE PERALVILLO_x000D__x000D_CUAUHTEMOC,06250, CMX_x000D_MX</v>
          </cell>
        </row>
        <row r="14213">
          <cell r="A14213">
            <v>241495</v>
          </cell>
          <cell r="B14213">
            <v>46226</v>
          </cell>
          <cell r="C14213" t="str">
            <v>C06518</v>
          </cell>
          <cell r="D14213" t="str">
            <v>CHILPANCINGO INN</v>
          </cell>
          <cell r="E14213" t="str">
            <v>CIN150902UZ2</v>
          </cell>
          <cell r="F14213" t="str">
            <v>747 494 3000</v>
          </cell>
          <cell r="G14213" t="str">
            <v>BOULEVARD VICENTE GUERRERO 9   FRACCIONAMIENTO CHUCHULULUYA_x000D__x000D_CHILPANCINGO DE LOS BRAVO,39010, GRO_x000D_MX</v>
          </cell>
        </row>
        <row r="14214">
          <cell r="A14214">
            <v>241496</v>
          </cell>
          <cell r="B14214">
            <v>46226</v>
          </cell>
          <cell r="C14214" t="str">
            <v>C07018</v>
          </cell>
          <cell r="D14214" t="str">
            <v>ALKOER</v>
          </cell>
          <cell r="E14214" t="str">
            <v>ALK150317SW2</v>
          </cell>
          <cell r="F14214" t="str">
            <v>462 166 4150</v>
          </cell>
          <cell r="G14214" t="str">
            <v>AV EJERCITO NACIONAL MEXICANO 769 TORRE B PISO 8   GRANADA_x000D__x000D_CIUDAD DE MEXICO,11520, CMX_x000D_MX</v>
          </cell>
        </row>
        <row r="14215">
          <cell r="A14215">
            <v>241497</v>
          </cell>
          <cell r="B14215">
            <v>46226</v>
          </cell>
          <cell r="C14215" t="str">
            <v>C03428</v>
          </cell>
          <cell r="D14215" t="str">
            <v>OPERADORA ALRO</v>
          </cell>
          <cell r="E14215" t="str">
            <v>OAL111108K5A</v>
          </cell>
          <cell r="F14215" t="str">
            <v>55 5140 7780</v>
          </cell>
          <cell r="G14215" t="str">
            <v>Mariano Azuela No. 12   Santa Maria La Ribera_x000D__x000D_CUAUHTEMOC,06400, CMX_x000D_MX</v>
          </cell>
        </row>
        <row r="14216">
          <cell r="A14216">
            <v>241498</v>
          </cell>
          <cell r="B14216">
            <v>46226</v>
          </cell>
          <cell r="C14216" t="str">
            <v>C08549</v>
          </cell>
          <cell r="D14216" t="str">
            <v>ALKOER</v>
          </cell>
          <cell r="E14216" t="str">
            <v>ALK150317SW2</v>
          </cell>
          <cell r="F14216" t="str">
            <v>472 690 6001</v>
          </cell>
          <cell r="G14216" t="str">
            <v>AV EJERCITO NACIONAL MEXICANO 769 TORRE B PISO 8   GRANADA_x000D__x000D_CIUDAD DE MEXICO,11520, CMX_x000D_MX</v>
          </cell>
        </row>
        <row r="14217">
          <cell r="A14217">
            <v>241499</v>
          </cell>
          <cell r="B14217">
            <v>46227</v>
          </cell>
          <cell r="C14217" t="str">
            <v>C08350</v>
          </cell>
          <cell r="D14217" t="str">
            <v>OPERADORA TURISTICA SEBASTOPOL</v>
          </cell>
          <cell r="E14217" t="str">
            <v>OTS1001259H0</v>
          </cell>
          <cell r="F14217" t="str">
            <v>222 690 8018</v>
          </cell>
          <cell r="G14217" t="str">
            <v>BOULEVARD ADOLFO RUIZ CORTIES 3533   FRACCIONAMIENTO DE LAS AMERICAS_x000D__x000D_BOCA DEL RIO,94299, VER_x000D_MX</v>
          </cell>
        </row>
        <row r="14218">
          <cell r="A14218">
            <v>241500</v>
          </cell>
          <cell r="B14218">
            <v>46227</v>
          </cell>
          <cell r="C14218" t="str">
            <v>C07726</v>
          </cell>
          <cell r="D14218" t="str">
            <v>OPERADORA DE HOSPEDAJES ANDRE</v>
          </cell>
          <cell r="E14218" t="str">
            <v>OHA190128E12</v>
          </cell>
          <cell r="F14218" t="str">
            <v>449 555 2321</v>
          </cell>
          <cell r="G14218" t="str">
            <v>AV GALEANA SUR 351   OBRAJE_x000D__x000D_AGUASCALIENTES,20230, AGS_x000D_MX</v>
          </cell>
        </row>
        <row r="14219">
          <cell r="A14219">
            <v>241501</v>
          </cell>
          <cell r="B14219">
            <v>46227</v>
          </cell>
          <cell r="C14219" t="str">
            <v>C09393</v>
          </cell>
          <cell r="D14219" t="str">
            <v>JESUS ANTONA BUEYES</v>
          </cell>
          <cell r="E14219" t="str">
            <v>AOBJ660628RL9</v>
          </cell>
          <cell r="F14219" t="str">
            <v>2222105430</v>
          </cell>
          <cell r="G14219" t="str">
            <v>CARRETERA A SAN LORENZO ALMECATLA 3 9 B   FINSA SAN JUAN CUAUTLANCINGO_x000D__x000D_CUAUTLANCINGO,72710, PUE_x000D_MX</v>
          </cell>
        </row>
        <row r="14220">
          <cell r="A14220">
            <v>241502</v>
          </cell>
          <cell r="B14220">
            <v>46227</v>
          </cell>
          <cell r="C14220" t="str">
            <v>C08375</v>
          </cell>
          <cell r="D14220" t="str">
            <v>LINDA GUADALUPE MAR LEY</v>
          </cell>
          <cell r="E14220" t="str">
            <v>MALL6503067C6</v>
          </cell>
          <cell r="F14220" t="str">
            <v>6699 14 37 96</v>
          </cell>
          <cell r="G14220" t="str">
            <v>AV PLAYA GAVIOTAS 222   ZONA DORADA_x000D__x000D_MAZATLAN,82110, SIN_x000D_MX</v>
          </cell>
        </row>
        <row r="14221">
          <cell r="A14221">
            <v>241503</v>
          </cell>
          <cell r="B14221">
            <v>46227</v>
          </cell>
          <cell r="C14221" t="str">
            <v>CN0263</v>
          </cell>
          <cell r="D14221" t="str">
            <v>OPERADORA ISA</v>
          </cell>
          <cell r="E14221" t="str">
            <v>OIS9706301K7</v>
          </cell>
          <cell r="F14221" t="str">
            <v>(55) 90 00 13 00 al</v>
          </cell>
          <cell r="G14221" t="str">
            <v>CALLE MONTECITO 38 PISO 35 OF 14   NAPOLES_x000D__x000D_BENITO JUAREZ,03810, CMX_x000D_MX</v>
          </cell>
        </row>
        <row r="14222">
          <cell r="A14222">
            <v>241504</v>
          </cell>
          <cell r="B14222">
            <v>46227</v>
          </cell>
          <cell r="C14222" t="str">
            <v>C09795</v>
          </cell>
          <cell r="D14222" t="str">
            <v>LUIS DE JESUS GARCIA CHAVEZ</v>
          </cell>
          <cell r="E14222" t="str">
            <v>GACL520616QW3</v>
          </cell>
          <cell r="F14222" t="str">
            <v>333 627 3503</v>
          </cell>
          <cell r="G14222" t="str">
            <v>AVENIDA CALZADA CENTRAL 265   CUIDAD GRANJA_x000D__x000D_ZAPOPAN,45010, JAL_x000D_MX</v>
          </cell>
        </row>
        <row r="14223">
          <cell r="A14223">
            <v>241505</v>
          </cell>
          <cell r="B14223">
            <v>46227</v>
          </cell>
          <cell r="C14223" t="str">
            <v>C03858</v>
          </cell>
          <cell r="D14223" t="str">
            <v>GRUPO JCHK</v>
          </cell>
          <cell r="E14223" t="str">
            <v>GJH131209T45</v>
          </cell>
          <cell r="F14223" t="str">
            <v>474 742 2197</v>
          </cell>
          <cell r="G14223" t="str">
            <v>ABRAHAM VEGA ARANDA  348   ALCALDES_x000D_LAGOS DE MORENO_x000D_LAGOS DE MORENO,47470, JAL_x000D_MX</v>
          </cell>
        </row>
        <row r="14224">
          <cell r="A14224">
            <v>241506</v>
          </cell>
          <cell r="B14224">
            <v>46227</v>
          </cell>
          <cell r="C14224" t="str">
            <v>C02299</v>
          </cell>
          <cell r="D14224" t="str">
            <v>FJH HOTELEROS</v>
          </cell>
          <cell r="E14224" t="str">
            <v>FHO080226FI9</v>
          </cell>
          <cell r="F14224" t="str">
            <v>333 648 1515</v>
          </cell>
          <cell r="G14224" t="str">
            <v>AV MEXICO 2920   TERRANOVA_x000D__x000D_GUADALAJARA,44689, JAL_x000D_MX</v>
          </cell>
        </row>
        <row r="14225">
          <cell r="A14225">
            <v>241507</v>
          </cell>
          <cell r="B14225">
            <v>46227</v>
          </cell>
          <cell r="C14225" t="str">
            <v>CP0051</v>
          </cell>
          <cell r="D14225" t="str">
            <v>"SOLUCIONES CANTABRIA"</v>
          </cell>
          <cell r="E14225" t="str">
            <v>SCA1012165L2</v>
          </cell>
          <cell r="F14225" t="str">
            <v>(728) 101-2083</v>
          </cell>
          <cell r="G14225" t="str">
            <v>CARRETERA FEDERAL  MEXICO TOLUCA KM 44.5 LOTE 12   HACIENDA SAN MARTIN OCOYOACAC_x000D__x000D_TOLUCA,52740, MEX_x000D_MX</v>
          </cell>
        </row>
        <row r="14226">
          <cell r="A14226">
            <v>241508</v>
          </cell>
          <cell r="B14226">
            <v>46227</v>
          </cell>
          <cell r="C14226" t="str">
            <v>C06042</v>
          </cell>
          <cell r="D14226" t="str">
            <v>OPERADORA Y SERVICIOS OLINALA</v>
          </cell>
          <cell r="E14226" t="str">
            <v>OSO970404UVA</v>
          </cell>
          <cell r="F14226" t="str">
            <v>744 143 1337</v>
          </cell>
          <cell r="G14226" t="str">
            <v>BLVD. CIRCUITO OLINALA LOTE 1   OLINALA PRINCESA_x000D__x000D_ACAPULCO,39890, GRO_x000D_MX</v>
          </cell>
        </row>
        <row r="14227">
          <cell r="A14227">
            <v>241509</v>
          </cell>
          <cell r="B14227">
            <v>46227</v>
          </cell>
          <cell r="C14227" t="str">
            <v>C00486</v>
          </cell>
          <cell r="D14227" t="str">
            <v>INMOBILIARIA ZIG</v>
          </cell>
          <cell r="E14227" t="str">
            <v>IZI790807KA9</v>
          </cell>
          <cell r="F14227" t="str">
            <v>33 3669 0215</v>
          </cell>
          <cell r="G14227" t="str">
            <v>MARIANO OTERO No.3261   VERDE VALLE_x000D__x000D_GUADALAJARA,44550, JAL_x000D_MX</v>
          </cell>
        </row>
        <row r="14228">
          <cell r="A14228">
            <v>241510</v>
          </cell>
          <cell r="B14228">
            <v>46227</v>
          </cell>
          <cell r="C14228" t="str">
            <v>C00486</v>
          </cell>
          <cell r="D14228" t="str">
            <v>INMOBILIARIA ZIG</v>
          </cell>
          <cell r="E14228" t="str">
            <v>IZI790807KA9</v>
          </cell>
          <cell r="F14228" t="str">
            <v>33 3669 0215</v>
          </cell>
          <cell r="G14228" t="str">
            <v>MARIANO OTERO No.3261   VERDE VALLE_x000D__x000D_GUADALAJARA,44550, JAL_x000D_MX</v>
          </cell>
        </row>
        <row r="14229">
          <cell r="A14229">
            <v>241511</v>
          </cell>
          <cell r="B14229">
            <v>46227</v>
          </cell>
          <cell r="C14229" t="str">
            <v>CLIESP</v>
          </cell>
          <cell r="D14229" t="str">
            <v>VENTAS DE MOSTRADOR</v>
          </cell>
          <cell r="E14229" t="str">
            <v>XAXX010101000</v>
          </cell>
          <cell r="F14229" t="str">
            <v>38115800</v>
          </cell>
          <cell r="G14229" t="str">
            <v>PRIVADA DEL GALLO 1525   LA AURORA_x000D__x000D_GUADALAJARA,44460, JAL_x000D_MX</v>
          </cell>
        </row>
        <row r="14230">
          <cell r="A14230">
            <v>241512</v>
          </cell>
          <cell r="B14230">
            <v>46227</v>
          </cell>
          <cell r="C14230" t="str">
            <v>C07197</v>
          </cell>
          <cell r="D14230" t="str">
            <v>HOTELES Y DESARROLLOS BCG</v>
          </cell>
          <cell r="E14230" t="str">
            <v>HDB150603735</v>
          </cell>
          <cell r="F14230" t="str">
            <v>01 461 662 7800</v>
          </cell>
          <cell r="G14230" t="str">
            <v>AV. EJE NOR-ORIENTE LUIS DONALDO COLOSIO No. 203   SANTA LUCIA_x000D__x000D_CELAYA,38080, GTO_x000D_MX</v>
          </cell>
        </row>
        <row r="14231">
          <cell r="A14231">
            <v>241513</v>
          </cell>
          <cell r="B14231">
            <v>46227</v>
          </cell>
          <cell r="C14231" t="str">
            <v>C01774</v>
          </cell>
          <cell r="D14231" t="str">
            <v>GEORGINA GUADALUPE VILLASEÑOR DEL CASTILLO</v>
          </cell>
          <cell r="E14231" t="str">
            <v>VICG6612208R9</v>
          </cell>
          <cell r="F14231" t="str">
            <v>322 225 4903</v>
          </cell>
          <cell r="G14231" t="str">
            <v>CALLE CIRCUITO SAN RAFAEL 18   VALLE DORADO_x000D__x000D_BAHIA DE BANDERAS,63735, NAY_x000D_MX</v>
          </cell>
        </row>
        <row r="14232">
          <cell r="A14232">
            <v>241514</v>
          </cell>
          <cell r="B14232">
            <v>46227</v>
          </cell>
          <cell r="C14232" t="str">
            <v>C09328</v>
          </cell>
          <cell r="D14232" t="str">
            <v>COMERCIALIZADORA SANITARIA</v>
          </cell>
          <cell r="E14232" t="str">
            <v>CSA950626BE2</v>
          </cell>
          <cell r="F14232" t="str">
            <v>662 212 1221</v>
          </cell>
          <cell r="G14232" t="str">
            <v>BLVD. LUIS ENCINAS JOHNSON #214   HERMOSILLO CENTRO_x000D__x000D_HERMOSILLO,83000, SON_x000D_MX</v>
          </cell>
        </row>
        <row r="14233">
          <cell r="A14233">
            <v>241515</v>
          </cell>
          <cell r="B14233">
            <v>46227</v>
          </cell>
          <cell r="C14233" t="str">
            <v>C07427</v>
          </cell>
          <cell r="D14233" t="str">
            <v>ADRIANA ALVAREZ ALVAREZ</v>
          </cell>
          <cell r="E14233" t="str">
            <v>AAAA821017PM5</v>
          </cell>
          <cell r="F14233" t="str">
            <v>656 429 6320</v>
          </cell>
          <cell r="G14233" t="str">
            <v>REGION DE SAN QUERETARO 1140 INT 4   OTRA NO ESPECIFICADA EN EL CATALOGO_x000D__x000D_JUAREZ,32563, CHI_x000D_MX</v>
          </cell>
        </row>
        <row r="14234">
          <cell r="A14234">
            <v>241516</v>
          </cell>
          <cell r="B14234">
            <v>46227</v>
          </cell>
          <cell r="C14234" t="str">
            <v>C02400</v>
          </cell>
          <cell r="D14234" t="str">
            <v>HOTELES CASA INN</v>
          </cell>
          <cell r="E14234" t="str">
            <v>HCI050405RW1</v>
          </cell>
          <cell r="F14234" t="str">
            <v>442 101 4100</v>
          </cell>
          <cell r="G14234" t="str">
            <v>AV JUAN JOSE TORRES LANDA 202   FRACC.  DEL PARQUE_x000D__x000D_CELAYA,38010, GTO_x000D_MX</v>
          </cell>
        </row>
        <row r="14235">
          <cell r="A14235">
            <v>241517</v>
          </cell>
          <cell r="B14235">
            <v>46227</v>
          </cell>
          <cell r="C14235" t="str">
            <v>C07252</v>
          </cell>
          <cell r="D14235" t="str">
            <v>CADAG</v>
          </cell>
          <cell r="E14235" t="str">
            <v>CAD150825AR0</v>
          </cell>
          <cell r="F14235" t="str">
            <v>01 55 5017 8900</v>
          </cell>
          <cell r="G14235" t="str">
            <v>REVILLAGIGEDO #23   CENTRO AREA 5_x000D__x000D_CUAUHTEMOC,06050, CMX_x000D_MX</v>
          </cell>
        </row>
        <row r="14236">
          <cell r="A14236">
            <v>241518</v>
          </cell>
          <cell r="B14236">
            <v>46227</v>
          </cell>
          <cell r="C14236" t="str">
            <v>C08086</v>
          </cell>
          <cell r="D14236" t="str">
            <v>SERVICIOS ADMINISTRATIVOS EDCO</v>
          </cell>
          <cell r="E14236" t="str">
            <v>SAE040412EGA</v>
          </cell>
          <cell r="F14236" t="str">
            <v>33 3648 3525</v>
          </cell>
          <cell r="G14236" t="str">
            <v>AVENIDA AMERICAS 1551   PROVIDENCIA 1RA SECCION_x000D__x000D_GUADALAJARA,44630, JAL_x000D_MX</v>
          </cell>
        </row>
        <row r="14237">
          <cell r="A14237">
            <v>241519</v>
          </cell>
          <cell r="B14237">
            <v>46227</v>
          </cell>
          <cell r="C14237" t="str">
            <v>C09845</v>
          </cell>
          <cell r="D14237" t="str">
            <v>MEDICA GENESIS</v>
          </cell>
          <cell r="E14237" t="str">
            <v>MGE920523KY2</v>
          </cell>
          <cell r="G14237" t="str">
            <v>CONOCIDO MERCADO LIBRE_x000D__x000D_,88910,_x000D_MX</v>
          </cell>
        </row>
        <row r="14238">
          <cell r="A14238">
            <v>241520</v>
          </cell>
          <cell r="B14238">
            <v>46227</v>
          </cell>
          <cell r="C14238" t="str">
            <v>C01566</v>
          </cell>
          <cell r="D14238" t="str">
            <v>OPERADORA HOTELERA CARPA</v>
          </cell>
          <cell r="E14238" t="str">
            <v>OHC990908SG6</v>
          </cell>
          <cell r="F14238" t="str">
            <v>818 150 2200</v>
          </cell>
          <cell r="G14238" t="str">
            <v>AV.PINO SUAREZ SUR 1001   CENTRO_x000D__x000D_MONTERREY,64000, NL_x000D_MX</v>
          </cell>
        </row>
        <row r="14239">
          <cell r="A14239">
            <v>241521</v>
          </cell>
          <cell r="B14239">
            <v>46227</v>
          </cell>
          <cell r="C14239" t="str">
            <v>C01762</v>
          </cell>
          <cell r="D14239" t="str">
            <v>DISTRIBUIDORA JOFA</v>
          </cell>
          <cell r="E14239" t="str">
            <v>DJO031218PI8</v>
          </cell>
          <cell r="F14239" t="str">
            <v>686 557 1686</v>
          </cell>
          <cell r="G14239" t="str">
            <v>CALLE F 2473   LIBERTAD_x000D__x000D_MEXICALI,21030, BC_x000D_MX</v>
          </cell>
        </row>
        <row r="14240">
          <cell r="A14240">
            <v>241522</v>
          </cell>
          <cell r="B14240">
            <v>46227</v>
          </cell>
          <cell r="C14240" t="str">
            <v>C08980</v>
          </cell>
          <cell r="D14240" t="str">
            <v>SPOT OPERADORA Y RENTAS</v>
          </cell>
          <cell r="E14240" t="str">
            <v>SOR2302035F1</v>
          </cell>
          <cell r="F14240" t="str">
            <v>9841361515</v>
          </cell>
          <cell r="G14240" t="str">
            <v>AVENIDA (AV.) BENITO JUAREZ S/N 03 MZA 23 LT 5   PLAYA DEL CARMEN CENTRO_x000D__x000D_PLAYA DEL CARMEN,77710, QR_x000D_MX</v>
          </cell>
        </row>
        <row r="14241">
          <cell r="A14241">
            <v>241523</v>
          </cell>
          <cell r="B14241">
            <v>46227</v>
          </cell>
          <cell r="C14241" t="str">
            <v>C03992</v>
          </cell>
          <cell r="D14241" t="str">
            <v>OPERADORA ARPA</v>
          </cell>
          <cell r="E14241" t="str">
            <v>OAR9508297L3</v>
          </cell>
          <cell r="F14241" t="str">
            <v>81 2127 1000</v>
          </cell>
          <cell r="G14241" t="str">
            <v>AV FIDEL VELAZQUEZ 3000   CENTRAL_x000D__x000D_MONTERREY,64190, NL_x000D_MX</v>
          </cell>
        </row>
        <row r="14242">
          <cell r="A14242">
            <v>241524</v>
          </cell>
          <cell r="B14242">
            <v>46227</v>
          </cell>
          <cell r="C14242" t="str">
            <v>CG0024</v>
          </cell>
          <cell r="D14242" t="str">
            <v>FARMASES</v>
          </cell>
          <cell r="E14242" t="str">
            <v>FAR070802755</v>
          </cell>
          <cell r="F14242" t="str">
            <v>818 373 6492</v>
          </cell>
          <cell r="G14242" t="str">
            <v>CALLE. MONTES SABINOS #4965   VILLA  MITRAS_x000D__x000D_MONTERREY,64170, NL_x000D_MX</v>
          </cell>
        </row>
        <row r="14243">
          <cell r="A14243">
            <v>241525</v>
          </cell>
          <cell r="B14243">
            <v>46227</v>
          </cell>
          <cell r="C14243" t="str">
            <v>C06394</v>
          </cell>
          <cell r="D14243" t="str">
            <v>FIDEICOMISO IRREVOCABLE DB/1616</v>
          </cell>
          <cell r="E14243" t="str">
            <v>DBM121023M10</v>
          </cell>
          <cell r="F14243" t="str">
            <v>614 311 0200</v>
          </cell>
          <cell r="G14243" t="str">
            <v>AV. FUNDADORES Exterior: 1000 INT: PISO 7   VALLE DEL MIRADOR_x000D__x000D_MONTERREY,64750, NL_x000D_MX</v>
          </cell>
        </row>
        <row r="14244">
          <cell r="A14244">
            <v>241526</v>
          </cell>
          <cell r="B14244">
            <v>46227</v>
          </cell>
          <cell r="C14244" t="str">
            <v>C04182</v>
          </cell>
          <cell r="D14244" t="str">
            <v>SERVICIOS COMERCIALES VIENTO AZUL</v>
          </cell>
          <cell r="E14244" t="str">
            <v>SCV2103236X8</v>
          </cell>
          <cell r="F14244" t="str">
            <v>981-228-6742</v>
          </cell>
          <cell r="G14244" t="str">
            <v>TLAQUILTENANGO #111   REFORMA_x000D__x000D_CUERNAVACA,62260, MOR_x000D_MX</v>
          </cell>
        </row>
        <row r="14245">
          <cell r="A14245">
            <v>241527</v>
          </cell>
          <cell r="B14245">
            <v>46227</v>
          </cell>
          <cell r="C14245" t="str">
            <v>C08664</v>
          </cell>
          <cell r="D14245" t="str">
            <v>IMPULSORA PLAZA TIJUANA</v>
          </cell>
          <cell r="E14245" t="str">
            <v>IPT050810HQ4</v>
          </cell>
          <cell r="F14245" t="str">
            <v>33 1647 0140</v>
          </cell>
          <cell r="G14245" t="str">
            <v>JUAN SALVADOR AGRAZ 69 PISO 12   SANTA FE CUAJIMALPA_x000D__x000D_CUAJIMALPA DE MORELOS,05348, CMX_x000D_MX</v>
          </cell>
        </row>
        <row r="14246">
          <cell r="A14246">
            <v>241528</v>
          </cell>
          <cell r="B14246">
            <v>46227</v>
          </cell>
          <cell r="C14246" t="str">
            <v>C09592</v>
          </cell>
          <cell r="D14246" t="str">
            <v>JAVIER ALEJANDRO GARCIA CORTES</v>
          </cell>
          <cell r="E14246" t="str">
            <v>GACJ961221I97</v>
          </cell>
          <cell r="G14246" t="str">
            <v>CALLE MILLET 19 DEPARTAMENTO 13   EUCALIPTO VALLARTA_x000D__x000D_ZAPOPAN,45020, JAL_x000D_MX</v>
          </cell>
        </row>
        <row r="14247">
          <cell r="A14247">
            <v>241529</v>
          </cell>
          <cell r="B14247">
            <v>46227</v>
          </cell>
          <cell r="C14247" t="str">
            <v>C01762</v>
          </cell>
          <cell r="D14247" t="str">
            <v>DISTRIBUIDORA JOFA</v>
          </cell>
          <cell r="E14247" t="str">
            <v>DJO031218PI8</v>
          </cell>
          <cell r="F14247" t="str">
            <v>686 557 1686</v>
          </cell>
          <cell r="G14247" t="str">
            <v>CALLE F 2473   LIBERTAD_x000D__x000D_MEXICALI,21030, BC_x000D_MX</v>
          </cell>
        </row>
        <row r="14248">
          <cell r="A14248">
            <v>241530</v>
          </cell>
          <cell r="B14248">
            <v>46227</v>
          </cell>
          <cell r="C14248" t="str">
            <v>C03743</v>
          </cell>
          <cell r="D14248" t="str">
            <v>HOTEL GENISA</v>
          </cell>
          <cell r="E14248" t="str">
            <v>HGE861230M35</v>
          </cell>
          <cell r="F14248" t="str">
            <v>775 7552020 ext 320</v>
          </cell>
          <cell r="G14248" t="str">
            <v>IGNACIO ZARAGOZA PONIENTE 100   CENTRO_x000D__x000D_TULANCINGO DE BRAVO,43600, HID_x000D_MX</v>
          </cell>
        </row>
        <row r="14249">
          <cell r="A14249">
            <v>241531</v>
          </cell>
          <cell r="B14249">
            <v>46227</v>
          </cell>
          <cell r="C14249" t="str">
            <v>C09841</v>
          </cell>
          <cell r="D14249" t="str">
            <v>OPERADORA FC 1916</v>
          </cell>
          <cell r="E14249" t="str">
            <v>OFM1910036S0</v>
          </cell>
          <cell r="F14249" t="str">
            <v>61 2202 1877</v>
          </cell>
          <cell r="G14249" t="str">
            <v>AV. SANTA FE 428 TORRE I INT PISO 3   SANTA FE CUAJIMALPA_x000D__x000D_CUAJIMALPA DE MORELOS,05348, CMX_x000D_MX</v>
          </cell>
        </row>
        <row r="14250">
          <cell r="A14250">
            <v>241532</v>
          </cell>
          <cell r="B14250">
            <v>46227</v>
          </cell>
          <cell r="C14250" t="str">
            <v>C08387</v>
          </cell>
          <cell r="D14250" t="str">
            <v>INMOBILIARIA TURISTICA DE MAZATLAN</v>
          </cell>
          <cell r="E14250" t="str">
            <v>ITM6811122J6</v>
          </cell>
          <cell r="F14250" t="str">
            <v>554 944 2614</v>
          </cell>
          <cell r="G14250" t="str">
            <v>AV PLAYA GAVIOTAS 214   ZONA DORADA_x000D__x000D_MAZATLAN,82110, SIN_x000D_MX</v>
          </cell>
        </row>
        <row r="14251">
          <cell r="A14251">
            <v>241533</v>
          </cell>
          <cell r="B14251">
            <v>46227</v>
          </cell>
          <cell r="C14251" t="str">
            <v>C02400</v>
          </cell>
          <cell r="D14251" t="str">
            <v>HOTELES CASA INN</v>
          </cell>
          <cell r="E14251" t="str">
            <v>HCI050405RW1</v>
          </cell>
          <cell r="F14251" t="str">
            <v>442 101 4100</v>
          </cell>
          <cell r="G14251" t="str">
            <v>AV JUAN JOSE TORRES LANDA 202   FRACC.  DEL PARQUE_x000D__x000D_CELAYA,38010, GTO_x000D_MX</v>
          </cell>
        </row>
        <row r="14252">
          <cell r="A14252">
            <v>241534</v>
          </cell>
          <cell r="B14252">
            <v>46227</v>
          </cell>
          <cell r="C14252" t="str">
            <v>C03092</v>
          </cell>
          <cell r="D14252" t="str">
            <v>COMPAÑIA MEXICANA DE INVERSIONES TURISTICAS</v>
          </cell>
          <cell r="E14252" t="str">
            <v>MIT840226SU9</v>
          </cell>
          <cell r="F14252" t="str">
            <v>686 564 7000</v>
          </cell>
          <cell r="G14252" t="str">
            <v>BOULEVARD PASEO DE LOS HEROES 10902 29   ZONA URBANA RIO TIJUANA_x000D__x000D_TIJUANA,22010, BC_x000D_MX</v>
          </cell>
        </row>
        <row r="14253">
          <cell r="A14253">
            <v>241535</v>
          </cell>
          <cell r="B14253">
            <v>46227</v>
          </cell>
          <cell r="C14253" t="str">
            <v>C00308</v>
          </cell>
          <cell r="D14253" t="str">
            <v>OPERADORA RIO GRANDE</v>
          </cell>
          <cell r="E14253" t="str">
            <v>ORG631005AY9</v>
          </cell>
          <cell r="F14253" t="str">
            <v>(449)994 66 70</v>
          </cell>
          <cell r="G14253" t="str">
            <v>JOSE MARIA CHAVEZ  #101   CENTRO_x000D__x000D_AGUASCALIENTES,20000, AGS_x000D_MX</v>
          </cell>
        </row>
        <row r="14254">
          <cell r="A14254">
            <v>241536</v>
          </cell>
          <cell r="B14254">
            <v>46227</v>
          </cell>
          <cell r="C14254" t="str">
            <v>C00464</v>
          </cell>
          <cell r="D14254" t="str">
            <v>MOTEL COSTA DE ORO</v>
          </cell>
          <cell r="E14254" t="str">
            <v>MCO831004466</v>
          </cell>
          <cell r="F14254" t="str">
            <v>644 410 5080ext 1133</v>
          </cell>
          <cell r="G14254" t="str">
            <v>AV MIGUEL ALEMAN NORTE 201   CENTRO,MUNICIPIO CAJEME_x000D__x000D_CIUDAD OBREGON,85000, SON_x000D_MX</v>
          </cell>
        </row>
        <row r="14255">
          <cell r="A14255">
            <v>241537</v>
          </cell>
          <cell r="B14255">
            <v>46227</v>
          </cell>
          <cell r="C14255" t="str">
            <v>CG0009</v>
          </cell>
          <cell r="D14255" t="str">
            <v>CARLOS RAMON OJEDA SARACHO</v>
          </cell>
          <cell r="E14255" t="str">
            <v>OESC510911KB3</v>
          </cell>
          <cell r="F14255" t="str">
            <v>687 8728920</v>
          </cell>
          <cell r="G14255" t="str">
            <v>BOULEVARD JUAN DE DIOS BATIZ S/N   LAS BUGAMBILIAS_x000D__x000D_GUASAVE,81049, SIN_x000D_MX</v>
          </cell>
        </row>
        <row r="14256">
          <cell r="A14256">
            <v>241538</v>
          </cell>
          <cell r="B14256">
            <v>46227</v>
          </cell>
          <cell r="C14256" t="str">
            <v>C08580</v>
          </cell>
          <cell r="D14256" t="str">
            <v>GRUPO HOTELERO LA ALBORADA</v>
          </cell>
          <cell r="E14256" t="str">
            <v>GHA180628DV7</v>
          </cell>
          <cell r="F14256" t="str">
            <v>9636328315</v>
          </cell>
          <cell r="G14256" t="str">
            <v>AV 4A ORIENTE SUR 24   LA PILA_x000D__x000D_COMITAN DE DOMINGUEZ,30018, CHS_x000D_MX</v>
          </cell>
        </row>
        <row r="14257">
          <cell r="A14257">
            <v>241539</v>
          </cell>
          <cell r="B14257">
            <v>46227</v>
          </cell>
          <cell r="C14257" t="str">
            <v>C08504</v>
          </cell>
          <cell r="D14257" t="str">
            <v>MARTIN MUÑOZ BRIZUELA</v>
          </cell>
          <cell r="E14257" t="str">
            <v>MUBM650702CS6</v>
          </cell>
          <cell r="F14257" t="str">
            <v>395 115 8398</v>
          </cell>
          <cell r="G14257" t="str">
            <v>LOPEZ COTILLA #47   CENTRO_x000D__x000D_SAN JUAN DE LOS LAGOS,47000, JAL_x000D_MX</v>
          </cell>
        </row>
        <row r="14258">
          <cell r="A14258">
            <v>241540</v>
          </cell>
          <cell r="B14258">
            <v>46227</v>
          </cell>
          <cell r="C14258" t="str">
            <v>C08582</v>
          </cell>
          <cell r="D14258" t="str">
            <v>SERVICIOS TURISTICOS DE SALTILLO</v>
          </cell>
          <cell r="E14258" t="str">
            <v>STS850506BW2</v>
          </cell>
          <cell r="F14258" t="str">
            <v>818 052 6327</v>
          </cell>
          <cell r="G14258" t="str">
            <v>BLVD VENUSTIANO CARRANZA 4100   VIRREYES RESIDENCIAL_x000D__x000D_SALTILLO,25230, COA_x000D_MX</v>
          </cell>
        </row>
        <row r="14259">
          <cell r="A14259">
            <v>241541</v>
          </cell>
          <cell r="B14259">
            <v>46227</v>
          </cell>
          <cell r="C14259" t="str">
            <v>C07026</v>
          </cell>
          <cell r="D14259" t="str">
            <v>CASA COCULA</v>
          </cell>
          <cell r="E14259" t="str">
            <v>CCO18060818A</v>
          </cell>
          <cell r="F14259" t="str">
            <v>333 811 7660</v>
          </cell>
          <cell r="G14259" t="str">
            <v>ADRIAN PUGA 29   CENTRO_x000D__x000D_COCULA,48500, JAL_x000D_MX</v>
          </cell>
        </row>
        <row r="14260">
          <cell r="A14260">
            <v>241542</v>
          </cell>
          <cell r="B14260">
            <v>46227</v>
          </cell>
          <cell r="C14260" t="str">
            <v>C03047</v>
          </cell>
          <cell r="D14260" t="str">
            <v>LOSEGU</v>
          </cell>
          <cell r="E14260" t="str">
            <v>LOS1603175X7</v>
          </cell>
          <cell r="F14260" t="str">
            <v>22 22 90 23 70</v>
          </cell>
          <cell r="G14260" t="str">
            <v>BOULEVARD NORTE 4228 DESPACHO 219   LAS CUARTILLAS_x000D__x000D_PUEBLA,72050, PUE_x000D_MX</v>
          </cell>
        </row>
        <row r="14261">
          <cell r="A14261">
            <v>241543</v>
          </cell>
          <cell r="B14261">
            <v>46227</v>
          </cell>
          <cell r="C14261" t="str">
            <v>C07650</v>
          </cell>
          <cell r="D14261" t="str">
            <v>TAMARA ALEXANDRA ZARATE GREEN</v>
          </cell>
          <cell r="E14261" t="str">
            <v>ZAGT8503018Q0</v>
          </cell>
          <cell r="F14261" t="str">
            <v>967 147 35 20</v>
          </cell>
          <cell r="G14261" t="str">
            <v>AVENIDA PERIFERICO ORIENTE NORTE 100   REAL DEL MONTE_x000D__x000D_SAN CRISTOBAL DE LAS CASAS,29299, CHS_x000D_MX</v>
          </cell>
        </row>
        <row r="14262">
          <cell r="A14262">
            <v>241544</v>
          </cell>
          <cell r="B14262">
            <v>46227</v>
          </cell>
          <cell r="C14262" t="str">
            <v>CF0032</v>
          </cell>
          <cell r="D14262" t="str">
            <v>MOTEL COSTA DE ORO</v>
          </cell>
          <cell r="E14262" t="str">
            <v>MCO831004466</v>
          </cell>
          <cell r="F14262" t="str">
            <v>644 410 5090</v>
          </cell>
          <cell r="G14262" t="str">
            <v>AVENIDA MIGUEL ALEMAN NORTE  201   CIUDAD OBREGON CENTRO_x000D__x000D_CIUDAD OBREGON,85000, SON_x000D_MX</v>
          </cell>
        </row>
        <row r="14263">
          <cell r="A14263">
            <v>241545</v>
          </cell>
          <cell r="B14263">
            <v>46227</v>
          </cell>
          <cell r="C14263" t="str">
            <v>C05991</v>
          </cell>
          <cell r="D14263" t="str">
            <v>HOTELEROS VALLHER</v>
          </cell>
          <cell r="E14263" t="str">
            <v>HVA1508178S4</v>
          </cell>
          <cell r="F14263" t="str">
            <v>(81) 83 46 55 22</v>
          </cell>
          <cell r="G14263" t="str">
            <v>AV. SAN FRANCISCO 330   LOMAS DE SAN FRANCISCO_x000D__x000D_MONTERREY,64710, NL_x000D_MX</v>
          </cell>
        </row>
        <row r="14264">
          <cell r="A14264">
            <v>241546</v>
          </cell>
          <cell r="B14264">
            <v>46227</v>
          </cell>
          <cell r="C14264" t="str">
            <v>C09672</v>
          </cell>
          <cell r="D14264" t="str">
            <v>ALAN PEREZ JACINTO</v>
          </cell>
          <cell r="E14264" t="str">
            <v>PEJA871009NF4</v>
          </cell>
          <cell r="F14264" t="str">
            <v>41 514 2826</v>
          </cell>
          <cell r="G14264" t="str">
            <v>CARR SN MIGUEL A DOLORES HGO KM 10 SN   SAN MIGUEL DE ALLENDE CENTRO_x000D__x000D_SAN MIGUEL DE ALLENDE,37700, GTO_x000D_MX</v>
          </cell>
        </row>
        <row r="14265">
          <cell r="A14265">
            <v>241547</v>
          </cell>
          <cell r="B14265">
            <v>46227</v>
          </cell>
          <cell r="C14265" t="str">
            <v>C07739</v>
          </cell>
          <cell r="D14265" t="str">
            <v>PROMOCIONES TURISTICAS RAJOJA</v>
          </cell>
          <cell r="E14265" t="str">
            <v>PTR790307IW1</v>
          </cell>
          <cell r="F14265" t="str">
            <v>555 764 9098 EXT. 78</v>
          </cell>
          <cell r="G14265" t="str">
            <v>VIADUCTO MIGUEL ALEMAN 297   LA CRUZ_x000D__x000D_CIUDAD DE MEXICO,08310, CMX_x000D_MX</v>
          </cell>
        </row>
        <row r="14266">
          <cell r="A14266">
            <v>241548</v>
          </cell>
          <cell r="B14266">
            <v>46227</v>
          </cell>
          <cell r="C14266" t="str">
            <v>C07197</v>
          </cell>
          <cell r="D14266" t="str">
            <v>HOTELES Y DESARROLLOS BCG</v>
          </cell>
          <cell r="E14266" t="str">
            <v>HDB150603735</v>
          </cell>
          <cell r="F14266" t="str">
            <v>01 461 662 7800</v>
          </cell>
          <cell r="G14266" t="str">
            <v>AV. EJE NOR-ORIENTE LUIS DONALDO COLOSIO No. 203   SANTA LUCIA_x000D__x000D_CELAYA,38080, GTO_x000D_MX</v>
          </cell>
        </row>
        <row r="14267">
          <cell r="A14267">
            <v>241549</v>
          </cell>
          <cell r="B14267">
            <v>46227</v>
          </cell>
          <cell r="C14267" t="str">
            <v>C08664</v>
          </cell>
          <cell r="D14267" t="str">
            <v>IMPULSORA PLAZA TIJUANA</v>
          </cell>
          <cell r="E14267" t="str">
            <v>IPT050810HQ4</v>
          </cell>
          <cell r="F14267" t="str">
            <v>33 1647 0140</v>
          </cell>
          <cell r="G14267" t="str">
            <v>JUAN SALVADOR AGRAZ 69 PISO 12   SANTA FE CUAJIMALPA_x000D__x000D_CUAJIMALPA DE MORELOS,05348, CMX_x000D_MX</v>
          </cell>
        </row>
        <row r="14268">
          <cell r="A14268">
            <v>241550</v>
          </cell>
          <cell r="B14268">
            <v>46228</v>
          </cell>
          <cell r="C14268" t="str">
            <v>C07391</v>
          </cell>
          <cell r="D14268" t="str">
            <v>IMPULSORA PLAZA VILLA HERMOSA</v>
          </cell>
          <cell r="E14268" t="str">
            <v>IPV060907T30</v>
          </cell>
          <cell r="F14268" t="str">
            <v>01 664 288 4650</v>
          </cell>
          <cell r="G14268" t="str">
            <v>JUAN SALVADOR AGRAZ 69 PISO 12   SANTA FE CUAJIMALPA_x000D__x000D_CUAJIMALPA DE MORELOS,05348, CMX_x000D_MX</v>
          </cell>
        </row>
        <row r="14269">
          <cell r="A14269">
            <v>241551</v>
          </cell>
          <cell r="B14269">
            <v>46228</v>
          </cell>
          <cell r="C14269" t="str">
            <v>C07258</v>
          </cell>
          <cell r="D14269" t="str">
            <v>IMPULSORA PLAZA ALTAMIRA</v>
          </cell>
          <cell r="E14269" t="str">
            <v>IPA1602188AA</v>
          </cell>
          <cell r="F14269" t="str">
            <v>01 833 800 6130</v>
          </cell>
          <cell r="G14269" t="str">
            <v>JUAN SALVADOR AGRAZ 69 PISO 12   LA LAGUNA DE LA PUERTA_x000D__x000D_CUAJIMALPA DE MORELOS,05348, CMX_x000D_MX</v>
          </cell>
        </row>
        <row r="14270">
          <cell r="A14270">
            <v>241552</v>
          </cell>
          <cell r="B14270">
            <v>46228</v>
          </cell>
          <cell r="C14270" t="str">
            <v>C07304</v>
          </cell>
          <cell r="D14270" t="str">
            <v>IMPULSORA PLAZA JUAREZ</v>
          </cell>
          <cell r="E14270" t="str">
            <v>IPJ030829QDA</v>
          </cell>
          <cell r="F14270" t="str">
            <v>81 8196 6100</v>
          </cell>
          <cell r="G14270" t="str">
            <v>JUAN SALVADOR AGRAZ 69 PISO 12   JUAN SALVADOR AGRAZ 69 PISO 12_x000D__x000D_CUAJIMALPA DE MORELOS,05348, CMX_x000D_MX</v>
          </cell>
        </row>
        <row r="14271">
          <cell r="A14271">
            <v>241553</v>
          </cell>
          <cell r="B14271">
            <v>46228</v>
          </cell>
          <cell r="C14271" t="str">
            <v>C07258</v>
          </cell>
          <cell r="D14271" t="str">
            <v>IMPULSORA PLAZA ALTAMIRA</v>
          </cell>
          <cell r="E14271" t="str">
            <v>IPA1602188AA</v>
          </cell>
          <cell r="F14271" t="str">
            <v>01 833 800 6130</v>
          </cell>
          <cell r="G14271" t="str">
            <v>JUAN SALVADOR AGRAZ 69 PISO 12   LA LAGUNA DE LA PUERTA_x000D__x000D_CUAJIMALPA DE MORELOS,05348, CMX_x000D_MX</v>
          </cell>
        </row>
        <row r="14272">
          <cell r="A14272">
            <v>241554</v>
          </cell>
          <cell r="B14272">
            <v>46228</v>
          </cell>
          <cell r="C14272" t="str">
            <v>C07277</v>
          </cell>
          <cell r="D14272" t="str">
            <v>IMPULSORA PLAZA CANANEA</v>
          </cell>
          <cell r="E14272" t="str">
            <v>IPC121008K80</v>
          </cell>
          <cell r="F14272" t="str">
            <v>01 645 332 8330</v>
          </cell>
          <cell r="G14272" t="str">
            <v>JUAN SALVADOR AGRAZ 69 PISO 12   SANTA FE CUAJIMALPA_x000D__x000D_CUAJIMALPA DE MORELOS,05348, CMX_x000D_MX</v>
          </cell>
        </row>
        <row r="14273">
          <cell r="A14273">
            <v>241555</v>
          </cell>
          <cell r="B14273">
            <v>46228</v>
          </cell>
          <cell r="C14273" t="str">
            <v>C07810</v>
          </cell>
          <cell r="D14273" t="str">
            <v>IMPULSORA PLAZA TIJUANA</v>
          </cell>
          <cell r="E14273" t="str">
            <v>IPT050810HQ4</v>
          </cell>
          <cell r="F14273" t="str">
            <v>444 804 2280</v>
          </cell>
          <cell r="G14273" t="str">
            <v>CALLE JUAN SALVADOR AGRAZ 69 PISO 12   SANTA FE CUAJIMALPA_x000D__x000D_CUAJIMALPA DE MORELOS,05348, CMX_x000D_MX</v>
          </cell>
        </row>
        <row r="14274">
          <cell r="A14274">
            <v>241556</v>
          </cell>
          <cell r="B14274">
            <v>46228</v>
          </cell>
          <cell r="C14274" t="str">
            <v>C07276</v>
          </cell>
          <cell r="D14274" t="str">
            <v>IMPULSORA PLAZA TIJUANA</v>
          </cell>
          <cell r="E14274" t="str">
            <v>IPT050810HQ4</v>
          </cell>
          <cell r="F14274" t="str">
            <v>01 472 103-51-00</v>
          </cell>
          <cell r="G14274" t="str">
            <v>JUAN SALVADOR AGRAZ 69 PISO 12   SANTA FE CUAJIMALPA_x000D__x000D_CUAJIMALPA DE MORELOS,05348, CMX_x000D_MX</v>
          </cell>
        </row>
        <row r="14275">
          <cell r="A14275">
            <v>241557</v>
          </cell>
          <cell r="B14275">
            <v>46228</v>
          </cell>
          <cell r="C14275" t="str">
            <v>C07418</v>
          </cell>
          <cell r="D14275" t="str">
            <v>IMPULSORA PLAZA TIJUANA</v>
          </cell>
          <cell r="E14275" t="str">
            <v>IPT050810HQ4</v>
          </cell>
          <cell r="F14275" t="str">
            <v>55 7698 8320</v>
          </cell>
          <cell r="G14275" t="str">
            <v>JUAN SALVADOR AGRAZ 69 PISO 12   SANTA FE CUAJIMALPA_x000D__x000D_CUAJIMALPA DE MORELOS,05348, CMX_x000D_MX</v>
          </cell>
        </row>
        <row r="14276">
          <cell r="A14276">
            <v>241558</v>
          </cell>
          <cell r="B14276">
            <v>46228</v>
          </cell>
          <cell r="C14276" t="str">
            <v>C02297</v>
          </cell>
          <cell r="D14276" t="str">
            <v>INMOBILIARIA HOTELERA PASO MONTEJO</v>
          </cell>
          <cell r="E14276" t="str">
            <v>IHP090925QV7</v>
          </cell>
          <cell r="F14276" t="str">
            <v>(999)930 32 30</v>
          </cell>
          <cell r="G14276" t="str">
            <v>JUAN SALVADOR AGRAZ 69 PISO 12   SANTA FE CUAJIMALPA_x000D__x000D_CUAJIMALPA DE MORELOS,05348, CMX_x000D_MX</v>
          </cell>
        </row>
        <row r="14277">
          <cell r="A14277">
            <v>241559</v>
          </cell>
          <cell r="B14277">
            <v>46228</v>
          </cell>
          <cell r="C14277" t="str">
            <v>C07174</v>
          </cell>
          <cell r="D14277" t="str">
            <v>IMPULSORA PLAZA JUAREZ</v>
          </cell>
          <cell r="E14277" t="str">
            <v>IPJ030829QDA</v>
          </cell>
          <cell r="F14277" t="str">
            <v>01-993-310-93-10</v>
          </cell>
          <cell r="G14277" t="str">
            <v>JUAN SALVADOR AGRAZ 69 PISO 12   SANTA FE CUAJIMALPA_x000D__x000D_CUAJIMALPA DE MORELOS,05348, CMX_x000D_MX</v>
          </cell>
        </row>
        <row r="14278">
          <cell r="A14278">
            <v>241560</v>
          </cell>
          <cell r="B14278">
            <v>46228</v>
          </cell>
          <cell r="C14278" t="str">
            <v>C07221</v>
          </cell>
          <cell r="D14278" t="str">
            <v>IMPULSORA PLAZA TIJUANA OTAY</v>
          </cell>
          <cell r="E14278" t="str">
            <v>IPT071219PT3</v>
          </cell>
          <cell r="F14278" t="str">
            <v>664 647 6870</v>
          </cell>
          <cell r="G14278" t="str">
            <v>BLVD GENERAL LAZARO CARDENAS 16002   OTAY UNIVERSIDAD_x000D__x000D_TIJUANA,22427, BC_x000D_MX</v>
          </cell>
        </row>
        <row r="14279">
          <cell r="A14279">
            <v>241561</v>
          </cell>
          <cell r="B14279">
            <v>46228</v>
          </cell>
          <cell r="C14279" t="str">
            <v>C07155</v>
          </cell>
          <cell r="D14279" t="str">
            <v>IMPULSORA PLAZA JUAREZ</v>
          </cell>
          <cell r="E14279" t="str">
            <v>IPJ030829QDA</v>
          </cell>
          <cell r="F14279" t="str">
            <v>01 55 5482 0280</v>
          </cell>
          <cell r="G14279" t="str">
            <v>JUAN SALVADOR AGRAZ 69 PISO 12   SANTA FE CUAJIMALPA_x000D__x000D_CUAJIMALPA DE MORELOS,05348, CMX_x000D_MX</v>
          </cell>
        </row>
        <row r="14280">
          <cell r="A14280">
            <v>241562</v>
          </cell>
          <cell r="B14280">
            <v>46227</v>
          </cell>
          <cell r="C14280" t="str">
            <v>C09421</v>
          </cell>
          <cell r="D14280" t="str">
            <v>GRUPO AGC INTERNACIONAL</v>
          </cell>
          <cell r="E14280" t="str">
            <v>GAI220912B38</v>
          </cell>
          <cell r="F14280" t="str">
            <v>33 31 22 78 26</v>
          </cell>
          <cell r="G14280" t="str">
            <v>AV LAZARO CARDENAS 2825   ALAMO INDUSTRIAL_x000D__x000D_SAN PEDRO TLAQUEPAQUE,45593, JAL_x000D_MX</v>
          </cell>
        </row>
        <row r="14281">
          <cell r="A14281">
            <v>241563</v>
          </cell>
          <cell r="B14281">
            <v>46228</v>
          </cell>
          <cell r="C14281" t="str">
            <v>C03992</v>
          </cell>
          <cell r="D14281" t="str">
            <v>OPERADORA ARPA</v>
          </cell>
          <cell r="E14281" t="str">
            <v>OAR9508297L3</v>
          </cell>
          <cell r="F14281" t="str">
            <v>81 2127 1000</v>
          </cell>
          <cell r="G14281" t="str">
            <v>AV FIDEL VELAZQUEZ 3000   CENTRAL_x000D__x000D_MONTERREY,64190, NL_x000D_MX</v>
          </cell>
        </row>
        <row r="14282">
          <cell r="A14282">
            <v>241564</v>
          </cell>
          <cell r="B14282">
            <v>46228</v>
          </cell>
          <cell r="C14282" t="str">
            <v>C03840</v>
          </cell>
          <cell r="D14282" t="str">
            <v>OPERADORA PACAAR</v>
          </cell>
          <cell r="E14282" t="str">
            <v>OPA130709HB2</v>
          </cell>
          <cell r="F14282" t="str">
            <v>81 2127 1000</v>
          </cell>
          <cell r="G14282" t="str">
            <v>ZACATEPEC 100   VALLE MORELOS_x000D__x000D_MONTERREY,64180, NL_x000D_MX</v>
          </cell>
        </row>
        <row r="14283">
          <cell r="A14283">
            <v>241565</v>
          </cell>
          <cell r="B14283">
            <v>46228</v>
          </cell>
          <cell r="C14283" t="str">
            <v>C09117</v>
          </cell>
          <cell r="D14283" t="str">
            <v>SERVICIOS TURISTICOS MAZZ</v>
          </cell>
          <cell r="E14283" t="str">
            <v>STM0010315V1</v>
          </cell>
          <cell r="F14283" t="str">
            <v>712 120 4056</v>
          </cell>
          <cell r="G14283" t="str">
            <v>PIRINDAS 435   FELIX IRETA_x000D__x000D_MORELIA,58070, MCH_x000D_MX</v>
          </cell>
        </row>
        <row r="14284">
          <cell r="A14284">
            <v>241566</v>
          </cell>
          <cell r="B14284">
            <v>46228</v>
          </cell>
          <cell r="C14284" t="str">
            <v>C01381</v>
          </cell>
          <cell r="D14284" t="str">
            <v>SERVICIOS ESPECIALES TURISTICOS</v>
          </cell>
          <cell r="E14284" t="str">
            <v>SET920324FC3</v>
          </cell>
          <cell r="F14284" t="str">
            <v>55 5228 9573 direct</v>
          </cell>
          <cell r="G14284" t="str">
            <v>ROBERTO FULTON 2-A   SAN LORENZO_x000D__x000D_TLALNEPANTLA,54030, MEX_x000D_MX</v>
          </cell>
        </row>
        <row r="14285">
          <cell r="A14285">
            <v>241567</v>
          </cell>
          <cell r="B14285">
            <v>46228</v>
          </cell>
          <cell r="C14285" t="str">
            <v>C08356</v>
          </cell>
          <cell r="D14285" t="str">
            <v>DESARROLLO TURISTICO S/K CABO SAN LUCAS HOLDINGS F/014</v>
          </cell>
          <cell r="E14285" t="str">
            <v>DTS0505266R6</v>
          </cell>
          <cell r="F14285" t="str">
            <v>624 163 3113</v>
          </cell>
          <cell r="G14285" t="str">
            <v>PASEO DE LA MARINA 4732   EL MEDANO_x000D__x000D_CABO SAN LUCAS,23453, BCS_x000D_MX</v>
          </cell>
        </row>
        <row r="14286">
          <cell r="A14286">
            <v>241568</v>
          </cell>
          <cell r="B14286">
            <v>46228</v>
          </cell>
          <cell r="C14286" t="str">
            <v>C07318</v>
          </cell>
          <cell r="D14286" t="str">
            <v>IMPULSORA PLAZA JUAREZ</v>
          </cell>
          <cell r="E14286" t="str">
            <v>IPJ030829QDA</v>
          </cell>
          <cell r="F14286" t="str">
            <v>668 816 9800</v>
          </cell>
          <cell r="G14286" t="str">
            <v>JUAN SALVADOR AGRAZ 69 PISO 12   SANTA FE CUAJIMALPA_x000D__x000D_CUAJIMALPA DE MORELOS,05348, CMX_x000D_MX</v>
          </cell>
        </row>
        <row r="14287">
          <cell r="A14287">
            <v>241569</v>
          </cell>
          <cell r="B14287">
            <v>46228</v>
          </cell>
          <cell r="C14287" t="str">
            <v>C07589</v>
          </cell>
          <cell r="D14287" t="str">
            <v>IMPULSORA PLAZA CELAYA</v>
          </cell>
          <cell r="E14287" t="str">
            <v>IPC060309D42</v>
          </cell>
          <cell r="F14287" t="str">
            <v>01 55 5640 0990</v>
          </cell>
          <cell r="G14287" t="str">
            <v>JUAN SALVADOR AGRAZ 69 PISO 12   SANTA FE CUAJIMALPA_x000D__x000D_CUAJIMALPA DE MORELOS,05348, CMX_x000D_MX</v>
          </cell>
        </row>
        <row r="14288">
          <cell r="A14288">
            <v>241570</v>
          </cell>
          <cell r="B14288">
            <v>46228</v>
          </cell>
          <cell r="C14288" t="str">
            <v>C07423</v>
          </cell>
          <cell r="D14288" t="str">
            <v>IMPULSORA PLAZA TIJUANA</v>
          </cell>
          <cell r="E14288" t="str">
            <v>IPT050810HQ4</v>
          </cell>
          <cell r="F14288" t="str">
            <v>962 117 5260</v>
          </cell>
          <cell r="G14288" t="str">
            <v>JUAN SALVADOR AGRAZ 69 PISO 12   SANTA FE CUAJIMALPA_x000D__x000D_CUAJIMALPA DE MORELOS,05348, CHS_x000D_MX</v>
          </cell>
        </row>
        <row r="14289">
          <cell r="A14289">
            <v>241571</v>
          </cell>
          <cell r="B14289">
            <v>46228</v>
          </cell>
          <cell r="C14289" t="str">
            <v>C07268</v>
          </cell>
          <cell r="D14289" t="str">
            <v>IMPULSORA PLAZA DE ZACATECAS</v>
          </cell>
          <cell r="E14289" t="str">
            <v>IPZ0711087R8</v>
          </cell>
          <cell r="F14289" t="str">
            <v>55 7607 7000</v>
          </cell>
          <cell r="G14289" t="str">
            <v>CALZADA HEROES DE CHAPULTEPEC 1966   LA ESCONDIDA_x000D__x000D_ZACATECAS,98160, ZAC_x000D_MX</v>
          </cell>
        </row>
        <row r="14290">
          <cell r="A14290">
            <v>241572</v>
          </cell>
          <cell r="B14290">
            <v>46228</v>
          </cell>
          <cell r="C14290" t="str">
            <v>C02635</v>
          </cell>
          <cell r="D14290" t="str">
            <v>IMPULSORA PLAZA CIUDAD DEL CARMEN</v>
          </cell>
          <cell r="E14290" t="str">
            <v>IPC1004137W3</v>
          </cell>
          <cell r="F14290" t="str">
            <v>01 938 138 0390</v>
          </cell>
          <cell r="G14290" t="str">
            <v>JUAN SALVADOR AGRAZ 69 PISO 12   SANTA FE CUAJIMALPA_x000D__x000D_CUAJIMALPA DE MORELOS,05348, CMX_x000D_MX</v>
          </cell>
        </row>
        <row r="14291">
          <cell r="A14291">
            <v>241573</v>
          </cell>
          <cell r="B14291">
            <v>46228</v>
          </cell>
          <cell r="C14291" t="str">
            <v>C07234</v>
          </cell>
          <cell r="D14291" t="str">
            <v>IMPULSORA PLAZA LA UNION</v>
          </cell>
          <cell r="E14291" t="str">
            <v>IPL1301239X4</v>
          </cell>
          <cell r="F14291" t="str">
            <v>01 938 131 4975</v>
          </cell>
          <cell r="G14291" t="str">
            <v>JUAN SALVADOR AGRAZ 69 PISO 12   SANTA FE CUAJIMALPA_x000D__x000D_CUAJIMALPA DE MORELOS,05348, CMX_x000D_MX</v>
          </cell>
        </row>
        <row r="14292">
          <cell r="A14292">
            <v>241574</v>
          </cell>
          <cell r="B14292">
            <v>46230</v>
          </cell>
          <cell r="C14292" t="str">
            <v>C03269</v>
          </cell>
          <cell r="D14292" t="str">
            <v>FIDEICOMISO F/1596</v>
          </cell>
          <cell r="E14292" t="str">
            <v>FFX121005C6A</v>
          </cell>
          <cell r="F14292" t="str">
            <v>55 3552 2762 KARLA</v>
          </cell>
          <cell r="G14292" t="str">
            <v>AV SANTA FE 481 PISO 7   SANTA FE CUAJIMALPA_x000D__x000D_CUAJIMALPA DE MORELOS,05348, CMX_x000D_MX</v>
          </cell>
        </row>
        <row r="14293">
          <cell r="A14293">
            <v>241575</v>
          </cell>
          <cell r="B14293">
            <v>46230</v>
          </cell>
          <cell r="C14293" t="str">
            <v>C06540</v>
          </cell>
          <cell r="D14293" t="str">
            <v>OPERADORA DE HOTELES Y RESORT INNS DE MEXICO</v>
          </cell>
          <cell r="E14293" t="str">
            <v>SER981209JY5</v>
          </cell>
          <cell r="F14293" t="str">
            <v>(669)913 55 00</v>
          </cell>
          <cell r="G14293" t="str">
            <v>CALZ CAMARON SABALO #6291   ZONA DORADA_x000D__x000D_MAZATLAN,82110, SIN_x000D_MX</v>
          </cell>
        </row>
        <row r="14294">
          <cell r="A14294">
            <v>241576</v>
          </cell>
          <cell r="B14294">
            <v>46230</v>
          </cell>
          <cell r="C14294" t="str">
            <v>C09492</v>
          </cell>
          <cell r="D14294" t="str">
            <v>PALMAR AZUL MANAGEMENT</v>
          </cell>
          <cell r="E14294" t="str">
            <v>PAM240611968</v>
          </cell>
          <cell r="F14294" t="str">
            <v>998-872-84-51</v>
          </cell>
          <cell r="G14294" t="str">
            <v>CAMINO ENTRADA BAHIA PETEMPICH LTE 15 04, SM 12 MZA 34   PUERTO MORELOS_x000D__x000D_PUERTO MORELOS,77580, QR_x000D_MX</v>
          </cell>
        </row>
        <row r="14295">
          <cell r="A14295">
            <v>241577</v>
          </cell>
          <cell r="B14295">
            <v>46230</v>
          </cell>
          <cell r="C14295" t="str">
            <v>C09369</v>
          </cell>
          <cell r="D14295" t="str">
            <v>HABITAT ESTATE PLUZ</v>
          </cell>
          <cell r="E14295" t="str">
            <v>HEP231102SD1</v>
          </cell>
          <cell r="F14295" t="str">
            <v>33 3127 1090</v>
          </cell>
          <cell r="G14295" t="str">
            <v>AV GUADALUPE 4279   CIUDAD DE LOS NIÑOS_x000D__x000D_ZAPOPAN,45040, JAL_x000D_MX</v>
          </cell>
        </row>
        <row r="14296">
          <cell r="A14296">
            <v>241578</v>
          </cell>
          <cell r="B14296">
            <v>46230</v>
          </cell>
          <cell r="C14296" t="str">
            <v>C09298</v>
          </cell>
          <cell r="D14296" t="str">
            <v>HOTELERA CANCO</v>
          </cell>
          <cell r="E14296" t="str">
            <v>HCA871014LK1</v>
          </cell>
          <cell r="G14296" t="str">
            <v>AVENIDA VALLARTA # 2526   ARCOS VALLARTA_x000D__x000D_GUADALAJARA,44130, JAL_x000D_MX</v>
          </cell>
        </row>
        <row r="14297">
          <cell r="A14297">
            <v>241579</v>
          </cell>
          <cell r="B14297">
            <v>46230</v>
          </cell>
          <cell r="C14297" t="str">
            <v>C09492</v>
          </cell>
          <cell r="D14297" t="str">
            <v>PALMAR AZUL MANAGEMENT</v>
          </cell>
          <cell r="E14297" t="str">
            <v>PAM240611968</v>
          </cell>
          <cell r="F14297" t="str">
            <v>998-872-84-51</v>
          </cell>
          <cell r="G14297" t="str">
            <v>CAMINO ENTRADA BAHIA PETEMPICH LTE 15 04, SM 12 MZA 34   PUERTO MORELOS_x000D__x000D_PUERTO MORELOS,77580, QR_x000D_MX</v>
          </cell>
        </row>
        <row r="14298">
          <cell r="A14298">
            <v>241580</v>
          </cell>
          <cell r="B14298">
            <v>46230</v>
          </cell>
          <cell r="C14298" t="str">
            <v>C01578</v>
          </cell>
          <cell r="D14298" t="str">
            <v>OPERADORA DE MOTELES Y RESTAURANTES</v>
          </cell>
          <cell r="E14298" t="str">
            <v>OMR570620A13</v>
          </cell>
          <cell r="F14298" t="str">
            <v>444 834 9494</v>
          </cell>
          <cell r="G14298" t="str">
            <v>AV.BENITO JUAREZ No.130   PRADOS GLORIETA_x000D__x000D_SAN LUIS POTOSI,78390, SLP_x000D_MX</v>
          </cell>
        </row>
        <row r="14299">
          <cell r="A14299">
            <v>241581</v>
          </cell>
          <cell r="B14299">
            <v>46230</v>
          </cell>
          <cell r="C14299" t="str">
            <v>C07739</v>
          </cell>
          <cell r="D14299" t="str">
            <v>PROMOCIONES TURISTICAS RAJOJA</v>
          </cell>
          <cell r="E14299" t="str">
            <v>PTR790307IW1</v>
          </cell>
          <cell r="F14299" t="str">
            <v>555 764 9098 EXT. 78</v>
          </cell>
          <cell r="G14299" t="str">
            <v>VIADUCTO MIGUEL ALEMAN 297   LA CRUZ_x000D__x000D_CIUDAD DE MEXICO,08310, CMX_x000D_MX</v>
          </cell>
        </row>
        <row r="14300">
          <cell r="A14300">
            <v>241582</v>
          </cell>
          <cell r="B14300">
            <v>46230</v>
          </cell>
          <cell r="C14300" t="str">
            <v>C00699</v>
          </cell>
          <cell r="D14300" t="str">
            <v>INVERSIONES POTOSINAS</v>
          </cell>
          <cell r="E14300" t="str">
            <v>IPO640805KU9</v>
          </cell>
          <cell r="F14300" t="str">
            <v>444 812 1777</v>
          </cell>
          <cell r="G14300" t="str">
            <v>VENUSTIANO CARRANZA 315   CENTRO_x000D__x000D_SAN LUIS POTOSI,78000, SLP_x000D_MX</v>
          </cell>
        </row>
        <row r="14301">
          <cell r="A14301">
            <v>241583</v>
          </cell>
          <cell r="B14301">
            <v>46230</v>
          </cell>
          <cell r="C14301" t="str">
            <v>C05785</v>
          </cell>
          <cell r="D14301" t="str">
            <v>HOTEL FLORIDA PLAZA</v>
          </cell>
          <cell r="E14301" t="str">
            <v>HFP920214T36</v>
          </cell>
          <cell r="F14301" t="str">
            <v>618-8250421</v>
          </cell>
          <cell r="G14301" t="str">
            <v>FLORIDA #1132   VICTORIA DE DURANGO CENTRO_x000D__x000D_DURANGO,34000, DUR_x000D_MX</v>
          </cell>
        </row>
        <row r="14302">
          <cell r="A14302">
            <v>241584</v>
          </cell>
          <cell r="B14302">
            <v>46230</v>
          </cell>
          <cell r="C14302" t="str">
            <v>C05058</v>
          </cell>
          <cell r="D14302" t="str">
            <v>HOTELERA ARCO IRIS</v>
          </cell>
          <cell r="E14302" t="str">
            <v>HAI8407132Y7</v>
          </cell>
          <cell r="F14302" t="str">
            <v>(954) 130 7655</v>
          </cell>
          <cell r="G14302" t="str">
            <v>AV. DEL MORRO SN   EL MARINERO_x000D__x000D_PUERTO ESCONDIDO,71980, OAX_x000D_MX</v>
          </cell>
        </row>
        <row r="14303">
          <cell r="A14303">
            <v>241585</v>
          </cell>
          <cell r="B14303">
            <v>46230</v>
          </cell>
          <cell r="C14303" t="str">
            <v>C08191</v>
          </cell>
          <cell r="D14303" t="str">
            <v>TRASARIZ</v>
          </cell>
          <cell r="E14303" t="str">
            <v>TRA970410DX7</v>
          </cell>
          <cell r="F14303" t="str">
            <v>8181613930</v>
          </cell>
          <cell r="G14303" t="str">
            <v>CARRETERA A MONCLOVA 501   CENTRO_x000D__x000D_GENERAL ESCOBEDO,66050, NL_x000D_MX</v>
          </cell>
        </row>
        <row r="14304">
          <cell r="A14304">
            <v>241586</v>
          </cell>
          <cell r="B14304">
            <v>46230</v>
          </cell>
          <cell r="C14304" t="str">
            <v>CLIESP</v>
          </cell>
          <cell r="D14304" t="str">
            <v>VENTAS DE MOSTRADOR</v>
          </cell>
          <cell r="E14304" t="str">
            <v>XAXX010101000</v>
          </cell>
          <cell r="F14304" t="str">
            <v>38115800</v>
          </cell>
          <cell r="G14304" t="str">
            <v>PRIVADA DEL GALLO 1525   LA AURORA_x000D__x000D_GUADALAJARA,44460, JAL_x000D_MX</v>
          </cell>
        </row>
        <row r="14305">
          <cell r="A14305">
            <v>241587</v>
          </cell>
          <cell r="B14305">
            <v>46230</v>
          </cell>
          <cell r="C14305" t="str">
            <v>C00875</v>
          </cell>
          <cell r="D14305" t="str">
            <v>ALCOVENDAS HOTELERA</v>
          </cell>
          <cell r="E14305" t="str">
            <v>AHO941209HVA</v>
          </cell>
          <cell r="F14305" t="str">
            <v>333 627 2370</v>
          </cell>
          <cell r="G14305" t="str">
            <v>AV  VALLARTA #6416   CD GRANJA_x000D__x000D_ZAPOPAN,45010, JAL_x000D_MX</v>
          </cell>
        </row>
        <row r="14306">
          <cell r="A14306">
            <v>241588</v>
          </cell>
          <cell r="B14306">
            <v>46230</v>
          </cell>
          <cell r="C14306" t="str">
            <v>CF0002</v>
          </cell>
          <cell r="D14306" t="str">
            <v>"OPERADORA HOTELERA CITY CENTER METEPEC"</v>
          </cell>
          <cell r="E14306" t="str">
            <v>OHC070227M80</v>
          </cell>
          <cell r="F14306" t="str">
            <v>722 235 9595</v>
          </cell>
          <cell r="G14306" t="str">
            <v>BOULEVARD TOLUCA METEPEC 267   LA MICHOACANA_x000D__x000D_METEPEC,52166, MEX_x000D_MX</v>
          </cell>
        </row>
        <row r="14307">
          <cell r="A14307">
            <v>241589</v>
          </cell>
          <cell r="B14307">
            <v>46230</v>
          </cell>
          <cell r="C14307" t="str">
            <v>C08473</v>
          </cell>
          <cell r="D14307" t="str">
            <v>PROMOTORA DEVI</v>
          </cell>
          <cell r="E14307" t="str">
            <v>PDE1305084L7</v>
          </cell>
          <cell r="F14307" t="str">
            <v>8132314000  ext 4003</v>
          </cell>
          <cell r="G14307" t="str">
            <v>BELISARIO DOMINGUEZ 2020 5TO PISO   OBISPADO_x000D__x000D_MONTERREY,64060, NL_x000D_MX</v>
          </cell>
        </row>
        <row r="14308">
          <cell r="A14308">
            <v>241590</v>
          </cell>
          <cell r="B14308">
            <v>46230</v>
          </cell>
          <cell r="C14308" t="str">
            <v>C09847</v>
          </cell>
          <cell r="D14308" t="str">
            <v>CESAR ROMAN BARRAGAN LOPEZ</v>
          </cell>
          <cell r="E14308" t="str">
            <v>BALC8408067L5</v>
          </cell>
          <cell r="F14308" t="str">
            <v>3310713401</v>
          </cell>
          <cell r="G14308" t="str">
            <v>CALLE RUISEÑOR #1357   MORELOS_x000D__x000D_GUADALAJARA,44910, JAL_x000D_MX</v>
          </cell>
        </row>
        <row r="14309">
          <cell r="A14309">
            <v>241591</v>
          </cell>
          <cell r="B14309">
            <v>46230</v>
          </cell>
          <cell r="C14309" t="str">
            <v>CLIESP</v>
          </cell>
          <cell r="D14309" t="str">
            <v>VENTAS DE MOSTRADOR</v>
          </cell>
          <cell r="E14309" t="str">
            <v>XAXX010101000</v>
          </cell>
          <cell r="F14309" t="str">
            <v>38115800</v>
          </cell>
          <cell r="G14309" t="str">
            <v>PRIVADA DEL GALLO 1525   LA AURORA_x000D__x000D_GUADALAJARA,44460, JAL_x000D_MX</v>
          </cell>
        </row>
        <row r="14310">
          <cell r="A14310">
            <v>241592</v>
          </cell>
          <cell r="B14310">
            <v>46230</v>
          </cell>
          <cell r="C14310" t="str">
            <v>C09607</v>
          </cell>
          <cell r="D14310" t="str">
            <v>PROMOTORA DEVI</v>
          </cell>
          <cell r="E14310" t="str">
            <v>PDE1305084L7</v>
          </cell>
          <cell r="F14310" t="str">
            <v>81 2352 5638</v>
          </cell>
          <cell r="G14310" t="str">
            <v>CALLE BELISARIO DOMINGUEZ #2020 INT 5TO PISO   OBISPADO_x000D__x000D_MONTERREY,64060, NL_x000D_MX</v>
          </cell>
        </row>
        <row r="14311">
          <cell r="A14311">
            <v>241593</v>
          </cell>
          <cell r="B14311">
            <v>46230</v>
          </cell>
          <cell r="C14311" t="str">
            <v>C09607</v>
          </cell>
          <cell r="D14311" t="str">
            <v>PROMOTORA DEVI</v>
          </cell>
          <cell r="E14311" t="str">
            <v>PDE1305084L7</v>
          </cell>
          <cell r="F14311" t="str">
            <v>81 2352 5638</v>
          </cell>
          <cell r="G14311" t="str">
            <v>CALLE BELISARIO DOMINGUEZ #2020 INT 5TO PISO   OBISPADO_x000D__x000D_MONTERREY,64060, NL_x000D_MX</v>
          </cell>
        </row>
        <row r="14312">
          <cell r="A14312">
            <v>241594</v>
          </cell>
          <cell r="B14312">
            <v>46230</v>
          </cell>
          <cell r="C14312" t="str">
            <v>CG0024</v>
          </cell>
          <cell r="D14312" t="str">
            <v>FARMASES</v>
          </cell>
          <cell r="E14312" t="str">
            <v>FAR070802755</v>
          </cell>
          <cell r="F14312" t="str">
            <v>818 373 6492</v>
          </cell>
          <cell r="G14312" t="str">
            <v>CALLE. MONTES SABINOS #4965   VILLA  MITRAS_x000D__x000D_MONTERREY,64170, NL_x000D_MX</v>
          </cell>
        </row>
        <row r="14313">
          <cell r="A14313">
            <v>241595</v>
          </cell>
          <cell r="B14313">
            <v>46230</v>
          </cell>
          <cell r="C14313" t="str">
            <v>C09641</v>
          </cell>
          <cell r="D14313" t="str">
            <v>ERICK DAMIAN VALLEJO ROMERO</v>
          </cell>
          <cell r="E14313" t="str">
            <v>VARE8202035S8</v>
          </cell>
          <cell r="F14313" t="str">
            <v>331 083 9844</v>
          </cell>
          <cell r="G14313" t="str">
            <v>CALLE MORELOS 699   GUADALAJARA CENTRO_x000D__x000D_GUADALAJARA,44100, JAL_x000D_MX</v>
          </cell>
        </row>
        <row r="14314">
          <cell r="A14314">
            <v>241596</v>
          </cell>
          <cell r="B14314">
            <v>46230</v>
          </cell>
          <cell r="C14314" t="str">
            <v>CLIESP</v>
          </cell>
          <cell r="D14314" t="str">
            <v>VENTAS DE MOSTRADOR</v>
          </cell>
          <cell r="E14314" t="str">
            <v>XAXX010101000</v>
          </cell>
          <cell r="F14314" t="str">
            <v>38115800</v>
          </cell>
          <cell r="G14314" t="str">
            <v>PRIVADA DEL GALLO 1525   LA AURORA_x000D__x000D_GUADALAJARA,44460, JAL_x000D_MX</v>
          </cell>
        </row>
        <row r="14315">
          <cell r="A14315">
            <v>241597</v>
          </cell>
          <cell r="B14315">
            <v>46230</v>
          </cell>
          <cell r="C14315" t="str">
            <v>C03025</v>
          </cell>
          <cell r="D14315" t="str">
            <v>MARIA SIMITRIA Y FELIPA AGUILAR PARADA</v>
          </cell>
          <cell r="E14315" t="str">
            <v>AUPS460527NBA</v>
          </cell>
          <cell r="F14315" t="str">
            <v>24 74 72 05 87</v>
          </cell>
          <cell r="G14315" t="str">
            <v>JUAREZ NORTE #209   CENTRO_x000D__x000D_HUAMANTLA,90500, TLA_x000D_MX</v>
          </cell>
        </row>
        <row r="14316">
          <cell r="A14316">
            <v>241598</v>
          </cell>
          <cell r="B14316">
            <v>46230</v>
          </cell>
          <cell r="C14316" t="str">
            <v>C05818</v>
          </cell>
          <cell r="D14316" t="str">
            <v>OPERADORA HOTELERA PUEBLA</v>
          </cell>
          <cell r="E14316" t="str">
            <v>OHP160328C64</v>
          </cell>
          <cell r="F14316" t="str">
            <v>222 514 3500</v>
          </cell>
          <cell r="G14316" t="str">
            <v>LATERAL DEL ANILLO PERIFERICO ECOLOGICO 1230_x000D__x000D_CORONANGO,72680, PUE_x000D_MX</v>
          </cell>
        </row>
        <row r="14317">
          <cell r="A14317">
            <v>241599</v>
          </cell>
          <cell r="B14317">
            <v>46230</v>
          </cell>
          <cell r="C14317" t="str">
            <v>C08267</v>
          </cell>
          <cell r="D14317" t="str">
            <v>HOTELERA OMS</v>
          </cell>
          <cell r="E14317" t="str">
            <v>HOM180319695</v>
          </cell>
          <cell r="F14317" t="str">
            <v>33 4077 0303</v>
          </cell>
          <cell r="G14317" t="str">
            <v>AV LOPEZ MATEOS SUR 1710   SANTA ISABEL_x000D__x000D_TLAJOMULCO DE ZUÑIGA,45645, JAL_x000D_MX</v>
          </cell>
        </row>
        <row r="14318">
          <cell r="A14318">
            <v>241600</v>
          </cell>
          <cell r="B14318">
            <v>46230</v>
          </cell>
          <cell r="C14318" t="str">
            <v>C05944</v>
          </cell>
          <cell r="D14318" t="str">
            <v>DESARROLLOS TURISTICOS CLAMI</v>
          </cell>
          <cell r="E14318" t="str">
            <v>DTC030807LN2</v>
          </cell>
          <cell r="F14318" t="str">
            <v>669 989-35-00</v>
          </cell>
          <cell r="G14318" t="str">
            <v>AVENIDA ALVARO OBREGON PTE 691   PRIMER CUADRO (CENTRO)_x000D__x000D_AHOME,81200, SIN_x000D_MX</v>
          </cell>
        </row>
        <row r="14319">
          <cell r="A14319">
            <v>241601</v>
          </cell>
          <cell r="B14319">
            <v>46230</v>
          </cell>
          <cell r="C14319" t="str">
            <v>C02299</v>
          </cell>
          <cell r="D14319" t="str">
            <v>FJH HOTELEROS</v>
          </cell>
          <cell r="E14319" t="str">
            <v>FHO080226FI9</v>
          </cell>
          <cell r="F14319" t="str">
            <v>333 648 1515</v>
          </cell>
          <cell r="G14319" t="str">
            <v>AV MEXICO 2920   TERRANOVA_x000D__x000D_GUADALAJARA,44689, JAL_x000D_MX</v>
          </cell>
        </row>
        <row r="14320">
          <cell r="A14320">
            <v>241602</v>
          </cell>
          <cell r="B14320">
            <v>46230</v>
          </cell>
          <cell r="C14320" t="str">
            <v>C01915</v>
          </cell>
          <cell r="D14320" t="str">
            <v>HOTELES VERACRUZ TUXPAN</v>
          </cell>
          <cell r="E14320" t="str">
            <v>HVT0407089P7</v>
          </cell>
          <cell r="F14320" t="str">
            <v>783 102 3300</v>
          </cell>
          <cell r="G14320" t="str">
            <v>INDEPENDENCIA 100 A   LA RIVERA_x000D__x000D_TUXPAN,92870, VER_x000D_MX</v>
          </cell>
        </row>
        <row r="14321">
          <cell r="A14321">
            <v>241603</v>
          </cell>
          <cell r="B14321">
            <v>46230</v>
          </cell>
          <cell r="C14321" t="str">
            <v>C05496</v>
          </cell>
          <cell r="D14321" t="str">
            <v>GRUPO POSADAS</v>
          </cell>
          <cell r="E14321" t="str">
            <v>GPO920120440</v>
          </cell>
          <cell r="F14321" t="str">
            <v>(744)4351600</v>
          </cell>
          <cell r="G14321" t="str">
            <v>PROLONGACION PASEO DE LA REFORMA NO 1015 TORRE A PISO 9   SANTA FE CUAJIMALPA DELEGACION CUAJIMALPA DE MORELOS_x000D__x000D_MEXICO,05348, DF2_x000D_MX</v>
          </cell>
        </row>
        <row r="14322">
          <cell r="A14322">
            <v>241604</v>
          </cell>
          <cell r="B14322">
            <v>46230</v>
          </cell>
          <cell r="C14322" t="str">
            <v>C01578</v>
          </cell>
          <cell r="D14322" t="str">
            <v>OPERADORA DE MOTELES Y RESTAURANTES</v>
          </cell>
          <cell r="E14322" t="str">
            <v>OMR570620A13</v>
          </cell>
          <cell r="F14322" t="str">
            <v>444 834 9494</v>
          </cell>
          <cell r="G14322" t="str">
            <v>AV.BENITO JUAREZ No.130   PRADOS GLORIETA_x000D__x000D_SAN LUIS POTOSI,78390, SLP_x000D_MX</v>
          </cell>
        </row>
        <row r="14323">
          <cell r="A14323">
            <v>241605</v>
          </cell>
          <cell r="B14323">
            <v>46230</v>
          </cell>
          <cell r="C14323" t="str">
            <v>C08507</v>
          </cell>
          <cell r="D14323" t="str">
            <v>OPERADORA TURISTICA SEBASTOPOL</v>
          </cell>
          <cell r="E14323" t="str">
            <v>OTS1001259H0</v>
          </cell>
          <cell r="F14323" t="str">
            <v>229 923 5800</v>
          </cell>
          <cell r="G14323" t="str">
            <v>BLVD A RUIZ CORTINES 3533   FRACC DE LAS AMERICA_x000D__x000D_BOCA DEL RIO,94299, VER_x000D_MX</v>
          </cell>
        </row>
        <row r="14324">
          <cell r="A14324">
            <v>241606</v>
          </cell>
          <cell r="B14324">
            <v>46230</v>
          </cell>
          <cell r="C14324" t="str">
            <v>C01102</v>
          </cell>
          <cell r="D14324" t="str">
            <v>CONTROLADORA HOTELERA POH</v>
          </cell>
          <cell r="E14324" t="str">
            <v>CHP170118NH4</v>
          </cell>
          <cell r="F14324" t="str">
            <v>(971) 714 92 31</v>
          </cell>
          <cell r="G14324" t="str">
            <v>BOSQUES DE DURAZNOS 127 PISO 11 OF 11-69   BOSQUE DE LAS LOMAS_x000D__x000D_MIGUEL HIDALGO,11700, CMX_x000D_MX</v>
          </cell>
        </row>
        <row r="14325">
          <cell r="A14325">
            <v>241607</v>
          </cell>
          <cell r="B14325">
            <v>46230</v>
          </cell>
          <cell r="C14325" t="str">
            <v>C06223</v>
          </cell>
          <cell r="D14325" t="str">
            <v>HOTELES ATM</v>
          </cell>
          <cell r="E14325" t="str">
            <v>HAT130313KR8</v>
          </cell>
          <cell r="F14325" t="str">
            <v>4611591100</v>
          </cell>
          <cell r="G14325" t="str">
            <v>BLVD FRANCISCO VILLA 2017   PREDIO TAYAFE_x000D__x000D_DURANGO,38080, DUR_x000D_MX</v>
          </cell>
        </row>
        <row r="14326">
          <cell r="A14326">
            <v>241608</v>
          </cell>
          <cell r="B14326">
            <v>46230</v>
          </cell>
          <cell r="C14326" t="str">
            <v>C08807</v>
          </cell>
          <cell r="D14326" t="str">
            <v>INMOBILIARIA HNF</v>
          </cell>
          <cell r="E14326" t="str">
            <v>IHN120620UZ3</v>
          </cell>
          <cell r="F14326" t="str">
            <v>33 1598 8800</v>
          </cell>
          <cell r="G14326" t="str">
            <v>PICO DE ORIZABA 153   FOVISSSTE INDEPENDENCIA_x000D__x000D_GUADALAJARA,44240, JAL_x000D_MX</v>
          </cell>
        </row>
        <row r="14327">
          <cell r="A14327">
            <v>241609</v>
          </cell>
          <cell r="B14327">
            <v>46230</v>
          </cell>
          <cell r="C14327" t="str">
            <v>C08397</v>
          </cell>
          <cell r="D14327" t="str">
            <v>HOSPRO</v>
          </cell>
          <cell r="E14327" t="str">
            <v>HOS140313LH7</v>
          </cell>
          <cell r="F14327" t="str">
            <v>477 740 32 00</v>
          </cell>
          <cell r="G14327" t="str">
            <v>BLVD LOPEZ MATEOS 1709 PISO 4   LOS GAVILANES_x000D__x000D_LEON,37266, GTO_x000D_MX</v>
          </cell>
        </row>
        <row r="14328">
          <cell r="A14328">
            <v>241610</v>
          </cell>
          <cell r="B14328">
            <v>46230</v>
          </cell>
          <cell r="C14328" t="str">
            <v>C03996</v>
          </cell>
          <cell r="D14328" t="str">
            <v>DIAMOND HOTELS NUEVO VALLARTA</v>
          </cell>
          <cell r="E14328" t="str">
            <v>DHN9311107P4</v>
          </cell>
          <cell r="F14328" t="str">
            <v>(322) 226 98 09</v>
          </cell>
          <cell r="G14328" t="str">
            <v>Paseo de los Cocoteros # 18 Villa 8   Fracc. Naútico Turistico_x000D__x000D_NUEVO VALLARTA,63735, NAY_x000D_MX</v>
          </cell>
        </row>
        <row r="14329">
          <cell r="A14329">
            <v>241611</v>
          </cell>
          <cell r="B14329">
            <v>46230</v>
          </cell>
          <cell r="C14329" t="str">
            <v>C07196</v>
          </cell>
          <cell r="D14329" t="str">
            <v>SERVICIOS Y OPERACION EN HOTELERIA</v>
          </cell>
          <cell r="E14329" t="str">
            <v>SOH010322541</v>
          </cell>
          <cell r="F14329" t="str">
            <v>938 131 27 36</v>
          </cell>
          <cell r="G14329" t="str">
            <v>SANTA MARIA GUADALUPE  S/N   FRACC. ISLA DEL CARMEN 2000_x000D__x000D_CARMEN,24154, CAM_x000D_MX</v>
          </cell>
        </row>
        <row r="14330">
          <cell r="A14330">
            <v>241612</v>
          </cell>
          <cell r="B14330">
            <v>46230</v>
          </cell>
          <cell r="C14330" t="str">
            <v>C07260</v>
          </cell>
          <cell r="D14330" t="str">
            <v>IMPULSORA PLAZA TIJUANA OTAY</v>
          </cell>
          <cell r="E14330" t="str">
            <v>IPT071219PT3</v>
          </cell>
          <cell r="F14330" t="str">
            <v>01 664 615 33 80</v>
          </cell>
          <cell r="G14330" t="str">
            <v>BLVD GENERAL LAZARO CARDENAS 16002   OTAY UNIVERSIDAD_x000D__x000D_TIJUANA,22427, BC_x000D_MX</v>
          </cell>
        </row>
        <row r="14331">
          <cell r="A14331">
            <v>241613</v>
          </cell>
          <cell r="B14331">
            <v>46230</v>
          </cell>
          <cell r="C14331" t="str">
            <v>C00518</v>
          </cell>
          <cell r="D14331" t="str">
            <v>HOSPITAL SANTA MARIA CHAPALITA</v>
          </cell>
          <cell r="E14331" t="str">
            <v>HSM721001KQ2</v>
          </cell>
          <cell r="F14331" t="str">
            <v>33 3678 1400 EXT 142</v>
          </cell>
          <cell r="G14331" t="str">
            <v>AV NIÑO OBRERO 1666   CHAPALITA ORIENTE_x000D__x000D_ZAPOPAN,45040, JAL_x000D_MX</v>
          </cell>
        </row>
        <row r="14332">
          <cell r="A14332">
            <v>241614</v>
          </cell>
          <cell r="B14332">
            <v>46230</v>
          </cell>
          <cell r="C14332" t="str">
            <v>C07250</v>
          </cell>
          <cell r="D14332" t="str">
            <v>OPERADORA BOULEVARD PLAZA</v>
          </cell>
          <cell r="E14332" t="str">
            <v>OBP151126EGA</v>
          </cell>
          <cell r="F14332" t="str">
            <v>01 55 2598 5700</v>
          </cell>
          <cell r="G14332" t="str">
            <v>BLVD PUERTO AEREO #90   SANTA CRUZ AVIACION, DELEGACION VENUSTIANO CARRANZA_x000D__x000D_CIUDAD DE MEXICO,15540, CMX_x000D_MX</v>
          </cell>
        </row>
        <row r="14333">
          <cell r="A14333">
            <v>241615</v>
          </cell>
          <cell r="B14333">
            <v>46230</v>
          </cell>
          <cell r="C14333" t="str">
            <v>C07216</v>
          </cell>
          <cell r="D14333" t="str">
            <v>IMPULSORA PLAZA TIJUANA</v>
          </cell>
          <cell r="E14333" t="str">
            <v>IPT050810HQ4</v>
          </cell>
          <cell r="F14333" t="str">
            <v>01 442 103 1700</v>
          </cell>
          <cell r="G14333" t="str">
            <v>JUAN SALVADOR AGRAZ 69 PISO 12   SANTA FE CUAJIMALPA_x000D__x000D_CUAJIMALPA DE MORELOS,05348, CMX_x000D_MX</v>
          </cell>
        </row>
        <row r="14334">
          <cell r="A14334">
            <v>241616</v>
          </cell>
          <cell r="B14334">
            <v>46230</v>
          </cell>
          <cell r="C14334" t="str">
            <v>C07770</v>
          </cell>
          <cell r="D14334" t="str">
            <v>GOLDEN TRAVEL CANCUN</v>
          </cell>
          <cell r="E14334" t="str">
            <v>GTC190905R96</v>
          </cell>
          <cell r="F14334" t="str">
            <v>8730262</v>
          </cell>
          <cell r="G14334" t="str">
            <v>AVENIDA 10 NORTE MZA 104   NUMERO EXTERIOR  LT006 NUMERO INTERIOR 206   CENTRO_x000D__x000D_PLAYA DEL CARMEN,77710, QR_x000D_MX</v>
          </cell>
        </row>
        <row r="14335">
          <cell r="A14335">
            <v>241617</v>
          </cell>
          <cell r="B14335">
            <v>46230</v>
          </cell>
          <cell r="C14335" t="str">
            <v>C00428</v>
          </cell>
          <cell r="D14335" t="str">
            <v>HERNANDEZ Y CHAVEZ</v>
          </cell>
          <cell r="E14335" t="str">
            <v>HCA891101UV8</v>
          </cell>
          <cell r="F14335" t="str">
            <v>481 382 5486</v>
          </cell>
          <cell r="G14335" t="str">
            <v>ROBERTO PEREZ # 130   COMERCIAL CENTRAL_x000D__x000D_CIUDAD VALLES,79099, SLP_x000D_MX</v>
          </cell>
        </row>
        <row r="14336">
          <cell r="A14336">
            <v>241618</v>
          </cell>
          <cell r="B14336">
            <v>46230</v>
          </cell>
          <cell r="C14336" t="str">
            <v>C09846</v>
          </cell>
          <cell r="D14336" t="str">
            <v>MARIAN ALEJANDRA RIVERA RODRIGUEZ</v>
          </cell>
          <cell r="E14336" t="str">
            <v>RIRM970504449</v>
          </cell>
          <cell r="F14336" t="str">
            <v>444-193-5040</v>
          </cell>
          <cell r="G14336" t="str">
            <v>CALLE REFORMA 1051   CIUDAD VALLES CENTRO_x000D__x000D_CUIDAD VALLES,79000, SLP_x000D_MX</v>
          </cell>
        </row>
        <row r="14337">
          <cell r="A14337">
            <v>241619</v>
          </cell>
          <cell r="B14337">
            <v>46230</v>
          </cell>
          <cell r="C14337" t="str">
            <v>C04135</v>
          </cell>
          <cell r="D14337" t="str">
            <v>MA. GRACIELA GUTIERREZ VAZQUEZ</v>
          </cell>
          <cell r="E14337" t="str">
            <v>GUVG6511061Q7</v>
          </cell>
          <cell r="F14337" t="str">
            <v>613 132 1687</v>
          </cell>
          <cell r="G14337" t="str">
            <v>BLVD AGUSTIN OLACHEA AVILES #449   CENTRO_x000D__x000D_COMONDU,23600, BCS_x000D_MX</v>
          </cell>
        </row>
        <row r="14338">
          <cell r="A14338">
            <v>241620</v>
          </cell>
          <cell r="B14338">
            <v>46230</v>
          </cell>
          <cell r="C14338" t="str">
            <v>C08821</v>
          </cell>
          <cell r="D14338" t="str">
            <v>HOTELES ALT</v>
          </cell>
          <cell r="E14338" t="str">
            <v>HAL171215KJ9</v>
          </cell>
          <cell r="F14338" t="str">
            <v>722 262 9150</v>
          </cell>
          <cell r="G14338" t="str">
            <v>AV INDUSTRIA MINERA 503   SAN LORENZO TEPALTITLAN_x000D__x000D_TOLUCA,50010, MEX_x000D_MX</v>
          </cell>
        </row>
        <row r="14339">
          <cell r="A14339">
            <v>241621</v>
          </cell>
          <cell r="B14339">
            <v>46230</v>
          </cell>
          <cell r="C14339" t="str">
            <v>C05221</v>
          </cell>
          <cell r="D14339" t="str">
            <v>OPERADORA DE HOTELES Y SERVICIOS TURISTICOS SEA</v>
          </cell>
          <cell r="E14339" t="str">
            <v>OHS010606TZ8</v>
          </cell>
          <cell r="F14339" t="str">
            <v>55 5321 5191</v>
          </cell>
          <cell r="G14339" t="str">
            <v>AV DOCTOR GUSTAVO BAZ 4873   SAN PEDRO BARRIENTOS_x000D__x000D_TLALNEPANTLA DE BAZ,54010, CMX_x000D_MX</v>
          </cell>
        </row>
        <row r="14340">
          <cell r="A14340">
            <v>241622</v>
          </cell>
          <cell r="B14340">
            <v>46230</v>
          </cell>
          <cell r="C14340" t="str">
            <v>C08433</v>
          </cell>
          <cell r="D14340" t="str">
            <v>HOTELERA OMS</v>
          </cell>
          <cell r="E14340" t="str">
            <v>HOM180319695</v>
          </cell>
          <cell r="F14340" t="str">
            <v>33 4349 5000</v>
          </cell>
          <cell r="G14340" t="str">
            <v>AV LOPEZ MATEOS SUR 1710 F1   SANTA ISABEL_x000D__x000D_TLAJOMULCO DE ZUÑIGA,45645, JAL_x000D_MX</v>
          </cell>
        </row>
        <row r="14341">
          <cell r="A14341">
            <v>241623</v>
          </cell>
          <cell r="B14341">
            <v>46230</v>
          </cell>
          <cell r="C14341" t="str">
            <v>C02297</v>
          </cell>
          <cell r="D14341" t="str">
            <v>INMOBILIARIA HOTELERA PASO MONTEJO</v>
          </cell>
          <cell r="E14341" t="str">
            <v>IHP090925QV7</v>
          </cell>
          <cell r="F14341" t="str">
            <v>(999)930 32 30</v>
          </cell>
          <cell r="G14341" t="str">
            <v>JUAN SALVADOR AGRAZ 69 PISO 12   SANTA FE CUAJIMALPA_x000D__x000D_CUAJIMALPA DE MORELOS,05348, CMX_x000D_MX</v>
          </cell>
        </row>
        <row r="14342">
          <cell r="A14342">
            <v>241624</v>
          </cell>
          <cell r="B14342">
            <v>46230</v>
          </cell>
          <cell r="C14342" t="str">
            <v>C08586</v>
          </cell>
          <cell r="D14342" t="str">
            <v>SYMA JUAREZ</v>
          </cell>
          <cell r="E14342" t="str">
            <v>SJU050328HK1</v>
          </cell>
          <cell r="F14342" t="str">
            <v>6562271700</v>
          </cell>
          <cell r="G14342" t="str">
            <v>TOMAS FERNANDEZ 7770   PARTIDO DOBLADO_x000D__x000D_JUAREZ,32530, CHI_x000D_MX</v>
          </cell>
        </row>
        <row r="14343">
          <cell r="A14343">
            <v>241625</v>
          </cell>
          <cell r="B14343">
            <v>46230</v>
          </cell>
          <cell r="C14343" t="str">
            <v>C08586</v>
          </cell>
          <cell r="D14343" t="str">
            <v>SYMA JUAREZ</v>
          </cell>
          <cell r="E14343" t="str">
            <v>SJU050328HK1</v>
          </cell>
          <cell r="F14343" t="str">
            <v>6562271700</v>
          </cell>
          <cell r="G14343" t="str">
            <v>TOMAS FERNANDEZ 7770   PARTIDO DOBLADO_x000D__x000D_JUAREZ,32530, CHI_x000D_MX</v>
          </cell>
        </row>
        <row r="14344">
          <cell r="A14344">
            <v>241626</v>
          </cell>
          <cell r="B14344">
            <v>46230</v>
          </cell>
          <cell r="C14344" t="str">
            <v>C07494</v>
          </cell>
          <cell r="D14344" t="str">
            <v>IMPULSORA PLAZA TAMAULIPAS</v>
          </cell>
          <cell r="E14344" t="str">
            <v>IPT0507261R5</v>
          </cell>
          <cell r="F14344" t="str">
            <v>83-34-78-03-40</v>
          </cell>
          <cell r="G14344" t="str">
            <v>AVENIDA HIDALGO 2005-A   SMITH_x000D__x000D_TAMPICO,05348, TAM_x000D_MX</v>
          </cell>
        </row>
        <row r="14345">
          <cell r="A14345">
            <v>241627</v>
          </cell>
          <cell r="B14345">
            <v>46231</v>
          </cell>
          <cell r="C14345" t="str">
            <v>C08433</v>
          </cell>
          <cell r="D14345" t="str">
            <v>HOTELERA OMS</v>
          </cell>
          <cell r="E14345" t="str">
            <v>HOM180319695</v>
          </cell>
          <cell r="F14345" t="str">
            <v>33 4349 5000</v>
          </cell>
          <cell r="G14345" t="str">
            <v>AV LOPEZ MATEOS SUR 1710 F1   SANTA ISABEL_x000D__x000D_TLAJOMULCO DE ZUÑIGA,45645, JAL_x000D_MX</v>
          </cell>
        </row>
        <row r="14346">
          <cell r="A14346">
            <v>241628</v>
          </cell>
          <cell r="B14346">
            <v>46231</v>
          </cell>
          <cell r="C14346" t="str">
            <v>C06539</v>
          </cell>
          <cell r="D14346" t="str">
            <v>INMOBILIARIA HOTELERA EL PRESIDENTE SAN JOSE DEL CABO</v>
          </cell>
          <cell r="E14346" t="str">
            <v>IHP810701G7A</v>
          </cell>
          <cell r="F14346" t="str">
            <v>55 5327 7700</v>
          </cell>
          <cell r="G14346" t="str">
            <v>AVENIDA EJERCITO NACIONAL MEXICANO 769 INT TORRE B PISO 8   GRANADA_x000D__x000D_MIGUEL HIDALGO,11520, CMX_x000D_MX</v>
          </cell>
        </row>
        <row r="14347">
          <cell r="A14347">
            <v>241629</v>
          </cell>
          <cell r="B14347">
            <v>46231</v>
          </cell>
          <cell r="C14347" t="str">
            <v>C04572</v>
          </cell>
          <cell r="D14347" t="str">
            <v>GRUPO INMOBILIARIO RICSHER</v>
          </cell>
          <cell r="E14347" t="str">
            <v>GIR090206KG2</v>
          </cell>
          <cell r="F14347" t="str">
            <v>783 169 0102</v>
          </cell>
          <cell r="G14347" t="str">
            <v>BOULEVARD LA CALZADA NO.33   LA CALZADA_x000D__x000D_TUXPAN,92773, VER_x000D_MX</v>
          </cell>
        </row>
        <row r="14348">
          <cell r="A14348">
            <v>241630</v>
          </cell>
          <cell r="B14348">
            <v>46231</v>
          </cell>
          <cell r="C14348" t="str">
            <v>C09421</v>
          </cell>
          <cell r="D14348" t="str">
            <v>GRUPO AGC INTERNACIONAL</v>
          </cell>
          <cell r="E14348" t="str">
            <v>GAI220912B38</v>
          </cell>
          <cell r="F14348" t="str">
            <v>33 31 22 78 26</v>
          </cell>
          <cell r="G14348" t="str">
            <v>AV LAZARO CARDENAS 2825   ALAMO INDUSTRIAL_x000D__x000D_SAN PEDRO TLAQUEPAQUE,45593, JAL_x000D_MX</v>
          </cell>
        </row>
        <row r="14349">
          <cell r="A14349">
            <v>241631</v>
          </cell>
          <cell r="B14349">
            <v>46231</v>
          </cell>
          <cell r="C14349" t="str">
            <v>C09513</v>
          </cell>
          <cell r="D14349" t="str">
            <v>GRUPO JA Y XIMA</v>
          </cell>
          <cell r="E14349" t="str">
            <v>GJX211130M27</v>
          </cell>
          <cell r="G14349" t="str">
            <v>CALLE PORFIRIO DIAZ 9   CENTRO_x000D__x000D_TAMIAHUA,92560, VER_x000D_MX</v>
          </cell>
        </row>
        <row r="14350">
          <cell r="A14350">
            <v>241632</v>
          </cell>
          <cell r="B14350">
            <v>46231</v>
          </cell>
          <cell r="C14350" t="str">
            <v>C09143</v>
          </cell>
          <cell r="D14350" t="str">
            <v>KIVA INVERSIONES</v>
          </cell>
          <cell r="E14350" t="str">
            <v>KIN200327GR4</v>
          </cell>
          <cell r="F14350" t="str">
            <v>332 333 7070</v>
          </cell>
          <cell r="G14350" t="str">
            <v>CARRETERA A CHAPALA 4070A   PASEOS LAGO_x000D__x000D_SAN PEDRO TLAQUEPAQUE,45619, JAL_x000D_MX</v>
          </cell>
        </row>
        <row r="14351">
          <cell r="A14351">
            <v>241633</v>
          </cell>
          <cell r="B14351">
            <v>46231</v>
          </cell>
          <cell r="C14351" t="str">
            <v>C03996</v>
          </cell>
          <cell r="D14351" t="str">
            <v>DIAMOND HOTELS NUEVO VALLARTA</v>
          </cell>
          <cell r="E14351" t="str">
            <v>DHN9311107P4</v>
          </cell>
          <cell r="F14351" t="str">
            <v>(322) 226 98 09</v>
          </cell>
          <cell r="G14351" t="str">
            <v>Paseo de los Cocoteros # 18 Villa 8   Fracc. Naútico Turistico_x000D__x000D_NUEVO VALLARTA,63735, NAY_x000D_MX</v>
          </cell>
        </row>
        <row r="14352">
          <cell r="A14352">
            <v>241634</v>
          </cell>
          <cell r="B14352">
            <v>46231</v>
          </cell>
          <cell r="C14352" t="str">
            <v>C09391</v>
          </cell>
          <cell r="D14352" t="str">
            <v>ADALBERTO DE JESUS ZAMARRON PUENTE</v>
          </cell>
          <cell r="E14352" t="str">
            <v>ZAPA871224EC8</v>
          </cell>
          <cell r="F14352" t="str">
            <v>331 602 5664</v>
          </cell>
          <cell r="G14352" t="str">
            <v>AVENIDA LAZARO CARDENAS 3454 INT 6   JARDINES DE LOS ARCOS_x000D__x000D_GUADALAJARA,44500, JAL_x000D_MX</v>
          </cell>
        </row>
        <row r="14353">
          <cell r="A14353">
            <v>241635</v>
          </cell>
          <cell r="B14353">
            <v>46231</v>
          </cell>
          <cell r="C14353" t="str">
            <v>C01962</v>
          </cell>
          <cell r="D14353" t="str">
            <v>FORSA EXPRESS GUADALAJARA</v>
          </cell>
          <cell r="E14353" t="str">
            <v>FEG770328531</v>
          </cell>
          <cell r="F14353" t="str">
            <v>5000 8080</v>
          </cell>
          <cell r="G14353" t="str">
            <v>MARIANO OTERO 2397   RESIDENCIAL VICTORIA_x000D__x000D_ZAPOPAN,45089, JAL_x000D_MX</v>
          </cell>
        </row>
        <row r="14354">
          <cell r="A14354">
            <v>241636</v>
          </cell>
          <cell r="B14354">
            <v>46231</v>
          </cell>
          <cell r="C14354" t="str">
            <v>C08161</v>
          </cell>
          <cell r="D14354" t="str">
            <v>HOTEL LMECO</v>
          </cell>
          <cell r="E14354" t="str">
            <v>HLM160712LC7</v>
          </cell>
          <cell r="F14354" t="str">
            <v>332 876 0090</v>
          </cell>
          <cell r="G14354" t="str">
            <v>AV ADOLFO LOPEZ MATEOS 613   JARDINES DEL BOSQUE_x000D__x000D_GUADALAJARA,44520, JAL_x000D_MX</v>
          </cell>
        </row>
        <row r="14355">
          <cell r="A14355">
            <v>241637</v>
          </cell>
          <cell r="B14355">
            <v>46231</v>
          </cell>
          <cell r="C14355" t="str">
            <v>C01148</v>
          </cell>
          <cell r="D14355" t="str">
            <v>EXCELENCIA EN HOSPEDAJE</v>
          </cell>
          <cell r="E14355" t="str">
            <v>EHO010801SD6</v>
          </cell>
          <cell r="F14355" t="str">
            <v>33 3629 8282</v>
          </cell>
          <cell r="G14355" t="str">
            <v>AVENIDA (AV.)VALLARTA # 4845   PRADOS VALLARTA_x000D__x000D_ZAPOPAN,45020, JAL_x000D_MX</v>
          </cell>
        </row>
        <row r="14356">
          <cell r="A14356">
            <v>241638</v>
          </cell>
          <cell r="B14356">
            <v>46231</v>
          </cell>
          <cell r="C14356" t="str">
            <v>C05813</v>
          </cell>
          <cell r="D14356" t="str">
            <v>KAAL OPERADORA DE HOTELES</v>
          </cell>
          <cell r="E14356" t="str">
            <v>KOH161027IX7</v>
          </cell>
          <cell r="F14356" t="str">
            <v>01 81 2270 7530</v>
          </cell>
          <cell r="G14356" t="str">
            <v>DEL PUERTO 66   VILLAS DE LA HACIENDA_x000D__x000D_TORREON,27272, COA_x000D_MX</v>
          </cell>
        </row>
        <row r="14357">
          <cell r="A14357">
            <v>241639</v>
          </cell>
          <cell r="B14357">
            <v>46231</v>
          </cell>
          <cell r="C14357" t="str">
            <v>C08927</v>
          </cell>
          <cell r="D14357" t="str">
            <v>ERIC LEONARDO ENCISO CARDENAS</v>
          </cell>
          <cell r="E14357" t="str">
            <v>EICE890620DC1</v>
          </cell>
          <cell r="F14357" t="str">
            <v>333 953 0586</v>
          </cell>
          <cell r="G14357" t="str">
            <v>HIDALGO 22   AJIJIC CENTRO_x000D__x000D_CHAPALA,45920, JAL_x000D_MX</v>
          </cell>
        </row>
        <row r="14358">
          <cell r="A14358">
            <v>241640</v>
          </cell>
          <cell r="B14358">
            <v>46231</v>
          </cell>
          <cell r="C14358" t="str">
            <v>C09421</v>
          </cell>
          <cell r="D14358" t="str">
            <v>GRUPO AGC INTERNACIONAL</v>
          </cell>
          <cell r="E14358" t="str">
            <v>GAI220912B38</v>
          </cell>
          <cell r="F14358" t="str">
            <v>33 31 22 78 26</v>
          </cell>
          <cell r="G14358" t="str">
            <v>AV LAZARO CARDENAS 2825   ALAMO INDUSTRIAL_x000D__x000D_SAN PEDRO TLAQUEPAQUE,45593, JAL_x000D_MX</v>
          </cell>
        </row>
        <row r="14359">
          <cell r="A14359">
            <v>241641</v>
          </cell>
          <cell r="B14359">
            <v>46231</v>
          </cell>
          <cell r="C14359" t="str">
            <v>CLIESP</v>
          </cell>
          <cell r="D14359" t="str">
            <v>VENTAS DE MOSTRADOR</v>
          </cell>
          <cell r="E14359" t="str">
            <v>XAXX010101000</v>
          </cell>
          <cell r="F14359" t="str">
            <v>38115800</v>
          </cell>
          <cell r="G14359" t="str">
            <v>PRIVADA DEL GALLO 1525   LA AURORA_x000D__x000D_GUADALAJARA,44460, JAL_x000D_MX</v>
          </cell>
        </row>
        <row r="14360">
          <cell r="A14360">
            <v>241642</v>
          </cell>
          <cell r="B14360">
            <v>46231</v>
          </cell>
          <cell r="C14360" t="str">
            <v>C09266</v>
          </cell>
          <cell r="D14360" t="str">
            <v>ERNESTO FRANCISCO VALDES TREVIÑO</v>
          </cell>
          <cell r="E14360" t="str">
            <v>VATE710108IE2</v>
          </cell>
          <cell r="G14360" t="str">
            <v>CALLE TOPILCO 146   LAS BRISAS_x000D__x000D_MONTERREY,64780, NL_x000D_MX</v>
          </cell>
        </row>
        <row r="14361">
          <cell r="A14361">
            <v>241643</v>
          </cell>
          <cell r="B14361">
            <v>46231</v>
          </cell>
          <cell r="C14361" t="str">
            <v>C09325</v>
          </cell>
          <cell r="D14361" t="str">
            <v>BIO SISTEMAS Y SUMINISTROS</v>
          </cell>
          <cell r="E14361" t="str">
            <v>BSS110405MP7</v>
          </cell>
          <cell r="F14361" t="str">
            <v>984-145-27-08</v>
          </cell>
          <cell r="G14361" t="str">
            <v>CALLE 5 SUR, MZ 10C LT 06   EJIDO SUR_x000D__x000D_PLAYA DEL CARMEN,77712, QR_x000D_MX</v>
          </cell>
        </row>
        <row r="14362">
          <cell r="A14362">
            <v>241644</v>
          </cell>
          <cell r="B14362">
            <v>46231</v>
          </cell>
          <cell r="C14362" t="str">
            <v>C09071</v>
          </cell>
          <cell r="D14362" t="str">
            <v>ALLIANCE HOTEL MANAGEMENT</v>
          </cell>
          <cell r="E14362" t="str">
            <v>AHM240321BMA</v>
          </cell>
          <cell r="F14362" t="str">
            <v>444 102 5000</v>
          </cell>
          <cell r="G14362" t="str">
            <v>PASEO DE LAS JACARANDAS 122 PRIMERO PISO OFICINA 8   SANTA MARIA INSURGENTES_x000D__x000D_CUAUHTEMOC,06430, CMX_x000D_MX</v>
          </cell>
        </row>
        <row r="14363">
          <cell r="A14363">
            <v>241645</v>
          </cell>
          <cell r="B14363">
            <v>46231</v>
          </cell>
          <cell r="C14363" t="str">
            <v>C03485</v>
          </cell>
          <cell r="D14363" t="str">
            <v>OPERADORA DE HOTELES SAN JERONIMO</v>
          </cell>
          <cell r="E14363" t="str">
            <v>OHS0312152Z4</v>
          </cell>
          <cell r="F14363" t="str">
            <v>81 8174 2400</v>
          </cell>
          <cell r="G14363" t="str">
            <v>AV. SAN JERONIMO  1012   SAN JERONIMO_x000D__x000D_MONTERREY,64640, NL_x000D_MX</v>
          </cell>
        </row>
        <row r="14364">
          <cell r="A14364">
            <v>241646</v>
          </cell>
          <cell r="B14364">
            <v>46231</v>
          </cell>
          <cell r="C14364" t="str">
            <v>C08899</v>
          </cell>
          <cell r="D14364" t="str">
            <v>HB CORDOBA</v>
          </cell>
          <cell r="E14364" t="str">
            <v>HCO130614CR5</v>
          </cell>
          <cell r="F14364" t="str">
            <v>271 714 2800 EXT 100</v>
          </cell>
          <cell r="G14364" t="str">
            <v>CALLE 8 #1315   BELLAVISTA_x000D__x000D_CORDOBA,94580, VER_x000D_MX</v>
          </cell>
        </row>
        <row r="14365">
          <cell r="A14365">
            <v>241647</v>
          </cell>
          <cell r="B14365">
            <v>46231</v>
          </cell>
          <cell r="C14365" t="str">
            <v>C09749</v>
          </cell>
          <cell r="D14365" t="str">
            <v>CONDOMINIO MARAKAME</v>
          </cell>
          <cell r="E14365" t="str">
            <v>CMA230330216</v>
          </cell>
          <cell r="F14365" t="str">
            <v>777 154 1406</v>
          </cell>
          <cell r="G14365" t="str">
            <v>CALLE AFRICA 5A 6 Y 7   OTRA NO ESPECIFICADA EN EL CATALOGO_x000D__x000D_BAHIA DE BANDERAS,63729, NAY_x000D_MX</v>
          </cell>
        </row>
        <row r="14366">
          <cell r="A14366">
            <v>241648</v>
          </cell>
          <cell r="B14366">
            <v>46231</v>
          </cell>
          <cell r="C14366" t="str">
            <v>C04604</v>
          </cell>
          <cell r="D14366" t="str">
            <v>INMOBILIARIA HOTELERA EL PRESIDENTE SAN JOSE DEL CABO</v>
          </cell>
          <cell r="E14366" t="str">
            <v>IHP810701G7A</v>
          </cell>
          <cell r="F14366" t="str">
            <v>222 213 7070  +7260</v>
          </cell>
          <cell r="G14366" t="str">
            <v>AV EJERCITO NACIONAL MEXICANO 769 TORRE B PISO 8   GRANADA_x000D__x000D_MIGUEL HIDALGO,11520, CMX_x000D_MX</v>
          </cell>
        </row>
        <row r="14367">
          <cell r="A14367">
            <v>241649</v>
          </cell>
          <cell r="B14367">
            <v>46231</v>
          </cell>
          <cell r="C14367" t="str">
            <v>C07164</v>
          </cell>
          <cell r="D14367" t="str">
            <v>IMPULSORA PLAZA JUAREZ</v>
          </cell>
          <cell r="E14367" t="str">
            <v>IPJ030829QDA</v>
          </cell>
          <cell r="F14367" t="str">
            <v>993 310 4351</v>
          </cell>
          <cell r="G14367" t="str">
            <v>JUAN SALVADOR AGRAZ 69 PISO 12   SANTA FE CUAJIMALPA_x000D__x000D_CUAJIMALPA DE MORELOS,05348, CMX_x000D_MX</v>
          </cell>
        </row>
        <row r="14368">
          <cell r="A14368">
            <v>241650</v>
          </cell>
          <cell r="B14368">
            <v>46231</v>
          </cell>
          <cell r="C14368" t="str">
            <v>C07245</v>
          </cell>
          <cell r="D14368" t="str">
            <v>INMOBILIARIA TSEMACH</v>
          </cell>
          <cell r="E14368" t="str">
            <v>ITS1302058B2</v>
          </cell>
          <cell r="F14368" t="str">
            <v>01 783 835 9250</v>
          </cell>
          <cell r="G14368" t="str">
            <v>AV. INDEPENDENCIA #118 A   LA RIVERA_x000D__x000D_TUXPAN,92870, VER_x000D_MX</v>
          </cell>
        </row>
        <row r="14369">
          <cell r="A14369">
            <v>241651</v>
          </cell>
          <cell r="B14369">
            <v>46231</v>
          </cell>
          <cell r="C14369" t="str">
            <v>C09812</v>
          </cell>
          <cell r="D14369" t="str">
            <v>FERNANDO AGUILAR QUIAM</v>
          </cell>
          <cell r="E14369" t="str">
            <v>AUQF410529PK1</v>
          </cell>
          <cell r="F14369" t="str">
            <v>984 138 57 75</v>
          </cell>
          <cell r="G14369" t="str">
            <v>ANDADOR 5A AV MZA. 1 LOTE 8 #119   CENTRO_x000D__x000D_PLAYA DEL CARMEN,77710, QR_x000D_MX</v>
          </cell>
        </row>
        <row r="14370">
          <cell r="A14370">
            <v>241652</v>
          </cell>
          <cell r="B14370">
            <v>46231</v>
          </cell>
          <cell r="C14370" t="str">
            <v>C06709</v>
          </cell>
          <cell r="D14370" t="str">
            <v>HOTEL POSADA VIRREYES</v>
          </cell>
          <cell r="E14370" t="str">
            <v>HPV1710237V4</v>
          </cell>
          <cell r="F14370" t="str">
            <v>333 659 2340</v>
          </cell>
          <cell r="G14370" t="str">
            <v>AV.LAZARO CARDENAS #340 INT A   ALAMO ORIENTE_x000D__x000D_TLAQUEPAQUE,45560, JAL_x000D_MX</v>
          </cell>
        </row>
        <row r="14371">
          <cell r="A14371">
            <v>241653</v>
          </cell>
          <cell r="B14371">
            <v>46231</v>
          </cell>
          <cell r="C14371" t="str">
            <v>C07287</v>
          </cell>
          <cell r="D14371" t="str">
            <v>IMPULSORA PLAZA JUAREZ</v>
          </cell>
          <cell r="E14371" t="str">
            <v>IPJ030829QDA</v>
          </cell>
          <cell r="F14371" t="str">
            <v>01 222 213 7330</v>
          </cell>
          <cell r="G14371" t="str">
            <v>JUAN SALVADOR AGRAZ 69 PISO 12   SANTA FE CUAJIMALPA_x000D__x000D_CUAJIMALPA DE MORELOS,05348, CMX_x000D_MX</v>
          </cell>
        </row>
        <row r="14372">
          <cell r="A14372">
            <v>241654</v>
          </cell>
          <cell r="B14372">
            <v>46231</v>
          </cell>
          <cell r="C14372" t="str">
            <v>C07224</v>
          </cell>
          <cell r="D14372" t="str">
            <v>IMPULSORA PLAZA JUAREZ</v>
          </cell>
          <cell r="E14372" t="str">
            <v>IPJ030829QDA</v>
          </cell>
          <cell r="F14372" t="str">
            <v>01 656 688 3550</v>
          </cell>
          <cell r="G14372" t="str">
            <v>JUAN SALVADOR AGRAZ 69 PISO 12   SANTA FE CUAJIMALPA_x000D__x000D_CUAJIMALPA DE MORELOS,05348, CMX_x000D_MX</v>
          </cell>
        </row>
        <row r="14373">
          <cell r="A14373">
            <v>241655</v>
          </cell>
          <cell r="B14373">
            <v>46231</v>
          </cell>
          <cell r="C14373" t="str">
            <v>C07263</v>
          </cell>
          <cell r="D14373" t="str">
            <v>IMPULSORA PLAZA LA NORIA</v>
          </cell>
          <cell r="E14373" t="str">
            <v>IPL071019958</v>
          </cell>
          <cell r="F14373" t="str">
            <v>01 222 211 7000</v>
          </cell>
          <cell r="G14373" t="str">
            <v>JUAN SALVADOR AGRAZ 69 PISO 12   SANTA FE CUAJIMALPA_x000D__x000D_CUAJIMALPA DE MORELOS,05348, CMX_x000D_MX</v>
          </cell>
        </row>
        <row r="14374">
          <cell r="A14374">
            <v>241656</v>
          </cell>
          <cell r="B14374">
            <v>46231</v>
          </cell>
          <cell r="C14374" t="str">
            <v>C09421</v>
          </cell>
          <cell r="D14374" t="str">
            <v>GRUPO AGC INTERNACIONAL</v>
          </cell>
          <cell r="E14374" t="str">
            <v>GAI220912B38</v>
          </cell>
          <cell r="F14374" t="str">
            <v>33 31 22 78 26</v>
          </cell>
          <cell r="G14374" t="str">
            <v>AV LAZARO CARDENAS 2825   ALAMO INDUSTRIAL_x000D__x000D_SAN PEDRO TLAQUEPAQUE,45593, JAL_x000D_MX</v>
          </cell>
        </row>
        <row r="14375">
          <cell r="A14375">
            <v>241657</v>
          </cell>
          <cell r="B14375">
            <v>46231</v>
          </cell>
          <cell r="C14375" t="str">
            <v>CJ0006</v>
          </cell>
          <cell r="D14375" t="str">
            <v>OPERADORA QUEMARQ</v>
          </cell>
          <cell r="E14375" t="str">
            <v>OQU110325HB3</v>
          </cell>
          <cell r="F14375" t="str">
            <v>01 442 256 2800</v>
          </cell>
          <cell r="G14375" t="str">
            <v>AV. MEXICO #2 INT 1   OTRA NO ESPECIFICADA EN EL CATALOGO_x000D__x000D_EL MARQUES,76240, QUE_x000D_MX</v>
          </cell>
        </row>
        <row r="14376">
          <cell r="A14376">
            <v>241658</v>
          </cell>
          <cell r="B14376">
            <v>46231</v>
          </cell>
          <cell r="C14376" t="str">
            <v>C07242</v>
          </cell>
          <cell r="D14376" t="str">
            <v>IMPULSORA PLAZA JUAREZ</v>
          </cell>
          <cell r="E14376" t="str">
            <v>IPJ030829QDA</v>
          </cell>
          <cell r="F14376" t="str">
            <v>01 464 641 8100</v>
          </cell>
          <cell r="G14376" t="str">
            <v>JUAN SALVADOR AGRAZ 69 PISO 12   SANTA FE CUAJIMALPA_x000D__x000D_CUAJIMALPA DE MORELOS,05348, GTO_x000D_MX</v>
          </cell>
        </row>
        <row r="14377">
          <cell r="A14377">
            <v>241659</v>
          </cell>
          <cell r="B14377">
            <v>46231</v>
          </cell>
          <cell r="C14377" t="str">
            <v>C07575</v>
          </cell>
          <cell r="D14377" t="str">
            <v>IMPULSORA PLAZA CELAYA</v>
          </cell>
          <cell r="E14377" t="str">
            <v>IPC060309D42</v>
          </cell>
          <cell r="F14377" t="str">
            <v>01 55 5623 6580</v>
          </cell>
          <cell r="G14377" t="str">
            <v>JUAN SALVADOR AGRAZ 69 PISO 12   SANTA FE CUAJIMALPA_x000D__x000D_CUAJIMALPA DE MORELOS,05348, CMX_x000D_MX</v>
          </cell>
        </row>
        <row r="14378">
          <cell r="A14378">
            <v>241660</v>
          </cell>
          <cell r="B14378">
            <v>46231</v>
          </cell>
          <cell r="C14378" t="str">
            <v>C07574</v>
          </cell>
          <cell r="D14378" t="str">
            <v>IMPULSORA PLAZA CELAYA</v>
          </cell>
          <cell r="E14378" t="str">
            <v>IPC060309D42</v>
          </cell>
          <cell r="F14378" t="str">
            <v>(461)618 59 00</v>
          </cell>
          <cell r="G14378" t="str">
            <v>JUAN SALVADOR AGRAZ #69 PISO 12   SANTA FE CUAJIMALPA_x000D__x000D_CUAJIMALPA DE MORELOS,05348, CMX_x000D_MX</v>
          </cell>
        </row>
        <row r="14379">
          <cell r="A14379">
            <v>241661</v>
          </cell>
          <cell r="B14379">
            <v>46231</v>
          </cell>
          <cell r="C14379" t="str">
            <v>C07199</v>
          </cell>
          <cell r="D14379" t="str">
            <v>IMPULSORA PLAZA NUEVO LAREDO</v>
          </cell>
          <cell r="E14379" t="str">
            <v>IPN030829KH5</v>
          </cell>
          <cell r="F14379" t="str">
            <v>01 867 711 0100</v>
          </cell>
          <cell r="G14379" t="str">
            <v>AV. CESAR LOPEZ DE LARA #3940   MILITAR_x000D__x000D_NUEVO LAREDO,88289, TAM_x000D_MX</v>
          </cell>
        </row>
        <row r="14380">
          <cell r="A14380">
            <v>241662</v>
          </cell>
          <cell r="B14380">
            <v>46231</v>
          </cell>
          <cell r="C14380" t="str">
            <v>C07175</v>
          </cell>
          <cell r="D14380" t="str">
            <v>IMPULSORA PLAZA JUAREZ</v>
          </cell>
          <cell r="E14380" t="str">
            <v>IPJ030829QDA</v>
          </cell>
          <cell r="F14380" t="str">
            <v>01-449-149-2900</v>
          </cell>
          <cell r="G14380" t="str">
            <v>JUAN SALVADOR AGRAZ 69 PISO 12   SANTA FE CUAJIMALPA_x000D__x000D_CUAJIMALPA DE MORELOS,05348, CMX_x000D_MX</v>
          </cell>
        </row>
        <row r="14381">
          <cell r="A14381">
            <v>241663</v>
          </cell>
          <cell r="B14381">
            <v>46231</v>
          </cell>
          <cell r="C14381" t="str">
            <v>C07189</v>
          </cell>
          <cell r="D14381" t="str">
            <v>IMPULSORA PLAZA JUAREZ</v>
          </cell>
          <cell r="E14381" t="str">
            <v>IPJ030829QDA</v>
          </cell>
          <cell r="F14381" t="str">
            <v>01 314 331 3030</v>
          </cell>
          <cell r="G14381" t="str">
            <v>JUAN SALVADOR AGRAZ #69 PISO 12   SANTA FE CUAJIMALPA_x000D__x000D_CUAJIMALPA DE MORELOS,05348, CMX_x000D_MX</v>
          </cell>
        </row>
        <row r="14382">
          <cell r="A14382">
            <v>241664</v>
          </cell>
          <cell r="B14382">
            <v>46231</v>
          </cell>
          <cell r="C14382" t="str">
            <v>C09029</v>
          </cell>
          <cell r="D14382" t="str">
            <v>GRAND FIFTY SUITES</v>
          </cell>
          <cell r="E14382" t="str">
            <v>GFS2010019G5</v>
          </cell>
          <cell r="G14382" t="str">
            <v>CALLE 50 NORTE MANZANA 279 LOTE 5   LUIS DONALDO COLOSIO_x000D__x000D_PLAYA DEL CARMEN,77710, QR_x000D_MX</v>
          </cell>
        </row>
        <row r="14383">
          <cell r="A14383">
            <v>241665</v>
          </cell>
          <cell r="B14383">
            <v>46231</v>
          </cell>
          <cell r="C14383" t="str">
            <v>C07281</v>
          </cell>
          <cell r="D14383" t="str">
            <v>IMPULSORA PLAZA TIJUANA</v>
          </cell>
          <cell r="E14383" t="str">
            <v>IPT050810HQ4</v>
          </cell>
          <cell r="F14383" t="str">
            <v>01 753 533 3900</v>
          </cell>
          <cell r="G14383" t="str">
            <v>JUAN SALVADOR AGRAZ 69 PISO 12   SANTA FE CUAJIMALPA_x000D__x000D_CUAJIMALPA DE MORELOS,05348, CMX_x000D_MX</v>
          </cell>
        </row>
        <row r="14384">
          <cell r="A14384">
            <v>241666</v>
          </cell>
          <cell r="B14384">
            <v>46231</v>
          </cell>
          <cell r="C14384" t="str">
            <v>C09522</v>
          </cell>
          <cell r="D14384" t="str">
            <v>ADMINISTRADORA DE HOTELES DE MEXICO IG</v>
          </cell>
          <cell r="E14384" t="str">
            <v>AHM0612222G2</v>
          </cell>
          <cell r="F14384" t="str">
            <v>998 735 58 17</v>
          </cell>
          <cell r="G14384" t="str">
            <v>C. JUAN RUIZ DE ALARCON #8   ARCOS VALLARTA_x000D__x000D_GUADALAJARA,44130, JAL_x000D_MX</v>
          </cell>
        </row>
        <row r="14385">
          <cell r="A14385">
            <v>241667</v>
          </cell>
          <cell r="B14385">
            <v>46231</v>
          </cell>
          <cell r="C14385" t="str">
            <v>C08139</v>
          </cell>
          <cell r="D14385" t="str">
            <v>QP OPERADORA DE HOTELES</v>
          </cell>
          <cell r="E14385" t="str">
            <v>QOH130311VA4</v>
          </cell>
          <cell r="F14385" t="str">
            <v>01 228 141 4190</v>
          </cell>
          <cell r="G14385" t="str">
            <v>CULIACAN 108 DEP 3   HIPODROMO DE LA CONDESA_x000D__x000D_CUAUHTEMOC,91196, CMX_x000D_MX</v>
          </cell>
        </row>
        <row r="14386">
          <cell r="A14386">
            <v>241668</v>
          </cell>
          <cell r="B14386">
            <v>46231</v>
          </cell>
          <cell r="C14386" t="str">
            <v>C05438</v>
          </cell>
          <cell r="D14386" t="str">
            <v>ECO HOTEL EJECUTIVO</v>
          </cell>
          <cell r="E14386" t="str">
            <v>EHE130321659</v>
          </cell>
          <cell r="F14386" t="str">
            <v>333 880 3170</v>
          </cell>
          <cell r="G14386" t="str">
            <v>AV LAZARO CARDENAS 2773   JARDINES DEL BOSQUE CENTRO_x000D__x000D_GUADALAJARA,44520, JAL_x000D_MX</v>
          </cell>
        </row>
        <row r="14387">
          <cell r="A14387">
            <v>241669</v>
          </cell>
          <cell r="B14387">
            <v>46231</v>
          </cell>
          <cell r="C14387" t="str">
            <v>C01822</v>
          </cell>
          <cell r="D14387" t="str">
            <v>RAYMUNDO MATEOS SALAZAR</v>
          </cell>
          <cell r="E14387" t="str">
            <v>MASR461005M49</v>
          </cell>
          <cell r="F14387" t="str">
            <v>(971) 720-2663</v>
          </cell>
          <cell r="G14387" t="str">
            <v>CALLE PROGRESO 24 BIS   CENTRO_x000D__x000D_SALINA CRUZ,70600, OAX_x000D_MX</v>
          </cell>
        </row>
        <row r="14388">
          <cell r="A14388">
            <v>241670</v>
          </cell>
          <cell r="B14388">
            <v>46231</v>
          </cell>
          <cell r="C14388" t="str">
            <v>C04922</v>
          </cell>
          <cell r="D14388" t="str">
            <v>AUDELIA PEREZ LEON</v>
          </cell>
          <cell r="E14388" t="str">
            <v>PELA850925TT5</v>
          </cell>
          <cell r="F14388" t="str">
            <v>951 570 34 02</v>
          </cell>
          <cell r="G14388" t="str">
            <v>MELCHOR OCAMPO 717   OAXACA CENTRO_x000D__x000D_OAXACA DE JUAREZ,68000, OAX_x000D_MX</v>
          </cell>
        </row>
        <row r="14389">
          <cell r="A14389">
            <v>241671</v>
          </cell>
          <cell r="B14389">
            <v>46231</v>
          </cell>
          <cell r="C14389" t="str">
            <v>C04065</v>
          </cell>
          <cell r="D14389" t="str">
            <v>OPERADORA TURISTICA CAMINO DE PIEDRA</v>
          </cell>
          <cell r="E14389" t="str">
            <v>OTC2006021SA</v>
          </cell>
          <cell r="F14389" t="str">
            <v>555 661 2666</v>
          </cell>
          <cell r="G14389" t="str">
            <v>CARR. ANTIGUO CAMINO A VALECIANA #1 BIS   VALENCIANA_x000D__x000D_GUANAJUATO,36023, GTO_x000D_MX</v>
          </cell>
        </row>
        <row r="14390">
          <cell r="A14390">
            <v>241672</v>
          </cell>
          <cell r="B14390">
            <v>46231</v>
          </cell>
          <cell r="C14390" t="str">
            <v>CN0263</v>
          </cell>
          <cell r="D14390" t="str">
            <v>OPERADORA ISA</v>
          </cell>
          <cell r="E14390" t="str">
            <v>OIS9706301K7</v>
          </cell>
          <cell r="F14390" t="str">
            <v>(55) 90 00 13 00 al</v>
          </cell>
          <cell r="G14390" t="str">
            <v>CALLE MONTECITO 38 PISO 35 OF 14   NAPOLES_x000D__x000D_BENITO JUAREZ,03810, CMX_x000D_MX</v>
          </cell>
        </row>
        <row r="14391">
          <cell r="A14391">
            <v>241673</v>
          </cell>
          <cell r="B14391">
            <v>46231</v>
          </cell>
          <cell r="C14391" t="str">
            <v>C09853</v>
          </cell>
          <cell r="D14391" t="str">
            <v>OPERADORA ISA</v>
          </cell>
          <cell r="E14391" t="str">
            <v>OIS9706301K7</v>
          </cell>
          <cell r="F14391" t="str">
            <v>559 000 3623</v>
          </cell>
          <cell r="G14391" t="str">
            <v>CALLE MONTECITO 38 PISO 35 OF 14   NAPOLES_x000D__x000D_BENITO JUAREZ,03810, CMX_x000D_MX</v>
          </cell>
        </row>
        <row r="14392">
          <cell r="A14392">
            <v>241674</v>
          </cell>
          <cell r="B14392">
            <v>46231</v>
          </cell>
          <cell r="C14392" t="str">
            <v>C07256</v>
          </cell>
          <cell r="D14392" t="str">
            <v>IMPULSORA PLAZA JUAREZ</v>
          </cell>
          <cell r="E14392" t="str">
            <v>IPJ030829QDA</v>
          </cell>
          <cell r="F14392" t="str">
            <v>01 55 5354 9390</v>
          </cell>
          <cell r="G14392" t="str">
            <v>JUAN SALVADOR AGRAZ 69 PISO 12   SANTA FE CUAJIMALPA_x000D__x000D_CUAJIMALPA DE MORELOS,05348, CMX_x000D_MX</v>
          </cell>
        </row>
        <row r="14393">
          <cell r="A14393">
            <v>241675</v>
          </cell>
          <cell r="B14393">
            <v>46231</v>
          </cell>
          <cell r="C14393" t="str">
            <v>C07609</v>
          </cell>
          <cell r="D14393" t="str">
            <v>IMPULSORA PLAZA CELAYA</v>
          </cell>
          <cell r="E14393" t="str">
            <v>IPC060309D42</v>
          </cell>
          <cell r="F14393" t="str">
            <v>01 983 835 1980</v>
          </cell>
          <cell r="G14393" t="str">
            <v>JUAN SALVADOR AGRAZ 69 PISO 12   SANTA FE CUAJIMALPA_x000D__x000D_CUAJIMALPA DE MORELOS,05348, DF2_x000D_MX</v>
          </cell>
        </row>
        <row r="14394">
          <cell r="A14394">
            <v>241676</v>
          </cell>
          <cell r="B14394">
            <v>46232</v>
          </cell>
          <cell r="C14394" t="str">
            <v>C07221</v>
          </cell>
          <cell r="D14394" t="str">
            <v>IMPULSORA PLAZA TIJUANA OTAY</v>
          </cell>
          <cell r="E14394" t="str">
            <v>IPT071219PT3</v>
          </cell>
          <cell r="F14394" t="str">
            <v>664 647 6870</v>
          </cell>
          <cell r="G14394" t="str">
            <v>BLVD GENERAL LAZARO CARDENAS 16002   OTAY UNIVERSIDAD_x000D__x000D_TIJUANA,22427, BC_x000D_MX</v>
          </cell>
        </row>
        <row r="14395">
          <cell r="A14395">
            <v>241677</v>
          </cell>
          <cell r="B14395">
            <v>46232</v>
          </cell>
          <cell r="C14395" t="str">
            <v>C07209</v>
          </cell>
          <cell r="D14395" t="str">
            <v>IMPULSORA PLAZA TIJUANA</v>
          </cell>
          <cell r="E14395" t="str">
            <v>IPT050810HQ4</v>
          </cell>
          <cell r="F14395" t="str">
            <v>686 837 3200</v>
          </cell>
          <cell r="G14395" t="str">
            <v>JUAN SALVADOR AGRAZ 69 PISO 12   SANTA FE CUAJIMALPA_x000D__x000D_CUAJIMALPA DE MORELOS,05348, CMX_x000D_MX</v>
          </cell>
        </row>
        <row r="14396">
          <cell r="A14396">
            <v>241678</v>
          </cell>
          <cell r="B14396">
            <v>46232</v>
          </cell>
          <cell r="C14396" t="str">
            <v>C08240</v>
          </cell>
          <cell r="D14396" t="str">
            <v>GRUPO INMOBILIARIO JJJ SANTA FE</v>
          </cell>
          <cell r="E14396" t="str">
            <v>GIJ030819K41</v>
          </cell>
          <cell r="F14396" t="str">
            <v>555 004 2014</v>
          </cell>
          <cell r="G14396" t="str">
            <v>AV VASCO DE QUIROGA 2121 5TO PISO   SANTA FE PEÑA BLANCA_x000D__x000D_ALVARO OBREGON,01376, CMX_x000D_MX</v>
          </cell>
        </row>
        <row r="14397">
          <cell r="A14397">
            <v>241679</v>
          </cell>
          <cell r="B14397">
            <v>46232</v>
          </cell>
          <cell r="C14397" t="str">
            <v>C08002</v>
          </cell>
          <cell r="D14397" t="str">
            <v>OPERADORA HUN MERIDA ALTABRISA</v>
          </cell>
          <cell r="E14397" t="str">
            <v>OHM200624UX1</v>
          </cell>
          <cell r="F14397" t="str">
            <v>999  942 3600</v>
          </cell>
          <cell r="G14397" t="str">
            <v>CALLE PROLONGACION MIGUEL ALEMAN 1   LA TRINIDAD_x000D__x000D_NEZAHUALCOYOTL,56130, CMX_x000D_MX</v>
          </cell>
        </row>
        <row r="14398">
          <cell r="A14398">
            <v>241680</v>
          </cell>
          <cell r="B14398">
            <v>46232</v>
          </cell>
          <cell r="C14398" t="str">
            <v>C07116</v>
          </cell>
          <cell r="D14398" t="str">
            <v>SEA CABIN GROUP</v>
          </cell>
          <cell r="E14398" t="str">
            <v>SCG180220A75</v>
          </cell>
          <cell r="F14398" t="str">
            <v>33 4444 8668</v>
          </cell>
          <cell r="G14398" t="str">
            <v>AV AVILA CAMACHO 1430   MEZQUITAN COUNTRY_x000D__x000D_GUADALAJARA,44260, JAL_x000D_MX</v>
          </cell>
        </row>
        <row r="14399">
          <cell r="A14399">
            <v>241681</v>
          </cell>
          <cell r="B14399">
            <v>46232</v>
          </cell>
          <cell r="C14399" t="str">
            <v>C01474</v>
          </cell>
          <cell r="D14399" t="str">
            <v>HOTEL FLAMINGOS PLAZA</v>
          </cell>
          <cell r="E14399" t="str">
            <v>HFP8410178N7</v>
          </cell>
          <cell r="F14399" t="str">
            <v>55 5627 0220</v>
          </cell>
          <cell r="G14399" t="str">
            <v>AVENIDA REVOLUCION 333   TACUBAYA_x000D__x000D_MIGUEL HIDALGO,11870, CMX_x000D_MX</v>
          </cell>
        </row>
        <row r="14400">
          <cell r="A14400">
            <v>241682</v>
          </cell>
          <cell r="B14400">
            <v>46232</v>
          </cell>
          <cell r="C14400" t="str">
            <v>C09421</v>
          </cell>
          <cell r="D14400" t="str">
            <v>GRUPO AGC INTERNACIONAL</v>
          </cell>
          <cell r="E14400" t="str">
            <v>GAI220912B38</v>
          </cell>
          <cell r="F14400" t="str">
            <v>33 31 22 78 26</v>
          </cell>
          <cell r="G14400" t="str">
            <v>AV LAZARO CARDENAS 2825   ALAMO INDUSTRIAL_x000D__x000D_SAN PEDRO TLAQUEPAQUE,45593, JAL_x000D_MX</v>
          </cell>
        </row>
        <row r="14401">
          <cell r="A14401">
            <v>241683</v>
          </cell>
          <cell r="B14401">
            <v>46232</v>
          </cell>
          <cell r="C14401" t="str">
            <v>CLIESP</v>
          </cell>
          <cell r="D14401" t="str">
            <v>VENTAS DE MOSTRADOR</v>
          </cell>
          <cell r="E14401" t="str">
            <v>XAXX010101000</v>
          </cell>
          <cell r="F14401" t="str">
            <v>38115800</v>
          </cell>
          <cell r="G14401" t="str">
            <v>PRIVADA DEL GALLO 1525   LA AURORA_x000D__x000D_GUADALAJARA,44460, JAL_x000D_MX</v>
          </cell>
        </row>
        <row r="14402">
          <cell r="A14402">
            <v>241684</v>
          </cell>
          <cell r="B14402">
            <v>46232</v>
          </cell>
          <cell r="C14402" t="str">
            <v>C09421</v>
          </cell>
          <cell r="D14402" t="str">
            <v>GRUPO AGC INTERNACIONAL</v>
          </cell>
          <cell r="E14402" t="str">
            <v>GAI220912B38</v>
          </cell>
          <cell r="F14402" t="str">
            <v>33 31 22 78 26</v>
          </cell>
          <cell r="G14402" t="str">
            <v>AV LAZARO CARDENAS 2825   ALAMO INDUSTRIAL_x000D__x000D_SAN PEDRO TLAQUEPAQUE,45593, JAL_x000D_MX</v>
          </cell>
        </row>
        <row r="14403">
          <cell r="A14403">
            <v>241685</v>
          </cell>
          <cell r="B14403">
            <v>46232</v>
          </cell>
          <cell r="C14403" t="str">
            <v>C09113</v>
          </cell>
          <cell r="D14403" t="str">
            <v>CARLOS RAUL TROITIÑO HERMIDA</v>
          </cell>
          <cell r="E14403" t="str">
            <v>TOHC9202278U2</v>
          </cell>
          <cell r="F14403" t="str">
            <v>333 629 8610</v>
          </cell>
          <cell r="G14403" t="str">
            <v>AV. IGNACIO L VALLARTA #5549   REAL VALLARTA_x000D__x000D_ZAPOPAN,45020, JAL_x000D_MX</v>
          </cell>
        </row>
        <row r="14404">
          <cell r="A14404">
            <v>241686</v>
          </cell>
          <cell r="B14404">
            <v>46232</v>
          </cell>
          <cell r="C14404" t="str">
            <v>C07380</v>
          </cell>
          <cell r="D14404" t="str">
            <v>VICTOR ELIAS DOGRE MUÑOZ</v>
          </cell>
          <cell r="E14404" t="str">
            <v>DOMV7410235E1</v>
          </cell>
          <cell r="G14404" t="str">
            <v>AVENIDA ANDRES QUINTANA ROO 346   MARTINEZ ROSS_x000D__x000D_CHETUMAL, OTHON P BLANCO,77016, QR_x000D_MX</v>
          </cell>
        </row>
        <row r="14405">
          <cell r="A14405">
            <v>241687</v>
          </cell>
          <cell r="B14405">
            <v>46232</v>
          </cell>
          <cell r="C14405" t="str">
            <v>C08430</v>
          </cell>
          <cell r="D14405" t="str">
            <v>OPERADORA ESTROMATOLITO</v>
          </cell>
          <cell r="E14405" t="str">
            <v>OES181107JP4</v>
          </cell>
          <cell r="F14405" t="str">
            <v>9832129777</v>
          </cell>
          <cell r="G14405" t="str">
            <v>BOULEVARD COSTERO DE BACALAR SUR #601   OTRA NO ESPECIFICADA EN EL CATALOGO_x000D__x000D_BACALAR,77930, QR_x000D_MX</v>
          </cell>
        </row>
        <row r="14406">
          <cell r="A14406">
            <v>241688</v>
          </cell>
          <cell r="B14406">
            <v>46232</v>
          </cell>
          <cell r="C14406" t="str">
            <v>C07113</v>
          </cell>
          <cell r="D14406" t="str">
            <v>NURTURE HOSPITALITY GROUP</v>
          </cell>
          <cell r="E14406" t="str">
            <v>XEXX010101000</v>
          </cell>
          <cell r="F14406" t="str">
            <v>800 741 1070</v>
          </cell>
          <cell r="G14406" t="str">
            <v>119 N. Hawkhurst Cir_x000D_Magnolia TX  77354_x000D_USA</v>
          </cell>
        </row>
        <row r="14407">
          <cell r="A14407">
            <v>241689</v>
          </cell>
          <cell r="B14407">
            <v>46232</v>
          </cell>
          <cell r="C14407" t="str">
            <v>C07204</v>
          </cell>
          <cell r="D14407" t="str">
            <v>GRUPO INMOBILIARIO ROSETTA</v>
          </cell>
          <cell r="E14407" t="str">
            <v>GIR0308296V2</v>
          </cell>
          <cell r="F14407" t="str">
            <v>01 984 206 3930</v>
          </cell>
          <cell r="G14407" t="str">
            <v>JUAN SALVADOR AGRAZ 69 PISO 12   SANTA FE CUAJIMALPA_x000D__x000D_CUAJIMALPA DE MORELOS,05348, CMX_x000D_MX</v>
          </cell>
        </row>
        <row r="14408">
          <cell r="A14408">
            <v>241690</v>
          </cell>
          <cell r="B14408">
            <v>46232</v>
          </cell>
          <cell r="C14408" t="str">
            <v>C07427</v>
          </cell>
          <cell r="D14408" t="str">
            <v>ADRIANA ALVAREZ ALVAREZ</v>
          </cell>
          <cell r="E14408" t="str">
            <v>AAAA821017PM5</v>
          </cell>
          <cell r="F14408" t="str">
            <v>656 429 6320</v>
          </cell>
          <cell r="G14408" t="str">
            <v>REGION DE SAN QUERETARO 1140 INT 4   OTRA NO ESPECIFICADA EN EL CATALOGO_x000D__x000D_JUAREZ,32563, CHI_x000D_MX</v>
          </cell>
        </row>
        <row r="14409">
          <cell r="A14409">
            <v>241691</v>
          </cell>
          <cell r="B14409">
            <v>46232</v>
          </cell>
          <cell r="C14409" t="str">
            <v>C09852</v>
          </cell>
          <cell r="D14409" t="str">
            <v>MUXERES CON X</v>
          </cell>
          <cell r="E14409" t="str">
            <v>MXX210624DN7</v>
          </cell>
          <cell r="F14409" t="str">
            <v>553 328 8024</v>
          </cell>
          <cell r="G14409" t="str">
            <v>CALLE IGLESIA 2 TORRE E, DESPACHO 501   TIZAPAN SAN ANGEL_x000D__x000D_ALVARO OBREGON,01090, CMX_x000D_MX</v>
          </cell>
        </row>
        <row r="14410">
          <cell r="A14410">
            <v>241692</v>
          </cell>
          <cell r="B14410">
            <v>46232</v>
          </cell>
          <cell r="C14410" t="str">
            <v>C07501</v>
          </cell>
          <cell r="D14410" t="str">
            <v>RAUL XAVIER DOMINGUEZ MENESES</v>
          </cell>
          <cell r="E14410" t="str">
            <v>DOMR851127A98</v>
          </cell>
          <cell r="F14410" t="str">
            <v>9841452070</v>
          </cell>
          <cell r="G14410" t="str">
            <v>1RA AVENIDA NORTE MANZANA 35 LOTE 08   CENTRO_x000D__x000D_PLAYA DEL CARMEN,77710, QR_x000D_MX</v>
          </cell>
        </row>
        <row r="14411">
          <cell r="A14411">
            <v>241693</v>
          </cell>
          <cell r="B14411">
            <v>46232</v>
          </cell>
          <cell r="C14411" t="str">
            <v>C08214</v>
          </cell>
          <cell r="D14411" t="str">
            <v>ERICK GONZALEZ CLARKE</v>
          </cell>
          <cell r="E14411" t="str">
            <v>GOCE851114N81</v>
          </cell>
          <cell r="F14411" t="str">
            <v>984 879 4001</v>
          </cell>
          <cell r="G14411" t="str">
            <v>1RA AV. NORTE MANZANA 27 LOTE 10   CENTRO_x000D__x000D_SOLIDARIDAD,77710, QR_x000D_MX</v>
          </cell>
        </row>
        <row r="14412">
          <cell r="A14412">
            <v>241694</v>
          </cell>
          <cell r="B14412">
            <v>46232</v>
          </cell>
          <cell r="C14412" t="str">
            <v>C05951</v>
          </cell>
          <cell r="D14412" t="str">
            <v>OPERADORA DE HOTELES TECNOLOGICO</v>
          </cell>
          <cell r="E14412" t="str">
            <v>OHT071009BD4</v>
          </cell>
          <cell r="F14412" t="str">
            <v>81 8329 6026</v>
          </cell>
          <cell r="G14412" t="str">
            <v>AVENIDA EUGENIO GARZA SADA 3680   VILLA LOS PINOS_x000D__x000D_MONTERREY,64770, NL_x000D_MX</v>
          </cell>
        </row>
        <row r="14413">
          <cell r="A14413">
            <v>241695</v>
          </cell>
          <cell r="B14413">
            <v>46232</v>
          </cell>
          <cell r="C14413" t="str">
            <v>C00034</v>
          </cell>
          <cell r="D14413" t="str">
            <v>HOTELERA KIN HA</v>
          </cell>
          <cell r="E14413" t="str">
            <v>HKH020426UXA</v>
          </cell>
          <cell r="F14413" t="str">
            <v>998 891 54 00</v>
          </cell>
          <cell r="G14413" t="str">
            <v>BLVD. KUKULKAN KM. 8.5 LOC 1   ZONA HOTELERA_x000D__x000D_CANCUN,77500, QR_x000D_MX</v>
          </cell>
        </row>
        <row r="14414">
          <cell r="A14414">
            <v>241696</v>
          </cell>
          <cell r="B14414">
            <v>46233</v>
          </cell>
          <cell r="C14414" t="str">
            <v>C05481</v>
          </cell>
          <cell r="D14414" t="str">
            <v>GRUPO POSADAS</v>
          </cell>
          <cell r="E14414" t="str">
            <v>GPO920120440</v>
          </cell>
          <cell r="F14414" t="str">
            <v>(33)38181400</v>
          </cell>
          <cell r="G14414" t="str">
            <v>PROLONGACION PASEO DE LA REFORMA NO 1015 TORRE A PISO 9   SANTA FE CUAJIMALPA DELEGACION CUAJIMALPA DE MORELOS_x000D__x000D_MEXICO,05348, DF_x000D_MX</v>
          </cell>
        </row>
        <row r="14415">
          <cell r="A14415">
            <v>241697</v>
          </cell>
          <cell r="B14415">
            <v>46233</v>
          </cell>
          <cell r="C14415" t="str">
            <v>C09589</v>
          </cell>
          <cell r="D14415" t="str">
            <v>JOSE CARLOS SALVADOR LOPEZ MONSIVAIS</v>
          </cell>
          <cell r="E14415" t="str">
            <v>LOMC9212206BA</v>
          </cell>
          <cell r="F14415" t="str">
            <v>4441897270</v>
          </cell>
          <cell r="G14415" t="str">
            <v>CALLE BETANCOURT 217   MATEHUALA CENTRO_x000D__x000D_MATEHUALA,78700, SLP_x000D_MX</v>
          </cell>
        </row>
        <row r="14416">
          <cell r="A14416">
            <v>241698</v>
          </cell>
          <cell r="B14416">
            <v>46233</v>
          </cell>
          <cell r="C14416" t="str">
            <v>C09329</v>
          </cell>
          <cell r="D14416" t="str">
            <v>HOTELERA DE XALAPA</v>
          </cell>
          <cell r="E14416" t="str">
            <v>HXA0604265FA</v>
          </cell>
          <cell r="F14416" t="str">
            <v>228 141 1212</v>
          </cell>
          <cell r="G14416" t="str">
            <v>AV LAZARO CARDENAS #9   FRACC LAS ANIMAS_x000D__x000D_XALAPA ENRIQUEZ,91190, VER_x000D_MX</v>
          </cell>
        </row>
        <row r="14417">
          <cell r="A14417">
            <v>241699</v>
          </cell>
          <cell r="B14417">
            <v>46233</v>
          </cell>
          <cell r="C14417" t="str">
            <v>C09278</v>
          </cell>
          <cell r="D14417" t="str">
            <v>NEREYDA ESPINO DELGADO</v>
          </cell>
          <cell r="E14417" t="str">
            <v>EIDN810731KL9</v>
          </cell>
          <cell r="G14417" t="str">
            <v>CALLE SIN NOMBRE M-04 L-07 SN   CHULAVISTA_x000D__x000D_LOS CABOS,23477, BCS_x000D_MX</v>
          </cell>
        </row>
        <row r="14418">
          <cell r="A14418">
            <v>241700</v>
          </cell>
          <cell r="B14418">
            <v>46233</v>
          </cell>
          <cell r="C14418" t="str">
            <v>C09421</v>
          </cell>
          <cell r="D14418" t="str">
            <v>GRUPO AGC INTERNACIONAL</v>
          </cell>
          <cell r="E14418" t="str">
            <v>GAI220912B38</v>
          </cell>
          <cell r="F14418" t="str">
            <v>33 31 22 78 26</v>
          </cell>
          <cell r="G14418" t="str">
            <v>AV LAZARO CARDENAS 2825   ALAMO INDUSTRIAL_x000D__x000D_SAN PEDRO TLAQUEPAQUE,45593, JAL_x000D_MX</v>
          </cell>
        </row>
        <row r="14419">
          <cell r="A14419">
            <v>241701</v>
          </cell>
          <cell r="B14419">
            <v>46233</v>
          </cell>
          <cell r="C14419" t="str">
            <v>C09421</v>
          </cell>
          <cell r="D14419" t="str">
            <v>GRUPO AGC INTERNACIONAL</v>
          </cell>
          <cell r="E14419" t="str">
            <v>GAI220912B38</v>
          </cell>
          <cell r="F14419" t="str">
            <v>33 31 22 78 26</v>
          </cell>
          <cell r="G14419" t="str">
            <v>AV LAZARO CARDENAS 2825   ALAMO INDUSTRIAL_x000D__x000D_SAN PEDRO TLAQUEPAQUE,45593, JAL_x000D_MX</v>
          </cell>
        </row>
        <row r="14420">
          <cell r="A14420">
            <v>241702</v>
          </cell>
          <cell r="B14420">
            <v>46233</v>
          </cell>
          <cell r="C14420" t="str">
            <v>C09404</v>
          </cell>
          <cell r="D14420" t="str">
            <v>OPERADORA PLAZA CARIBE</v>
          </cell>
          <cell r="E14420" t="str">
            <v>OPC9204158FA</v>
          </cell>
          <cell r="F14420" t="str">
            <v>9988457662</v>
          </cell>
          <cell r="G14420" t="str">
            <v>CALLE PINO LTE 19 MANZANA 1 BENITO JUAREZ   SM 23_x000D__x000D_CANCUN,77500, QR_x000D_MX</v>
          </cell>
        </row>
        <row r="14421">
          <cell r="A14421">
            <v>241703</v>
          </cell>
          <cell r="B14421">
            <v>46233</v>
          </cell>
          <cell r="C14421" t="str">
            <v>C07946</v>
          </cell>
          <cell r="D14421" t="str">
            <v>KEY PROPERTIES</v>
          </cell>
          <cell r="E14421" t="str">
            <v>KPR080122AYA</v>
          </cell>
          <cell r="F14421" t="str">
            <v>998 872 9400 compras</v>
          </cell>
          <cell r="G14421" t="str">
            <v>AVENIDA TULUM MANZANA 14 LOTE 2 INT TORRE 1 220   SUPERMANZANA 4_x000D_005_x000D_CANCUN,77500, QR_x000D_MX</v>
          </cell>
        </row>
        <row r="14422">
          <cell r="A14422">
            <v>241704</v>
          </cell>
          <cell r="B14422">
            <v>46233</v>
          </cell>
          <cell r="C14422" t="str">
            <v>C05930</v>
          </cell>
          <cell r="D14422" t="str">
            <v>FIDEICOMISO IRREVOCABLE DB/1616</v>
          </cell>
          <cell r="E14422" t="str">
            <v>DBM121023M10</v>
          </cell>
          <cell r="F14422" t="str">
            <v>662 313 9000 EXT 825</v>
          </cell>
          <cell r="G14422" t="str">
            <v>AV. FUNDADORES EXT:1000 PISO 7   VALLE DEL MIRADOR_x000D__x000D_MONTERREY,64750, NL_x000D_MX</v>
          </cell>
        </row>
        <row r="14423">
          <cell r="A14423">
            <v>241705</v>
          </cell>
          <cell r="B14423">
            <v>46233</v>
          </cell>
          <cell r="C14423" t="str">
            <v>C03218</v>
          </cell>
          <cell r="D14423" t="str">
            <v>HOTELERA CANCO</v>
          </cell>
          <cell r="E14423" t="str">
            <v>HCA871014LK1</v>
          </cell>
          <cell r="F14423" t="str">
            <v>998 848 9018</v>
          </cell>
          <cell r="G14423" t="str">
            <v>AV. VALLARTA #2526   ARCOS VALLARTA_x000D__x000D_GUADALAJARA,44130, JAL_x000D_MX</v>
          </cell>
        </row>
        <row r="14424">
          <cell r="A14424">
            <v>241706</v>
          </cell>
          <cell r="B14424">
            <v>46233</v>
          </cell>
          <cell r="C14424" t="str">
            <v>CLIESP</v>
          </cell>
          <cell r="D14424" t="str">
            <v>VENTAS DE MOSTRADOR</v>
          </cell>
          <cell r="E14424" t="str">
            <v>XAXX010101000</v>
          </cell>
          <cell r="F14424" t="str">
            <v>38115800</v>
          </cell>
          <cell r="G14424" t="str">
            <v>PRIVADA DEL GALLO 1525   LA AURORA_x000D__x000D_GUADALAJARA,44460, JAL_x000D_MX</v>
          </cell>
        </row>
        <row r="14425">
          <cell r="A14425">
            <v>241707</v>
          </cell>
          <cell r="B14425">
            <v>46233</v>
          </cell>
          <cell r="C14425" t="str">
            <v>C06540</v>
          </cell>
          <cell r="D14425" t="str">
            <v>OPERADORA DE HOTELES Y RESORT INNS DE MEXICO</v>
          </cell>
          <cell r="E14425" t="str">
            <v>SER981209JY5</v>
          </cell>
          <cell r="F14425" t="str">
            <v>(669)913 55 00</v>
          </cell>
          <cell r="G14425" t="str">
            <v>CALZ CAMARON SABALO #6291   ZONA DORADA_x000D__x000D_MAZATLAN,82110, SIN_x000D_MX</v>
          </cell>
        </row>
        <row r="14426">
          <cell r="A14426">
            <v>241708</v>
          </cell>
          <cell r="B14426">
            <v>46233</v>
          </cell>
          <cell r="C14426" t="str">
            <v>CN0231</v>
          </cell>
          <cell r="D14426" t="str">
            <v>ARCOS INMOBILIARIA Y OPERADORA</v>
          </cell>
          <cell r="E14426" t="str">
            <v>AIO0112103MA</v>
          </cell>
          <cell r="F14426" t="str">
            <v>442 192 9400</v>
          </cell>
          <cell r="G14426" t="str">
            <v>PROLONGACION TECNOLOGICO # 1001   BALCON CAMPESTRE_x000D__x000D_QUERETARO,76159, QUE_x000D_MX</v>
          </cell>
        </row>
        <row r="14427">
          <cell r="A14427">
            <v>241709</v>
          </cell>
          <cell r="B14427">
            <v>46233</v>
          </cell>
          <cell r="C14427" t="str">
            <v>C08003</v>
          </cell>
          <cell r="D14427" t="str">
            <v>LAXIAL</v>
          </cell>
          <cell r="E14427" t="str">
            <v>LAX130613R19</v>
          </cell>
          <cell r="F14427" t="str">
            <v>461 103 6131</v>
          </cell>
          <cell r="G14427" t="str">
            <v>CARR. CELAYA APASEO KM 0.78   OTRA NO ESPECIFICADA EN EL CATALOGO_x000D__x000D_CELAYA,38130, GTO_x000D_MX</v>
          </cell>
        </row>
        <row r="14428">
          <cell r="A14428">
            <v>241710</v>
          </cell>
          <cell r="B14428">
            <v>46233</v>
          </cell>
          <cell r="C14428" t="str">
            <v>C04108</v>
          </cell>
          <cell r="D14428" t="str">
            <v>CARLOS CESAR ACOSTA GARCIA</v>
          </cell>
          <cell r="E14428" t="str">
            <v>AOGC660123E47</v>
          </cell>
          <cell r="F14428" t="str">
            <v>647 404 0024</v>
          </cell>
          <cell r="G14428" t="str">
            <v>CALLE 05 MAYO S/N   LAS DELICIAS_x000D__x000D_ALAMOS,85760, SON_x000D_MX</v>
          </cell>
        </row>
        <row r="14429">
          <cell r="A14429">
            <v>241711</v>
          </cell>
          <cell r="B14429">
            <v>46233</v>
          </cell>
          <cell r="C14429" t="str">
            <v>C03092</v>
          </cell>
          <cell r="D14429" t="str">
            <v>COMPAÑIA MEXICANA DE INVERSIONES TURISTICAS</v>
          </cell>
          <cell r="E14429" t="str">
            <v>MIT840226SU9</v>
          </cell>
          <cell r="F14429" t="str">
            <v>686 564 7000</v>
          </cell>
          <cell r="G14429" t="str">
            <v>BOULEVARD PASEO DE LOS HEROES 10902 29   ZONA URBANA RIO TIJUANA_x000D__x000D_TIJUANA,22010, BC_x000D_MX</v>
          </cell>
        </row>
        <row r="14430">
          <cell r="A14430">
            <v>241712</v>
          </cell>
          <cell r="B14430">
            <v>46233</v>
          </cell>
          <cell r="C14430" t="str">
            <v>C03092</v>
          </cell>
          <cell r="D14430" t="str">
            <v>COMPAÑIA MEXICANA DE INVERSIONES TURISTICAS</v>
          </cell>
          <cell r="E14430" t="str">
            <v>MIT840226SU9</v>
          </cell>
          <cell r="F14430" t="str">
            <v>686 564 7000</v>
          </cell>
          <cell r="G14430" t="str">
            <v>BOULEVARD PASEO DE LOS HEROES 10902 29   ZONA URBANA RIO TIJUANA_x000D__x000D_TIJUANA,22010, BC_x000D_MX</v>
          </cell>
        </row>
        <row r="14431">
          <cell r="A14431">
            <v>241713</v>
          </cell>
          <cell r="B14431">
            <v>46233</v>
          </cell>
          <cell r="C14431" t="str">
            <v>C04405</v>
          </cell>
          <cell r="D14431" t="str">
            <v>FIDEICOMISO F/1596</v>
          </cell>
          <cell r="E14431" t="str">
            <v>FFX121005C6A</v>
          </cell>
          <cell r="F14431" t="str">
            <v>624 144 2700</v>
          </cell>
          <cell r="G14431" t="str">
            <v>AVENIDA SANTA FE 481 INT PISO 7   SANTA FE CUAJIMALPA_x000D__x000D_CUAJIMALPA DE MORELOS,05348, CMX_x000D_MX</v>
          </cell>
        </row>
        <row r="14432">
          <cell r="A14432">
            <v>241714</v>
          </cell>
          <cell r="B14432">
            <v>46233</v>
          </cell>
          <cell r="C14432" t="str">
            <v>C08508</v>
          </cell>
          <cell r="D14432" t="str">
            <v>HOSPITALIDAD DE IRAPUATO</v>
          </cell>
          <cell r="E14432" t="str">
            <v>HIR1402262B9</v>
          </cell>
          <cell r="F14432" t="str">
            <v>4626073900</v>
          </cell>
          <cell r="G14432" t="str">
            <v>BLVD LAZARO CARDENAS  4210   RESIDENCIAL CAMPESTRE_x000D__x000D_IRAPUATO,36698, GTO_x000D_MX</v>
          </cell>
        </row>
        <row r="14433">
          <cell r="A14433">
            <v>241715</v>
          </cell>
          <cell r="B14433">
            <v>46233</v>
          </cell>
          <cell r="C14433" t="str">
            <v>C07702</v>
          </cell>
          <cell r="D14433" t="str">
            <v>MOTEL FLAMINGOS</v>
          </cell>
          <cell r="E14433" t="str">
            <v>MFL9412236R5</v>
          </cell>
          <cell r="F14433" t="str">
            <v>622 221 0961</v>
          </cell>
          <cell r="G14433" t="str">
            <v>CARRETERA INTERNACIONAL SN SN   LOMA LINDA_x000D__x000D_GUAYMAS,85420, SON_x000D_MX</v>
          </cell>
        </row>
        <row r="14434">
          <cell r="A14434">
            <v>241716</v>
          </cell>
          <cell r="B14434">
            <v>46233</v>
          </cell>
          <cell r="C14434" t="str">
            <v>C08394</v>
          </cell>
          <cell r="D14434" t="str">
            <v>OPERADORA HOTELERA MH</v>
          </cell>
          <cell r="E14434" t="str">
            <v>OHM210521NN2</v>
          </cell>
          <cell r="F14434" t="str">
            <v>443 314 0284</v>
          </cell>
          <cell r="G14434" t="str">
            <v>AV  REY TANGANXOAN II  590   VISTA BELLA_x000D__x000D_MORELIA,58090, MCH_x000D_MX</v>
          </cell>
        </row>
        <row r="14435">
          <cell r="A14435">
            <v>241717</v>
          </cell>
          <cell r="B14435">
            <v>46233</v>
          </cell>
          <cell r="C14435" t="str">
            <v>C03624</v>
          </cell>
          <cell r="D14435" t="str">
            <v>REBECA PERAZA GONZALEZ</v>
          </cell>
          <cell r="E14435" t="str">
            <v>PEGR8007041N3</v>
          </cell>
          <cell r="F14435" t="str">
            <v>334 444 2328</v>
          </cell>
          <cell r="G14435" t="str">
            <v>LECHUGA 2866   RINCON DEL BOSQUE_x000D__x000D_Guadalajara,44530, JAL_x000D_MX</v>
          </cell>
        </row>
        <row r="14436">
          <cell r="A14436">
            <v>241718</v>
          </cell>
          <cell r="B14436">
            <v>46233</v>
          </cell>
          <cell r="C14436" t="str">
            <v>C09328</v>
          </cell>
          <cell r="D14436" t="str">
            <v>COMERCIALIZADORA SANITARIA</v>
          </cell>
          <cell r="E14436" t="str">
            <v>CSA950626BE2</v>
          </cell>
          <cell r="F14436" t="str">
            <v>662 212 1221</v>
          </cell>
          <cell r="G14436" t="str">
            <v>BLVD. LUIS ENCINAS JOHNSON #214   HERMOSILLO CENTRO_x000D__x000D_HERMOSILLO,83000, SON_x000D_MX</v>
          </cell>
        </row>
        <row r="14437">
          <cell r="A14437">
            <v>241719</v>
          </cell>
          <cell r="B14437">
            <v>46233</v>
          </cell>
          <cell r="C14437" t="str">
            <v>C04234</v>
          </cell>
          <cell r="D14437" t="str">
            <v>NOGASA CONSULTORES</v>
          </cell>
          <cell r="E14437" t="str">
            <v>NCO0409156X6</v>
          </cell>
          <cell r="F14437" t="str">
            <v>624 142 6719/18</v>
          </cell>
          <cell r="G14437" t="str">
            <v>CALLE PASEO DE LAS MISIONES #927. LOCAL D 201   CAMPO DE GOLF_x000D__x000D_LOS CABOS,23405, BCS_x000D_MX</v>
          </cell>
        </row>
        <row r="14438">
          <cell r="A14438">
            <v>241720</v>
          </cell>
          <cell r="B14438">
            <v>46233</v>
          </cell>
          <cell r="C14438" t="str">
            <v>C01783</v>
          </cell>
          <cell r="D14438" t="str">
            <v>MARCO ANTONIO GUERRERO NORIS</v>
          </cell>
          <cell r="E14438" t="str">
            <v>GUNM560509S50</v>
          </cell>
          <cell r="F14438" t="str">
            <v>66 9133 1058</v>
          </cell>
          <cell r="G14438" t="str">
            <v>CALLE DE LOS ENEBROS 449   LOS MANGOS II_x000D__x000D_MAZATLAN,82128, SIN_x000D_MX</v>
          </cell>
        </row>
        <row r="14439">
          <cell r="A14439">
            <v>241721</v>
          </cell>
          <cell r="B14439">
            <v>46233</v>
          </cell>
          <cell r="C14439" t="str">
            <v>C09328</v>
          </cell>
          <cell r="D14439" t="str">
            <v>COMERCIALIZADORA SANITARIA</v>
          </cell>
          <cell r="E14439" t="str">
            <v>CSA950626BE2</v>
          </cell>
          <cell r="F14439" t="str">
            <v>662 212 1221</v>
          </cell>
          <cell r="G14439" t="str">
            <v>BLVD. LUIS ENCINAS JOHNSON #214   HERMOSILLO CENTRO_x000D__x000D_HERMOSILLO,83000, SON_x000D_MX</v>
          </cell>
        </row>
        <row r="14440">
          <cell r="A14440">
            <v>241722</v>
          </cell>
          <cell r="B14440">
            <v>46233</v>
          </cell>
          <cell r="C14440" t="str">
            <v>C01975</v>
          </cell>
          <cell r="D14440" t="str">
            <v>ESTANCIA REAL CABO SAN LUCAS</v>
          </cell>
          <cell r="E14440" t="str">
            <v>ERC120322MUA</v>
          </cell>
          <cell r="F14440" t="str">
            <v>624 143 7501</v>
          </cell>
          <cell r="G14440" t="str">
            <v>BENIGNO ROMO #95   CENTRO_x000D__x000D_SAN JUAN DE LOS LAGOS,47000, JAL_x000D_MX</v>
          </cell>
        </row>
        <row r="14441">
          <cell r="A14441">
            <v>241723</v>
          </cell>
          <cell r="B14441">
            <v>46233</v>
          </cell>
          <cell r="C14441" t="str">
            <v>C09421</v>
          </cell>
          <cell r="D14441" t="str">
            <v>GRUPO AGC INTERNACIONAL</v>
          </cell>
          <cell r="E14441" t="str">
            <v>GAI220912B38</v>
          </cell>
          <cell r="F14441" t="str">
            <v>33 31 22 78 26</v>
          </cell>
          <cell r="G14441" t="str">
            <v>AV LAZARO CARDENAS 2825   ALAMO INDUSTRIAL_x000D__x000D_SAN PEDRO TLAQUEPAQUE,45593, JAL_x000D_MX</v>
          </cell>
        </row>
        <row r="14442">
          <cell r="A14442">
            <v>241724</v>
          </cell>
          <cell r="B14442">
            <v>46233</v>
          </cell>
          <cell r="C14442" t="str">
            <v>CLIESP</v>
          </cell>
          <cell r="D14442" t="str">
            <v>VENTAS DE MOSTRADOR</v>
          </cell>
          <cell r="E14442" t="str">
            <v>XAXX010101000</v>
          </cell>
          <cell r="F14442" t="str">
            <v>38115800</v>
          </cell>
          <cell r="G14442" t="str">
            <v>PRIVADA DEL GALLO 1525   LA AURORA_x000D__x000D_GUADALAJARA,44460, JAL_x000D_MX</v>
          </cell>
        </row>
        <row r="14443">
          <cell r="A14443">
            <v>241725</v>
          </cell>
          <cell r="B14443">
            <v>46233</v>
          </cell>
          <cell r="C14443" t="str">
            <v>C02653</v>
          </cell>
          <cell r="D14443" t="str">
            <v>MARQUISE HOSPITALITY LLC</v>
          </cell>
          <cell r="E14443" t="str">
            <v>XEXX010101000</v>
          </cell>
          <cell r="F14443" t="str">
            <v>800-946-2344</v>
          </cell>
          <cell r="G14443" t="str">
            <v>6916 Tradonna Ln_x000D_North Richland Hills TX  76182_x000D_USA</v>
          </cell>
        </row>
        <row r="14444">
          <cell r="A14444">
            <v>241726</v>
          </cell>
          <cell r="B14444">
            <v>46233</v>
          </cell>
          <cell r="C14444" t="str">
            <v>C02653</v>
          </cell>
          <cell r="D14444" t="str">
            <v>MARQUISE HOSPITALITY LLC</v>
          </cell>
          <cell r="E14444" t="str">
            <v>XEXX010101000</v>
          </cell>
          <cell r="F14444" t="str">
            <v>800-946-2344</v>
          </cell>
          <cell r="G14444" t="str">
            <v>6916 Tradonna Ln_x000D_North Richland Hills TX  76182_x000D_USA</v>
          </cell>
        </row>
        <row r="14445">
          <cell r="A14445">
            <v>241727</v>
          </cell>
          <cell r="B14445">
            <v>46233</v>
          </cell>
          <cell r="C14445" t="str">
            <v>CLIESP</v>
          </cell>
          <cell r="D14445" t="str">
            <v>VENTAS DE MOSTRADOR</v>
          </cell>
          <cell r="E14445" t="str">
            <v>XAXX010101000</v>
          </cell>
          <cell r="F14445" t="str">
            <v>38115800</v>
          </cell>
          <cell r="G14445" t="str">
            <v>PRIVADA DEL GALLO 1525   LA AURORA_x000D__x000D_GUADALAJARA,44460, JAL_x000D_MX</v>
          </cell>
        </row>
        <row r="14446">
          <cell r="A14446">
            <v>241728</v>
          </cell>
          <cell r="B14446">
            <v>46233</v>
          </cell>
          <cell r="C14446" t="str">
            <v>C02653</v>
          </cell>
          <cell r="D14446" t="str">
            <v>MARQUISE HOSPITALITY LLC</v>
          </cell>
          <cell r="E14446" t="str">
            <v>XEXX010101000</v>
          </cell>
          <cell r="F14446" t="str">
            <v>800-946-2344</v>
          </cell>
          <cell r="G14446" t="str">
            <v>6916 Tradonna Ln_x000D_North Richland Hills TX  76182_x000D_USA</v>
          </cell>
        </row>
        <row r="14447">
          <cell r="A14447">
            <v>241729</v>
          </cell>
          <cell r="B14447">
            <v>46233</v>
          </cell>
          <cell r="C14447" t="str">
            <v>C09345</v>
          </cell>
          <cell r="D14447" t="str">
            <v>SOLMAR RENTALS</v>
          </cell>
          <cell r="E14447" t="str">
            <v>SRE2203236A8</v>
          </cell>
          <cell r="F14447" t="str">
            <v>998 101 3714</v>
          </cell>
          <cell r="G14447" t="str">
            <v>CALLE MAÑANITAS L7 INT UPE 512   SMZA 313_x000D__x000D_BENITO JUAREZ,77560,_x000D_MX</v>
          </cell>
        </row>
        <row r="14448">
          <cell r="A14448">
            <v>241730</v>
          </cell>
          <cell r="B14448">
            <v>46233</v>
          </cell>
          <cell r="C14448" t="str">
            <v>CLIESP</v>
          </cell>
          <cell r="D14448" t="str">
            <v>VENTAS DE MOSTRADOR</v>
          </cell>
          <cell r="E14448" t="str">
            <v>XAXX010101000</v>
          </cell>
          <cell r="F14448" t="str">
            <v>38115800</v>
          </cell>
          <cell r="G14448" t="str">
            <v>PRIVADA DEL GALLO 1525   LA AURORA_x000D__x000D_GUADALAJARA,44460, JAL_x000D_MX</v>
          </cell>
        </row>
        <row r="14449">
          <cell r="A14449">
            <v>241731</v>
          </cell>
          <cell r="B14449">
            <v>46233</v>
          </cell>
          <cell r="C14449" t="str">
            <v>C00014</v>
          </cell>
          <cell r="D14449" t="str">
            <v>BCO RESORTS MANZANILLO</v>
          </cell>
          <cell r="E14449" t="str">
            <v>PRM060307PN1</v>
          </cell>
          <cell r="F14449" t="str">
            <v>314 3311 300</v>
          </cell>
          <cell r="G14449" t="str">
            <v>AVENIDA VISTA HERMOSA 13   PENINSULA DE SANTIAGO_x000D__x000D_MANZANILLO,28867, COL_x000D_MX</v>
          </cell>
        </row>
        <row r="14450">
          <cell r="A14450">
            <v>241732</v>
          </cell>
          <cell r="B14450">
            <v>46233</v>
          </cell>
          <cell r="C14450" t="str">
            <v>C07770</v>
          </cell>
          <cell r="D14450" t="str">
            <v>GOLDEN TRAVEL CANCUN</v>
          </cell>
          <cell r="E14450" t="str">
            <v>GTC190905R96</v>
          </cell>
          <cell r="F14450" t="str">
            <v>8730262</v>
          </cell>
          <cell r="G14450" t="str">
            <v>AVENIDA 10 NORTE MZA 104   NUMERO EXTERIOR  LT006 NUMERO INTERIOR 206   CENTRO_x000D__x000D_PLAYA DEL CARMEN,77710, QR_x000D_MX</v>
          </cell>
        </row>
        <row r="14451">
          <cell r="A14451">
            <v>241733</v>
          </cell>
          <cell r="B14451">
            <v>46233</v>
          </cell>
          <cell r="C14451" t="str">
            <v>C05750</v>
          </cell>
          <cell r="D14451" t="str">
            <v>DESARROLLO FLAMENCO RIVIERA</v>
          </cell>
          <cell r="E14451" t="str">
            <v>DFR991229I26</v>
          </cell>
          <cell r="F14451" t="str">
            <v>984 871 54 00 -7017</v>
          </cell>
          <cell r="G14451" t="str">
            <v>CARRET FEDERAL PTO JUAREZ KM 282 NO 307_x000D__x000D_PLAYA DEL CARMEN,77710, QR_x000D_MX</v>
          </cell>
        </row>
        <row r="14452">
          <cell r="A14452">
            <v>241734</v>
          </cell>
          <cell r="B14452">
            <v>46233</v>
          </cell>
          <cell r="C14452" t="str">
            <v>C00128</v>
          </cell>
          <cell r="D14452" t="str">
            <v>JORGE LUIS MONROY OCHOA</v>
          </cell>
          <cell r="E14452" t="str">
            <v>MOOJ670912DGA</v>
          </cell>
          <cell r="F14452" t="str">
            <v>452 523 2070</v>
          </cell>
          <cell r="G14452" t="str">
            <v>CALZADA DE LA RODILLA DEL DIABLO 20   LA QUINTA_x000D__x000D_URUAPAN,60030, MCH_x000D_MX</v>
          </cell>
        </row>
        <row r="14453">
          <cell r="A14453">
            <v>241735</v>
          </cell>
          <cell r="B14453">
            <v>46233</v>
          </cell>
          <cell r="C14453" t="str">
            <v>C08100</v>
          </cell>
          <cell r="D14453" t="str">
            <v>HOTEL MARIDELFI</v>
          </cell>
          <cell r="E14453" t="str">
            <v>HMA810524TT7</v>
          </cell>
          <cell r="F14453" t="str">
            <v>414 273 0052</v>
          </cell>
          <cell r="G14453" t="str">
            <v>ANDADOR INDEPENDENCIA 3   CENTRO_x000D__x000D_TEQUISQUIAPAN,76750, QUE_x000D_MX</v>
          </cell>
        </row>
        <row r="14454">
          <cell r="A14454">
            <v>241736</v>
          </cell>
          <cell r="B14454">
            <v>46233</v>
          </cell>
          <cell r="C14454" t="str">
            <v>C04107</v>
          </cell>
          <cell r="D14454" t="str">
            <v>ORGANIZACION DE BIENES Y SERVICIOS</v>
          </cell>
          <cell r="E14454" t="str">
            <v>OBS890420U43</v>
          </cell>
          <cell r="F14454" t="str">
            <v>771 716 6790 1040</v>
          </cell>
          <cell r="G14454" t="str">
            <v>BOULEVARD LUIS DONALDO COLOSIO 212 INTERIOR PH   ARBOLEDAS DE SAN JAVIER_x000D__x000D_PACHUCA DE SOTO,42084, HID_x000D_MX</v>
          </cell>
        </row>
        <row r="14455">
          <cell r="A14455">
            <v>241737</v>
          </cell>
          <cell r="B14455">
            <v>46233</v>
          </cell>
          <cell r="C14455" t="str">
            <v>C00137</v>
          </cell>
          <cell r="D14455" t="str">
            <v>AUTELES KALIONCHIZ</v>
          </cell>
          <cell r="E14455" t="str">
            <v>AKA740320826</v>
          </cell>
          <cell r="F14455" t="str">
            <v>866 632 0025</v>
          </cell>
          <cell r="G14455" t="str">
            <v>BLVD HAROLD R PAPE 200   GUADALUPE_x000D__x000D_MONCLOVA,25750, COA_x000D_MX</v>
          </cell>
        </row>
        <row r="14456">
          <cell r="A14456">
            <v>241738</v>
          </cell>
          <cell r="B14456">
            <v>46233</v>
          </cell>
          <cell r="C14456" t="str">
            <v>C09854</v>
          </cell>
          <cell r="D14456" t="str">
            <v>CARLOS ENRIQUE FERNANDEZ BARREDA</v>
          </cell>
          <cell r="E14456" t="str">
            <v>FEBC030625SE5</v>
          </cell>
          <cell r="F14456" t="str">
            <v>331 569 5078</v>
          </cell>
          <cell r="G14456" t="str">
            <v>CALLE RIO FRIO 102   SIERRA MORENA_x000D__x000D_TAMPICO,89210, TAM_x000D_MX</v>
          </cell>
        </row>
        <row r="14457">
          <cell r="A14457">
            <v>241739</v>
          </cell>
          <cell r="B14457">
            <v>46233</v>
          </cell>
          <cell r="C14457" t="str">
            <v>C08433</v>
          </cell>
          <cell r="D14457" t="str">
            <v>HOTELERA OMS</v>
          </cell>
          <cell r="E14457" t="str">
            <v>HOM180319695</v>
          </cell>
          <cell r="F14457" t="str">
            <v>33 4349 5000</v>
          </cell>
          <cell r="G14457" t="str">
            <v>AV LOPEZ MATEOS SUR 1710 F1   SANTA ISABEL_x000D__x000D_TLAJOMULCO DE ZUÑIGA,45645, JAL_x000D_MX</v>
          </cell>
        </row>
        <row r="14458">
          <cell r="A14458">
            <v>241740</v>
          </cell>
          <cell r="B14458">
            <v>46233</v>
          </cell>
          <cell r="C14458" t="str">
            <v>C07441</v>
          </cell>
          <cell r="D14458" t="str">
            <v>GIBALMI CONSORCIO EMPRESARIAL</v>
          </cell>
          <cell r="E14458" t="str">
            <v>GCE1104113D4</v>
          </cell>
          <cell r="F14458" t="str">
            <v>22 23 03 00 60</v>
          </cell>
          <cell r="G14458" t="str">
            <v>AV JUAREZ 3309   LA PAZ A_x000D__x000D_PUEBLA,72160, PUE_x000D_MX</v>
          </cell>
        </row>
        <row r="14459">
          <cell r="A14459">
            <v>241741</v>
          </cell>
          <cell r="B14459">
            <v>46233</v>
          </cell>
          <cell r="C14459" t="str">
            <v>C02299</v>
          </cell>
          <cell r="D14459" t="str">
            <v>FJH HOTELEROS</v>
          </cell>
          <cell r="E14459" t="str">
            <v>FHO080226FI9</v>
          </cell>
          <cell r="F14459" t="str">
            <v>333 648 1515</v>
          </cell>
          <cell r="G14459" t="str">
            <v>AV MEXICO 2920   TERRANOVA_x000D__x000D_GUADALAJARA,44689, JAL_x000D_MX</v>
          </cell>
        </row>
        <row r="14460">
          <cell r="A14460">
            <v>241742</v>
          </cell>
          <cell r="B14460">
            <v>46233</v>
          </cell>
          <cell r="C14460" t="str">
            <v>C09328</v>
          </cell>
          <cell r="D14460" t="str">
            <v>COMERCIALIZADORA SANITARIA</v>
          </cell>
          <cell r="E14460" t="str">
            <v>CSA950626BE2</v>
          </cell>
          <cell r="F14460" t="str">
            <v>662 212 1221</v>
          </cell>
          <cell r="G14460" t="str">
            <v>BLVD. LUIS ENCINAS JOHNSON #214   HERMOSILLO CENTRO_x000D__x000D_HERMOSILLO,83000, SON_x000D_MX</v>
          </cell>
        </row>
        <row r="14461">
          <cell r="A14461">
            <v>241743</v>
          </cell>
          <cell r="B14461">
            <v>46233</v>
          </cell>
          <cell r="C14461" t="str">
            <v>C09328</v>
          </cell>
          <cell r="D14461" t="str">
            <v>COMERCIALIZADORA SANITARIA</v>
          </cell>
          <cell r="E14461" t="str">
            <v>CSA950626BE2</v>
          </cell>
          <cell r="F14461" t="str">
            <v>662 212 1221</v>
          </cell>
          <cell r="G14461" t="str">
            <v>BLVD. LUIS ENCINAS JOHNSON #214   HERMOSILLO CENTRO_x000D__x000D_HERMOSILLO,83000, SON_x000D_MX</v>
          </cell>
        </row>
        <row r="14462">
          <cell r="A14462">
            <v>241744</v>
          </cell>
          <cell r="B14462">
            <v>46233</v>
          </cell>
          <cell r="C14462" t="str">
            <v>C09639</v>
          </cell>
          <cell r="D14462" t="str">
            <v>HOTELES EURO MEXICO POZA RICA</v>
          </cell>
          <cell r="E14462" t="str">
            <v>HEM110203F26</v>
          </cell>
          <cell r="F14462" t="str">
            <v>782 160 6000</v>
          </cell>
          <cell r="G14462" t="str">
            <v>BOULEVARD ADOLFO RUIZ CORTINES 1328   CAZONES_x000D__x000D_POZA RICA DE HIDALGO,93230, VER_x000D_MX</v>
          </cell>
        </row>
        <row r="14463">
          <cell r="A14463">
            <v>241745</v>
          </cell>
          <cell r="B14463">
            <v>46233</v>
          </cell>
          <cell r="C14463" t="str">
            <v>C01345</v>
          </cell>
          <cell r="D14463" t="str">
            <v>GRUPO HOTELERO NAYAR PALACE</v>
          </cell>
          <cell r="E14463" t="str">
            <v>GHN040602DI2</v>
          </cell>
          <cell r="F14463" t="str">
            <v>33 3693 5336</v>
          </cell>
          <cell r="G14463" t="str">
            <v>CARR A MORELIA KM 14 1400   RINCONADA SANTA ANITA_x000D__x000D_TLAJOMULCO DE ZUÑIGA,45645, JAL_x000D_MX</v>
          </cell>
        </row>
        <row r="14464">
          <cell r="A14464">
            <v>241746</v>
          </cell>
          <cell r="B14464">
            <v>46233</v>
          </cell>
          <cell r="C14464" t="str">
            <v>C08165</v>
          </cell>
          <cell r="D14464" t="str">
            <v>OPERADORA PALMAR VALLARTA</v>
          </cell>
          <cell r="E14464" t="str">
            <v>OPV970828HD3</v>
          </cell>
          <cell r="F14464" t="str">
            <v>322.226.1400</v>
          </cell>
          <cell r="G14464" t="str">
            <v>MIGUEL LERDO DE TEJADA #2108 S/N INT.   AMERICANA_x000D__x000D_GUADALAJARA,44160, JAL_x000D_MX</v>
          </cell>
        </row>
        <row r="14465">
          <cell r="A14465">
            <v>241747</v>
          </cell>
          <cell r="B14465">
            <v>46233</v>
          </cell>
          <cell r="C14465" t="str">
            <v>C07025</v>
          </cell>
          <cell r="D14465" t="str">
            <v>POHASA</v>
          </cell>
          <cell r="E14465" t="str">
            <v>POH171024T8A</v>
          </cell>
          <cell r="F14465" t="str">
            <v>333 635 8792</v>
          </cell>
          <cell r="G14465" t="str">
            <v>FLORIDA 305   TLAQUEPAQUE CENTRO_x000D__x000D_GUADALAJARA,45500, JAL_x000D_MX</v>
          </cell>
        </row>
        <row r="14466">
          <cell r="A14466">
            <v>241748</v>
          </cell>
          <cell r="B14466">
            <v>46233</v>
          </cell>
          <cell r="C14466" t="str">
            <v>C09538</v>
          </cell>
          <cell r="D14466" t="str">
            <v>MOTELES DE CALIFORNIA</v>
          </cell>
          <cell r="E14466" t="str">
            <v>MCA851103RE6</v>
          </cell>
          <cell r="F14466" t="str">
            <v>646 178 1601</v>
          </cell>
          <cell r="G14466" t="str">
            <v>BLANCARTE 130   ZONA CENTRO_x000D__x000D_ENSENADA,22800, BC_x000D_MX</v>
          </cell>
        </row>
        <row r="14467">
          <cell r="A14467">
            <v>241749</v>
          </cell>
          <cell r="B14467">
            <v>46234</v>
          </cell>
          <cell r="C14467" t="str">
            <v>C04454</v>
          </cell>
          <cell r="D14467" t="str">
            <v>GRUPO HOTELERO EMPRESARIAL</v>
          </cell>
          <cell r="E14467" t="str">
            <v>GHE0110262XA</v>
          </cell>
          <cell r="F14467" t="str">
            <v>5518 6610 73</v>
          </cell>
          <cell r="G14467" t="str">
            <v>AV. PASEO DE LA REFORMA 24   CENTRO DE LA CIUDAD DE MEXICO AREA 4_x000D__x000D_CUAUHTEMOC,06040, CMX_x000D_MX</v>
          </cell>
        </row>
        <row r="14468">
          <cell r="A14468">
            <v>241750</v>
          </cell>
          <cell r="B14468">
            <v>46234</v>
          </cell>
          <cell r="C14468" t="str">
            <v>C01666</v>
          </cell>
          <cell r="D14468" t="str">
            <v>MESON DEL MARQUES</v>
          </cell>
          <cell r="E14468" t="str">
            <v>MMA961024CM2</v>
          </cell>
          <cell r="F14468" t="str">
            <v>395 785 05 52</v>
          </cell>
          <cell r="G14468" t="str">
            <v>RITA PEREZ #57   CENTRO_x000D__x000D_SAN JUAN DE LOS LAGOS,47000, JAL_x000D_MX</v>
          </cell>
        </row>
        <row r="14469">
          <cell r="A14469">
            <v>241751</v>
          </cell>
          <cell r="B14469">
            <v>46234</v>
          </cell>
          <cell r="C14469" t="str">
            <v>C09589</v>
          </cell>
          <cell r="D14469" t="str">
            <v>JOSE CARLOS SALVADOR LOPEZ MONSIVAIS</v>
          </cell>
          <cell r="E14469" t="str">
            <v>LOMC9212206BA</v>
          </cell>
          <cell r="F14469" t="str">
            <v>4441897270</v>
          </cell>
          <cell r="G14469" t="str">
            <v>CALLE BETANCOURT 217   MATEHUALA CENTRO_x000D__x000D_MATEHUALA,78700, SLP_x000D_MX</v>
          </cell>
        </row>
        <row r="14470">
          <cell r="A14470">
            <v>241752</v>
          </cell>
          <cell r="B14470">
            <v>46234</v>
          </cell>
          <cell r="C14470" t="str">
            <v>C08722</v>
          </cell>
          <cell r="D14470" t="str">
            <v>HOTELERIA C&amp;J</v>
          </cell>
          <cell r="E14470" t="str">
            <v>HCJ190410V75</v>
          </cell>
          <cell r="F14470" t="str">
            <v>33 4363 3340</v>
          </cell>
          <cell r="G14470" t="str">
            <v>BELEN 274   CENTRO_x000D__x000D_GUADALAJARA,44100, JAL_x000D_MX</v>
          </cell>
        </row>
        <row r="14471">
          <cell r="A14471">
            <v>241753</v>
          </cell>
          <cell r="B14471">
            <v>46234</v>
          </cell>
          <cell r="C14471" t="str">
            <v>C04466</v>
          </cell>
          <cell r="D14471" t="str">
            <v>BECAMA</v>
          </cell>
          <cell r="E14471" t="str">
            <v>BEC0102091I8</v>
          </cell>
          <cell r="F14471" t="str">
            <v>222 287 1146</v>
          </cell>
          <cell r="G14471" t="str">
            <v>BLVD. XONACATEPEC 139   BOSQUES DE SAN SEBASTÍAN_x000D__x000D_PUEBLA,72310, PUE_x000D_MX</v>
          </cell>
        </row>
        <row r="14472">
          <cell r="A14472">
            <v>241754</v>
          </cell>
          <cell r="B14472">
            <v>46234</v>
          </cell>
          <cell r="C14472" t="str">
            <v>C03556</v>
          </cell>
          <cell r="D14472" t="str">
            <v>SUITES TANGAMANGA</v>
          </cell>
          <cell r="E14472" t="str">
            <v>STA130612AG5</v>
          </cell>
          <cell r="F14472" t="str">
            <v>444 151 0206</v>
          </cell>
          <cell r="G14472" t="str">
            <v>AV. PROLONGACION SANTOS DEGOLLADO 1137   TANGAMANGA_x000D__x000D_SAN LUIS POTOSI,78269, SLP_x000D_MX</v>
          </cell>
        </row>
        <row r="14473">
          <cell r="A14473">
            <v>241755</v>
          </cell>
          <cell r="B14473">
            <v>46234</v>
          </cell>
          <cell r="C14473" t="str">
            <v>C09669</v>
          </cell>
          <cell r="D14473" t="str">
            <v>HOTELES VIRO</v>
          </cell>
          <cell r="E14473" t="str">
            <v>HVI050803593</v>
          </cell>
          <cell r="F14473" t="str">
            <v>818 220 3200</v>
          </cell>
          <cell r="G14473" t="str">
            <v>CARRETERA MIGUEL ALEMAN KM 18.5   CENTRO_x000D__x000D_APODACA,66600, NL_x000D_MX</v>
          </cell>
        </row>
        <row r="14474">
          <cell r="A14474">
            <v>241756</v>
          </cell>
          <cell r="B14474">
            <v>46234</v>
          </cell>
          <cell r="C14474" t="str">
            <v>C09855</v>
          </cell>
          <cell r="D14474" t="str">
            <v>DESARROLLOS INMOBILIARIOS RIVIERA MAYA</v>
          </cell>
          <cell r="E14474" t="str">
            <v>DIR020625746</v>
          </cell>
          <cell r="F14474" t="str">
            <v>656 360 70 34</v>
          </cell>
          <cell r="G14474" t="str">
            <v>CARR. MEXICO QUERETARO #3065_x000D__x000D_TLANEPANTLA DE BAZ,54030, DF2_x000D_MX</v>
          </cell>
        </row>
        <row r="14475">
          <cell r="A14475">
            <v>241757</v>
          </cell>
          <cell r="B14475">
            <v>46234</v>
          </cell>
          <cell r="C14475" t="str">
            <v>C07173</v>
          </cell>
          <cell r="D14475" t="str">
            <v>DIMISE DESARROLLOS</v>
          </cell>
          <cell r="E14475" t="str">
            <v>DDE150929FM8</v>
          </cell>
          <cell r="F14475" t="str">
            <v>01-33-80-00-07-60</v>
          </cell>
          <cell r="G14475" t="str">
            <v>CARRETERA GUADALAJARA A CHAPALA  #7610   LAS PINTITAS_x000D__x000D_EL SALTO,45693, JAL_x000D_MX</v>
          </cell>
        </row>
        <row r="14476">
          <cell r="A14476">
            <v>241758</v>
          </cell>
          <cell r="B14476">
            <v>46234</v>
          </cell>
          <cell r="C14476" t="str">
            <v>C09329</v>
          </cell>
          <cell r="D14476" t="str">
            <v>HOTELERA DE XALAPA</v>
          </cell>
          <cell r="E14476" t="str">
            <v>HXA0604265FA</v>
          </cell>
          <cell r="F14476" t="str">
            <v>228 141 1212</v>
          </cell>
          <cell r="G14476" t="str">
            <v>AV LAZARO CARDENAS #9   FRACC LAS ANIMAS_x000D__x000D_XALAPA ENRIQUEZ,91190, VER_x000D_MX</v>
          </cell>
        </row>
        <row r="14477">
          <cell r="A14477">
            <v>241759</v>
          </cell>
          <cell r="B14477">
            <v>46234</v>
          </cell>
          <cell r="C14477" t="str">
            <v>C08899</v>
          </cell>
          <cell r="D14477" t="str">
            <v>HB CORDOBA</v>
          </cell>
          <cell r="E14477" t="str">
            <v>HCO130614CR5</v>
          </cell>
          <cell r="F14477" t="str">
            <v>271 714 2800 EXT 100</v>
          </cell>
          <cell r="G14477" t="str">
            <v>CALLE 8 #1315   BELLAVISTA_x000D__x000D_CORDOBA,94580, VER_x000D_MX</v>
          </cell>
        </row>
        <row r="14478">
          <cell r="A14478">
            <v>241760</v>
          </cell>
          <cell r="B14478">
            <v>46234</v>
          </cell>
          <cell r="C14478" t="str">
            <v>C07387</v>
          </cell>
          <cell r="D14478" t="str">
            <v>DESARROLLO PUEBLO BONITO</v>
          </cell>
          <cell r="E14478" t="str">
            <v>DPB040908136</v>
          </cell>
          <cell r="F14478" t="str">
            <v>342 421 1321</v>
          </cell>
          <cell r="G14478" t="str">
            <v>AV. AVILA CAMACHO #73   SAYULA CENTRO_x000D__x000D_SAYULA,49300, JAL_x000D_MX</v>
          </cell>
        </row>
        <row r="14479">
          <cell r="A14479">
            <v>241761</v>
          </cell>
          <cell r="B14479">
            <v>46234</v>
          </cell>
          <cell r="C14479" t="str">
            <v>C08164</v>
          </cell>
          <cell r="D14479" t="str">
            <v>OPERADORA PALMAR VALLARTA</v>
          </cell>
          <cell r="E14479" t="str">
            <v>OPV970828HD3</v>
          </cell>
          <cell r="F14479" t="str">
            <v>(322)226 1449proyect</v>
          </cell>
          <cell r="G14479" t="str">
            <v>MIGUEL LERDO DE TEJADA #2108 S/N INT   AMERICANA_x000D__x000D_GUADALAJARA,44160, JAL_x000D_MX</v>
          </cell>
        </row>
        <row r="14480">
          <cell r="A14480">
            <v>241762</v>
          </cell>
          <cell r="B14480">
            <v>46234</v>
          </cell>
          <cell r="C14480" t="str">
            <v>C08164</v>
          </cell>
          <cell r="D14480" t="str">
            <v>OPERADORA PALMAR VALLARTA</v>
          </cell>
          <cell r="E14480" t="str">
            <v>OPV970828HD3</v>
          </cell>
          <cell r="F14480" t="str">
            <v>(322)226 1449proyect</v>
          </cell>
          <cell r="G14480" t="str">
            <v>MIGUEL LERDO DE TEJADA #2108 S/N INT   AMERICANA_x000D__x000D_GUADALAJARA,44160, JAL_x000D_MX</v>
          </cell>
        </row>
        <row r="14481">
          <cell r="A14481">
            <v>241763</v>
          </cell>
          <cell r="B14481">
            <v>46234</v>
          </cell>
          <cell r="C14481" t="str">
            <v>C05803</v>
          </cell>
          <cell r="D14481" t="str">
            <v>FIDEICOMISO IRREVOCABLE DB/1616</v>
          </cell>
          <cell r="E14481" t="str">
            <v>DBM121023M10</v>
          </cell>
          <cell r="F14481" t="str">
            <v>33 3880 0600</v>
          </cell>
          <cell r="G14481" t="str">
            <v>AV. FUNDADORES Exterior: 1000 INT: PISO 7   VALLE DEL MIRADOR_x000D__x000D_MONTERREY,64750, NL_x000D_MX</v>
          </cell>
        </row>
        <row r="14482">
          <cell r="A14482">
            <v>241764</v>
          </cell>
          <cell r="B14482">
            <v>46234</v>
          </cell>
          <cell r="C14482" t="str">
            <v>C01863</v>
          </cell>
          <cell r="D14482" t="str">
            <v>HOTEL GOBERNADOR</v>
          </cell>
          <cell r="E14482" t="str">
            <v>HGO911023K84</v>
          </cell>
          <cell r="F14482" t="str">
            <v>61 88 27 25 00</v>
          </cell>
          <cell r="G14482" t="str">
            <v>20 DE NOV 257 OTE   VICTORIA DE DURANGO CENTRO_x000D__x000D_DURANGO,34000, DUR_x000D_MX</v>
          </cell>
        </row>
        <row r="14483">
          <cell r="A14483">
            <v>241765</v>
          </cell>
          <cell r="B14483">
            <v>46234</v>
          </cell>
          <cell r="C14483" t="str">
            <v>C02351</v>
          </cell>
          <cell r="D14483" t="str">
            <v>GILCHRIST &amp; SOAMES</v>
          </cell>
          <cell r="E14483" t="str">
            <v>XEXX010101000</v>
          </cell>
          <cell r="F14483" t="str">
            <v>317-786-8286</v>
          </cell>
          <cell r="G14483" t="str">
            <v>2425 E. PERRY ROAD, SUITE 150_x000D_PLAINFIELD IN  46168_x000D_USA</v>
          </cell>
        </row>
        <row r="14484">
          <cell r="A14484">
            <v>241766</v>
          </cell>
          <cell r="B14484">
            <v>46234</v>
          </cell>
          <cell r="C14484" t="str">
            <v>C02351</v>
          </cell>
          <cell r="D14484" t="str">
            <v>GILCHRIST &amp; SOAMES</v>
          </cell>
          <cell r="E14484" t="str">
            <v>XEXX010101000</v>
          </cell>
          <cell r="F14484" t="str">
            <v>317-786-8286</v>
          </cell>
          <cell r="G14484" t="str">
            <v>2425 E. PERRY ROAD, SUITE 150_x000D_PLAINFIELD IN  46168_x000D_USA</v>
          </cell>
        </row>
        <row r="14485">
          <cell r="A14485">
            <v>241767</v>
          </cell>
          <cell r="B14485">
            <v>46234</v>
          </cell>
          <cell r="C14485" t="str">
            <v>C02351</v>
          </cell>
          <cell r="D14485" t="str">
            <v>GILCHRIST &amp; SOAMES</v>
          </cell>
          <cell r="E14485" t="str">
            <v>XEXX010101000</v>
          </cell>
          <cell r="F14485" t="str">
            <v>317-786-8286</v>
          </cell>
          <cell r="G14485" t="str">
            <v>2425 E. PERRY ROAD, SUITE 150_x000D_PLAINFIELD IN  46168_x000D_USA</v>
          </cell>
        </row>
        <row r="14486">
          <cell r="A14486">
            <v>241768</v>
          </cell>
          <cell r="B14486">
            <v>46234</v>
          </cell>
          <cell r="C14486" t="str">
            <v>C02351</v>
          </cell>
          <cell r="D14486" t="str">
            <v>GILCHRIST &amp; SOAMES</v>
          </cell>
          <cell r="E14486" t="str">
            <v>XEXX010101000</v>
          </cell>
          <cell r="F14486" t="str">
            <v>317-786-8286</v>
          </cell>
          <cell r="G14486" t="str">
            <v>2425 E. PERRY ROAD, SUITE 150_x000D_PLAINFIELD IN  46168_x000D_USA</v>
          </cell>
        </row>
        <row r="14487">
          <cell r="A14487">
            <v>241769</v>
          </cell>
          <cell r="B14487">
            <v>46234</v>
          </cell>
          <cell r="C14487" t="str">
            <v>C02351</v>
          </cell>
          <cell r="D14487" t="str">
            <v>GILCHRIST &amp; SOAMES</v>
          </cell>
          <cell r="E14487" t="str">
            <v>XEXX010101000</v>
          </cell>
          <cell r="F14487" t="str">
            <v>317-786-8286</v>
          </cell>
          <cell r="G14487" t="str">
            <v>2425 E. PERRY ROAD, SUITE 150_x000D_PLAINFIELD IN  46168_x000D_USA</v>
          </cell>
        </row>
        <row r="14488">
          <cell r="A14488">
            <v>241770</v>
          </cell>
          <cell r="B14488">
            <v>46234</v>
          </cell>
          <cell r="C14488" t="str">
            <v>C02351</v>
          </cell>
          <cell r="D14488" t="str">
            <v>GILCHRIST &amp; SOAMES</v>
          </cell>
          <cell r="E14488" t="str">
            <v>XEXX010101000</v>
          </cell>
          <cell r="F14488" t="str">
            <v>317-786-8286</v>
          </cell>
          <cell r="G14488" t="str">
            <v>2425 E. PERRY ROAD, SUITE 150_x000D_PLAINFIELD IN  46168_x000D_USA</v>
          </cell>
        </row>
        <row r="14489">
          <cell r="A14489">
            <v>241771</v>
          </cell>
          <cell r="B14489">
            <v>46234</v>
          </cell>
          <cell r="C14489" t="str">
            <v>C02351</v>
          </cell>
          <cell r="D14489" t="str">
            <v>GILCHRIST &amp; SOAMES</v>
          </cell>
          <cell r="E14489" t="str">
            <v>XEXX010101000</v>
          </cell>
          <cell r="F14489" t="str">
            <v>317-786-8286</v>
          </cell>
          <cell r="G14489" t="str">
            <v>2425 E. PERRY ROAD, SUITE 150_x000D_PLAINFIELD IN  46168_x000D_USA</v>
          </cell>
        </row>
        <row r="14490">
          <cell r="A14490">
            <v>241772</v>
          </cell>
          <cell r="B14490">
            <v>46234</v>
          </cell>
          <cell r="C14490" t="str">
            <v>C02351</v>
          </cell>
          <cell r="D14490" t="str">
            <v>GILCHRIST &amp; SOAMES</v>
          </cell>
          <cell r="E14490" t="str">
            <v>XEXX010101000</v>
          </cell>
          <cell r="F14490" t="str">
            <v>317-786-8286</v>
          </cell>
          <cell r="G14490" t="str">
            <v>2425 E. PERRY ROAD, SUITE 150_x000D_PLAINFIELD IN  46168_x000D_USA</v>
          </cell>
        </row>
        <row r="14491">
          <cell r="A14491">
            <v>241773</v>
          </cell>
          <cell r="B14491">
            <v>46234</v>
          </cell>
          <cell r="C14491" t="str">
            <v>C02400</v>
          </cell>
          <cell r="D14491" t="str">
            <v>HOTELES CASA INN</v>
          </cell>
          <cell r="E14491" t="str">
            <v>HCI050405RW1</v>
          </cell>
          <cell r="F14491" t="str">
            <v>442 101 4100</v>
          </cell>
          <cell r="G14491" t="str">
            <v>AV JUAN JOSE TORRES LANDA 202   FRACC.  DEL PARQUE_x000D__x000D_CELAYA,38010, GTO_x000D_MX</v>
          </cell>
        </row>
        <row r="14492">
          <cell r="A14492">
            <v>241774</v>
          </cell>
          <cell r="B14492">
            <v>46234</v>
          </cell>
          <cell r="C14492" t="str">
            <v>C09840</v>
          </cell>
          <cell r="D14492" t="str">
            <v>SACFAR</v>
          </cell>
          <cell r="E14492" t="str">
            <v>SAC161013JT8</v>
          </cell>
          <cell r="F14492" t="str">
            <v>554 800 6828</v>
          </cell>
          <cell r="G14492" t="str">
            <v>CALLE FRANCISCO I. MADERO 61 PISO 4 DESPACHO 403   CENTRO (AREA 1)_x000D__x000D_CUAUHTEMOC,06000, CMX_x000D_MX</v>
          </cell>
        </row>
        <row r="14493">
          <cell r="A14493">
            <v>241775</v>
          </cell>
          <cell r="B14493">
            <v>46234</v>
          </cell>
          <cell r="C14493" t="str">
            <v>C02351</v>
          </cell>
          <cell r="D14493" t="str">
            <v>GILCHRIST &amp; SOAMES</v>
          </cell>
          <cell r="E14493" t="str">
            <v>XEXX010101000</v>
          </cell>
          <cell r="F14493" t="str">
            <v>317-786-8286</v>
          </cell>
          <cell r="G14493" t="str">
            <v>2425 E. PERRY ROAD, SUITE 150_x000D_PLAINFIELD IN  46168_x000D_USA</v>
          </cell>
        </row>
        <row r="14494">
          <cell r="A14494">
            <v>241776</v>
          </cell>
          <cell r="B14494">
            <v>46234</v>
          </cell>
          <cell r="C14494" t="str">
            <v>C09592</v>
          </cell>
          <cell r="D14494" t="str">
            <v>JAVIER ALEJANDRO GARCIA CORTES</v>
          </cell>
          <cell r="E14494" t="str">
            <v>GACJ961221I97</v>
          </cell>
          <cell r="G14494" t="str">
            <v>CALLE MILLET 19 DEPARTAMENTO 13   EUCALIPTO VALLARTA_x000D__x000D_ZAPOPAN,45020, JAL_x000D_MX</v>
          </cell>
        </row>
        <row r="14495">
          <cell r="A14495">
            <v>241777</v>
          </cell>
          <cell r="B14495">
            <v>46234</v>
          </cell>
          <cell r="C14495" t="str">
            <v>C02653</v>
          </cell>
          <cell r="D14495" t="str">
            <v>MARQUISE HOSPITALITY LLC</v>
          </cell>
          <cell r="E14495" t="str">
            <v>XEXX010101000</v>
          </cell>
          <cell r="F14495" t="str">
            <v>800-946-2344</v>
          </cell>
          <cell r="G14495" t="str">
            <v>6916 Tradonna Ln_x000D_North Richland Hills TX  76182_x000D_USA</v>
          </cell>
        </row>
        <row r="14496">
          <cell r="A14496">
            <v>241778</v>
          </cell>
          <cell r="B14496">
            <v>46234</v>
          </cell>
          <cell r="C14496" t="str">
            <v>C09182</v>
          </cell>
          <cell r="D14496" t="str">
            <v>CONCIERGE4U REAL ESTATE</v>
          </cell>
          <cell r="E14496" t="str">
            <v>CRE170220A33</v>
          </cell>
          <cell r="F14496" t="str">
            <v>99 8214 8345</v>
          </cell>
          <cell r="G14496" t="str">
            <v>AV. ACANCEH MZ 2 LT 3 PISO 3 INT 3B   SMZN 11_x000D__x000D_BENITO JUAREZ,77504, QR_x000D_MX</v>
          </cell>
        </row>
        <row r="14497">
          <cell r="A14497">
            <v>241779</v>
          </cell>
          <cell r="B14497">
            <v>46234</v>
          </cell>
          <cell r="C14497" t="str">
            <v>C02351</v>
          </cell>
          <cell r="D14497" t="str">
            <v>GILCHRIST &amp; SOAMES</v>
          </cell>
          <cell r="E14497" t="str">
            <v>XEXX010101000</v>
          </cell>
          <cell r="F14497" t="str">
            <v>317-786-8286</v>
          </cell>
          <cell r="G14497" t="str">
            <v>2425 E. PERRY ROAD, SUITE 150_x000D_PLAINFIELD IN  46168_x000D_USA</v>
          </cell>
        </row>
        <row r="14498">
          <cell r="A14498">
            <v>241780</v>
          </cell>
          <cell r="B14498">
            <v>46234</v>
          </cell>
          <cell r="C14498" t="str">
            <v>C07427</v>
          </cell>
          <cell r="D14498" t="str">
            <v>ADRIANA ALVAREZ ALVAREZ</v>
          </cell>
          <cell r="E14498" t="str">
            <v>AAAA821017PM5</v>
          </cell>
          <cell r="F14498" t="str">
            <v>656 429 6320</v>
          </cell>
          <cell r="G14498" t="str">
            <v>REGION DE SAN QUERETARO 1140 INT 4   OTRA NO ESPECIFICADA EN EL CATALOGO_x000D__x000D_JUAREZ,32563, CHI_x000D_MX</v>
          </cell>
        </row>
        <row r="14499">
          <cell r="A14499">
            <v>241781</v>
          </cell>
          <cell r="B14499">
            <v>46234</v>
          </cell>
          <cell r="C14499" t="str">
            <v>C09709</v>
          </cell>
          <cell r="D14499" t="str">
            <v>OPERADORA XVIII DE DICIEMBRE</v>
          </cell>
          <cell r="E14499" t="str">
            <v>OXD021217HD0</v>
          </cell>
          <cell r="F14499" t="str">
            <v>656-201-9944</v>
          </cell>
          <cell r="G14499" t="str">
            <v>AV HOMERO #340   REVOLUCION_x000D__x000D_CHIHUAHUA,31107, CHI_x000D_MX</v>
          </cell>
        </row>
        <row r="14500">
          <cell r="A14500">
            <v>241782</v>
          </cell>
          <cell r="B14500">
            <v>46234</v>
          </cell>
          <cell r="C14500" t="str">
            <v>C00699</v>
          </cell>
          <cell r="D14500" t="str">
            <v>INVERSIONES POTOSINAS</v>
          </cell>
          <cell r="E14500" t="str">
            <v>IPO640805KU9</v>
          </cell>
          <cell r="F14500" t="str">
            <v>444 812 1777</v>
          </cell>
          <cell r="G14500" t="str">
            <v>VENUSTIANO CARRANZA 315   CENTRO_x000D__x000D_SAN LUIS POTOSI,78000, SLP_x000D_MX</v>
          </cell>
        </row>
        <row r="14501">
          <cell r="A14501">
            <v>241783</v>
          </cell>
          <cell r="B14501">
            <v>46234</v>
          </cell>
          <cell r="C14501" t="str">
            <v>C09841</v>
          </cell>
          <cell r="D14501" t="str">
            <v>OPERADORA FC 1916</v>
          </cell>
          <cell r="E14501" t="str">
            <v>OFM1910036S0</v>
          </cell>
          <cell r="F14501" t="str">
            <v>61 2202 1877</v>
          </cell>
          <cell r="G14501" t="str">
            <v>AV. SANTA FE 428 TORRE I INT PISO 3   SANTA FE CUAJIMALPA_x000D__x000D_CUAJIMALPA DE MORELOS,05348, CMX_x000D_MX</v>
          </cell>
        </row>
        <row r="14502">
          <cell r="A14502">
            <v>241784</v>
          </cell>
          <cell r="B14502">
            <v>46234</v>
          </cell>
          <cell r="C14502" t="str">
            <v>C08714</v>
          </cell>
          <cell r="D14502" t="str">
            <v>HELIOS AMENITIES COLOMBIA SAS</v>
          </cell>
          <cell r="E14502" t="str">
            <v>XEXX010101000</v>
          </cell>
          <cell r="F14502" t="str">
            <v>(57-1) 6019172087</v>
          </cell>
          <cell r="G14502" t="str">
            <v>Calle 126 #7-26 Oficina 1003_x000D_11011_x000D_COLOMBIA</v>
          </cell>
        </row>
        <row r="14503">
          <cell r="A14503">
            <v>241785</v>
          </cell>
          <cell r="B14503">
            <v>46234</v>
          </cell>
          <cell r="C14503" t="str">
            <v>C03709</v>
          </cell>
          <cell r="D14503" t="str">
            <v>JUANA LUZ MEZA QUINTERO</v>
          </cell>
          <cell r="E14503" t="str">
            <v>MEQJ6106249B8</v>
          </cell>
          <cell r="F14503" t="str">
            <v>613 132 3633</v>
          </cell>
          <cell r="G14503" t="str">
            <v>FRANCISCO VILLA No.79   CENTRO_x000D__x000D_COMONDU,23600, BCS_x000D_MX</v>
          </cell>
        </row>
        <row r="14504">
          <cell r="A14504">
            <v>241786</v>
          </cell>
          <cell r="B14504">
            <v>46234</v>
          </cell>
          <cell r="C14504" t="str">
            <v>C01774</v>
          </cell>
          <cell r="D14504" t="str">
            <v>GEORGINA GUADALUPE VILLASEÑOR DEL CASTILLO</v>
          </cell>
          <cell r="E14504" t="str">
            <v>VICG6612208R9</v>
          </cell>
          <cell r="F14504" t="str">
            <v>322 225 4903</v>
          </cell>
          <cell r="G14504" t="str">
            <v>CALLE CIRCUITO SAN RAFAEL 18   VALLE DORADO_x000D__x000D_BAHIA DE BANDERAS,63735, NAY_x000D_MX</v>
          </cell>
        </row>
        <row r="14505">
          <cell r="A14505">
            <v>241787</v>
          </cell>
          <cell r="B14505">
            <v>46234</v>
          </cell>
          <cell r="C14505" t="str">
            <v>C01774</v>
          </cell>
          <cell r="D14505" t="str">
            <v>GEORGINA GUADALUPE VILLASEÑOR DEL CASTILLO</v>
          </cell>
          <cell r="E14505" t="str">
            <v>VICG6612208R9</v>
          </cell>
          <cell r="F14505" t="str">
            <v>322 225 4903</v>
          </cell>
          <cell r="G14505" t="str">
            <v>CALLE CIRCUITO SAN RAFAEL 18   VALLE DORADO_x000D__x000D_BAHIA DE BANDERAS,63735, NAY_x000D_MX</v>
          </cell>
        </row>
        <row r="14506">
          <cell r="A14506">
            <v>241788</v>
          </cell>
          <cell r="B14506">
            <v>46234</v>
          </cell>
          <cell r="C14506" t="str">
            <v>CG0024</v>
          </cell>
          <cell r="D14506" t="str">
            <v>FARMASES</v>
          </cell>
          <cell r="E14506" t="str">
            <v>FAR070802755</v>
          </cell>
          <cell r="F14506" t="str">
            <v>818 373 6492</v>
          </cell>
          <cell r="G14506" t="str">
            <v>CALLE. MONTES SABINOS #4965   VILLA  MITRAS_x000D__x000D_MONTERREY,64170, NL_x000D_MX</v>
          </cell>
        </row>
        <row r="14507">
          <cell r="A14507">
            <v>241789</v>
          </cell>
          <cell r="B14507">
            <v>46234</v>
          </cell>
          <cell r="C14507" t="str">
            <v>C08412</v>
          </cell>
          <cell r="D14507" t="str">
            <v>HOTEL EMPORIUM INC.</v>
          </cell>
          <cell r="E14507" t="str">
            <v>XEXX010101000</v>
          </cell>
          <cell r="F14507" t="str">
            <v>1-714-925-6353</v>
          </cell>
          <cell r="G14507" t="str">
            <v>13724 Harvard Place_x000D_Gardena CA  90249_x000D_USA</v>
          </cell>
        </row>
        <row r="14508">
          <cell r="A14508">
            <v>241790</v>
          </cell>
          <cell r="B14508">
            <v>46234</v>
          </cell>
          <cell r="C14508" t="str">
            <v>C08706</v>
          </cell>
          <cell r="D14508" t="str">
            <v>ESNEIDER FERNANDO TABARES CEBALLOS</v>
          </cell>
          <cell r="E14508" t="str">
            <v>TACE750421N5A</v>
          </cell>
          <cell r="F14508" t="str">
            <v>332 033 8981</v>
          </cell>
          <cell r="G14508" t="str">
            <v>CALLE MOJONERA #1564 A   MORELOS_x000D__x000D_GUADALAJARA,44910, JAL_x000D_MX</v>
          </cell>
        </row>
        <row r="14509">
          <cell r="A14509">
            <v>241791</v>
          </cell>
          <cell r="B14509">
            <v>46234</v>
          </cell>
          <cell r="C14509" t="str">
            <v>C08706</v>
          </cell>
          <cell r="D14509" t="str">
            <v>ESNEIDER FERNANDO TABARES CEBALLOS</v>
          </cell>
          <cell r="E14509" t="str">
            <v>TACE750421N5A</v>
          </cell>
          <cell r="F14509" t="str">
            <v>332 033 8981</v>
          </cell>
          <cell r="G14509" t="str">
            <v>CALLE MOJONERA #1564 A   MORELOS_x000D__x000D_GUADALAJARA,44910, JAL_x000D_MX</v>
          </cell>
        </row>
        <row r="14510">
          <cell r="A14510">
            <v>241792</v>
          </cell>
          <cell r="B14510">
            <v>46234</v>
          </cell>
          <cell r="C14510" t="str">
            <v>C08706</v>
          </cell>
          <cell r="D14510" t="str">
            <v>ESNEIDER FERNANDO TABARES CEBALLOS</v>
          </cell>
          <cell r="E14510" t="str">
            <v>TACE750421N5A</v>
          </cell>
          <cell r="F14510" t="str">
            <v>332 033 8981</v>
          </cell>
          <cell r="G14510" t="str">
            <v>CALLE MOJONERA #1564 A   MORELOS_x000D__x000D_GUADALAJARA,44910, JAL_x000D_MX</v>
          </cell>
        </row>
        <row r="14511">
          <cell r="A14511">
            <v>241793</v>
          </cell>
          <cell r="B14511">
            <v>46234</v>
          </cell>
          <cell r="C14511" t="str">
            <v>C07358</v>
          </cell>
          <cell r="D14511" t="str">
            <v>LITORE MAYA</v>
          </cell>
          <cell r="E14511" t="str">
            <v>LMA1708101C1</v>
          </cell>
          <cell r="F14511" t="str">
            <v>984 257 1000</v>
          </cell>
          <cell r="G14511" t="str">
            <v>AVENIDA ALFONSO REYES 2615 INT PISO 10 L1001 L1002 Y L003   DEL PASEO RESIDENCIAL_x000D__x000D_MONTERREY,64920, NL_x000D_MX</v>
          </cell>
        </row>
        <row r="14512">
          <cell r="A14512">
            <v>241794</v>
          </cell>
          <cell r="B14512">
            <v>46234</v>
          </cell>
          <cell r="C14512" t="str">
            <v>CLIESP</v>
          </cell>
          <cell r="D14512" t="str">
            <v>VENTAS DE MOSTRADOR</v>
          </cell>
          <cell r="E14512" t="str">
            <v>XAXX010101000</v>
          </cell>
          <cell r="F14512" t="str">
            <v>38115800</v>
          </cell>
          <cell r="G14512" t="str">
            <v>PRIVADA DEL GALLO 1525   LA AURORA_x000D__x000D_GUADALAJARA,44460, JAL_x000D_MX</v>
          </cell>
        </row>
        <row r="14513">
          <cell r="A14513">
            <v>241795</v>
          </cell>
          <cell r="B14513">
            <v>46234</v>
          </cell>
          <cell r="C14513" t="str">
            <v>C05605</v>
          </cell>
          <cell r="D14513" t="str">
            <v>GRUPO HOTELERO SCN</v>
          </cell>
          <cell r="E14513" t="str">
            <v>GHS130620KY5</v>
          </cell>
          <cell r="F14513" t="str">
            <v>222-1411-300</v>
          </cell>
          <cell r="G14513" t="str">
            <v>CALLE CORAL #2021   ZONA CEMENTOS ATOYAC_x000D__x000D_PUEBLA,72023, PUE_x000D_MX</v>
          </cell>
        </row>
        <row r="14514">
          <cell r="A14514">
            <v>241796</v>
          </cell>
          <cell r="B14514">
            <v>46234</v>
          </cell>
          <cell r="C14514" t="str">
            <v>C09857</v>
          </cell>
          <cell r="D14514" t="str">
            <v>VALERIA VALENZUELA VEGA</v>
          </cell>
          <cell r="E14514" t="str">
            <v>VAVV940428KL7</v>
          </cell>
          <cell r="F14514" t="str">
            <v>441 265 8087</v>
          </cell>
          <cell r="G14514" t="str">
            <v>CALLE TOMAS V PEREZ 1 S/N   OTRA NO ESPECIFICADA EN EL CATALOGO_x000D__x000D_CADEREYTA DE MONTES,76526, QUE_x000D_MX</v>
          </cell>
        </row>
        <row r="14515">
          <cell r="A14515">
            <v>241797</v>
          </cell>
          <cell r="B14515">
            <v>46234</v>
          </cell>
          <cell r="C14515" t="str">
            <v>C00281</v>
          </cell>
          <cell r="D14515" t="str">
            <v>HOTELES Y MOTELES MEXICANOS SA DE CV</v>
          </cell>
          <cell r="E14515" t="str">
            <v>HMM820301261</v>
          </cell>
          <cell r="F14515" t="str">
            <v>01 667 759 2000</v>
          </cell>
          <cell r="G14515" t="str">
            <v>AV.DE LAS PALMAS # 1   GUADALUPE_x000D__x000D_LOS MOCHIS,80200, SIN_x000D_MX</v>
          </cell>
        </row>
        <row r="14516">
          <cell r="A14516">
            <v>241798</v>
          </cell>
          <cell r="B14516">
            <v>46234</v>
          </cell>
          <cell r="C14516" t="str">
            <v>C09698</v>
          </cell>
          <cell r="D14516" t="str">
            <v>SOLAYA HOSPITALITY MANAGEMENT GROUP</v>
          </cell>
          <cell r="E14516" t="str">
            <v>SHM251106GT2</v>
          </cell>
          <cell r="F14516" t="str">
            <v>01 998 254 6500</v>
          </cell>
          <cell r="G14516" t="str">
            <v>AVENIDA BONAMPAK MZ-02 L-07 PISOS PB 7S 7N-11N   SUPERMANZANA9_x000D__x000D_BENITO JUAREZ,77503, QR_x000D_MX</v>
          </cell>
        </row>
        <row r="14517">
          <cell r="A14517">
            <v>241799</v>
          </cell>
          <cell r="B14517">
            <v>46234</v>
          </cell>
          <cell r="C14517" t="str">
            <v>C01783</v>
          </cell>
          <cell r="D14517" t="str">
            <v>MARCO ANTONIO GUERRERO NORIS</v>
          </cell>
          <cell r="E14517" t="str">
            <v>GUNM560509S50</v>
          </cell>
          <cell r="F14517" t="str">
            <v>66 9133 1058</v>
          </cell>
          <cell r="G14517" t="str">
            <v>CALLE DE LOS ENEBROS 449   LOS MANGOS II_x000D__x000D_MAZATLAN,82128, SIN_x000D_MX</v>
          </cell>
        </row>
        <row r="14518">
          <cell r="A14518">
            <v>241800</v>
          </cell>
          <cell r="B14518">
            <v>46234</v>
          </cell>
          <cell r="C14518" t="str">
            <v>C04427</v>
          </cell>
          <cell r="D14518" t="str">
            <v>FIDEICOMISO IRREVOCABLE DB/1616</v>
          </cell>
          <cell r="E14518" t="str">
            <v>DBM121023M10</v>
          </cell>
          <cell r="F14518" t="str">
            <v>33 3839 4250 ext 801</v>
          </cell>
          <cell r="G14518" t="str">
            <v>AV. FUNDADORES   VALLE DEL MIRADOR_x000D__x000D_MONTERREY,64750, NL_x000D_MX</v>
          </cell>
        </row>
        <row r="14519">
          <cell r="A14519">
            <v>241801</v>
          </cell>
          <cell r="B14519">
            <v>46234</v>
          </cell>
          <cell r="C14519" t="str">
            <v>C09856</v>
          </cell>
          <cell r="D14519" t="str">
            <v>JAVIER RODOLFO MONTIEL LUNA</v>
          </cell>
          <cell r="E14519" t="str">
            <v>MOLJ591101GZ4</v>
          </cell>
          <cell r="F14519" t="str">
            <v>833 218 2857</v>
          </cell>
          <cell r="G14519" t="str">
            <v>CALLE FRANCIA 1100   VICENTE GUERRERO_x000D__x000D_CUIDAD DE MEXICO,89580, TAM_x000D_MX</v>
          </cell>
        </row>
        <row r="14520">
          <cell r="A14520">
            <v>241802</v>
          </cell>
          <cell r="B14520">
            <v>46234</v>
          </cell>
          <cell r="C14520" t="str">
            <v>C09856</v>
          </cell>
          <cell r="D14520" t="str">
            <v>JAVIER RODOLFO MONTIEL LUNA</v>
          </cell>
          <cell r="E14520" t="str">
            <v>MOLJ591101GZ4</v>
          </cell>
          <cell r="F14520" t="str">
            <v>833 218 2857</v>
          </cell>
          <cell r="G14520" t="str">
            <v>CALLE FRANCIA 1100   VICENTE GUERRERO_x000D__x000D_CUIDAD DE MEXICO,89580, TAM_x000D_MX</v>
          </cell>
        </row>
        <row r="14521">
          <cell r="A14521">
            <v>241803</v>
          </cell>
          <cell r="B14521">
            <v>46234</v>
          </cell>
          <cell r="C14521" t="str">
            <v>C03923</v>
          </cell>
          <cell r="D14521" t="str">
            <v>TURISTICA DEL VALLE</v>
          </cell>
          <cell r="E14521" t="str">
            <v>TVA960610BC9</v>
          </cell>
          <cell r="F14521" t="str">
            <v>351 516 3050</v>
          </cell>
          <cell r="G14521" t="str">
            <v>CALZADA ZAMORA JACONA 515   CENTRO_x000D__x000D_JACONA,59800, MCH_x000D_MX</v>
          </cell>
        </row>
        <row r="14522">
          <cell r="A14522">
            <v>241804</v>
          </cell>
          <cell r="B14522">
            <v>46234</v>
          </cell>
          <cell r="C14522" t="str">
            <v>C03709</v>
          </cell>
          <cell r="D14522" t="str">
            <v>JUANA LUZ MEZA QUINTERO</v>
          </cell>
          <cell r="E14522" t="str">
            <v>MEQJ6106249B8</v>
          </cell>
          <cell r="F14522" t="str">
            <v>613 132 3633</v>
          </cell>
          <cell r="G14522" t="str">
            <v>FRANCISCO VILLA No.79   CENTRO_x000D__x000D_COMONDU,23600, BCS_x000D_MX</v>
          </cell>
        </row>
        <row r="14523">
          <cell r="A14523">
            <v>241805</v>
          </cell>
          <cell r="B14523">
            <v>46234</v>
          </cell>
          <cell r="C14523" t="str">
            <v>C04183</v>
          </cell>
          <cell r="D14523" t="str">
            <v>VALQUER LABORATORIOS MEXICO</v>
          </cell>
          <cell r="E14523" t="str">
            <v>VLM2103195J9</v>
          </cell>
          <cell r="G14523" t="str">
            <v>AVENIDA ACUEDUCTO 2100 INT 11D   PROVIDENCIA_x000D__x000D_GUADALAJARA,44630, JAL_x000D_MX</v>
          </cell>
        </row>
        <row r="14524">
          <cell r="A14524">
            <v>241806</v>
          </cell>
          <cell r="B14524">
            <v>46234</v>
          </cell>
          <cell r="C14524" t="str">
            <v>C04183</v>
          </cell>
          <cell r="D14524" t="str">
            <v>VALQUER LABORATORIOS MEXICO</v>
          </cell>
          <cell r="E14524" t="str">
            <v>VLM2103195J9</v>
          </cell>
          <cell r="G14524" t="str">
            <v>AVENIDA ACUEDUCTO 2100 INT 11D   PROVIDENCIA_x000D__x000D_GUADALAJARA,44630, JAL_x000D_MX</v>
          </cell>
        </row>
        <row r="14525">
          <cell r="A14525">
            <v>241807</v>
          </cell>
          <cell r="B14525">
            <v>46234</v>
          </cell>
          <cell r="C14525" t="str">
            <v>C08794</v>
          </cell>
          <cell r="D14525" t="str">
            <v>ESTANCIAS PROLONGADAS</v>
          </cell>
          <cell r="E14525" t="str">
            <v>EPR1506187R5</v>
          </cell>
          <cell r="F14525" t="str">
            <v>442 502 9950</v>
          </cell>
          <cell r="G14525" t="str">
            <v>AV TESISTAN #719 LOCAL 4   SAN FRANCISCO_x000D__x000D_ZAPOPAN,45130, JAL_x000D_MX</v>
          </cell>
        </row>
        <row r="14526">
          <cell r="A14526">
            <v>241808</v>
          </cell>
          <cell r="B14526">
            <v>46234</v>
          </cell>
          <cell r="C14526" t="str">
            <v>C09201</v>
          </cell>
          <cell r="D14526" t="str">
            <v>CARLOS ERNESTO LUNA PIMIENTA</v>
          </cell>
          <cell r="E14526" t="str">
            <v>LUPC830506NZ0</v>
          </cell>
          <cell r="F14526" t="str">
            <v>55 5953 4773</v>
          </cell>
          <cell r="G14526" t="str">
            <v>CALLE DIEGO NAVA RIVAS #L 40   PRESIDENTES EJIDALES_x000D__x000D_COYOACAN,04470, CMX_x000D_MX</v>
          </cell>
        </row>
        <row r="14527">
          <cell r="A14527">
            <v>241809</v>
          </cell>
          <cell r="B14527">
            <v>46234</v>
          </cell>
          <cell r="C14527" t="str">
            <v>C07989</v>
          </cell>
          <cell r="D14527" t="str">
            <v>PROYECTOS A.G.T</v>
          </cell>
          <cell r="E14527" t="str">
            <v>PAG170410PS5</v>
          </cell>
          <cell r="F14527" t="str">
            <v>331 599 9868</v>
          </cell>
          <cell r="G14527" t="str">
            <v>AVENIDA JOSE GUADALUPE GONZALEZ 17   JALOSTOTITLAN CENTRO_x000D__x000D_JALOSTOTITLAN,47120, JAL_x000D_MX</v>
          </cell>
        </row>
        <row r="14528">
          <cell r="A14528">
            <v>241810</v>
          </cell>
          <cell r="B14528">
            <v>46234</v>
          </cell>
          <cell r="C14528" t="str">
            <v>C01000</v>
          </cell>
          <cell r="D14528" t="str">
            <v>ANGELICA RODRIGUEZ GONZALEZ</v>
          </cell>
          <cell r="E14528" t="str">
            <v>ROGA660815GQ4</v>
          </cell>
          <cell r="F14528" t="str">
            <v>449 973 0542</v>
          </cell>
          <cell r="G14528" t="str">
            <v>AV. PANAMERICANA 119   CENTRO_x000D__x000D_JESUS MARIA AGUASCALIENTES,20900, AGS_x000D_MX</v>
          </cell>
        </row>
        <row r="14529">
          <cell r="A14529">
            <v>241811</v>
          </cell>
          <cell r="B14529">
            <v>46234</v>
          </cell>
          <cell r="C14529" t="str">
            <v>C00012</v>
          </cell>
          <cell r="D14529" t="str">
            <v>CENTRO VACACIONAL MIRAMAR SOLIDARIDAD</v>
          </cell>
          <cell r="E14529" t="str">
            <v>CVM9403027H6</v>
          </cell>
          <cell r="F14529" t="str">
            <v>(833)230 02 32-31</v>
          </cell>
          <cell r="G14529" t="str">
            <v>CARRETERA A LUIS GIL PEREZ  KM 2.5   OTRA NO ESPECIFICADA EN EL CATALOGO_x000D__x000D_CENTRO,86280, TAB_x000D_MX</v>
          </cell>
        </row>
        <row r="14530">
          <cell r="A14530">
            <v>241812</v>
          </cell>
          <cell r="B14530">
            <v>46234</v>
          </cell>
          <cell r="C14530" t="str">
            <v>C09455</v>
          </cell>
          <cell r="D14530" t="str">
            <v>TOC SERVICIOS DE HOSPITALIDAD</v>
          </cell>
          <cell r="E14530" t="str">
            <v>TSH250507SS4</v>
          </cell>
          <cell r="F14530" t="str">
            <v>442 824 5899</v>
          </cell>
          <cell r="G14530" t="str">
            <v>CALLE IV CENTENARIO S/N   CENTRO_x000D__x000D_AMEALCO DE BONFIL,76850, QUE_x000D_MX</v>
          </cell>
        </row>
        <row r="14531">
          <cell r="A14531">
            <v>241813</v>
          </cell>
          <cell r="B14531">
            <v>46234</v>
          </cell>
          <cell r="C14531" t="str">
            <v>C08189</v>
          </cell>
          <cell r="D14531" t="str">
            <v>INMOBILIARIA ZARAZALE</v>
          </cell>
          <cell r="E14531" t="str">
            <v>IZA180222TS8</v>
          </cell>
          <cell r="F14531" t="str">
            <v>55 49 17 92 03</v>
          </cell>
          <cell r="G14531" t="str">
            <v>MORELOS 165 INT J   SAN MARCOS_x000D__x000D_AZCAPOTZALCO,02020, CMX_x000D_MX</v>
          </cell>
        </row>
        <row r="14532">
          <cell r="A14532">
            <v>241814</v>
          </cell>
          <cell r="B14532">
            <v>46234</v>
          </cell>
          <cell r="C14532" t="str">
            <v>C08189</v>
          </cell>
          <cell r="D14532" t="str">
            <v>INMOBILIARIA ZARAZALE</v>
          </cell>
          <cell r="E14532" t="str">
            <v>IZA180222TS8</v>
          </cell>
          <cell r="F14532" t="str">
            <v>55 49 17 92 03</v>
          </cell>
          <cell r="G14532" t="str">
            <v>MORELOS 165 INT J   SAN MARCOS_x000D__x000D_AZCAPOTZALCO,02020, CMX_x000D_MX</v>
          </cell>
        </row>
        <row r="14533">
          <cell r="A14533">
            <v>241815</v>
          </cell>
          <cell r="B14533">
            <v>46234</v>
          </cell>
          <cell r="C14533" t="str">
            <v>C08189</v>
          </cell>
          <cell r="D14533" t="str">
            <v>INMOBILIARIA ZARAZALE</v>
          </cell>
          <cell r="E14533" t="str">
            <v>IZA180222TS8</v>
          </cell>
          <cell r="F14533" t="str">
            <v>55 49 17 92 03</v>
          </cell>
          <cell r="G14533" t="str">
            <v>MORELOS 165 INT J   SAN MARCOS_x000D__x000D_AZCAPOTZALCO,02020, CMX_x000D_MX</v>
          </cell>
        </row>
        <row r="14534">
          <cell r="A14534">
            <v>241816</v>
          </cell>
          <cell r="B14534">
            <v>46234</v>
          </cell>
          <cell r="C14534" t="str">
            <v>C07973</v>
          </cell>
          <cell r="D14534" t="str">
            <v>NINFA COSIO</v>
          </cell>
          <cell r="E14534" t="str">
            <v>COPN6306157B1</v>
          </cell>
          <cell r="F14534" t="str">
            <v>388 106 6191</v>
          </cell>
          <cell r="G14534" t="str">
            <v>AV. FRANCISCO I MADERO #45   CENTRO_x000D__x000D_MASCOTA,46900, JAL_x000D_MX</v>
          </cell>
        </row>
        <row r="14535">
          <cell r="A14535">
            <v>241817</v>
          </cell>
          <cell r="B14535">
            <v>46234</v>
          </cell>
          <cell r="C14535" t="str">
            <v>C08809</v>
          </cell>
          <cell r="D14535" t="str">
            <v>INMOBILIARIA HNF</v>
          </cell>
          <cell r="E14535" t="str">
            <v>IHN120620UZ3</v>
          </cell>
          <cell r="F14535" t="str">
            <v>33 9690 9800</v>
          </cell>
          <cell r="G14535" t="str">
            <v>PICO DE ORIZABA 153   FOVISSSTE INDEPENDENCIA_x000D__x000D_GUADALAJARA,44240, JAL_x000D_MX</v>
          </cell>
        </row>
        <row r="14536">
          <cell r="A14536">
            <v>241818</v>
          </cell>
          <cell r="B14536">
            <v>46234</v>
          </cell>
          <cell r="C14536" t="str">
            <v>C06010</v>
          </cell>
          <cell r="D14536" t="str">
            <v>RITZ ACAPULCO</v>
          </cell>
          <cell r="E14536" t="str">
            <v>RAC600208HX1</v>
          </cell>
          <cell r="F14536" t="str">
            <v>744 469 3500</v>
          </cell>
          <cell r="G14536" t="str">
            <v>AV. COSTERA MIGUEL ALEMAN #159   FRACC MAGALLANES_x000D__x000D_ACAPULCO DE JUAREZ,39670, GRO_x000D_MX</v>
          </cell>
        </row>
        <row r="14537">
          <cell r="A14537">
            <v>241819</v>
          </cell>
          <cell r="B14537">
            <v>46234</v>
          </cell>
          <cell r="C14537" t="str">
            <v>C09538</v>
          </cell>
          <cell r="D14537" t="str">
            <v>MOTELES DE CALIFORNIA</v>
          </cell>
          <cell r="E14537" t="str">
            <v>MCA851103RE6</v>
          </cell>
          <cell r="F14537" t="str">
            <v>646 178 1601</v>
          </cell>
          <cell r="G14537" t="str">
            <v>BLANCARTE 130   ZONA CENTRO_x000D__x000D_ENSENADA,22800, BC_x000D_MX</v>
          </cell>
        </row>
        <row r="14538">
          <cell r="A14538">
            <v>241820</v>
          </cell>
          <cell r="B14538">
            <v>46234</v>
          </cell>
          <cell r="C14538" t="str">
            <v>C09583</v>
          </cell>
          <cell r="D14538" t="str">
            <v>FDNR PROVEEDORA</v>
          </cell>
          <cell r="E14538" t="str">
            <v>FPR240523673</v>
          </cell>
          <cell r="F14538" t="str">
            <v>899 537 1800</v>
          </cell>
          <cell r="G14538" t="str">
            <v>CALLE WASHINGTON 1437   ZARAGOZA_x000D__x000D_NUEVO LAREDO,88060, TAM_x000D_MX</v>
          </cell>
        </row>
        <row r="14539">
          <cell r="A14539">
            <v>241821</v>
          </cell>
          <cell r="B14539">
            <v>46234</v>
          </cell>
          <cell r="C14539" t="str">
            <v>C06542</v>
          </cell>
          <cell r="D14539" t="str">
            <v>HOTEL SI</v>
          </cell>
          <cell r="E14539" t="str">
            <v>HSI1607019R5</v>
          </cell>
          <cell r="F14539" t="str">
            <v>664 512 3000</v>
          </cell>
          <cell r="G14539" t="str">
            <v>ALFONSO ZARAGOZA MAYTORENA 1980 PISO 2   DESARROLLO URBANO TRES RIOS_x000D__x000D_CULIACAN,80020, SIN_x000D_MX</v>
          </cell>
        </row>
        <row r="14540">
          <cell r="A14540">
            <v>241822</v>
          </cell>
          <cell r="B14540">
            <v>46234</v>
          </cell>
          <cell r="C14540" t="str">
            <v>C00140</v>
          </cell>
          <cell r="D14540" t="str">
            <v>RB OPERADORA TURISTICA</v>
          </cell>
          <cell r="E14540" t="str">
            <v>ROT981229L82</v>
          </cell>
          <cell r="F14540" t="str">
            <v>668 816 0811</v>
          </cell>
          <cell r="G14540" t="str">
            <v>GABRIEL LEYVA NORTE 405   PRIMER CUADRO (CENTRO)_x000D__x000D_LOS MOCHIS,81200, SIN_x000D_MX</v>
          </cell>
        </row>
        <row r="14541">
          <cell r="A14541">
            <v>241823</v>
          </cell>
          <cell r="B14541">
            <v>46234</v>
          </cell>
          <cell r="C14541" t="str">
            <v>C01930</v>
          </cell>
          <cell r="D14541" t="str">
            <v>HOTEL GALERIAS DE AGUASCALIENTES</v>
          </cell>
          <cell r="E14541" t="str">
            <v>HGA0010182T7</v>
          </cell>
          <cell r="F14541" t="str">
            <v>449 236 0028</v>
          </cell>
          <cell r="G14541" t="str">
            <v>AV. INDEPENDENCIA 1703   TROJES DE CRISTAL_x000D__x000D_AGUASCALIENTES,20118, AGS_x000D_MX</v>
          </cell>
        </row>
        <row r="14542">
          <cell r="A14542">
            <v>241824</v>
          </cell>
          <cell r="B14542">
            <v>46234</v>
          </cell>
          <cell r="C14542" t="str">
            <v>C07148</v>
          </cell>
          <cell r="D14542" t="str">
            <v>INMOBILIARIA PUERTA MAYA</v>
          </cell>
          <cell r="E14542" t="str">
            <v>IPM0301131Y8</v>
          </cell>
          <cell r="F14542" t="str">
            <v>993 313 6800</v>
          </cell>
          <cell r="G14542" t="str">
            <v>CARR VILLAHERMOSA MACUSPANA  KM12+740.50 MARGEN IZQUIERDA SN   NO ESPECIFICADA EN EL CATALOGO_x000D__x000D_LA PALMA,86275, TAB_x000D_MX</v>
          </cell>
        </row>
        <row r="14543">
          <cell r="A14543">
            <v>241825</v>
          </cell>
          <cell r="B14543">
            <v>46234</v>
          </cell>
          <cell r="C14543" t="str">
            <v>C04107</v>
          </cell>
          <cell r="D14543" t="str">
            <v>ORGANIZACION DE BIENES Y SERVICIOS</v>
          </cell>
          <cell r="E14543" t="str">
            <v>OBS890420U43</v>
          </cell>
          <cell r="F14543" t="str">
            <v>771 716 6790 1040</v>
          </cell>
          <cell r="G14543" t="str">
            <v>BOULEVARD LUIS DONALDO COLOSIO 212 INTERIOR PH   ARBOLEDAS DE SAN JAVIER_x000D__x000D_PACHUCA DE SOTO,42084, HID_x000D_MX</v>
          </cell>
        </row>
        <row r="14544">
          <cell r="A14544">
            <v>241826</v>
          </cell>
          <cell r="B14544">
            <v>46234</v>
          </cell>
          <cell r="C14544" t="str">
            <v>C00137</v>
          </cell>
          <cell r="D14544" t="str">
            <v>AUTELES KALIONCHIZ</v>
          </cell>
          <cell r="E14544" t="str">
            <v>AKA740320826</v>
          </cell>
          <cell r="F14544" t="str">
            <v>866 632 0025</v>
          </cell>
          <cell r="G14544" t="str">
            <v>BLVD HAROLD R PAPE 200   GUADALUPE_x000D__x000D_MONCLOVA,25750, COA_x000D_MX</v>
          </cell>
        </row>
        <row r="14545">
          <cell r="A14545">
            <v>241827</v>
          </cell>
          <cell r="B14545">
            <v>46234</v>
          </cell>
          <cell r="C14545" t="str">
            <v>C04016</v>
          </cell>
          <cell r="D14545" t="str">
            <v>OPERADORA TURISTICA NORMANDA</v>
          </cell>
          <cell r="E14545" t="str">
            <v>OTN1305214T6</v>
          </cell>
          <cell r="F14545" t="str">
            <v>378 782 0045</v>
          </cell>
          <cell r="G14545" t="str">
            <v>PEDRO MEDINA 59   CENTRO_x000D__x000D_TEPATITLAN,47600, JAL_x000D_MX</v>
          </cell>
        </row>
        <row r="14546">
          <cell r="A14546">
            <v>241828</v>
          </cell>
          <cell r="B14546">
            <v>46234</v>
          </cell>
          <cell r="C14546" t="str">
            <v>C08212</v>
          </cell>
          <cell r="D14546" t="str">
            <v>JULIETA DEL ROCIO MUÑOZ GUTIERREZ</v>
          </cell>
          <cell r="E14546" t="str">
            <v>MUGJ841229D51</v>
          </cell>
          <cell r="F14546" t="str">
            <v>473 102 8118</v>
          </cell>
          <cell r="G14546" t="str">
            <v>AV BENITO JUAREZ 116   GUANAJUATO CENTRO_x000D__x000D_GUANAJUATO,36000, GTO_x000D_MX</v>
          </cell>
        </row>
        <row r="14547">
          <cell r="A14547">
            <v>241829</v>
          </cell>
          <cell r="B14547">
            <v>46234</v>
          </cell>
          <cell r="C14547" t="str">
            <v>C09525</v>
          </cell>
          <cell r="D14547" t="str">
            <v>JYPESA EUROPA SL</v>
          </cell>
          <cell r="E14547" t="str">
            <v>XEXX010101000</v>
          </cell>
          <cell r="F14547" t="str">
            <v>34662429415</v>
          </cell>
          <cell r="G14547" t="str">
            <v>ALT DE GIRONELLA 67 PLANTA BAJA_x000D__x000D_08017 BARCELONA_x000D_ESPAÑA</v>
          </cell>
        </row>
        <row r="14548">
          <cell r="A14548">
            <v>241830</v>
          </cell>
          <cell r="B14548">
            <v>46234</v>
          </cell>
          <cell r="C14548" t="str">
            <v>C05787</v>
          </cell>
          <cell r="D14548" t="str">
            <v>TRANSMACRO AMENITIES</v>
          </cell>
          <cell r="E14548" t="str">
            <v>XEXX010101000</v>
          </cell>
          <cell r="F14548" t="str">
            <v>001 281 444 7240</v>
          </cell>
          <cell r="G14548" t="str">
            <v>9595 Six Pines Dr. Suite 8210_x000D_The Woodlands TX  77380_x000D_USA</v>
          </cell>
        </row>
        <row r="14549">
          <cell r="A14549">
            <v>241831</v>
          </cell>
          <cell r="B14549">
            <v>46234</v>
          </cell>
          <cell r="C14549" t="str">
            <v>C09858</v>
          </cell>
          <cell r="D14549" t="str">
            <v>INMOBILIARIA AREMAY</v>
          </cell>
          <cell r="E14549" t="str">
            <v>IAR151026EL4</v>
          </cell>
          <cell r="G14549" t="str">
            <v>NOGALES 1015   LA BARTOLEÑA_x000D__x000D_CUATRO NOMBRE DE LA LOCALIDAD: CUATROCIENEGAS DE CARRANZA CIENEGAS,27644, COA_x000D_MX</v>
          </cell>
        </row>
        <row r="14550">
          <cell r="A14550">
            <v>241832</v>
          </cell>
          <cell r="B14550">
            <v>46235</v>
          </cell>
          <cell r="C14550" t="str">
            <v>C03616</v>
          </cell>
          <cell r="D14550" t="str">
            <v>REPRESENTACIONES TURISTICAS MEXICO</v>
          </cell>
          <cell r="E14550" t="str">
            <v>RTM9705183M4</v>
          </cell>
          <cell r="F14550" t="str">
            <v>9848755000</v>
          </cell>
          <cell r="G14550" t="str">
            <v>CARRET CHETUMAL B JUAREZ KM 250 LOC A   OTRA NO ESPECIFICADA EN EL CATALOGO_x000D__x000D_TULUM,77776, QR_x000D_MX</v>
          </cell>
        </row>
        <row r="14551">
          <cell r="A14551">
            <v>241833</v>
          </cell>
          <cell r="B14551">
            <v>46235</v>
          </cell>
          <cell r="C14551" t="str">
            <v>C09492</v>
          </cell>
          <cell r="D14551" t="str">
            <v>PALMAR AZUL MANAGEMENT</v>
          </cell>
          <cell r="E14551" t="str">
            <v>PAM240611968</v>
          </cell>
          <cell r="F14551" t="str">
            <v>998-872-84-51</v>
          </cell>
          <cell r="G14551" t="str">
            <v>CAMINO ENTRADA BAHIA PETEMPICH LTE 15 04, SM 12 MZA 34   PUERTO MORELOS_x000D__x000D_PUERTO MORELOS,77580, QR_x000D_MX</v>
          </cell>
        </row>
        <row r="14552">
          <cell r="A14552">
            <v>241834</v>
          </cell>
          <cell r="B14552">
            <v>46235</v>
          </cell>
          <cell r="C14552" t="str">
            <v>C09834</v>
          </cell>
          <cell r="D14552" t="str">
            <v>O NOSO XEITO</v>
          </cell>
          <cell r="E14552" t="str">
            <v>ONX1602087Y7</v>
          </cell>
          <cell r="F14552" t="str">
            <v>555 533 0535</v>
          </cell>
          <cell r="G14552" t="str">
            <v>CALLE NAPOLES 62 S/N   JUAREZ_x000D__x000D_CUAUHTEMOC,06600, CMX_x000D_MX</v>
          </cell>
        </row>
        <row r="14553">
          <cell r="A14553">
            <v>241835</v>
          </cell>
          <cell r="B14553">
            <v>46235</v>
          </cell>
          <cell r="C14553" t="str">
            <v>C00561</v>
          </cell>
          <cell r="D14553" t="str">
            <v>INMOBILIARIA ZIG</v>
          </cell>
          <cell r="E14553" t="str">
            <v>IZI790807KA9</v>
          </cell>
          <cell r="F14553" t="str">
            <v>(33)3669-02-15GDL.</v>
          </cell>
          <cell r="G14553" t="str">
            <v>AVENIDA MARIANO OTERO 3261   VERDE VALLE_x000D__x000D_GUADALAJARA,44550, JAL_x000D_MX</v>
          </cell>
        </row>
        <row r="14554">
          <cell r="A14554">
            <v>241836</v>
          </cell>
          <cell r="B14554">
            <v>46235</v>
          </cell>
          <cell r="C14554" t="str">
            <v>C09353</v>
          </cell>
          <cell r="D14554" t="str">
            <v>UTTSA INN</v>
          </cell>
          <cell r="E14554" t="str">
            <v>UIN240323F11</v>
          </cell>
          <cell r="F14554" t="str">
            <v>332 819 8851</v>
          </cell>
          <cell r="G14554" t="str">
            <v>CARRETERA SANTA ROSA 2.5 KM SIN NUMERO   SAN ANTONIO_x000D__x000D_TAMAZULA DE GORDIANO,49652, JAL_x000D_MX</v>
          </cell>
        </row>
        <row r="14555">
          <cell r="A14555">
            <v>241837</v>
          </cell>
          <cell r="B14555">
            <v>46235</v>
          </cell>
          <cell r="C14555" t="str">
            <v>C06597</v>
          </cell>
          <cell r="D14555" t="str">
            <v>CH HERMOSILLO</v>
          </cell>
          <cell r="E14555" t="str">
            <v>CHE080923EBA</v>
          </cell>
          <cell r="F14555" t="str">
            <v>662 313 9900</v>
          </cell>
          <cell r="G14555" t="str">
            <v>CARRETERA BOULEVARD DE LOS GANADEROS  1274   PERISUR_x000D__x000D_HERMOSILLO,83294, SON_x000D_MX</v>
          </cell>
        </row>
        <row r="14556">
          <cell r="A14556">
            <v>241838</v>
          </cell>
          <cell r="B14556">
            <v>46235</v>
          </cell>
          <cell r="C14556" t="str">
            <v>C08137</v>
          </cell>
          <cell r="D14556" t="str">
            <v>SERVICIOS COMERCIALES LEON ESTADIO</v>
          </cell>
          <cell r="E14556" t="str">
            <v>SCL171023NLA</v>
          </cell>
          <cell r="F14556" t="str">
            <v>01 477 645 0179</v>
          </cell>
          <cell r="G14556" t="str">
            <v>JUAN SALVADOR AGRAZ 69 PISO 12   SANTA FE CUAJIMALPA_x000D__x000D_CUAJIMALPA DE MORELOS,05348, CMX_x000D_MX</v>
          </cell>
        </row>
        <row r="14557">
          <cell r="A14557">
            <v>241839</v>
          </cell>
          <cell r="B14557">
            <v>46235</v>
          </cell>
          <cell r="C14557" t="str">
            <v>C02482</v>
          </cell>
          <cell r="D14557" t="str">
            <v>TOURS DE GOLF MEXICO</v>
          </cell>
          <cell r="E14557" t="str">
            <v>TGM960517354</v>
          </cell>
          <cell r="F14557" t="str">
            <v>755 555 2500</v>
          </cell>
          <cell r="G14557" t="str">
            <v>CALZADA DE TLALPAN 3604 INT PISO2   SAN LORENZO HUIPULCO_x000D__x000D_TLALPAN,14370, CMX_x000D_MX</v>
          </cell>
        </row>
        <row r="14558">
          <cell r="A14558">
            <v>241840</v>
          </cell>
          <cell r="B14558">
            <v>46235</v>
          </cell>
          <cell r="C14558" t="str">
            <v>C09825</v>
          </cell>
          <cell r="D14558" t="str">
            <v>DESARROLLOS ESTRATEGICOS NF</v>
          </cell>
          <cell r="E14558" t="str">
            <v>DEN220630MD1</v>
          </cell>
          <cell r="F14558" t="str">
            <v>339 689 9900</v>
          </cell>
          <cell r="G14558" t="str">
            <v>CALLE SAN LUIS GONZAGA #4511   JARDINES DE GUADALUPE_x000D__x000D_ZAPOPAN,45030, JAL_x000D_MX</v>
          </cell>
        </row>
        <row r="14559">
          <cell r="A14559">
            <v>241841</v>
          </cell>
          <cell r="B14559">
            <v>46235</v>
          </cell>
          <cell r="C14559" t="str">
            <v>C04160</v>
          </cell>
          <cell r="D14559" t="str">
            <v>COMPA&amp;IA HOTELERA DE LA LAGUNA</v>
          </cell>
          <cell r="E14559" t="str">
            <v>HLA970121F11</v>
          </cell>
          <cell r="F14559" t="str">
            <v>8717051550</v>
          </cell>
          <cell r="G14559" t="str">
            <v>BLVD CARLOS LOPEZ SOSA 122   LOS VIÑEDOS_x000D__x000D_TORREON,27019, COA_x000D_MX</v>
          </cell>
        </row>
        <row r="14560">
          <cell r="A14560">
            <v>241842</v>
          </cell>
          <cell r="B14560">
            <v>46235</v>
          </cell>
          <cell r="C14560" t="str">
            <v>C08330</v>
          </cell>
          <cell r="D14560" t="str">
            <v>IMPULSORA PLAZA DE ZACATECAS</v>
          </cell>
          <cell r="E14560" t="str">
            <v>IPZ0711087R8</v>
          </cell>
          <cell r="F14560" t="str">
            <v>492 154 4000</v>
          </cell>
          <cell r="G14560" t="str">
            <v>CALZADA HEROES DE CHAPULTEPEC 1966   LA ESCONDIDA_x000D__x000D_ZACATECAS,98160, ZAC_x000D_MX</v>
          </cell>
        </row>
        <row r="14561">
          <cell r="A14561">
            <v>241843</v>
          </cell>
          <cell r="B14561">
            <v>46235</v>
          </cell>
          <cell r="C14561" t="str">
            <v>C08728</v>
          </cell>
          <cell r="D14561" t="str">
            <v>BAJIO HOSPITALIDAD DE MEXICO</v>
          </cell>
          <cell r="E14561" t="str">
            <v>BHM1706226T4</v>
          </cell>
          <cell r="F14561" t="str">
            <v>4646435100</v>
          </cell>
          <cell r="G14561" t="str">
            <v>CALLE TONELES 2759   ALAMO INDUSTRIAL_x000D__x000D_SAN PEDRO TLAQUEPAQUE,45593, JAL_x000D_MX</v>
          </cell>
        </row>
        <row r="14562">
          <cell r="A14562">
            <v>241844</v>
          </cell>
          <cell r="B14562">
            <v>46235</v>
          </cell>
          <cell r="C14562" t="str">
            <v>C07217</v>
          </cell>
          <cell r="D14562" t="str">
            <v>IMPULSORA PLAZA JUAREZ</v>
          </cell>
          <cell r="E14562" t="str">
            <v>IPJ030829QDA</v>
          </cell>
          <cell r="F14562" t="str">
            <v>01 728 282 9790</v>
          </cell>
          <cell r="G14562" t="str">
            <v>JUAN SALVADOR AGRAZ 69 PISO 12   SANTA FE CUAJIMALPA_x000D__x000D_CUAJIMALPA DE MORELOS,05348, CMX_x000D_MX</v>
          </cell>
        </row>
        <row r="14563">
          <cell r="A14563">
            <v>241845</v>
          </cell>
          <cell r="B14563">
            <v>46235</v>
          </cell>
          <cell r="C14563" t="str">
            <v>C07608</v>
          </cell>
          <cell r="D14563" t="str">
            <v>IMPULSORA PLAZA CELAYA</v>
          </cell>
          <cell r="E14563" t="str">
            <v>IPC060309D42</v>
          </cell>
          <cell r="F14563" t="str">
            <v>01 55 1102 0280</v>
          </cell>
          <cell r="G14563" t="str">
            <v>JUAN SALVADOR AGRAZ #69 PISO 12   SANTA FE CUAJIMALPA_x000D__x000D_CUAJIMALPA DE MORELOS,05348, CMX_x000D_MX</v>
          </cell>
        </row>
        <row r="14564">
          <cell r="A14564">
            <v>241846</v>
          </cell>
          <cell r="B14564">
            <v>46235</v>
          </cell>
          <cell r="C14564" t="str">
            <v>C09341</v>
          </cell>
          <cell r="D14564" t="str">
            <v>OPERACIONES HOTELERAS DE IXTAPAN DE LA SAL</v>
          </cell>
          <cell r="E14564" t="str">
            <v>OHI1210315M7</v>
          </cell>
          <cell r="F14564" t="str">
            <v>7211432010</v>
          </cell>
          <cell r="G14564" t="str">
            <v>BAHIA DE TODOS LOS SANTOS 111   SANTA ANA TLAPALTITLAN_x000D__x000D_TOLUCA,50160, MEX_x000D_MX</v>
          </cell>
        </row>
        <row r="14565">
          <cell r="A14565">
            <v>241847</v>
          </cell>
          <cell r="B14565">
            <v>46235</v>
          </cell>
          <cell r="C14565" t="str">
            <v>C09341</v>
          </cell>
          <cell r="D14565" t="str">
            <v>OPERACIONES HOTELERAS DE IXTAPAN DE LA SAL</v>
          </cell>
          <cell r="E14565" t="str">
            <v>OHI1210315M7</v>
          </cell>
          <cell r="F14565" t="str">
            <v>7211432010</v>
          </cell>
          <cell r="G14565" t="str">
            <v>BAHIA DE TODOS LOS SANTOS 111   SANTA ANA TLAPALTITLAN_x000D__x000D_TOLUCA,50160, MEX_x000D_MX</v>
          </cell>
        </row>
        <row r="14566">
          <cell r="A14566">
            <v>241848</v>
          </cell>
          <cell r="B14566">
            <v>46235</v>
          </cell>
          <cell r="C14566" t="str">
            <v>C07212</v>
          </cell>
          <cell r="D14566" t="str">
            <v>IMPULSORA PLAZA TIJUANA</v>
          </cell>
          <cell r="E14566" t="str">
            <v>IPT050810HQ4</v>
          </cell>
          <cell r="F14566" t="str">
            <v>01 55 5483 6700</v>
          </cell>
          <cell r="G14566" t="str">
            <v>JUAN SALVADOR AGRAZ 69 PISO 12   SANTA FE CUAJIMALPA_x000D__x000D_CUAJIMALPA DE MORELOS,05348, CMX_x000D_MX</v>
          </cell>
        </row>
        <row r="14567">
          <cell r="A14567">
            <v>241849</v>
          </cell>
          <cell r="B14567">
            <v>46235</v>
          </cell>
          <cell r="C14567" t="str">
            <v>C07282</v>
          </cell>
          <cell r="D14567" t="str">
            <v>IMPULSORA PLAZA JUAREZ</v>
          </cell>
          <cell r="E14567" t="str">
            <v>IPJ030829QDA</v>
          </cell>
          <cell r="F14567" t="str">
            <v>01 33 3880 3700</v>
          </cell>
          <cell r="G14567" t="str">
            <v>JUAN SALVADOR AGRAZ 69 PISO 12   SANTA FE CUAJIMALPA_x000D__x000D_CUAJIMALPA DE MORELOS,05348, CMX_x000D_MX</v>
          </cell>
        </row>
        <row r="14568">
          <cell r="A14568">
            <v>241850</v>
          </cell>
          <cell r="B14568">
            <v>46235</v>
          </cell>
          <cell r="C14568" t="str">
            <v>C07198</v>
          </cell>
          <cell r="D14568" t="str">
            <v>IMPULSORA PLAZA DOS BOCAS</v>
          </cell>
          <cell r="E14568" t="str">
            <v>IPD1204102A6</v>
          </cell>
          <cell r="F14568" t="str">
            <v>01 933 333 5471</v>
          </cell>
          <cell r="G14568" t="str">
            <v>JUAN SALVADOR AGRAZ 69 PISO 12   SANTA FE CUAJIMALPA_x000D__x000D_CUAJIMALPA DE MORELOS,05348, CMX_x000D_MX</v>
          </cell>
        </row>
        <row r="14569">
          <cell r="A14569">
            <v>241851</v>
          </cell>
          <cell r="B14569">
            <v>46235</v>
          </cell>
          <cell r="C14569" t="str">
            <v>C08179</v>
          </cell>
          <cell r="D14569" t="str">
            <v>SERVICIOS COMERCIALES LEON ESTADIO</v>
          </cell>
          <cell r="E14569" t="str">
            <v>SCL171023NLA</v>
          </cell>
          <cell r="F14569" t="str">
            <v>01 477 530 5101</v>
          </cell>
          <cell r="G14569" t="str">
            <v>JUAN SALVADOR AGRAZ 69 PISO 12   SANTA FE CUAJIMALPA_x000D__x000D_CUAJIMALPA DE MORELOS,05348, CMX_x000D_MX</v>
          </cell>
        </row>
        <row r="14570">
          <cell r="A14570">
            <v>241852</v>
          </cell>
          <cell r="B14570">
            <v>46237</v>
          </cell>
          <cell r="C14570" t="str">
            <v>C04140</v>
          </cell>
          <cell r="D14570" t="str">
            <v>IMPULSORA PLAZA TAMAULIPAS</v>
          </cell>
          <cell r="E14570" t="str">
            <v>IPT0507261R5</v>
          </cell>
          <cell r="F14570" t="str">
            <v>998 702 4786</v>
          </cell>
          <cell r="G14570" t="str">
            <v>JUAN SALVADOR AGRAZ 69 PISO 12   SANTA FE CUAJIMALPA_x000D__x000D_CUAJIMALPA DE MORELOS,05348, CMX_x000D_MX</v>
          </cell>
        </row>
        <row r="14571">
          <cell r="A14571">
            <v>241853</v>
          </cell>
          <cell r="B14571">
            <v>46237</v>
          </cell>
          <cell r="C14571" t="str">
            <v>C09421</v>
          </cell>
          <cell r="D14571" t="str">
            <v>GRUPO AGC INTERNACIONAL</v>
          </cell>
          <cell r="E14571" t="str">
            <v>GAI220912B38</v>
          </cell>
          <cell r="F14571" t="str">
            <v>33 31 22 78 26</v>
          </cell>
          <cell r="G14571" t="str">
            <v>AV LAZARO CARDENAS 2825   ALAMO INDUSTRIAL_x000D__x000D_SAN PEDRO TLAQUEPAQUE,45593, JAL_x000D_MX</v>
          </cell>
        </row>
        <row r="14572">
          <cell r="A14572">
            <v>241854</v>
          </cell>
          <cell r="B14572">
            <v>46237</v>
          </cell>
          <cell r="C14572" t="str">
            <v>C05750</v>
          </cell>
          <cell r="D14572" t="str">
            <v>DESARROLLO FLAMENCO RIVIERA</v>
          </cell>
          <cell r="E14572" t="str">
            <v>DFR991229I26</v>
          </cell>
          <cell r="F14572" t="str">
            <v>984 871 54 00 -7017</v>
          </cell>
          <cell r="G14572" t="str">
            <v>CARRET FEDERAL PTO JUAREZ KM 282 NO 307_x000D__x000D_PLAYA DEL CARMEN,77710, QR_x000D_MX</v>
          </cell>
        </row>
        <row r="14573">
          <cell r="A14573">
            <v>241855</v>
          </cell>
          <cell r="B14573">
            <v>46237</v>
          </cell>
          <cell r="C14573" t="str">
            <v>C08137</v>
          </cell>
          <cell r="D14573" t="str">
            <v>SERVICIOS COMERCIALES LEON ESTADIO</v>
          </cell>
          <cell r="E14573" t="str">
            <v>SCL171023NLA</v>
          </cell>
          <cell r="F14573" t="str">
            <v>01 477 645 0179</v>
          </cell>
          <cell r="G14573" t="str">
            <v>JUAN SALVADOR AGRAZ 69 PISO 12   SANTA FE CUAJIMALPA_x000D__x000D_CUAJIMALPA DE MORELOS,05348, CMX_x000D_MX</v>
          </cell>
        </row>
        <row r="14574">
          <cell r="A14574">
            <v>241856</v>
          </cell>
          <cell r="B14574">
            <v>46237</v>
          </cell>
          <cell r="C14574" t="str">
            <v>C08664</v>
          </cell>
          <cell r="D14574" t="str">
            <v>IMPULSORA PLAZA TIJUANA</v>
          </cell>
          <cell r="E14574" t="str">
            <v>IPT050810HQ4</v>
          </cell>
          <cell r="F14574" t="str">
            <v>33 1647 0140</v>
          </cell>
          <cell r="G14574" t="str">
            <v>JUAN SALVADOR AGRAZ 69 PISO 12   SANTA FE CUAJIMALPA_x000D__x000D_CUAJIMALPA DE MORELOS,05348, CMX_x000D_MX</v>
          </cell>
        </row>
        <row r="14575">
          <cell r="A14575">
            <v>241857</v>
          </cell>
          <cell r="B14575">
            <v>46237</v>
          </cell>
          <cell r="C14575" t="str">
            <v>C01958</v>
          </cell>
          <cell r="D14575" t="str">
            <v>CORPORACION CAFI S A</v>
          </cell>
          <cell r="E14575" t="str">
            <v>XEXX010101000</v>
          </cell>
          <cell r="F14575" t="str">
            <v>(502)243 67376</v>
          </cell>
          <cell r="G14575" t="str">
            <v>AVENIDA ELENA 6-42 ZONA 3_x000D__x000D_01003 GUATEMALA_x000D_GUATEMALA</v>
          </cell>
        </row>
        <row r="14576">
          <cell r="A14576">
            <v>241858</v>
          </cell>
          <cell r="B14576">
            <v>46237</v>
          </cell>
          <cell r="C14576" t="str">
            <v>CLIESP</v>
          </cell>
          <cell r="D14576" t="str">
            <v>VENTAS DE MOSTRADOR</v>
          </cell>
          <cell r="E14576" t="str">
            <v>XAXX010101000</v>
          </cell>
          <cell r="F14576" t="str">
            <v>38115800</v>
          </cell>
          <cell r="G14576" t="str">
            <v>PRIVADA DEL GALLO 1525   LA AURORA_x000D__x000D_GUADALAJARA,44460, JAL_x000D_MX</v>
          </cell>
        </row>
        <row r="14577">
          <cell r="A14577">
            <v>241859</v>
          </cell>
          <cell r="B14577">
            <v>46237</v>
          </cell>
          <cell r="C14577" t="str">
            <v>C09421</v>
          </cell>
          <cell r="D14577" t="str">
            <v>GRUPO AGC INTERNACIONAL</v>
          </cell>
          <cell r="E14577" t="str">
            <v>GAI220912B38</v>
          </cell>
          <cell r="F14577" t="str">
            <v>33 31 22 78 26</v>
          </cell>
          <cell r="G14577" t="str">
            <v>AV LAZARO CARDENAS 2825   ALAMO INDUSTRIAL_x000D__x000D_SAN PEDRO TLAQUEPAQUE,45593, JAL_x000D_MX</v>
          </cell>
        </row>
        <row r="14578">
          <cell r="A14578">
            <v>241860</v>
          </cell>
          <cell r="B14578">
            <v>46237</v>
          </cell>
          <cell r="C14578" t="str">
            <v>C09421</v>
          </cell>
          <cell r="D14578" t="str">
            <v>GRUPO AGC INTERNACIONAL</v>
          </cell>
          <cell r="E14578" t="str">
            <v>GAI220912B38</v>
          </cell>
          <cell r="F14578" t="str">
            <v>33 31 22 78 26</v>
          </cell>
          <cell r="G14578" t="str">
            <v>AV LAZARO CARDENAS 2825   ALAMO INDUSTRIAL_x000D__x000D_SAN PEDRO TLAQUEPAQUE,45593, JAL_x000D_MX</v>
          </cell>
        </row>
        <row r="14579">
          <cell r="A14579">
            <v>241861</v>
          </cell>
          <cell r="B14579">
            <v>46237</v>
          </cell>
          <cell r="C14579" t="str">
            <v>C08667</v>
          </cell>
          <cell r="D14579" t="str">
            <v>KUMA DESARROLLOS</v>
          </cell>
          <cell r="E14579" t="str">
            <v>KDE080708P1A</v>
          </cell>
          <cell r="F14579" t="str">
            <v>44 2487 3984</v>
          </cell>
          <cell r="G14579" t="str">
            <v>CALLE ANILLO VIAL II FRAY JUNIPERO SERRA #1500   ARBOLEDAS_x000D__x000D_QUERETARO,76140, QUE_x000D_MX</v>
          </cell>
        </row>
        <row r="14580">
          <cell r="A14580">
            <v>241862</v>
          </cell>
          <cell r="B14580">
            <v>46237</v>
          </cell>
          <cell r="C14580" t="str">
            <v>C04471</v>
          </cell>
          <cell r="D14580" t="str">
            <v>QUIROOCAN</v>
          </cell>
          <cell r="E14580" t="str">
            <v>QUI810918NR6</v>
          </cell>
          <cell r="F14580" t="str">
            <v>984 875 15 00</v>
          </cell>
          <cell r="G14580" t="str">
            <v>CHETUMAL PUERTO JUAREZ LOTE 001 MANZANA 020 KM 266.3_x000D__x000D_SOLIDARIDAD,77734, QR_x000D_MX</v>
          </cell>
        </row>
        <row r="14581">
          <cell r="A14581">
            <v>241863</v>
          </cell>
          <cell r="B14581">
            <v>46237</v>
          </cell>
          <cell r="C14581" t="str">
            <v>C04471</v>
          </cell>
          <cell r="D14581" t="str">
            <v>QUIROOCAN</v>
          </cell>
          <cell r="E14581" t="str">
            <v>QUI810918NR6</v>
          </cell>
          <cell r="F14581" t="str">
            <v>984 875 15 00</v>
          </cell>
          <cell r="G14581" t="str">
            <v>CHETUMAL PUERTO JUAREZ LOTE 001 MANZANA 020 KM 266.3_x000D__x000D_SOLIDARIDAD,77734, QR_x000D_MX</v>
          </cell>
        </row>
        <row r="14582">
          <cell r="A14582">
            <v>241864</v>
          </cell>
          <cell r="B14582">
            <v>46237</v>
          </cell>
          <cell r="C14582" t="str">
            <v>C04471</v>
          </cell>
          <cell r="D14582" t="str">
            <v>QUIROOCAN</v>
          </cell>
          <cell r="E14582" t="str">
            <v>QUI810918NR6</v>
          </cell>
          <cell r="F14582" t="str">
            <v>984 875 15 00</v>
          </cell>
          <cell r="G14582" t="str">
            <v>CHETUMAL PUERTO JUAREZ LOTE 001 MANZANA 020 KM 266.3_x000D__x000D_SOLIDARIDAD,77734, QR_x000D_MX</v>
          </cell>
        </row>
        <row r="14583">
          <cell r="A14583">
            <v>241865</v>
          </cell>
          <cell r="B14583">
            <v>46237</v>
          </cell>
          <cell r="C14583" t="str">
            <v>C05628</v>
          </cell>
          <cell r="D14583" t="str">
            <v>HOTEL ROYAL PLAYACAR</v>
          </cell>
          <cell r="E14583" t="str">
            <v>HRP9704255X2</v>
          </cell>
          <cell r="F14583" t="str">
            <v>984 873 4542</v>
          </cell>
          <cell r="G14583" t="str">
            <v>MANZANA 6 LOTE HOTELERO 6   FRACC PLAYACAR FASE II_x000D__x000D_SOLIDARIDAD,77710, QR_x000D_MX</v>
          </cell>
        </row>
        <row r="14584">
          <cell r="A14584">
            <v>241866</v>
          </cell>
          <cell r="B14584">
            <v>46237</v>
          </cell>
          <cell r="C14584" t="str">
            <v>C04471</v>
          </cell>
          <cell r="D14584" t="str">
            <v>QUIROOCAN</v>
          </cell>
          <cell r="E14584" t="str">
            <v>QUI810918NR6</v>
          </cell>
          <cell r="F14584" t="str">
            <v>984 875 15 00</v>
          </cell>
          <cell r="G14584" t="str">
            <v>CHETUMAL PUERTO JUAREZ LOTE 001 MANZANA 020 KM 266.3_x000D__x000D_SOLIDARIDAD,77734, QR_x000D_MX</v>
          </cell>
        </row>
        <row r="14585">
          <cell r="A14585">
            <v>241867</v>
          </cell>
          <cell r="B14585">
            <v>46237</v>
          </cell>
          <cell r="C14585" t="str">
            <v>C07431</v>
          </cell>
          <cell r="D14585" t="str">
            <v>HOTELERA PLAYA PARAISO</v>
          </cell>
          <cell r="E14585" t="str">
            <v>HPP980205ER1</v>
          </cell>
          <cell r="F14585" t="str">
            <v>9848772800  EXT. 807</v>
          </cell>
          <cell r="G14585" t="str">
            <v>CARRETERA CHETUMAL PTO JUAREZ KM 309   PLAYA PARAISO_x000D__x000D_PLAYA DEL CARMEN,77710, QR_x000D_MX</v>
          </cell>
        </row>
        <row r="14586">
          <cell r="A14586">
            <v>241868</v>
          </cell>
          <cell r="B14586">
            <v>46237</v>
          </cell>
          <cell r="C14586" t="str">
            <v>C01565</v>
          </cell>
          <cell r="D14586" t="str">
            <v>FIDEICOMISO F/1596</v>
          </cell>
          <cell r="E14586" t="str">
            <v>FFX121005C6A</v>
          </cell>
          <cell r="F14586" t="str">
            <v>(866)649 49 00 /06</v>
          </cell>
          <cell r="G14586" t="str">
            <v>AV SANTA FE 481 PISO 7   SANTA FE CUAJIMALPA_x000D__x000D_CUAJIMALPA DE MORELOS,05348, CMX_x000D_MX</v>
          </cell>
        </row>
        <row r="14587">
          <cell r="A14587">
            <v>241869</v>
          </cell>
          <cell r="B14587">
            <v>46237</v>
          </cell>
          <cell r="C14587" t="str">
            <v>C05485</v>
          </cell>
          <cell r="D14587" t="str">
            <v>GRUPO POSADAS</v>
          </cell>
          <cell r="E14587" t="str">
            <v>GPO920120440</v>
          </cell>
          <cell r="F14587" t="str">
            <v>(55)51336600/31</v>
          </cell>
          <cell r="G14587" t="str">
            <v>PROLONGACION PASEO DE LA REFORMA NO 1015 TORRE A PISO 9   SANTA FE CUAJIMALPA DELEGACION CUAJIMALPA DE MORELOS_x000D__x000D_MEXICO,05348, DF_x000D_MX</v>
          </cell>
        </row>
        <row r="14588">
          <cell r="A14588">
            <v>241870</v>
          </cell>
          <cell r="B14588">
            <v>46237</v>
          </cell>
          <cell r="C14588" t="str">
            <v>C05926</v>
          </cell>
          <cell r="D14588" t="str">
            <v>HOTELES EJECUTIVOS DEL PUERTO INTERIOR</v>
          </cell>
          <cell r="E14588" t="str">
            <v>HEP131030GW8</v>
          </cell>
          <cell r="F14588" t="str">
            <v>(472)800 7700</v>
          </cell>
          <cell r="G14588" t="str">
            <v>PUEBLA 401   ARBIDE_x000D__x000D_LEON,37360, GTO_x000D_MX</v>
          </cell>
        </row>
        <row r="14589">
          <cell r="A14589">
            <v>241871</v>
          </cell>
          <cell r="B14589">
            <v>46237</v>
          </cell>
          <cell r="C14589" t="str">
            <v>C05486</v>
          </cell>
          <cell r="D14589" t="str">
            <v>GRUPO POSADAS</v>
          </cell>
          <cell r="E14589" t="str">
            <v>GPO920120440</v>
          </cell>
          <cell r="F14589" t="str">
            <v>(55)51302900/15/20</v>
          </cell>
          <cell r="G14589" t="str">
            <v>PROLONGACION PASEO DE LA REFORMA NO 1015 TORRE A PISO 9   SANTA FE CUAJIMALPA DELEGACION CUAJIMALPA DE MORELOS_x000D__x000D_MEXICO,05348, DF_x000D_MX</v>
          </cell>
        </row>
        <row r="14590">
          <cell r="A14590">
            <v>241872</v>
          </cell>
          <cell r="B14590">
            <v>46237</v>
          </cell>
          <cell r="C14590" t="str">
            <v>C05494</v>
          </cell>
          <cell r="D14590" t="str">
            <v>GRUPO POSADAS</v>
          </cell>
          <cell r="E14590" t="str">
            <v>GPO920120440</v>
          </cell>
          <cell r="F14590" t="str">
            <v>55 5482 9130</v>
          </cell>
          <cell r="G14590" t="str">
            <v>PROLONGACION PASEO DE LA REFORMA NO 1015 TORRE A PISO 9   SANTA FE CUAJIMALPA DELEGACION CUAJIMALPA DE MORELOS_x000D__x000D_MEXICO,05348, DF_x000D_MX</v>
          </cell>
        </row>
        <row r="14591">
          <cell r="A14591">
            <v>241873</v>
          </cell>
          <cell r="B14591">
            <v>46237</v>
          </cell>
          <cell r="C14591" t="str">
            <v>C03875</v>
          </cell>
          <cell r="D14591" t="str">
            <v>FIDEICOMISO F/1596</v>
          </cell>
          <cell r="E14591" t="str">
            <v>FFX121005C6A</v>
          </cell>
          <cell r="F14591" t="str">
            <v>(228) 1411800/06</v>
          </cell>
          <cell r="G14591" t="str">
            <v>AV SANTA FE 481 PISO 7   SANTA FE CUAJIMALPA_x000D__x000D_CUAJIMALPA DE MORELOS,05348, CMX_x000D_MX</v>
          </cell>
        </row>
        <row r="14592">
          <cell r="A14592">
            <v>241874</v>
          </cell>
          <cell r="B14592">
            <v>46237</v>
          </cell>
          <cell r="C14592" t="str">
            <v>C06676</v>
          </cell>
          <cell r="D14592" t="str">
            <v>FIDEICOMISO F/1596</v>
          </cell>
          <cell r="E14592" t="str">
            <v>FFX121005C6A</v>
          </cell>
          <cell r="F14592" t="str">
            <v>(443) 322 31 50</v>
          </cell>
          <cell r="G14592" t="str">
            <v>AV SANTA FE 481 PISO 7   SANTA FE CUAJIMALPA_x000D__x000D_CUAJIMALPA DE MORELOS,05348, CMX_x000D_MX</v>
          </cell>
        </row>
        <row r="14593">
          <cell r="A14593">
            <v>241875</v>
          </cell>
          <cell r="B14593">
            <v>46237</v>
          </cell>
          <cell r="C14593" t="str">
            <v>C08358</v>
          </cell>
          <cell r="D14593" t="str">
            <v>PAKEAH</v>
          </cell>
          <cell r="E14593" t="str">
            <v>PAK210604KB2</v>
          </cell>
          <cell r="F14593" t="str">
            <v>322 1761 300</v>
          </cell>
          <cell r="G14593" t="str">
            <v>CALLE BOSQUES DE DURAZNOS 127 PISO 11, OFICINA 11-136   BOSQUE DE LAS LOMAS_x000D__x000D_MIGUEL HIDALGO,11700, CMX_x000D_MX</v>
          </cell>
        </row>
        <row r="14594">
          <cell r="A14594">
            <v>241876</v>
          </cell>
          <cell r="B14594">
            <v>46237</v>
          </cell>
          <cell r="C14594" t="str">
            <v>C00904</v>
          </cell>
          <cell r="D14594" t="str">
            <v>CONTROLADORA HOTELERA POH</v>
          </cell>
          <cell r="E14594" t="str">
            <v>CHP170118NH4</v>
          </cell>
          <cell r="F14594" t="str">
            <v>614 432 1252</v>
          </cell>
          <cell r="G14594" t="str">
            <v>BOSQUES DE DURAZNOS 127 PISO 11 OF 11-69   BOSQUE DE LAS LOMAS_x000D__x000D_MIGUEL HIDALGO,11700, CMX_x000D_MX</v>
          </cell>
        </row>
        <row r="14595">
          <cell r="A14595">
            <v>241877</v>
          </cell>
          <cell r="B14595">
            <v>46237</v>
          </cell>
          <cell r="C14595" t="str">
            <v>C05486</v>
          </cell>
          <cell r="D14595" t="str">
            <v>GRUPO POSADAS</v>
          </cell>
          <cell r="E14595" t="str">
            <v>GPO920120440</v>
          </cell>
          <cell r="F14595" t="str">
            <v>(55)51302900/15/20</v>
          </cell>
          <cell r="G14595" t="str">
            <v>PROLONGACION PASEO DE LA REFORMA NO 1015 TORRE A PISO 9   SANTA FE CUAJIMALPA DELEGACION CUAJIMALPA DE MORELOS_x000D__x000D_MEXICO,05348, DF_x000D_MX</v>
          </cell>
        </row>
        <row r="14596">
          <cell r="A14596">
            <v>241878</v>
          </cell>
          <cell r="B14596">
            <v>46237</v>
          </cell>
          <cell r="C14596" t="str">
            <v>C05844</v>
          </cell>
          <cell r="D14596" t="str">
            <v>OPERADORA DE HOTELES GALERIAS</v>
          </cell>
          <cell r="E14596" t="str">
            <v>OHG071009K27</v>
          </cell>
          <cell r="F14596" t="str">
            <v>818 389 6000</v>
          </cell>
          <cell r="G14596" t="str">
            <v>AVENIDA SAN JERONIMO 1082   SAN JERONIMO_x000D__x000D_MONTERREY,64640, NL_x000D_MX</v>
          </cell>
        </row>
        <row r="14597">
          <cell r="A14597">
            <v>241879</v>
          </cell>
          <cell r="B14597">
            <v>46237</v>
          </cell>
          <cell r="C14597" t="str">
            <v>C08063</v>
          </cell>
          <cell r="D14597" t="str">
            <v>SERVICIOS ADMINISTRATIVOS LOS TULES</v>
          </cell>
          <cell r="E14597" t="str">
            <v>SAT000314B68</v>
          </cell>
          <cell r="F14597" t="str">
            <v>(322)226 2100</v>
          </cell>
          <cell r="G14597" t="str">
            <v>BLVD FCO MEDINA ASCENCIO 2179   ZONA HOTELERA NORTE_x000D__x000D_PUERTO VALLARTA,48333, JAL_x000D_MX</v>
          </cell>
        </row>
        <row r="14598">
          <cell r="A14598">
            <v>241880</v>
          </cell>
          <cell r="B14598">
            <v>46237</v>
          </cell>
          <cell r="C14598" t="str">
            <v>C05496</v>
          </cell>
          <cell r="D14598" t="str">
            <v>GRUPO POSADAS</v>
          </cell>
          <cell r="E14598" t="str">
            <v>GPO920120440</v>
          </cell>
          <cell r="F14598" t="str">
            <v>(744)4351600</v>
          </cell>
          <cell r="G14598" t="str">
            <v>PROLONGACION PASEO DE LA REFORMA NO 1015 TORRE A PISO 9   SANTA FE CUAJIMALPA DELEGACION CUAJIMALPA DE MORELOS_x000D__x000D_MEXICO,05348, DF2_x000D_MX</v>
          </cell>
        </row>
        <row r="14599">
          <cell r="A14599">
            <v>241881</v>
          </cell>
          <cell r="B14599">
            <v>46237</v>
          </cell>
          <cell r="C14599" t="str">
            <v>C04471</v>
          </cell>
          <cell r="D14599" t="str">
            <v>QUIROOCAN</v>
          </cell>
          <cell r="E14599" t="str">
            <v>QUI810918NR6</v>
          </cell>
          <cell r="F14599" t="str">
            <v>984 875 15 00</v>
          </cell>
          <cell r="G14599" t="str">
            <v>CHETUMAL PUERTO JUAREZ LOTE 001 MANZANA 020 KM 266.3_x000D__x000D_SOLIDARIDAD,77734, QR_x000D_MX</v>
          </cell>
        </row>
        <row r="14600">
          <cell r="A14600">
            <v>241882</v>
          </cell>
          <cell r="B14600">
            <v>46237</v>
          </cell>
          <cell r="C14600" t="str">
            <v>C04471</v>
          </cell>
          <cell r="D14600" t="str">
            <v>QUIROOCAN</v>
          </cell>
          <cell r="E14600" t="str">
            <v>QUI810918NR6</v>
          </cell>
          <cell r="F14600" t="str">
            <v>984 875 15 00</v>
          </cell>
          <cell r="G14600" t="str">
            <v>CHETUMAL PUERTO JUAREZ LOTE 001 MANZANA 020 KM 266.3_x000D__x000D_SOLIDARIDAD,77734, QR_x000D_MX</v>
          </cell>
        </row>
        <row r="14601">
          <cell r="A14601">
            <v>241883</v>
          </cell>
          <cell r="B14601">
            <v>46237</v>
          </cell>
          <cell r="C14601" t="str">
            <v>C03996</v>
          </cell>
          <cell r="D14601" t="str">
            <v>DIAMOND HOTELS NUEVO VALLARTA</v>
          </cell>
          <cell r="E14601" t="str">
            <v>DHN9311107P4</v>
          </cell>
          <cell r="F14601" t="str">
            <v>(322) 226 98 09</v>
          </cell>
          <cell r="G14601" t="str">
            <v>Paseo de los Cocoteros # 18 Villa 8   Fracc. Naútico Turistico_x000D__x000D_NUEVO VALLARTA,63735, NAY_x000D_MX</v>
          </cell>
        </row>
        <row r="14602">
          <cell r="A14602">
            <v>241884</v>
          </cell>
          <cell r="B14602">
            <v>46237</v>
          </cell>
          <cell r="C14602" t="str">
            <v>C07432</v>
          </cell>
          <cell r="D14602" t="str">
            <v>HOTELERA PLAYAMAR</v>
          </cell>
          <cell r="E14602" t="str">
            <v>HPL961011GT7</v>
          </cell>
          <cell r="F14602" t="str">
            <v>98 7872 9900</v>
          </cell>
          <cell r="G14602" t="str">
            <v>AV XAMAN HA LOTE HOTELERO #2   FRACC PLAYACAR_x000D_008_x000D_PLAYA DEL CARMEN,77710, QR_x000D_MX</v>
          </cell>
        </row>
        <row r="14603">
          <cell r="A14603">
            <v>241885</v>
          </cell>
          <cell r="B14603">
            <v>46237</v>
          </cell>
          <cell r="C14603" t="str">
            <v>C05628</v>
          </cell>
          <cell r="D14603" t="str">
            <v>HOTEL ROYAL PLAYACAR</v>
          </cell>
          <cell r="E14603" t="str">
            <v>HRP9704255X2</v>
          </cell>
          <cell r="F14603" t="str">
            <v>984 873 4542</v>
          </cell>
          <cell r="G14603" t="str">
            <v>MANZANA 6 LOTE HOTELERO 6   FRACC PLAYACAR FASE II_x000D__x000D_SOLIDARIDAD,77710, QR_x000D_MX</v>
          </cell>
        </row>
        <row r="14604">
          <cell r="A14604">
            <v>241886</v>
          </cell>
          <cell r="B14604">
            <v>46237</v>
          </cell>
          <cell r="C14604" t="str">
            <v>C08128</v>
          </cell>
          <cell r="D14604" t="str">
            <v>PROMOTORA DEVI</v>
          </cell>
          <cell r="E14604" t="str">
            <v>PDE1305084L7</v>
          </cell>
          <cell r="F14604" t="str">
            <v>81 3674 7708</v>
          </cell>
          <cell r="G14604" t="str">
            <v>BELISARIO DOMINGUEZ 2020 INT 5TO PISO   OBISPADO_x000D__x000D_MONTERREY,64060, NL_x000D_MX</v>
          </cell>
        </row>
        <row r="14605">
          <cell r="A14605">
            <v>241887</v>
          </cell>
          <cell r="B14605">
            <v>46237</v>
          </cell>
          <cell r="C14605" t="str">
            <v>C04281</v>
          </cell>
          <cell r="D14605" t="str">
            <v>FIDEICOMISO F/1596</v>
          </cell>
          <cell r="E14605" t="str">
            <v>FFX121005C6A</v>
          </cell>
          <cell r="F14605" t="str">
            <v>664 472 1450</v>
          </cell>
          <cell r="G14605" t="str">
            <v>AV SANTE FE 481 PISO 7   SANTA FE CUAJIMALPA_x000D__x000D_CUAJIMALPA DE MORELOS,05348, CMX_x000D_MX</v>
          </cell>
        </row>
        <row r="14606">
          <cell r="A14606">
            <v>241888</v>
          </cell>
          <cell r="B14606">
            <v>46237</v>
          </cell>
          <cell r="C14606" t="str">
            <v>C04281</v>
          </cell>
          <cell r="D14606" t="str">
            <v>FIDEICOMISO F/1596</v>
          </cell>
          <cell r="E14606" t="str">
            <v>FFX121005C6A</v>
          </cell>
          <cell r="F14606" t="str">
            <v>664 472 1450</v>
          </cell>
          <cell r="G14606" t="str">
            <v>AV SANTE FE 481 PISO 7   SANTA FE CUAJIMALPA_x000D__x000D_CUAJIMALPA DE MORELOS,05348, CMX_x000D_MX</v>
          </cell>
        </row>
        <row r="14607">
          <cell r="A14607">
            <v>241889</v>
          </cell>
          <cell r="B14607">
            <v>46237</v>
          </cell>
          <cell r="C14607" t="str">
            <v>C03485</v>
          </cell>
          <cell r="D14607" t="str">
            <v>OPERADORA DE HOTELES SAN JERONIMO</v>
          </cell>
          <cell r="E14607" t="str">
            <v>OHS0312152Z4</v>
          </cell>
          <cell r="F14607" t="str">
            <v>81 8174 2400</v>
          </cell>
          <cell r="G14607" t="str">
            <v>AV. SAN JERONIMO  1012   SAN JERONIMO_x000D__x000D_MONTERREY,64640, NL_x000D_MX</v>
          </cell>
        </row>
        <row r="14608">
          <cell r="A14608">
            <v>241890</v>
          </cell>
          <cell r="B14608">
            <v>46237</v>
          </cell>
          <cell r="C14608" t="str">
            <v>C05936</v>
          </cell>
          <cell r="D14608" t="str">
            <v>FIDEICOMISO F/1596</v>
          </cell>
          <cell r="E14608" t="str">
            <v>FFX121005C6A</v>
          </cell>
          <cell r="F14608" t="str">
            <v>(322)688-1550</v>
          </cell>
          <cell r="G14608" t="str">
            <v>AV SANTA FE 481 PISO 7   SANTA FE CUAJIMALPA_x000D__x000D_CUAJIMALPA DE MORELOS,05348, CMX_x000D_MX</v>
          </cell>
        </row>
        <row r="14609">
          <cell r="A14609">
            <v>241891</v>
          </cell>
          <cell r="B14609">
            <v>46237</v>
          </cell>
          <cell r="C14609" t="str">
            <v>C09627</v>
          </cell>
          <cell r="D14609" t="str">
            <v>SOLAYA HOSPITALITY MANAGEMENT GROUP</v>
          </cell>
          <cell r="E14609" t="str">
            <v>SHM251106GT2</v>
          </cell>
          <cell r="F14609" t="str">
            <v>984 167 15 14</v>
          </cell>
          <cell r="G14609" t="str">
            <v>AV. BONAMPAK MZ-02 L-07 PISOS PB, 7S, 7N-11N   SUPERMANZANA 9_x000D__x000D_CANCUN,77503, QR_x000D_MX</v>
          </cell>
        </row>
        <row r="14610">
          <cell r="A14610">
            <v>241892</v>
          </cell>
          <cell r="B14610">
            <v>46237</v>
          </cell>
          <cell r="C14610" t="str">
            <v>C08473</v>
          </cell>
          <cell r="D14610" t="str">
            <v>PROMOTORA DEVI</v>
          </cell>
          <cell r="E14610" t="str">
            <v>PDE1305084L7</v>
          </cell>
          <cell r="F14610" t="str">
            <v>8132314000  ext 4003</v>
          </cell>
          <cell r="G14610" t="str">
            <v>BELISARIO DOMINGUEZ 2020 5TO PISO   OBISPADO_x000D__x000D_MONTERREY,64060, NL_x000D_MX</v>
          </cell>
        </row>
        <row r="14611">
          <cell r="A14611">
            <v>241893</v>
          </cell>
          <cell r="B14611">
            <v>46237</v>
          </cell>
          <cell r="C14611" t="str">
            <v>C09640</v>
          </cell>
          <cell r="D14611" t="str">
            <v>ECO XL</v>
          </cell>
          <cell r="E14611" t="str">
            <v>EXL171212RI2</v>
          </cell>
          <cell r="F14611" t="str">
            <v>72 2478 4800</v>
          </cell>
          <cell r="G14611" t="str">
            <v>AV. ALFREDO DEL MAZO #547   SAN LORENZO TEPALTITLAN_x000D__x000D_TOLUCA,50010, DF2_x000D_MX</v>
          </cell>
        </row>
        <row r="14612">
          <cell r="A14612">
            <v>241894</v>
          </cell>
          <cell r="B14612">
            <v>46237</v>
          </cell>
          <cell r="C14612" t="str">
            <v>C07279</v>
          </cell>
          <cell r="D14612" t="str">
            <v>TURISTICA DEL SUR</v>
          </cell>
          <cell r="E14612" t="str">
            <v>TSU040629CN6</v>
          </cell>
          <cell r="F14612" t="str">
            <v>01 961 617 0090</v>
          </cell>
          <cell r="G14612" t="str">
            <v>1A NORTE PONIENTE #1575   MOCTEZUMA_x000D__x000D_TUXTLA GUTIERREZ,29030, CHS_x000D_MX</v>
          </cell>
        </row>
        <row r="14613">
          <cell r="A14613">
            <v>241895</v>
          </cell>
          <cell r="B14613">
            <v>46237</v>
          </cell>
          <cell r="C14613" t="str">
            <v>C07253</v>
          </cell>
          <cell r="D14613" t="str">
            <v>IMPULSORA PLAZA JUAREZ</v>
          </cell>
          <cell r="E14613" t="str">
            <v>IPJ030829QDA</v>
          </cell>
          <cell r="F14613" t="str">
            <v>01 661 614 4141</v>
          </cell>
          <cell r="G14613" t="str">
            <v>JUAN SALVADOR AGRAZ 69 PISO 12   SANTA FE CUAJIMALPA_x000D__x000D_CUAJIMALPA DE MORELOS,05348, CMX_x000D_MX</v>
          </cell>
        </row>
        <row r="14614">
          <cell r="A14614">
            <v>241896</v>
          </cell>
          <cell r="B14614">
            <v>46237</v>
          </cell>
          <cell r="C14614" t="str">
            <v>C07241</v>
          </cell>
          <cell r="D14614" t="str">
            <v>IMPULSORA PLAZA TIJUANA</v>
          </cell>
          <cell r="E14614" t="str">
            <v>IPT050810HQ4</v>
          </cell>
          <cell r="F14614" t="str">
            <v>01 868 247 1000</v>
          </cell>
          <cell r="G14614" t="str">
            <v>JUAN SALVADOR AGRAZ 69 PISO 12   SANTA FE CUAJIMALPA_x000D__x000D_CUAJIMALPA DE MORELOS,05348, CMX_x000D_MX</v>
          </cell>
        </row>
        <row r="14615">
          <cell r="A14615">
            <v>241897</v>
          </cell>
          <cell r="B14615">
            <v>46237</v>
          </cell>
          <cell r="C14615" t="str">
            <v>C07202</v>
          </cell>
          <cell r="D14615" t="str">
            <v>IMPULSORA PLAZA LA NORIA</v>
          </cell>
          <cell r="E14615" t="str">
            <v>IPL071019958</v>
          </cell>
          <cell r="F14615" t="str">
            <v>01 222 605 8290</v>
          </cell>
          <cell r="G14615" t="str">
            <v>JUAN SALVADOR AGRAZ 69 PISO 12   SANTA FE CUAJIMALPA_x000D__x000D_CUAJIMALPA DE MORELOS,05348, CMX_x000D_MX</v>
          </cell>
        </row>
        <row r="14616">
          <cell r="A14616">
            <v>241898</v>
          </cell>
          <cell r="B14616">
            <v>46237</v>
          </cell>
          <cell r="C14616" t="str">
            <v>C07233</v>
          </cell>
          <cell r="D14616" t="str">
            <v>GENERADORA Y DESARROLLADORA DE PROYECTOS Y SERVICIOS</v>
          </cell>
          <cell r="E14616" t="str">
            <v>GDD100422Q94</v>
          </cell>
          <cell r="F14616" t="str">
            <v>01 222 622 0490</v>
          </cell>
          <cell r="G14616" t="str">
            <v>JUAN SALVADOR AGRAZ 69 PISO 12   SANTA FE CUAJIMALPA_x000D__x000D_CUAJIMALPA DE MORELOS,05348, CMX_x000D_MX</v>
          </cell>
        </row>
        <row r="14617">
          <cell r="A14617">
            <v>241899</v>
          </cell>
          <cell r="B14617">
            <v>46237</v>
          </cell>
          <cell r="C14617" t="str">
            <v>C07159</v>
          </cell>
          <cell r="D14617" t="str">
            <v>INNOVACION SUSTENTABLE MAREN</v>
          </cell>
          <cell r="E14617" t="str">
            <v>ISM160318IKA</v>
          </cell>
          <cell r="F14617" t="str">
            <v>01 311 171 9001</v>
          </cell>
          <cell r="G14617" t="str">
            <v>COLIMA #93 SUR   SAN ANTONIO_x000D__x000D_TEPIC,63159, NAY_x000D_MX</v>
          </cell>
        </row>
        <row r="14618">
          <cell r="A14618">
            <v>241900</v>
          </cell>
          <cell r="B14618">
            <v>46238</v>
          </cell>
          <cell r="C14618" t="str">
            <v>C04178</v>
          </cell>
          <cell r="D14618" t="str">
            <v>LA ESTACION DE APIZACO</v>
          </cell>
          <cell r="E14618" t="str">
            <v>EAP101019460</v>
          </cell>
          <cell r="F14618" t="str">
            <v>01 241 418 8490</v>
          </cell>
          <cell r="G14618" t="str">
            <v>BLVD EMILIO SANCHEZ PIEDRAS 409   CENTRO_x000D__x000D_CIUDAD DE APIZACO,90300, TLA_x000D_MX</v>
          </cell>
        </row>
        <row r="14619">
          <cell r="A14619">
            <v>241901</v>
          </cell>
          <cell r="B14619">
            <v>46238</v>
          </cell>
          <cell r="C14619" t="str">
            <v>C07255</v>
          </cell>
          <cell r="D14619" t="str">
            <v>IMPULSORA PLAZA CELAYA</v>
          </cell>
          <cell r="E14619" t="str">
            <v>IPC060309D42</v>
          </cell>
          <cell r="F14619" t="str">
            <v>01 55 2169 0880</v>
          </cell>
          <cell r="G14619" t="str">
            <v>JUAN SALVADOR AGRAZA 69 PISO12   SANTA FE CUAJIMALPA_x000D__x000D_CUAJIMALPA DE MORELOS,05348, CMX_x000D_MX</v>
          </cell>
        </row>
        <row r="14620">
          <cell r="A14620">
            <v>241902</v>
          </cell>
          <cell r="B14620">
            <v>46238</v>
          </cell>
          <cell r="C14620" t="str">
            <v>C07401</v>
          </cell>
          <cell r="D14620" t="str">
            <v>IMPULSORA PLAZA TIJUANA OTAY</v>
          </cell>
          <cell r="E14620" t="str">
            <v>IPT071219PT3</v>
          </cell>
          <cell r="F14620" t="str">
            <v>01 646 152 2265</v>
          </cell>
          <cell r="G14620" t="str">
            <v>BLVD GENERAL LAZARO CARDENAS  16002   OTAY UNIVERSIDAD_x000D__x000D_TIJUANA,22427, BCS_x000D_MX</v>
          </cell>
        </row>
        <row r="14621">
          <cell r="A14621">
            <v>241903</v>
          </cell>
          <cell r="B14621">
            <v>46238</v>
          </cell>
          <cell r="C14621" t="str">
            <v>C07264</v>
          </cell>
          <cell r="D14621" t="str">
            <v>IMPULSORA PLAZA SANTO DOMINGO</v>
          </cell>
          <cell r="E14621" t="str">
            <v>IPS1511308R0</v>
          </cell>
          <cell r="F14621" t="str">
            <v>01 951 502 2270</v>
          </cell>
          <cell r="G14621" t="str">
            <v>JUAN SALVADOR AGRAZ 69 PISO 12   SANTA FE CUAJIMALPA_x000D__x000D_CUAJIMALPA DE MORELOS,05348, CMX_x000D_MX</v>
          </cell>
        </row>
        <row r="14622">
          <cell r="A14622">
            <v>241904</v>
          </cell>
          <cell r="B14622">
            <v>46238</v>
          </cell>
          <cell r="C14622" t="str">
            <v>C02478</v>
          </cell>
          <cell r="D14622" t="str">
            <v>GENERADORA Y DESARROLLADORA DE PROYECTOS Y SERVICIOS</v>
          </cell>
          <cell r="E14622" t="str">
            <v>GDD100422Q94</v>
          </cell>
          <cell r="F14622" t="str">
            <v>(222)622 07 00</v>
          </cell>
          <cell r="G14622" t="str">
            <v>JUAN SALVADOR AGRAZ 69  PISO 12   SANTA FE CUAJIMALPA_x000D__x000D_CUAJIMALPA DE MORELOS,05348, CMX_x000D_MX</v>
          </cell>
        </row>
        <row r="14623">
          <cell r="A14623">
            <v>241905</v>
          </cell>
          <cell r="B14623">
            <v>46238</v>
          </cell>
          <cell r="C14623" t="str">
            <v>C08429</v>
          </cell>
          <cell r="D14623" t="str">
            <v>IMPULSORA PLAZA CELAYA</v>
          </cell>
          <cell r="E14623" t="str">
            <v>IPC060309D42</v>
          </cell>
          <cell r="F14623" t="str">
            <v>6864783840</v>
          </cell>
          <cell r="G14623" t="str">
            <v>JUAN SALVADOR AGRAZ 69 INT PISO 12   SANTA FE CUAJIMALPA_x000D__x000D_CUAJIMALPA DE MORELOS,05348, CMX_x000D_MX</v>
          </cell>
        </row>
        <row r="14624">
          <cell r="A14624">
            <v>241906</v>
          </cell>
          <cell r="B14624">
            <v>46238</v>
          </cell>
          <cell r="C14624" t="str">
            <v>C07317</v>
          </cell>
          <cell r="D14624" t="str">
            <v>IMPULSORA PLAZA VILLA HERMOSA</v>
          </cell>
          <cell r="E14624" t="str">
            <v>IPV060907T30</v>
          </cell>
          <cell r="F14624" t="str">
            <v>01 612 123 6489</v>
          </cell>
          <cell r="G14624" t="str">
            <v>JUAN SALVADOR AGRAZ 69 PISO 12   SANTA FE CUAJIMALPA_x000D__x000D_CUAJIMALPA DE MORELOS,05348, CMX_x000D_MX</v>
          </cell>
        </row>
        <row r="14625">
          <cell r="A14625">
            <v>241907</v>
          </cell>
          <cell r="B14625">
            <v>46238</v>
          </cell>
          <cell r="C14625" t="str">
            <v>C07208</v>
          </cell>
          <cell r="D14625" t="str">
            <v>INMUEBLES MAJOPA</v>
          </cell>
          <cell r="E14625" t="str">
            <v>IMA150225BC1</v>
          </cell>
          <cell r="F14625" t="str">
            <v>01 444 475 4400</v>
          </cell>
          <cell r="G14625" t="str">
            <v>CARRETERA 57 #157   LA MERCEDES_x000D__x000D_SAN LUIS POTOSI,78394, SLP_x000D_MX</v>
          </cell>
        </row>
        <row r="14626">
          <cell r="A14626">
            <v>241908</v>
          </cell>
          <cell r="B14626">
            <v>46238</v>
          </cell>
          <cell r="C14626" t="str">
            <v>C07229</v>
          </cell>
          <cell r="D14626" t="str">
            <v>IMPULSORA PLAZA JURICA</v>
          </cell>
          <cell r="E14626" t="str">
            <v>IPJ09071513A</v>
          </cell>
          <cell r="F14626" t="str">
            <v>01 442 103 3900</v>
          </cell>
          <cell r="G14626" t="str">
            <v>JUAN SALVADOR AGRAZ 69 PISO 12   SANTA FE CUAJIMALPA_x000D__x000D_CUAJIMALPA DE MORELOS,05348, CMX_x000D_MX</v>
          </cell>
        </row>
        <row r="14627">
          <cell r="A14627">
            <v>241909</v>
          </cell>
          <cell r="B14627">
            <v>46238</v>
          </cell>
          <cell r="C14627" t="str">
            <v>C07247</v>
          </cell>
          <cell r="D14627" t="str">
            <v>IMPULSORA PLAZA TIJUANA</v>
          </cell>
          <cell r="E14627" t="str">
            <v>IPT050810HQ4</v>
          </cell>
          <cell r="F14627" t="str">
            <v>01 878 707 7750</v>
          </cell>
          <cell r="G14627" t="str">
            <v>JUAN SALVADOR AGRAZ 69 PISO 12   SANTA FE CUAJIMALPA_x000D__x000D_CUAJIMALPA DE MORELOS,05348, CMX_x000D_MX</v>
          </cell>
        </row>
        <row r="14628">
          <cell r="A14628">
            <v>241910</v>
          </cell>
          <cell r="B14628">
            <v>46238</v>
          </cell>
          <cell r="C14628" t="str">
            <v>C07215</v>
          </cell>
          <cell r="D14628" t="str">
            <v>IMPULSORA PLAZA CELAYA</v>
          </cell>
          <cell r="E14628" t="str">
            <v>IPC060309D42</v>
          </cell>
          <cell r="F14628" t="str">
            <v>55 1101 1370</v>
          </cell>
          <cell r="G14628" t="str">
            <v>JUAN SALVADOR AGRAZ 69 PISO 12   SANTA FE CUAJIMALPA_x000D__x000D_CUAJIMALPA DE MORELOS,05348, CMX_x000D_MX</v>
          </cell>
        </row>
        <row r="14629">
          <cell r="A14629">
            <v>241911</v>
          </cell>
          <cell r="B14629">
            <v>46238</v>
          </cell>
          <cell r="C14629" t="str">
            <v>C07215</v>
          </cell>
          <cell r="D14629" t="str">
            <v>IMPULSORA PLAZA CELAYA</v>
          </cell>
          <cell r="E14629" t="str">
            <v>IPC060309D42</v>
          </cell>
          <cell r="F14629" t="str">
            <v>55 1101 1370</v>
          </cell>
          <cell r="G14629" t="str">
            <v>JUAN SALVADOR AGRAZ 69 PISO 12   SANTA FE CUAJIMALPA_x000D__x000D_CUAJIMALPA DE MORELOS,05348, CMX_x000D_MX</v>
          </cell>
        </row>
        <row r="14630">
          <cell r="A14630">
            <v>241912</v>
          </cell>
          <cell r="B14630">
            <v>46238</v>
          </cell>
          <cell r="C14630" t="str">
            <v>C08179</v>
          </cell>
          <cell r="D14630" t="str">
            <v>SERVICIOS COMERCIALES LEON ESTADIO</v>
          </cell>
          <cell r="E14630" t="str">
            <v>SCL171023NLA</v>
          </cell>
          <cell r="F14630" t="str">
            <v>01 477 530 5101</v>
          </cell>
          <cell r="G14630" t="str">
            <v>JUAN SALVADOR AGRAZ 69 PISO 12   SANTA FE CUAJIMALPA_x000D__x000D_CUAJIMALPA DE MORELOS,05348, CMX_x000D_MX</v>
          </cell>
        </row>
        <row r="14631">
          <cell r="A14631">
            <v>241913</v>
          </cell>
          <cell r="B14631">
            <v>46238</v>
          </cell>
          <cell r="C14631" t="str">
            <v>C07237</v>
          </cell>
          <cell r="D14631" t="str">
            <v>IMPULSORA PLAZA GUANAJUATO</v>
          </cell>
          <cell r="E14631" t="str">
            <v>IPG071019CI1</v>
          </cell>
          <cell r="F14631" t="str">
            <v>01 444 102 5030</v>
          </cell>
          <cell r="G14631" t="str">
            <v>JUAN SALVADOR AGRAZ 69 PISO 12   SANTA FE CUAJIMALPA_x000D__x000D_CUAJIMALPA DE MORELOS,05348, CMX_x000D_MX</v>
          </cell>
        </row>
        <row r="14632">
          <cell r="A14632">
            <v>241914</v>
          </cell>
          <cell r="B14632">
            <v>46238</v>
          </cell>
          <cell r="C14632" t="str">
            <v>C07494</v>
          </cell>
          <cell r="D14632" t="str">
            <v>IMPULSORA PLAZA TAMAULIPAS</v>
          </cell>
          <cell r="E14632" t="str">
            <v>IPT0507261R5</v>
          </cell>
          <cell r="F14632" t="str">
            <v>83-34-78-03-40</v>
          </cell>
          <cell r="G14632" t="str">
            <v>AVENIDA HIDALGO 2005-A   SMITH_x000D__x000D_TAMPICO,05348, TAM_x000D_MX</v>
          </cell>
        </row>
        <row r="14633">
          <cell r="A14633">
            <v>241915</v>
          </cell>
          <cell r="B14633">
            <v>46238</v>
          </cell>
          <cell r="C14633" t="str">
            <v>C07184</v>
          </cell>
          <cell r="D14633" t="str">
            <v>IMPULSORA PLAZA JUAREZ</v>
          </cell>
          <cell r="E14633" t="str">
            <v>IPJ030829QDA</v>
          </cell>
          <cell r="F14633" t="str">
            <v>01 444 826 8700</v>
          </cell>
          <cell r="G14633" t="str">
            <v>JUAN SALVADOR AGRAZ 69 PISO 12   SANTA FE CUAJIMALPA_x000D__x000D_CUAJIMALPA DE MORELOS,05348, CMX_x000D_MX</v>
          </cell>
        </row>
        <row r="14634">
          <cell r="A14634">
            <v>241916</v>
          </cell>
          <cell r="B14634">
            <v>46238</v>
          </cell>
          <cell r="C14634" t="str">
            <v>C00012</v>
          </cell>
          <cell r="D14634" t="str">
            <v>CENTRO VACACIONAL MIRAMAR SOLIDARIDAD</v>
          </cell>
          <cell r="E14634" t="str">
            <v>CVM9403027H6</v>
          </cell>
          <cell r="F14634" t="str">
            <v>(833)230 02 32-31</v>
          </cell>
          <cell r="G14634" t="str">
            <v>CARRETERA A LUIS GIL PEREZ  KM 2.5   OTRA NO ESPECIFICADA EN EL CATALOGO_x000D__x000D_CENTRO,86280, TAB_x000D_MX</v>
          </cell>
        </row>
        <row r="14635">
          <cell r="A14635">
            <v>241917</v>
          </cell>
          <cell r="B14635">
            <v>46238</v>
          </cell>
          <cell r="C14635" t="str">
            <v>C07203</v>
          </cell>
          <cell r="D14635" t="str">
            <v>IMPULSORA PLAZA HERMOSILLO</v>
          </cell>
          <cell r="E14635" t="str">
            <v>IPH051025R30</v>
          </cell>
          <cell r="F14635" t="str">
            <v>01 662 108 2870</v>
          </cell>
          <cell r="G14635" t="str">
            <v>JUAN SALVADOR AGRAZ 69 PISO 12   SANTA FE CUAJIMALPA_x000D__x000D_CUAJIMALPA DE MORELOS,05348, CMX_x000D_MX</v>
          </cell>
        </row>
        <row r="14636">
          <cell r="A14636">
            <v>241918</v>
          </cell>
          <cell r="B14636">
            <v>46238</v>
          </cell>
          <cell r="C14636" t="str">
            <v>C07307</v>
          </cell>
          <cell r="D14636" t="str">
            <v>IMPULSORA PLAZA JUAREZ</v>
          </cell>
          <cell r="E14636" t="str">
            <v>IPJ030829QDA</v>
          </cell>
          <cell r="F14636" t="str">
            <v>01 844 438 8250</v>
          </cell>
          <cell r="G14636" t="str">
            <v>JUAN SALVADOR AGRAZ 69 PISO 12   SANTA FE CUAJIMALPA_x000D__x000D_CUAJIMALPA DE MORELOS,05348, CMX_x000D_MX</v>
          </cell>
        </row>
        <row r="14637">
          <cell r="A14637">
            <v>241919</v>
          </cell>
          <cell r="B14637">
            <v>46238</v>
          </cell>
          <cell r="C14637" t="str">
            <v>C05628</v>
          </cell>
          <cell r="D14637" t="str">
            <v>HOTEL ROYAL PLAYACAR</v>
          </cell>
          <cell r="E14637" t="str">
            <v>HRP9704255X2</v>
          </cell>
          <cell r="F14637" t="str">
            <v>984 873 4542</v>
          </cell>
          <cell r="G14637" t="str">
            <v>MANZANA 6 LOTE HOTELERO 6   FRACC PLAYACAR FASE II_x000D__x000D_SOLIDARIDAD,77710, QR_x000D_MX</v>
          </cell>
        </row>
        <row r="14638">
          <cell r="A14638">
            <v>241920</v>
          </cell>
          <cell r="B14638">
            <v>46238</v>
          </cell>
          <cell r="C14638" t="str">
            <v>C07278</v>
          </cell>
          <cell r="D14638" t="str">
            <v>IMPULSORA PLAZA JUAREZ</v>
          </cell>
          <cell r="E14638" t="str">
            <v>IPJ030829QDA</v>
          </cell>
          <cell r="F14638" t="str">
            <v>01 442 251 9900</v>
          </cell>
          <cell r="G14638" t="str">
            <v>JUAN SALVADOR AGRAZ 69 PISO 12   SANTA FE CUAJIMALPA_x000D__x000D_CUAJIMALPA DE MORELOS,05348, CMX_x000D_MX</v>
          </cell>
        </row>
        <row r="14639">
          <cell r="A14639">
            <v>241921</v>
          </cell>
          <cell r="B14639">
            <v>46238</v>
          </cell>
          <cell r="C14639" t="str">
            <v>C09628</v>
          </cell>
          <cell r="D14639" t="str">
            <v>SOLAYA HOSPITALITY MANAGEMENT GROUP</v>
          </cell>
          <cell r="E14639" t="str">
            <v>SHM251106GT2</v>
          </cell>
          <cell r="F14639" t="str">
            <v>998 689 23 00</v>
          </cell>
          <cell r="G14639" t="str">
            <v>AV. BONAMPAK MZ-02 L-07 PISOS PB, 7S, 7N-11N   SUPERMANZANA 9_x000D__x000D_CANCUN,77503, QR_x000D_MX</v>
          </cell>
        </row>
        <row r="14640">
          <cell r="A14640">
            <v>241922</v>
          </cell>
          <cell r="B14640">
            <v>46238</v>
          </cell>
          <cell r="C14640" t="str">
            <v>C07432</v>
          </cell>
          <cell r="D14640" t="str">
            <v>HOTELERA PLAYAMAR</v>
          </cell>
          <cell r="E14640" t="str">
            <v>HPL961011GT7</v>
          </cell>
          <cell r="F14640" t="str">
            <v>98 7872 9900</v>
          </cell>
          <cell r="G14640" t="str">
            <v>AV XAMAN HA LOTE HOTELERO #2   FRACC PLAYACAR_x000D_008_x000D_PLAYA DEL CARMEN,77710, QR_x000D_MX</v>
          </cell>
        </row>
        <row r="14641">
          <cell r="A14641">
            <v>241923</v>
          </cell>
          <cell r="B14641">
            <v>46238</v>
          </cell>
          <cell r="C14641" t="str">
            <v>C07226</v>
          </cell>
          <cell r="D14641" t="str">
            <v>IMPULSORA PLAZA JUAREZ</v>
          </cell>
          <cell r="E14641" t="str">
            <v>IPJ030829QDA</v>
          </cell>
          <cell r="F14641" t="str">
            <v>01 961 617 3250</v>
          </cell>
          <cell r="G14641" t="str">
            <v>JUAN SALVADOR AGRAZ 69 PISO 12   SANTA FE CUAJIMALPA_x000D__x000D_CUAJIMALPA DE MORELOS,05348, CMX_x000D_MX</v>
          </cell>
        </row>
        <row r="14642">
          <cell r="A14642">
            <v>241924</v>
          </cell>
          <cell r="B14642">
            <v>46238</v>
          </cell>
          <cell r="C14642" t="str">
            <v>C07258</v>
          </cell>
          <cell r="D14642" t="str">
            <v>IMPULSORA PLAZA ALTAMIRA</v>
          </cell>
          <cell r="E14642" t="str">
            <v>IPA1602188AA</v>
          </cell>
          <cell r="F14642" t="str">
            <v>01 833 800 6130</v>
          </cell>
          <cell r="G14642" t="str">
            <v>JUAN SALVADOR AGRAZ 69 PISO 12   LA LAGUNA DE LA PUERTA_x000D__x000D_CUAJIMALPA DE MORELOS,05348, CMX_x000D_MX</v>
          </cell>
        </row>
        <row r="14643">
          <cell r="A14643">
            <v>241925</v>
          </cell>
          <cell r="B14643">
            <v>46238</v>
          </cell>
          <cell r="C14643" t="str">
            <v>C01721</v>
          </cell>
          <cell r="D14643" t="str">
            <v>IMPULSORA PLAZA TAMAULIPAS</v>
          </cell>
          <cell r="E14643" t="str">
            <v>IPT0507261R5</v>
          </cell>
          <cell r="F14643" t="str">
            <v>01 833 230 1350</v>
          </cell>
          <cell r="G14643" t="str">
            <v>JUAN SALVADOR AGRAZ 69 PISO 12   SANTA FE CUAJIMALPA_x000D__x000D_CUAJIMALPA DE MORELOS,05348, CMX_x000D_MX</v>
          </cell>
        </row>
        <row r="14644">
          <cell r="A14644">
            <v>241926</v>
          </cell>
          <cell r="B14644">
            <v>46238</v>
          </cell>
          <cell r="C14644" t="str">
            <v>C07214</v>
          </cell>
          <cell r="D14644" t="str">
            <v>IMPULSORA PLAZA JUAREZ</v>
          </cell>
          <cell r="E14644" t="str">
            <v>IPJ030829QDA</v>
          </cell>
          <cell r="F14644" t="str">
            <v>981 127 3760</v>
          </cell>
          <cell r="G14644" t="str">
            <v>JUAN SALVADOR AGRAZ 69 PISO 12   SANTA FE CUAJIMALPA_x000D__x000D_CUAJIMALPA DE MORELOS,05348, CMX_x000D_MX</v>
          </cell>
        </row>
        <row r="14645">
          <cell r="A14645">
            <v>241927</v>
          </cell>
          <cell r="B14645">
            <v>46238</v>
          </cell>
          <cell r="C14645" t="str">
            <v>C07191</v>
          </cell>
          <cell r="D14645" t="str">
            <v>IMPULSORA PLAZA JUAREZ</v>
          </cell>
          <cell r="E14645" t="str">
            <v>IPJ030829QDA</v>
          </cell>
          <cell r="F14645" t="str">
            <v>899 500 2700</v>
          </cell>
          <cell r="G14645" t="str">
            <v>JUAN SALVADOR AGRAZ 69 PISO 12   SANTA FE CUAJIMALPA_x000D__x000D_CUAJIMALPA DE MORELOS,05348, CMX_x000D_MX</v>
          </cell>
        </row>
        <row r="14646">
          <cell r="A14646">
            <v>241928</v>
          </cell>
          <cell r="B14646">
            <v>46238</v>
          </cell>
          <cell r="C14646" t="str">
            <v>C01000</v>
          </cell>
          <cell r="D14646" t="str">
            <v>ANGELICA RODRIGUEZ GONZALEZ</v>
          </cell>
          <cell r="E14646" t="str">
            <v>ROGA660815GQ4</v>
          </cell>
          <cell r="F14646" t="str">
            <v>449 973 0542</v>
          </cell>
          <cell r="G14646" t="str">
            <v>AV. PANAMERICANA 119   CENTRO_x000D__x000D_JESUS MARIA AGUASCALIENTES,20900, AGS_x000D_MX</v>
          </cell>
        </row>
        <row r="14647">
          <cell r="A14647">
            <v>241929</v>
          </cell>
          <cell r="B14647">
            <v>46238</v>
          </cell>
          <cell r="C14647" t="str">
            <v>CS0025</v>
          </cell>
          <cell r="D14647" t="str">
            <v>VILLA BAJIO</v>
          </cell>
          <cell r="E14647" t="str">
            <v>VBA0408242H0</v>
          </cell>
          <cell r="F14647" t="str">
            <v>477 763 6652</v>
          </cell>
          <cell r="G14647" t="str">
            <v>BLVD. HERMANOS ALDAMA No. 2620   FRACCIONAMIENTO INDUSTRIAL LA POMPA_x000D__x000D_LEON,37490, GTO_x000D_MX</v>
          </cell>
        </row>
        <row r="14648">
          <cell r="A14648">
            <v>241930</v>
          </cell>
          <cell r="B14648">
            <v>46238</v>
          </cell>
          <cell r="C14648" t="str">
            <v>C09325</v>
          </cell>
          <cell r="D14648" t="str">
            <v>BIO SISTEMAS Y SUMINISTROS</v>
          </cell>
          <cell r="E14648" t="str">
            <v>BSS110405MP7</v>
          </cell>
          <cell r="F14648" t="str">
            <v>984-145-27-08</v>
          </cell>
          <cell r="G14648" t="str">
            <v>CALLE 5 SUR, MZ 10C LT 06   EJIDO SUR_x000D__x000D_PLAYA DEL CARMEN,77712, QR_x000D_MX</v>
          </cell>
        </row>
        <row r="14649">
          <cell r="A14649">
            <v>241931</v>
          </cell>
          <cell r="B14649">
            <v>46238</v>
          </cell>
          <cell r="C14649" t="str">
            <v>C07324</v>
          </cell>
          <cell r="D14649" t="str">
            <v>IMPULSORA PLAZA VILLA HERMOSA</v>
          </cell>
          <cell r="E14649" t="str">
            <v>IPV060907T30</v>
          </cell>
          <cell r="F14649" t="str">
            <v>01 322 226 3760</v>
          </cell>
          <cell r="G14649" t="str">
            <v>JUAN SALVADOR AGRAZ 69  PISO 12   SANTA FE CUAJIMALPA_x000D__x000D_CUAJIMALPA DE MORELOS,05348, CMX_x000D_MX</v>
          </cell>
        </row>
        <row r="14650">
          <cell r="A14650">
            <v>241932</v>
          </cell>
          <cell r="B14650">
            <v>46238</v>
          </cell>
          <cell r="C14650" t="str">
            <v>C07453</v>
          </cell>
          <cell r="D14650" t="str">
            <v>INMOBILIARIA HOTELERA PLAZA ENSENADA</v>
          </cell>
          <cell r="E14650" t="str">
            <v>IHP170214UX5</v>
          </cell>
          <cell r="F14650" t="str">
            <v>01 646 152 8450</v>
          </cell>
          <cell r="G14650" t="str">
            <v>AV JUAN SALVADOR AGRAZ 69 PISO 12   SANTA FE CUAJIMALPA_x000D__x000D_CUAJIMALPA DE MORELOS,05348, CMX_x000D_MX</v>
          </cell>
        </row>
        <row r="14651">
          <cell r="A14651">
            <v>241933</v>
          </cell>
          <cell r="B14651">
            <v>46238</v>
          </cell>
          <cell r="C14651" t="str">
            <v>C09421</v>
          </cell>
          <cell r="D14651" t="str">
            <v>GRUPO AGC INTERNACIONAL</v>
          </cell>
          <cell r="E14651" t="str">
            <v>GAI220912B38</v>
          </cell>
          <cell r="F14651" t="str">
            <v>33 31 22 78 26</v>
          </cell>
          <cell r="G14651" t="str">
            <v>AV LAZARO CARDENAS 2825   ALAMO INDUSTRIAL_x000D__x000D_SAN PEDRO TLAQUEPAQUE,45593, JAL_x000D_MX</v>
          </cell>
        </row>
        <row r="14652">
          <cell r="A14652">
            <v>241934</v>
          </cell>
          <cell r="B14652">
            <v>46238</v>
          </cell>
          <cell r="C14652" t="str">
            <v>C09644</v>
          </cell>
          <cell r="D14652" t="str">
            <v>CORPORATIVO TURISTICO GB</v>
          </cell>
          <cell r="E14652" t="str">
            <v>CTG2505123K0</v>
          </cell>
          <cell r="F14652" t="str">
            <v>434 342 0227</v>
          </cell>
          <cell r="G14652" t="str">
            <v>MONTE PELVOUX #120 INT 302   LOMAS DE CHAPULTEPEC I SECCION_x000D__x000D_MIGUEL HIDALGO,11000, CMX_x000D_MX</v>
          </cell>
        </row>
        <row r="14653">
          <cell r="A14653">
            <v>241935</v>
          </cell>
          <cell r="B14653">
            <v>46238</v>
          </cell>
          <cell r="C14653" t="str">
            <v>C07411</v>
          </cell>
          <cell r="D14653" t="str">
            <v>IMPULSORA PLAZA CIUDAD DEL CARMEN</v>
          </cell>
          <cell r="E14653" t="str">
            <v>IPC1004137W3</v>
          </cell>
          <cell r="F14653" t="str">
            <v>999-69-013-80</v>
          </cell>
          <cell r="G14653" t="str">
            <v>JUAN SALVADOR AGRAZ 69 PISO 12   SANTA FE CUAJIMALPA_x000D__x000D_CUAJIMALPA DE MORELOS,05348, CMX_x000D_MX</v>
          </cell>
        </row>
        <row r="14654">
          <cell r="A14654">
            <v>241936</v>
          </cell>
          <cell r="B14654">
            <v>46238</v>
          </cell>
          <cell r="C14654" t="str">
            <v>C07188</v>
          </cell>
          <cell r="D14654" t="str">
            <v>IMPULSORA PLAZA JUAREZ</v>
          </cell>
          <cell r="E14654" t="str">
            <v>IPJ030829QDA</v>
          </cell>
          <cell r="F14654" t="str">
            <v>477 710 5900</v>
          </cell>
          <cell r="G14654" t="str">
            <v>JUAN SALVADOR AGRAZ 69 PISO 12   SANTA FE CUAJIMALPA_x000D__x000D_CUAJIMALPA DE MORELOS,05348, CMX_x000D_MX</v>
          </cell>
        </row>
        <row r="14655">
          <cell r="A14655">
            <v>241937</v>
          </cell>
          <cell r="B14655">
            <v>46238</v>
          </cell>
          <cell r="C14655" t="str">
            <v>C09072</v>
          </cell>
          <cell r="D14655" t="str">
            <v>ALLIANCE HOTEL MANAGEMENT</v>
          </cell>
          <cell r="E14655" t="str">
            <v>AHM240321BMA</v>
          </cell>
          <cell r="F14655" t="str">
            <v>867 711 0300</v>
          </cell>
          <cell r="G14655" t="str">
            <v>PASEO DE LAS JACARANDAS 122 PRIMERO PISO OFICINA 8   SANTA MARIA INSURGENTES_x000D__x000D_CUAUHTEMOC,06430, CMX_x000D_MX</v>
          </cell>
        </row>
        <row r="14656">
          <cell r="A14656">
            <v>241938</v>
          </cell>
          <cell r="B14656">
            <v>46238</v>
          </cell>
          <cell r="C14656" t="str">
            <v>C07554</v>
          </cell>
          <cell r="D14656" t="str">
            <v>IMPULSORA PLAZA SAN CARLOS</v>
          </cell>
          <cell r="E14656" t="str">
            <v>IPS180829BW1</v>
          </cell>
          <cell r="G14656" t="str">
            <v>JUAN SALVADOR AGRAZ #69 #12   SANTA FE CUAJIMALPA_x000D__x000D_CUAJIMALPA DE MORELOS,05348, CMX_x000D_MX</v>
          </cell>
        </row>
        <row r="14657">
          <cell r="A14657">
            <v>241939</v>
          </cell>
          <cell r="B14657">
            <v>46238</v>
          </cell>
          <cell r="C14657" t="str">
            <v>C09428</v>
          </cell>
          <cell r="D14657" t="str">
            <v>INSUMOS DE LIMPIEZA E HIGIENE</v>
          </cell>
          <cell r="E14657" t="str">
            <v>ILH1711232G7</v>
          </cell>
          <cell r="F14657" t="str">
            <v>961666637551</v>
          </cell>
          <cell r="G14657" t="str">
            <v>CIRCUITO BOSQUES DE LA TRINIDAD 220   PLAN DE AYALA_x000D__x000D_TUXTLA GUTIERREZ,29020, CHS_x000D_MX</v>
          </cell>
        </row>
        <row r="14658">
          <cell r="A14658">
            <v>241940</v>
          </cell>
          <cell r="B14658">
            <v>46238</v>
          </cell>
          <cell r="C14658" t="str">
            <v>C07431</v>
          </cell>
          <cell r="D14658" t="str">
            <v>HOTELERA PLAYA PARAISO</v>
          </cell>
          <cell r="E14658" t="str">
            <v>HPP980205ER1</v>
          </cell>
          <cell r="F14658" t="str">
            <v>9848772800  EXT. 807</v>
          </cell>
          <cell r="G14658" t="str">
            <v>CARRETERA CHETUMAL PTO JUAREZ KM 309   PLAYA PARAISO_x000D__x000D_PLAYA DEL CARMEN,77710, QR_x000D_MX</v>
          </cell>
        </row>
        <row r="14659">
          <cell r="A14659">
            <v>241941</v>
          </cell>
          <cell r="B14659">
            <v>46238</v>
          </cell>
          <cell r="C14659" t="str">
            <v>C09628</v>
          </cell>
          <cell r="D14659" t="str">
            <v>SOLAYA HOSPITALITY MANAGEMENT GROUP</v>
          </cell>
          <cell r="E14659" t="str">
            <v>SHM251106GT2</v>
          </cell>
          <cell r="F14659" t="str">
            <v>998 689 23 00</v>
          </cell>
          <cell r="G14659" t="str">
            <v>AV. BONAMPAK MZ-02 L-07 PISOS PB, 7S, 7N-11N   SUPERMANZANA 9_x000D__x000D_CANCUN,77503, QR_x000D_MX</v>
          </cell>
        </row>
        <row r="14660">
          <cell r="A14660">
            <v>241942</v>
          </cell>
          <cell r="B14660">
            <v>46238</v>
          </cell>
          <cell r="C14660" t="str">
            <v>C00781</v>
          </cell>
          <cell r="D14660" t="str">
            <v>RLJ-CANCUN HOTEL</v>
          </cell>
          <cell r="E14660" t="str">
            <v>RHO910920KG8</v>
          </cell>
          <cell r="F14660" t="str">
            <v>98-48-77-2800</v>
          </cell>
          <cell r="G14660" t="str">
            <v>RETORNO LACANDONES SECCION A KM 17 MZA 53 LOTE 52   ZONA HOTELERA_x000D__x000D_CANCUN,77500, QR_x000D_MX</v>
          </cell>
        </row>
        <row r="14661">
          <cell r="A14661">
            <v>241943</v>
          </cell>
          <cell r="B14661">
            <v>46238</v>
          </cell>
          <cell r="C14661" t="str">
            <v>C04471</v>
          </cell>
          <cell r="D14661" t="str">
            <v>QUIROOCAN</v>
          </cell>
          <cell r="E14661" t="str">
            <v>QUI810918NR6</v>
          </cell>
          <cell r="F14661" t="str">
            <v>984 875 15 00</v>
          </cell>
          <cell r="G14661" t="str">
            <v>CHETUMAL PUERTO JUAREZ LOTE 001 MANZANA 020 KM 266.3_x000D__x000D_SOLIDARIDAD,77734, QR_x000D_MX</v>
          </cell>
        </row>
        <row r="14662">
          <cell r="A14662">
            <v>241944</v>
          </cell>
          <cell r="B14662">
            <v>46238</v>
          </cell>
          <cell r="C14662" t="str">
            <v>C07431</v>
          </cell>
          <cell r="D14662" t="str">
            <v>HOTELERA PLAYA PARAISO</v>
          </cell>
          <cell r="E14662" t="str">
            <v>HPP980205ER1</v>
          </cell>
          <cell r="F14662" t="str">
            <v>9848772800  EXT. 807</v>
          </cell>
          <cell r="G14662" t="str">
            <v>CARRETERA CHETUMAL PTO JUAREZ KM 309   PLAYA PARAISO_x000D__x000D_PLAYA DEL CARMEN,77710, QR_x000D_MX</v>
          </cell>
        </row>
        <row r="14663">
          <cell r="A14663">
            <v>241945</v>
          </cell>
          <cell r="B14663">
            <v>46238</v>
          </cell>
          <cell r="C14663" t="str">
            <v>C03950</v>
          </cell>
          <cell r="D14663" t="str">
            <v>TURISTICA LATINA</v>
          </cell>
          <cell r="E14663" t="str">
            <v>TLA7909243D8</v>
          </cell>
          <cell r="F14663" t="str">
            <v>443 312 2023</v>
          </cell>
          <cell r="G14663" t="str">
            <v>AV FRANCISCO I MADERO PONIENTE 313   CENTRO_x000D__x000D_MORELIA,58000, MCH_x000D_MX</v>
          </cell>
        </row>
        <row r="14664">
          <cell r="A14664">
            <v>241946</v>
          </cell>
          <cell r="B14664">
            <v>46238</v>
          </cell>
          <cell r="C14664" t="str">
            <v>C07431</v>
          </cell>
          <cell r="D14664" t="str">
            <v>HOTELERA PLAYA PARAISO</v>
          </cell>
          <cell r="E14664" t="str">
            <v>HPP980205ER1</v>
          </cell>
          <cell r="F14664" t="str">
            <v>9848772800  EXT. 807</v>
          </cell>
          <cell r="G14664" t="str">
            <v>CARRETERA CHETUMAL PTO JUAREZ KM 309   PLAYA PARAISO_x000D__x000D_PLAYA DEL CARMEN,77710, QR_x000D_MX</v>
          </cell>
        </row>
        <row r="14665">
          <cell r="A14665">
            <v>241947</v>
          </cell>
          <cell r="B14665">
            <v>46238</v>
          </cell>
          <cell r="C14665" t="str">
            <v>C05503</v>
          </cell>
          <cell r="D14665" t="str">
            <v>GRUPO POSADAS</v>
          </cell>
          <cell r="E14665" t="str">
            <v>GPO920120440</v>
          </cell>
          <cell r="F14665" t="str">
            <v>(624)145 6200</v>
          </cell>
          <cell r="G14665" t="str">
            <v>PROLONGACION PASEO DE LA REFORMA NO 1015 TORRE A PISO 9   SANTA FE CUAJIMALPA DELEGACION CUAJIMALPA DE MORELOS_x000D__x000D_MEXICO,05348, DF_x000D_MX</v>
          </cell>
        </row>
        <row r="14666">
          <cell r="A14666">
            <v>241948</v>
          </cell>
          <cell r="B14666">
            <v>46238</v>
          </cell>
          <cell r="C14666" t="str">
            <v>C07470</v>
          </cell>
          <cell r="D14666" t="str">
            <v>PARAISO EL CEDRAL</v>
          </cell>
          <cell r="E14666" t="str">
            <v>PCE9703061M7</v>
          </cell>
          <cell r="F14666" t="str">
            <v>987 872 99 00</v>
          </cell>
          <cell r="G14666" t="str">
            <v>KM 17 MAS 782 CARRETERA COSTERA SUR   EL CEDRAL_x000D__x000D_COZUMEL,77600, QR_x000D_MX</v>
          </cell>
        </row>
        <row r="14667">
          <cell r="A14667">
            <v>241949</v>
          </cell>
          <cell r="B14667">
            <v>46238</v>
          </cell>
          <cell r="C14667" t="str">
            <v>C05499</v>
          </cell>
          <cell r="D14667" t="str">
            <v>GRUPO POSADAS</v>
          </cell>
          <cell r="E14667" t="str">
            <v>GPO920120440</v>
          </cell>
          <cell r="F14667" t="str">
            <v>(987) 872 96 00</v>
          </cell>
          <cell r="G14667" t="str">
            <v>PROLONGACION PASEO DE LA REFORMA NO 1015 TORRE A PISO 9   SANTA FE CUAJIMALPA DELEGACION CUAJIMALPA DE MORELOS_x000D__x000D_MEXICO,05348, DF_x000D_MX</v>
          </cell>
        </row>
        <row r="14668">
          <cell r="A14668">
            <v>241950</v>
          </cell>
          <cell r="B14668">
            <v>46238</v>
          </cell>
          <cell r="C14668" t="str">
            <v>C07431</v>
          </cell>
          <cell r="D14668" t="str">
            <v>HOTELERA PLAYA PARAISO</v>
          </cell>
          <cell r="E14668" t="str">
            <v>HPP980205ER1</v>
          </cell>
          <cell r="F14668" t="str">
            <v>9848772800  EXT. 807</v>
          </cell>
          <cell r="G14668" t="str">
            <v>CARRETERA CHETUMAL PTO JUAREZ KM 309   PLAYA PARAISO_x000D__x000D_PLAYA DEL CARMEN,77710, QR_x000D_MX</v>
          </cell>
        </row>
        <row r="14669">
          <cell r="A14669">
            <v>241951</v>
          </cell>
          <cell r="B14669">
            <v>46238</v>
          </cell>
          <cell r="C14669" t="str">
            <v>C01545</v>
          </cell>
          <cell r="D14669" t="str">
            <v>PROMOTORA TURISTICA KAN-PECH</v>
          </cell>
          <cell r="E14669" t="str">
            <v>PTK991204K88</v>
          </cell>
          <cell r="F14669" t="str">
            <v>(938)381 0200 ext 50</v>
          </cell>
          <cell r="G14669" t="str">
            <v>AV PERIFERICA NORTE S/N   PETROLERA_x000D__x000D_CAMPECHE,24179, CAM_x000D_MX</v>
          </cell>
        </row>
        <row r="14670">
          <cell r="A14670">
            <v>241952</v>
          </cell>
          <cell r="B14670">
            <v>46238</v>
          </cell>
          <cell r="C14670" t="str">
            <v>C07977</v>
          </cell>
          <cell r="D14670" t="str">
            <v>HOTELERA PALACE RESORTS</v>
          </cell>
          <cell r="E14670" t="str">
            <v>PIN131210PG9</v>
          </cell>
          <cell r="F14670" t="str">
            <v>(998)1932010 Ext 837</v>
          </cell>
          <cell r="G14670" t="str">
            <v>AVENIDA ANDRES GARCIA LAVIN CALLE 32  #298 PISO 11   MONTEBELLO_x000D__x000D_MERIDA,97113, YUC_x000D_MX</v>
          </cell>
        </row>
        <row r="14671">
          <cell r="A14671">
            <v>241953</v>
          </cell>
          <cell r="B14671">
            <v>46238</v>
          </cell>
          <cell r="C14671" t="str">
            <v>C01576</v>
          </cell>
          <cell r="D14671" t="str">
            <v>FIDEICOMISO F/1596</v>
          </cell>
          <cell r="E14671" t="str">
            <v>FFX121005C6A</v>
          </cell>
          <cell r="F14671" t="str">
            <v>(442)1960000//16</v>
          </cell>
          <cell r="G14671" t="str">
            <v>AV SANTA FE #481 PISO 7   SANTA FE CUAJIMALPA_x000D__x000D_CUAJIMALPA DE MORELOS,05348, CMX_x000D_MX</v>
          </cell>
        </row>
        <row r="14672">
          <cell r="A14672">
            <v>241954</v>
          </cell>
          <cell r="B14672">
            <v>46238</v>
          </cell>
          <cell r="C14672" t="str">
            <v>C08538</v>
          </cell>
          <cell r="D14672" t="str">
            <v>OPERADORA DE NEGOCIOS E INMOBILIARIA AURORA</v>
          </cell>
          <cell r="E14672" t="str">
            <v>ONE130507G31</v>
          </cell>
          <cell r="F14672" t="str">
            <v>4499102750</v>
          </cell>
          <cell r="G14672" t="str">
            <v>CARRETERA PANAMERICANA 11.2   OTRA NO ESPECIFICADA EN EL CATALOGO_x000D__x000D_AGUASCALIENTES,20396, AGS_x000D_MX</v>
          </cell>
        </row>
        <row r="14673">
          <cell r="A14673">
            <v>241955</v>
          </cell>
          <cell r="B14673">
            <v>46238</v>
          </cell>
          <cell r="C14673" t="str">
            <v>C04140</v>
          </cell>
          <cell r="D14673" t="str">
            <v>IMPULSORA PLAZA TAMAULIPAS</v>
          </cell>
          <cell r="E14673" t="str">
            <v>IPT0507261R5</v>
          </cell>
          <cell r="F14673" t="str">
            <v>998 702 4786</v>
          </cell>
          <cell r="G14673" t="str">
            <v>JUAN SALVADOR AGRAZ 69 PISO 12   SANTA FE CUAJIMALPA_x000D__x000D_CUAJIMALPA DE MORELOS,05348, CMX_x000D_MX</v>
          </cell>
        </row>
        <row r="14674">
          <cell r="A14674">
            <v>241956</v>
          </cell>
          <cell r="B14674">
            <v>46238</v>
          </cell>
          <cell r="C14674" t="str">
            <v>C03447</v>
          </cell>
          <cell r="D14674" t="str">
            <v>OPERADORA DE HOTELES EL SALTO JALISCO</v>
          </cell>
          <cell r="E14674" t="str">
            <v>OHE070511872</v>
          </cell>
          <cell r="F14674" t="str">
            <v>33 316 41800</v>
          </cell>
          <cell r="G14674" t="str">
            <v>CARRETERA CALLE SOLIDARIDAD 7012 A   LAS PINTAS_x000D__x000D_EL SALTO,45690, JAL_x000D_MX</v>
          </cell>
        </row>
        <row r="14675">
          <cell r="A14675">
            <v>241957</v>
          </cell>
          <cell r="B14675">
            <v>46238</v>
          </cell>
          <cell r="C14675" t="str">
            <v>C07204</v>
          </cell>
          <cell r="D14675" t="str">
            <v>GRUPO INMOBILIARIO ROSETTA</v>
          </cell>
          <cell r="E14675" t="str">
            <v>GIR0308296V2</v>
          </cell>
          <cell r="F14675" t="str">
            <v>01 984 206 3930</v>
          </cell>
          <cell r="G14675" t="str">
            <v>JUAN SALVADOR AGRAZ 69 PISO 12   SANTA FE CUAJIMALPA_x000D__x000D_CUAJIMALPA DE MORELOS,05348, CMX_x000D_MX</v>
          </cell>
        </row>
        <row r="14676">
          <cell r="A14676">
            <v>241958</v>
          </cell>
          <cell r="B14676">
            <v>46238</v>
          </cell>
          <cell r="C14676" t="str">
            <v>C07585</v>
          </cell>
          <cell r="D14676" t="str">
            <v>IMPULSORA PLAZA CELAYA</v>
          </cell>
          <cell r="E14676" t="str">
            <v>IPC060309D42</v>
          </cell>
          <cell r="F14676" t="str">
            <v>(998)881 19 30</v>
          </cell>
          <cell r="G14676" t="str">
            <v>JUAN SALVADOR AGRAZ 69 PISO 12   SANTA FE CUAJIMALPA_x000D__x000D_CUAJIMALPA DE MORELOS,05348, CMX_x000D_MX</v>
          </cell>
        </row>
        <row r="14677">
          <cell r="A14677">
            <v>241959</v>
          </cell>
          <cell r="B14677">
            <v>46238</v>
          </cell>
          <cell r="C14677" t="str">
            <v>C09008</v>
          </cell>
          <cell r="D14677" t="str">
            <v>AZAHARA HOTELERA</v>
          </cell>
          <cell r="E14677" t="str">
            <v>AHO191030MV5</v>
          </cell>
          <cell r="G14677" t="str">
            <v>AV JAVIER ROJO GOMEZ SM 002 MZA 25 LT 1   PUERTO MORELOS_x000D__x000D_PUERTO MORELOS,77580, QR_x000D_MX</v>
          </cell>
        </row>
        <row r="14678">
          <cell r="A14678">
            <v>241960</v>
          </cell>
          <cell r="B14678">
            <v>46238</v>
          </cell>
          <cell r="C14678" t="str">
            <v>C08075</v>
          </cell>
          <cell r="D14678" t="str">
            <v>VENTAS MOSTRADOR PLAYA</v>
          </cell>
          <cell r="E14678" t="str">
            <v>XAXX010101000</v>
          </cell>
          <cell r="F14678" t="str">
            <v>9841092042</v>
          </cell>
          <cell r="G14678" t="str">
            <v>CARRT. FED. KM. 255.5 LOCAL 2   EJIDAL_x000D__x000D_SOLIDARIDAD,77710, QR_x000D_MX</v>
          </cell>
        </row>
        <row r="14679">
          <cell r="A14679">
            <v>241961</v>
          </cell>
          <cell r="B14679">
            <v>46238</v>
          </cell>
          <cell r="C14679" t="str">
            <v>C04140</v>
          </cell>
          <cell r="D14679" t="str">
            <v>IMPULSORA PLAZA TAMAULIPAS</v>
          </cell>
          <cell r="E14679" t="str">
            <v>IPT0507261R5</v>
          </cell>
          <cell r="F14679" t="str">
            <v>998 702 4786</v>
          </cell>
          <cell r="G14679" t="str">
            <v>JUAN SALVADOR AGRAZ 69 PISO 12   SANTA FE CUAJIMALPA_x000D__x000D_CUAJIMALPA DE MORELOS,05348, CMX_x000D_MX</v>
          </cell>
        </row>
        <row r="14680">
          <cell r="A14680">
            <v>241962</v>
          </cell>
          <cell r="B14680">
            <v>46238</v>
          </cell>
          <cell r="C14680" t="str">
            <v>C08742</v>
          </cell>
          <cell r="D14680" t="str">
            <v>JOSE DE JESUS EDGAR NORIEGA ARAIZA</v>
          </cell>
          <cell r="E14680" t="str">
            <v>NOAJ860906TJ7</v>
          </cell>
          <cell r="F14680" t="str">
            <v>3272743394</v>
          </cell>
          <cell r="G14680" t="str">
            <v>CARRETERA 200 TEPIC PUERTO VALLARTA KM 89   OTRA NO ESPECIFICADA EN EL CATALOGO_x000D__x000D_COMPOSTELA,63720, NAY_x000D_MX</v>
          </cell>
        </row>
        <row r="14681">
          <cell r="A14681">
            <v>241963</v>
          </cell>
          <cell r="B14681">
            <v>46238</v>
          </cell>
          <cell r="C14681" t="str">
            <v>C08244</v>
          </cell>
          <cell r="D14681" t="str">
            <v>SPCH CIUDAD DEL CARMEN</v>
          </cell>
          <cell r="E14681" t="str">
            <v>SCC120119PL3</v>
          </cell>
          <cell r="F14681" t="str">
            <v>01-998-872-87-10 Ext</v>
          </cell>
          <cell r="G14681" t="str">
            <v>JUAN SALVADOR AGRAZ 69 PISO 12   SANTA FE CUAJIMALPA_x000D__x000D_CUAJIMALPA DE MORELOS,05348, CMX_x000D_MX</v>
          </cell>
        </row>
        <row r="14682">
          <cell r="A14682">
            <v>241964</v>
          </cell>
          <cell r="B14682">
            <v>46238</v>
          </cell>
          <cell r="C14682" t="str">
            <v>C01770</v>
          </cell>
          <cell r="D14682" t="str">
            <v>IMPULSORA PLAZA CELAYA</v>
          </cell>
          <cell r="E14682" t="str">
            <v>IPC060309D42</v>
          </cell>
          <cell r="F14682" t="str">
            <v>(55)58 99 31 90</v>
          </cell>
          <cell r="G14682" t="str">
            <v>JUAN SALVADOR AGRAZ 69 PISO 12   SANTA FE CUAJIMALPA_x000D__x000D_CUAJIMALPA DE MORELOS,05348, CMX_x000D_MX</v>
          </cell>
        </row>
        <row r="14683">
          <cell r="A14683">
            <v>241965</v>
          </cell>
          <cell r="B14683">
            <v>46238</v>
          </cell>
          <cell r="C14683" t="str">
            <v>C01712</v>
          </cell>
          <cell r="D14683" t="str">
            <v>IMPULSORA PLAZA JUAREZ</v>
          </cell>
          <cell r="E14683" t="str">
            <v>IPJ030829QDA</v>
          </cell>
          <cell r="F14683" t="str">
            <v>(656)227 0200</v>
          </cell>
          <cell r="G14683" t="str">
            <v>JUAN SALVADOR AGRAZ 69 PISO 12   SANTA FE CUAJIMALPA_x000D__x000D_CUAJIMALPA DE MORELOS,05348, CMX_x000D_MX</v>
          </cell>
        </row>
        <row r="14684">
          <cell r="A14684">
            <v>241966</v>
          </cell>
          <cell r="B14684">
            <v>46238</v>
          </cell>
          <cell r="C14684" t="str">
            <v>C05434</v>
          </cell>
          <cell r="D14684" t="str">
            <v>OPERADORA MISION DURANGO</v>
          </cell>
          <cell r="E14684" t="str">
            <v>OMD160225LQ6</v>
          </cell>
          <cell r="F14684" t="str">
            <v>618 829 2100</v>
          </cell>
          <cell r="G14684" t="str">
            <v>BOULEVARD FRANCISCO VILLA 4301   20 DE NOVIEMBRE_x000D__x000D_DURANGO,34234, DUR_x000D_MX</v>
          </cell>
        </row>
        <row r="14685">
          <cell r="A14685">
            <v>241967</v>
          </cell>
          <cell r="B14685">
            <v>46238</v>
          </cell>
          <cell r="C14685" t="str">
            <v>CF0044</v>
          </cell>
          <cell r="D14685" t="str">
            <v>TORRE CHAPALITA</v>
          </cell>
          <cell r="E14685" t="str">
            <v>TCA070706JV4</v>
          </cell>
          <cell r="F14685" t="str">
            <v>331 598 9006</v>
          </cell>
          <cell r="G14685" t="str">
            <v>AVENIDA DE LAS ROSAS 3030   CAMPO POLO CHAPALITA_x000D__x000D_ZAPOPAN,44500, JAL_x000D_MX</v>
          </cell>
        </row>
        <row r="14686">
          <cell r="A14686">
            <v>241968</v>
          </cell>
          <cell r="B14686">
            <v>46238</v>
          </cell>
          <cell r="C14686" t="str">
            <v>C08397</v>
          </cell>
          <cell r="D14686" t="str">
            <v>HOSPRO</v>
          </cell>
          <cell r="E14686" t="str">
            <v>HOS140313LH7</v>
          </cell>
          <cell r="F14686" t="str">
            <v>477 740 32 00</v>
          </cell>
          <cell r="G14686" t="str">
            <v>BLVD LOPEZ MATEOS 1709 PISO 4   LOS GAVILANES_x000D__x000D_LEON,37266, GTO_x000D_MX</v>
          </cell>
        </row>
        <row r="14687">
          <cell r="A14687">
            <v>241969</v>
          </cell>
          <cell r="B14687">
            <v>46238</v>
          </cell>
          <cell r="C14687" t="str">
            <v>C08182</v>
          </cell>
          <cell r="D14687" t="str">
            <v>GOVACACIONES</v>
          </cell>
          <cell r="E14687" t="str">
            <v>GOV1805254S3</v>
          </cell>
          <cell r="F14687" t="str">
            <v>329 111 5000</v>
          </cell>
          <cell r="G14687" t="str">
            <v>AV FRANCISCO VILLA 1010   LAS GAVIOTAS_x000D__x000D_PTO VALLARTA,48328, JAL_x000D_MX</v>
          </cell>
        </row>
        <row r="14688">
          <cell r="A14688">
            <v>241970</v>
          </cell>
          <cell r="B14688">
            <v>46238</v>
          </cell>
          <cell r="C14688" t="str">
            <v>C07384</v>
          </cell>
          <cell r="D14688" t="str">
            <v>VANEMO</v>
          </cell>
          <cell r="E14688" t="str">
            <v>VAN930302HA1</v>
          </cell>
          <cell r="F14688" t="str">
            <v>55 56238400</v>
          </cell>
          <cell r="G14688" t="str">
            <v>CALZADA DE TLALPAN #1561   PORTALES_x000D__x000D_MEXICO,03300, CMX_x000D_MX</v>
          </cell>
        </row>
        <row r="14689">
          <cell r="A14689">
            <v>241971</v>
          </cell>
          <cell r="B14689">
            <v>46238</v>
          </cell>
          <cell r="C14689" t="str">
            <v>C08505</v>
          </cell>
          <cell r="D14689" t="str">
            <v>HOTELES VALLE DEL GRIJALVA</v>
          </cell>
          <cell r="E14689" t="str">
            <v>HVG080825MF6</v>
          </cell>
          <cell r="F14689" t="str">
            <v>9616171806</v>
          </cell>
          <cell r="G14689" t="str">
            <v>BLVD BELISARIO DOMINGUEZ 1641   OTRA NO ESPECIFICADA EN EL CATALOGO_x000D__x000D_TUXTLA GUTIERREZ,29056, CHS_x000D_MX</v>
          </cell>
        </row>
        <row r="14690">
          <cell r="A14690">
            <v>241972</v>
          </cell>
          <cell r="B14690">
            <v>46238</v>
          </cell>
          <cell r="C14690" t="str">
            <v>C08505</v>
          </cell>
          <cell r="D14690" t="str">
            <v>HOTELES VALLE DEL GRIJALVA</v>
          </cell>
          <cell r="E14690" t="str">
            <v>HVG080825MF6</v>
          </cell>
          <cell r="F14690" t="str">
            <v>9616171806</v>
          </cell>
          <cell r="G14690" t="str">
            <v>BLVD BELISARIO DOMINGUEZ 1641   OTRA NO ESPECIFICADA EN EL CATALOGO_x000D__x000D_TUXTLA GUTIERREZ,29056, CHS_x000D_MX</v>
          </cell>
        </row>
        <row r="14691">
          <cell r="A14691">
            <v>241973</v>
          </cell>
          <cell r="B14691">
            <v>46238</v>
          </cell>
          <cell r="C14691" t="str">
            <v>C09268</v>
          </cell>
          <cell r="D14691" t="str">
            <v>GRAN CASA BUSINESS HOTEL</v>
          </cell>
          <cell r="E14691" t="str">
            <v>GCB230614DP6</v>
          </cell>
          <cell r="F14691" t="str">
            <v>4428590102</v>
          </cell>
          <cell r="G14691" t="str">
            <v>JURICA LA CAMPANA 11   JURIQUILLA ACUEDUCTO_x000D__x000D_QUERETARO,76230, DF2_x000D_MX</v>
          </cell>
        </row>
        <row r="14692">
          <cell r="A14692">
            <v>241974</v>
          </cell>
          <cell r="B14692">
            <v>46238</v>
          </cell>
          <cell r="C14692" t="str">
            <v>C08314</v>
          </cell>
          <cell r="D14692" t="str">
            <v>INMOBILIARIA HNF</v>
          </cell>
          <cell r="E14692" t="str">
            <v>IHN120620UZ3</v>
          </cell>
          <cell r="F14692" t="str">
            <v>33 3648 0060</v>
          </cell>
          <cell r="G14692" t="str">
            <v>PICO DE ORIZABA 153   FOVISSSTE INDEPENDENCIA_x000D__x000D_GUADALAJARA,44240, JAL_x000D_MX</v>
          </cell>
        </row>
        <row r="14693">
          <cell r="A14693">
            <v>241975</v>
          </cell>
          <cell r="B14693">
            <v>46238</v>
          </cell>
          <cell r="C14693" t="str">
            <v>C08947</v>
          </cell>
          <cell r="D14693" t="str">
            <v>OPERADORA TURISTICA MARENA</v>
          </cell>
          <cell r="E14693" t="str">
            <v>OTM190507IX3</v>
          </cell>
          <cell r="F14693" t="str">
            <v>982 873 340</v>
          </cell>
          <cell r="G14693" t="str">
            <v>CALLE  PADRE MANUEL GARCIA L3 M9   EL CHAMIZAL_x000D__x000D_SAN JOSE DEL CABO,23405, BCS_x000D_MX</v>
          </cell>
        </row>
        <row r="14694">
          <cell r="A14694">
            <v>241976</v>
          </cell>
          <cell r="B14694">
            <v>46238</v>
          </cell>
          <cell r="C14694" t="str">
            <v>C08582</v>
          </cell>
          <cell r="D14694" t="str">
            <v>SERVICIOS TURISTICOS DE SALTILLO</v>
          </cell>
          <cell r="E14694" t="str">
            <v>STS850506BW2</v>
          </cell>
          <cell r="F14694" t="str">
            <v>818 052 6327</v>
          </cell>
          <cell r="G14694" t="str">
            <v>BLVD VENUSTIANO CARRANZA 4100   VIRREYES RESIDENCIAL_x000D__x000D_SALTILLO,25230, COA_x000D_MX</v>
          </cell>
        </row>
        <row r="14695">
          <cell r="A14695">
            <v>241977</v>
          </cell>
          <cell r="B14695">
            <v>46238</v>
          </cell>
          <cell r="C14695" t="str">
            <v>C00829</v>
          </cell>
          <cell r="D14695" t="str">
            <v>HOTELES PUERTO BELLO</v>
          </cell>
          <cell r="E14695" t="str">
            <v>HPB8309097P2</v>
          </cell>
          <cell r="F14695" t="str">
            <v>229 931 0011</v>
          </cell>
          <cell r="G14695" t="str">
            <v>BOULEVARD (BLVD.)MANUEL AVILA CAMACHO 1263   RICARDO FLORES MAGON_x000D__x000D_VERACRUZ,91900, VER_x000D_MX</v>
          </cell>
        </row>
        <row r="14696">
          <cell r="A14696">
            <v>241978</v>
          </cell>
          <cell r="B14696">
            <v>46238</v>
          </cell>
          <cell r="C14696" t="str">
            <v>C03996</v>
          </cell>
          <cell r="D14696" t="str">
            <v>DIAMOND HOTELS NUEVO VALLARTA</v>
          </cell>
          <cell r="E14696" t="str">
            <v>DHN9311107P4</v>
          </cell>
          <cell r="F14696" t="str">
            <v>(322) 226 98 09</v>
          </cell>
          <cell r="G14696" t="str">
            <v>Paseo de los Cocoteros # 18 Villa 8   Fracc. Naútico Turistico_x000D__x000D_NUEVO VALLARTA,63735, NAY_x000D_MX</v>
          </cell>
        </row>
        <row r="14697">
          <cell r="A14697">
            <v>241979</v>
          </cell>
          <cell r="B14697">
            <v>46238</v>
          </cell>
          <cell r="C14697" t="str">
            <v>C04003</v>
          </cell>
          <cell r="D14697" t="str">
            <v>BCO MISMALOYA</v>
          </cell>
          <cell r="E14697" t="str">
            <v>PMI050922JU1</v>
          </cell>
          <cell r="F14697" t="str">
            <v>322 226 0600</v>
          </cell>
          <cell r="G14697" t="str">
            <v>Carr. a Barra de Navidad Km. 11.5, S/N   Zona Hotelera Sur_x000D__x000D_Puerto Vallarta,48294, JAL_x000D_MX</v>
          </cell>
        </row>
        <row r="14698">
          <cell r="A14698">
            <v>241980</v>
          </cell>
          <cell r="B14698">
            <v>46238</v>
          </cell>
          <cell r="C14698" t="str">
            <v>C05217</v>
          </cell>
          <cell r="D14698" t="str">
            <v>DIAMOND HOTELS COZUMEL</v>
          </cell>
          <cell r="E14698" t="str">
            <v>DHC910529HF9</v>
          </cell>
          <cell r="F14698" t="str">
            <v>987 872 97 35</v>
          </cell>
          <cell r="G14698" t="str">
            <v>CARRETERA SUR KM 16.5   EL CEDRAL_x000D__x000D_COZUMEL,77600, QR_x000D_MX</v>
          </cell>
        </row>
        <row r="14699">
          <cell r="A14699">
            <v>241981</v>
          </cell>
          <cell r="B14699">
            <v>46238</v>
          </cell>
          <cell r="C14699" t="str">
            <v>C05216</v>
          </cell>
          <cell r="D14699" t="str">
            <v>COZUMEL VILLAGES</v>
          </cell>
          <cell r="E14699" t="str">
            <v>CVI970425IX4</v>
          </cell>
          <cell r="F14699" t="str">
            <v>987 872 97 35</v>
          </cell>
          <cell r="G14699" t="str">
            <v>CARRET COSTERA SUR KM 16.600   EL CEDRAL_x000D__x000D_COZUMEL,77600, QR_x000D_MX</v>
          </cell>
        </row>
        <row r="14700">
          <cell r="A14700">
            <v>241982</v>
          </cell>
          <cell r="B14700">
            <v>46238</v>
          </cell>
          <cell r="C14700" t="str">
            <v>C04757</v>
          </cell>
          <cell r="D14700" t="str">
            <v>BCO TUCANCUN</v>
          </cell>
          <cell r="E14700" t="str">
            <v>PTU0608299B4</v>
          </cell>
          <cell r="F14700" t="str">
            <v>998 891 5918</v>
          </cell>
          <cell r="G14700" t="str">
            <v>BOULEVARD KUKULKAN KM.13.5 LOTE 24   ZONA HOTELERA_x000D__x000D_CANCUN BENITO JUAREZ,77500, QR_x000D_MX</v>
          </cell>
        </row>
        <row r="14701">
          <cell r="A14701">
            <v>241983</v>
          </cell>
          <cell r="B14701">
            <v>46238</v>
          </cell>
          <cell r="C14701" t="str">
            <v>C06316</v>
          </cell>
          <cell r="D14701" t="str">
            <v>QUIROOCAN</v>
          </cell>
          <cell r="E14701" t="str">
            <v>QUI810918NR6</v>
          </cell>
          <cell r="F14701" t="str">
            <v>55 50 63 10 00</v>
          </cell>
          <cell r="G14701" t="str">
            <v>CARR CHETUMAL PTO JUAREZ  KM 266 3   N/A_x000D__x000D_SOLIDARIDAD,77734, QR_x000D_MX</v>
          </cell>
        </row>
        <row r="14702">
          <cell r="A14702">
            <v>241984</v>
          </cell>
          <cell r="B14702">
            <v>46238</v>
          </cell>
          <cell r="C14702" t="str">
            <v>C04735</v>
          </cell>
          <cell r="D14702" t="str">
            <v>BCO KUKULKAN</v>
          </cell>
          <cell r="E14702" t="str">
            <v>PKU0608154Y3</v>
          </cell>
          <cell r="G14702" t="str">
            <v>BLVD KUKULCAN KM 4.5 LOTE D7 5   ZONA HOTELERA_x000D__x000D_CANCUN,77500, QR_x000D_MX</v>
          </cell>
        </row>
        <row r="14703">
          <cell r="A14703">
            <v>241985</v>
          </cell>
          <cell r="B14703">
            <v>46238</v>
          </cell>
          <cell r="C14703" t="str">
            <v>C07450</v>
          </cell>
          <cell r="D14703" t="str">
            <v>OPERADORA DE HOTELES CELV</v>
          </cell>
          <cell r="E14703" t="str">
            <v>OHC180927184</v>
          </cell>
          <cell r="F14703" t="str">
            <v>01 55 8851 8140</v>
          </cell>
          <cell r="G14703" t="str">
            <v>CALZADA GUADALUPE #236   VALLEJO_x000D__x000D_CIUDAD DE MEXICO,07870, CMX_x000D_MX</v>
          </cell>
        </row>
        <row r="14704">
          <cell r="A14704">
            <v>241986</v>
          </cell>
          <cell r="B14704">
            <v>46238</v>
          </cell>
          <cell r="C14704" t="str">
            <v>C04471</v>
          </cell>
          <cell r="D14704" t="str">
            <v>QUIROOCAN</v>
          </cell>
          <cell r="E14704" t="str">
            <v>QUI810918NR6</v>
          </cell>
          <cell r="F14704" t="str">
            <v>984 875 15 00</v>
          </cell>
          <cell r="G14704" t="str">
            <v>CHETUMAL PUERTO JUAREZ LOTE 001 MANZANA 020 KM 266.3_x000D__x000D_SOLIDARIDAD,77734, QR_x000D_MX</v>
          </cell>
        </row>
        <row r="14705">
          <cell r="A14705">
            <v>241987</v>
          </cell>
          <cell r="B14705">
            <v>46238</v>
          </cell>
          <cell r="C14705" t="str">
            <v>C04810</v>
          </cell>
          <cell r="D14705" t="str">
            <v>GRUBARGES INVERSIONES HOTELERAS MEXICANAS</v>
          </cell>
          <cell r="E14705" t="str">
            <v>GIH990930B37</v>
          </cell>
          <cell r="F14705" t="str">
            <v>01 755 555 20 00</v>
          </cell>
          <cell r="G14705" t="str">
            <v>CALLE MONTES URALES 415 3a   LOMAS DE CHAPULTEPEC I SECCION_x000D__x000D_CIUDAD DE MEXICO,11000, DF2_x000D_MX</v>
          </cell>
        </row>
        <row r="14706">
          <cell r="A14706">
            <v>241988</v>
          </cell>
          <cell r="B14706">
            <v>46238</v>
          </cell>
          <cell r="C14706" t="str">
            <v>C08500</v>
          </cell>
          <cell r="D14706" t="str">
            <v>ADMINISTRADORA INOVA RBC</v>
          </cell>
          <cell r="E14706" t="str">
            <v>AIR150924B29</v>
          </cell>
          <cell r="F14706" t="str">
            <v>878 141 0200</v>
          </cell>
          <cell r="G14706" t="str">
            <v>BLVD  MANUEL PEREZ TREVIÑO 2750 INTERIOR C5   TECNOLOGICO_x000D__x000D_PIEDRAS NEGRAS,26080, COA_x000D_MX</v>
          </cell>
        </row>
        <row r="14707">
          <cell r="A14707">
            <v>241989</v>
          </cell>
          <cell r="B14707">
            <v>46238</v>
          </cell>
          <cell r="C14707" t="str">
            <v>C06233</v>
          </cell>
          <cell r="D14707" t="str">
            <v>OPERADORA DE HOTELES FUNDIDORA</v>
          </cell>
          <cell r="E14707" t="str">
            <v>OHF071009810</v>
          </cell>
          <cell r="F14707" t="str">
            <v>81 8369 6037</v>
          </cell>
          <cell r="G14707" t="str">
            <v>AVENIDA RETORNO FUNDIDORA 100   OBRERA_x000D__x000D_MONTERREY,64010, NL_x000D_MX</v>
          </cell>
        </row>
        <row r="14708">
          <cell r="A14708">
            <v>241990</v>
          </cell>
          <cell r="B14708">
            <v>46238</v>
          </cell>
          <cell r="C14708" t="str">
            <v>C01687</v>
          </cell>
          <cell r="D14708" t="str">
            <v>PARADISE REAL DE GUADALAJARA</v>
          </cell>
          <cell r="E14708" t="str">
            <v>PRG061009C17</v>
          </cell>
          <cell r="F14708" t="str">
            <v>333 133 0138</v>
          </cell>
          <cell r="G14708" t="str">
            <v>AVENIDA PERIFERICO SUR 7200   FRACC IND EL CAMINO_x000D__x000D_SAN PEDRO TLAQUEPAQUE,45601, JAL_x000D_MX</v>
          </cell>
        </row>
        <row r="14709">
          <cell r="A14709">
            <v>241991</v>
          </cell>
          <cell r="B14709">
            <v>46238</v>
          </cell>
          <cell r="C14709" t="str">
            <v>C08433</v>
          </cell>
          <cell r="D14709" t="str">
            <v>HOTELERA OMS</v>
          </cell>
          <cell r="E14709" t="str">
            <v>HOM180319695</v>
          </cell>
          <cell r="F14709" t="str">
            <v>33 4349 5000</v>
          </cell>
          <cell r="G14709" t="str">
            <v>AV LOPEZ MATEOS SUR 1710 F1   SANTA ISABEL_x000D__x000D_TLAJOMULCO DE ZUÑIGA,45645, JAL_x000D_MX</v>
          </cell>
        </row>
        <row r="14710">
          <cell r="A14710">
            <v>241992</v>
          </cell>
          <cell r="B14710">
            <v>46238</v>
          </cell>
          <cell r="C14710" t="str">
            <v>C04796</v>
          </cell>
          <cell r="D14710" t="str">
            <v>HOSPITALIDAD LATINA</v>
          </cell>
          <cell r="E14710" t="str">
            <v>HLA981210IF7</v>
          </cell>
          <cell r="F14710" t="str">
            <v>9 3134 5545</v>
          </cell>
          <cell r="G14710" t="str">
            <v>AVENIDA MARIOANO OTERO  2535   CIUDAD DEL SOL_x000D__x000D_ZAPOPAN,45050, JAL_x000D_MX</v>
          </cell>
        </row>
        <row r="14711">
          <cell r="A14711">
            <v>241993</v>
          </cell>
          <cell r="B14711">
            <v>46238</v>
          </cell>
          <cell r="C14711" t="str">
            <v>C06321</v>
          </cell>
          <cell r="D14711" t="str">
            <v>BRUNO ENRIQUE GALVEZ OCHOA</v>
          </cell>
          <cell r="E14711" t="str">
            <v>GAOB9211083K9</v>
          </cell>
          <cell r="F14711" t="str">
            <v>333 189 4764</v>
          </cell>
          <cell r="G14711" t="str">
            <v>MORENA 76   CHAPALITA ORIENTE_x000D__x000D_ZAPOPAN,45040, JAL_x000D_MX</v>
          </cell>
        </row>
        <row r="14712">
          <cell r="A14712">
            <v>241994</v>
          </cell>
          <cell r="B14712">
            <v>46238</v>
          </cell>
          <cell r="C14712" t="str">
            <v>C08549</v>
          </cell>
          <cell r="D14712" t="str">
            <v>ALKOER</v>
          </cell>
          <cell r="E14712" t="str">
            <v>ALK150317SW2</v>
          </cell>
          <cell r="F14712" t="str">
            <v>472 690 6001</v>
          </cell>
          <cell r="G14712" t="str">
            <v>AV EJERCITO NACIONAL MEXICANO 769 TORRE B PISO 8   GRANADA_x000D__x000D_CIUDAD DE MEXICO,11520, CMX_x000D_MX</v>
          </cell>
        </row>
        <row r="14713">
          <cell r="A14713">
            <v>241995</v>
          </cell>
          <cell r="B14713">
            <v>46238</v>
          </cell>
          <cell r="C14713" t="str">
            <v>C04467</v>
          </cell>
          <cell r="D14713" t="str">
            <v>OPERADORA DIQUI</v>
          </cell>
          <cell r="E14713" t="str">
            <v>ODI1403245J1</v>
          </cell>
          <cell r="F14713" t="str">
            <v>662 500 4600</v>
          </cell>
          <cell r="G14713" t="str">
            <v>BOULEVARD JESUS GARCIA MORALES 567   EL LLANO_x000D__x000D_HERMOSILLO,83210, SON_x000D_MX</v>
          </cell>
        </row>
        <row r="14714">
          <cell r="A14714">
            <v>241996</v>
          </cell>
          <cell r="B14714">
            <v>46238</v>
          </cell>
          <cell r="C14714" t="str">
            <v>C04484</v>
          </cell>
          <cell r="D14714" t="str">
            <v>FIDEICOMISO IRREVOCABLE DB/1616</v>
          </cell>
          <cell r="E14714" t="str">
            <v>DBM121023M10</v>
          </cell>
          <cell r="F14714" t="str">
            <v>818 196 1500</v>
          </cell>
          <cell r="G14714" t="str">
            <v>AV. FUNDADORES Exterior: 1000 INT: PISO 7   VALLE DEL MIRADOR_x000D__x000D_MONTERREY,64750, NL_x000D_MX</v>
          </cell>
        </row>
        <row r="14715">
          <cell r="A14715">
            <v>241997</v>
          </cell>
          <cell r="B14715">
            <v>46238</v>
          </cell>
          <cell r="C14715" t="str">
            <v>C07171</v>
          </cell>
          <cell r="D14715" t="str">
            <v>PROMOTORA TURISTICA DE OAXACA</v>
          </cell>
          <cell r="E14715" t="str">
            <v>PTO130710441</v>
          </cell>
          <cell r="F14715" t="str">
            <v>01 971 714 9200</v>
          </cell>
          <cell r="G14715" t="str">
            <v>CALZADA NIÑOS HEROES DE CHAPULTEPEC #300   CENTRO_x000D__x000D_OAXACA DE JUAREZ,68000, OAX_x000D_MX</v>
          </cell>
        </row>
        <row r="14716">
          <cell r="A14716">
            <v>241998</v>
          </cell>
          <cell r="B14716">
            <v>46238</v>
          </cell>
          <cell r="C14716" t="str">
            <v>C07266</v>
          </cell>
          <cell r="D14716" t="str">
            <v>IMPULSORA PLAZA CELAYA</v>
          </cell>
          <cell r="E14716" t="str">
            <v>IPC060309D42</v>
          </cell>
          <cell r="F14716" t="str">
            <v>229 923 0900</v>
          </cell>
          <cell r="G14716" t="str">
            <v>JUAN SALVADOR AGRAZ 69 PISO 12   SANTA FE CUAJIMALPA_x000D__x000D_CUAJIMALPA DE MORELOS,05348, CMX_x000D_MX</v>
          </cell>
        </row>
        <row r="14717">
          <cell r="A14717">
            <v>241999</v>
          </cell>
          <cell r="B14717">
            <v>46238</v>
          </cell>
          <cell r="C14717" t="str">
            <v>C07334</v>
          </cell>
          <cell r="D14717" t="str">
            <v>ESTANCIAS EXTENDIDAS</v>
          </cell>
          <cell r="E14717" t="str">
            <v>EEX090213T67</v>
          </cell>
          <cell r="F14717" t="str">
            <v>93 81 31 23 00</v>
          </cell>
          <cell r="G14717" t="str">
            <v>AV PRESIDENTE MAZARYK 29 E-3   CHAPULTEPEC MORALES_x000D__x000D_MIGUEL HIDALGO,11560, CMX_x000D_MX</v>
          </cell>
        </row>
        <row r="14718">
          <cell r="A14718">
            <v>242000</v>
          </cell>
          <cell r="B14718">
            <v>46238</v>
          </cell>
          <cell r="C14718" t="str">
            <v>C07332</v>
          </cell>
          <cell r="D14718" t="str">
            <v>ESTANCIAS EXTENDIDAS</v>
          </cell>
          <cell r="E14718" t="str">
            <v>EEX090213T67</v>
          </cell>
          <cell r="F14718" t="str">
            <v>656 378 0002</v>
          </cell>
          <cell r="G14718" t="str">
            <v>AV PRESIDENTE MAZARYK 29 E-3   CHAPULTEPEC MORALES_x000D__x000D_MIGUEL HIDALGO,11560, CMX_x000D_MX</v>
          </cell>
        </row>
        <row r="14719">
          <cell r="A14719">
            <v>242001</v>
          </cell>
          <cell r="B14719">
            <v>46238</v>
          </cell>
          <cell r="C14719" t="str">
            <v>C07341</v>
          </cell>
          <cell r="D14719" t="str">
            <v>ESTANCIAS EXTENDIDAS</v>
          </cell>
          <cell r="E14719" t="str">
            <v>EEX090213T67</v>
          </cell>
          <cell r="F14719" t="str">
            <v>61 45 66 28 60</v>
          </cell>
          <cell r="G14719" t="str">
            <v>AV PRESIDENTE MAZARYK 29 E-3   CHAPULTEPEC MORALES_x000D__x000D_MIGUEL HIDALGO,11560, CMX_x000D_MX</v>
          </cell>
        </row>
        <row r="14720">
          <cell r="A14720">
            <v>242002</v>
          </cell>
          <cell r="B14720">
            <v>46238</v>
          </cell>
          <cell r="C14720" t="str">
            <v>C08680</v>
          </cell>
          <cell r="D14720" t="str">
            <v>HOSPITALIDAD QUERETANA</v>
          </cell>
          <cell r="E14720" t="str">
            <v>HQU081125TT2</v>
          </cell>
          <cell r="F14720" t="str">
            <v>442 368 3000</v>
          </cell>
          <cell r="G14720" t="str">
            <v>AVENIDA LUIS VEGA Y MONROY 410   COLINAS DEL CIMATARIO_x000D__x000D_QUERETARO,76090, QUE_x000D_MX</v>
          </cell>
        </row>
        <row r="14721">
          <cell r="A14721">
            <v>242003</v>
          </cell>
          <cell r="B14721">
            <v>46238</v>
          </cell>
          <cell r="C14721" t="str">
            <v>C07431</v>
          </cell>
          <cell r="D14721" t="str">
            <v>HOTELERA PLAYA PARAISO</v>
          </cell>
          <cell r="E14721" t="str">
            <v>HPP980205ER1</v>
          </cell>
          <cell r="F14721" t="str">
            <v>9848772800  EXT. 807</v>
          </cell>
          <cell r="G14721" t="str">
            <v>CARRETERA CHETUMAL PTO JUAREZ KM 309   PLAYA PARAISO_x000D__x000D_PLAYA DEL CARMEN,77710, QR_x000D_MX</v>
          </cell>
        </row>
        <row r="14722">
          <cell r="A14722">
            <v>242004</v>
          </cell>
          <cell r="B14722">
            <v>46238</v>
          </cell>
          <cell r="C14722" t="str">
            <v>C07432</v>
          </cell>
          <cell r="D14722" t="str">
            <v>HOTELERA PLAYAMAR</v>
          </cell>
          <cell r="E14722" t="str">
            <v>HPL961011GT7</v>
          </cell>
          <cell r="F14722" t="str">
            <v>98 7872 9900</v>
          </cell>
          <cell r="G14722" t="str">
            <v>AV XAMAN HA LOTE HOTELERO #2   FRACC PLAYACAR_x000D_008_x000D_PLAYA DEL CARMEN,77710, QR_x000D_MX</v>
          </cell>
        </row>
        <row r="14723">
          <cell r="A14723">
            <v>242005</v>
          </cell>
          <cell r="B14723">
            <v>46238</v>
          </cell>
          <cell r="C14723" t="str">
            <v>C07432</v>
          </cell>
          <cell r="D14723" t="str">
            <v>HOTELERA PLAYAMAR</v>
          </cell>
          <cell r="E14723" t="str">
            <v>HPL961011GT7</v>
          </cell>
          <cell r="F14723" t="str">
            <v>98 7872 9900</v>
          </cell>
          <cell r="G14723" t="str">
            <v>AV XAMAN HA LOTE HOTELERO #2   FRACC PLAYACAR_x000D_008_x000D_PLAYA DEL CARMEN,77710, QR_x000D_MX</v>
          </cell>
        </row>
        <row r="14724">
          <cell r="A14724">
            <v>242006</v>
          </cell>
          <cell r="B14724">
            <v>46238</v>
          </cell>
          <cell r="C14724" t="str">
            <v>C07337</v>
          </cell>
          <cell r="D14724" t="str">
            <v>ESTANCIAS EXTENDIDAS</v>
          </cell>
          <cell r="E14724" t="str">
            <v>EEX090213T67</v>
          </cell>
          <cell r="F14724" t="str">
            <v>92 12 11 45 40</v>
          </cell>
          <cell r="G14724" t="str">
            <v>AV PRESIDENTE MAZARYK EXTERIOR 17 INTERIOR 201   POLANCO V SECCION_x000D__x000D_MIGUEL HIDALGO,11560, CMX_x000D_MX</v>
          </cell>
        </row>
        <row r="14725">
          <cell r="A14725">
            <v>242007</v>
          </cell>
          <cell r="B14725">
            <v>46238</v>
          </cell>
          <cell r="C14725" t="str">
            <v>C07340</v>
          </cell>
          <cell r="D14725" t="str">
            <v>ESTANCIAS EXTENDIDAS</v>
          </cell>
          <cell r="E14725" t="str">
            <v>EEX090213T67</v>
          </cell>
          <cell r="F14725" t="str">
            <v>99 83 64 45 60</v>
          </cell>
          <cell r="G14725" t="str">
            <v>AV PRESIDENTE MAZARYK 29 E-3   CHAPULTEPEC MORALES_x000D__x000D_MIGUEL HIDALGO,11560, CMX_x000D_MX</v>
          </cell>
        </row>
        <row r="14726">
          <cell r="A14726">
            <v>242008</v>
          </cell>
          <cell r="B14726">
            <v>46238</v>
          </cell>
          <cell r="C14726" t="str">
            <v>C03362</v>
          </cell>
          <cell r="D14726" t="str">
            <v>ESTANCIAS EXTENDIDAS</v>
          </cell>
          <cell r="E14726" t="str">
            <v>EEX090213T67</v>
          </cell>
          <cell r="F14726" t="str">
            <v>55 5255 2928 E109</v>
          </cell>
          <cell r="G14726" t="str">
            <v>AV. PRESIDENTE MAZARYK 29 E-   CHAPULTEPEC MORALES_x000D__x000D_MIGUEL HIDALGO,11560, CMX_x000D_MX</v>
          </cell>
        </row>
        <row r="14727">
          <cell r="A14727">
            <v>242009</v>
          </cell>
          <cell r="B14727">
            <v>46238</v>
          </cell>
          <cell r="C14727" t="str">
            <v>C07335</v>
          </cell>
          <cell r="D14727" t="str">
            <v>ESTANCIAS EXTENDIDAS</v>
          </cell>
          <cell r="E14727" t="str">
            <v>EEX090213T67</v>
          </cell>
          <cell r="F14727" t="str">
            <v>811 156 0050</v>
          </cell>
          <cell r="G14727" t="str">
            <v>AV PRESIDENTE MAZARYK 29 E-3   CHAPULTEPEC MORALES_x000D__x000D_MIGUEL HIDALGO,11560, CMX_x000D_MX</v>
          </cell>
        </row>
        <row r="14728">
          <cell r="A14728">
            <v>242010</v>
          </cell>
          <cell r="B14728">
            <v>46238</v>
          </cell>
          <cell r="C14728" t="str">
            <v>C07336</v>
          </cell>
          <cell r="D14728" t="str">
            <v>ESTANCIAS EXTENDIDAS</v>
          </cell>
          <cell r="E14728" t="str">
            <v>EEX090213T67</v>
          </cell>
          <cell r="F14728" t="str">
            <v>68 65 64 14 70</v>
          </cell>
          <cell r="G14728" t="str">
            <v>AV PRESIDENTE MAZARYK 29 E-3   CHAPULTEPEC MORALES_x000D__x000D_MIGUEL HIDALGO,11560, CMX_x000D_MX</v>
          </cell>
        </row>
        <row r="14729">
          <cell r="A14729">
            <v>242011</v>
          </cell>
          <cell r="B14729">
            <v>46238</v>
          </cell>
          <cell r="C14729" t="str">
            <v>C07249</v>
          </cell>
          <cell r="D14729" t="str">
            <v>OPERADORA DE HOTELES DE AGUASCALIENTES</v>
          </cell>
          <cell r="E14729" t="str">
            <v>OHA160108J79</v>
          </cell>
          <cell r="F14729" t="str">
            <v>01 449 968 2450</v>
          </cell>
          <cell r="G14729" t="str">
            <v>AV. AYUNTAMIENTO #102   OBRAJE_x000D__x000D_AGUASCALIENTES,20230, AGS_x000D_MX</v>
          </cell>
        </row>
        <row r="14730">
          <cell r="A14730">
            <v>242012</v>
          </cell>
          <cell r="B14730">
            <v>46238</v>
          </cell>
          <cell r="C14730" t="str">
            <v>C08527</v>
          </cell>
          <cell r="D14730" t="str">
            <v>HOTELERIA SUSTENTABLE DEL PACIFICO</v>
          </cell>
          <cell r="E14730" t="str">
            <v>HSP210914247</v>
          </cell>
          <cell r="F14730" t="str">
            <v>644 410 6161</v>
          </cell>
          <cell r="G14730" t="str">
            <v>CALLE MIGUEL ALEMAN 737   ZONA NORTE_x000D__x000D_CIUDAD OBREGON,85040, SON_x000D_MX</v>
          </cell>
        </row>
        <row r="14731">
          <cell r="A14731">
            <v>242013</v>
          </cell>
          <cell r="B14731">
            <v>46238</v>
          </cell>
          <cell r="C14731" t="str">
            <v>C07183</v>
          </cell>
          <cell r="D14731" t="str">
            <v>OPERASUR</v>
          </cell>
          <cell r="E14731" t="str">
            <v>OPE180309MR7</v>
          </cell>
          <cell r="F14731" t="str">
            <v>01-963-632-9930</v>
          </cell>
          <cell r="G14731" t="str">
            <v>AV. DEL ROBLE #2   FATIMA_x000D__x000D_SAN CRISTOBAL DE LAS CASAS CHIAPAS,29264, CHS_x000D_MX</v>
          </cell>
        </row>
        <row r="14732">
          <cell r="A14732">
            <v>242014</v>
          </cell>
          <cell r="B14732">
            <v>46238</v>
          </cell>
          <cell r="C14732" t="str">
            <v>C07627</v>
          </cell>
          <cell r="D14732" t="str">
            <v>IMPULSORA PLAZA LA ESTANCIA</v>
          </cell>
          <cell r="E14732" t="str">
            <v>IPE1804266L6</v>
          </cell>
          <cell r="F14732" t="str">
            <v>444 475 4400</v>
          </cell>
          <cell r="G14732" t="str">
            <v>PLAZA LOMAS 52   LOMAS DEL TECNOLOGICO_x000D__x000D_SAN LUIS POTOSI,78215, SLP_x000D_MX</v>
          </cell>
        </row>
        <row r="14733">
          <cell r="A14733">
            <v>242015</v>
          </cell>
          <cell r="B14733">
            <v>46238</v>
          </cell>
          <cell r="C14733" t="str">
            <v>C08672</v>
          </cell>
          <cell r="D14733" t="str">
            <v>YAMAN</v>
          </cell>
          <cell r="E14733" t="str">
            <v>YAM8302185A8</v>
          </cell>
          <cell r="F14733" t="str">
            <v>933 333 6092</v>
          </cell>
          <cell r="G14733" t="str">
            <v>AVENIDA GREGORIO MENDEZ MAGAÑA 726 ALTOS INTERIOR 4   CENTRO_x000D__x000D_VILLAHERMOSA,86000, TAB_x000D_MX</v>
          </cell>
        </row>
        <row r="14734">
          <cell r="A14734">
            <v>242016</v>
          </cell>
          <cell r="B14734">
            <v>46238</v>
          </cell>
          <cell r="C14734" t="str">
            <v>C08637</v>
          </cell>
          <cell r="D14734" t="str">
            <v>SERVICIOS TURISTICOS MARIANO OTERO</v>
          </cell>
          <cell r="E14734" t="str">
            <v>STM200417RL4</v>
          </cell>
          <cell r="F14734" t="str">
            <v>331 180 7936</v>
          </cell>
          <cell r="G14734" t="str">
            <v>AV MARIANO OTERO 2407 INT A   RESIDENCIAL VICTORIA_x000D__x000D_ZAPOPAN,45089, JAL_x000D_MX</v>
          </cell>
        </row>
        <row r="14735">
          <cell r="A14735">
            <v>242017</v>
          </cell>
          <cell r="B14735">
            <v>46238</v>
          </cell>
          <cell r="C14735" t="str">
            <v>C07965</v>
          </cell>
          <cell r="D14735" t="str">
            <v>HOTELERA CAI</v>
          </cell>
          <cell r="E14735" t="str">
            <v>HCA170424RKA</v>
          </cell>
          <cell r="F14735" t="str">
            <v>33 1131 0769</v>
          </cell>
          <cell r="G14735" t="str">
            <v>AV  GUADALUPE 596 594   CHAPALITA_x000D__x000D_GUADALAJARA,44500, JAL_x000D_MX</v>
          </cell>
        </row>
        <row r="14736">
          <cell r="A14736">
            <v>242018</v>
          </cell>
          <cell r="B14736">
            <v>46238</v>
          </cell>
          <cell r="C14736" t="str">
            <v>C09177</v>
          </cell>
          <cell r="D14736" t="str">
            <v>INMOBILIARIA IDEEO ONE EXPRESS</v>
          </cell>
          <cell r="E14736" t="str">
            <v>IIO160804G57</v>
          </cell>
          <cell r="F14736" t="str">
            <v>744 383 0730</v>
          </cell>
          <cell r="G14736" t="str">
            <v>BLVD. DE LAS NACIONES KM 15.05 INT SIN NUMERO   OTRA NO ESPECIFICADA EN EL CATALOGO_x000D__x000D_ACAPULCO DE JUAREZ,39358, GRO_x000D_MX</v>
          </cell>
        </row>
        <row r="14737">
          <cell r="A14737">
            <v>242019</v>
          </cell>
          <cell r="B14737">
            <v>46238</v>
          </cell>
          <cell r="C14737" t="str">
            <v>C04798</v>
          </cell>
          <cell r="D14737" t="str">
            <v>OPERADORA AVILA</v>
          </cell>
          <cell r="E14737" t="str">
            <v>OAV0204087C3</v>
          </cell>
          <cell r="F14737" t="str">
            <v>427 272 3149</v>
          </cell>
          <cell r="G14737" t="str">
            <v>CANAL DE STA. CLARA No. 1,   BARRIO DE LA COCEPCION_x000D__x000D_SAN JUAN DEL RIO,76803, QUE_x000D_MX</v>
          </cell>
        </row>
        <row r="14738">
          <cell r="A14738">
            <v>242020</v>
          </cell>
          <cell r="B14738">
            <v>46238</v>
          </cell>
          <cell r="C14738" t="str">
            <v>C05481</v>
          </cell>
          <cell r="D14738" t="str">
            <v>GRUPO POSADAS</v>
          </cell>
          <cell r="E14738" t="str">
            <v>GPO920120440</v>
          </cell>
          <cell r="F14738" t="str">
            <v>(33)38181400</v>
          </cell>
          <cell r="G14738" t="str">
            <v>PROLONGACION PASEO DE LA REFORMA NO 1015 TORRE A PISO 9   SANTA FE CUAJIMALPA DELEGACION CUAJIMALPA DE MORELOS_x000D__x000D_MEXICO,05348, DF_x000D_MX</v>
          </cell>
        </row>
        <row r="14739">
          <cell r="A14739">
            <v>242021</v>
          </cell>
          <cell r="B14739">
            <v>46238</v>
          </cell>
          <cell r="C14739" t="str">
            <v>C08134</v>
          </cell>
          <cell r="D14739" t="str">
            <v>OPERADORA PALMAR CABO</v>
          </cell>
          <cell r="E14739" t="str">
            <v>OPC940906K97</v>
          </cell>
          <cell r="F14739" t="str">
            <v>624 145 7000</v>
          </cell>
          <cell r="G14739" t="str">
            <v>MIGUEL LERDO DE TEJADA 2108   AMERICANA_x000D__x000D_GUADALAJARA,44160, JAL_x000D_MX</v>
          </cell>
        </row>
        <row r="14740">
          <cell r="A14740">
            <v>242022</v>
          </cell>
          <cell r="B14740">
            <v>46238</v>
          </cell>
          <cell r="C14740" t="str">
            <v>C02063</v>
          </cell>
          <cell r="D14740" t="str">
            <v>SERVICIOS EXTERNOS PARA HOTELES</v>
          </cell>
          <cell r="E14740" t="str">
            <v>SEH030717R65</v>
          </cell>
          <cell r="F14740" t="str">
            <v>744 4841159</v>
          </cell>
          <cell r="G14740" t="str">
            <v>AV.COSTERA MIGUEL ALEMAN 121   FRACC. MAGALLANES_x000D__x000D_ACAPULCO DE JUAREZ,39670, GRO_x000D_MX</v>
          </cell>
        </row>
        <row r="14741">
          <cell r="A14741">
            <v>242023</v>
          </cell>
          <cell r="B14741">
            <v>46238</v>
          </cell>
          <cell r="C14741" t="str">
            <v>C01046</v>
          </cell>
          <cell r="D14741" t="str">
            <v>TURISMO POSADA LAS FLORES</v>
          </cell>
          <cell r="E14741" t="str">
            <v>TPF980711KJ2</v>
          </cell>
          <cell r="F14741" t="str">
            <v>77 73 14 12 44</v>
          </cell>
          <cell r="G14741" t="str">
            <v>CALLE TLAQUEPAQUE #1   LAS PALMAS SUR_x000D__x000D_CUERNAVACA,62050, MOR_x000D_MX</v>
          </cell>
        </row>
        <row r="14742">
          <cell r="A14742">
            <v>242024</v>
          </cell>
          <cell r="B14742">
            <v>46238</v>
          </cell>
          <cell r="C14742" t="str">
            <v>C03192</v>
          </cell>
          <cell r="D14742" t="str">
            <v>COMPAÑIA EXPLOTADORA DE INMUEBLES MONTERREY</v>
          </cell>
          <cell r="E14742" t="str">
            <v>EIM6511123F6</v>
          </cell>
          <cell r="F14742" t="str">
            <v>(81) 81 50 7000/24</v>
          </cell>
          <cell r="G14742" t="str">
            <v>MELCHOR OCAMPO 443   MONTERREY CENTRO_x000D__x000D_MONTERREY,64000, NL_x000D_MX</v>
          </cell>
        </row>
        <row r="14743">
          <cell r="A14743">
            <v>242025</v>
          </cell>
          <cell r="B14743">
            <v>46238</v>
          </cell>
          <cell r="C14743" t="str">
            <v>C05697</v>
          </cell>
          <cell r="D14743" t="str">
            <v>HOTELES CASA INN</v>
          </cell>
          <cell r="E14743" t="str">
            <v>HCI050405RW1</v>
          </cell>
          <cell r="F14743" t="str">
            <v>462 119 3200</v>
          </cell>
          <cell r="G14743" t="str">
            <v>AV JUAN JOSE TORRES LANDA 202   FRACC. DEL PARQUE_x000D__x000D_03,38010, GTO_x000D_MX</v>
          </cell>
        </row>
        <row r="14744">
          <cell r="A14744">
            <v>242026</v>
          </cell>
          <cell r="B14744">
            <v>46238</v>
          </cell>
          <cell r="C14744" t="str">
            <v>C08540</v>
          </cell>
          <cell r="D14744" t="str">
            <v>INMOBILIARIA PENINSULAR DG</v>
          </cell>
          <cell r="E14744" t="str">
            <v>IPD130212JH3</v>
          </cell>
          <cell r="F14744" t="str">
            <v>999 964 2345</v>
          </cell>
          <cell r="G14744" t="str">
            <v>AV  PERIFERICO CARLOS PELLICER CAMARA 2820   MIGUEL HIDALGO Y COSTILLA_x000D__x000D_VILLAHERMOSA,86126, TAB_x000D_MX</v>
          </cell>
        </row>
        <row r="14745">
          <cell r="A14745">
            <v>242027</v>
          </cell>
          <cell r="B14745">
            <v>46238</v>
          </cell>
          <cell r="C14745" t="str">
            <v>C04985</v>
          </cell>
          <cell r="D14745" t="str">
            <v>DESARROLLADORA HOTELERA ACUEDUCTO</v>
          </cell>
          <cell r="E14745" t="str">
            <v>DHA130531H50</v>
          </cell>
          <cell r="F14745" t="str">
            <v>331 892 9921</v>
          </cell>
          <cell r="G14745" t="str">
            <v>AV. PUERTA DE HIERRO #5065   PUERTA DE HIERRO_x000D__x000D_ZAPOPAN,45116, JAL_x000D_MX</v>
          </cell>
        </row>
        <row r="14746">
          <cell r="A14746">
            <v>242028</v>
          </cell>
          <cell r="B14746">
            <v>46238</v>
          </cell>
          <cell r="C14746" t="str">
            <v>C02067</v>
          </cell>
          <cell r="D14746" t="str">
            <v>EUROPEAN LIFE STYLE SERVICES</v>
          </cell>
          <cell r="E14746" t="str">
            <v>ELS050411HQ5</v>
          </cell>
          <cell r="F14746" t="str">
            <v>331 380 0909 ETX 104</v>
          </cell>
          <cell r="G14746" t="str">
            <v>AV GUADALUPE  4885   GUADALUPE_x000D__x000D_ZAPOPAN,45047, JAL_x000D_MX</v>
          </cell>
        </row>
        <row r="14747">
          <cell r="A14747">
            <v>242029</v>
          </cell>
          <cell r="B14747">
            <v>46238</v>
          </cell>
          <cell r="C14747" t="str">
            <v>C09794</v>
          </cell>
          <cell r="D14747" t="str">
            <v>SERVICIOS DE HOSPEDAJE TINAJERO</v>
          </cell>
          <cell r="E14747" t="str">
            <v>BME230821NE3</v>
          </cell>
          <cell r="F14747" t="str">
            <v>333 915 9600</v>
          </cell>
          <cell r="G14747" t="str">
            <v>AVENIDA ADOLFO LOPEZ MATEOS SUR 2400 S/N   CUIDAD DEL SOL_x000D__x000D_ZAPOPAN,45050, JAL_x000D_MX</v>
          </cell>
        </row>
        <row r="14748">
          <cell r="A14748">
            <v>242030</v>
          </cell>
          <cell r="B14748">
            <v>46238</v>
          </cell>
          <cell r="C14748" t="str">
            <v>C09794</v>
          </cell>
          <cell r="D14748" t="str">
            <v>SERVICIOS DE HOSPEDAJE TINAJERO</v>
          </cell>
          <cell r="E14748" t="str">
            <v>BME230821NE3</v>
          </cell>
          <cell r="F14748" t="str">
            <v>333 915 9600</v>
          </cell>
          <cell r="G14748" t="str">
            <v>AVENIDA ADOLFO LOPEZ MATEOS SUR 2400 S/N   CUIDAD DEL SOL_x000D__x000D_ZAPOPAN,45050, JAL_x000D_MX</v>
          </cell>
        </row>
        <row r="14749">
          <cell r="A14749">
            <v>242031</v>
          </cell>
          <cell r="B14749">
            <v>46238</v>
          </cell>
          <cell r="C14749" t="str">
            <v>C01625</v>
          </cell>
          <cell r="D14749" t="str">
            <v>ALTA HOTELERIA</v>
          </cell>
          <cell r="E14749" t="str">
            <v>AHO991230PN4</v>
          </cell>
          <cell r="F14749" t="str">
            <v>993 3103360 EXT:777</v>
          </cell>
          <cell r="G14749" t="str">
            <v>PASEO USUMACINTA 1708   CARRIZAL_x000D__x000D_VILLAHERMOSA CENTRO,86038, TAB_x000D_MX</v>
          </cell>
        </row>
        <row r="14750">
          <cell r="A14750">
            <v>242032</v>
          </cell>
          <cell r="B14750">
            <v>46238</v>
          </cell>
          <cell r="C14750" t="str">
            <v>C02491</v>
          </cell>
          <cell r="D14750" t="str">
            <v>OPERCROWN</v>
          </cell>
          <cell r="E14750" t="str">
            <v>OPE090122DRA</v>
          </cell>
          <cell r="F14750" t="str">
            <v>477 214 5600</v>
          </cell>
          <cell r="G14750" t="str">
            <v>BOULEVARD J.MANUEL CLOUTHIER 245   JARDINES DEL CAMPESTRE_x000D__x000D_LEON,37128, GTO_x000D_MX</v>
          </cell>
        </row>
        <row r="14751">
          <cell r="A14751">
            <v>242033</v>
          </cell>
          <cell r="B14751">
            <v>46238</v>
          </cell>
          <cell r="C14751" t="str">
            <v>C08682</v>
          </cell>
          <cell r="D14751" t="str">
            <v>HOSPITALIDAD CORREGIDORA DE QUERETARO</v>
          </cell>
          <cell r="E14751" t="str">
            <v>HCQ100621378</v>
          </cell>
          <cell r="F14751" t="str">
            <v>442 256 3636</v>
          </cell>
          <cell r="G14751" t="str">
            <v>AV PROLONGACION IGNACIO ZARAGOZA 99 INTERIOR 1   JARDINES DE LA HACIENDA_x000D__x000D_QUERETARO,76180, QUE_x000D_MX</v>
          </cell>
        </row>
        <row r="14752">
          <cell r="A14752">
            <v>242034</v>
          </cell>
          <cell r="B14752">
            <v>46238</v>
          </cell>
          <cell r="C14752" t="str">
            <v>C09686</v>
          </cell>
          <cell r="D14752" t="str">
            <v>HOTELESEUROMEXICOBOCA</v>
          </cell>
          <cell r="E14752" t="str">
            <v>HOT200103770</v>
          </cell>
          <cell r="F14752" t="str">
            <v>229 702 4770</v>
          </cell>
          <cell r="G14752" t="str">
            <v>CALLE 16 ESQ CALLE 12 LT 10 12 Y 14 MZ 227 A EXT 10   COSTA VERDE_x000D__x000D_BOCA DEL RIO,94294, VER_x000D_MX</v>
          </cell>
        </row>
        <row r="14753">
          <cell r="A14753">
            <v>242035</v>
          </cell>
          <cell r="B14753">
            <v>46238</v>
          </cell>
          <cell r="C14753" t="str">
            <v>CP0026</v>
          </cell>
          <cell r="D14753" t="str">
            <v>MOTEL CALIFORNIA COURTS</v>
          </cell>
          <cell r="E14753" t="str">
            <v>MCC640810B67</v>
          </cell>
          <cell r="F14753" t="str">
            <v>4444 9580</v>
          </cell>
          <cell r="G14753" t="str">
            <v>VALLARTA 2525   ARCOS VALLARTA_x000D__x000D_GUADALAJARA,44130, JAL_x000D_MX</v>
          </cell>
        </row>
        <row r="14754">
          <cell r="A14754">
            <v>242036</v>
          </cell>
          <cell r="B14754">
            <v>46238</v>
          </cell>
          <cell r="C14754" t="str">
            <v>C04003</v>
          </cell>
          <cell r="D14754" t="str">
            <v>BCO MISMALOYA</v>
          </cell>
          <cell r="E14754" t="str">
            <v>PMI050922JU1</v>
          </cell>
          <cell r="F14754" t="str">
            <v>322 226 0600</v>
          </cell>
          <cell r="G14754" t="str">
            <v>Carr. a Barra de Navidad Km. 11.5, S/N   Zona Hotelera Sur_x000D__x000D_Puerto Vallarta,48294, JAL_x000D_MX</v>
          </cell>
        </row>
        <row r="14755">
          <cell r="A14755">
            <v>242037</v>
          </cell>
          <cell r="B14755">
            <v>46238</v>
          </cell>
          <cell r="C14755" t="str">
            <v>CN0304</v>
          </cell>
          <cell r="D14755" t="str">
            <v>ALEJANDRA MARISCAL RUEDA</v>
          </cell>
          <cell r="E14755" t="str">
            <v>MARA7703078GA</v>
          </cell>
          <cell r="F14755" t="str">
            <v>(229) 130-1093</v>
          </cell>
          <cell r="G14755" t="str">
            <v>AV. EJERCITO MEXICANO #216   PRIMERO DE MAYO NORTE_x000D__x000D_BOCA DEL RIO,94297, VER_x000D_MX</v>
          </cell>
        </row>
        <row r="14756">
          <cell r="A14756">
            <v>242038</v>
          </cell>
          <cell r="B14756">
            <v>46238</v>
          </cell>
          <cell r="C14756" t="str">
            <v>C03446</v>
          </cell>
          <cell r="D14756" t="str">
            <v>HOTELES DEL CAMINO DE COLIMA</v>
          </cell>
          <cell r="E14756" t="str">
            <v>HCC071001R1A</v>
          </cell>
          <cell r="F14756" t="str">
            <v>314 332 6565</v>
          </cell>
          <cell r="G14756" t="str">
            <v>AVENIDA JUSTO SIERRA 2535   LADRON DE GUEVARA_x000D__x000D_GUADALAJARA,44600, JAL_x000D_MX</v>
          </cell>
        </row>
        <row r="14757">
          <cell r="A14757">
            <v>242039</v>
          </cell>
          <cell r="B14757">
            <v>46238</v>
          </cell>
          <cell r="C14757" t="str">
            <v>C03616</v>
          </cell>
          <cell r="D14757" t="str">
            <v>REPRESENTACIONES TURISTICAS MEXICO</v>
          </cell>
          <cell r="E14757" t="str">
            <v>RTM9705183M4</v>
          </cell>
          <cell r="F14757" t="str">
            <v>9848755000</v>
          </cell>
          <cell r="G14757" t="str">
            <v>CARRET CHETUMAL B JUAREZ KM 250 LOC A   OTRA NO ESPECIFICADA EN EL CATALOGO_x000D__x000D_TULUM,77776, QR_x000D_MX</v>
          </cell>
        </row>
        <row r="14758">
          <cell r="A14758">
            <v>242040</v>
          </cell>
          <cell r="B14758">
            <v>46238</v>
          </cell>
          <cell r="C14758" t="str">
            <v>C03616</v>
          </cell>
          <cell r="D14758" t="str">
            <v>REPRESENTACIONES TURISTICAS MEXICO</v>
          </cell>
          <cell r="E14758" t="str">
            <v>RTM9705183M4</v>
          </cell>
          <cell r="F14758" t="str">
            <v>9848755000</v>
          </cell>
          <cell r="G14758" t="str">
            <v>CARRET CHETUMAL B JUAREZ KM 250 LOC A   OTRA NO ESPECIFICADA EN EL CATALOGO_x000D__x000D_TULUM,77776, QR_x000D_MX</v>
          </cell>
        </row>
        <row r="14759">
          <cell r="A14759">
            <v>242041</v>
          </cell>
          <cell r="B14759">
            <v>46238</v>
          </cell>
          <cell r="C14759" t="str">
            <v>C07431</v>
          </cell>
          <cell r="D14759" t="str">
            <v>HOTELERA PLAYA PARAISO</v>
          </cell>
          <cell r="E14759" t="str">
            <v>HPP980205ER1</v>
          </cell>
          <cell r="F14759" t="str">
            <v>9848772800  EXT. 807</v>
          </cell>
          <cell r="G14759" t="str">
            <v>CARRETERA CHETUMAL PTO JUAREZ KM 309   PLAYA PARAISO_x000D__x000D_PLAYA DEL CARMEN,77710, QR_x000D_MX</v>
          </cell>
        </row>
        <row r="14760">
          <cell r="A14760">
            <v>242042</v>
          </cell>
          <cell r="B14760">
            <v>46238</v>
          </cell>
          <cell r="C14760" t="str">
            <v>C07431</v>
          </cell>
          <cell r="D14760" t="str">
            <v>HOTELERA PLAYA PARAISO</v>
          </cell>
          <cell r="E14760" t="str">
            <v>HPP980205ER1</v>
          </cell>
          <cell r="F14760" t="str">
            <v>9848772800  EXT. 807</v>
          </cell>
          <cell r="G14760" t="str">
            <v>CARRETERA CHETUMAL PTO JUAREZ KM 309   PLAYA PARAISO_x000D__x000D_PLAYA DEL CARMEN,77710, QR_x000D_MX</v>
          </cell>
        </row>
        <row r="14761">
          <cell r="A14761">
            <v>242043</v>
          </cell>
          <cell r="B14761">
            <v>46238</v>
          </cell>
          <cell r="C14761" t="str">
            <v>C00030</v>
          </cell>
          <cell r="D14761" t="str">
            <v>INMO F</v>
          </cell>
          <cell r="E14761" t="str">
            <v>IFX051129IY5</v>
          </cell>
          <cell r="F14761" t="str">
            <v>331 062 2718</v>
          </cell>
          <cell r="G14761" t="str">
            <v>CALLE SAN LUIS GONZAGA 4511   JARDINES DE GUADALUPE_x000D__x000D_ZAPOPAN,45030, JAL_x000D_MX</v>
          </cell>
        </row>
        <row r="14762">
          <cell r="A14762">
            <v>242044</v>
          </cell>
          <cell r="B14762">
            <v>46239</v>
          </cell>
          <cell r="C14762" t="str">
            <v>C07058</v>
          </cell>
          <cell r="D14762" t="str">
            <v>INVERSIONES HOTELERAS LEON-BAJIO</v>
          </cell>
          <cell r="E14762" t="str">
            <v>IHL150710QZA</v>
          </cell>
          <cell r="F14762" t="str">
            <v>472 800 3800</v>
          </cell>
          <cell r="G14762" t="str">
            <v>PLAZA DE LA PAZ No. 102   PUERTO INTERIOR_x000D__x000D_SILAO,36275, GTO_x000D_MX</v>
          </cell>
        </row>
        <row r="14763">
          <cell r="A14763">
            <v>242045</v>
          </cell>
          <cell r="B14763">
            <v>46239</v>
          </cell>
          <cell r="C14763" t="str">
            <v>C07246</v>
          </cell>
          <cell r="D14763" t="str">
            <v>IMPULSORA PLAZA JUAREZ</v>
          </cell>
          <cell r="E14763" t="str">
            <v>IPJ030829QDA</v>
          </cell>
          <cell r="F14763" t="str">
            <v>33 8000 0770</v>
          </cell>
          <cell r="G14763" t="str">
            <v>AV. LOPEZ MATEOS SUR #1450 L-23   LAS VILLAS_x000D__x000D_TLAJOMULCO DE ZUÑIGA,05348, JAL_x000D_MX</v>
          </cell>
        </row>
        <row r="14764">
          <cell r="A14764">
            <v>242046</v>
          </cell>
          <cell r="B14764">
            <v>46239</v>
          </cell>
          <cell r="C14764" t="str">
            <v>C07223</v>
          </cell>
          <cell r="D14764" t="str">
            <v>IMPULSORA PLAZA JUAREZ</v>
          </cell>
          <cell r="E14764" t="str">
            <v>IPJ030829QDA</v>
          </cell>
          <cell r="F14764" t="str">
            <v>33 3668 5630</v>
          </cell>
          <cell r="G14764" t="str">
            <v>JUAN SALVADOR AGRAZ 69 PISO 12   SANTA FE CUAJIMALPA_x000D__x000D_CUAJIMALPA DE MORELOS,05348, CMX_x000D_MX</v>
          </cell>
        </row>
        <row r="14765">
          <cell r="A14765">
            <v>242047</v>
          </cell>
          <cell r="B14765">
            <v>46239</v>
          </cell>
          <cell r="C14765" t="str">
            <v>C06975</v>
          </cell>
          <cell r="D14765" t="str">
            <v>MOTEL DEL CAMPO</v>
          </cell>
          <cell r="E14765" t="str">
            <v>MCA950615J99</v>
          </cell>
          <cell r="F14765" t="str">
            <v>331 176 4618</v>
          </cell>
          <cell r="G14765" t="str">
            <v>AV PADRE HIDALGO 1490   SANTA ANA PACUECO_x000D__x000D_PENJAMO,36910, GTO_x000D_MX</v>
          </cell>
        </row>
        <row r="14766">
          <cell r="A14766">
            <v>242048</v>
          </cell>
          <cell r="B14766">
            <v>46239</v>
          </cell>
          <cell r="C14766" t="str">
            <v>C00696</v>
          </cell>
          <cell r="D14766" t="str">
            <v>OPERADORA HOTELERA AGUA BLANCA</v>
          </cell>
          <cell r="E14766" t="str">
            <v>OHA0012043K3</v>
          </cell>
          <cell r="F14766" t="str">
            <v>333 612 5551</v>
          </cell>
          <cell r="G14766" t="str">
            <v>AV LOPEZ MATEOS SUR 1500   LOS GAVILANES PONIENTE_x000D_TLAJOMULCO DE ZUÑIGA_x000D_TLAJOMULCO DE ZUÑIGA,45645, JAL_x000D_MX</v>
          </cell>
        </row>
        <row r="14767">
          <cell r="A14767">
            <v>242049</v>
          </cell>
          <cell r="B14767">
            <v>46239</v>
          </cell>
          <cell r="C14767" t="str">
            <v>C05024</v>
          </cell>
          <cell r="D14767" t="str">
            <v>JORGE HUMBERTO SANCHEZ IBARRA</v>
          </cell>
          <cell r="E14767" t="str">
            <v>SAIJ5103044F9</v>
          </cell>
          <cell r="F14767" t="str">
            <v>311 212 2525</v>
          </cell>
          <cell r="G14767" t="str">
            <v>LERDO PONIENTE 23   TEPIC CENTRO_x000D__x000D_TEPIC,63000, NAY_x000D_MX</v>
          </cell>
        </row>
        <row r="14768">
          <cell r="A14768">
            <v>242050</v>
          </cell>
          <cell r="B14768">
            <v>46239</v>
          </cell>
          <cell r="C14768" t="str">
            <v>CLIESP</v>
          </cell>
          <cell r="D14768" t="str">
            <v>VENTAS DE MOSTRADOR</v>
          </cell>
          <cell r="E14768" t="str">
            <v>XAXX010101000</v>
          </cell>
          <cell r="F14768" t="str">
            <v>38115800</v>
          </cell>
          <cell r="G14768" t="str">
            <v>PRIVADA DEL GALLO 1525   LA AURORA_x000D__x000D_GUADALAJARA,44460, JAL_x000D_MX</v>
          </cell>
        </row>
        <row r="14769">
          <cell r="A14769">
            <v>242051</v>
          </cell>
          <cell r="B14769">
            <v>46239</v>
          </cell>
          <cell r="C14769" t="str">
            <v>C09072</v>
          </cell>
          <cell r="D14769" t="str">
            <v>ALLIANCE HOTEL MANAGEMENT</v>
          </cell>
          <cell r="E14769" t="str">
            <v>AHM240321BMA</v>
          </cell>
          <cell r="F14769" t="str">
            <v>867 711 0300</v>
          </cell>
          <cell r="G14769" t="str">
            <v>PASEO DE LAS JACARANDAS 122 PRIMERO PISO OFICINA 8   SANTA MARIA INSURGENTES_x000D__x000D_CUAUHTEMOC,06430, CMX_x000D_MX</v>
          </cell>
        </row>
        <row r="14770">
          <cell r="A14770">
            <v>242052</v>
          </cell>
          <cell r="B14770">
            <v>46239</v>
          </cell>
          <cell r="C14770" t="str">
            <v>C09275</v>
          </cell>
          <cell r="D14770" t="str">
            <v>TURIFRESNO</v>
          </cell>
          <cell r="E14770" t="str">
            <v>TUR230619B11</v>
          </cell>
          <cell r="F14770" t="str">
            <v>493 932 1120</v>
          </cell>
          <cell r="G14770" t="str">
            <v>CALLE BECQUER #35 INT 2   ANZURES_x000D__x000D_MIGUEL HIDALGO,11590, CMX_x000D_MX</v>
          </cell>
        </row>
        <row r="14771">
          <cell r="A14771">
            <v>242053</v>
          </cell>
          <cell r="B14771">
            <v>46239</v>
          </cell>
          <cell r="C14771" t="str">
            <v>C03339</v>
          </cell>
          <cell r="D14771" t="str">
            <v>MAXIMA HOTELERA</v>
          </cell>
          <cell r="E14771" t="str">
            <v>MHO080827JI5</v>
          </cell>
          <cell r="F14771" t="str">
            <v>333 915 3275</v>
          </cell>
          <cell r="G14771" t="str">
            <v>AVENIDA VALLARTA 5281   REAL VALLARTA_x000D__x000D_ZAPOPAN,45020, JAL_x000D_MX</v>
          </cell>
        </row>
        <row r="14772">
          <cell r="A14772">
            <v>242054</v>
          </cell>
          <cell r="B14772">
            <v>46239</v>
          </cell>
          <cell r="C14772" t="str">
            <v>C07197</v>
          </cell>
          <cell r="D14772" t="str">
            <v>HOTELES Y DESARROLLOS BCG</v>
          </cell>
          <cell r="E14772" t="str">
            <v>HDB150603735</v>
          </cell>
          <cell r="F14772" t="str">
            <v>01 461 662 7800</v>
          </cell>
          <cell r="G14772" t="str">
            <v>AV. EJE NOR-ORIENTE LUIS DONALDO COLOSIO No. 203   SANTA LUCIA_x000D__x000D_CELAYA,38080, GTO_x000D_MX</v>
          </cell>
        </row>
        <row r="14773">
          <cell r="A14773">
            <v>242055</v>
          </cell>
          <cell r="B14773">
            <v>46239</v>
          </cell>
          <cell r="C14773" t="str">
            <v>C07232</v>
          </cell>
          <cell r="D14773" t="str">
            <v>IMPULSORA HOTELERA DE IRAPUATO</v>
          </cell>
          <cell r="E14773" t="str">
            <v>IHI120716HF2</v>
          </cell>
          <cell r="F14773" t="str">
            <v>01 462 167 0600</v>
          </cell>
          <cell r="G14773" t="str">
            <v>JUAN SALVADOR AGRAZ 69 PISO 12   SANTA FE CUAJIMALPA_x000D__x000D_CUAJIMALPA DE MORELOS,05348, CMX_x000D_MX</v>
          </cell>
        </row>
        <row r="14774">
          <cell r="A14774">
            <v>242056</v>
          </cell>
          <cell r="B14774">
            <v>46239</v>
          </cell>
          <cell r="C14774" t="str">
            <v>C07232</v>
          </cell>
          <cell r="D14774" t="str">
            <v>IMPULSORA HOTELERA DE IRAPUATO</v>
          </cell>
          <cell r="E14774" t="str">
            <v>IHI120716HF2</v>
          </cell>
          <cell r="F14774" t="str">
            <v>01 462 167 0600</v>
          </cell>
          <cell r="G14774" t="str">
            <v>JUAN SALVADOR AGRAZ 69 PISO 12   SANTA FE CUAJIMALPA_x000D__x000D_CUAJIMALPA DE MORELOS,05348, CMX_x000D_MX</v>
          </cell>
        </row>
        <row r="14775">
          <cell r="A14775">
            <v>242057</v>
          </cell>
          <cell r="B14775">
            <v>46239</v>
          </cell>
          <cell r="C14775" t="str">
            <v>C09275</v>
          </cell>
          <cell r="D14775" t="str">
            <v>TURIFRESNO</v>
          </cell>
          <cell r="E14775" t="str">
            <v>TUR230619B11</v>
          </cell>
          <cell r="F14775" t="str">
            <v>493 932 1120</v>
          </cell>
          <cell r="G14775" t="str">
            <v>CALLE BECQUER #35 INT 2   ANZURES_x000D__x000D_MIGUEL HIDALGO,11590, CMX_x000D_MX</v>
          </cell>
        </row>
        <row r="14776">
          <cell r="A14776">
            <v>242058</v>
          </cell>
          <cell r="B14776">
            <v>46239</v>
          </cell>
          <cell r="C14776" t="str">
            <v>C07470</v>
          </cell>
          <cell r="D14776" t="str">
            <v>PARAISO EL CEDRAL</v>
          </cell>
          <cell r="E14776" t="str">
            <v>PCE9703061M7</v>
          </cell>
          <cell r="F14776" t="str">
            <v>987 872 99 00</v>
          </cell>
          <cell r="G14776" t="str">
            <v>KM 17 MAS 782 CARRETERA COSTERA SUR   EL CEDRAL_x000D__x000D_COZUMEL,77600, QR_x000D_MX</v>
          </cell>
        </row>
        <row r="14777">
          <cell r="A14777">
            <v>242059</v>
          </cell>
          <cell r="B14777">
            <v>46239</v>
          </cell>
          <cell r="C14777" t="str">
            <v>C07432</v>
          </cell>
          <cell r="D14777" t="str">
            <v>HOTELERA PLAYAMAR</v>
          </cell>
          <cell r="E14777" t="str">
            <v>HPL961011GT7</v>
          </cell>
          <cell r="F14777" t="str">
            <v>98 7872 9900</v>
          </cell>
          <cell r="G14777" t="str">
            <v>AV XAMAN HA LOTE HOTELERO #2   FRACC PLAYACAR_x000D_008_x000D_PLAYA DEL CARMEN,77710, QR_x000D_MX</v>
          </cell>
        </row>
        <row r="14778">
          <cell r="A14778">
            <v>242060</v>
          </cell>
          <cell r="B14778">
            <v>46239</v>
          </cell>
          <cell r="C14778" t="str">
            <v>C07432</v>
          </cell>
          <cell r="D14778" t="str">
            <v>HOTELERA PLAYAMAR</v>
          </cell>
          <cell r="E14778" t="str">
            <v>HPL961011GT7</v>
          </cell>
          <cell r="F14778" t="str">
            <v>98 7872 9900</v>
          </cell>
          <cell r="G14778" t="str">
            <v>AV XAMAN HA LOTE HOTELERO #2   FRACC PLAYACAR_x000D_008_x000D_PLAYA DEL CARMEN,77710, QR_x000D_MX</v>
          </cell>
        </row>
        <row r="14779">
          <cell r="A14779">
            <v>242061</v>
          </cell>
          <cell r="B14779">
            <v>46239</v>
          </cell>
          <cell r="C14779" t="str">
            <v>C02198</v>
          </cell>
          <cell r="D14779" t="str">
            <v>SERVICIOS TURCASA</v>
          </cell>
          <cell r="E14779" t="str">
            <v>STU0511214U7</v>
          </cell>
          <cell r="F14779" t="str">
            <v>(667)759 20 00 EXT69</v>
          </cell>
          <cell r="G14779" t="str">
            <v>CALLE RIO SINALOA 1   GUADALUPE_x000D_CULIACAN_x000D_CULIACAN,80220, SIN_x000D_MX</v>
          </cell>
        </row>
        <row r="14780">
          <cell r="A14780">
            <v>242062</v>
          </cell>
          <cell r="B14780">
            <v>46239</v>
          </cell>
          <cell r="C14780" t="str">
            <v>C09421</v>
          </cell>
          <cell r="D14780" t="str">
            <v>GRUPO AGC INTERNACIONAL</v>
          </cell>
          <cell r="E14780" t="str">
            <v>GAI220912B38</v>
          </cell>
          <cell r="F14780" t="str">
            <v>33 31 22 78 26</v>
          </cell>
          <cell r="G14780" t="str">
            <v>AV LAZARO CARDENAS 2825   ALAMO INDUSTRIAL_x000D__x000D_SAN PEDRO TLAQUEPAQUE,45593, JAL_x000D_MX</v>
          </cell>
        </row>
        <row r="14781">
          <cell r="A14781">
            <v>242063</v>
          </cell>
          <cell r="B14781">
            <v>46239</v>
          </cell>
          <cell r="C14781" t="str">
            <v>C02378</v>
          </cell>
          <cell r="D14781" t="str">
            <v>HOTELES MI RANCHITO</v>
          </cell>
          <cell r="E14781" t="str">
            <v>HRA950501SD3</v>
          </cell>
          <cell r="F14781" t="str">
            <v>(764) 764-0233</v>
          </cell>
          <cell r="G14781" t="str">
            <v>AV.ZARAGOZA NO. 267- B   CENTRO_x000D__x000D_XICOTEPEC DE JUAREZ,73080, PUE_x000D_MX</v>
          </cell>
        </row>
        <row r="14782">
          <cell r="A14782">
            <v>242064</v>
          </cell>
          <cell r="B14782">
            <v>46239</v>
          </cell>
          <cell r="C14782" t="str">
            <v>C03926</v>
          </cell>
          <cell r="D14782" t="str">
            <v>OPERADORA DE HOTELES SAMARA</v>
          </cell>
          <cell r="E14782" t="str">
            <v>OHS1308133BA</v>
          </cell>
          <cell r="F14782" t="str">
            <v>55 5985 9017</v>
          </cell>
          <cell r="G14782" t="str">
            <v>CALLE BOSQUES DE DURAZNOS 127   BOSQUE DE LAS LOMAS_x000D__x000D_MEXICO,11700, CMX_x000D_MX</v>
          </cell>
        </row>
        <row r="14783">
          <cell r="A14783">
            <v>242065</v>
          </cell>
          <cell r="B14783">
            <v>46239</v>
          </cell>
          <cell r="C14783" t="str">
            <v>C03950</v>
          </cell>
          <cell r="D14783" t="str">
            <v>TURISTICA LATINA</v>
          </cell>
          <cell r="E14783" t="str">
            <v>TLA7909243D8</v>
          </cell>
          <cell r="F14783" t="str">
            <v>443 312 2023</v>
          </cell>
          <cell r="G14783" t="str">
            <v>AV FRANCISCO I MADERO PONIENTE 313   CENTRO_x000D__x000D_MORELIA,58000, MCH_x000D_MX</v>
          </cell>
        </row>
        <row r="14784">
          <cell r="A14784">
            <v>242066</v>
          </cell>
          <cell r="B14784">
            <v>46239</v>
          </cell>
          <cell r="C14784" t="str">
            <v>C01071</v>
          </cell>
          <cell r="D14784" t="str">
            <v>DESARROLLOS INMOBILIARIOS MALSA</v>
          </cell>
          <cell r="E14784" t="str">
            <v>DIM8704037L5</v>
          </cell>
          <cell r="F14784" t="str">
            <v>(81) 81 31 1000/17</v>
          </cell>
          <cell r="G14784" t="str">
            <v>AV OLIMPIA 1708   NUEVA LINDAVISTA_x000D__x000D_GUADALUPE,67110, NL_x000D_MX</v>
          </cell>
        </row>
        <row r="14785">
          <cell r="A14785">
            <v>242067</v>
          </cell>
          <cell r="B14785">
            <v>46239</v>
          </cell>
          <cell r="C14785" t="str">
            <v>C09579</v>
          </cell>
          <cell r="D14785" t="str">
            <v>CAMINO REAL MONTERREY</v>
          </cell>
          <cell r="E14785" t="str">
            <v>CRM020403HA0</v>
          </cell>
          <cell r="F14785" t="str">
            <v>818 368 1000</v>
          </cell>
          <cell r="G14785" t="str">
            <v>CALLE DIEGO RIVERA #2492_x000D__x000D_SAN PEDRO GARZA GARCIA,66269, NL_x000D_MX</v>
          </cell>
        </row>
        <row r="14786">
          <cell r="A14786">
            <v>242068</v>
          </cell>
          <cell r="B14786">
            <v>46239</v>
          </cell>
          <cell r="C14786" t="str">
            <v>C01978</v>
          </cell>
          <cell r="D14786" t="str">
            <v>SALINAS OPERADORA</v>
          </cell>
          <cell r="E14786" t="str">
            <v>SOP000517B70</v>
          </cell>
          <cell r="F14786" t="str">
            <v>(878)795-19-80</v>
          </cell>
          <cell r="G14786" t="str">
            <v>LIBRAMIENTO MANUEL PEREZ TREVIÑO No.2300   TECNOLOGICO_x000D__x000D_PIEDRAS NEGRAS,26080, COA_x000D_MX</v>
          </cell>
        </row>
        <row r="14787">
          <cell r="A14787">
            <v>242069</v>
          </cell>
          <cell r="B14787">
            <v>46239</v>
          </cell>
          <cell r="C14787" t="str">
            <v>C08350</v>
          </cell>
          <cell r="D14787" t="str">
            <v>OPERADORA TURISTICA SEBASTOPOL</v>
          </cell>
          <cell r="E14787" t="str">
            <v>OTS1001259H0</v>
          </cell>
          <cell r="F14787" t="str">
            <v>222 690 8018</v>
          </cell>
          <cell r="G14787" t="str">
            <v>BOULEVARD ADOLFO RUIZ CORTIES 3533   FRACCIONAMIENTO DE LAS AMERICAS_x000D__x000D_BOCA DEL RIO,94299, VER_x000D_MX</v>
          </cell>
        </row>
        <row r="14788">
          <cell r="A14788">
            <v>242070</v>
          </cell>
          <cell r="B14788">
            <v>46239</v>
          </cell>
          <cell r="C14788" t="str">
            <v>C09859</v>
          </cell>
          <cell r="D14788" t="str">
            <v>BAKANARA DESARROLLOS</v>
          </cell>
          <cell r="E14788" t="str">
            <v>BDE1805182J9</v>
          </cell>
          <cell r="F14788" t="str">
            <v>556 735 65 88</v>
          </cell>
          <cell r="G14788" t="str">
            <v>CALLE JESUS DEL MONTE #263   JESUS DEL MONTE_x000D__x000D_HUIXQUILUCAN,52764, DF2_x000D_MX</v>
          </cell>
        </row>
        <row r="14789">
          <cell r="A14789">
            <v>242071</v>
          </cell>
          <cell r="B14789">
            <v>46239</v>
          </cell>
          <cell r="C14789" t="str">
            <v>C08373</v>
          </cell>
          <cell r="D14789" t="str">
            <v>OPERADORA BAHIA DE LORETO</v>
          </cell>
          <cell r="E14789" t="str">
            <v>OBL091222TP1</v>
          </cell>
          <cell r="F14789" t="str">
            <v>613 134 1023</v>
          </cell>
          <cell r="G14789" t="str">
            <v>CALLE SALVATIERRA S/N LOCAL 6   CENTRO_x000D__x000D_LORETO,23880, BCS_x000D_MX</v>
          </cell>
        </row>
        <row r="14790">
          <cell r="A14790">
            <v>242072</v>
          </cell>
          <cell r="B14790">
            <v>46239</v>
          </cell>
          <cell r="C14790" t="str">
            <v>C08350</v>
          </cell>
          <cell r="D14790" t="str">
            <v>OPERADORA TURISTICA SEBASTOPOL</v>
          </cell>
          <cell r="E14790" t="str">
            <v>OTS1001259H0</v>
          </cell>
          <cell r="F14790" t="str">
            <v>222 690 8018</v>
          </cell>
          <cell r="G14790" t="str">
            <v>BOULEVARD ADOLFO RUIZ CORTIES 3533   FRACCIONAMIENTO DE LAS AMERICAS_x000D__x000D_BOCA DEL RIO,94299, VER_x000D_MX</v>
          </cell>
        </row>
        <row r="14791">
          <cell r="A14791">
            <v>242073</v>
          </cell>
          <cell r="B14791">
            <v>46239</v>
          </cell>
          <cell r="C14791" t="str">
            <v>C07156</v>
          </cell>
          <cell r="D14791" t="str">
            <v>PROMOTORA TURISTICA DE OAXACA</v>
          </cell>
          <cell r="E14791" t="str">
            <v>PTO130710441</v>
          </cell>
          <cell r="F14791" t="str">
            <v>01 951 502 3500</v>
          </cell>
          <cell r="G14791" t="str">
            <v>CALZADA NIÑOS HEROES DE CHAPULTEPEC  #300   CENTRO_x000D__x000D_OAXACA DE JUAREZ,68000, OAX_x000D_MX</v>
          </cell>
        </row>
        <row r="14792">
          <cell r="A14792">
            <v>242074</v>
          </cell>
          <cell r="B14792">
            <v>46239</v>
          </cell>
          <cell r="C14792" t="str">
            <v>C00699</v>
          </cell>
          <cell r="D14792" t="str">
            <v>INVERSIONES POTOSINAS</v>
          </cell>
          <cell r="E14792" t="str">
            <v>IPO640805KU9</v>
          </cell>
          <cell r="F14792" t="str">
            <v>444 812 1777</v>
          </cell>
          <cell r="G14792" t="str">
            <v>VENUSTIANO CARRANZA 315   CENTRO_x000D__x000D_SAN LUIS POTOSI,78000, SLP_x000D_MX</v>
          </cell>
        </row>
        <row r="14793">
          <cell r="A14793">
            <v>242075</v>
          </cell>
          <cell r="B14793">
            <v>46239</v>
          </cell>
          <cell r="C14793" t="str">
            <v>C08400</v>
          </cell>
          <cell r="D14793" t="str">
            <v>ADMINISTRADORA TURISTICA MS</v>
          </cell>
          <cell r="E14793" t="str">
            <v>ATM210521RD0</v>
          </cell>
          <cell r="F14793" t="str">
            <v>443 312 4610</v>
          </cell>
          <cell r="G14793" t="str">
            <v>GUADALUPE VICTORIA 26   MORELIA CENTRO_x000D__x000D_MORELIA,58000, MCH_x000D_MX</v>
          </cell>
        </row>
        <row r="14794">
          <cell r="A14794">
            <v>242076</v>
          </cell>
          <cell r="B14794">
            <v>46239</v>
          </cell>
          <cell r="C14794" t="str">
            <v>C09592</v>
          </cell>
          <cell r="D14794" t="str">
            <v>JAVIER ALEJANDRO GARCIA CORTES</v>
          </cell>
          <cell r="E14794" t="str">
            <v>GACJ961221I97</v>
          </cell>
          <cell r="G14794" t="str">
            <v>CALLE MILLET 19 DEPARTAMENTO 13   EUCALIPTO VALLARTA_x000D__x000D_ZAPOPAN,45020, JAL_x000D_MX</v>
          </cell>
        </row>
        <row r="14795">
          <cell r="A14795">
            <v>242077</v>
          </cell>
          <cell r="B14795">
            <v>46239</v>
          </cell>
          <cell r="C14795" t="str">
            <v>C09592</v>
          </cell>
          <cell r="D14795" t="str">
            <v>JAVIER ALEJANDRO GARCIA CORTES</v>
          </cell>
          <cell r="E14795" t="str">
            <v>GACJ961221I97</v>
          </cell>
          <cell r="G14795" t="str">
            <v>CALLE MILLET 19 DEPARTAMENTO 13   EUCALIPTO VALLARTA_x000D__x000D_ZAPOPAN,45020, JAL_x000D_MX</v>
          </cell>
        </row>
        <row r="14796">
          <cell r="A14796">
            <v>242078</v>
          </cell>
          <cell r="B14796">
            <v>46239</v>
          </cell>
          <cell r="C14796" t="str">
            <v>C00079</v>
          </cell>
          <cell r="D14796" t="str">
            <v>INMOBILIARIA FALME</v>
          </cell>
          <cell r="E14796" t="str">
            <v>IFA120823TQ9</v>
          </cell>
          <cell r="F14796" t="str">
            <v>351 515 4629</v>
          </cell>
          <cell r="G14796" t="str">
            <v>AV VICENTE GUERRERO ORIENTE 18   CENTRO_x000D__x000D_ZAMORA,59600, MCH_x000D_MX</v>
          </cell>
        </row>
        <row r="14797">
          <cell r="A14797">
            <v>242079</v>
          </cell>
          <cell r="B14797">
            <v>46239</v>
          </cell>
          <cell r="C14797" t="str">
            <v>C09639</v>
          </cell>
          <cell r="D14797" t="str">
            <v>HOTELES EURO MEXICO POZA RICA</v>
          </cell>
          <cell r="E14797" t="str">
            <v>HEM110203F26</v>
          </cell>
          <cell r="F14797" t="str">
            <v>782 160 6000</v>
          </cell>
          <cell r="G14797" t="str">
            <v>BOULEVARD ADOLFO RUIZ CORTINES 1328   CAZONES_x000D__x000D_POZA RICA DE HIDALGO,93230, VER_x000D_MX</v>
          </cell>
        </row>
        <row r="14798">
          <cell r="A14798">
            <v>242080</v>
          </cell>
          <cell r="B14798">
            <v>46239</v>
          </cell>
          <cell r="C14798" t="str">
            <v>C09492</v>
          </cell>
          <cell r="D14798" t="str">
            <v>PALMAR AZUL MANAGEMENT</v>
          </cell>
          <cell r="E14798" t="str">
            <v>PAM240611968</v>
          </cell>
          <cell r="F14798" t="str">
            <v>998-872-84-51</v>
          </cell>
          <cell r="G14798" t="str">
            <v>CAMINO ENTRADA BAHIA PETEMPICH LTE 15 04, SM 12 MZA 34   PUERTO MORELOS_x000D__x000D_PUERTO MORELOS,77580, QR_x000D_MX</v>
          </cell>
        </row>
        <row r="14799">
          <cell r="A14799">
            <v>242081</v>
          </cell>
          <cell r="B14799">
            <v>46239</v>
          </cell>
          <cell r="C14799" t="str">
            <v>C09492</v>
          </cell>
          <cell r="D14799" t="str">
            <v>PALMAR AZUL MANAGEMENT</v>
          </cell>
          <cell r="E14799" t="str">
            <v>PAM240611968</v>
          </cell>
          <cell r="F14799" t="str">
            <v>998-872-84-51</v>
          </cell>
          <cell r="G14799" t="str">
            <v>CAMINO ENTRADA BAHIA PETEMPICH LTE 15 04, SM 12 MZA 34   PUERTO MORELOS_x000D__x000D_PUERTO MORELOS,77580, QR_x000D_MX</v>
          </cell>
        </row>
        <row r="14800">
          <cell r="A14800">
            <v>242082</v>
          </cell>
          <cell r="B14800">
            <v>46239</v>
          </cell>
          <cell r="C14800" t="str">
            <v>C01433</v>
          </cell>
          <cell r="D14800" t="str">
            <v>NAYTA</v>
          </cell>
          <cell r="E14800" t="str">
            <v>NAY990719G73</v>
          </cell>
          <cell r="F14800" t="str">
            <v>612 128 7787</v>
          </cell>
          <cell r="G14800" t="str">
            <v>ALVARO OBREGON 1710   CENTRO_x000D__x000D_LA PAZ,23000, BCS_x000D_MX</v>
          </cell>
        </row>
        <row r="14801">
          <cell r="A14801">
            <v>242083</v>
          </cell>
          <cell r="B14801">
            <v>46239</v>
          </cell>
          <cell r="C14801" t="str">
            <v>CLIESP</v>
          </cell>
          <cell r="D14801" t="str">
            <v>VENTAS DE MOSTRADOR</v>
          </cell>
          <cell r="E14801" t="str">
            <v>XAXX010101000</v>
          </cell>
          <cell r="F14801" t="str">
            <v>38115800</v>
          </cell>
          <cell r="G14801" t="str">
            <v>PRIVADA DEL GALLO 1525   LA AURORA_x000D__x000D_GUADALAJARA,44460, JAL_x000D_MX</v>
          </cell>
        </row>
        <row r="14802">
          <cell r="A14802">
            <v>242084</v>
          </cell>
          <cell r="B14802">
            <v>46239</v>
          </cell>
          <cell r="C14802" t="str">
            <v>C08019</v>
          </cell>
          <cell r="D14802" t="str">
            <v>SERGIO QUEZADA LEOS</v>
          </cell>
          <cell r="E14802" t="str">
            <v>QULS560520F32</v>
          </cell>
          <cell r="F14802" t="str">
            <v>449 153 8853</v>
          </cell>
          <cell r="G14802" t="str">
            <v>GUADALUPE 151   ZONA CENTRO_x000D__x000D_AGUASCALIENTES,20000, AGS_x000D_MX</v>
          </cell>
        </row>
        <row r="14803">
          <cell r="A14803">
            <v>242085</v>
          </cell>
          <cell r="B14803">
            <v>46239</v>
          </cell>
          <cell r="C14803" t="str">
            <v>C01958</v>
          </cell>
          <cell r="D14803" t="str">
            <v>CORPORACION CAFI S A</v>
          </cell>
          <cell r="E14803" t="str">
            <v>XEXX010101000</v>
          </cell>
          <cell r="F14803" t="str">
            <v>(502)243 67376</v>
          </cell>
          <cell r="G14803" t="str">
            <v>AVENIDA ELENA 6-42 ZONA 3_x000D__x000D_01003 GUATEMALA_x000D_GUATEMALA</v>
          </cell>
        </row>
        <row r="14804">
          <cell r="A14804">
            <v>242086</v>
          </cell>
          <cell r="B14804">
            <v>46239</v>
          </cell>
          <cell r="C14804" t="str">
            <v>C00140</v>
          </cell>
          <cell r="D14804" t="str">
            <v>RB OPERADORA TURISTICA</v>
          </cell>
          <cell r="E14804" t="str">
            <v>ROT981229L82</v>
          </cell>
          <cell r="F14804" t="str">
            <v>668 816 0811</v>
          </cell>
          <cell r="G14804" t="str">
            <v>GABRIEL LEYVA NORTE 405   PRIMER CUADRO (CENTRO)_x000D__x000D_LOS MOCHIS,81200, SIN_x000D_MX</v>
          </cell>
        </row>
        <row r="14805">
          <cell r="A14805">
            <v>242087</v>
          </cell>
          <cell r="B14805">
            <v>46239</v>
          </cell>
          <cell r="C14805" t="str">
            <v>C09411</v>
          </cell>
          <cell r="D14805" t="str">
            <v>OPERADORA HANNAHMAY</v>
          </cell>
          <cell r="E14805" t="str">
            <v>OHA241015BT0</v>
          </cell>
          <cell r="F14805" t="str">
            <v>777 362 0203</v>
          </cell>
          <cell r="G14805" t="str">
            <v>BLVD  DIAZ ORDAZ 86   POBLADO ACAPATZINGO_x000D__x000D_CUERNAVACA,62440, MOR_x000D_MX</v>
          </cell>
        </row>
        <row r="14806">
          <cell r="A14806">
            <v>242088</v>
          </cell>
          <cell r="B14806">
            <v>46239</v>
          </cell>
          <cell r="C14806" t="str">
            <v>C01860</v>
          </cell>
          <cell r="D14806" t="str">
            <v>SERVICIOS TURISTICOS Y HOTELEROS VILLAHERMOSA</v>
          </cell>
          <cell r="E14806" t="str">
            <v>STH040316M43</v>
          </cell>
          <cell r="F14806" t="str">
            <v>993 310 4650</v>
          </cell>
          <cell r="G14806" t="str">
            <v>CIRCUITO INTERIOR CARLOS PELLICER CAMARA 3916   TABASCO 2000_x000D__x000D_VILLAHERMOSA,86035, TAB_x000D_MX</v>
          </cell>
        </row>
        <row r="14807">
          <cell r="A14807">
            <v>242089</v>
          </cell>
          <cell r="B14807">
            <v>46239</v>
          </cell>
          <cell r="C14807" t="str">
            <v>C06233</v>
          </cell>
          <cell r="D14807" t="str">
            <v>OPERADORA DE HOTELES FUNDIDORA</v>
          </cell>
          <cell r="E14807" t="str">
            <v>OHF071009810</v>
          </cell>
          <cell r="F14807" t="str">
            <v>81 8369 6037</v>
          </cell>
          <cell r="G14807" t="str">
            <v>AVENIDA RETORNO FUNDIDORA 100   OBRERA_x000D__x000D_MONTERREY,64010, NL_x000D_MX</v>
          </cell>
        </row>
        <row r="14808">
          <cell r="A14808">
            <v>242090</v>
          </cell>
          <cell r="B14808">
            <v>46239</v>
          </cell>
          <cell r="C14808" t="str">
            <v>C00308</v>
          </cell>
          <cell r="D14808" t="str">
            <v>OPERADORA RIO GRANDE</v>
          </cell>
          <cell r="E14808" t="str">
            <v>ORG631005AY9</v>
          </cell>
          <cell r="F14808" t="str">
            <v>(449)994 66 70</v>
          </cell>
          <cell r="G14808" t="str">
            <v>JOSE MARIA CHAVEZ  #101   CENTRO_x000D__x000D_AGUASCALIENTES,20000, AGS_x000D_MX</v>
          </cell>
        </row>
        <row r="14809">
          <cell r="A14809">
            <v>242091</v>
          </cell>
          <cell r="B14809">
            <v>46239</v>
          </cell>
          <cell r="C14809" t="str">
            <v>C08358</v>
          </cell>
          <cell r="D14809" t="str">
            <v>PAKEAH</v>
          </cell>
          <cell r="E14809" t="str">
            <v>PAK210604KB2</v>
          </cell>
          <cell r="F14809" t="str">
            <v>322 1761 300</v>
          </cell>
          <cell r="G14809" t="str">
            <v>CALLE BOSQUES DE DURAZNOS 127 PISO 11, OFICINA 11-136   BOSQUE DE LAS LOMAS_x000D__x000D_MIGUEL HIDALGO,11700, CMX_x000D_MX</v>
          </cell>
        </row>
        <row r="14810">
          <cell r="A14810">
            <v>242092</v>
          </cell>
          <cell r="B14810">
            <v>46239</v>
          </cell>
          <cell r="C14810" t="str">
            <v>C07200</v>
          </cell>
          <cell r="D14810" t="str">
            <v>IMPULSORA BHAMDOUN</v>
          </cell>
          <cell r="E14810" t="str">
            <v>IBH140203BH2</v>
          </cell>
          <cell r="F14810" t="str">
            <v>01 238 384 0120</v>
          </cell>
          <cell r="G14810" t="str">
            <v>CALZADA ADOLFO LOPEZ MATEOS 3616H   SAN LORENZO TEOTIPILCO_x000D__x000D_TEHUACAN,75855, PUE_x000D_MX</v>
          </cell>
        </row>
        <row r="14811">
          <cell r="A14811">
            <v>242093</v>
          </cell>
          <cell r="B14811">
            <v>46239</v>
          </cell>
          <cell r="C14811" t="str">
            <v>C08777</v>
          </cell>
          <cell r="D14811" t="str">
            <v>HOTELERIA MZT</v>
          </cell>
          <cell r="E14811" t="str">
            <v>HMZ190520QA9</v>
          </cell>
          <cell r="F14811" t="str">
            <v>6691959230</v>
          </cell>
          <cell r="G14811" t="str">
            <v>AV. PASEO DEL PALMAR 6101 INT S/N   MARINA MAZATLAN_x000D__x000D_MAZATLAN,82103, SIN_x000D_MX</v>
          </cell>
        </row>
        <row r="14812">
          <cell r="A14812">
            <v>242094</v>
          </cell>
          <cell r="B14812">
            <v>46239</v>
          </cell>
          <cell r="C14812" t="str">
            <v>C04151</v>
          </cell>
          <cell r="D14812" t="str">
            <v>OPERADORA RR CARIBBEAN</v>
          </cell>
          <cell r="E14812" t="str">
            <v>ORC180608L73</v>
          </cell>
          <cell r="F14812" t="str">
            <v>998 689 2660</v>
          </cell>
          <cell r="G14812" t="str">
            <v>BLVD KUKULCAN,KM 17, MANZANA 53, SECCION A, SEGUNDA ETAPA, RETORNO GUCUMATZ, ZONA TURISTICA LOTE 50   ZONA HOTELERA_x000D__x000D_BENITO JUAREZ,77500, QR_x000D_MX</v>
          </cell>
        </row>
        <row r="14813">
          <cell r="A14813">
            <v>242095</v>
          </cell>
          <cell r="B14813">
            <v>46239</v>
          </cell>
          <cell r="C14813" t="str">
            <v>C09488</v>
          </cell>
          <cell r="D14813" t="str">
            <v>FABRICA DEHOTELES-H3</v>
          </cell>
          <cell r="E14813" t="str">
            <v>FHO250327K63</v>
          </cell>
          <cell r="F14813" t="str">
            <v>656 913 0510</v>
          </cell>
          <cell r="G14813" t="str">
            <v>CALLE VISTA REAL 543 OFNA 4   DEL VALLE ORIENTE_x000D__x000D_SAN PEDRO GARZA GARCIA,66260, NL_x000D_MX</v>
          </cell>
        </row>
        <row r="14814">
          <cell r="A14814">
            <v>242096</v>
          </cell>
          <cell r="B14814">
            <v>46239</v>
          </cell>
          <cell r="C14814" t="str">
            <v>C08698</v>
          </cell>
          <cell r="D14814" t="str">
            <v>INMOBILIARIA Y PROYECTOS TRPLAYA</v>
          </cell>
          <cell r="E14814" t="str">
            <v>IPT071123HI2</v>
          </cell>
          <cell r="F14814" t="str">
            <v>984 877 2900</v>
          </cell>
          <cell r="G14814" t="str">
            <v>AV. 1 NORTE LT 15   GONZALO GUERRERO_x000D__x000D_PLAYA DEL CARMEN,77710, QR_x000D_MX</v>
          </cell>
        </row>
        <row r="14815">
          <cell r="A14815">
            <v>242097</v>
          </cell>
          <cell r="B14815">
            <v>46239</v>
          </cell>
          <cell r="C14815" t="str">
            <v>C05429</v>
          </cell>
          <cell r="D14815" t="str">
            <v>HOTEL HOYO UNO</v>
          </cell>
          <cell r="E14815" t="str">
            <v>HHU130123T76</v>
          </cell>
          <cell r="F14815" t="str">
            <v>01 (984) 149 4088</v>
          </cell>
          <cell r="G14815" t="str">
            <v>CARRETERA FEDERAL CHETUMAL PUERTO JUAREZ KM 298   EJIDO_x000D__x000D_PLAYA DEL CARMEN,77710, QR_x000D_MX</v>
          </cell>
        </row>
        <row r="14816">
          <cell r="A14816">
            <v>242098</v>
          </cell>
          <cell r="B14816">
            <v>46239</v>
          </cell>
          <cell r="C14816" t="str">
            <v>C05429</v>
          </cell>
          <cell r="D14816" t="str">
            <v>HOTEL HOYO UNO</v>
          </cell>
          <cell r="E14816" t="str">
            <v>HHU130123T76</v>
          </cell>
          <cell r="F14816" t="str">
            <v>01 (984) 149 4088</v>
          </cell>
          <cell r="G14816" t="str">
            <v>CARRETERA FEDERAL CHETUMAL PUERTO JUAREZ KM 298   EJIDO_x000D__x000D_PLAYA DEL CARMEN,77710, QR_x000D_MX</v>
          </cell>
        </row>
        <row r="14817">
          <cell r="A14817">
            <v>242099</v>
          </cell>
          <cell r="B14817">
            <v>46239</v>
          </cell>
          <cell r="C14817" t="str">
            <v>C01474</v>
          </cell>
          <cell r="D14817" t="str">
            <v>HOTEL FLAMINGOS PLAZA</v>
          </cell>
          <cell r="E14817" t="str">
            <v>HFP8410178N7</v>
          </cell>
          <cell r="F14817" t="str">
            <v>55 5627 0220</v>
          </cell>
          <cell r="G14817" t="str">
            <v>AVENIDA REVOLUCION 333   TACUBAYA_x000D__x000D_MIGUEL HIDALGO,11870, CMX_x000D_MX</v>
          </cell>
        </row>
        <row r="14818">
          <cell r="A14818">
            <v>242100</v>
          </cell>
          <cell r="B14818">
            <v>46239</v>
          </cell>
          <cell r="C14818" t="str">
            <v>C01874</v>
          </cell>
          <cell r="D14818" t="str">
            <v>FIDEICOMISO IRREVOCABLE DB/1616</v>
          </cell>
          <cell r="E14818" t="str">
            <v>DBM121023M10</v>
          </cell>
          <cell r="F14818" t="str">
            <v>81 8288 1200</v>
          </cell>
          <cell r="G14818" t="str">
            <v>AV. FUNDADORES 1000 PISO 7   VALLE DEL MIRADOR_x000D__x000D_MONTERREY,64750, NL_x000D_MX</v>
          </cell>
        </row>
        <row r="14819">
          <cell r="A14819">
            <v>242101</v>
          </cell>
          <cell r="B14819">
            <v>46239</v>
          </cell>
          <cell r="C14819" t="str">
            <v>C09134</v>
          </cell>
          <cell r="D14819" t="str">
            <v>NUS ADMINISTRADORA DE INMUEBLES</v>
          </cell>
          <cell r="E14819" t="str">
            <v>NAI230419427</v>
          </cell>
          <cell r="F14819" t="str">
            <v>669 439 9230</v>
          </cell>
          <cell r="G14819" t="str">
            <v>AV RICARDO MARGAIN ZOZAYA 315 PISO 15 OFNA.1501   SANTA ENGRACIA_x000D__x000D_SAN PEDRO GARZA GARCIA,66267, NL_x000D_MX</v>
          </cell>
        </row>
        <row r="14820">
          <cell r="A14820">
            <v>242102</v>
          </cell>
          <cell r="B14820">
            <v>46239</v>
          </cell>
          <cell r="C14820" t="str">
            <v>CP0048</v>
          </cell>
          <cell r="D14820" t="str">
            <v>CONSORCIO ESPAMEX OBLATOS</v>
          </cell>
          <cell r="E14820" t="str">
            <v>CEO1002108WA</v>
          </cell>
          <cell r="F14820" t="str">
            <v>333 699 0999</v>
          </cell>
          <cell r="G14820" t="str">
            <v>AV. CIRCUNVALACIÓN No.1680   SANTA MARIA_x000D__x000D_GUADALAJARA,44350, JAL_x000D_MX</v>
          </cell>
        </row>
        <row r="14821">
          <cell r="A14821">
            <v>242103</v>
          </cell>
          <cell r="B14821">
            <v>46239</v>
          </cell>
          <cell r="C14821" t="str">
            <v>C09741</v>
          </cell>
          <cell r="D14821" t="str">
            <v>JULIO CESAR CANTO BARBUDO</v>
          </cell>
          <cell r="E14821" t="str">
            <v>CABJ7508229I6</v>
          </cell>
          <cell r="G14821" t="str">
            <v>CALLE CISNES AV SUR LT 182_x000D__x000D_COZUMEL,77660, QR_x000D_MX</v>
          </cell>
        </row>
        <row r="14822">
          <cell r="A14822">
            <v>242104</v>
          </cell>
          <cell r="B14822">
            <v>46239</v>
          </cell>
          <cell r="C14822" t="str">
            <v>C03733</v>
          </cell>
          <cell r="D14822" t="str">
            <v>MAJAHUA RESORTS</v>
          </cell>
          <cell r="E14822" t="str">
            <v>MRE160218IE5</v>
          </cell>
          <cell r="F14822" t="str">
            <v>327 689 0100</v>
          </cell>
          <cell r="G14822" t="str">
            <v>CARRETERA FEDERAL 200 KM 14+800   N/A_x000D__x000D_COMPOSTELA,63724, NAY_x000D_MX</v>
          </cell>
        </row>
        <row r="14823">
          <cell r="A14823">
            <v>242105</v>
          </cell>
          <cell r="B14823">
            <v>46239</v>
          </cell>
          <cell r="C14823" t="str">
            <v>C03733</v>
          </cell>
          <cell r="D14823" t="str">
            <v>MAJAHUA RESORTS</v>
          </cell>
          <cell r="E14823" t="str">
            <v>MRE160218IE5</v>
          </cell>
          <cell r="F14823" t="str">
            <v>327 689 0100</v>
          </cell>
          <cell r="G14823" t="str">
            <v>CARRETERA FEDERAL 200 KM 14+800   N/A_x000D__x000D_COMPOSTELA,63724, NAY_x000D_MX</v>
          </cell>
        </row>
        <row r="14824">
          <cell r="A14824">
            <v>242106</v>
          </cell>
          <cell r="B14824">
            <v>46239</v>
          </cell>
          <cell r="C14824" t="str">
            <v>C00169</v>
          </cell>
          <cell r="D14824" t="str">
            <v>HOTEL LA FINCA</v>
          </cell>
          <cell r="E14824" t="str">
            <v>HFI770930AW6</v>
          </cell>
          <cell r="F14824" t="str">
            <v>(294) 947-9700</v>
          </cell>
          <cell r="G14824" t="str">
            <v>CARRETERA 180 KM. 147_x000D__x000D_CATEMACO,95870, VER_x000D_MX</v>
          </cell>
        </row>
        <row r="14825">
          <cell r="A14825">
            <v>242107</v>
          </cell>
          <cell r="B14825">
            <v>46239</v>
          </cell>
          <cell r="C14825" t="str">
            <v>C09421</v>
          </cell>
          <cell r="D14825" t="str">
            <v>GRUPO AGC INTERNACIONAL</v>
          </cell>
          <cell r="E14825" t="str">
            <v>GAI220912B38</v>
          </cell>
          <cell r="F14825" t="str">
            <v>33 31 22 78 26</v>
          </cell>
          <cell r="G14825" t="str">
            <v>AV LAZARO CARDENAS 2825   ALAMO INDUSTRIAL_x000D__x000D_SAN PEDRO TLAQUEPAQUE,45593, JAL_x000D_MX</v>
          </cell>
        </row>
        <row r="14826">
          <cell r="A14826">
            <v>242108</v>
          </cell>
          <cell r="B14826">
            <v>46239</v>
          </cell>
          <cell r="C14826" t="str">
            <v>C00308</v>
          </cell>
          <cell r="D14826" t="str">
            <v>OPERADORA RIO GRANDE</v>
          </cell>
          <cell r="E14826" t="str">
            <v>ORG631005AY9</v>
          </cell>
          <cell r="F14826" t="str">
            <v>(449)994 66 70</v>
          </cell>
          <cell r="G14826" t="str">
            <v>JOSE MARIA CHAVEZ  #101   CENTRO_x000D__x000D_AGUASCALIENTES,20000, AGS_x000D_MX</v>
          </cell>
        </row>
        <row r="14827">
          <cell r="A14827">
            <v>242109</v>
          </cell>
          <cell r="B14827">
            <v>46239</v>
          </cell>
          <cell r="C14827" t="str">
            <v>C00178</v>
          </cell>
          <cell r="D14827" t="str">
            <v>ROBERTO GARCIA MEDINA</v>
          </cell>
          <cell r="E14827" t="str">
            <v>GAMR640305HY5</v>
          </cell>
          <cell r="F14827" t="str">
            <v>453 534 1517</v>
          </cell>
          <cell r="G14827" t="str">
            <v>AV CONSTITUCION 1814 NTE #7   CENTRO_x000D__x000D_APATZINGAN,60600, MCH_x000D_MX</v>
          </cell>
        </row>
        <row r="14828">
          <cell r="A14828">
            <v>242110</v>
          </cell>
          <cell r="B14828">
            <v>46239</v>
          </cell>
          <cell r="C14828" t="str">
            <v>C08323</v>
          </cell>
          <cell r="D14828" t="str">
            <v>TURISTICA ARIZONA</v>
          </cell>
          <cell r="E14828" t="str">
            <v>TAR0212118V1</v>
          </cell>
          <cell r="F14828" t="str">
            <v>444 499 9016</v>
          </cell>
          <cell r="G14828" t="str">
            <v>AV BENITO JUAREZ 1270   VALLE DORADO_x000D__x000D_SAN LUIS POTOSI,78399, SLP_x000D_MX</v>
          </cell>
        </row>
        <row r="14829">
          <cell r="A14829">
            <v>242111</v>
          </cell>
          <cell r="B14829">
            <v>46239</v>
          </cell>
          <cell r="C14829" t="str">
            <v>C01920</v>
          </cell>
          <cell r="D14829" t="str">
            <v>OPERADORA METROPOL</v>
          </cell>
          <cell r="E14829" t="str">
            <v>OME870331DAA</v>
          </cell>
          <cell r="F14829" t="str">
            <v>(55)52 28 78 00</v>
          </cell>
          <cell r="G14829" t="str">
            <v>JUAN SALVADOR AGRAZ 69 PISO 12   SANTA FE CUAJIMALPA_x000D__x000D_CUAJIMALPA DE MORELOS,05348, CMX_x000D_MX</v>
          </cell>
        </row>
        <row r="14830">
          <cell r="A14830">
            <v>242112</v>
          </cell>
          <cell r="B14830">
            <v>46239</v>
          </cell>
          <cell r="C14830" t="str">
            <v>C07222</v>
          </cell>
          <cell r="D14830" t="str">
            <v>IMPULSORA PLAZA JUAREZ</v>
          </cell>
          <cell r="E14830" t="str">
            <v>IPJ030829QDA</v>
          </cell>
          <cell r="F14830" t="str">
            <v>01 998 193 3890</v>
          </cell>
          <cell r="G14830" t="str">
            <v>JUAN SALVADOR AGRAZ 69 PISO 12   SANTA FE CUAJIMALPA_x000D__x000D_CUAJIMALPA DE MORELOS,05348, CMX_x000D_MX</v>
          </cell>
        </row>
        <row r="14831">
          <cell r="A14831">
            <v>242113</v>
          </cell>
          <cell r="B14831">
            <v>46239</v>
          </cell>
          <cell r="C14831" t="str">
            <v>C05301</v>
          </cell>
          <cell r="D14831" t="str">
            <v>HOTEL DEL PORTAL</v>
          </cell>
          <cell r="E14831" t="str">
            <v>HPO840109BM8</v>
          </cell>
          <cell r="F14831" t="str">
            <v>22 24 04 62 00</v>
          </cell>
          <cell r="G14831" t="str">
            <v>JUAN DE PALAFOX Y MENDOZA # 205   CENTRO_x000D__x000D_PUEBLA,72000, PUE_x000D_MX</v>
          </cell>
        </row>
        <row r="14832">
          <cell r="A14832">
            <v>242114</v>
          </cell>
          <cell r="B14832">
            <v>46239</v>
          </cell>
          <cell r="C14832" t="str">
            <v>C08679</v>
          </cell>
          <cell r="D14832" t="str">
            <v>HOSPITALIDAD DE JURIQUILLA</v>
          </cell>
          <cell r="E14832" t="str">
            <v>HJU111026IA6</v>
          </cell>
          <cell r="F14832" t="str">
            <v>442 368 3030</v>
          </cell>
          <cell r="G14832" t="str">
            <v>CARRETERA GASA DE INCORPORACION A CARRETERA QUERETARO SAN LUIS POTOSI 681   JURICA_x000D__x000D_QUERETARO,76100, QUE_x000D_MX</v>
          </cell>
        </row>
        <row r="14833">
          <cell r="A14833">
            <v>242115</v>
          </cell>
          <cell r="B14833">
            <v>46239</v>
          </cell>
          <cell r="C14833" t="str">
            <v>C03280</v>
          </cell>
          <cell r="D14833" t="str">
            <v>ADMINISTRADORA DE HOTELES GRT</v>
          </cell>
          <cell r="E14833" t="str">
            <v>AHG130507626</v>
          </cell>
          <cell r="F14833" t="str">
            <v>664 633 4068</v>
          </cell>
          <cell r="G14833" t="str">
            <v>AV. MARIANO ESCOBEDO 700   NUEVA ANZURES_x000D__x000D_MIGUEL HIDALGO,11590, CMX_x000D_MX</v>
          </cell>
        </row>
        <row r="14834">
          <cell r="A14834">
            <v>242116</v>
          </cell>
          <cell r="B14834">
            <v>46239</v>
          </cell>
          <cell r="C14834" t="str">
            <v>C09048</v>
          </cell>
          <cell r="D14834" t="str">
            <v>HOTEL DE SERVICIOS DE TEHUACAN</v>
          </cell>
          <cell r="E14834" t="str">
            <v>HST0412066N9</v>
          </cell>
          <cell r="F14834" t="str">
            <v>238 384 9611</v>
          </cell>
          <cell r="G14834" t="str">
            <v>AV. REFORMA SUR #206   CENTRO_x000D__x000D_TEHUACAN,75700, PUE_x000D_MX</v>
          </cell>
        </row>
        <row r="14835">
          <cell r="A14835">
            <v>242117</v>
          </cell>
          <cell r="B14835">
            <v>46239</v>
          </cell>
          <cell r="C14835" t="str">
            <v>C08070</v>
          </cell>
          <cell r="D14835" t="str">
            <v>SERVICIOS GLOBALES EN HOTELERIA DEL ESTADO DE MEXICO</v>
          </cell>
          <cell r="E14835" t="str">
            <v>SGH990318H90</v>
          </cell>
          <cell r="F14835" t="str">
            <v>722 275 4475</v>
          </cell>
          <cell r="G14835" t="str">
            <v>AVENIDA PASEO TOLLOCAN 750 PISO 5   FRANCISCO I MADERO_x000D__x000D_METEPEC,52172, MEX_x000D_MX</v>
          </cell>
        </row>
        <row r="14836">
          <cell r="A14836">
            <v>242118</v>
          </cell>
          <cell r="B14836">
            <v>46239</v>
          </cell>
          <cell r="C14836" t="str">
            <v>C08983</v>
          </cell>
          <cell r="D14836" t="str">
            <v>ALAMOS TEX HOTEL</v>
          </cell>
          <cell r="E14836" t="str">
            <v>ATH180904DH3</v>
          </cell>
          <cell r="F14836" t="str">
            <v>647 428 0915</v>
          </cell>
          <cell r="G14836" t="str">
            <v>LAZARO CARDENAS #9   ALAMOS CENTRO_x000D__x000D_ALAMOS,85760, SON_x000D_MX</v>
          </cell>
        </row>
        <row r="14837">
          <cell r="A14837">
            <v>242119</v>
          </cell>
          <cell r="B14837">
            <v>46239</v>
          </cell>
          <cell r="C14837" t="str">
            <v>C07252</v>
          </cell>
          <cell r="D14837" t="str">
            <v>CADAG</v>
          </cell>
          <cell r="E14837" t="str">
            <v>CAD150825AR0</v>
          </cell>
          <cell r="F14837" t="str">
            <v>01 55 5017 8900</v>
          </cell>
          <cell r="G14837" t="str">
            <v>REVILLAGIGEDO #23   CENTRO AREA 5_x000D__x000D_CUAUHTEMOC,06050, CMX_x000D_MX</v>
          </cell>
        </row>
        <row r="14838">
          <cell r="A14838">
            <v>242120</v>
          </cell>
          <cell r="B14838">
            <v>46239</v>
          </cell>
          <cell r="C14838" t="str">
            <v>C08358</v>
          </cell>
          <cell r="D14838" t="str">
            <v>PAKEAH</v>
          </cell>
          <cell r="E14838" t="str">
            <v>PAK210604KB2</v>
          </cell>
          <cell r="F14838" t="str">
            <v>322 1761 300</v>
          </cell>
          <cell r="G14838" t="str">
            <v>CALLE BOSQUES DE DURAZNOS 127 PISO 11, OFICINA 11-136   BOSQUE DE LAS LOMAS_x000D__x000D_MIGUEL HIDALGO,11700, CMX_x000D_MX</v>
          </cell>
        </row>
        <row r="14839">
          <cell r="A14839">
            <v>242121</v>
          </cell>
          <cell r="B14839">
            <v>46239</v>
          </cell>
          <cell r="C14839" t="str">
            <v>C07298</v>
          </cell>
          <cell r="D14839" t="str">
            <v>ALMACENES PALACE RESORTS</v>
          </cell>
          <cell r="E14839" t="str">
            <v>APR180808CP0</v>
          </cell>
          <cell r="F14839" t="str">
            <v>624 163 0100</v>
          </cell>
          <cell r="G14839" t="str">
            <v>AV ANDRES GARCIA LAVIN CALLE 32 #298   MONTEBELLO_x000D__x000D_MERIDA,97113, YUC_x000D_MX</v>
          </cell>
        </row>
        <row r="14840">
          <cell r="A14840">
            <v>242122</v>
          </cell>
          <cell r="B14840">
            <v>46239</v>
          </cell>
          <cell r="C14840" t="str">
            <v>C08629</v>
          </cell>
          <cell r="D14840" t="str">
            <v>OVQ CELAYA</v>
          </cell>
          <cell r="E14840" t="str">
            <v>OCE141211K30</v>
          </cell>
          <cell r="F14840" t="str">
            <v>461 202 8900</v>
          </cell>
          <cell r="G14840" t="str">
            <v>AVENIDA PORFIRIO DIAZ 102 INT MEZANINE   NOCHEBUENA_x000D__x000D_BENITO JUAREZ,03720, CMX_x000D_MX</v>
          </cell>
        </row>
        <row r="14841">
          <cell r="A14841">
            <v>242123</v>
          </cell>
          <cell r="B14841">
            <v>46239</v>
          </cell>
          <cell r="C14841" t="str">
            <v>C07298</v>
          </cell>
          <cell r="D14841" t="str">
            <v>ALMACENES PALACE RESORTS</v>
          </cell>
          <cell r="E14841" t="str">
            <v>APR180808CP0</v>
          </cell>
          <cell r="F14841" t="str">
            <v>624 163 0100</v>
          </cell>
          <cell r="G14841" t="str">
            <v>AV ANDRES GARCIA LAVIN CALLE 32 #298   MONTEBELLO_x000D__x000D_MERIDA,97113, YUC_x000D_MX</v>
          </cell>
        </row>
        <row r="14842">
          <cell r="A14842">
            <v>242124</v>
          </cell>
          <cell r="B14842">
            <v>46239</v>
          </cell>
          <cell r="C14842" t="str">
            <v>C07478</v>
          </cell>
          <cell r="D14842" t="str">
            <v>PROMOTORA DEVI</v>
          </cell>
          <cell r="E14842" t="str">
            <v>PDE1305084L7</v>
          </cell>
          <cell r="F14842" t="str">
            <v>812 353 4800</v>
          </cell>
          <cell r="G14842" t="str">
            <v>CALLE BELISARIO DOMINGUEZ 2020 5TO PISO   OBISPADO_x000D__x000D_MONTERREY,64060, NL_x000D_MX</v>
          </cell>
        </row>
        <row r="14843">
          <cell r="A14843">
            <v>242125</v>
          </cell>
          <cell r="B14843">
            <v>46239</v>
          </cell>
          <cell r="C14843" t="str">
            <v>C03147</v>
          </cell>
          <cell r="D14843" t="str">
            <v>HOTEL SI CIUDAD DE MEXICO SENDERO</v>
          </cell>
          <cell r="E14843" t="str">
            <v>HSC181018SC1</v>
          </cell>
          <cell r="F14843" t="str">
            <v>55 1000 29 67</v>
          </cell>
          <cell r="G14843" t="str">
            <v>BLVD ALFONSO ZARAGOZA MAYTORENA 1980 LOCAL 413 26 CUARTO PISO   DESARROLLO URBANO TRES RIOS_x000D__x000D_CULIACAN DE ROSALES,80020, SIN_x000D_MX</v>
          </cell>
        </row>
        <row r="14844">
          <cell r="A14844">
            <v>242126</v>
          </cell>
          <cell r="B14844">
            <v>46239</v>
          </cell>
          <cell r="C14844" t="str">
            <v>C00568</v>
          </cell>
          <cell r="D14844" t="str">
            <v>HOTEL MALIBU</v>
          </cell>
          <cell r="E14844" t="str">
            <v>HMA730912CI1</v>
          </cell>
          <cell r="F14844" t="str">
            <v>333 121 7782</v>
          </cell>
          <cell r="G14844" t="str">
            <v>AVENIDA  VALLARTA 3993   DON BOSCO VALLARTA_x000D__x000D_ZAPOPAN,45049, JAL_x000D_MX</v>
          </cell>
        </row>
        <row r="14845">
          <cell r="A14845">
            <v>242127</v>
          </cell>
          <cell r="B14845">
            <v>46240</v>
          </cell>
          <cell r="C14845" t="str">
            <v>C03079</v>
          </cell>
          <cell r="D14845" t="str">
            <v>HOTELES ECOTURISTICOS MEXICANOS</v>
          </cell>
          <cell r="E14845" t="str">
            <v>HEM990923FK2</v>
          </cell>
          <cell r="F14845" t="str">
            <v>77 17 15 56 54</v>
          </cell>
          <cell r="G14845" t="str">
            <v>LOPEZ RAYON SUR 702 INT 104   CUAUHTEMOC_x000D__x000D_TOLUCA,50130, MEX_x000D_MX</v>
          </cell>
        </row>
        <row r="14846">
          <cell r="A14846">
            <v>242128</v>
          </cell>
          <cell r="B14846">
            <v>46240</v>
          </cell>
          <cell r="C14846" t="str">
            <v>C08341</v>
          </cell>
          <cell r="D14846" t="str">
            <v>OPERADORA 26 SANTA FE</v>
          </cell>
          <cell r="E14846" t="str">
            <v>OVS160822LT3</v>
          </cell>
          <cell r="F14846" t="str">
            <v>55 11 05 5000</v>
          </cell>
          <cell r="G14846" t="str">
            <v>CALLE 3 NUMERO 55   LOMAS DE SANTA FE_x000D__x000D_ALVARO OBREGON,01219, CMX_x000D_MX</v>
          </cell>
        </row>
        <row r="14847">
          <cell r="A14847">
            <v>242129</v>
          </cell>
          <cell r="B14847">
            <v>46240</v>
          </cell>
          <cell r="C14847" t="str">
            <v>C07639</v>
          </cell>
          <cell r="D14847" t="str">
            <v>GRUPO HOTELERO HISPANOAMERICANO</v>
          </cell>
          <cell r="E14847" t="str">
            <v>GHH170224AW3</v>
          </cell>
          <cell r="F14847" t="str">
            <v>662-478 3760</v>
          </cell>
          <cell r="G14847" t="str">
            <v>BLVD MIGUEL DE CERVANTES SAAVEDRA 259   GRANADA_x000D__x000D_MIGUEL HIDALGO,11520, CMX_x000D_MX</v>
          </cell>
        </row>
        <row r="14848">
          <cell r="A14848">
            <v>242130</v>
          </cell>
          <cell r="B14848">
            <v>46240</v>
          </cell>
          <cell r="C14848" t="str">
            <v>C04140</v>
          </cell>
          <cell r="D14848" t="str">
            <v>IMPULSORA PLAZA TAMAULIPAS</v>
          </cell>
          <cell r="E14848" t="str">
            <v>IPT0507261R5</v>
          </cell>
          <cell r="F14848" t="str">
            <v>998 702 4786</v>
          </cell>
          <cell r="G14848" t="str">
            <v>JUAN SALVADOR AGRAZ 69 PISO 12   SANTA FE CUAJIMALPA_x000D__x000D_CUAJIMALPA DE MORELOS,05348, CMX_x000D_MX</v>
          </cell>
        </row>
        <row r="14849">
          <cell r="A14849">
            <v>242131</v>
          </cell>
          <cell r="B14849">
            <v>46240</v>
          </cell>
          <cell r="C14849" t="str">
            <v>C02296</v>
          </cell>
          <cell r="D14849" t="str">
            <v>IMPULSORA PLAZA TIJUANA</v>
          </cell>
          <cell r="E14849" t="str">
            <v>IPT050810HQ4</v>
          </cell>
          <cell r="F14849" t="str">
            <v>01-631-311-65-60</v>
          </cell>
          <cell r="G14849" t="str">
            <v>JUAN SALVADOR AGRAZ 69 PISO 12   SANTA FE CUAJIMALPA_x000D__x000D_CUAJIMALPA DE MORELOS,05348, CMX_x000D_MX</v>
          </cell>
        </row>
        <row r="14850">
          <cell r="A14850">
            <v>242132</v>
          </cell>
          <cell r="B14850">
            <v>46240</v>
          </cell>
          <cell r="C14850" t="str">
            <v>C07316</v>
          </cell>
          <cell r="D14850" t="str">
            <v>IMPULSORA PLAZA REYNOSA</v>
          </cell>
          <cell r="E14850" t="str">
            <v>IPR030829B48</v>
          </cell>
          <cell r="F14850" t="str">
            <v>01 899 921 2400</v>
          </cell>
          <cell r="G14850" t="str">
            <v>JUAN SALVADOR AGRAZ 69 PISO 12   SANTA FE CUAJIMALPA_x000D__x000D_CUAJIMALPA DE MORELOS,05348, CMX_x000D_MX</v>
          </cell>
        </row>
        <row r="14851">
          <cell r="A14851">
            <v>242133</v>
          </cell>
          <cell r="B14851">
            <v>46240</v>
          </cell>
          <cell r="C14851" t="str">
            <v>C08680</v>
          </cell>
          <cell r="D14851" t="str">
            <v>HOSPITALIDAD QUERETANA</v>
          </cell>
          <cell r="E14851" t="str">
            <v>HQU081125TT2</v>
          </cell>
          <cell r="F14851" t="str">
            <v>442 368 3000</v>
          </cell>
          <cell r="G14851" t="str">
            <v>AVENIDA LUIS VEGA Y MONROY 410   COLINAS DEL CIMATARIO_x000D__x000D_QUERETARO,76090, QUE_x000D_MX</v>
          </cell>
        </row>
        <row r="14852">
          <cell r="A14852">
            <v>242134</v>
          </cell>
          <cell r="B14852">
            <v>46240</v>
          </cell>
          <cell r="C14852" t="str">
            <v>C03269</v>
          </cell>
          <cell r="D14852" t="str">
            <v>FIDEICOMISO F/1596</v>
          </cell>
          <cell r="E14852" t="str">
            <v>FFX121005C6A</v>
          </cell>
          <cell r="F14852" t="str">
            <v>55 3552 2762 KARLA</v>
          </cell>
          <cell r="G14852" t="str">
            <v>AV SANTA FE 481 PISO 7   SANTA FE CUAJIMALPA_x000D__x000D_CUAJIMALPA DE MORELOS,05348, CMX_x000D_MX</v>
          </cell>
        </row>
        <row r="14853">
          <cell r="A14853">
            <v>242135</v>
          </cell>
          <cell r="B14853">
            <v>46240</v>
          </cell>
          <cell r="C14853" t="str">
            <v>C08314</v>
          </cell>
          <cell r="D14853" t="str">
            <v>INMOBILIARIA HNF</v>
          </cell>
          <cell r="E14853" t="str">
            <v>IHN120620UZ3</v>
          </cell>
          <cell r="F14853" t="str">
            <v>33 3648 0060</v>
          </cell>
          <cell r="G14853" t="str">
            <v>PICO DE ORIZABA 153   FOVISSSTE INDEPENDENCIA_x000D__x000D_GUADALAJARA,44240, JAL_x000D_MX</v>
          </cell>
        </row>
        <row r="14854">
          <cell r="A14854">
            <v>242136</v>
          </cell>
          <cell r="B14854">
            <v>46240</v>
          </cell>
          <cell r="C14854" t="str">
            <v>C05930</v>
          </cell>
          <cell r="D14854" t="str">
            <v>FIDEICOMISO IRREVOCABLE DB/1616</v>
          </cell>
          <cell r="E14854" t="str">
            <v>DBM121023M10</v>
          </cell>
          <cell r="F14854" t="str">
            <v>662 313 9000 EXT 825</v>
          </cell>
          <cell r="G14854" t="str">
            <v>AV. FUNDADORES EXT:1000 PISO 7   VALLE DEL MIRADOR_x000D__x000D_MONTERREY,64750, NL_x000D_MX</v>
          </cell>
        </row>
        <row r="14855">
          <cell r="A14855">
            <v>242137</v>
          </cell>
          <cell r="B14855">
            <v>46240</v>
          </cell>
          <cell r="C14855" t="str">
            <v>C03391</v>
          </cell>
          <cell r="D14855" t="str">
            <v>HOTELERA DE APODACA</v>
          </cell>
          <cell r="E14855" t="str">
            <v>HAP9504215L5</v>
          </cell>
          <cell r="F14855" t="str">
            <v>81 8174 2426</v>
          </cell>
          <cell r="G14855" t="str">
            <v>CARR MIGUEL ALEMAN KM 23.7 SN/N_x000D__x000D_APODACA,66615, NL_x000D_MX</v>
          </cell>
        </row>
        <row r="14856">
          <cell r="A14856">
            <v>242138</v>
          </cell>
          <cell r="B14856">
            <v>46240</v>
          </cell>
          <cell r="C14856" t="str">
            <v>C08715</v>
          </cell>
          <cell r="D14856" t="str">
            <v>HPC SANTA FE</v>
          </cell>
          <cell r="E14856" t="str">
            <v>HSF220606CM3</v>
          </cell>
          <cell r="F14856" t="str">
            <v>984 873 0611</v>
          </cell>
          <cell r="G14856" t="str">
            <v>AV. JUAN SALVADOR AGRAZ #65 PISO 20 A Y 20 B   SANTA FE CUAJIMALPA_x000D__x000D_CUAJIMALPA DE MORELOS,05348, CMX_x000D_MX</v>
          </cell>
        </row>
        <row r="14857">
          <cell r="A14857">
            <v>242139</v>
          </cell>
          <cell r="B14857">
            <v>46240</v>
          </cell>
          <cell r="C14857" t="str">
            <v>C09787</v>
          </cell>
          <cell r="D14857" t="str">
            <v>OPERADORA TURISTICA IM</v>
          </cell>
          <cell r="E14857" t="str">
            <v>OTI1411215XA</v>
          </cell>
          <cell r="F14857" t="str">
            <v>311 122 8563</v>
          </cell>
          <cell r="G14857" t="str">
            <v>CALLE EX EJIDO MEDEROS S/N   LA ESTANZUELA (F-45)_x000D__x000D_MONTERREY,64988, NL_x000D_MX</v>
          </cell>
        </row>
        <row r="14858">
          <cell r="A14858">
            <v>242140</v>
          </cell>
          <cell r="B14858">
            <v>46240</v>
          </cell>
          <cell r="C14858" t="str">
            <v>C08392</v>
          </cell>
          <cell r="D14858" t="str">
            <v>TRTG RESORTS INV</v>
          </cell>
          <cell r="E14858" t="str">
            <v>TRI171213HD0</v>
          </cell>
          <cell r="F14858" t="str">
            <v>998 372 9860</v>
          </cell>
          <cell r="G14858" t="str">
            <v>AV PRADO SUR 125 PISO 1 OFICINA 5   OTRA SIN ESPECIFICACION EN CATALOGO_x000D__x000D_CIUDAD DE MEXICO,11000, DF2_x000D_MX</v>
          </cell>
        </row>
        <row r="14859">
          <cell r="A14859">
            <v>242141</v>
          </cell>
          <cell r="B14859">
            <v>46240</v>
          </cell>
          <cell r="C14859" t="str">
            <v>C03921</v>
          </cell>
          <cell r="D14859" t="str">
            <v>VERONICA ROMERO VALDEZ</v>
          </cell>
          <cell r="E14859" t="str">
            <v>ROVV721025BHA</v>
          </cell>
          <cell r="F14859" t="str">
            <v>(288) 884-3471</v>
          </cell>
          <cell r="G14859" t="str">
            <v>EDUARDO LARA ARTEAGA # 12   CENTRO_x000D__x000D_TLACOTALPAN,95460, VER_x000D_MX</v>
          </cell>
        </row>
        <row r="14860">
          <cell r="A14860">
            <v>242142</v>
          </cell>
          <cell r="B14860">
            <v>46240</v>
          </cell>
          <cell r="C14860" t="str">
            <v>C09095</v>
          </cell>
          <cell r="D14860" t="str">
            <v>OPERADORA Y COMERCIALIZADORA DE HOTELES GRL</v>
          </cell>
          <cell r="E14860" t="str">
            <v>OCH170421M88</v>
          </cell>
          <cell r="F14860" t="str">
            <v>2214308098</v>
          </cell>
          <cell r="G14860" t="str">
            <v>CALLE JARDINERA 14   BARRIO LA SANTISIMA_x000D__x000D_TEPOZTLAN,62520, MOR_x000D_MX</v>
          </cell>
        </row>
        <row r="14861">
          <cell r="A14861">
            <v>242143</v>
          </cell>
          <cell r="B14861">
            <v>46240</v>
          </cell>
          <cell r="C14861" t="str">
            <v>C08015</v>
          </cell>
          <cell r="D14861" t="str">
            <v>QR TORREON</v>
          </cell>
          <cell r="E14861" t="str">
            <v>QTO190815FB0</v>
          </cell>
          <cell r="F14861" t="str">
            <v>871 224 3400</v>
          </cell>
          <cell r="G14861" t="str">
            <v>CARRETERA A MIELERAS KM 1.5   MONTEBELLO_x000D__x000D_TORREON,27274, COA_x000D_MX</v>
          </cell>
        </row>
        <row r="14862">
          <cell r="A14862">
            <v>242144</v>
          </cell>
          <cell r="B14862">
            <v>46240</v>
          </cell>
          <cell r="C14862" t="str">
            <v>CLIESP</v>
          </cell>
          <cell r="D14862" t="str">
            <v>VENTAS DE MOSTRADOR</v>
          </cell>
          <cell r="E14862" t="str">
            <v>XAXX010101000</v>
          </cell>
          <cell r="F14862" t="str">
            <v>38115800</v>
          </cell>
          <cell r="G14862" t="str">
            <v>PRIVADA DEL GALLO 1525   LA AURORA_x000D__x000D_GUADALAJARA,44460, JAL_x000D_MX</v>
          </cell>
        </row>
        <row r="14863">
          <cell r="A14863">
            <v>242145</v>
          </cell>
          <cell r="B14863">
            <v>46240</v>
          </cell>
          <cell r="C14863" t="str">
            <v>C09165</v>
          </cell>
          <cell r="D14863" t="str">
            <v>HOTEL CUMBRES DEL CIELO</v>
          </cell>
          <cell r="E14863" t="str">
            <v>HCC080425CK2</v>
          </cell>
          <cell r="F14863" t="str">
            <v>83 2236 2218</v>
          </cell>
          <cell r="G14863" t="str">
            <v>CALLE HIDALGO PTE. SN   CENTRO_x000D__x000D_GOMEZ FARIAS,89780, TAM_x000D_MX</v>
          </cell>
        </row>
        <row r="14864">
          <cell r="A14864">
            <v>242146</v>
          </cell>
          <cell r="B14864">
            <v>46240</v>
          </cell>
          <cell r="C14864" t="str">
            <v>C04194</v>
          </cell>
          <cell r="D14864" t="str">
            <v>OPERADORA DE HOTELES UMBRAL</v>
          </cell>
          <cell r="E14864" t="str">
            <v>OHU1808239Y0</v>
          </cell>
          <cell r="F14864" t="str">
            <v>52 55 1203 2600</v>
          </cell>
          <cell r="G14864" t="str">
            <v>VENUSTIANO CARRANZA 69   CENTRO (AREA 1)_x000D__x000D_CUAUHTEMOC,06000, CMX_x000D_MX</v>
          </cell>
        </row>
        <row r="14865">
          <cell r="A14865">
            <v>242147</v>
          </cell>
          <cell r="B14865">
            <v>46240</v>
          </cell>
          <cell r="C14865" t="str">
            <v>C02648</v>
          </cell>
          <cell r="D14865" t="str">
            <v>OPERADORA TURISTICA GOMARTI</v>
          </cell>
          <cell r="E14865" t="str">
            <v>OTG010605RF3</v>
          </cell>
          <cell r="F14865" t="str">
            <v>427 268 1300</v>
          </cell>
          <cell r="G14865" t="str">
            <v>RAMON CORRAL DE DIOS S/N   LA VENTA_x000D__x000D_SAN JUAN DEL RIO,76800, QUE_x000D_MX</v>
          </cell>
        </row>
        <row r="14866">
          <cell r="A14866">
            <v>242148</v>
          </cell>
          <cell r="B14866">
            <v>46240</v>
          </cell>
          <cell r="C14866" t="str">
            <v>C09588</v>
          </cell>
          <cell r="D14866" t="str">
            <v>LAK'IN EK</v>
          </cell>
          <cell r="E14866" t="str">
            <v>LEK040813FQ4</v>
          </cell>
          <cell r="F14866" t="str">
            <v>984 873 3134</v>
          </cell>
          <cell r="G14866" t="str">
            <v>AV. 10 MZ 30 LT 6 Y 7   CENTRO_x000D__x000D_PLAYA DEL CARMEN,77710, QR_x000D_MX</v>
          </cell>
        </row>
        <row r="14867">
          <cell r="A14867">
            <v>242149</v>
          </cell>
          <cell r="B14867">
            <v>46240</v>
          </cell>
          <cell r="C14867" t="str">
            <v>C09117</v>
          </cell>
          <cell r="D14867" t="str">
            <v>SERVICIOS TURISTICOS MAZZ</v>
          </cell>
          <cell r="E14867" t="str">
            <v>STM0010315V1</v>
          </cell>
          <cell r="F14867" t="str">
            <v>712 120 4056</v>
          </cell>
          <cell r="G14867" t="str">
            <v>PIRINDAS 435   FELIX IRETA_x000D__x000D_MORELIA,58070, MCH_x000D_MX</v>
          </cell>
        </row>
        <row r="14868">
          <cell r="A14868">
            <v>242150</v>
          </cell>
          <cell r="B14868">
            <v>46240</v>
          </cell>
          <cell r="C14868" t="str">
            <v>C07738</v>
          </cell>
          <cell r="D14868" t="str">
            <v>BOTANICAROMATICA</v>
          </cell>
          <cell r="E14868" t="str">
            <v>BOT150609FX8</v>
          </cell>
          <cell r="F14868" t="str">
            <v>55 7589 5572</v>
          </cell>
          <cell r="G14868" t="str">
            <v>ALEJANDRO DUMAS 161 PISO 2   POLANCO DEL. MIGUEL HIDALGO_x000D__x000D_Ciudad de Mexico,11560, CMX_x000D_MX</v>
          </cell>
        </row>
        <row r="14869">
          <cell r="A14869">
            <v>242151</v>
          </cell>
          <cell r="B14869">
            <v>46240</v>
          </cell>
          <cell r="C14869" t="str">
            <v>C09001</v>
          </cell>
          <cell r="D14869" t="str">
            <v>DESARROLLOS SADELA</v>
          </cell>
          <cell r="E14869" t="str">
            <v>DSA171211PJ0</v>
          </cell>
          <cell r="F14869" t="str">
            <v>667 389 0556</v>
          </cell>
          <cell r="G14869" t="str">
            <v>AV VALLARTA #3305   VALLARTA SAN JORGE_x000D__x000D_GUADALAJARA,44690, JAL_x000D_MX</v>
          </cell>
        </row>
        <row r="14870">
          <cell r="A14870">
            <v>242152</v>
          </cell>
          <cell r="B14870">
            <v>46240</v>
          </cell>
          <cell r="C14870" t="str">
            <v>C01783</v>
          </cell>
          <cell r="D14870" t="str">
            <v>MARCO ANTONIO GUERRERO NORIS</v>
          </cell>
          <cell r="E14870" t="str">
            <v>GUNM560509S50</v>
          </cell>
          <cell r="F14870" t="str">
            <v>66 9133 1058</v>
          </cell>
          <cell r="G14870" t="str">
            <v>CALLE DE LOS ENEBROS 449   LOS MANGOS II_x000D__x000D_MAZATLAN,82128, SIN_x000D_MX</v>
          </cell>
        </row>
        <row r="14871">
          <cell r="A14871">
            <v>242153</v>
          </cell>
          <cell r="B14871">
            <v>46240</v>
          </cell>
          <cell r="C14871" t="str">
            <v>C09860</v>
          </cell>
          <cell r="D14871" t="str">
            <v>OPERADORA REAL DE CUALE</v>
          </cell>
          <cell r="E14871" t="str">
            <v>ORC850515NA9</v>
          </cell>
          <cell r="F14871" t="str">
            <v>322 220 0051 EXT 704</v>
          </cell>
          <cell r="G14871" t="str">
            <v>CALLE JUAREZ 122   CENTRO_x000D__x000D_PUERTO VALLARTA,48300, JAL_x000D_MX</v>
          </cell>
        </row>
        <row r="14872">
          <cell r="A14872">
            <v>242154</v>
          </cell>
          <cell r="B14872">
            <v>46240</v>
          </cell>
          <cell r="C14872" t="str">
            <v>C04813</v>
          </cell>
          <cell r="D14872" t="str">
            <v>CORPORACION CAFI SA DE CV</v>
          </cell>
          <cell r="E14872" t="str">
            <v>XEXX010101000</v>
          </cell>
          <cell r="F14872" t="str">
            <v>(503) 2441 1974</v>
          </cell>
          <cell r="G14872" t="str">
            <v>Blvd Vijosa calle L-1 N 44-C ciudad Merliot_x000D__x000D_00000 SANTA TECLA DEPARTAMENTO LA LIBERTAD EL SALVADOR_x000D_EL SALVADOR</v>
          </cell>
        </row>
        <row r="14873">
          <cell r="A14873">
            <v>242155</v>
          </cell>
          <cell r="B14873">
            <v>46240</v>
          </cell>
          <cell r="C14873" t="str">
            <v>C02299</v>
          </cell>
          <cell r="D14873" t="str">
            <v>FJH HOTELEROS</v>
          </cell>
          <cell r="E14873" t="str">
            <v>FHO080226FI9</v>
          </cell>
          <cell r="F14873" t="str">
            <v>333 648 1515</v>
          </cell>
          <cell r="G14873" t="str">
            <v>AV MEXICO 2920   TERRANOVA_x000D__x000D_GUADALAJARA,44689, JAL_x000D_MX</v>
          </cell>
        </row>
        <row r="14874">
          <cell r="A14874">
            <v>242156</v>
          </cell>
          <cell r="B14874">
            <v>46240</v>
          </cell>
          <cell r="C14874" t="str">
            <v>C03501</v>
          </cell>
          <cell r="D14874" t="str">
            <v>FOMENTO TURISTICO DE MAZATLAN</v>
          </cell>
          <cell r="E14874" t="str">
            <v>FTM8706229Y6</v>
          </cell>
          <cell r="F14874" t="str">
            <v>669 983 5333</v>
          </cell>
          <cell r="G14874" t="str">
            <v>AV. PLAYA GAVIOTAS #100   ZONA DORADA_x000D__x000D_MAZATLAN,82110, SIN_x000D_MX</v>
          </cell>
        </row>
        <row r="14875">
          <cell r="A14875">
            <v>242157</v>
          </cell>
          <cell r="B14875">
            <v>46240</v>
          </cell>
          <cell r="C14875" t="str">
            <v>C05499</v>
          </cell>
          <cell r="D14875" t="str">
            <v>GRUPO POSADAS</v>
          </cell>
          <cell r="E14875" t="str">
            <v>GPO920120440</v>
          </cell>
          <cell r="F14875" t="str">
            <v>(987) 872 96 00</v>
          </cell>
          <cell r="G14875" t="str">
            <v>PROLONGACION PASEO DE LA REFORMA NO 1015 TORRE A PISO 9   SANTA FE CUAJIMALPA DELEGACION CUAJIMALPA DE MORELOS_x000D__x000D_MEXICO,05348, DF_x000D_MX</v>
          </cell>
        </row>
        <row r="14876">
          <cell r="A14876">
            <v>242158</v>
          </cell>
          <cell r="B14876">
            <v>46240</v>
          </cell>
          <cell r="C14876" t="str">
            <v>C00781</v>
          </cell>
          <cell r="D14876" t="str">
            <v>RLJ-CANCUN HOTEL</v>
          </cell>
          <cell r="E14876" t="str">
            <v>RHO910920KG8</v>
          </cell>
          <cell r="F14876" t="str">
            <v>98-48-77-2800</v>
          </cell>
          <cell r="G14876" t="str">
            <v>RETORNO LACANDONES SECCION A KM 17 MZA 53 LOTE 52   ZONA HOTELERA_x000D__x000D_CANCUN,77500, QR_x000D_MX</v>
          </cell>
        </row>
        <row r="14877">
          <cell r="A14877">
            <v>242159</v>
          </cell>
          <cell r="B14877">
            <v>46240</v>
          </cell>
          <cell r="C14877" t="str">
            <v>C00781</v>
          </cell>
          <cell r="D14877" t="str">
            <v>RLJ-CANCUN HOTEL</v>
          </cell>
          <cell r="E14877" t="str">
            <v>RHO910920KG8</v>
          </cell>
          <cell r="F14877" t="str">
            <v>98-48-77-2800</v>
          </cell>
          <cell r="G14877" t="str">
            <v>RETORNO LACANDONES SECCION A KM 17 MZA 53 LOTE 52   ZONA HOTELERA_x000D__x000D_CANCUN,77500, QR_x000D_MX</v>
          </cell>
        </row>
        <row r="14878">
          <cell r="A14878">
            <v>242160</v>
          </cell>
          <cell r="B14878">
            <v>46240</v>
          </cell>
          <cell r="C14878" t="str">
            <v>C00781</v>
          </cell>
          <cell r="D14878" t="str">
            <v>RLJ-CANCUN HOTEL</v>
          </cell>
          <cell r="E14878" t="str">
            <v>RHO910920KG8</v>
          </cell>
          <cell r="F14878" t="str">
            <v>98-48-77-2800</v>
          </cell>
          <cell r="G14878" t="str">
            <v>RETORNO LACANDONES SECCION A KM 17 MZA 53 LOTE 52   ZONA HOTELERA_x000D__x000D_CANCUN,77500, QR_x000D_MX</v>
          </cell>
        </row>
        <row r="14879">
          <cell r="A14879">
            <v>242161</v>
          </cell>
          <cell r="B14879">
            <v>46240</v>
          </cell>
          <cell r="C14879" t="str">
            <v>C01365</v>
          </cell>
          <cell r="D14879" t="str">
            <v>PERLA TAPATIA</v>
          </cell>
          <cell r="E14879" t="str">
            <v>PTA020228F39</v>
          </cell>
          <cell r="F14879" t="str">
            <v>333 658 5232</v>
          </cell>
          <cell r="G14879" t="str">
            <v>AVENIDA CORONA #243   GUADALAJARA CENTRO_x000D__x000D_GUADALAJARA,44100, JAL_x000D_MX</v>
          </cell>
        </row>
        <row r="14880">
          <cell r="A14880">
            <v>242162</v>
          </cell>
          <cell r="B14880">
            <v>46240</v>
          </cell>
          <cell r="C14880" t="str">
            <v>C01767</v>
          </cell>
          <cell r="D14880" t="str">
            <v>SERVICIOS E INMUEBLES TURISTICOS</v>
          </cell>
          <cell r="E14880" t="str">
            <v>SIT930121K30</v>
          </cell>
          <cell r="F14880" t="str">
            <v>333 678 0546</v>
          </cell>
          <cell r="G14880" t="str">
            <v>AV.DE LAS ROSAS No.2933   RINCONADA DEL BOSQUE_x000D_GUADALAJARA_x000D_GUADALAJARA,44530, JAL_x000D_MX</v>
          </cell>
        </row>
        <row r="14881">
          <cell r="A14881">
            <v>242163</v>
          </cell>
          <cell r="B14881">
            <v>46240</v>
          </cell>
          <cell r="C14881" t="str">
            <v>C00040</v>
          </cell>
          <cell r="D14881" t="str">
            <v>CALZADA DEL OBRERO</v>
          </cell>
          <cell r="E14881" t="str">
            <v>COB020710722</v>
          </cell>
          <cell r="F14881" t="str">
            <v>333 652 1080</v>
          </cell>
          <cell r="G14881" t="str">
            <v>AV MANUEL GOMEZ MORIN NORTE 2070   TETLAN RIO VERDE_x000D__x000D_GUADALAJARA,44720, JAL_x000D_MX</v>
          </cell>
        </row>
        <row r="14882">
          <cell r="A14882">
            <v>242164</v>
          </cell>
          <cell r="B14882">
            <v>46240</v>
          </cell>
          <cell r="C14882" t="str">
            <v>C00816</v>
          </cell>
          <cell r="D14882" t="str">
            <v>REHAT HOTELS</v>
          </cell>
          <cell r="E14882" t="str">
            <v>RHO1708102I5</v>
          </cell>
          <cell r="F14882" t="str">
            <v>55 59 38 93 20</v>
          </cell>
          <cell r="G14882" t="str">
            <v>CARRETERA FEDERAL MEXICO PACHUCA MZ 1 LT1E NO. 3450   SIERRA HERMOSA_x000D__x000D_TECAMAC,55749, DF2_x000D_MX</v>
          </cell>
        </row>
        <row r="14883">
          <cell r="A14883">
            <v>242165</v>
          </cell>
          <cell r="B14883">
            <v>46240</v>
          </cell>
          <cell r="C14883" t="str">
            <v>C08464</v>
          </cell>
          <cell r="D14883" t="str">
            <v>PROMOTORA PLATINIUM</v>
          </cell>
          <cell r="E14883" t="str">
            <v>PPL991214SG5</v>
          </cell>
          <cell r="F14883" t="str">
            <v>229 923 0201</v>
          </cell>
          <cell r="G14883" t="str">
            <v>BLVD.MANUEL A.CAMACHO LOTE 5   COSTA DE ORO 1A SECCION_x000D__x000D_VERACRUZ DE IGNACIO DE LA LLAVE,94299, VER_x000D_MX</v>
          </cell>
        </row>
        <row r="14884">
          <cell r="A14884">
            <v>242166</v>
          </cell>
          <cell r="B14884">
            <v>46240</v>
          </cell>
          <cell r="C14884" t="str">
            <v>C02052</v>
          </cell>
          <cell r="D14884" t="str">
            <v>OPERADORA TURISTICA SAN MARCOS</v>
          </cell>
          <cell r="E14884" t="str">
            <v>OTS0807101A5</v>
          </cell>
          <cell r="F14884" t="str">
            <v>(967) 116-0519</v>
          </cell>
          <cell r="G14884" t="str">
            <v>AVENIDA CRESCENCIO ROSAS 21   SAN ANTONIO_x000D__x000D_SAN CRISTOBAL DE LAS CASAS,29250, CHS_x000D_MX</v>
          </cell>
        </row>
        <row r="14885">
          <cell r="A14885">
            <v>242167</v>
          </cell>
          <cell r="B14885">
            <v>46240</v>
          </cell>
          <cell r="C14885" t="str">
            <v>C08311</v>
          </cell>
          <cell r="D14885" t="str">
            <v>FONTAU</v>
          </cell>
          <cell r="E14885" t="str">
            <v>FON040322LE6</v>
          </cell>
          <cell r="F14885" t="str">
            <v>96 13 59 36 40</v>
          </cell>
          <cell r="G14885" t="str">
            <v>AV PERIFERICO CARLOS PELLICER CARMARA 629   PRIMERO DE MAYO_x000D__x000D_VILLAHERMOSA,86190, TAB_x000D_MX</v>
          </cell>
        </row>
        <row r="14886">
          <cell r="A14886">
            <v>242168</v>
          </cell>
          <cell r="B14886">
            <v>46240</v>
          </cell>
          <cell r="C14886" t="str">
            <v>C02253</v>
          </cell>
          <cell r="D14886" t="str">
            <v>GRUPO VAZCORBARSA</v>
          </cell>
          <cell r="E14886" t="str">
            <v>GVA150819LC3</v>
          </cell>
          <cell r="F14886" t="str">
            <v>442 234 0771</v>
          </cell>
          <cell r="G14886" t="str">
            <v>CAMPO TORTUGUERO#78-B   REYNOSA TAMAULIPAS_x000D__x000D_AZCAPOTZALCO,02200, CMX_x000D_MX</v>
          </cell>
        </row>
        <row r="14887">
          <cell r="A14887">
            <v>242169</v>
          </cell>
          <cell r="B14887">
            <v>46240</v>
          </cell>
          <cell r="C14887" t="str">
            <v>C09489</v>
          </cell>
          <cell r="D14887" t="str">
            <v>MAYTO PARADISE CLUB</v>
          </cell>
          <cell r="E14887" t="str">
            <v>MPC181019SY1</v>
          </cell>
          <cell r="F14887" t="str">
            <v>322 120 6206</v>
          </cell>
          <cell r="G14887" t="str">
            <v>CALLE ESTRELLA DE MAR #45   OTRA NO ESPECIFICADA EN EL CATALOGO_x000D__x000D_CABO CORRIENTES,48417, JAL_x000D_MX</v>
          </cell>
        </row>
        <row r="14888">
          <cell r="A14888">
            <v>242170</v>
          </cell>
          <cell r="B14888">
            <v>46240</v>
          </cell>
          <cell r="C14888" t="str">
            <v>C02635</v>
          </cell>
          <cell r="D14888" t="str">
            <v>IMPULSORA PLAZA CIUDAD DEL CARMEN</v>
          </cell>
          <cell r="E14888" t="str">
            <v>IPC1004137W3</v>
          </cell>
          <cell r="F14888" t="str">
            <v>01 938 138 0390</v>
          </cell>
          <cell r="G14888" t="str">
            <v>JUAN SALVADOR AGRAZ 69 PISO 12   SANTA FE CUAJIMALPA_x000D__x000D_CUAJIMALPA DE MORELOS,05348, CMX_x000D_MX</v>
          </cell>
        </row>
        <row r="14889">
          <cell r="A14889">
            <v>242171</v>
          </cell>
          <cell r="B14889">
            <v>46240</v>
          </cell>
          <cell r="C14889" t="str">
            <v>C07206</v>
          </cell>
          <cell r="D14889" t="str">
            <v>IMPULSORA SUITES RIO</v>
          </cell>
          <cell r="E14889" t="str">
            <v>ISR1306145C5</v>
          </cell>
          <cell r="F14889" t="str">
            <v>01 664 478 9000</v>
          </cell>
          <cell r="G14889" t="str">
            <v>BLVD. SANCHEZ TABOADA #9589 A   MARRON_x000D__x000D_TIJUANA,22015, BC_x000D_MX</v>
          </cell>
        </row>
        <row r="14890">
          <cell r="A14890">
            <v>242172</v>
          </cell>
          <cell r="B14890">
            <v>46240</v>
          </cell>
          <cell r="C14890" t="str">
            <v>C02635</v>
          </cell>
          <cell r="D14890" t="str">
            <v>IMPULSORA PLAZA CIUDAD DEL CARMEN</v>
          </cell>
          <cell r="E14890" t="str">
            <v>IPC1004137W3</v>
          </cell>
          <cell r="F14890" t="str">
            <v>01 938 138 0390</v>
          </cell>
          <cell r="G14890" t="str">
            <v>JUAN SALVADOR AGRAZ 69 PISO 12   SANTA FE CUAJIMALPA_x000D__x000D_CUAJIMALPA DE MORELOS,05348, CMX_x000D_MX</v>
          </cell>
        </row>
        <row r="14891">
          <cell r="A14891">
            <v>242173</v>
          </cell>
          <cell r="B14891">
            <v>46240</v>
          </cell>
          <cell r="C14891" t="str">
            <v>C02309</v>
          </cell>
          <cell r="D14891" t="str">
            <v>ATENCION RAPIDA HOSPITALARIA</v>
          </cell>
          <cell r="E14891" t="str">
            <v>ARH070525P38</v>
          </cell>
          <cell r="F14891" t="str">
            <v>442 103 2900</v>
          </cell>
          <cell r="G14891" t="str">
            <v>CARRETERA FEDERAL SAN LUIS POTOSI QUERETARO 10685   EL SALITRE_x000D__x000D_QUERETARO,76127, QUE_x000D_MX</v>
          </cell>
        </row>
        <row r="14892">
          <cell r="A14892">
            <v>242174</v>
          </cell>
          <cell r="B14892">
            <v>46240</v>
          </cell>
          <cell r="C14892" t="str">
            <v>C06624</v>
          </cell>
          <cell r="D14892" t="str">
            <v>INMOBILIARIA RIG</v>
          </cell>
          <cell r="E14892" t="str">
            <v>IRI030222MK8</v>
          </cell>
          <cell r="F14892" t="str">
            <v>993 310 1600</v>
          </cell>
          <cell r="G14892" t="str">
            <v>CAMPO SABANCUY 103   JOSE COLOMO_x000D__x000D_CENTRO,86100, TAB_x000D_MX</v>
          </cell>
        </row>
        <row r="14893">
          <cell r="A14893">
            <v>242175</v>
          </cell>
          <cell r="B14893">
            <v>46240</v>
          </cell>
          <cell r="C14893" t="str">
            <v>C08407</v>
          </cell>
          <cell r="D14893" t="str">
            <v>PROMOTORA TURISTICA TREGA</v>
          </cell>
          <cell r="E14893" t="str">
            <v>PTT1807263C1</v>
          </cell>
          <cell r="F14893" t="str">
            <v>441 107 4284</v>
          </cell>
          <cell r="G14893" t="str">
            <v>INDEPENDENCIA 6   CENTRO_x000D__x000D_JALPAN DE SERRA,76340, QUE_x000D_MX</v>
          </cell>
        </row>
        <row r="14894">
          <cell r="A14894">
            <v>242176</v>
          </cell>
          <cell r="B14894">
            <v>46240</v>
          </cell>
          <cell r="C14894" t="str">
            <v>C04187</v>
          </cell>
          <cell r="D14894" t="str">
            <v>HECTOR FRANCISCO VILLA AGUERO</v>
          </cell>
          <cell r="E14894" t="str">
            <v>VIAH621116V96</v>
          </cell>
          <cell r="F14894" t="str">
            <v>91 63 45 01 61</v>
          </cell>
          <cell r="G14894" t="str">
            <v>KM 3 5 C PALENQUE OCOSINGO S/N   NUTUTUN_x000D__x000D_PALENQUE,29960, CHS_x000D_MX</v>
          </cell>
        </row>
        <row r="14895">
          <cell r="A14895">
            <v>242177</v>
          </cell>
          <cell r="B14895">
            <v>46240</v>
          </cell>
          <cell r="C14895" t="str">
            <v>C04922</v>
          </cell>
          <cell r="D14895" t="str">
            <v>AUDELIA PEREZ LEON</v>
          </cell>
          <cell r="E14895" t="str">
            <v>PELA850925TT5</v>
          </cell>
          <cell r="F14895" t="str">
            <v>951 570 34 02</v>
          </cell>
          <cell r="G14895" t="str">
            <v>MELCHOR OCAMPO 717   OAXACA CENTRO_x000D__x000D_OAXACA DE JUAREZ,68000, OAX_x000D_MX</v>
          </cell>
        </row>
        <row r="14896">
          <cell r="A14896">
            <v>242178</v>
          </cell>
          <cell r="B14896">
            <v>46240</v>
          </cell>
          <cell r="C14896" t="str">
            <v>C01127</v>
          </cell>
          <cell r="D14896" t="str">
            <v>HOTEL ABASTOS OCCIDENTE</v>
          </cell>
          <cell r="E14896" t="str">
            <v>HAO770222B99</v>
          </cell>
          <cell r="F14896" t="str">
            <v>333 811 1155</v>
          </cell>
          <cell r="G14896" t="str">
            <v>AV. LAZARO CARDENAS #2412   DEL FRESNO 1RA SECCION_x000D_GUADALAJARA_x000D_GUADALAJARA,44900, JAL_x000D_MX</v>
          </cell>
        </row>
        <row r="14897">
          <cell r="A14897">
            <v>242179</v>
          </cell>
          <cell r="B14897">
            <v>46240</v>
          </cell>
          <cell r="C14897" t="str">
            <v>C08709</v>
          </cell>
          <cell r="D14897" t="str">
            <v>M&amp;C&amp;S PROMOTORES INTERNACIONALES ESPECIALIZADOS HOTELERIA</v>
          </cell>
          <cell r="E14897" t="str">
            <v>MPI221123EE3</v>
          </cell>
          <cell r="F14897" t="str">
            <v>7737325351</v>
          </cell>
          <cell r="G14897" t="str">
            <v>CALLE EXTREMADURA M 02 L 8 CASA 10   SUPERMANZANA 97_x000D__x000D_CANCUN,77530, QR_x000D_MX</v>
          </cell>
        </row>
        <row r="14898">
          <cell r="A14898">
            <v>242180</v>
          </cell>
          <cell r="B14898">
            <v>46240</v>
          </cell>
          <cell r="C14898" t="str">
            <v>C08708</v>
          </cell>
          <cell r="D14898" t="str">
            <v>M&amp;C&amp;S PROMOTORES INTERNACIONALES ESPECIALIZADOS HOTELERIA</v>
          </cell>
          <cell r="E14898" t="str">
            <v>MPI221123EE3</v>
          </cell>
          <cell r="F14898" t="str">
            <v>7737325351</v>
          </cell>
          <cell r="G14898" t="str">
            <v>CALLE EXTREMADURA M 02 L 8 CASA 10   SUPERMANZANA 97_x000D__x000D_CANCUN,77530, QR_x000D_MX</v>
          </cell>
        </row>
        <row r="14899">
          <cell r="A14899">
            <v>242181</v>
          </cell>
          <cell r="B14899">
            <v>46240</v>
          </cell>
          <cell r="C14899" t="str">
            <v>C08710</v>
          </cell>
          <cell r="D14899" t="str">
            <v>M&amp;C&amp;S PROMOTORES INTERNACIONALES ESPECIALIZADOS HOTELERIA</v>
          </cell>
          <cell r="E14899" t="str">
            <v>MPI221123EE3</v>
          </cell>
          <cell r="F14899" t="str">
            <v>773 732 3590</v>
          </cell>
          <cell r="G14899" t="str">
            <v>CALLE EXTREMADURA M 02 L 8 CASA 10   SUPERMANZANA 97_x000D__x000D_CANCUN,77530, QR_x000D_MX</v>
          </cell>
        </row>
        <row r="14900">
          <cell r="A14900">
            <v>242182</v>
          </cell>
          <cell r="B14900">
            <v>46240</v>
          </cell>
          <cell r="C14900" t="str">
            <v>C08582</v>
          </cell>
          <cell r="D14900" t="str">
            <v>SERVICIOS TURISTICOS DE SALTILLO</v>
          </cell>
          <cell r="E14900" t="str">
            <v>STS850506BW2</v>
          </cell>
          <cell r="F14900" t="str">
            <v>818 052 6327</v>
          </cell>
          <cell r="G14900" t="str">
            <v>BLVD VENUSTIANO CARRANZA 4100   VIRREYES RESIDENCIAL_x000D__x000D_SALTILLO,25230, COA_x000D_MX</v>
          </cell>
        </row>
        <row r="14901">
          <cell r="A14901">
            <v>242183</v>
          </cell>
          <cell r="B14901">
            <v>46240</v>
          </cell>
          <cell r="C14901" t="str">
            <v>C07251</v>
          </cell>
          <cell r="D14901" t="str">
            <v>IMPULSORA PLAZA JUAREZ</v>
          </cell>
          <cell r="E14901" t="str">
            <v>IPJ030829QDA</v>
          </cell>
          <cell r="F14901" t="str">
            <v>01 444 880 8400</v>
          </cell>
          <cell r="G14901" t="str">
            <v>JUAN SALVADOR AGRAZ #69 PISO 12   SANTA FE CUAJIMALPA_x000D__x000D_CUAJIMALPA DE MORELOS,05348, CMX_x000D_MX</v>
          </cell>
        </row>
        <row r="14902">
          <cell r="A14902">
            <v>242184</v>
          </cell>
          <cell r="B14902">
            <v>46241</v>
          </cell>
          <cell r="C14902" t="str">
            <v>C07263</v>
          </cell>
          <cell r="D14902" t="str">
            <v>IMPULSORA PLAZA LA NORIA</v>
          </cell>
          <cell r="E14902" t="str">
            <v>IPL071019958</v>
          </cell>
          <cell r="F14902" t="str">
            <v>01 222 211 7000</v>
          </cell>
          <cell r="G14902" t="str">
            <v>JUAN SALVADOR AGRAZ 69 PISO 12   SANTA FE CUAJIMALPA_x000D__x000D_CUAJIMALPA DE MORELOS,05348, CMX_x000D_MX</v>
          </cell>
        </row>
        <row r="14903">
          <cell r="A14903">
            <v>242185</v>
          </cell>
          <cell r="B14903">
            <v>46241</v>
          </cell>
          <cell r="C14903" t="str">
            <v>C07257</v>
          </cell>
          <cell r="D14903" t="str">
            <v>IMPULSORA PLAZA CELAYA</v>
          </cell>
          <cell r="E14903" t="str">
            <v>IPC060309D42</v>
          </cell>
          <cell r="F14903" t="str">
            <v>55 8852 5000</v>
          </cell>
          <cell r="G14903" t="str">
            <v>JUAN SALVADOR AGRAZ 69 PISO 12   SANTA FE CUAJIMALPA_x000D__x000D_CUAJIMALPA DE MORELOS,05348, CMX_x000D_MX</v>
          </cell>
        </row>
        <row r="14904">
          <cell r="A14904">
            <v>242186</v>
          </cell>
          <cell r="B14904">
            <v>46241</v>
          </cell>
          <cell r="C14904" t="str">
            <v>C08067</v>
          </cell>
          <cell r="D14904" t="str">
            <v>OPERADORA DE SERVICIOS HOTELEROS SAPE</v>
          </cell>
          <cell r="E14904" t="str">
            <v>OSH200626N11</v>
          </cell>
          <cell r="F14904" t="str">
            <v>474 741 2550</v>
          </cell>
          <cell r="G14904" t="str">
            <v>BLVD FELIX RAMIREZ RENTERIA 756   LAS PALMAS_x000D__x000D_LAGOS DE MORENO,47440, JAL_x000D_MX</v>
          </cell>
        </row>
        <row r="14905">
          <cell r="A14905">
            <v>242187</v>
          </cell>
          <cell r="B14905">
            <v>46241</v>
          </cell>
          <cell r="C14905" t="str">
            <v>C06557</v>
          </cell>
          <cell r="D14905" t="str">
            <v>FIDEICOMISO F/1596</v>
          </cell>
          <cell r="E14905" t="str">
            <v>FFX121005C6A</v>
          </cell>
          <cell r="F14905" t="str">
            <v>55 5000 1762</v>
          </cell>
          <cell r="G14905" t="str">
            <v>AVENIDA SANTA FE 481   SANTA FE CUAJIMALPA_x000D__x000D_CUAJIMALPA DE MORELOS,05348, CMX_x000D_MX</v>
          </cell>
        </row>
        <row r="14906">
          <cell r="A14906">
            <v>242188</v>
          </cell>
          <cell r="B14906">
            <v>46241</v>
          </cell>
          <cell r="C14906" t="str">
            <v>C06557</v>
          </cell>
          <cell r="D14906" t="str">
            <v>FIDEICOMISO F/1596</v>
          </cell>
          <cell r="E14906" t="str">
            <v>FFX121005C6A</v>
          </cell>
          <cell r="F14906" t="str">
            <v>55 5000 1762</v>
          </cell>
          <cell r="G14906" t="str">
            <v>AVENIDA SANTA FE 481   SANTA FE CUAJIMALPA_x000D__x000D_CUAJIMALPA DE MORELOS,05348, CMX_x000D_MX</v>
          </cell>
        </row>
        <row r="14907">
          <cell r="A14907">
            <v>242189</v>
          </cell>
          <cell r="B14907">
            <v>46241</v>
          </cell>
          <cell r="C14907" t="str">
            <v>C02648</v>
          </cell>
          <cell r="D14907" t="str">
            <v>OPERADORA TURISTICA GOMARTI</v>
          </cell>
          <cell r="E14907" t="str">
            <v>OTG010605RF3</v>
          </cell>
          <cell r="F14907" t="str">
            <v>427 268 1300</v>
          </cell>
          <cell r="G14907" t="str">
            <v>RAMON CORRAL DE DIOS S/N   LA VENTA_x000D__x000D_SAN JUAN DEL RIO,76800, QUE_x000D_MX</v>
          </cell>
        </row>
        <row r="14908">
          <cell r="A14908">
            <v>242190</v>
          </cell>
          <cell r="B14908">
            <v>46241</v>
          </cell>
          <cell r="C14908" t="str">
            <v>C06685</v>
          </cell>
          <cell r="D14908" t="str">
            <v>OPERADORA EL GRAN HOTEL</v>
          </cell>
          <cell r="E14908" t="str">
            <v>OGH020211GK2</v>
          </cell>
          <cell r="F14908" t="str">
            <v>722  277 2020</v>
          </cell>
          <cell r="G14908" t="str">
            <v>BAHIA DE TODOS LOS SANTOS 111   SANTA ANA TLAPALTITLAN_x000D__x000D_TOLUCA,50160, MEX_x000D_MX</v>
          </cell>
        </row>
        <row r="14909">
          <cell r="A14909">
            <v>242191</v>
          </cell>
          <cell r="B14909">
            <v>46241</v>
          </cell>
          <cell r="C14909" t="str">
            <v>C09635</v>
          </cell>
          <cell r="D14909" t="str">
            <v>LODGMENT OPERATOR</v>
          </cell>
          <cell r="E14909" t="str">
            <v>LOP241010850</v>
          </cell>
          <cell r="F14909" t="str">
            <v>686 200 0150</v>
          </cell>
          <cell r="G14909" t="str">
            <v>BOULEVARD LAZARO CARDENAS 4530 INT I   ISLAS AGRARIAS A_x000D__x000D_MEXICALI,21600, BC_x000D_MX</v>
          </cell>
        </row>
        <row r="14910">
          <cell r="A14910">
            <v>242192</v>
          </cell>
          <cell r="B14910">
            <v>46241</v>
          </cell>
          <cell r="C14910" t="str">
            <v>C03135</v>
          </cell>
          <cell r="D14910" t="str">
            <v>CH LEON</v>
          </cell>
          <cell r="E14910" t="str">
            <v>CLE080708SX4</v>
          </cell>
          <cell r="F14910" t="str">
            <v>477 295 94 00</v>
          </cell>
          <cell r="G14910" t="str">
            <v>AV. BOULEVARD FRANCISCO VILLA 102   ORIENTAL_x000D__x000D_LEON,37510, GTO_x000D_MX</v>
          </cell>
        </row>
        <row r="14911">
          <cell r="A14911">
            <v>242193</v>
          </cell>
          <cell r="B14911">
            <v>46241</v>
          </cell>
          <cell r="C14911" t="str">
            <v>C04604</v>
          </cell>
          <cell r="D14911" t="str">
            <v>INMOBILIARIA HOTELERA EL PRESIDENTE SAN JOSE DEL CABO</v>
          </cell>
          <cell r="E14911" t="str">
            <v>IHP810701G7A</v>
          </cell>
          <cell r="F14911" t="str">
            <v>222 213 7070  +7260</v>
          </cell>
          <cell r="G14911" t="str">
            <v>AV EJERCITO NACIONAL MEXICANO 769 TORRE B PISO 8   GRANADA_x000D__x000D_MIGUEL HIDALGO,11520, CMX_x000D_MX</v>
          </cell>
        </row>
        <row r="14912">
          <cell r="A14912">
            <v>242194</v>
          </cell>
          <cell r="B14912">
            <v>46241</v>
          </cell>
          <cell r="C14912" t="str">
            <v>C04349</v>
          </cell>
          <cell r="D14912" t="str">
            <v>SERVICIOS EMPRESARIALES DE MARIA AUXILIADORA</v>
          </cell>
          <cell r="E14912" t="str">
            <v>SEM110613MA5</v>
          </cell>
          <cell r="F14912" t="str">
            <v>442 483 0800</v>
          </cell>
          <cell r="G14912" t="str">
            <v>CERRADA BAHIA DE TODOS LOS SANTOS 161 INT. 2   SANTA ANA TLALPALTITLAN_x000D__x000D_TOLUCA,50160, MEX_x000D_MX</v>
          </cell>
        </row>
        <row r="14913">
          <cell r="A14913">
            <v>242195</v>
          </cell>
          <cell r="B14913">
            <v>46241</v>
          </cell>
          <cell r="C14913" t="str">
            <v>C06605</v>
          </cell>
          <cell r="D14913" t="str">
            <v>FIDEICOMISO F/1596</v>
          </cell>
          <cell r="E14913" t="str">
            <v>FFX121005C6A</v>
          </cell>
          <cell r="F14913" t="str">
            <v>631 690 6700</v>
          </cell>
          <cell r="G14913" t="str">
            <v>AVENIDA SANTA FE 481 INT PISO 7   SANTA FE CUAJIMALPA_x000D__x000D_CUAJIMALPA DE MORELOS,05348, CMX_x000D_MX</v>
          </cell>
        </row>
        <row r="14914">
          <cell r="A14914">
            <v>242196</v>
          </cell>
          <cell r="B14914">
            <v>46241</v>
          </cell>
          <cell r="C14914" t="str">
            <v>C02427</v>
          </cell>
          <cell r="D14914" t="str">
            <v>RINCON DEL MONTERO</v>
          </cell>
          <cell r="E14914" t="str">
            <v>RMO631125FU3</v>
          </cell>
          <cell r="F14914" t="str">
            <v>842 422 0540</v>
          </cell>
          <cell r="G14914" t="str">
            <v>PASEO DEL CAMPESTRE 389   FRACC. CAMPESTRE LA ROSITA_x000D__x000D_TORREON,27250, COA_x000D_MX</v>
          </cell>
        </row>
        <row r="14915">
          <cell r="A14915">
            <v>242197</v>
          </cell>
          <cell r="B14915">
            <v>46241</v>
          </cell>
          <cell r="C14915" t="str">
            <v>C01365</v>
          </cell>
          <cell r="D14915" t="str">
            <v>PERLA TAPATIA</v>
          </cell>
          <cell r="E14915" t="str">
            <v>PTA020228F39</v>
          </cell>
          <cell r="F14915" t="str">
            <v>333 658 5232</v>
          </cell>
          <cell r="G14915" t="str">
            <v>AVENIDA CORONA #243   GUADALAJARA CENTRO_x000D__x000D_GUADALAJARA,44100, JAL_x000D_MX</v>
          </cell>
        </row>
        <row r="14916">
          <cell r="A14916">
            <v>242198</v>
          </cell>
          <cell r="B14916">
            <v>46241</v>
          </cell>
          <cell r="C14916" t="str">
            <v>C07190</v>
          </cell>
          <cell r="D14916" t="str">
            <v>OPERADORA SX DEL SURESTE</v>
          </cell>
          <cell r="E14916" t="str">
            <v>OSS141110SV6</v>
          </cell>
          <cell r="F14916" t="str">
            <v>01 999 913 0100</v>
          </cell>
          <cell r="G14916" t="str">
            <v>JUAN SALVADOR AGRAZ 69 PISO 12   SANTA FE CUAJIMALPA_x000D__x000D_CUAJIMALPA DE MORELOS,05348, CMX_x000D_MX</v>
          </cell>
        </row>
        <row r="14917">
          <cell r="A14917">
            <v>242199</v>
          </cell>
          <cell r="B14917">
            <v>46241</v>
          </cell>
          <cell r="C14917" t="str">
            <v>C06190</v>
          </cell>
          <cell r="D14917" t="str">
            <v>ONATEXTILES SRL</v>
          </cell>
          <cell r="E14917" t="str">
            <v>XEXX010101000</v>
          </cell>
          <cell r="F14917" t="str">
            <v>809-468-1507</v>
          </cell>
          <cell r="G14917" t="str">
            <v>NAVES DEL CANAL ESTE, FASE II LOCAL 5_x000D__x000D_23301 BAVARO_x000D_DOMINICAN REPUBLIC</v>
          </cell>
        </row>
        <row r="14918">
          <cell r="A14918">
            <v>242200</v>
          </cell>
          <cell r="B14918">
            <v>46241</v>
          </cell>
          <cell r="C14918" t="str">
            <v>C08080</v>
          </cell>
          <cell r="D14918" t="str">
            <v>INMOBILIARIA HOTELERA EL PRESIDENTE SAN JOSE DEL CABO</v>
          </cell>
          <cell r="E14918" t="str">
            <v>IHP810701G7A</v>
          </cell>
          <cell r="F14918" t="str">
            <v>998 848 8716</v>
          </cell>
          <cell r="G14918" t="str">
            <v>AVENIDA EJERCITO NACIONAL MEXICANO 769 INT TORRE B PISO 8   GRANADA_x000D__x000D_MIGUEL HIDALGO,11520, CMX_x000D_MX</v>
          </cell>
        </row>
        <row r="14919">
          <cell r="A14919">
            <v>242201</v>
          </cell>
          <cell r="B14919">
            <v>46241</v>
          </cell>
          <cell r="C14919" t="str">
            <v>C06624</v>
          </cell>
          <cell r="D14919" t="str">
            <v>INMOBILIARIA RIG</v>
          </cell>
          <cell r="E14919" t="str">
            <v>IRI030222MK8</v>
          </cell>
          <cell r="F14919" t="str">
            <v>993 310 1600</v>
          </cell>
          <cell r="G14919" t="str">
            <v>CAMPO SABANCUY 103   JOSE COLOMO_x000D__x000D_CENTRO,86100, TAB_x000D_MX</v>
          </cell>
        </row>
        <row r="14920">
          <cell r="A14920">
            <v>242202</v>
          </cell>
          <cell r="B14920">
            <v>46241</v>
          </cell>
          <cell r="C14920" t="str">
            <v>C06190</v>
          </cell>
          <cell r="D14920" t="str">
            <v>ONATEXTILES SRL</v>
          </cell>
          <cell r="E14920" t="str">
            <v>XEXX010101000</v>
          </cell>
          <cell r="F14920" t="str">
            <v>809-468-1507</v>
          </cell>
          <cell r="G14920" t="str">
            <v>NAVES DEL CANAL ESTE, FASE II LOCAL 5_x000D__x000D_23301 BAVARO_x000D_DOMINICAN REPUBLIC</v>
          </cell>
        </row>
        <row r="14921">
          <cell r="A14921">
            <v>242203</v>
          </cell>
          <cell r="B14921">
            <v>46241</v>
          </cell>
          <cell r="C14921" t="str">
            <v>C06539</v>
          </cell>
          <cell r="D14921" t="str">
            <v>INMOBILIARIA HOTELERA EL PRESIDENTE SAN JOSE DEL CABO</v>
          </cell>
          <cell r="E14921" t="str">
            <v>IHP810701G7A</v>
          </cell>
          <cell r="F14921" t="str">
            <v>55 5327 7700</v>
          </cell>
          <cell r="G14921" t="str">
            <v>AVENIDA EJERCITO NACIONAL MEXICANO 769 INT TORRE B PISO 8   GRANADA_x000D__x000D_MIGUEL HIDALGO,11520, CMX_x000D_MX</v>
          </cell>
        </row>
        <row r="14922">
          <cell r="A14922">
            <v>242204</v>
          </cell>
          <cell r="B14922">
            <v>46241</v>
          </cell>
          <cell r="C14922" t="str">
            <v>C06190</v>
          </cell>
          <cell r="D14922" t="str">
            <v>ONATEXTILES SRL</v>
          </cell>
          <cell r="E14922" t="str">
            <v>XEXX010101000</v>
          </cell>
          <cell r="F14922" t="str">
            <v>809-468-1507</v>
          </cell>
          <cell r="G14922" t="str">
            <v>NAVES DEL CANAL ESTE, FASE II LOCAL 5_x000D__x000D_23301 BAVARO_x000D_DOMINICAN REPUBLIC</v>
          </cell>
        </row>
        <row r="14923">
          <cell r="A14923">
            <v>242205</v>
          </cell>
          <cell r="B14923">
            <v>46241</v>
          </cell>
          <cell r="C14923" t="str">
            <v>C03115</v>
          </cell>
          <cell r="D14923" t="str">
            <v>INMOBILIARIA HOTELERA EL PRESIDENTE SAN JOSE DEL CABO</v>
          </cell>
          <cell r="E14923" t="str">
            <v>IHP810701G7A</v>
          </cell>
          <cell r="F14923" t="str">
            <v>33 3678 1262</v>
          </cell>
          <cell r="G14923" t="str">
            <v>AVENIDA EJERCITO NACIONAL MEXICANO 769 INT TORRE B PISO 8   GRANADA_x000D__x000D_MIGUEL HIDALO,11520, CMX_x000D_MX</v>
          </cell>
        </row>
        <row r="14924">
          <cell r="A14924">
            <v>242206</v>
          </cell>
          <cell r="B14924">
            <v>46241</v>
          </cell>
          <cell r="C14924" t="str">
            <v>C02253</v>
          </cell>
          <cell r="D14924" t="str">
            <v>GRUPO VAZCORBARSA</v>
          </cell>
          <cell r="E14924" t="str">
            <v>GVA150819LC3</v>
          </cell>
          <cell r="F14924" t="str">
            <v>442 234 0771</v>
          </cell>
          <cell r="G14924" t="str">
            <v>CAMPO TORTUGUERO#78-B   REYNOSA TAMAULIPAS_x000D__x000D_AZCAPOTZALCO,02200, CMX_x000D_MX</v>
          </cell>
        </row>
        <row r="14925">
          <cell r="A14925">
            <v>242207</v>
          </cell>
          <cell r="B14925">
            <v>46241</v>
          </cell>
          <cell r="C14925" t="str">
            <v>C04913</v>
          </cell>
          <cell r="D14925" t="str">
            <v>INMOBILIARIA HOTELERA EL PRESIDENTE SAN JOSE DEL CABO</v>
          </cell>
          <cell r="E14925" t="str">
            <v>IHP810701G7A</v>
          </cell>
          <cell r="F14925" t="str">
            <v>987 872 9500 EXT 623</v>
          </cell>
          <cell r="G14925" t="str">
            <v>AVENIDA EJERCITO NACIONAL MEXICANO 769 INT TORRE B PISO 8   GRANADA_x000D__x000D_MIGUEL HIDALGO,11520, CMX_x000D_MX</v>
          </cell>
        </row>
        <row r="14926">
          <cell r="A14926">
            <v>242208</v>
          </cell>
          <cell r="B14926">
            <v>46241</v>
          </cell>
          <cell r="C14926" t="str">
            <v>C07810</v>
          </cell>
          <cell r="D14926" t="str">
            <v>IMPULSORA PLAZA TIJUANA</v>
          </cell>
          <cell r="E14926" t="str">
            <v>IPT050810HQ4</v>
          </cell>
          <cell r="F14926" t="str">
            <v>444 804 2280</v>
          </cell>
          <cell r="G14926" t="str">
            <v>CALLE JUAN SALVADOR AGRAZ 69 PISO 12   SANTA FE CUAJIMALPA_x000D__x000D_CUAJIMALPA DE MORELOS,05348, CMX_x000D_MX</v>
          </cell>
        </row>
        <row r="14927">
          <cell r="A14927">
            <v>242209</v>
          </cell>
          <cell r="B14927">
            <v>46241</v>
          </cell>
          <cell r="C14927" t="str">
            <v>C03727</v>
          </cell>
          <cell r="D14927" t="str">
            <v>OPERADORA DIESTRA CANCUN</v>
          </cell>
          <cell r="E14927" t="str">
            <v>DAR080820B49</v>
          </cell>
          <cell r="F14927" t="str">
            <v>998 283 3800 2320</v>
          </cell>
          <cell r="G14927" t="str">
            <v>BLVD. KUKULCAN KM 16.5 RETORNO GUCUMATZ MZ53 LT49 SECC A   ZONA HOTELERA_x000D__x000D_CANCUN BENITO JUAREZ,77500, QR_x000D_MX</v>
          </cell>
        </row>
        <row r="14928">
          <cell r="A14928">
            <v>242210</v>
          </cell>
          <cell r="B14928">
            <v>46241</v>
          </cell>
          <cell r="C14928" t="str">
            <v>C03727</v>
          </cell>
          <cell r="D14928" t="str">
            <v>OPERADORA DIESTRA CANCUN</v>
          </cell>
          <cell r="E14928" t="str">
            <v>DAR080820B49</v>
          </cell>
          <cell r="F14928" t="str">
            <v>998 283 3800 2320</v>
          </cell>
          <cell r="G14928" t="str">
            <v>BLVD. KUKULCAN KM 16.5 RETORNO GUCUMATZ MZ53 LT49 SECC A   ZONA HOTELERA_x000D__x000D_CANCUN BENITO JUAREZ,77500, QR_x000D_MX</v>
          </cell>
        </row>
        <row r="14929">
          <cell r="A14929">
            <v>242211</v>
          </cell>
          <cell r="B14929">
            <v>46241</v>
          </cell>
          <cell r="C14929" t="str">
            <v>C03727</v>
          </cell>
          <cell r="D14929" t="str">
            <v>OPERADORA DIESTRA CANCUN</v>
          </cell>
          <cell r="E14929" t="str">
            <v>DAR080820B49</v>
          </cell>
          <cell r="F14929" t="str">
            <v>998 283 3800 2320</v>
          </cell>
          <cell r="G14929" t="str">
            <v>BLVD. KUKULCAN KM 16.5 RETORNO GUCUMATZ MZ53 LT49 SECC A   ZONA HOTELERA_x000D__x000D_CANCUN BENITO JUAREZ,77500, QR_x000D_MX</v>
          </cell>
        </row>
        <row r="14930">
          <cell r="A14930">
            <v>242212</v>
          </cell>
          <cell r="B14930">
            <v>46241</v>
          </cell>
          <cell r="C14930" t="str">
            <v>C05222</v>
          </cell>
          <cell r="D14930" t="str">
            <v>INMOBILIARIA PENINSULAR DG</v>
          </cell>
          <cell r="E14930" t="str">
            <v>IPD130212JH3</v>
          </cell>
          <cell r="F14930" t="str">
            <v>99 33 10 58 88</v>
          </cell>
          <cell r="G14930" t="str">
            <v>AV PROLONGACION 27 DE FEBRERO NO 2804   ATASTA DE SERRA_x000D__x000D_VILLAHERMOSA,86126, TAB_x000D_MX</v>
          </cell>
        </row>
        <row r="14931">
          <cell r="A14931">
            <v>242213</v>
          </cell>
          <cell r="B14931">
            <v>46241</v>
          </cell>
          <cell r="C14931" t="str">
            <v>C09544</v>
          </cell>
          <cell r="D14931" t="str">
            <v>TIJUANA INMOBILIARIA TURISTICA</v>
          </cell>
          <cell r="E14931" t="str">
            <v>TIT010531P35</v>
          </cell>
          <cell r="F14931" t="str">
            <v>6646212235</v>
          </cell>
          <cell r="G14931" t="str">
            <v>BLVD. INSURGENTES 17075   LOS ALAMOS_x000D__x000D_TIJUANA,22110, BC_x000D_MX</v>
          </cell>
        </row>
        <row r="14932">
          <cell r="A14932">
            <v>242214</v>
          </cell>
          <cell r="B14932">
            <v>46241</v>
          </cell>
          <cell r="C14932" t="str">
            <v>C09739</v>
          </cell>
          <cell r="D14932" t="str">
            <v>OPERADORA DE HOTELES PENTA</v>
          </cell>
          <cell r="E14932" t="str">
            <v>OHP2309259B5</v>
          </cell>
          <cell r="F14932" t="str">
            <v>899 160 9171</v>
          </cell>
          <cell r="G14932" t="str">
            <v>LUIS F GARCIA JIMENEZ 227   CIUDAD INDUSTRIAL_x000D__x000D_TORREON,27019, COA_x000D_MX</v>
          </cell>
        </row>
        <row r="14933">
          <cell r="A14933">
            <v>242215</v>
          </cell>
          <cell r="B14933">
            <v>46241</v>
          </cell>
          <cell r="C14933" t="str">
            <v>C04085</v>
          </cell>
          <cell r="D14933" t="str">
            <v>HOTELERA DUPORT</v>
          </cell>
          <cell r="E14933" t="str">
            <v>HDU0810038R8</v>
          </cell>
          <cell r="F14933" t="str">
            <v>921 211 8500</v>
          </cell>
          <cell r="G14933" t="str">
            <v>BLVD. MALECON COSTERO 4   EL TESORO_x000D__x000D_COATZACOALCOS,96536, VER_x000D_MX</v>
          </cell>
        </row>
        <row r="14934">
          <cell r="A14934">
            <v>242216</v>
          </cell>
          <cell r="B14934">
            <v>46241</v>
          </cell>
          <cell r="C14934" t="str">
            <v>C06493</v>
          </cell>
          <cell r="D14934" t="str">
            <v>INMOBILIARIA CASTELAO</v>
          </cell>
          <cell r="E14934" t="str">
            <v>ICA1211168L5</v>
          </cell>
          <cell r="F14934" t="str">
            <v>333 853 2632</v>
          </cell>
          <cell r="G14934" t="str">
            <v>AV. FEDERALISMO #1940   SAN MIGUEL DE MEZQUITAN_x000D__x000D_GUADALAJARA,44260, JAL_x000D_MX</v>
          </cell>
        </row>
        <row r="14935">
          <cell r="A14935">
            <v>242217</v>
          </cell>
          <cell r="B14935">
            <v>46241</v>
          </cell>
          <cell r="C14935" t="str">
            <v>C01096</v>
          </cell>
          <cell r="D14935" t="str">
            <v>GRUPO HOTELERO MARIA DOLORES DE RIOVERDE</v>
          </cell>
          <cell r="E14935" t="str">
            <v>GHM8808129A7</v>
          </cell>
          <cell r="F14935" t="str">
            <v>487 872 2929</v>
          </cell>
          <cell r="G14935" t="str">
            <v>CARRETERA SAN LUIS RIO VERDE KM 127.5   CENTRO_x000D__x000D_RIO VERDE,79610, SLP_x000D_MX</v>
          </cell>
        </row>
        <row r="14936">
          <cell r="A14936">
            <v>242218</v>
          </cell>
          <cell r="B14936">
            <v>46241</v>
          </cell>
          <cell r="C14936" t="str">
            <v>C06190</v>
          </cell>
          <cell r="D14936" t="str">
            <v>ONATEXTILES SRL</v>
          </cell>
          <cell r="E14936" t="str">
            <v>XEXX010101000</v>
          </cell>
          <cell r="F14936" t="str">
            <v>809-468-1507</v>
          </cell>
          <cell r="G14936" t="str">
            <v>NAVES DEL CANAL ESTE, FASE II LOCAL 5_x000D__x000D_23301 BAVARO_x000D_DOMINICAN REPUBLIC</v>
          </cell>
        </row>
        <row r="14937">
          <cell r="A14937">
            <v>242219</v>
          </cell>
          <cell r="B14937">
            <v>46241</v>
          </cell>
          <cell r="C14937" t="str">
            <v>C08609</v>
          </cell>
          <cell r="D14937" t="str">
            <v>GILBERTO GARCIA CANIZALES</v>
          </cell>
          <cell r="E14937" t="str">
            <v>GACG620713H11</v>
          </cell>
          <cell r="F14937" t="str">
            <v>669 101 1949</v>
          </cell>
          <cell r="G14937" t="str">
            <v>AV DE LOS DEPORTES 11   TELLERIA_x000D__x000D_MAZATLAN,82017, SIN_x000D_MX</v>
          </cell>
        </row>
        <row r="14938">
          <cell r="A14938">
            <v>242220</v>
          </cell>
          <cell r="B14938">
            <v>46241</v>
          </cell>
          <cell r="C14938" t="str">
            <v>C06709</v>
          </cell>
          <cell r="D14938" t="str">
            <v>HOTEL POSADA VIRREYES</v>
          </cell>
          <cell r="E14938" t="str">
            <v>HPV1710237V4</v>
          </cell>
          <cell r="F14938" t="str">
            <v>333 659 2340</v>
          </cell>
          <cell r="G14938" t="str">
            <v>AV.LAZARO CARDENAS #340 INT A   ALAMO ORIENTE_x000D__x000D_TLAQUEPAQUE,45560, JAL_x000D_MX</v>
          </cell>
        </row>
        <row r="14939">
          <cell r="A14939">
            <v>242221</v>
          </cell>
          <cell r="B14939">
            <v>46241</v>
          </cell>
          <cell r="C14939" t="str">
            <v>C01722</v>
          </cell>
          <cell r="D14939" t="str">
            <v>IMPULSORA PLAZA TIJUANA</v>
          </cell>
          <cell r="E14939" t="str">
            <v>IPT050810HQ4</v>
          </cell>
          <cell r="F14939" t="str">
            <v>(686)564 16 50</v>
          </cell>
          <cell r="G14939" t="str">
            <v>JUAN SALVADOR AGRAZ 69 PISO 12   SANTA FE CUAJIMALPA_x000D__x000D_CUAJIMALPA DE MORELOS,05348, CMX_x000D_MX</v>
          </cell>
        </row>
        <row r="14940">
          <cell r="A14940">
            <v>242222</v>
          </cell>
          <cell r="B14940">
            <v>46241</v>
          </cell>
          <cell r="C14940" t="str">
            <v>C08284</v>
          </cell>
          <cell r="D14940" t="str">
            <v>PROFIT RENTABILIDAD OPERATIVA</v>
          </cell>
          <cell r="E14940" t="str">
            <v>PRO190205HC1</v>
          </cell>
          <cell r="F14940" t="str">
            <v>9933580102</v>
          </cell>
          <cell r="G14940" t="str">
            <v>AV. FRANCISCO I. MADERO 418 MEZZANINE 3   CENTRO_x000D__x000D_TABASCO,86000, TAB_x000D_MX</v>
          </cell>
        </row>
        <row r="14941">
          <cell r="A14941">
            <v>242223</v>
          </cell>
          <cell r="B14941">
            <v>46241</v>
          </cell>
          <cell r="C14941" t="str">
            <v>C07704</v>
          </cell>
          <cell r="D14941" t="str">
            <v>INMOBILIARIA VILLA JARDIN</v>
          </cell>
          <cell r="E14941" t="str">
            <v>IVJ791228B49</v>
          </cell>
          <cell r="F14941" t="str">
            <v>871 131 9533</v>
          </cell>
          <cell r="G14941" t="str">
            <v>AUTOPISTA TORREON SAN PEDRO 3303   VILLAS LAS MARGARITAS_x000D__x000D_TORREON,27106, COA_x000D_MX</v>
          </cell>
        </row>
        <row r="14942">
          <cell r="A14942">
            <v>242224</v>
          </cell>
          <cell r="B14942">
            <v>46241</v>
          </cell>
          <cell r="C14942" t="str">
            <v>C01363</v>
          </cell>
          <cell r="D14942" t="str">
            <v>PARAISO SIERRA VISTA</v>
          </cell>
          <cell r="E14942" t="str">
            <v>PSV120904LA7</v>
          </cell>
          <cell r="F14942" t="str">
            <v>382 538 0770</v>
          </cell>
          <cell r="G14942" t="str">
            <v>CALLE KM 5.4 CARRETERA MAZAMITLA TAMAZULA  S/N   LA LLORONA_x000D__x000D_MAZAMITLA,49500, JAL_x000D_MX</v>
          </cell>
        </row>
        <row r="14943">
          <cell r="A14943">
            <v>242225</v>
          </cell>
          <cell r="B14943">
            <v>46241</v>
          </cell>
          <cell r="C14943" t="str">
            <v>C00030</v>
          </cell>
          <cell r="D14943" t="str">
            <v>INMO F</v>
          </cell>
          <cell r="E14943" t="str">
            <v>IFX051129IY5</v>
          </cell>
          <cell r="F14943" t="str">
            <v>331 062 2718</v>
          </cell>
          <cell r="G14943" t="str">
            <v>CALLE SAN LUIS GONZAGA 4511   JARDINES DE GUADALUPE_x000D__x000D_ZAPOPAN,45030, JAL_x000D_MX</v>
          </cell>
        </row>
        <row r="14944">
          <cell r="A14944">
            <v>242226</v>
          </cell>
          <cell r="B14944">
            <v>46241</v>
          </cell>
          <cell r="C14944" t="str">
            <v>C08258</v>
          </cell>
          <cell r="D14944" t="str">
            <v>HOSPITALITY SERVICES MAYA</v>
          </cell>
          <cell r="E14944" t="str">
            <v>PHM1807186T0</v>
          </cell>
          <cell r="F14944" t="str">
            <v>9981470163</v>
          </cell>
          <cell r="G14944" t="str">
            <v>BOSQUES DE DURAZNOS # 127, PISO 11 OFI 64  ENTRE BOSQUES DE CIRUELOS Y  BOSQUES DE SANDALOS   BOSQUE DE LAS LOMAS_x000D__x000D_MIGUEL HIDALGO,11700, CMX_x000D_MX</v>
          </cell>
        </row>
        <row r="14945">
          <cell r="A14945">
            <v>242227</v>
          </cell>
          <cell r="B14945">
            <v>46241</v>
          </cell>
          <cell r="C14945" t="str">
            <v>C04844</v>
          </cell>
          <cell r="D14945" t="str">
            <v>FIDEICOMISO IRREVOCABLE DB/1616</v>
          </cell>
          <cell r="E14945" t="str">
            <v>DBM121023M10</v>
          </cell>
          <cell r="F14945" t="str">
            <v>442 153 2800</v>
          </cell>
          <cell r="G14945" t="str">
            <v>AV. FUNDADORES Exterior: 1000 INT: PISO 7   VALLE DEL MIRADOR_x000D__x000D_MONTERREY,64750, NL_x000D_MX</v>
          </cell>
        </row>
        <row r="14946">
          <cell r="A14946">
            <v>242228</v>
          </cell>
          <cell r="B14946">
            <v>46241</v>
          </cell>
          <cell r="C14946" t="str">
            <v>C08450</v>
          </cell>
          <cell r="D14946" t="str">
            <v>NICANDRO ARELLANO BENAVIDES</v>
          </cell>
          <cell r="E14946" t="str">
            <v>AEBN6701151J5</v>
          </cell>
          <cell r="F14946" t="str">
            <v>3118907758</v>
          </cell>
          <cell r="G14946" t="str">
            <v>CARRETERA TEPIC GUADALAJARA KM 218 INT 54_x000D__x000D_TEPIC,63508, NAY_x000D_MX</v>
          </cell>
        </row>
        <row r="14947">
          <cell r="A14947">
            <v>242229</v>
          </cell>
          <cell r="B14947">
            <v>46241</v>
          </cell>
          <cell r="C14947" t="str">
            <v>C07431</v>
          </cell>
          <cell r="D14947" t="str">
            <v>HOTELERA PLAYA PARAISO</v>
          </cell>
          <cell r="E14947" t="str">
            <v>HPP980205ER1</v>
          </cell>
          <cell r="F14947" t="str">
            <v>9848772800  EXT. 807</v>
          </cell>
          <cell r="G14947" t="str">
            <v>CARRETERA CHETUMAL PTO JUAREZ KM 309   PLAYA PARAISO_x000D__x000D_PLAYA DEL CARMEN,77710, QR_x000D_MX</v>
          </cell>
        </row>
        <row r="14948">
          <cell r="A14948">
            <v>242230</v>
          </cell>
          <cell r="B14948">
            <v>46241</v>
          </cell>
          <cell r="C14948" t="str">
            <v>C07431</v>
          </cell>
          <cell r="D14948" t="str">
            <v>HOTELERA PLAYA PARAISO</v>
          </cell>
          <cell r="E14948" t="str">
            <v>HPP980205ER1</v>
          </cell>
          <cell r="F14948" t="str">
            <v>9848772800  EXT. 807</v>
          </cell>
          <cell r="G14948" t="str">
            <v>CARRETERA CHETUMAL PTO JUAREZ KM 309   PLAYA PARAISO_x000D__x000D_PLAYA DEL CARMEN,77710, QR_x000D_MX</v>
          </cell>
        </row>
        <row r="14949">
          <cell r="A14949">
            <v>242231</v>
          </cell>
          <cell r="B14949">
            <v>46241</v>
          </cell>
          <cell r="C14949" t="str">
            <v>C07431</v>
          </cell>
          <cell r="D14949" t="str">
            <v>HOTELERA PLAYA PARAISO</v>
          </cell>
          <cell r="E14949" t="str">
            <v>HPP980205ER1</v>
          </cell>
          <cell r="F14949" t="str">
            <v>9848772800  EXT. 807</v>
          </cell>
          <cell r="G14949" t="str">
            <v>CARRETERA CHETUMAL PTO JUAREZ KM 309   PLAYA PARAISO_x000D__x000D_PLAYA DEL CARMEN,77710, QR_x000D_MX</v>
          </cell>
        </row>
        <row r="14950">
          <cell r="A14950">
            <v>242232</v>
          </cell>
          <cell r="B14950">
            <v>46241</v>
          </cell>
          <cell r="C14950" t="str">
            <v>C07431</v>
          </cell>
          <cell r="D14950" t="str">
            <v>HOTELERA PLAYA PARAISO</v>
          </cell>
          <cell r="E14950" t="str">
            <v>HPP980205ER1</v>
          </cell>
          <cell r="F14950" t="str">
            <v>9848772800  EXT. 807</v>
          </cell>
          <cell r="G14950" t="str">
            <v>CARRETERA CHETUMAL PTO JUAREZ KM 309   PLAYA PARAISO_x000D__x000D_PLAYA DEL CARMEN,77710, QR_x000D_MX</v>
          </cell>
        </row>
        <row r="14951">
          <cell r="A14951">
            <v>242233</v>
          </cell>
          <cell r="B14951">
            <v>46241</v>
          </cell>
          <cell r="C14951" t="str">
            <v>C07431</v>
          </cell>
          <cell r="D14951" t="str">
            <v>HOTELERA PLAYA PARAISO</v>
          </cell>
          <cell r="E14951" t="str">
            <v>HPP980205ER1</v>
          </cell>
          <cell r="F14951" t="str">
            <v>9848772800  EXT. 807</v>
          </cell>
          <cell r="G14951" t="str">
            <v>CARRETERA CHETUMAL PTO JUAREZ KM 309   PLAYA PARAISO_x000D__x000D_PLAYA DEL CARMEN,77710, QR_x000D_MX</v>
          </cell>
        </row>
        <row r="14952">
          <cell r="A14952">
            <v>242234</v>
          </cell>
          <cell r="B14952">
            <v>46241</v>
          </cell>
          <cell r="C14952" t="str">
            <v>C07431</v>
          </cell>
          <cell r="D14952" t="str">
            <v>HOTELERA PLAYA PARAISO</v>
          </cell>
          <cell r="E14952" t="str">
            <v>HPP980205ER1</v>
          </cell>
          <cell r="F14952" t="str">
            <v>9848772800  EXT. 807</v>
          </cell>
          <cell r="G14952" t="str">
            <v>CARRETERA CHETUMAL PTO JUAREZ KM 309   PLAYA PARAISO_x000D__x000D_PLAYA DEL CARMEN,77710, QR_x000D_MX</v>
          </cell>
        </row>
        <row r="14953">
          <cell r="A14953">
            <v>242235</v>
          </cell>
          <cell r="B14953">
            <v>46241</v>
          </cell>
          <cell r="C14953" t="str">
            <v>C09592</v>
          </cell>
          <cell r="D14953" t="str">
            <v>JAVIER ALEJANDRO GARCIA CORTES</v>
          </cell>
          <cell r="E14953" t="str">
            <v>GACJ961221I97</v>
          </cell>
          <cell r="G14953" t="str">
            <v>CALLE MILLET 19 DEPARTAMENTO 13   EUCALIPTO VALLARTA_x000D__x000D_ZAPOPAN,45020, JAL_x000D_MX</v>
          </cell>
        </row>
        <row r="14954">
          <cell r="A14954">
            <v>242236</v>
          </cell>
          <cell r="B14954">
            <v>46241</v>
          </cell>
          <cell r="C14954" t="str">
            <v>C09034</v>
          </cell>
          <cell r="D14954" t="str">
            <v>OPERADORA HOTELERA DEL MANGLAR</v>
          </cell>
          <cell r="E14954" t="str">
            <v>OHM221115QS9</v>
          </cell>
          <cell r="F14954" t="str">
            <v>938 138 1234</v>
          </cell>
          <cell r="G14954" t="str">
            <v>AV VASCO DE QUIROGA 3900 OFICINA 102 PISO 22 TORRE A   SANTA FE CUAJIMALPA_x000D__x000D_CUAJIMALPA DE MORELOS,05348, CMX_x000D_MX</v>
          </cell>
        </row>
        <row r="14955">
          <cell r="A14955">
            <v>242237</v>
          </cell>
          <cell r="B14955">
            <v>46241</v>
          </cell>
          <cell r="C14955" t="str">
            <v>C01829</v>
          </cell>
          <cell r="D14955" t="str">
            <v>FIDEICOMISO IRREVOCABLE DB/1616</v>
          </cell>
          <cell r="E14955" t="str">
            <v>DBM121023M10</v>
          </cell>
          <cell r="F14955" t="str">
            <v>844 450 3100</v>
          </cell>
          <cell r="G14955" t="str">
            <v>AV. FUNDADORES Exterior: 1000 INT: PISO 7   VALLE DEL MIRADOR_x000D__x000D_MONTERREY,64750, NL_x000D_MX</v>
          </cell>
        </row>
        <row r="14956">
          <cell r="A14956">
            <v>242238</v>
          </cell>
          <cell r="B14956">
            <v>46241</v>
          </cell>
          <cell r="C14956" t="str">
            <v>C01829</v>
          </cell>
          <cell r="D14956" t="str">
            <v>FIDEICOMISO IRREVOCABLE DB/1616</v>
          </cell>
          <cell r="E14956" t="str">
            <v>DBM121023M10</v>
          </cell>
          <cell r="F14956" t="str">
            <v>844 450 3100</v>
          </cell>
          <cell r="G14956" t="str">
            <v>AV. FUNDADORES Exterior: 1000 INT: PISO 7   VALLE DEL MIRADOR_x000D__x000D_MONTERREY,64750, NL_x000D_MX</v>
          </cell>
        </row>
        <row r="14957">
          <cell r="A14957">
            <v>242239</v>
          </cell>
          <cell r="B14957">
            <v>46241</v>
          </cell>
          <cell r="C14957" t="str">
            <v>C07211</v>
          </cell>
          <cell r="D14957" t="str">
            <v>HOTELERIA Y SERVICIOS REFORMA</v>
          </cell>
          <cell r="E14957" t="str">
            <v>RMO810216MV2</v>
          </cell>
          <cell r="F14957" t="str">
            <v>834 184 9000</v>
          </cell>
          <cell r="G14957" t="str">
            <v>CALLE CRISTOBAL COLON 701   CENTRO_x000D__x000D_VICTORIA,87000, TAM_x000D_MX</v>
          </cell>
        </row>
        <row r="14958">
          <cell r="A14958">
            <v>242240</v>
          </cell>
          <cell r="B14958">
            <v>46241</v>
          </cell>
          <cell r="C14958" t="str">
            <v>C00456</v>
          </cell>
          <cell r="D14958" t="str">
            <v>HOTELERA BAJO LERMA</v>
          </cell>
          <cell r="E14958" t="str">
            <v>HBL920330BGA</v>
          </cell>
          <cell r="F14958" t="str">
            <v>352 526 3017</v>
          </cell>
          <cell r="G14958" t="str">
            <v>CARRETERA LA PIEDAD GUADALAJARA KM 2.5  SIN NUMERO   MARGARITA_x000D__x000D_LA PIEDAD,59300, MCH_x000D_MX</v>
          </cell>
        </row>
        <row r="14959">
          <cell r="A14959">
            <v>242241</v>
          </cell>
          <cell r="B14959">
            <v>46241</v>
          </cell>
          <cell r="C14959" t="str">
            <v>C08275</v>
          </cell>
          <cell r="D14959" t="str">
            <v>OPERADORA HOTEL CENTRO HISTORICO</v>
          </cell>
          <cell r="E14959" t="str">
            <v>OHC080924AV5</v>
          </cell>
          <cell r="F14959" t="str">
            <v>55 51 30 53 00</v>
          </cell>
          <cell r="G14959" t="str">
            <v>AV JUAREZ 70   CENTRO_x000D__x000D_DELEGACION CUAHUTEMOC,06010, CMX_x000D_MX</v>
          </cell>
        </row>
        <row r="14960">
          <cell r="A14960">
            <v>242242</v>
          </cell>
          <cell r="B14960">
            <v>46241</v>
          </cell>
          <cell r="C14960" t="str">
            <v>C09841</v>
          </cell>
          <cell r="D14960" t="str">
            <v>OPERADORA FC 1916</v>
          </cell>
          <cell r="E14960" t="str">
            <v>OFM1910036S0</v>
          </cell>
          <cell r="F14960" t="str">
            <v>61 2202 1877</v>
          </cell>
          <cell r="G14960" t="str">
            <v>AV. SANTA FE 428 TORRE I INT PISO 3   SANTA FE CUAJIMALPA_x000D__x000D_CUAJIMALPA DE MORELOS,05348, CMX_x000D_MX</v>
          </cell>
        </row>
        <row r="14961">
          <cell r="A14961">
            <v>242243</v>
          </cell>
          <cell r="B14961">
            <v>46241</v>
          </cell>
          <cell r="C14961" t="str">
            <v>C08766</v>
          </cell>
          <cell r="D14961" t="str">
            <v>MONTERREY HOSPITALITY SERVICES</v>
          </cell>
          <cell r="E14961" t="str">
            <v>PHM180718133</v>
          </cell>
          <cell r="F14961" t="str">
            <v>8114235300</v>
          </cell>
          <cell r="G14961" t="str">
            <v>CALLE BOSQUES DE DURAZNOS 127, PISO 11 OF 62   BOSQUE DE LAS LOMAS_x000D__x000D_MIGUEL HIDALGO,11700, CMX_x000D_MX</v>
          </cell>
        </row>
        <row r="14962">
          <cell r="A14962">
            <v>242244</v>
          </cell>
          <cell r="B14962">
            <v>46241</v>
          </cell>
          <cell r="C14962" t="str">
            <v>C07262</v>
          </cell>
          <cell r="D14962" t="str">
            <v>SINERGIA INMOBILIARIA DE MEXICO</v>
          </cell>
          <cell r="E14962" t="str">
            <v>SIM110318DF9</v>
          </cell>
          <cell r="F14962" t="str">
            <v>01 81 8288 1300</v>
          </cell>
          <cell r="G14962" t="str">
            <v>CARR PERIFERICO RAUL LOPEZ SANCHEZ 5500   RESIDENCIAL EL FRESNO_x000D__x000D_TORREON,27018, COA_x000D_MX</v>
          </cell>
        </row>
        <row r="14963">
          <cell r="A14963">
            <v>242245</v>
          </cell>
          <cell r="B14963">
            <v>46241</v>
          </cell>
          <cell r="C14963" t="str">
            <v>C07181</v>
          </cell>
          <cell r="D14963" t="str">
            <v>IMPULSORA PLAZA JUAREZ</v>
          </cell>
          <cell r="E14963" t="str">
            <v>IPJ030829QDA</v>
          </cell>
          <cell r="F14963" t="str">
            <v>81 5000 5380</v>
          </cell>
          <cell r="G14963" t="str">
            <v>JUAN SALVADOR AGRAZ 69 PISO 12   SANTA FE CUAJIMALPA_x000D__x000D_CUAJIMALPA DE MORELOS,05348, CMX_x000D_MX</v>
          </cell>
        </row>
        <row r="14964">
          <cell r="A14964">
            <v>242246</v>
          </cell>
          <cell r="B14964">
            <v>46241</v>
          </cell>
          <cell r="C14964" t="str">
            <v>C02016</v>
          </cell>
          <cell r="D14964" t="str">
            <v>IMPULSORA PLAZA DE ZACATECAS</v>
          </cell>
          <cell r="E14964" t="str">
            <v>IPZ0711087R8</v>
          </cell>
          <cell r="F14964" t="str">
            <v>01-492-491-43-90</v>
          </cell>
          <cell r="G14964" t="str">
            <v>CALZ. HEROES DE CHAPULTEPEC 1966 INT SIN NUMERO   LA ESCONDIDA_x000D__x000D_ZACATECAS,98160, ZAC_x000D_MX</v>
          </cell>
        </row>
        <row r="14965">
          <cell r="A14965">
            <v>242247</v>
          </cell>
          <cell r="B14965">
            <v>46241</v>
          </cell>
          <cell r="C14965" t="str">
            <v>C06190</v>
          </cell>
          <cell r="D14965" t="str">
            <v>ONATEXTILES SRL</v>
          </cell>
          <cell r="E14965" t="str">
            <v>XEXX010101000</v>
          </cell>
          <cell r="F14965" t="str">
            <v>809-468-1507</v>
          </cell>
          <cell r="G14965" t="str">
            <v>NAVES DEL CANAL ESTE, FASE II LOCAL 5_x000D__x000D_23301 BAVARO_x000D_DOMINICAN REPUBLIC</v>
          </cell>
        </row>
        <row r="14966">
          <cell r="A14966">
            <v>242248</v>
          </cell>
          <cell r="B14966">
            <v>46241</v>
          </cell>
          <cell r="C14966" t="str">
            <v>C09294</v>
          </cell>
          <cell r="D14966" t="str">
            <v>OPERADORA DE HOTELES AVANTTI</v>
          </cell>
          <cell r="E14966" t="str">
            <v>OHA220106FZ5</v>
          </cell>
          <cell r="F14966" t="str">
            <v>669 439 9510</v>
          </cell>
          <cell r="G14966" t="str">
            <v>AV. DEL MAR #1223   TELLERIA_x000D__x000D_MAZATLAN,82017, SIN_x000D_MX</v>
          </cell>
        </row>
        <row r="14967">
          <cell r="A14967">
            <v>242249</v>
          </cell>
          <cell r="B14967">
            <v>46241</v>
          </cell>
          <cell r="C14967" t="str">
            <v>C06783</v>
          </cell>
          <cell r="D14967" t="str">
            <v>FCH CLIPPERTON</v>
          </cell>
          <cell r="E14967" t="str">
            <v>FCL140725PV7</v>
          </cell>
          <cell r="F14967" t="str">
            <v>(229) 3 867970 al 75</v>
          </cell>
          <cell r="G14967" t="str">
            <v>FRANCISCO PIZARRO #41   REFORMA_x000D__x000D_VERACRUZ,91919, VER_x000D_MX</v>
          </cell>
        </row>
        <row r="14968">
          <cell r="A14968">
            <v>242250</v>
          </cell>
          <cell r="B14968">
            <v>46241</v>
          </cell>
          <cell r="C14968" t="str">
            <v>C07478</v>
          </cell>
          <cell r="D14968" t="str">
            <v>PROMOTORA DEVI</v>
          </cell>
          <cell r="E14968" t="str">
            <v>PDE1305084L7</v>
          </cell>
          <cell r="F14968" t="str">
            <v>812 353 4800</v>
          </cell>
          <cell r="G14968" t="str">
            <v>CALLE BELISARIO DOMINGUEZ 2020 5TO PISO   OBISPADO_x000D__x000D_MONTERREY,64060, NL_x000D_MX</v>
          </cell>
        </row>
        <row r="14969">
          <cell r="A14969">
            <v>242251</v>
          </cell>
          <cell r="B14969">
            <v>46241</v>
          </cell>
          <cell r="C14969" t="str">
            <v>C09703</v>
          </cell>
          <cell r="D14969" t="str">
            <v>SERVICIOS HOTELEROS ICP</v>
          </cell>
          <cell r="E14969" t="str">
            <v>SHI240509P58</v>
          </cell>
          <cell r="F14969" t="str">
            <v>55 5269 8000</v>
          </cell>
          <cell r="G14969" t="str">
            <v>AV. EJERCITO NACIONAL #769 TORRE B INT PISO 14   GRANADA_x000D__x000D_MIGUEL HIDALGO,11520, CMX_x000D_MX</v>
          </cell>
        </row>
        <row r="14970">
          <cell r="A14970">
            <v>242252</v>
          </cell>
          <cell r="B14970">
            <v>46241</v>
          </cell>
          <cell r="C14970" t="str">
            <v>C07045</v>
          </cell>
          <cell r="D14970" t="str">
            <v>OPERADORA DE ESTANCIAS CREATIVAS</v>
          </cell>
          <cell r="E14970" t="str">
            <v>OEC180105ND5</v>
          </cell>
          <cell r="F14970" t="str">
            <v>961 617 019</v>
          </cell>
          <cell r="G14970" t="str">
            <v>BELISARIO DOMINGUEZ KM 1081   JARDINEZ DE TUXTLA_x000D__x000D_TUXTLA,29020, CHS_x000D_MX</v>
          </cell>
        </row>
        <row r="14971">
          <cell r="A14971">
            <v>242253</v>
          </cell>
          <cell r="B14971">
            <v>46241</v>
          </cell>
          <cell r="C14971" t="str">
            <v>C08997</v>
          </cell>
          <cell r="D14971" t="str">
            <v>MARCOS ALFREDO RAMOS SANDOVAL</v>
          </cell>
          <cell r="E14971" t="str">
            <v>RASM7209308Y0</v>
          </cell>
          <cell r="F14971" t="str">
            <v>639 117 7348</v>
          </cell>
          <cell r="G14971" t="str">
            <v>SOLIDARIDAD #101   LA LABOR_x000D__x000D_DELICIAS,33029, CHI_x000D_MX</v>
          </cell>
        </row>
        <row r="14972">
          <cell r="A14972">
            <v>242254</v>
          </cell>
          <cell r="B14972">
            <v>46241</v>
          </cell>
          <cell r="C14972" t="str">
            <v>C08577</v>
          </cell>
          <cell r="D14972" t="str">
            <v>OPERADORA TURISTICA OMV</v>
          </cell>
          <cell r="E14972" t="str">
            <v>OTO190207CRA</v>
          </cell>
          <cell r="F14972" t="str">
            <v>415 690 1515</v>
          </cell>
          <cell r="G14972" t="str">
            <v>CALLE SALTITO DE GUADALUPE  SIN NUMERO   VALLE DEL MAIZ_x000D__x000D_SAN MIGUEL DE ALLENDE,37775, GTO_x000D_MX</v>
          </cell>
        </row>
        <row r="14973">
          <cell r="A14973">
            <v>242255</v>
          </cell>
          <cell r="B14973">
            <v>46241</v>
          </cell>
          <cell r="C14973" t="str">
            <v>C00030</v>
          </cell>
          <cell r="D14973" t="str">
            <v>INMO F</v>
          </cell>
          <cell r="E14973" t="str">
            <v>IFX051129IY5</v>
          </cell>
          <cell r="F14973" t="str">
            <v>331 062 2718</v>
          </cell>
          <cell r="G14973" t="str">
            <v>CALLE SAN LUIS GONZAGA 4511   JARDINES DE GUADALUPE_x000D__x000D_ZAPOPAN,45030, JAL_x000D_MX</v>
          </cell>
        </row>
        <row r="14974">
          <cell r="A14974">
            <v>242256</v>
          </cell>
          <cell r="B14974">
            <v>46241</v>
          </cell>
          <cell r="C14974" t="str">
            <v>C04813</v>
          </cell>
          <cell r="D14974" t="str">
            <v>CORPORACION CAFI SA DE CV</v>
          </cell>
          <cell r="E14974" t="str">
            <v>XEXX010101000</v>
          </cell>
          <cell r="F14974" t="str">
            <v>(503) 2441 1974</v>
          </cell>
          <cell r="G14974" t="str">
            <v>Blvd Vijosa calle L-1 N 44-C ciudad Merliot_x000D__x000D_00000 SANTA TECLA DEPARTAMENTO LA LIBERTAD EL SALVADOR_x000D_EL SALVADOR</v>
          </cell>
        </row>
        <row r="14975">
          <cell r="A14975">
            <v>242257</v>
          </cell>
          <cell r="B14975">
            <v>46241</v>
          </cell>
          <cell r="C14975" t="str">
            <v>C01915</v>
          </cell>
          <cell r="D14975" t="str">
            <v>HOTELES VERACRUZ TUXPAN</v>
          </cell>
          <cell r="E14975" t="str">
            <v>HVT0407089P7</v>
          </cell>
          <cell r="F14975" t="str">
            <v>783 102 3300</v>
          </cell>
          <cell r="G14975" t="str">
            <v>INDEPENDENCIA 100 A   LA RIVERA_x000D__x000D_TUXPAN,92870, VER_x000D_MX</v>
          </cell>
        </row>
        <row r="14976">
          <cell r="A14976">
            <v>242258</v>
          </cell>
          <cell r="B14976">
            <v>46241</v>
          </cell>
          <cell r="C14976" t="str">
            <v>C02270</v>
          </cell>
          <cell r="D14976" t="str">
            <v>INMOBILIARIA CIDRAS</v>
          </cell>
          <cell r="E14976" t="str">
            <v>ICI941115TI1</v>
          </cell>
          <cell r="F14976" t="str">
            <v>(229) 923-5750</v>
          </cell>
          <cell r="G14976" t="str">
            <v>MANUEL AVILA CAMACHO 707   RICARDO FLORES MAGON_x000D_VERACRUZ_x000D_VERACRUZ,91900, VER_x000D_MX</v>
          </cell>
        </row>
        <row r="14977">
          <cell r="A14977">
            <v>242259</v>
          </cell>
          <cell r="B14977">
            <v>46241</v>
          </cell>
          <cell r="C14977" t="str">
            <v>C08258</v>
          </cell>
          <cell r="D14977" t="str">
            <v>HOSPITALITY SERVICES MAYA</v>
          </cell>
          <cell r="E14977" t="str">
            <v>PHM1807186T0</v>
          </cell>
          <cell r="F14977" t="str">
            <v>9981470163</v>
          </cell>
          <cell r="G14977" t="str">
            <v>BOSQUES DE DURAZNOS # 127, PISO 11 OFI 64  ENTRE BOSQUES DE CIRUELOS Y  BOSQUES DE SANDALOS   BOSQUE DE LAS LOMAS_x000D__x000D_MIGUEL HIDALGO,11700, CMX_x000D_MX</v>
          </cell>
        </row>
        <row r="14978">
          <cell r="A14978">
            <v>242260</v>
          </cell>
          <cell r="B14978">
            <v>46241</v>
          </cell>
          <cell r="C14978" t="str">
            <v>C02270</v>
          </cell>
          <cell r="D14978" t="str">
            <v>INMOBILIARIA CIDRAS</v>
          </cell>
          <cell r="E14978" t="str">
            <v>ICI941115TI1</v>
          </cell>
          <cell r="F14978" t="str">
            <v>(229) 923-5750</v>
          </cell>
          <cell r="G14978" t="str">
            <v>MANUEL AVILA CAMACHO 707   RICARDO FLORES MAGON_x000D_VERACRUZ_x000D_VERACRUZ,91900, VER_x000D_MX</v>
          </cell>
        </row>
        <row r="14979">
          <cell r="A14979">
            <v>242261</v>
          </cell>
          <cell r="B14979">
            <v>46241</v>
          </cell>
          <cell r="C14979" t="str">
            <v>C01906</v>
          </cell>
          <cell r="D14979" t="str">
            <v>INVERHOTELES</v>
          </cell>
          <cell r="E14979" t="str">
            <v>INV070418NA9</v>
          </cell>
          <cell r="F14979" t="str">
            <v>33 3884 1234</v>
          </cell>
          <cell r="G14979" t="str">
            <v>CAMINO AL ITESO 8650 INT A 10   PAISAJES DEL TESORO_x000D__x000D_Tlaquepaque,45608, JAL_x000D_MX</v>
          </cell>
        </row>
        <row r="14980">
          <cell r="A14980">
            <v>242262</v>
          </cell>
          <cell r="B14980">
            <v>46242</v>
          </cell>
          <cell r="C14980" t="str">
            <v>C08373</v>
          </cell>
          <cell r="D14980" t="str">
            <v>OPERADORA BAHIA DE LORETO</v>
          </cell>
          <cell r="E14980" t="str">
            <v>OBL091222TP1</v>
          </cell>
          <cell r="F14980" t="str">
            <v>613 134 1023</v>
          </cell>
          <cell r="G14980" t="str">
            <v>CALLE SALVATIERRA S/N LOCAL 6   CENTRO_x000D__x000D_LORETO,23880, BCS_x000D_MX</v>
          </cell>
        </row>
        <row r="14981">
          <cell r="A14981">
            <v>242263</v>
          </cell>
          <cell r="B14981">
            <v>46242</v>
          </cell>
          <cell r="C14981" t="str">
            <v>C08164</v>
          </cell>
          <cell r="D14981" t="str">
            <v>OPERADORA PALMAR VALLARTA</v>
          </cell>
          <cell r="E14981" t="str">
            <v>OPV970828HD3</v>
          </cell>
          <cell r="F14981" t="str">
            <v>(322)226 1449proyect</v>
          </cell>
          <cell r="G14981" t="str">
            <v>MIGUEL LERDO DE TEJADA #2108 S/N INT   AMERICANA_x000D__x000D_GUADALAJARA,44160, JAL_x000D_MX</v>
          </cell>
        </row>
        <row r="14982">
          <cell r="A14982">
            <v>242264</v>
          </cell>
          <cell r="B14982">
            <v>46244</v>
          </cell>
          <cell r="C14982" t="str">
            <v>C07738</v>
          </cell>
          <cell r="D14982" t="str">
            <v>BOTANICAROMATICA</v>
          </cell>
          <cell r="E14982" t="str">
            <v>BOT150609FX8</v>
          </cell>
          <cell r="F14982" t="str">
            <v>55 7589 5572</v>
          </cell>
          <cell r="G14982" t="str">
            <v>ALEJANDRO DUMAS 161 PISO 2   POLANCO DEL. MIGUEL HIDALGO_x000D__x000D_Ciudad de Mexico,11560, CMX_x000D_MX</v>
          </cell>
        </row>
        <row r="14983">
          <cell r="A14983">
            <v>242265</v>
          </cell>
          <cell r="B14983">
            <v>46244</v>
          </cell>
          <cell r="C14983" t="str">
            <v>C07738</v>
          </cell>
          <cell r="D14983" t="str">
            <v>BOTANICAROMATICA</v>
          </cell>
          <cell r="E14983" t="str">
            <v>BOT150609FX8</v>
          </cell>
          <cell r="F14983" t="str">
            <v>55 7589 5572</v>
          </cell>
          <cell r="G14983" t="str">
            <v>ALEJANDRO DUMAS 161 PISO 2   POLANCO DEL. MIGUEL HIDALGO_x000D__x000D_Ciudad de Mexico,11560, CMX_x000D_MX</v>
          </cell>
        </row>
        <row r="14984">
          <cell r="A14984">
            <v>242266</v>
          </cell>
          <cell r="B14984">
            <v>46244</v>
          </cell>
          <cell r="C14984" t="str">
            <v>C07738</v>
          </cell>
          <cell r="D14984" t="str">
            <v>BOTANICAROMATICA</v>
          </cell>
          <cell r="E14984" t="str">
            <v>BOT150609FX8</v>
          </cell>
          <cell r="F14984" t="str">
            <v>55 7589 5572</v>
          </cell>
          <cell r="G14984" t="str">
            <v>ALEJANDRO DUMAS 161 PISO 2   POLANCO DEL. MIGUEL HIDALGO_x000D__x000D_Ciudad de Mexico,11560, CMX_x000D_MX</v>
          </cell>
        </row>
        <row r="14985">
          <cell r="A14985">
            <v>242267</v>
          </cell>
          <cell r="B14985">
            <v>46244</v>
          </cell>
          <cell r="C14985" t="str">
            <v>C02569</v>
          </cell>
          <cell r="D14985" t="str">
            <v>DESARROLLADORA HOTELERA VAR</v>
          </cell>
          <cell r="E14985" t="str">
            <v>DHV110218H12</v>
          </cell>
          <cell r="F14985" t="str">
            <v>33 39 42 43 50</v>
          </cell>
          <cell r="G14985" t="str">
            <v>PRIV ROSALEDA 21 INT 3   LOMAS ALTAS_x000D__x000D_MIGUEL HIDALGO,11950, CMX_x000D_MX</v>
          </cell>
        </row>
        <row r="14986">
          <cell r="A14986">
            <v>242268</v>
          </cell>
          <cell r="B14986">
            <v>46244</v>
          </cell>
          <cell r="C14986" t="str">
            <v>C00023</v>
          </cell>
          <cell r="D14986" t="str">
            <v>HOTEL EXPO</v>
          </cell>
          <cell r="E14986" t="str">
            <v>HEX0710235P0</v>
          </cell>
          <cell r="F14986" t="str">
            <v>333 880 2700</v>
          </cell>
          <cell r="G14986" t="str">
            <v>AVENIDA SANTA FE 495 PISO11   OTRA NO ESPECIFICADA EN EL CATALOGO_x000D__x000D_CUAJIMALPA DE MORELOS,05349, CMX_x000D_MX</v>
          </cell>
        </row>
        <row r="14987">
          <cell r="A14987">
            <v>242269</v>
          </cell>
          <cell r="B14987">
            <v>46244</v>
          </cell>
          <cell r="C14987" t="str">
            <v>C05023</v>
          </cell>
          <cell r="D14987" t="str">
            <v>OPERAJOYA</v>
          </cell>
          <cell r="E14987" t="str">
            <v>OPE971126FD1</v>
          </cell>
          <cell r="F14987" t="str">
            <v>77 17 18 30 10</v>
          </cell>
          <cell r="G14987" t="str">
            <v>BOULEVARD EVERARDO MARQUEZ 100   CUESCO_x000D__x000D_PACHUCA HIDALGO,42080, HID_x000D_MX</v>
          </cell>
        </row>
        <row r="14988">
          <cell r="A14988">
            <v>242270</v>
          </cell>
          <cell r="B14988">
            <v>46244</v>
          </cell>
          <cell r="C14988" t="str">
            <v>C08318</v>
          </cell>
          <cell r="D14988" t="str">
            <v>HOTEL BOUTIQUE DEL MAR</v>
          </cell>
          <cell r="E14988" t="str">
            <v>HBM170210LQ7</v>
          </cell>
          <cell r="F14988" t="str">
            <v>553 878 0965</v>
          </cell>
          <cell r="G14988" t="str">
            <v>AVENIDA FUERZA AEREA MEXICANA LOTE 3   OTRA NO ESPECIFICADA_x000D__x000D_COYUCA DE BENITEZ,40989, GRO_x000D_MX</v>
          </cell>
        </row>
        <row r="14989">
          <cell r="A14989">
            <v>242271</v>
          </cell>
          <cell r="B14989">
            <v>46244</v>
          </cell>
          <cell r="C14989" t="str">
            <v>C09412</v>
          </cell>
          <cell r="D14989" t="str">
            <v>ZIG INMOBILIARIA DELGADO</v>
          </cell>
          <cell r="E14989" t="str">
            <v>ZID0902194K1</v>
          </cell>
          <cell r="F14989" t="str">
            <v>461 159 1000</v>
          </cell>
          <cell r="G14989" t="str">
            <v>AV. PERIFERICO SUR 3352   JARDINES DEL PEDREGAL_x000D__x000D_ALVARO OBREGON, CIUDAD DE MEXICO,01900, CMX_x000D_MX</v>
          </cell>
        </row>
        <row r="14990">
          <cell r="A14990">
            <v>242272</v>
          </cell>
          <cell r="B14990">
            <v>46244</v>
          </cell>
          <cell r="C14990" t="str">
            <v>C09592</v>
          </cell>
          <cell r="D14990" t="str">
            <v>JAVIER ALEJANDRO GARCIA CORTES</v>
          </cell>
          <cell r="E14990" t="str">
            <v>GACJ961221I97</v>
          </cell>
          <cell r="G14990" t="str">
            <v>CALLE MILLET 19 DEPARTAMENTO 13   EUCALIPTO VALLARTA_x000D__x000D_ZAPOPAN,45020, JAL_x000D_MX</v>
          </cell>
        </row>
        <row r="14991">
          <cell r="A14991">
            <v>242273</v>
          </cell>
          <cell r="B14991">
            <v>46244</v>
          </cell>
          <cell r="C14991" t="str">
            <v>C08350</v>
          </cell>
          <cell r="D14991" t="str">
            <v>OPERADORA TURISTICA SEBASTOPOL</v>
          </cell>
          <cell r="E14991" t="str">
            <v>OTS1001259H0</v>
          </cell>
          <cell r="F14991" t="str">
            <v>222 690 8018</v>
          </cell>
          <cell r="G14991" t="str">
            <v>BOULEVARD ADOLFO RUIZ CORTIES 3533   FRACCIONAMIENTO DE LAS AMERICAS_x000D__x000D_BOCA DEL RIO,94299, VER_x000D_MX</v>
          </cell>
        </row>
        <row r="14992">
          <cell r="A14992">
            <v>242274</v>
          </cell>
          <cell r="B14992">
            <v>46244</v>
          </cell>
          <cell r="C14992" t="str">
            <v>C07881</v>
          </cell>
          <cell r="D14992" t="str">
            <v>PARKS HOSPITALITY PENINSULA</v>
          </cell>
          <cell r="E14992" t="str">
            <v>PHP180718AS5</v>
          </cell>
          <cell r="F14992" t="str">
            <v>99 8689 1193</v>
          </cell>
          <cell r="G14992" t="str">
            <v>CALLE BOSQUES DE DURAZNO #127, PISO 11 INT OF 65   BOSQUE DE LAS LOMAS_x000D__x000D_MIGUEL HIDALGO,11700, CMX_x000D_MX</v>
          </cell>
        </row>
        <row r="14993">
          <cell r="A14993">
            <v>242275</v>
          </cell>
          <cell r="B14993">
            <v>46244</v>
          </cell>
          <cell r="C14993" t="str">
            <v>C09800</v>
          </cell>
          <cell r="D14993" t="str">
            <v>PARAISO AZUL</v>
          </cell>
          <cell r="E14993" t="str">
            <v>PAZ960828TXA</v>
          </cell>
          <cell r="F14993" t="str">
            <v>984 980 0541</v>
          </cell>
          <cell r="G14993" t="str">
            <v>C. ACCESO XCALACOCO EL LIMONAR #1_x000D__x000D_PLAYA DEL CARMEN,77710, QR_x000D_MX</v>
          </cell>
        </row>
        <row r="14994">
          <cell r="A14994">
            <v>242276</v>
          </cell>
          <cell r="B14994">
            <v>46244</v>
          </cell>
          <cell r="C14994" t="str">
            <v>C04173</v>
          </cell>
          <cell r="D14994" t="str">
            <v>HOTEL BELLO VERACRUZ</v>
          </cell>
          <cell r="E14994" t="str">
            <v>HBV940404AD7</v>
          </cell>
          <cell r="F14994" t="str">
            <v>(229) 922-4829</v>
          </cell>
          <cell r="G14994" t="str">
            <v>CALZADA RUIZ CORTINES 258  INT L2   COSTA VERDE_x000D__x000D_BOCA DEL RIO,94294, VER_x000D_MX</v>
          </cell>
        </row>
        <row r="14995">
          <cell r="A14995">
            <v>242277</v>
          </cell>
          <cell r="B14995">
            <v>46244</v>
          </cell>
          <cell r="C14995" t="str">
            <v>C08539</v>
          </cell>
          <cell r="D14995" t="str">
            <v>IMPULSORA PLAZA TIJUANA</v>
          </cell>
          <cell r="E14995" t="str">
            <v>IPT050810HQ4</v>
          </cell>
          <cell r="F14995" t="str">
            <v>81 96 90 9890</v>
          </cell>
          <cell r="G14995" t="str">
            <v>JUAN SALVADOR AGRAZ 69 PISO 12   SANTA FE CUAJIMALPA_x000D__x000D_CUAJIMALPA DE MORELOS,05348, CMX_x000D_MX</v>
          </cell>
        </row>
        <row r="14996">
          <cell r="A14996">
            <v>242278</v>
          </cell>
          <cell r="B14996">
            <v>46244</v>
          </cell>
          <cell r="C14996" t="str">
            <v>C08503</v>
          </cell>
          <cell r="D14996" t="str">
            <v>OPERADORA BAHIA DE TANGOLUNDA</v>
          </cell>
          <cell r="E14996" t="str">
            <v>OBT0805196F1</v>
          </cell>
          <cell r="F14996" t="str">
            <v>958 583 0427 SECRETS</v>
          </cell>
          <cell r="G14996" t="str">
            <v>BLVD BENITO JUAREZ 4   ZONA HOTELERA TANGOLUNDA_x000D__x000D_SANTA CRUZ HUATULCO,70989, OAX_x000D_MX</v>
          </cell>
        </row>
        <row r="14997">
          <cell r="A14997">
            <v>242279</v>
          </cell>
          <cell r="B14997">
            <v>46244</v>
          </cell>
          <cell r="C14997" t="str">
            <v>C04248</v>
          </cell>
          <cell r="D14997" t="str">
            <v>EMPRESAS OPTIMA</v>
          </cell>
          <cell r="E14997" t="str">
            <v>EOP000815CM5</v>
          </cell>
          <cell r="F14997" t="str">
            <v>81 8174 2400 CORPO</v>
          </cell>
          <cell r="G14997" t="str">
            <v>SOLIDARIDAD 7012 A   LAS PINTAS_x000D__x000D_EL SALTO,45690, JAL_x000D_MX</v>
          </cell>
        </row>
        <row r="14998">
          <cell r="A14998">
            <v>242280</v>
          </cell>
          <cell r="B14998">
            <v>46244</v>
          </cell>
          <cell r="C14998" t="str">
            <v>C04774</v>
          </cell>
          <cell r="D14998" t="str">
            <v>PUERTO CANCUN UNIDAD 69</v>
          </cell>
          <cell r="E14998" t="str">
            <v>PCU080926BC8</v>
          </cell>
          <cell r="F14998" t="str">
            <v>998 688 0699</v>
          </cell>
          <cell r="G14998" t="str">
            <v>AV. BONAMPAK MANZANA 2 LOTE 10 1   SM 2_x000D__x000D_CANCUN,77500, QR_x000D_MX</v>
          </cell>
        </row>
        <row r="14999">
          <cell r="A14999">
            <v>242281</v>
          </cell>
          <cell r="B14999">
            <v>46244</v>
          </cell>
          <cell r="C14999" t="str">
            <v>C08350</v>
          </cell>
          <cell r="D14999" t="str">
            <v>OPERADORA TURISTICA SEBASTOPOL</v>
          </cell>
          <cell r="E14999" t="str">
            <v>OTS1001259H0</v>
          </cell>
          <cell r="F14999" t="str">
            <v>222 690 8018</v>
          </cell>
          <cell r="G14999" t="str">
            <v>BOULEVARD ADOLFO RUIZ CORTIES 3533   FRACCIONAMIENTO DE LAS AMERICAS_x000D__x000D_BOCA DEL RIO,94299, VER_x000D_MX</v>
          </cell>
        </row>
        <row r="15000">
          <cell r="A15000">
            <v>242282</v>
          </cell>
          <cell r="B15000">
            <v>46244</v>
          </cell>
          <cell r="C15000" t="str">
            <v>C01071</v>
          </cell>
          <cell r="D15000" t="str">
            <v>DESARROLLOS INMOBILIARIOS MALSA</v>
          </cell>
          <cell r="E15000" t="str">
            <v>DIM8704037L5</v>
          </cell>
          <cell r="F15000" t="str">
            <v>(81) 81 31 1000/17</v>
          </cell>
          <cell r="G15000" t="str">
            <v>AV OLIMPIA 1708   NUEVA LINDAVISTA_x000D__x000D_GUADALUPE,67110, NL_x000D_MX</v>
          </cell>
        </row>
        <row r="15001">
          <cell r="A15001">
            <v>242283</v>
          </cell>
          <cell r="B15001">
            <v>46244</v>
          </cell>
          <cell r="C15001" t="str">
            <v>C01071</v>
          </cell>
          <cell r="D15001" t="str">
            <v>DESARROLLOS INMOBILIARIOS MALSA</v>
          </cell>
          <cell r="E15001" t="str">
            <v>DIM8704037L5</v>
          </cell>
          <cell r="F15001" t="str">
            <v>(81) 81 31 1000/17</v>
          </cell>
          <cell r="G15001" t="str">
            <v>AV OLIMPIA 1708   NUEVA LINDAVISTA_x000D__x000D_GUADALUPE,67110, NL_x000D_MX</v>
          </cell>
        </row>
        <row r="15002">
          <cell r="A15002">
            <v>242284</v>
          </cell>
          <cell r="B15002">
            <v>46244</v>
          </cell>
          <cell r="C15002" t="str">
            <v>C08737</v>
          </cell>
          <cell r="D15002" t="str">
            <v>HOTELERA CARCUR CASTAÑEDA</v>
          </cell>
          <cell r="E15002" t="str">
            <v>HCC891030SX7</v>
          </cell>
          <cell r="F15002" t="str">
            <v>834 153 7070</v>
          </cell>
          <cell r="G15002" t="str">
            <v>CALLE CRISTOBAL COLON NTE 349   CENTRO_x000D__x000D_VICTORIA,87000, TAM_x000D_MX</v>
          </cell>
        </row>
        <row r="15003">
          <cell r="A15003">
            <v>242285</v>
          </cell>
          <cell r="B15003">
            <v>46244</v>
          </cell>
          <cell r="C15003" t="str">
            <v>CF0044</v>
          </cell>
          <cell r="D15003" t="str">
            <v>TORRE CHAPALITA</v>
          </cell>
          <cell r="E15003" t="str">
            <v>TCA070706JV4</v>
          </cell>
          <cell r="F15003" t="str">
            <v>331 598 9006</v>
          </cell>
          <cell r="G15003" t="str">
            <v>AVENIDA DE LAS ROSAS 3030   CAMPO POLO CHAPALITA_x000D__x000D_ZAPOPAN,44500, JAL_x000D_MX</v>
          </cell>
        </row>
        <row r="15004">
          <cell r="A15004">
            <v>242286</v>
          </cell>
          <cell r="B15004">
            <v>46244</v>
          </cell>
          <cell r="C15004" t="str">
            <v>C09213</v>
          </cell>
          <cell r="D15004" t="str">
            <v>ADMINISTRADORA INN POTOSINA</v>
          </cell>
          <cell r="E15004" t="str">
            <v>AIP2408268P9</v>
          </cell>
          <cell r="F15004" t="str">
            <v>4447072872</v>
          </cell>
          <cell r="G15004" t="str">
            <v>CARRETERA ESTATAL SLP - AEROPUERTO3492   OTRA NO ESPECIFICADA EN EL CATALOGO_x000D__x000D_SOLEDAD DE GRACIANO SANCHEZ,78430, SLP_x000D_MX</v>
          </cell>
        </row>
        <row r="15005">
          <cell r="A15005">
            <v>242287</v>
          </cell>
          <cell r="B15005">
            <v>46244</v>
          </cell>
          <cell r="C15005" t="str">
            <v>C00308</v>
          </cell>
          <cell r="D15005" t="str">
            <v>OPERADORA RIO GRANDE</v>
          </cell>
          <cell r="E15005" t="str">
            <v>ORG631005AY9</v>
          </cell>
          <cell r="F15005" t="str">
            <v>(449)994 66 70</v>
          </cell>
          <cell r="G15005" t="str">
            <v>JOSE MARIA CHAVEZ  #101   CENTRO_x000D__x000D_AGUASCALIENTES,20000, AGS_x000D_MX</v>
          </cell>
        </row>
        <row r="15006">
          <cell r="A15006">
            <v>242288</v>
          </cell>
          <cell r="B15006">
            <v>46244</v>
          </cell>
          <cell r="C15006" t="str">
            <v>C09862</v>
          </cell>
          <cell r="D15006" t="str">
            <v>ALEJANDRO JUAREZ ARAGON</v>
          </cell>
          <cell r="E15006" t="str">
            <v>JUAA790609ID6</v>
          </cell>
          <cell r="F15006" t="str">
            <v>664 303 3660</v>
          </cell>
          <cell r="G15006" t="str">
            <v>AVENIDA VALLARTA 5549   PRADOS VALLARTA_x000D__x000D_ZAPOPAN,45020, JAL_x000D_MX</v>
          </cell>
        </row>
        <row r="15007">
          <cell r="A15007">
            <v>242289</v>
          </cell>
          <cell r="B15007">
            <v>46244</v>
          </cell>
          <cell r="C15007" t="str">
            <v>C02270</v>
          </cell>
          <cell r="D15007" t="str">
            <v>INMOBILIARIA CIDRAS</v>
          </cell>
          <cell r="E15007" t="str">
            <v>ICI941115TI1</v>
          </cell>
          <cell r="F15007" t="str">
            <v>(229) 923-5750</v>
          </cell>
          <cell r="G15007" t="str">
            <v>MANUEL AVILA CAMACHO 707   RICARDO FLORES MAGON_x000D_VERACRUZ_x000D_VERACRUZ,91900, VER_x000D_MX</v>
          </cell>
        </row>
        <row r="15008">
          <cell r="A15008">
            <v>242290</v>
          </cell>
          <cell r="B15008">
            <v>46244</v>
          </cell>
          <cell r="C15008" t="str">
            <v>C08258</v>
          </cell>
          <cell r="D15008" t="str">
            <v>HOSPITALITY SERVICES MAYA</v>
          </cell>
          <cell r="E15008" t="str">
            <v>PHM1807186T0</v>
          </cell>
          <cell r="F15008" t="str">
            <v>9981470163</v>
          </cell>
          <cell r="G15008" t="str">
            <v>BOSQUES DE DURAZNOS # 127, PISO 11 OFI 64  ENTRE BOSQUES DE CIRUELOS Y  BOSQUES DE SANDALOS   BOSQUE DE LAS LOMAS_x000D__x000D_MIGUEL HIDALGO,11700, CMX_x000D_MX</v>
          </cell>
        </row>
        <row r="15009">
          <cell r="A15009">
            <v>242291</v>
          </cell>
          <cell r="B15009">
            <v>46244</v>
          </cell>
          <cell r="C15009" t="str">
            <v>C00547</v>
          </cell>
          <cell r="D15009" t="str">
            <v>OPERADORA JAMAS</v>
          </cell>
          <cell r="E15009" t="str">
            <v>OJA1107226YA</v>
          </cell>
          <cell r="F15009" t="str">
            <v>333 614 5714</v>
          </cell>
          <cell r="G15009" t="str">
            <v>AVENIDA CORONA #160   ZONA CENTRO_x000D__x000D_GUADALAJARA,44100, JAL_x000D_MX</v>
          </cell>
        </row>
        <row r="15010">
          <cell r="A15010">
            <v>242292</v>
          </cell>
          <cell r="B15010">
            <v>46244</v>
          </cell>
          <cell r="C15010" t="str">
            <v>C09856</v>
          </cell>
          <cell r="D15010" t="str">
            <v>JAVIER RODOLFO MONTIEL LUNA</v>
          </cell>
          <cell r="E15010" t="str">
            <v>MOLJ591101GZ4</v>
          </cell>
          <cell r="F15010" t="str">
            <v>833 218 2857</v>
          </cell>
          <cell r="G15010" t="str">
            <v>CALLE FRANCIA 1100   VICENTE GUERRERO_x000D__x000D_CUIDAD DE MEXICO,89580, TAM_x000D_MX</v>
          </cell>
        </row>
        <row r="15011">
          <cell r="A15011">
            <v>242293</v>
          </cell>
          <cell r="B15011">
            <v>46244</v>
          </cell>
          <cell r="C15011" t="str">
            <v>C08601</v>
          </cell>
          <cell r="D15011" t="str">
            <v>SANTIAGO ANTONIO TROITIÑO AGUILAR</v>
          </cell>
          <cell r="E15011" t="str">
            <v>TOAS070911451</v>
          </cell>
          <cell r="F15011" t="str">
            <v>667 752 1005</v>
          </cell>
          <cell r="G15011" t="str">
            <v>MIGUEL HIDALGO  651 OTE   CENTRO_x000D__x000D_CULIACAN,80000, SIN_x000D_MX</v>
          </cell>
        </row>
        <row r="15012">
          <cell r="A15012">
            <v>242294</v>
          </cell>
          <cell r="B15012">
            <v>46244</v>
          </cell>
          <cell r="C15012" t="str">
            <v>C09305</v>
          </cell>
          <cell r="D15012" t="str">
            <v>LAPSO AT</v>
          </cell>
          <cell r="E15012" t="str">
            <v>LAT240408UA2</v>
          </cell>
          <cell r="F15012" t="str">
            <v>332 348 8288</v>
          </cell>
          <cell r="G15012" t="str">
            <v>CALLE ERMITA #1035 INT 1   CHAPALITA_x000D__x000D_GUADALAJARA,44500, JAL_x000D_MX</v>
          </cell>
        </row>
        <row r="15013">
          <cell r="A15013">
            <v>242295</v>
          </cell>
          <cell r="B15013">
            <v>46244</v>
          </cell>
          <cell r="C15013" t="str">
            <v>C07704</v>
          </cell>
          <cell r="D15013" t="str">
            <v>INMOBILIARIA VILLA JARDIN</v>
          </cell>
          <cell r="E15013" t="str">
            <v>IVJ791228B49</v>
          </cell>
          <cell r="F15013" t="str">
            <v>871 131 9533</v>
          </cell>
          <cell r="G15013" t="str">
            <v>AUTOPISTA TORREON SAN PEDRO 3303   VILLAS LAS MARGARITAS_x000D__x000D_TORREON,27106, COA_x000D_MX</v>
          </cell>
        </row>
        <row r="15014">
          <cell r="A15014">
            <v>242296</v>
          </cell>
          <cell r="B15014">
            <v>46244</v>
          </cell>
          <cell r="C15014" t="str">
            <v>C07704</v>
          </cell>
          <cell r="D15014" t="str">
            <v>INMOBILIARIA VILLA JARDIN</v>
          </cell>
          <cell r="E15014" t="str">
            <v>IVJ791228B49</v>
          </cell>
          <cell r="F15014" t="str">
            <v>871 131 9533</v>
          </cell>
          <cell r="G15014" t="str">
            <v>AUTOPISTA TORREON SAN PEDRO 3303   VILLAS LAS MARGARITAS_x000D__x000D_TORREON,27106, COA_x000D_MX</v>
          </cell>
        </row>
        <row r="15015">
          <cell r="A15015">
            <v>242297</v>
          </cell>
          <cell r="B15015">
            <v>46244</v>
          </cell>
          <cell r="C15015" t="str">
            <v>C04964</v>
          </cell>
          <cell r="D15015" t="str">
            <v>FIDEICOMISO HLC OPERADOR FID/2986</v>
          </cell>
          <cell r="E15015" t="str">
            <v>FHO180420SP9</v>
          </cell>
          <cell r="F15015" t="str">
            <v>624 145 65 00</v>
          </cell>
          <cell r="G15015" t="str">
            <v>AV. PASEO DE LAS PALMAS 1005 INT PISO 7   LOMAS DE CHAPULTEPEC I SECCION_x000D__x000D_MIGUEL HIDALGO,11000, CMX_x000D_MX</v>
          </cell>
        </row>
        <row r="15016">
          <cell r="A15016">
            <v>242298</v>
          </cell>
          <cell r="B15016">
            <v>46244</v>
          </cell>
          <cell r="C15016" t="str">
            <v>C08593</v>
          </cell>
          <cell r="D15016" t="str">
            <v>AHC PROFESSIONALS</v>
          </cell>
          <cell r="E15016" t="str">
            <v>APR130205UM6</v>
          </cell>
          <cell r="F15016" t="str">
            <v>624 163 5100</v>
          </cell>
          <cell r="G15016" t="str">
            <v>CALLE PASEO MALECON LOTE 11   FONATUR_x000D__x000D_LOS CABOS,23400, BCS_x000D_MX</v>
          </cell>
        </row>
        <row r="15017">
          <cell r="A15017">
            <v>242299</v>
          </cell>
          <cell r="B15017">
            <v>46244</v>
          </cell>
          <cell r="C15017" t="str">
            <v>C03763</v>
          </cell>
          <cell r="D15017" t="str">
            <v>FIDEICOMISO IRREVOCABLE DB/1616</v>
          </cell>
          <cell r="E15017" t="str">
            <v>DBM121023M10</v>
          </cell>
          <cell r="F15017" t="str">
            <v>222 211 9000</v>
          </cell>
          <cell r="G15017" t="str">
            <v>AV. FUNDADORES Exterior: 1000 INT: PISO 7   VALLE DEL MIRADOR_x000D__x000D_MONTERREY,64750, NL_x000D_MX</v>
          </cell>
        </row>
        <row r="15018">
          <cell r="A15018">
            <v>242300</v>
          </cell>
          <cell r="B15018">
            <v>46244</v>
          </cell>
          <cell r="C15018" t="str">
            <v>C01346</v>
          </cell>
          <cell r="D15018" t="str">
            <v>MX RIUSA II</v>
          </cell>
          <cell r="E15018" t="str">
            <v>MRI961004L20</v>
          </cell>
          <cell r="F15018" t="str">
            <v>624 146 7160 direc</v>
          </cell>
          <cell r="G15018" t="str">
            <v>BLVD. KUKULKAN KILOMETRO 8 5 LOTE 5 MANZANA 50   ZONA HOTELERA_x000D_005_x000D_CANCUN,77500, QR_x000D_MX</v>
          </cell>
        </row>
        <row r="15019">
          <cell r="A15019">
            <v>242301</v>
          </cell>
          <cell r="B15019">
            <v>46244</v>
          </cell>
          <cell r="C15019" t="str">
            <v>C07509</v>
          </cell>
          <cell r="D15019" t="str">
            <v>FRANCISCO FELIU ZERON</v>
          </cell>
          <cell r="E15019" t="str">
            <v>FEZF6612295GA</v>
          </cell>
          <cell r="F15019" t="str">
            <v>483 362 0774</v>
          </cell>
          <cell r="G15019" t="str">
            <v>BLVD. ISSSTE #3   ZACATIPAN_x000D__x000D_TAMAZUNCHALE,79981, SLP_x000D_MX</v>
          </cell>
        </row>
        <row r="15020">
          <cell r="A15020">
            <v>242302</v>
          </cell>
          <cell r="B15020">
            <v>46244</v>
          </cell>
          <cell r="C15020" t="str">
            <v>C09467</v>
          </cell>
          <cell r="D15020" t="str">
            <v>OPERADORA HOTELERA MARVIC DE MEXICO</v>
          </cell>
          <cell r="E15020" t="str">
            <v>OHM1911124R1</v>
          </cell>
          <cell r="F15020" t="str">
            <v>984-487-34-66</v>
          </cell>
          <cell r="G15020" t="str">
            <v>C.44 MZ 144 LT 18   ZAZIL HA_x000D__x000D_PLAYA DEL CARMEN,77720, QR_x000D_MX</v>
          </cell>
        </row>
        <row r="15021">
          <cell r="A15021">
            <v>242303</v>
          </cell>
          <cell r="B15021">
            <v>46244</v>
          </cell>
          <cell r="C15021" t="str">
            <v>C08267</v>
          </cell>
          <cell r="D15021" t="str">
            <v>HOTELERA OMS</v>
          </cell>
          <cell r="E15021" t="str">
            <v>HOM180319695</v>
          </cell>
          <cell r="F15021" t="str">
            <v>33 4077 0303</v>
          </cell>
          <cell r="G15021" t="str">
            <v>AV LOPEZ MATEOS SUR 1710   SANTA ISABEL_x000D__x000D_TLAJOMULCO DE ZUÑIGA,45645, JAL_x000D_MX</v>
          </cell>
        </row>
        <row r="15022">
          <cell r="A15022">
            <v>242304</v>
          </cell>
          <cell r="B15022">
            <v>46244</v>
          </cell>
          <cell r="C15022" t="str">
            <v>C09421</v>
          </cell>
          <cell r="D15022" t="str">
            <v>GRUPO AGC INTERNACIONAL</v>
          </cell>
          <cell r="E15022" t="str">
            <v>GAI220912B38</v>
          </cell>
          <cell r="F15022" t="str">
            <v>33 31 22 78 26</v>
          </cell>
          <cell r="G15022" t="str">
            <v>AV LAZARO CARDENAS 2825   ALAMO INDUSTRIAL_x000D__x000D_SAN PEDRO TLAQUEPAQUE,45593, JAL_x000D_MX</v>
          </cell>
        </row>
        <row r="15023">
          <cell r="A15023">
            <v>242305</v>
          </cell>
          <cell r="B15023">
            <v>46244</v>
          </cell>
          <cell r="C15023" t="str">
            <v>C01005</v>
          </cell>
          <cell r="D15023" t="str">
            <v>HOTELES MODERNOS</v>
          </cell>
          <cell r="E15023" t="str">
            <v>HMO840423LZ1</v>
          </cell>
          <cell r="F15023" t="str">
            <v>477 788 3929</v>
          </cell>
          <cell r="G15023" t="str">
            <v>PORTAL BRAVO 14   COL. CENTRO_x000D__x000D_LEON,37000, GTO_x000D_MX</v>
          </cell>
        </row>
        <row r="15024">
          <cell r="A15024">
            <v>242306</v>
          </cell>
          <cell r="B15024">
            <v>46244</v>
          </cell>
          <cell r="C15024" t="str">
            <v>C05944</v>
          </cell>
          <cell r="D15024" t="str">
            <v>DESARROLLOS TURISTICOS CLAMI</v>
          </cell>
          <cell r="E15024" t="str">
            <v>DTC030807LN2</v>
          </cell>
          <cell r="F15024" t="str">
            <v>669 989-35-00</v>
          </cell>
          <cell r="G15024" t="str">
            <v>AVENIDA ALVARO OBREGON PTE 691   PRIMER CUADRO (CENTRO)_x000D__x000D_AHOME,81200, SIN_x000D_MX</v>
          </cell>
        </row>
        <row r="15025">
          <cell r="A15025">
            <v>242307</v>
          </cell>
          <cell r="B15025">
            <v>46244</v>
          </cell>
          <cell r="C15025" t="str">
            <v>C04827</v>
          </cell>
          <cell r="D15025" t="str">
            <v>HOSPITALIDAD REAL DE LOMAS</v>
          </cell>
          <cell r="E15025" t="str">
            <v>HRL141027IP2</v>
          </cell>
          <cell r="F15025" t="str">
            <v>444 825 0125</v>
          </cell>
          <cell r="G15025" t="str">
            <v>AV REAL DE LOMAS 1000   LAS LOMAS 4A SECCION_x000D__x000D_SAN LUIS POTOSI,78218, SLP_x000D_MX</v>
          </cell>
        </row>
        <row r="15026">
          <cell r="A15026">
            <v>242308</v>
          </cell>
          <cell r="B15026">
            <v>46244</v>
          </cell>
          <cell r="C15026" t="str">
            <v>C07402</v>
          </cell>
          <cell r="D15026" t="str">
            <v>IMPULSORA PLAZA TIJUANA</v>
          </cell>
          <cell r="E15026" t="str">
            <v>IPT050810HQ4</v>
          </cell>
          <cell r="F15026" t="str">
            <v>55 8311 8400</v>
          </cell>
          <cell r="G15026" t="str">
            <v>JUAN SALVADOR AGRAZ 69 PISO 12   SANTA FE CUAJIMALPA_x000D__x000D_CUAJIMALPA DE MORELOS,05348, CMX_x000D_MX</v>
          </cell>
        </row>
        <row r="15027">
          <cell r="A15027">
            <v>242309</v>
          </cell>
          <cell r="B15027">
            <v>46244</v>
          </cell>
          <cell r="C15027" t="str">
            <v>C07280</v>
          </cell>
          <cell r="D15027" t="str">
            <v>IMPULSORA PLAZA JUAREZ</v>
          </cell>
          <cell r="E15027" t="str">
            <v>IPJ030829QDA</v>
          </cell>
          <cell r="F15027" t="str">
            <v>81 8389 5700</v>
          </cell>
          <cell r="G15027" t="str">
            <v>JUAN SALVADOR AGRAZ #69 PISO 12   SANTA FE CUAJIMALPA_x000D__x000D_CUAJIMALPA DE MORELOS,05348, CMX_x000D_MX</v>
          </cell>
        </row>
        <row r="15028">
          <cell r="A15028">
            <v>242310</v>
          </cell>
          <cell r="B15028">
            <v>46244</v>
          </cell>
          <cell r="C15028" t="str">
            <v>C07427</v>
          </cell>
          <cell r="D15028" t="str">
            <v>ADRIANA ALVAREZ ALVAREZ</v>
          </cell>
          <cell r="E15028" t="str">
            <v>AAAA821017PM5</v>
          </cell>
          <cell r="F15028" t="str">
            <v>656 429 6320</v>
          </cell>
          <cell r="G15028" t="str">
            <v>REGION DE SAN QUERETARO 1140 INT 4   OTRA NO ESPECIFICADA EN EL CATALOGO_x000D__x000D_JUAREZ,32563, CHI_x000D_MX</v>
          </cell>
        </row>
        <row r="15029">
          <cell r="A15029">
            <v>242311</v>
          </cell>
          <cell r="B15029">
            <v>46244</v>
          </cell>
          <cell r="C15029" t="str">
            <v>C03623</v>
          </cell>
          <cell r="D15029" t="str">
            <v>DECAMERON</v>
          </cell>
          <cell r="E15029" t="str">
            <v>DEC9606203K9</v>
          </cell>
          <cell r="F15029" t="str">
            <v>3292960226</v>
          </cell>
          <cell r="G15029" t="str">
            <v>LAZARO CARDENAS 150   DORADA_x000D__x000D_BAHIA DE BANDERAS,63732, NAY_x000D_MX</v>
          </cell>
        </row>
        <row r="15030">
          <cell r="A15030">
            <v>242312</v>
          </cell>
          <cell r="B15030">
            <v>46244</v>
          </cell>
          <cell r="C15030" t="str">
            <v>C08447</v>
          </cell>
          <cell r="D15030" t="str">
            <v>DECAMERON</v>
          </cell>
          <cell r="E15030" t="str">
            <v>DEC9606203K9</v>
          </cell>
          <cell r="F15030" t="str">
            <v>329 298 0226</v>
          </cell>
          <cell r="G15030" t="str">
            <v>LAZARO CARDENAS 150   DORADA_x000D__x000D_BAHIA DE BANDERAS,63732, NAY_x000D_MX</v>
          </cell>
        </row>
        <row r="15031">
          <cell r="A15031">
            <v>242313</v>
          </cell>
          <cell r="B15031">
            <v>46244</v>
          </cell>
          <cell r="C15031" t="str">
            <v>C07391</v>
          </cell>
          <cell r="D15031" t="str">
            <v>IMPULSORA PLAZA VILLA HERMOSA</v>
          </cell>
          <cell r="E15031" t="str">
            <v>IPV060907T30</v>
          </cell>
          <cell r="F15031" t="str">
            <v>01 664 288 4650</v>
          </cell>
          <cell r="G15031" t="str">
            <v>JUAN SALVADOR AGRAZ 69 PISO 12   SANTA FE CUAJIMALPA_x000D__x000D_CUAJIMALPA DE MORELOS,05348, CMX_x000D_MX</v>
          </cell>
        </row>
        <row r="15032">
          <cell r="A15032">
            <v>242314</v>
          </cell>
          <cell r="B15032">
            <v>46244</v>
          </cell>
          <cell r="C15032" t="str">
            <v>C01639</v>
          </cell>
          <cell r="D15032" t="str">
            <v>MOTELES CASA BLANCA</v>
          </cell>
          <cell r="E15032" t="str">
            <v>MCB791219FW5</v>
          </cell>
          <cell r="F15032" t="str">
            <v>(878)783 06 46</v>
          </cell>
          <cell r="G15032" t="str">
            <v>CARRETERA 57 S/N   LOMAS DEL MIRADOR_x000D_PIEDRAS NEGRAS_x000D_PIEDRAS NEGRAS,26070, COA_x000D_MX</v>
          </cell>
        </row>
        <row r="15033">
          <cell r="A15033">
            <v>242315</v>
          </cell>
          <cell r="B15033">
            <v>46244</v>
          </cell>
          <cell r="C15033" t="str">
            <v>C03432</v>
          </cell>
          <cell r="D15033" t="str">
            <v>OPERADORA DE HOTELES LA FE</v>
          </cell>
          <cell r="E15033" t="str">
            <v>OHF921110BF2</v>
          </cell>
          <cell r="F15033" t="str">
            <v>81 8305 2408</v>
          </cell>
          <cell r="G15033" t="str">
            <v>AV. UNIVERSIDAD 501 NTE.   ROBLE_x000D__x000D_SAN NICOLAS DE LOS GARZA,66450, NL_x000D_MX</v>
          </cell>
        </row>
        <row r="15034">
          <cell r="A15034">
            <v>242316</v>
          </cell>
          <cell r="B15034">
            <v>46244</v>
          </cell>
          <cell r="C15034" t="str">
            <v>C07505</v>
          </cell>
          <cell r="D15034" t="str">
            <v>IMPULSORA PLAZA GUADALUPE</v>
          </cell>
          <cell r="E15034" t="str">
            <v>IPG180829D98</v>
          </cell>
          <cell r="F15034" t="str">
            <v>045-639-124-70-05</v>
          </cell>
          <cell r="G15034" t="str">
            <v>PROLONGACION ARNESES 550   SAN ANTONIO CULHUACAN_x000D__x000D_IZTAPALAPA,09800, CMX_x000D_MX</v>
          </cell>
        </row>
        <row r="15035">
          <cell r="A15035">
            <v>242317</v>
          </cell>
          <cell r="B15035">
            <v>46244</v>
          </cell>
          <cell r="C15035" t="str">
            <v>C01762</v>
          </cell>
          <cell r="D15035" t="str">
            <v>DISTRIBUIDORA JOFA</v>
          </cell>
          <cell r="E15035" t="str">
            <v>DJO031218PI8</v>
          </cell>
          <cell r="F15035" t="str">
            <v>686 557 1686</v>
          </cell>
          <cell r="G15035" t="str">
            <v>CALLE F 2473   LIBERTAD_x000D__x000D_MEXICALI,21030, BC_x000D_MX</v>
          </cell>
        </row>
        <row r="15036">
          <cell r="A15036">
            <v>242318</v>
          </cell>
          <cell r="B15036">
            <v>46244</v>
          </cell>
          <cell r="C15036" t="str">
            <v>CLIESP</v>
          </cell>
          <cell r="D15036" t="str">
            <v>VENTAS DE MOSTRADOR</v>
          </cell>
          <cell r="E15036" t="str">
            <v>XAXX010101000</v>
          </cell>
          <cell r="F15036" t="str">
            <v>38115800</v>
          </cell>
          <cell r="G15036" t="str">
            <v>PRIVADA DEL GALLO 1525   LA AURORA_x000D__x000D_GUADALAJARA,44460, JAL_x000D_MX</v>
          </cell>
        </row>
        <row r="15037">
          <cell r="A15037">
            <v>242319</v>
          </cell>
          <cell r="B15037">
            <v>46244</v>
          </cell>
          <cell r="C15037" t="str">
            <v>C08576</v>
          </cell>
          <cell r="D15037" t="str">
            <v>OPERADORA HOTELERA ROYAL</v>
          </cell>
          <cell r="E15037" t="str">
            <v>OHR980618BLA</v>
          </cell>
          <cell r="F15037" t="str">
            <v>55 5408 1227</v>
          </cell>
          <cell r="G15037" t="str">
            <v>AV  REVOLUCION 583   SAN PEDRO DE LOS PINOS_x000D__x000D_CIUDAD DE MEXICO,03800, CMX_x000D_MX</v>
          </cell>
        </row>
        <row r="15038">
          <cell r="A15038">
            <v>242320</v>
          </cell>
          <cell r="B15038">
            <v>46244</v>
          </cell>
          <cell r="C15038" t="str">
            <v>CLIESP</v>
          </cell>
          <cell r="D15038" t="str">
            <v>VENTAS DE MOSTRADOR</v>
          </cell>
          <cell r="E15038" t="str">
            <v>XAXX010101000</v>
          </cell>
          <cell r="F15038" t="str">
            <v>38115800</v>
          </cell>
          <cell r="G15038" t="str">
            <v>PRIVADA DEL GALLO 1525   LA AURORA_x000D__x000D_GUADALAJARA,44460, JAL_x000D_MX</v>
          </cell>
        </row>
        <row r="15039">
          <cell r="A15039">
            <v>242321</v>
          </cell>
          <cell r="B15039">
            <v>46244</v>
          </cell>
          <cell r="C15039" t="str">
            <v>C01294</v>
          </cell>
          <cell r="D15039" t="str">
            <v>TAMPICO INN</v>
          </cell>
          <cell r="E15039" t="str">
            <v>TIN970618DV2</v>
          </cell>
          <cell r="F15039" t="str">
            <v>(833)217-29-17</v>
          </cell>
          <cell r="G15039" t="str">
            <v>AV.HIDALGO No.3408-A   COL.FLORES_x000D__x000D_TAMPICO,89220, TAM_x000D_MX</v>
          </cell>
        </row>
        <row r="15040">
          <cell r="A15040">
            <v>242322</v>
          </cell>
          <cell r="B15040">
            <v>46244</v>
          </cell>
          <cell r="C15040" t="str">
            <v>C07297</v>
          </cell>
          <cell r="D15040" t="str">
            <v>ALMACENES PALACE RESORTS</v>
          </cell>
          <cell r="E15040" t="str">
            <v>APR180808CP0</v>
          </cell>
          <cell r="F15040" t="str">
            <v>(998)193.20.10 + 831</v>
          </cell>
          <cell r="G15040" t="str">
            <v>AV ANDRES GARCIA LAVIN CALLE 32 #298 PISO 11   MONTEBELLO_x000D__x000D_MERIDA,97113, YUC_x000D_MX</v>
          </cell>
        </row>
        <row r="15041">
          <cell r="A15041">
            <v>242323</v>
          </cell>
          <cell r="B15041">
            <v>46244</v>
          </cell>
          <cell r="C15041" t="str">
            <v>C01782</v>
          </cell>
          <cell r="D15041" t="str">
            <v>FIDEICOMISO F/1596</v>
          </cell>
          <cell r="E15041" t="str">
            <v>FFX121005C6A</v>
          </cell>
          <cell r="F15041" t="str">
            <v>01 449-149 2500</v>
          </cell>
          <cell r="G15041" t="str">
            <v>AV SANTA FE #481 PISO 7   SANTA FE CUAJIMALPA_x000D__x000D_CUAJIMALPA DE MORELOS,05348, CMX_x000D_MX</v>
          </cell>
        </row>
        <row r="15042">
          <cell r="A15042">
            <v>242324</v>
          </cell>
          <cell r="B15042">
            <v>46244</v>
          </cell>
          <cell r="C15042" t="str">
            <v>C07801</v>
          </cell>
          <cell r="D15042" t="str">
            <v>HERMES DESARROLLOS TURISTICOS</v>
          </cell>
          <cell r="E15042" t="str">
            <v>HDT111201QY1</v>
          </cell>
          <cell r="F15042" t="str">
            <v>998 283 35 90</v>
          </cell>
          <cell r="G15042" t="str">
            <v>AV. PASEO DE LA REFORMA #383  PISO 8   CUAUHTEMOC_x000D__x000D_,06500, CMX_x000D_MX</v>
          </cell>
        </row>
        <row r="15043">
          <cell r="A15043">
            <v>242325</v>
          </cell>
          <cell r="B15043">
            <v>46244</v>
          </cell>
          <cell r="C15043" t="str">
            <v>C09492</v>
          </cell>
          <cell r="D15043" t="str">
            <v>PALMAR AZUL MANAGEMENT</v>
          </cell>
          <cell r="E15043" t="str">
            <v>PAM240611968</v>
          </cell>
          <cell r="F15043" t="str">
            <v>998-872-84-51</v>
          </cell>
          <cell r="G15043" t="str">
            <v>CAMINO ENTRADA BAHIA PETEMPICH LTE 15 04, SM 12 MZA 34   PUERTO MORELOS_x000D__x000D_PUERTO MORELOS,77580, QR_x000D_MX</v>
          </cell>
        </row>
        <row r="15044">
          <cell r="A15044">
            <v>242326</v>
          </cell>
          <cell r="B15044">
            <v>46244</v>
          </cell>
          <cell r="C15044" t="str">
            <v>C06233</v>
          </cell>
          <cell r="D15044" t="str">
            <v>OPERADORA DE HOTELES FUNDIDORA</v>
          </cell>
          <cell r="E15044" t="str">
            <v>OHF071009810</v>
          </cell>
          <cell r="F15044" t="str">
            <v>81 8369 6037</v>
          </cell>
          <cell r="G15044" t="str">
            <v>AVENIDA RETORNO FUNDIDORA 100   OBRERA_x000D__x000D_MONTERREY,64010, NL_x000D_MX</v>
          </cell>
        </row>
        <row r="15045">
          <cell r="A15045">
            <v>242327</v>
          </cell>
          <cell r="B15045">
            <v>46244</v>
          </cell>
          <cell r="C15045" t="str">
            <v>C08894</v>
          </cell>
          <cell r="D15045" t="str">
            <v>DESINPO</v>
          </cell>
          <cell r="E15045" t="str">
            <v>DES081127FF5</v>
          </cell>
          <cell r="F15045" t="str">
            <v>444 479 8885</v>
          </cell>
          <cell r="G15045" t="str">
            <v>BLAS ESCONTRIA #355   TEQUISQUIAPAN_x000D__x000D_SAN LUIS POTOSI,78250, SLP_x000D_MX</v>
          </cell>
        </row>
        <row r="15046">
          <cell r="A15046">
            <v>242328</v>
          </cell>
          <cell r="B15046">
            <v>46244</v>
          </cell>
          <cell r="C15046" t="str">
            <v>C07323</v>
          </cell>
          <cell r="D15046" t="str">
            <v>IMPULSORA CITY RIO</v>
          </cell>
          <cell r="E15046" t="str">
            <v>ICR070629UM2</v>
          </cell>
          <cell r="F15046" t="str">
            <v>01 664 635 1090</v>
          </cell>
          <cell r="G15046" t="str">
            <v>DR ATL #2282   ZONA URBANA RIO TIJUANA_x000D__x000D_TIJUANA,22010, BC_x000D_MX</v>
          </cell>
        </row>
        <row r="15047">
          <cell r="A15047">
            <v>242329</v>
          </cell>
          <cell r="B15047">
            <v>46244</v>
          </cell>
          <cell r="C15047" t="str">
            <v>C07506</v>
          </cell>
          <cell r="D15047" t="str">
            <v>OPERADORA DIQUI</v>
          </cell>
          <cell r="E15047" t="str">
            <v>ODI1403245J1</v>
          </cell>
          <cell r="F15047" t="str">
            <v>662 500 5600 HOTEL</v>
          </cell>
          <cell r="G15047" t="str">
            <v>BLVD JESUS GARCIA MORALES 567   EL LLANO_x000D__x000D_HERMOSILLO,83210, SON_x000D_MX</v>
          </cell>
        </row>
        <row r="15048">
          <cell r="A15048">
            <v>242330</v>
          </cell>
          <cell r="B15048">
            <v>46244</v>
          </cell>
          <cell r="C15048" t="str">
            <v>C06122</v>
          </cell>
          <cell r="D15048" t="str">
            <v>ANTARES OPERADORA HOTELERA Y DE SERVICIOS</v>
          </cell>
          <cell r="E15048" t="str">
            <v>AOH141010842</v>
          </cell>
          <cell r="F15048" t="str">
            <v>(477)1016900</v>
          </cell>
          <cell r="G15048" t="str">
            <v>BOULEVARD ADOLFO LOPEZ MATEOS 2500 E INT 3   SAN ISIDRO DE JEREZ_x000D__x000D_LEON,37530, GTO_x000D_MX</v>
          </cell>
        </row>
        <row r="15049">
          <cell r="A15049">
            <v>242331</v>
          </cell>
          <cell r="B15049">
            <v>46244</v>
          </cell>
          <cell r="C15049" t="str">
            <v>C02056</v>
          </cell>
          <cell r="D15049" t="str">
            <v>OPERADORA TORNAZ DE MAZATLAN</v>
          </cell>
          <cell r="E15049" t="str">
            <v>OTM0409137M8</v>
          </cell>
          <cell r="F15049" t="str">
            <v>(669) 983-46-11</v>
          </cell>
          <cell r="G15049" t="str">
            <v>AVENIDA CAMARON SABALO 51   ZONA DORADA_x000D__x000D_MAZATLAN,82110, SIN_x000D_MX</v>
          </cell>
        </row>
        <row r="15050">
          <cell r="A15050">
            <v>242332</v>
          </cell>
          <cell r="B15050">
            <v>46244</v>
          </cell>
          <cell r="C15050" t="str">
            <v>C01886</v>
          </cell>
          <cell r="D15050" t="str">
            <v>OPERADORA TURISTICA RABATTE</v>
          </cell>
          <cell r="E15050" t="str">
            <v>OTR080825IE2</v>
          </cell>
          <cell r="F15050" t="str">
            <v>933 333 5200</v>
          </cell>
          <cell r="G15050" t="str">
            <v>AV JAIME BALMES 11 TORRE A PISO 1 B   POLANCO I SECCION_x000D__x000D_MIGUEL HIDALGO,11510, CMX_x000D_MX</v>
          </cell>
        </row>
        <row r="15051">
          <cell r="A15051">
            <v>242333</v>
          </cell>
          <cell r="B15051">
            <v>46245</v>
          </cell>
          <cell r="C15051" t="str">
            <v>C07240</v>
          </cell>
          <cell r="D15051" t="str">
            <v>IMPULSORA PLAZA VILLA HERMOSA</v>
          </cell>
          <cell r="E15051" t="str">
            <v>IPV060907T30</v>
          </cell>
          <cell r="F15051" t="str">
            <v>01 81 2127 9000</v>
          </cell>
          <cell r="G15051" t="str">
            <v>JUAN SALVADOR AGRAZ 69 PISO 12   SANTA FE CUAJIMALPA_x000D__x000D_CUAJIMALPA DE MORELOS,05348, CMX_x000D_MX</v>
          </cell>
        </row>
        <row r="15052">
          <cell r="A15052">
            <v>242334</v>
          </cell>
          <cell r="B15052">
            <v>46245</v>
          </cell>
          <cell r="C15052" t="str">
            <v>C09613</v>
          </cell>
          <cell r="D15052" t="str">
            <v>CLARISSA MACIAS LUGO</v>
          </cell>
          <cell r="E15052" t="str">
            <v>MALC790221K28</v>
          </cell>
          <cell r="G15052" t="str">
            <v>CALLE CAPITAN LLERENAS 8   CENTRO_x000D__x000D_COMALA,28450, COL_x000D_MX</v>
          </cell>
        </row>
        <row r="15053">
          <cell r="A15053">
            <v>242335</v>
          </cell>
          <cell r="B15053">
            <v>46245</v>
          </cell>
          <cell r="C15053" t="str">
            <v>C09325</v>
          </cell>
          <cell r="D15053" t="str">
            <v>BIO SISTEMAS Y SUMINISTROS</v>
          </cell>
          <cell r="E15053" t="str">
            <v>BSS110405MP7</v>
          </cell>
          <cell r="F15053" t="str">
            <v>984-145-27-08</v>
          </cell>
          <cell r="G15053" t="str">
            <v>CALLE 5 SUR, MZ 10C LT 06   EJIDO SUR_x000D__x000D_PLAYA DEL CARMEN,77712, QR_x000D_MX</v>
          </cell>
        </row>
        <row r="15054">
          <cell r="A15054">
            <v>242336</v>
          </cell>
          <cell r="B15054">
            <v>46245</v>
          </cell>
          <cell r="C15054" t="str">
            <v>C01762</v>
          </cell>
          <cell r="D15054" t="str">
            <v>DISTRIBUIDORA JOFA</v>
          </cell>
          <cell r="E15054" t="str">
            <v>DJO031218PI8</v>
          </cell>
          <cell r="F15054" t="str">
            <v>686 557 1686</v>
          </cell>
          <cell r="G15054" t="str">
            <v>CALLE F 2473   LIBERTAD_x000D__x000D_MEXICALI,21030, BC_x000D_MX</v>
          </cell>
        </row>
        <row r="15055">
          <cell r="A15055">
            <v>242337</v>
          </cell>
          <cell r="B15055">
            <v>46245</v>
          </cell>
          <cell r="C15055" t="str">
            <v>C03227</v>
          </cell>
          <cell r="D15055" t="str">
            <v>TAFER RESORTS MANAGEMENT</v>
          </cell>
          <cell r="E15055" t="str">
            <v>TRM180530UU8</v>
          </cell>
          <cell r="F15055" t="str">
            <v>(998) 193-26-00</v>
          </cell>
          <cell r="G15055" t="str">
            <v>MIGUEL LERDO DE TEJADA # 2108   AMERICANA_x000D__x000D_GUADALAJARA,44160, JAL_x000D_MX</v>
          </cell>
        </row>
        <row r="15056">
          <cell r="A15056">
            <v>242338</v>
          </cell>
          <cell r="B15056">
            <v>46245</v>
          </cell>
          <cell r="C15056" t="str">
            <v>C03616</v>
          </cell>
          <cell r="D15056" t="str">
            <v>REPRESENTACIONES TURISTICAS MEXICO</v>
          </cell>
          <cell r="E15056" t="str">
            <v>RTM9705183M4</v>
          </cell>
          <cell r="F15056" t="str">
            <v>9848755000</v>
          </cell>
          <cell r="G15056" t="str">
            <v>CARRET CHETUMAL B JUAREZ KM 250 LOC A   OTRA NO ESPECIFICADA EN EL CATALOGO_x000D__x000D_TULUM,77776, QR_x000D_MX</v>
          </cell>
        </row>
        <row r="15057">
          <cell r="A15057">
            <v>242339</v>
          </cell>
          <cell r="B15057">
            <v>46245</v>
          </cell>
          <cell r="C15057" t="str">
            <v>C03616</v>
          </cell>
          <cell r="D15057" t="str">
            <v>REPRESENTACIONES TURISTICAS MEXICO</v>
          </cell>
          <cell r="E15057" t="str">
            <v>RTM9705183M4</v>
          </cell>
          <cell r="F15057" t="str">
            <v>9848755000</v>
          </cell>
          <cell r="G15057" t="str">
            <v>CARRET CHETUMAL B JUAREZ KM 250 LOC A   OTRA NO ESPECIFICADA EN EL CATALOGO_x000D__x000D_TULUM,77776, QR_x000D_MX</v>
          </cell>
        </row>
        <row r="15058">
          <cell r="A15058">
            <v>242340</v>
          </cell>
          <cell r="B15058">
            <v>46245</v>
          </cell>
          <cell r="C15058" t="str">
            <v>C03616</v>
          </cell>
          <cell r="D15058" t="str">
            <v>REPRESENTACIONES TURISTICAS MEXICO</v>
          </cell>
          <cell r="E15058" t="str">
            <v>RTM9705183M4</v>
          </cell>
          <cell r="F15058" t="str">
            <v>9848755000</v>
          </cell>
          <cell r="G15058" t="str">
            <v>CARRET CHETUMAL B JUAREZ KM 250 LOC A   OTRA NO ESPECIFICADA EN EL CATALOGO_x000D__x000D_TULUM,77776, QR_x000D_MX</v>
          </cell>
        </row>
        <row r="15059">
          <cell r="A15059">
            <v>242341</v>
          </cell>
          <cell r="B15059">
            <v>46245</v>
          </cell>
          <cell r="C15059" t="str">
            <v>C09580</v>
          </cell>
          <cell r="D15059" t="str">
            <v>FONTAC</v>
          </cell>
          <cell r="E15059" t="str">
            <v>FON181001UQ0</v>
          </cell>
          <cell r="F15059" t="str">
            <v>984 390 6000</v>
          </cell>
          <cell r="G15059" t="str">
            <v>CALLE ESPAÑA #413   PARQUE INDUSTRIAL MARTEL DE SANTA CATARINA_x000D__x000D_SANTA CATARINA,66367, NL_x000D_MX</v>
          </cell>
        </row>
        <row r="15060">
          <cell r="A15060">
            <v>242342</v>
          </cell>
          <cell r="B15060">
            <v>46245</v>
          </cell>
          <cell r="C15060" t="str">
            <v>C08865</v>
          </cell>
          <cell r="D15060" t="str">
            <v>AUTOTELEMATICA</v>
          </cell>
          <cell r="E15060" t="str">
            <v>AUT060705KJ2</v>
          </cell>
          <cell r="F15060" t="str">
            <v>333 811 4432</v>
          </cell>
          <cell r="G15060" t="str">
            <v>ISLA SOCORRO #2545   VILLA VICENTE GUERRERO_x000D__x000D_GUADALAJARA,44987, JAL_x000D_MX</v>
          </cell>
        </row>
        <row r="15061">
          <cell r="A15061">
            <v>242343</v>
          </cell>
          <cell r="B15061">
            <v>46245</v>
          </cell>
          <cell r="C15061" t="str">
            <v>C08162</v>
          </cell>
          <cell r="D15061" t="str">
            <v>HOTEL &amp; FOOD BUSINESS GROUP</v>
          </cell>
          <cell r="E15061" t="str">
            <v>HAF210113TR4</v>
          </cell>
          <cell r="F15061" t="str">
            <v>554 945 4641</v>
          </cell>
          <cell r="G15061" t="str">
            <v>AV HEROES DE NACOZARI 600 INT 21   DORADA_x000D__x000D_BUCERIAS,63732, NAY_x000D_MX</v>
          </cell>
        </row>
        <row r="15062">
          <cell r="A15062">
            <v>242344</v>
          </cell>
          <cell r="B15062">
            <v>46245</v>
          </cell>
          <cell r="C15062" t="str">
            <v>C01739</v>
          </cell>
          <cell r="D15062" t="str">
            <v>TUROTEL</v>
          </cell>
          <cell r="E15062" t="str">
            <v>TUR0112136I2</v>
          </cell>
          <cell r="F15062" t="str">
            <v>443 333 1300 AL 04</v>
          </cell>
          <cell r="G15062" t="str">
            <v>AV.ACUEDUCTO # 3805   FRAY ANTONIO DE LISBOA_x000D__x000D_MORELIA,58254, MCH_x000D_MX</v>
          </cell>
        </row>
        <row r="15063">
          <cell r="A15063">
            <v>242345</v>
          </cell>
          <cell r="B15063">
            <v>46245</v>
          </cell>
          <cell r="C15063" t="str">
            <v>C03867</v>
          </cell>
          <cell r="D15063" t="str">
            <v>FIDEICOMISO IRREVOCABLE DB/1616</v>
          </cell>
          <cell r="E15063" t="str">
            <v>DBM121023M10</v>
          </cell>
          <cell r="F15063" t="str">
            <v>833 229 3400</v>
          </cell>
          <cell r="G15063" t="str">
            <v>AV. FUNDADORES Exterior: 1000 INT: PISO 7   VALLE DEL MIRADOR_x000D__x000D_MONTERREY,64750, NL_x000D_MX</v>
          </cell>
        </row>
        <row r="15064">
          <cell r="A15064">
            <v>242346</v>
          </cell>
          <cell r="B15064">
            <v>46245</v>
          </cell>
          <cell r="C15064" t="str">
            <v>C08017</v>
          </cell>
          <cell r="D15064" t="str">
            <v>OSWALDO GARCIA MARTINEZ</v>
          </cell>
          <cell r="E15064" t="str">
            <v>GAMO941209363</v>
          </cell>
          <cell r="F15064" t="str">
            <v>33-11263-22-87</v>
          </cell>
          <cell r="G15064" t="str">
            <v>CALLE INGENIO DE TALA 12   JOSE MARIA MRTINEZ_x000D__x000D_TEPIC,63199, NAY_x000D_MX</v>
          </cell>
        </row>
        <row r="15065">
          <cell r="A15065">
            <v>242347</v>
          </cell>
          <cell r="B15065">
            <v>46245</v>
          </cell>
          <cell r="C15065" t="str">
            <v>C01962</v>
          </cell>
          <cell r="D15065" t="str">
            <v>FORSA EXPRESS GUADALAJARA</v>
          </cell>
          <cell r="E15065" t="str">
            <v>FEG770328531</v>
          </cell>
          <cell r="F15065" t="str">
            <v>5000 8080</v>
          </cell>
          <cell r="G15065" t="str">
            <v>MARIANO OTERO 2397   RESIDENCIAL VICTORIA_x000D__x000D_ZAPOPAN,45089, JAL_x000D_MX</v>
          </cell>
        </row>
        <row r="15066">
          <cell r="A15066">
            <v>242348</v>
          </cell>
          <cell r="B15066">
            <v>46245</v>
          </cell>
          <cell r="C15066" t="str">
            <v>C07441</v>
          </cell>
          <cell r="D15066" t="str">
            <v>GIBALMI CONSORCIO EMPRESARIAL</v>
          </cell>
          <cell r="E15066" t="str">
            <v>GCE1104113D4</v>
          </cell>
          <cell r="F15066" t="str">
            <v>22 23 03 00 60</v>
          </cell>
          <cell r="G15066" t="str">
            <v>AV JUAREZ 3309   LA PAZ A_x000D__x000D_PUEBLA,72160, PUE_x000D_MX</v>
          </cell>
        </row>
        <row r="15067">
          <cell r="A15067">
            <v>242349</v>
          </cell>
          <cell r="B15067">
            <v>46245</v>
          </cell>
          <cell r="C15067" t="str">
            <v>C04242</v>
          </cell>
          <cell r="D15067" t="str">
            <v>OPERADORA DECORI SILAO</v>
          </cell>
          <cell r="E15067" t="str">
            <v>ODS120302N32</v>
          </cell>
          <cell r="F15067" t="str">
            <v>47 2723 9442</v>
          </cell>
          <cell r="G15067" t="str">
            <v>SUR 17 340   CENTRO_x000D__x000D_ORIZABA,94300, VER_x000D_MX</v>
          </cell>
        </row>
        <row r="15068">
          <cell r="A15068">
            <v>242350</v>
          </cell>
          <cell r="B15068">
            <v>46245</v>
          </cell>
          <cell r="C15068" t="str">
            <v>C09605</v>
          </cell>
          <cell r="D15068" t="str">
            <v>LIVING AEROPUERTO 75</v>
          </cell>
          <cell r="E15068" t="str">
            <v>LAS2501152L6</v>
          </cell>
          <cell r="F15068" t="str">
            <v>55 5251 2115</v>
          </cell>
          <cell r="G15068" t="str">
            <v>CARR. MEXICO TOLUCA #5454 INT TORRE D PLANTA BAJA   EL YAQUI_x000D__x000D_CUAJIMALPA DE MORELOS,05320, CMX_x000D_MX</v>
          </cell>
        </row>
        <row r="15069">
          <cell r="A15069">
            <v>242351</v>
          </cell>
          <cell r="B15069">
            <v>46245</v>
          </cell>
          <cell r="C15069" t="str">
            <v>C03977</v>
          </cell>
          <cell r="D15069" t="str">
            <v>FORNIX</v>
          </cell>
          <cell r="E15069" t="str">
            <v>FOR120822QGA</v>
          </cell>
          <cell r="F15069" t="str">
            <v>624 163 7300</v>
          </cell>
          <cell r="G15069" t="str">
            <v>AV. POPOCATEPETL 226   GENERAL PEDRO MARIA ANAYA_x000D__x000D_MEXICO,03340, DF_x000D_MX</v>
          </cell>
        </row>
        <row r="15070">
          <cell r="A15070">
            <v>242352</v>
          </cell>
          <cell r="B15070">
            <v>46245</v>
          </cell>
          <cell r="C15070" t="str">
            <v>C02079</v>
          </cell>
          <cell r="D15070" t="str">
            <v>OPERADORA COMPOSTELA VALLARTA</v>
          </cell>
          <cell r="E15070" t="str">
            <v>OCV080305SN8</v>
          </cell>
          <cell r="F15070" t="str">
            <v>(322)226 8250</v>
          </cell>
          <cell r="G15070" t="str">
            <v>AVENIDA COSTERA Y LA PLAYA Y NUEVO VALLARTA SIN NUMERO   NUEVO VALLARTA_x000D__x000D_BAHIA DE BANDERAS,63732, NAY_x000D_MX</v>
          </cell>
        </row>
        <row r="15071">
          <cell r="A15071">
            <v>242353</v>
          </cell>
          <cell r="B15071">
            <v>46245</v>
          </cell>
          <cell r="C15071" t="str">
            <v>C02079</v>
          </cell>
          <cell r="D15071" t="str">
            <v>OPERADORA COMPOSTELA VALLARTA</v>
          </cell>
          <cell r="E15071" t="str">
            <v>OCV080305SN8</v>
          </cell>
          <cell r="F15071" t="str">
            <v>(322)226 8250</v>
          </cell>
          <cell r="G15071" t="str">
            <v>AVENIDA COSTERA Y LA PLAYA Y NUEVO VALLARTA SIN NUMERO   NUEVO VALLARTA_x000D__x000D_BAHIA DE BANDERAS,63732, NAY_x000D_MX</v>
          </cell>
        </row>
        <row r="15072">
          <cell r="A15072">
            <v>242354</v>
          </cell>
          <cell r="B15072">
            <v>46245</v>
          </cell>
          <cell r="C15072" t="str">
            <v>C07850</v>
          </cell>
          <cell r="D15072" t="str">
            <v>AROTESA SERVICIOS INTEGRALES</v>
          </cell>
          <cell r="E15072" t="str">
            <v>ASI190722BR1</v>
          </cell>
          <cell r="F15072" t="str">
            <v>998 287 5916</v>
          </cell>
          <cell r="G15072" t="str">
            <v>CARRETERA COSTERA SUR KM 12.9 SN   ZONA HOTELERA SUR_x000D__x000D_COZUMEL,77600, QR_x000D_MX</v>
          </cell>
        </row>
        <row r="15073">
          <cell r="A15073">
            <v>242355</v>
          </cell>
          <cell r="B15073">
            <v>46245</v>
          </cell>
          <cell r="C15073" t="str">
            <v>C07850</v>
          </cell>
          <cell r="D15073" t="str">
            <v>AROTESA SERVICIOS INTEGRALES</v>
          </cell>
          <cell r="E15073" t="str">
            <v>ASI190722BR1</v>
          </cell>
          <cell r="F15073" t="str">
            <v>998 287 5916</v>
          </cell>
          <cell r="G15073" t="str">
            <v>CARRETERA COSTERA SUR KM 12.9 SN   ZONA HOTELERA SUR_x000D__x000D_COZUMEL,77600, QR_x000D_MX</v>
          </cell>
        </row>
        <row r="15074">
          <cell r="A15074">
            <v>242356</v>
          </cell>
          <cell r="B15074">
            <v>46245</v>
          </cell>
          <cell r="C15074" t="str">
            <v>C07932</v>
          </cell>
          <cell r="D15074" t="str">
            <v>SERVICIOS ADMINISTRATIVOS PETEM</v>
          </cell>
          <cell r="E15074" t="str">
            <v>SAP1602089E9</v>
          </cell>
          <cell r="F15074" t="str">
            <v>998 283 0922</v>
          </cell>
          <cell r="G15074" t="str">
            <v>CARRETERA FEDERAL CANCUN KM 27.5 SMZA 12 MANZANA 41 LOTE 2 04   PTO MORELOS_x000D__x000D_BENITO JUAREZ,77580, QR_x000D_MX</v>
          </cell>
        </row>
        <row r="15075">
          <cell r="A15075">
            <v>242357</v>
          </cell>
          <cell r="B15075">
            <v>46245</v>
          </cell>
          <cell r="C15075" t="str">
            <v>C02250</v>
          </cell>
          <cell r="D15075" t="str">
            <v>OPERADORA HOTELERA AVION</v>
          </cell>
          <cell r="E15075" t="str">
            <v>OHA100323GD8</v>
          </cell>
          <cell r="F15075" t="str">
            <v>449 913 9150</v>
          </cell>
          <cell r="G15075" t="str">
            <v>AV. BLVD. JOSE MARIA CHAVEZ # 1305   CD.INDUSTRIAL_x000D__x000D_AGUASCALIENTES,20290, AGS_x000D_MX</v>
          </cell>
        </row>
        <row r="15076">
          <cell r="A15076">
            <v>242358</v>
          </cell>
          <cell r="B15076">
            <v>46245</v>
          </cell>
          <cell r="C15076" t="str">
            <v>C08093</v>
          </cell>
          <cell r="D15076" t="str">
            <v>SERVICIOS PMD DEL CARIBE</v>
          </cell>
          <cell r="E15076" t="str">
            <v>SPC090706R22</v>
          </cell>
          <cell r="F15076" t="str">
            <v>01 998 872 92 11</v>
          </cell>
          <cell r="G15076" t="str">
            <v>CALLE 55 MANZANA 4 LOTE 1 01 PRIMER PISO   SM 11_x000D__x000D_PUERTO MORELOS,77580, QR_x000D_MX</v>
          </cell>
        </row>
        <row r="15077">
          <cell r="A15077">
            <v>242359</v>
          </cell>
          <cell r="B15077">
            <v>46245</v>
          </cell>
          <cell r="C15077" t="str">
            <v>C07932</v>
          </cell>
          <cell r="D15077" t="str">
            <v>SERVICIOS ADMINISTRATIVOS PETEM</v>
          </cell>
          <cell r="E15077" t="str">
            <v>SAP1602089E9</v>
          </cell>
          <cell r="F15077" t="str">
            <v>998 283 0922</v>
          </cell>
          <cell r="G15077" t="str">
            <v>CARRETERA FEDERAL CANCUN KM 27.5 SMZA 12 MANZANA 41 LOTE 2 04   PTO MORELOS_x000D__x000D_BENITO JUAREZ,77580, QR_x000D_MX</v>
          </cell>
        </row>
        <row r="15078">
          <cell r="A15078">
            <v>242360</v>
          </cell>
          <cell r="B15078">
            <v>46245</v>
          </cell>
          <cell r="C15078" t="str">
            <v>C08501</v>
          </cell>
          <cell r="D15078" t="str">
            <v>OPERADORA HOTELERA RAYMA</v>
          </cell>
          <cell r="E15078" t="str">
            <v>OHR1611153CA</v>
          </cell>
          <cell r="F15078" t="str">
            <v>646 152 8470</v>
          </cell>
          <cell r="G15078" t="str">
            <v>AVENIDA BLANCARTE 151   SECCION PRIMERA_x000D__x000D_ENSENADA,22800, BC_x000D_MX</v>
          </cell>
        </row>
        <row r="15079">
          <cell r="A15079">
            <v>242361</v>
          </cell>
          <cell r="B15079">
            <v>46245</v>
          </cell>
          <cell r="C15079" t="str">
            <v>C07932</v>
          </cell>
          <cell r="D15079" t="str">
            <v>SERVICIOS ADMINISTRATIVOS PETEM</v>
          </cell>
          <cell r="E15079" t="str">
            <v>SAP1602089E9</v>
          </cell>
          <cell r="F15079" t="str">
            <v>998 283 0922</v>
          </cell>
          <cell r="G15079" t="str">
            <v>CARRETERA FEDERAL CANCUN KM 27.5 SMZA 12 MANZANA 41 LOTE 2 04   PTO MORELOS_x000D__x000D_BENITO JUAREZ,77580, QR_x000D_MX</v>
          </cell>
        </row>
        <row r="15080">
          <cell r="A15080">
            <v>242362</v>
          </cell>
          <cell r="B15080">
            <v>46245</v>
          </cell>
          <cell r="C15080" t="str">
            <v>C08301</v>
          </cell>
          <cell r="D15080" t="str">
            <v>IMAGIKALI</v>
          </cell>
          <cell r="E15080" t="str">
            <v>IMA211103DP7</v>
          </cell>
          <cell r="F15080" t="str">
            <v>222 477 2100</v>
          </cell>
          <cell r="G15080" t="str">
            <v>AV 31 PONIENTE 3333   LAS ANIMAS_x000D__x000D_PUEBLA,72400, PUE_x000D_MX</v>
          </cell>
        </row>
        <row r="15081">
          <cell r="A15081">
            <v>242363</v>
          </cell>
          <cell r="B15081">
            <v>46245</v>
          </cell>
          <cell r="C15081" t="str">
            <v>C07113</v>
          </cell>
          <cell r="D15081" t="str">
            <v>NURTURE HOSPITALITY GROUP</v>
          </cell>
          <cell r="E15081" t="str">
            <v>XEXX010101000</v>
          </cell>
          <cell r="F15081" t="str">
            <v>800 741 1070</v>
          </cell>
          <cell r="G15081" t="str">
            <v>119 N. Hawkhurst Cir_x000D_Magnolia TX  77354_x000D_USA</v>
          </cell>
        </row>
        <row r="15082">
          <cell r="A15082">
            <v>242364</v>
          </cell>
          <cell r="B15082">
            <v>46245</v>
          </cell>
          <cell r="C15082" t="str">
            <v>C04964</v>
          </cell>
          <cell r="D15082" t="str">
            <v>FIDEICOMISO HLC OPERADOR FID/2986</v>
          </cell>
          <cell r="E15082" t="str">
            <v>FHO180420SP9</v>
          </cell>
          <cell r="F15082" t="str">
            <v>624 145 65 00</v>
          </cell>
          <cell r="G15082" t="str">
            <v>AV. PASEO DE LAS PALMAS 1005 INT PISO 7   LOMAS DE CHAPULTEPEC I SECCION_x000D__x000D_MIGUEL HIDALGO,11000, CMX_x000D_MX</v>
          </cell>
        </row>
        <row r="15083">
          <cell r="A15083">
            <v>242365</v>
          </cell>
          <cell r="B15083">
            <v>46245</v>
          </cell>
          <cell r="C15083" t="str">
            <v>C04827</v>
          </cell>
          <cell r="D15083" t="str">
            <v>HOSPITALIDAD REAL DE LOMAS</v>
          </cell>
          <cell r="E15083" t="str">
            <v>HRL141027IP2</v>
          </cell>
          <cell r="F15083" t="str">
            <v>444 825 0125</v>
          </cell>
          <cell r="G15083" t="str">
            <v>AV REAL DE LOMAS 1000   LAS LOMAS 4A SECCION_x000D__x000D_SAN LUIS POTOSI,78218, SLP_x000D_MX</v>
          </cell>
        </row>
        <row r="15084">
          <cell r="A15084">
            <v>242366</v>
          </cell>
          <cell r="B15084">
            <v>46245</v>
          </cell>
          <cell r="C15084" t="str">
            <v>C03204</v>
          </cell>
          <cell r="D15084" t="str">
            <v>OPERADORA DE HOTELES VILLA MEXICANA</v>
          </cell>
          <cell r="E15084" t="str">
            <v>OHV9706303X9</v>
          </cell>
          <cell r="F15084" t="str">
            <v>(55) 90 00 13 00 al</v>
          </cell>
          <cell r="G15084" t="str">
            <v>MONTECITO 38 PISO 35 OF 14   NAPOLES_x000D__x000D_BENITO JUAREZ,03810, CMX_x000D_MX</v>
          </cell>
        </row>
        <row r="15085">
          <cell r="A15085">
            <v>242367</v>
          </cell>
          <cell r="B15085">
            <v>46245</v>
          </cell>
          <cell r="C15085" t="str">
            <v>C03326</v>
          </cell>
          <cell r="D15085" t="str">
            <v>IMPULSORA PLAZA LA PALMA</v>
          </cell>
          <cell r="E15085" t="str">
            <v>IPP190404M51</v>
          </cell>
          <cell r="F15085" t="str">
            <v>8140025520</v>
          </cell>
          <cell r="G15085" t="str">
            <v>JUAN SALVADOR AGRAZ 69 PISO 12   SANTA FE CUAJIMALPA_x000D__x000D_CUAJIMALPA DE MORELOS,05348, CMX_x000D_MX</v>
          </cell>
        </row>
        <row r="15086">
          <cell r="A15086">
            <v>242368</v>
          </cell>
          <cell r="B15086">
            <v>46245</v>
          </cell>
          <cell r="C15086" t="str">
            <v>C08341</v>
          </cell>
          <cell r="D15086" t="str">
            <v>OPERADORA 26 SANTA FE</v>
          </cell>
          <cell r="E15086" t="str">
            <v>OVS160822LT3</v>
          </cell>
          <cell r="F15086" t="str">
            <v>55 11 05 5000</v>
          </cell>
          <cell r="G15086" t="str">
            <v>CALLE 3 NUMERO 55   LOMAS DE SANTA FE_x000D__x000D_ALVARO OBREGON,01219, CMX_x000D_MX</v>
          </cell>
        </row>
        <row r="15087">
          <cell r="A15087">
            <v>242369</v>
          </cell>
          <cell r="B15087">
            <v>46245</v>
          </cell>
          <cell r="C15087" t="str">
            <v>C05969</v>
          </cell>
          <cell r="D15087" t="str">
            <v>COMPAÑIA HOTELERA PASEO ALCALDE</v>
          </cell>
          <cell r="E15087" t="str">
            <v>DSF9710305J2</v>
          </cell>
          <cell r="F15087" t="str">
            <v>33 3942 5110</v>
          </cell>
          <cell r="G15087" t="str">
            <v>AVENIDA DE LA PAZ 1806   AMERICANA_x000D__x000D_GUADALAJARA,44160, JAL_x000D_MX</v>
          </cell>
        </row>
        <row r="15088">
          <cell r="A15088">
            <v>242370</v>
          </cell>
          <cell r="B15088">
            <v>46245</v>
          </cell>
          <cell r="C15088" t="str">
            <v>C08498</v>
          </cell>
          <cell r="D15088" t="str">
            <v>OPERADORA TURISTICA SANTO NIÑO</v>
          </cell>
          <cell r="E15088" t="str">
            <v>OTS080118AU6</v>
          </cell>
          <cell r="F15088" t="str">
            <v>477 711 7106</v>
          </cell>
          <cell r="G15088" t="str">
            <v>CALLE NUEVO VALLARTA 213   JOSEFINA_x000D__x000D_LEON,37260, GTO_x000D_MX</v>
          </cell>
        </row>
        <row r="15089">
          <cell r="A15089">
            <v>242371</v>
          </cell>
          <cell r="B15089">
            <v>46245</v>
          </cell>
          <cell r="C15089" t="str">
            <v>C08593</v>
          </cell>
          <cell r="D15089" t="str">
            <v>AHC PROFESSIONALS</v>
          </cell>
          <cell r="E15089" t="str">
            <v>APR130205UM6</v>
          </cell>
          <cell r="F15089" t="str">
            <v>624 163 5100</v>
          </cell>
          <cell r="G15089" t="str">
            <v>CALLE PASEO MALECON LOTE 11   FONATUR_x000D__x000D_LOS CABOS,23400, BCS_x000D_MX</v>
          </cell>
        </row>
        <row r="15090">
          <cell r="A15090">
            <v>242372</v>
          </cell>
          <cell r="B15090">
            <v>46245</v>
          </cell>
          <cell r="C15090" t="str">
            <v>C09485</v>
          </cell>
          <cell r="D15090" t="str">
            <v>OPERADORA DE HOTELES CATEDRAL</v>
          </cell>
          <cell r="E15090" t="str">
            <v>OHC840414UT7</v>
          </cell>
          <cell r="F15090" t="str">
            <v>44 3245 2867</v>
          </cell>
          <cell r="G15090" t="str">
            <v>CALLE IGNACIO ZARAGOZA #37   MORELIA CENTRO_x000D__x000D_MORELIA,58000, MCH_x000D_MX</v>
          </cell>
        </row>
        <row r="15091">
          <cell r="A15091">
            <v>242373</v>
          </cell>
          <cell r="B15091">
            <v>46245</v>
          </cell>
          <cell r="C15091" t="str">
            <v>C08357</v>
          </cell>
          <cell r="D15091" t="str">
            <v>PARKS HOSPITALITY GUADALAJARA</v>
          </cell>
          <cell r="E15091" t="str">
            <v>PHG170118QV4</v>
          </cell>
          <cell r="F15091" t="str">
            <v>33 4160 0160</v>
          </cell>
          <cell r="G15091" t="str">
            <v>BOSQUES DE DURAZNOS 127 :PISO 11 OF 11-72   BOSQUE DE LAS LOMAS_x000D__x000D_CIUDAD DE MEXICO,11700, JAL_x000D_MX</v>
          </cell>
        </row>
        <row r="15092">
          <cell r="A15092">
            <v>242374</v>
          </cell>
          <cell r="B15092">
            <v>46245</v>
          </cell>
          <cell r="C15092" t="str">
            <v>C08413</v>
          </cell>
          <cell r="D15092" t="str">
            <v>USSU DESARROLLOS</v>
          </cell>
          <cell r="E15092" t="str">
            <v>UDE160606UM7</v>
          </cell>
          <cell r="F15092" t="str">
            <v>461 249 1005</v>
          </cell>
          <cell r="G15092" t="str">
            <v>CARRETERA PANAMERICANA KM 291 INTERIOR 4   OTRA NO ESPECIFICADA_x000D__x000D_CORTAZAR,38495, GTO_x000D_MX</v>
          </cell>
        </row>
        <row r="15093">
          <cell r="A15093">
            <v>242375</v>
          </cell>
          <cell r="B15093">
            <v>46245</v>
          </cell>
          <cell r="C15093" t="str">
            <v>C02270</v>
          </cell>
          <cell r="D15093" t="str">
            <v>INMOBILIARIA CIDRAS</v>
          </cell>
          <cell r="E15093" t="str">
            <v>ICI941115TI1</v>
          </cell>
          <cell r="F15093" t="str">
            <v>(229) 923-5750</v>
          </cell>
          <cell r="G15093" t="str">
            <v>MANUEL AVILA CAMACHO 707   RICARDO FLORES MAGON_x000D_VERACRUZ_x000D_VERACRUZ,91900, VER_x000D_MX</v>
          </cell>
        </row>
        <row r="15094">
          <cell r="A15094">
            <v>242376</v>
          </cell>
          <cell r="B15094">
            <v>46245</v>
          </cell>
          <cell r="C15094" t="str">
            <v>C08275</v>
          </cell>
          <cell r="D15094" t="str">
            <v>OPERADORA HOTEL CENTRO HISTORICO</v>
          </cell>
          <cell r="E15094" t="str">
            <v>OHC080924AV5</v>
          </cell>
          <cell r="F15094" t="str">
            <v>55 51 30 53 00</v>
          </cell>
          <cell r="G15094" t="str">
            <v>AV JUAREZ 70   CENTRO_x000D__x000D_DELEGACION CUAHUTEMOC,06010, CMX_x000D_MX</v>
          </cell>
        </row>
        <row r="15095">
          <cell r="A15095">
            <v>242377</v>
          </cell>
          <cell r="B15095">
            <v>46245</v>
          </cell>
          <cell r="C15095" t="str">
            <v>C08766</v>
          </cell>
          <cell r="D15095" t="str">
            <v>MONTERREY HOSPITALITY SERVICES</v>
          </cell>
          <cell r="E15095" t="str">
            <v>PHM180718133</v>
          </cell>
          <cell r="F15095" t="str">
            <v>8114235300</v>
          </cell>
          <cell r="G15095" t="str">
            <v>CALLE BOSQUES DE DURAZNOS 127, PISO 11 OF 62   BOSQUE DE LAS LOMAS_x000D__x000D_MIGUEL HIDALGO,11700, CMX_x000D_MX</v>
          </cell>
        </row>
        <row r="15096">
          <cell r="A15096">
            <v>242378</v>
          </cell>
          <cell r="B15096">
            <v>46245</v>
          </cell>
          <cell r="C15096" t="str">
            <v>C09722</v>
          </cell>
          <cell r="D15096" t="str">
            <v>OPERADORA UPE04</v>
          </cell>
          <cell r="E15096" t="str">
            <v>OUP250515EJ9</v>
          </cell>
          <cell r="G15096" t="str">
            <v>AVENIDA PASEO DE LAS PALMAS 239 PISO 3 OFI 301   LOMAS DE CHAPULTEPEC I SECCION_x000D__x000D_MIGUEL HIDALGO,11000, CMX_x000D_MX</v>
          </cell>
        </row>
        <row r="15097">
          <cell r="A15097">
            <v>242379</v>
          </cell>
          <cell r="B15097">
            <v>46245</v>
          </cell>
          <cell r="C15097" t="str">
            <v>C07083</v>
          </cell>
          <cell r="D15097" t="str">
            <v>HOTEL MONTENEGRO GDL</v>
          </cell>
          <cell r="E15097" t="str">
            <v>HMG180105KAA</v>
          </cell>
          <cell r="F15097" t="str">
            <v>333 826 2630</v>
          </cell>
          <cell r="G15097" t="str">
            <v>JOSE GUADALUPE MONTENEGRO 1572   MODERNA_x000D__x000D_GUADALAJARA,44190, JAL_x000D_MX</v>
          </cell>
        </row>
        <row r="15098">
          <cell r="A15098">
            <v>242380</v>
          </cell>
          <cell r="B15098">
            <v>46245</v>
          </cell>
          <cell r="C15098" t="str">
            <v>C03418</v>
          </cell>
          <cell r="D15098" t="str">
            <v>HOTEL LA GRANJA</v>
          </cell>
          <cell r="E15098" t="str">
            <v>HGR090129337</v>
          </cell>
          <cell r="F15098" t="str">
            <v>414 219 6620</v>
          </cell>
          <cell r="G15098" t="str">
            <v>CALLE MORELOS #12   CENTRO_x000D__x000D_TEQUISQUIAPAN,76750, QUE_x000D_MX</v>
          </cell>
        </row>
        <row r="15099">
          <cell r="A15099">
            <v>242381</v>
          </cell>
          <cell r="B15099">
            <v>46245</v>
          </cell>
          <cell r="C15099" t="str">
            <v>C09861</v>
          </cell>
          <cell r="D15099" t="str">
            <v>WILLIAM ALBERTO PARRA CANUL</v>
          </cell>
          <cell r="E15099" t="str">
            <v>PACW890716912</v>
          </cell>
          <cell r="F15099" t="str">
            <v>987 876 85 42</v>
          </cell>
          <cell r="G15099" t="str">
            <v>90 AVENIDA SN   EMILIANO ZAPATA_x000D__x000D_COZUMEL,77620, QR_x000D_MX</v>
          </cell>
        </row>
        <row r="15100">
          <cell r="A15100">
            <v>242382</v>
          </cell>
          <cell r="B15100">
            <v>46245</v>
          </cell>
          <cell r="C15100" t="str">
            <v>C08025</v>
          </cell>
          <cell r="D15100" t="str">
            <v>HOTELEROS JASTECA</v>
          </cell>
          <cell r="E15100" t="str">
            <v>HJA190524K75</v>
          </cell>
          <cell r="F15100" t="str">
            <v>331 427 2353</v>
          </cell>
          <cell r="G15100" t="str">
            <v>EFRAIN GONZALEZ LUNA #2431   ARCOS VALLARTA_x000D__x000D_GUADALAJARA,44130, JAL_x000D_MX</v>
          </cell>
        </row>
        <row r="15101">
          <cell r="A15101">
            <v>242383</v>
          </cell>
          <cell r="B15101">
            <v>46245</v>
          </cell>
          <cell r="C15101" t="str">
            <v>C08486</v>
          </cell>
          <cell r="D15101" t="str">
            <v>TULKAL HOSPITALITY SERVICES</v>
          </cell>
          <cell r="E15101" t="str">
            <v>THS2006193K1</v>
          </cell>
          <cell r="F15101" t="str">
            <v>9981281350</v>
          </cell>
          <cell r="G15101" t="str">
            <v>CARR FEDERAL 307 REFORMA AGRARIA PUERTO JUAREZ KM 248+868 FRACCION II LOTE 01 NORTE REGION 001MZA101   CIUDAD CHEMUYIL_x000D__x000D_TULUM,11700, QR_x000D_MX</v>
          </cell>
        </row>
        <row r="15102">
          <cell r="A15102">
            <v>242384</v>
          </cell>
          <cell r="B15102">
            <v>46245</v>
          </cell>
          <cell r="C15102" t="str">
            <v>C05726</v>
          </cell>
          <cell r="D15102" t="str">
            <v>FIDEICOMISO IRREVOCABLE DB/1616</v>
          </cell>
          <cell r="E15102" t="str">
            <v>DBM121023M10</v>
          </cell>
          <cell r="F15102" t="str">
            <v>81 8173 8000</v>
          </cell>
          <cell r="G15102" t="str">
            <v>AV. FUNDADORES Exterior: 1000 INT: PISO 7   VALLE DEL MIRADOR_x000D__x000D_MONTERREY,64750, NL_x000D_MX</v>
          </cell>
        </row>
        <row r="15103">
          <cell r="A15103">
            <v>242385</v>
          </cell>
          <cell r="B15103">
            <v>46245</v>
          </cell>
          <cell r="C15103" t="str">
            <v>C03449</v>
          </cell>
          <cell r="D15103" t="str">
            <v>GRUPO HOTELERO 12-12</v>
          </cell>
          <cell r="E15103" t="str">
            <v>GHO190806BSA</v>
          </cell>
          <cell r="F15103" t="str">
            <v>442 244 1582</v>
          </cell>
          <cell r="G15103" t="str">
            <v>FRANCISCO LEON DE LA BARRA # 12   SAN JAVIER_x000D__x000D_QUERETARO,76020, QUE_x000D_MX</v>
          </cell>
        </row>
        <row r="15104">
          <cell r="A15104">
            <v>242386</v>
          </cell>
          <cell r="B15104">
            <v>46245</v>
          </cell>
          <cell r="C15104" t="str">
            <v>C04813</v>
          </cell>
          <cell r="D15104" t="str">
            <v>CORPORACION CAFI SA DE CV</v>
          </cell>
          <cell r="E15104" t="str">
            <v>XEXX010101000</v>
          </cell>
          <cell r="F15104" t="str">
            <v>(503) 2441 1974</v>
          </cell>
          <cell r="G15104" t="str">
            <v>Blvd Vijosa calle L-1 N 44-C ciudad Merliot_x000D__x000D_00000 SANTA TECLA DEPARTAMENTO LA LIBERTAD EL SALVADOR_x000D_EL SALVADOR</v>
          </cell>
        </row>
        <row r="15105">
          <cell r="A15105">
            <v>242387</v>
          </cell>
          <cell r="B15105">
            <v>46245</v>
          </cell>
          <cell r="C15105" t="str">
            <v>C04242</v>
          </cell>
          <cell r="D15105" t="str">
            <v>OPERADORA DECORI SILAO</v>
          </cell>
          <cell r="E15105" t="str">
            <v>ODS120302N32</v>
          </cell>
          <cell r="F15105" t="str">
            <v>47 2723 9442</v>
          </cell>
          <cell r="G15105" t="str">
            <v>SUR 17 340   CENTRO_x000D__x000D_ORIZABA,94300, VER_x000D_MX</v>
          </cell>
        </row>
        <row r="15106">
          <cell r="A15106">
            <v>242388</v>
          </cell>
          <cell r="B15106">
            <v>46245</v>
          </cell>
          <cell r="C15106" t="str">
            <v>C08529</v>
          </cell>
          <cell r="D15106" t="str">
            <v>HOTELERIA SUSTENTABLE DEL PACIFICO</v>
          </cell>
          <cell r="E15106" t="str">
            <v>HSP210914247</v>
          </cell>
          <cell r="F15106" t="str">
            <v>622 225 2504</v>
          </cell>
          <cell r="G15106" t="str">
            <v>CALLE MIGUEL ALEMAN 737   ZONA NORTE_x000D__x000D_CIUDAD OBREGON,85040, SON_x000D_MX</v>
          </cell>
        </row>
        <row r="15107">
          <cell r="A15107">
            <v>242389</v>
          </cell>
          <cell r="B15107">
            <v>46245</v>
          </cell>
          <cell r="C15107" t="str">
            <v>C05467</v>
          </cell>
          <cell r="D15107" t="str">
            <v>TURISTICA DINAMICA DE SAN LUIS</v>
          </cell>
          <cell r="E15107" t="str">
            <v>TDS1502188XA</v>
          </cell>
          <cell r="F15107" t="str">
            <v>444 818 18 48</v>
          </cell>
          <cell r="G15107" t="str">
            <v>J. GUADALUPE TORRES 158   EL PASEO_x000D__x000D_SAN LUIS POTOSI,78320, SLP_x000D_MX</v>
          </cell>
        </row>
        <row r="15108">
          <cell r="A15108">
            <v>242390</v>
          </cell>
          <cell r="B15108">
            <v>46245</v>
          </cell>
          <cell r="C15108" t="str">
            <v>C05467</v>
          </cell>
          <cell r="D15108" t="str">
            <v>TURISTICA DINAMICA DE SAN LUIS</v>
          </cell>
          <cell r="E15108" t="str">
            <v>TDS1502188XA</v>
          </cell>
          <cell r="F15108" t="str">
            <v>444 818 18 48</v>
          </cell>
          <cell r="G15108" t="str">
            <v>J. GUADALUPE TORRES 158   EL PASEO_x000D__x000D_SAN LUIS POTOSI,78320, SLP_x000D_MX</v>
          </cell>
        </row>
        <row r="15109">
          <cell r="A15109">
            <v>242391</v>
          </cell>
          <cell r="B15109">
            <v>46245</v>
          </cell>
          <cell r="C15109" t="str">
            <v>C08358</v>
          </cell>
          <cell r="D15109" t="str">
            <v>PAKEAH</v>
          </cell>
          <cell r="E15109" t="str">
            <v>PAK210604KB2</v>
          </cell>
          <cell r="F15109" t="str">
            <v>322 1761 300</v>
          </cell>
          <cell r="G15109" t="str">
            <v>CALLE BOSQUES DE DURAZNOS 127 PISO 11, OFICINA 11-136   BOSQUE DE LAS LOMAS_x000D__x000D_MIGUEL HIDALGO,11700, CMX_x000D_MX</v>
          </cell>
        </row>
        <row r="15110">
          <cell r="A15110">
            <v>242392</v>
          </cell>
          <cell r="B15110">
            <v>46245</v>
          </cell>
          <cell r="C15110" t="str">
            <v>C07020</v>
          </cell>
          <cell r="D15110" t="str">
            <v>OPERADORA OEA</v>
          </cell>
          <cell r="E15110" t="str">
            <v>OOE171101815</v>
          </cell>
          <cell r="F15110" t="str">
            <v>449 473 0740</v>
          </cell>
          <cell r="G15110" t="str">
            <v>BLVD JOSE MARIA CHAVEZ 1925   SAN PEDRO_x000D__x000D_AGUASCALIENTES,20280, AGS_x000D_MX</v>
          </cell>
        </row>
        <row r="15111">
          <cell r="A15111">
            <v>242393</v>
          </cell>
          <cell r="B15111">
            <v>46245</v>
          </cell>
          <cell r="C15111" t="str">
            <v>C08624</v>
          </cell>
          <cell r="D15111" t="str">
            <v>OPERADORA DE HOTELES FLOSOL</v>
          </cell>
          <cell r="E15111" t="str">
            <v>OHF0605235S7</v>
          </cell>
          <cell r="F15111" t="str">
            <v>322 226 7760</v>
          </cell>
          <cell r="G15111" t="str">
            <v>BLVD. PUERTA DE HIERRO 5200 INT 14   PUERTA DE HIERRO_x000D__x000D_ZAPOPAN,45116, JAL_x000D_MX</v>
          </cell>
        </row>
        <row r="15112">
          <cell r="A15112">
            <v>242394</v>
          </cell>
          <cell r="B15112">
            <v>46245</v>
          </cell>
          <cell r="C15112" t="str">
            <v>C08155</v>
          </cell>
          <cell r="D15112" t="str">
            <v>IMPULSORA CARITEL</v>
          </cell>
          <cell r="E15112" t="str">
            <v>ICA061123BV2</v>
          </cell>
          <cell r="F15112" t="str">
            <v>667 513 1775</v>
          </cell>
          <cell r="G15112" t="str">
            <v>CARRETERA INTERNACIONAL NORTE #4798   S/N_x000D__x000D_CULIACAN,80020, SIN_x000D_MX</v>
          </cell>
        </row>
        <row r="15113">
          <cell r="A15113">
            <v>242395</v>
          </cell>
          <cell r="B15113">
            <v>46245</v>
          </cell>
          <cell r="C15113" t="str">
            <v>C08093</v>
          </cell>
          <cell r="D15113" t="str">
            <v>SERVICIOS PMD DEL CARIBE</v>
          </cell>
          <cell r="E15113" t="str">
            <v>SPC090706R22</v>
          </cell>
          <cell r="F15113" t="str">
            <v>01 998 872 92 11</v>
          </cell>
          <cell r="G15113" t="str">
            <v>CALLE 55 MANZANA 4 LOTE 1 01 PRIMER PISO   SM 11_x000D__x000D_PUERTO MORELOS,77580, QR_x000D_MX</v>
          </cell>
        </row>
        <row r="15114">
          <cell r="A15114">
            <v>242396</v>
          </cell>
          <cell r="B15114">
            <v>46245</v>
          </cell>
          <cell r="C15114" t="str">
            <v>C00439</v>
          </cell>
          <cell r="D15114" t="str">
            <v>OPERADORA HOTELERA DEL PACIFICO EMACU</v>
          </cell>
          <cell r="E15114" t="str">
            <v>OHP941130AS6</v>
          </cell>
          <cell r="F15114" t="str">
            <v>01 311 2120477</v>
          </cell>
          <cell r="G15114" t="str">
            <v>AV. INSURGENTES 310   TEPIC CENTRO_x000D__x000D_TEPIC,63000, NAY_x000D_MX</v>
          </cell>
        </row>
        <row r="15115">
          <cell r="A15115">
            <v>242397</v>
          </cell>
          <cell r="B15115">
            <v>46245</v>
          </cell>
          <cell r="C15115" t="str">
            <v>C04078</v>
          </cell>
          <cell r="D15115" t="str">
            <v>PRECASA DEL SUR</v>
          </cell>
          <cell r="E15115" t="str">
            <v>PSU09100611A</v>
          </cell>
          <cell r="F15115" t="str">
            <v>(961)121-5519/44/40</v>
          </cell>
          <cell r="G15115" t="str">
            <v>PERIFERICO SUR PONIENTE 2255   BUROCRATICA_x000D__x000D_TUXTLA GUTIERREZ,29060, CHS_x000D_MX</v>
          </cell>
        </row>
        <row r="15116">
          <cell r="A15116">
            <v>242398</v>
          </cell>
          <cell r="B15116">
            <v>46245</v>
          </cell>
          <cell r="C15116" t="str">
            <v>C04419</v>
          </cell>
          <cell r="D15116" t="str">
            <v>BELENDA MARTINEZ</v>
          </cell>
          <cell r="E15116" t="str">
            <v>BMA810609R67</v>
          </cell>
          <cell r="F15116" t="str">
            <v>(961) 614 1890</v>
          </cell>
          <cell r="G15116" t="str">
            <v>CARRETERA CRISTOBAL COLON KM 1093   CENTRO_x000D__x000D_TUXTLA GUTIERREZ,29000, CHS_x000D_MX</v>
          </cell>
        </row>
        <row r="15117">
          <cell r="A15117">
            <v>242399</v>
          </cell>
          <cell r="B15117">
            <v>46245</v>
          </cell>
          <cell r="C15117" t="str">
            <v>C09583</v>
          </cell>
          <cell r="D15117" t="str">
            <v>FDNR PROVEEDORA</v>
          </cell>
          <cell r="E15117" t="str">
            <v>FPR240523673</v>
          </cell>
          <cell r="F15117" t="str">
            <v>899 537 1800</v>
          </cell>
          <cell r="G15117" t="str">
            <v>CALLE WASHINGTON 1437   ZARAGOZA_x000D__x000D_NUEVO LAREDO,88060, TAM_x000D_MX</v>
          </cell>
        </row>
        <row r="15118">
          <cell r="A15118">
            <v>242400</v>
          </cell>
          <cell r="B15118">
            <v>46245</v>
          </cell>
          <cell r="C15118" t="str">
            <v>C07351</v>
          </cell>
          <cell r="D15118" t="str">
            <v>IMPULSORA PLAZA TIJUANA</v>
          </cell>
          <cell r="E15118" t="str">
            <v>IPT050810HQ4</v>
          </cell>
          <cell r="F15118" t="str">
            <v>01 844 411 0030</v>
          </cell>
          <cell r="G15118" t="str">
            <v>JUAN SALVADOR AGRAZ 69 PISO 12   SANTA FE CUAJIMALPA_x000D__x000D_CUAJIMALPA DE MORELOS,05348, CMX_x000D_MX</v>
          </cell>
        </row>
        <row r="15119">
          <cell r="A15119">
            <v>242401</v>
          </cell>
          <cell r="B15119">
            <v>46245</v>
          </cell>
          <cell r="C15119" t="str">
            <v>C06344</v>
          </cell>
          <cell r="D15119" t="str">
            <v>HOTELES ROMANO</v>
          </cell>
          <cell r="E15119" t="str">
            <v>HRO170316K20</v>
          </cell>
          <cell r="F15119" t="str">
            <v>55 5242 7750</v>
          </cell>
          <cell r="G15119" t="str">
            <v>RIO LERMA 237 ANEXO A   CUAUHTEMOC_x000D__x000D_CDMX,06500, CMX_x000D_MX</v>
          </cell>
        </row>
        <row r="15120">
          <cell r="A15120">
            <v>242402</v>
          </cell>
          <cell r="B15120">
            <v>46245</v>
          </cell>
          <cell r="C15120" t="str">
            <v>C07427</v>
          </cell>
          <cell r="D15120" t="str">
            <v>ADRIANA ALVAREZ ALVAREZ</v>
          </cell>
          <cell r="E15120" t="str">
            <v>AAAA821017PM5</v>
          </cell>
          <cell r="F15120" t="str">
            <v>656 429 6320</v>
          </cell>
          <cell r="G15120" t="str">
            <v>REGION DE SAN QUERETARO 1140 INT 4   OTRA NO ESPECIFICADA EN EL CATALOGO_x000D__x000D_JUAREZ,32563, CHI_x000D_MX</v>
          </cell>
        </row>
        <row r="15121">
          <cell r="A15121">
            <v>242403</v>
          </cell>
          <cell r="B15121">
            <v>46245</v>
          </cell>
          <cell r="C15121" t="str">
            <v>C07113</v>
          </cell>
          <cell r="D15121" t="str">
            <v>NURTURE HOSPITALITY GROUP</v>
          </cell>
          <cell r="E15121" t="str">
            <v>XEXX010101000</v>
          </cell>
          <cell r="F15121" t="str">
            <v>800 741 1070</v>
          </cell>
          <cell r="G15121" t="str">
            <v>119 N. Hawkhurst Cir_x000D_Magnolia TX  77354_x000D_USA</v>
          </cell>
        </row>
        <row r="15122">
          <cell r="A15122">
            <v>242404</v>
          </cell>
          <cell r="B15122">
            <v>46245</v>
          </cell>
          <cell r="C15122" t="str">
            <v>C07113</v>
          </cell>
          <cell r="D15122" t="str">
            <v>NURTURE HOSPITALITY GROUP</v>
          </cell>
          <cell r="E15122" t="str">
            <v>XEXX010101000</v>
          </cell>
          <cell r="F15122" t="str">
            <v>800 741 1070</v>
          </cell>
          <cell r="G15122" t="str">
            <v>119 N. Hawkhurst Cir_x000D_Magnolia TX  77354_x000D_USA</v>
          </cell>
        </row>
        <row r="15123">
          <cell r="A15123">
            <v>242405</v>
          </cell>
          <cell r="B15123">
            <v>46245</v>
          </cell>
          <cell r="C15123" t="str">
            <v>C09329</v>
          </cell>
          <cell r="D15123" t="str">
            <v>HOTELERA DE XALAPA</v>
          </cell>
          <cell r="E15123" t="str">
            <v>HXA0604265FA</v>
          </cell>
          <cell r="F15123" t="str">
            <v>228 141 1212</v>
          </cell>
          <cell r="G15123" t="str">
            <v>AV LAZARO CARDENAS #9   FRACC LAS ANIMAS_x000D__x000D_XALAPA ENRIQUEZ,91190, VER_x000D_MX</v>
          </cell>
        </row>
        <row r="15124">
          <cell r="A15124">
            <v>242406</v>
          </cell>
          <cell r="B15124">
            <v>46245</v>
          </cell>
          <cell r="C15124" t="str">
            <v>C09538</v>
          </cell>
          <cell r="D15124" t="str">
            <v>MOTELES DE CALIFORNIA</v>
          </cell>
          <cell r="E15124" t="str">
            <v>MCA851103RE6</v>
          </cell>
          <cell r="F15124" t="str">
            <v>646 178 1601</v>
          </cell>
          <cell r="G15124" t="str">
            <v>BLANCARTE 130   ZONA CENTRO_x000D__x000D_ENSENADA,22800, BC_x000D_MX</v>
          </cell>
        </row>
        <row r="15125">
          <cell r="A15125">
            <v>242407</v>
          </cell>
          <cell r="B15125">
            <v>46245</v>
          </cell>
          <cell r="C15125" t="str">
            <v>C06190</v>
          </cell>
          <cell r="D15125" t="str">
            <v>ONATEXTILES SRL</v>
          </cell>
          <cell r="E15125" t="str">
            <v>XEXX010101000</v>
          </cell>
          <cell r="F15125" t="str">
            <v>809-468-1507</v>
          </cell>
          <cell r="G15125" t="str">
            <v>NAVES DEL CANAL ESTE, FASE II LOCAL 5_x000D__x000D_23301 BAVARO_x000D_DOMINICAN REPUBLIC</v>
          </cell>
        </row>
        <row r="15126">
          <cell r="A15126">
            <v>242408</v>
          </cell>
          <cell r="B15126">
            <v>46245</v>
          </cell>
          <cell r="C15126" t="str">
            <v>C08975</v>
          </cell>
          <cell r="D15126" t="str">
            <v>ALARCON PERSE</v>
          </cell>
          <cell r="E15126" t="str">
            <v>APE200120650</v>
          </cell>
          <cell r="F15126" t="str">
            <v>331 819 9980</v>
          </cell>
          <cell r="G15126" t="str">
            <v>AVENIDA JACARANDAS 94   JACARANDAS_x000D__x000D_ZAPOPAN,45160, JAL_x000D_MX</v>
          </cell>
        </row>
        <row r="15127">
          <cell r="A15127">
            <v>242409</v>
          </cell>
          <cell r="B15127">
            <v>46245</v>
          </cell>
          <cell r="C15127" t="str">
            <v>C07166</v>
          </cell>
          <cell r="D15127" t="str">
            <v>IMPULSORA PLAZA JUAREZ</v>
          </cell>
          <cell r="E15127" t="str">
            <v>IPJ030829QDA</v>
          </cell>
          <cell r="F15127" t="str">
            <v>01-722-275 80 30</v>
          </cell>
          <cell r="G15127" t="str">
            <v>JUAN SALVADOR AGRAZ 69 PISO 12   SANTA FE CUAJIMALPA_x000D__x000D_CUAJIMALPA DE MORELOS,05348, CMX_x000D_MX</v>
          </cell>
        </row>
        <row r="15128">
          <cell r="A15128">
            <v>242410</v>
          </cell>
          <cell r="B15128">
            <v>46245</v>
          </cell>
          <cell r="C15128" t="str">
            <v>C03746</v>
          </cell>
          <cell r="D15128" t="str">
            <v>FIDEICOMISO F/1596</v>
          </cell>
          <cell r="E15128" t="str">
            <v>FFX121005C6A</v>
          </cell>
          <cell r="F15128" t="str">
            <v>777 100 9700</v>
          </cell>
          <cell r="G15128" t="str">
            <v>AV SANTA FE 481 PISO 7   SANTA FE CUAJIMALPA_x000D__x000D_CUAJIMALPA DE MORELOS,05348, DF_x000D_MX</v>
          </cell>
        </row>
        <row r="15129">
          <cell r="A15129">
            <v>242411</v>
          </cell>
          <cell r="B15129">
            <v>46245</v>
          </cell>
          <cell r="C15129" t="str">
            <v>C01669</v>
          </cell>
          <cell r="D15129" t="str">
            <v>FIDEICOMISO F/1596</v>
          </cell>
          <cell r="E15129" t="str">
            <v>FFX121005C6A</v>
          </cell>
          <cell r="F15129" t="str">
            <v>(921) 211 45 00</v>
          </cell>
          <cell r="G15129" t="str">
            <v>AVENIDA SANTA FE 481 PISO 7   SANTA FE CUAJIMALPA_x000D__x000D_MEXICO,05348, DF2_x000D_MX</v>
          </cell>
        </row>
        <row r="15130">
          <cell r="A15130">
            <v>242412</v>
          </cell>
          <cell r="B15130">
            <v>46245</v>
          </cell>
          <cell r="C15130" t="str">
            <v>C01762</v>
          </cell>
          <cell r="D15130" t="str">
            <v>DISTRIBUIDORA JOFA</v>
          </cell>
          <cell r="E15130" t="str">
            <v>DJO031218PI8</v>
          </cell>
          <cell r="F15130" t="str">
            <v>686 557 1686</v>
          </cell>
          <cell r="G15130" t="str">
            <v>CALLE F 2473   LIBERTAD_x000D__x000D_MEXICALI,21030, BC_x000D_MX</v>
          </cell>
        </row>
        <row r="15131">
          <cell r="A15131">
            <v>242413</v>
          </cell>
          <cell r="B15131">
            <v>46245</v>
          </cell>
          <cell r="C15131" t="str">
            <v>C08094</v>
          </cell>
          <cell r="D15131" t="str">
            <v>BIENES Y SERVICIOS CDM</v>
          </cell>
          <cell r="E15131" t="str">
            <v>BSC140811M3A</v>
          </cell>
          <cell r="F15131" t="str">
            <v>646 288 0526</v>
          </cell>
          <cell r="G15131" t="str">
            <v>AVENIDA GALEANA 277 S/N   INDEPENDENCIA_x000D__x000D_ENSENADA,22840, BC_x000D_MX</v>
          </cell>
        </row>
        <row r="15132">
          <cell r="A15132">
            <v>242414</v>
          </cell>
          <cell r="B15132">
            <v>46245</v>
          </cell>
          <cell r="C15132" t="str">
            <v>C06660</v>
          </cell>
          <cell r="D15132" t="str">
            <v>OPERADORA MSLP</v>
          </cell>
          <cell r="E15132" t="str">
            <v>OMS171101GV0</v>
          </cell>
          <cell r="F15132" t="str">
            <v>444 211 4444</v>
          </cell>
          <cell r="G15132" t="str">
            <v>AVENIDA BENITO JUAREZ 3963 C   LAS MERCEDES_x000D__x000D_SAN LUIS POTOSI,78394, SLP_x000D_MX</v>
          </cell>
        </row>
        <row r="15133">
          <cell r="A15133">
            <v>242415</v>
          </cell>
          <cell r="B15133">
            <v>46245</v>
          </cell>
          <cell r="C15133" t="str">
            <v>C08147</v>
          </cell>
          <cell r="D15133" t="str">
            <v>IMPULSORA PLAZA MADERO</v>
          </cell>
          <cell r="E15133" t="str">
            <v>IPM1904042V3</v>
          </cell>
          <cell r="F15133" t="str">
            <v>55 50 81 47 50</v>
          </cell>
          <cell r="G15133" t="str">
            <v>JUAN SALVADOR AGRAZ 69 P 12   SANTA FE CUAJIMALPA_x000D__x000D_CUAJIMALPA DE MORELOS,05348, CMX_x000D_MX</v>
          </cell>
        </row>
        <row r="15134">
          <cell r="A15134">
            <v>242416</v>
          </cell>
          <cell r="B15134">
            <v>46245</v>
          </cell>
          <cell r="C15134" t="str">
            <v>C03161</v>
          </cell>
          <cell r="D15134" t="str">
            <v>COMPAÑIA MEXICANA DE INVERSIONES TURISTICAS</v>
          </cell>
          <cell r="E15134" t="str">
            <v>MIT840226SU9</v>
          </cell>
          <cell r="F15134" t="str">
            <v>646 222 2400</v>
          </cell>
          <cell r="G15134" t="str">
            <v>BOULEVARD PASEO DE LOS HEROES 10902  29   ZONA URBANA RIO TIJUANA_x000D__x000D_TIJUANA,22010, BC_x000D_MX</v>
          </cell>
        </row>
        <row r="15135">
          <cell r="A15135">
            <v>242417</v>
          </cell>
          <cell r="B15135">
            <v>46246</v>
          </cell>
          <cell r="C15135" t="str">
            <v>C07245</v>
          </cell>
          <cell r="D15135" t="str">
            <v>INMOBILIARIA TSEMACH</v>
          </cell>
          <cell r="E15135" t="str">
            <v>ITS1302058B2</v>
          </cell>
          <cell r="F15135" t="str">
            <v>01 783 835 9250</v>
          </cell>
          <cell r="G15135" t="str">
            <v>AV. INDEPENDENCIA #118 A   LA RIVERA_x000D__x000D_TUXPAN,92870, VER_x000D_MX</v>
          </cell>
        </row>
        <row r="15136">
          <cell r="A15136">
            <v>242418</v>
          </cell>
          <cell r="B15136">
            <v>46246</v>
          </cell>
          <cell r="C15136" t="str">
            <v>C03465</v>
          </cell>
          <cell r="D15136" t="str">
            <v>OPERADORA DECORI ORIZABA</v>
          </cell>
          <cell r="E15136" t="str">
            <v>ODO120810J51</v>
          </cell>
          <cell r="F15136" t="str">
            <v>272 728 0305</v>
          </cell>
          <cell r="G15136" t="str">
            <v>SUR 17  No. 340 Int 1A   CENTRO_x000D__x000D_ORIZABA,94300, VER_x000D_MX</v>
          </cell>
        </row>
        <row r="15137">
          <cell r="A15137">
            <v>242419</v>
          </cell>
          <cell r="B15137">
            <v>46246</v>
          </cell>
          <cell r="C15137" t="str">
            <v>C03465</v>
          </cell>
          <cell r="D15137" t="str">
            <v>OPERADORA DECORI ORIZABA</v>
          </cell>
          <cell r="E15137" t="str">
            <v>ODO120810J51</v>
          </cell>
          <cell r="F15137" t="str">
            <v>272 728 0305</v>
          </cell>
          <cell r="G15137" t="str">
            <v>SUR 17  No. 340 Int 1A   CENTRO_x000D__x000D_ORIZABA,94300, VER_x000D_MX</v>
          </cell>
        </row>
        <row r="15138">
          <cell r="A15138">
            <v>242420</v>
          </cell>
          <cell r="B15138">
            <v>46246</v>
          </cell>
          <cell r="C15138" t="str">
            <v>C02514</v>
          </cell>
          <cell r="D15138" t="str">
            <v>HOTEL ROYAL PLAZA</v>
          </cell>
          <cell r="E15138" t="str">
            <v>HRP880129QX5</v>
          </cell>
          <cell r="F15138" t="str">
            <v>55 9183 7739</v>
          </cell>
          <cell r="G15138" t="str">
            <v>AV CUAUHTEMOC 1361   SANTA CRUZ ATOYAC_x000D__x000D_MEXICO,03310, CMX_x000D_MX</v>
          </cell>
        </row>
        <row r="15139">
          <cell r="A15139">
            <v>242421</v>
          </cell>
          <cell r="B15139">
            <v>46246</v>
          </cell>
          <cell r="C15139" t="str">
            <v>C08608</v>
          </cell>
          <cell r="D15139" t="str">
            <v>HOTEL ROYAL PLAZA</v>
          </cell>
          <cell r="E15139" t="str">
            <v>HRP880129QX5</v>
          </cell>
          <cell r="F15139" t="str">
            <v>222 690 0506</v>
          </cell>
          <cell r="G15139" t="str">
            <v>AV CUAUHTEMOC 1361   SANTA CRUZ ATOYAC_x000D__x000D_CUAUHTEMOC,03310, CMX_x000D_MX</v>
          </cell>
        </row>
        <row r="15140">
          <cell r="A15140">
            <v>242422</v>
          </cell>
          <cell r="B15140">
            <v>46246</v>
          </cell>
          <cell r="C15140" t="str">
            <v>C04834</v>
          </cell>
          <cell r="D15140" t="str">
            <v>FIDEICOMISO IRREVOCABLE DB/1616</v>
          </cell>
          <cell r="E15140" t="str">
            <v>DBM121023M10</v>
          </cell>
          <cell r="F15140" t="str">
            <v>81 8625 2450</v>
          </cell>
          <cell r="G15140" t="str">
            <v>AV. FUNDADORES Exterior: 1000 INT: PISO 7   VALLE DEL MIRADOR_x000D__x000D_MONTERREY,64750, NL_x000D_MX</v>
          </cell>
        </row>
        <row r="15141">
          <cell r="A15141">
            <v>242423</v>
          </cell>
          <cell r="B15141">
            <v>46246</v>
          </cell>
          <cell r="C15141" t="str">
            <v>C01624</v>
          </cell>
          <cell r="D15141" t="str">
            <v>FIDEICOMISO IRREVOCABLE DB/1616</v>
          </cell>
          <cell r="E15141" t="str">
            <v>DBM121023M10</v>
          </cell>
          <cell r="F15141" t="str">
            <v>984 206 3434</v>
          </cell>
          <cell r="G15141" t="str">
            <v>AV. FUNDADORES Exterior: 1000 INT: PISO 7   VALLE DEL MIRADOR_x000D__x000D_MONTERREY,64750, NL_x000D_MX</v>
          </cell>
        </row>
        <row r="15142">
          <cell r="A15142">
            <v>242424</v>
          </cell>
          <cell r="B15142">
            <v>46246</v>
          </cell>
          <cell r="C15142" t="str">
            <v>C09391</v>
          </cell>
          <cell r="D15142" t="str">
            <v>ADALBERTO DE JESUS ZAMARRON PUENTE</v>
          </cell>
          <cell r="E15142" t="str">
            <v>ZAPA871224EC8</v>
          </cell>
          <cell r="F15142" t="str">
            <v>331 602 5664</v>
          </cell>
          <cell r="G15142" t="str">
            <v>AVENIDA LAZARO CARDENAS 3454 INT 6   JARDINES DE LOS ARCOS_x000D__x000D_GUADALAJARA,44500, JAL_x000D_MX</v>
          </cell>
        </row>
        <row r="15143">
          <cell r="A15143">
            <v>242425</v>
          </cell>
          <cell r="B15143">
            <v>46246</v>
          </cell>
          <cell r="C15143" t="str">
            <v>C07320</v>
          </cell>
          <cell r="D15143" t="str">
            <v>IMPULSORA PLAZA JUAREZ</v>
          </cell>
          <cell r="E15143" t="str">
            <v>IPJ030829QDA</v>
          </cell>
          <cell r="F15143" t="str">
            <v>01 664 969 2180</v>
          </cell>
          <cell r="G15143" t="str">
            <v>JUAN SALVADOR AGRAZ 69 PISO 12   SANTA FE CUAJIMALPA_x000D__x000D_CUAJIMALPA DE MORELOS,05348, CMX_x000D_MX</v>
          </cell>
        </row>
        <row r="15144">
          <cell r="A15144">
            <v>242426</v>
          </cell>
          <cell r="B15144">
            <v>46246</v>
          </cell>
          <cell r="C15144" t="str">
            <v>C07186</v>
          </cell>
          <cell r="D15144" t="str">
            <v>IMPULSORA PLAZA GUADIANA</v>
          </cell>
          <cell r="E15144" t="str">
            <v>IPG110812574</v>
          </cell>
          <cell r="F15144" t="str">
            <v>01-618-150-3800</v>
          </cell>
          <cell r="G15144" t="str">
            <v>JUAN SALVADOR AGRAZ #69 PISO 12   SANTA FE CUAJIMALPA_x000D__x000D_CUAJIMALPA DE MORELOS,05348, DF2_x000D_MX</v>
          </cell>
        </row>
        <row r="15145">
          <cell r="A15145">
            <v>242427</v>
          </cell>
          <cell r="B15145">
            <v>46246</v>
          </cell>
          <cell r="C15145" t="str">
            <v>C03289</v>
          </cell>
          <cell r="D15145" t="str">
            <v>HOSPEDAJE DE ARANDAS</v>
          </cell>
          <cell r="E15145" t="str">
            <v>HAR120723BW2</v>
          </cell>
          <cell r="F15145" t="str">
            <v>348 784 7878</v>
          </cell>
          <cell r="G15145" t="str">
            <v>CALLE ALVARO OBREGON #51   ARANDAS CENTRO_x000D__x000D_ARANDAS,47180, JAL_x000D_MX</v>
          </cell>
        </row>
        <row r="15146">
          <cell r="A15146">
            <v>242428</v>
          </cell>
          <cell r="B15146">
            <v>46246</v>
          </cell>
          <cell r="C15146" t="str">
            <v>C04244</v>
          </cell>
          <cell r="D15146" t="str">
            <v>INDUSTRIA HOTELERA DE NAYARIT</v>
          </cell>
          <cell r="E15146" t="str">
            <v>IHN850204Q90</v>
          </cell>
          <cell r="F15146" t="str">
            <v>311-214-50-01</v>
          </cell>
          <cell r="G15146" t="str">
            <v>AV. INSURGENTES PTE #100   CENTRO_x000D__x000D_TEPIC,63000, NAY_x000D_MX</v>
          </cell>
        </row>
        <row r="15147">
          <cell r="A15147">
            <v>242429</v>
          </cell>
          <cell r="B15147">
            <v>46246</v>
          </cell>
          <cell r="C15147" t="str">
            <v>C00456</v>
          </cell>
          <cell r="D15147" t="str">
            <v>HOTELERA BAJO LERMA</v>
          </cell>
          <cell r="E15147" t="str">
            <v>HBL920330BGA</v>
          </cell>
          <cell r="F15147" t="str">
            <v>352 526 3017</v>
          </cell>
          <cell r="G15147" t="str">
            <v>CARRETERA LA PIEDAD GUADALAJARA KM 2.5  SIN NUMERO   MARGARITA_x000D__x000D_LA PIEDAD,59300, MCH_x000D_MX</v>
          </cell>
        </row>
        <row r="15148">
          <cell r="A15148">
            <v>242430</v>
          </cell>
          <cell r="B15148">
            <v>46246</v>
          </cell>
          <cell r="C15148" t="str">
            <v>C09644</v>
          </cell>
          <cell r="D15148" t="str">
            <v>CORPORATIVO TURISTICO GB</v>
          </cell>
          <cell r="E15148" t="str">
            <v>CTG2505123K0</v>
          </cell>
          <cell r="F15148" t="str">
            <v>434 342 0227</v>
          </cell>
          <cell r="G15148" t="str">
            <v>MONTE PELVOUX #120 INT 302   LOMAS DE CHAPULTEPEC I SECCION_x000D__x000D_MIGUEL HIDALGO,11000, CMX_x000D_MX</v>
          </cell>
        </row>
        <row r="15149">
          <cell r="A15149">
            <v>242431</v>
          </cell>
          <cell r="B15149">
            <v>46246</v>
          </cell>
          <cell r="C15149" t="str">
            <v>C08273</v>
          </cell>
          <cell r="D15149" t="str">
            <v>OPERADORA RECREO LAGUNERO</v>
          </cell>
          <cell r="E15149" t="str">
            <v>ORL210122PB3</v>
          </cell>
          <cell r="F15149" t="str">
            <v>938 384 4840</v>
          </cell>
          <cell r="G15149" t="str">
            <v>AV CONCORDIA MEZZANINE 10   PETROLERA_x000D__x000D_CIUDAD DEL CARMEN,24179, CAM_x000D_MX</v>
          </cell>
        </row>
        <row r="15150">
          <cell r="A15150">
            <v>242432</v>
          </cell>
          <cell r="B15150">
            <v>46246</v>
          </cell>
          <cell r="C15150" t="str">
            <v>C06384</v>
          </cell>
          <cell r="D15150" t="str">
            <v>OPERADORA HOTELERA AGSDTL</v>
          </cell>
          <cell r="E15150" t="str">
            <v>OHA171023B98</v>
          </cell>
          <cell r="F15150" t="str">
            <v>449 139 7010</v>
          </cell>
          <cell r="G15150" t="str">
            <v>AVENIDA PROLONGACION PASEO DE LA REFORMA 215 INT PISO 10 OF 1012   PASEO DE LAS LOMAS_x000D__x000D_ALVARO OBREGON,01330, CMX_x000D_MX</v>
          </cell>
        </row>
        <row r="15151">
          <cell r="A15151">
            <v>242433</v>
          </cell>
          <cell r="B15151">
            <v>46246</v>
          </cell>
          <cell r="C15151" t="str">
            <v>C08012</v>
          </cell>
          <cell r="D15151" t="str">
            <v>CARLOS GONZALEZ MARTINEZ</v>
          </cell>
          <cell r="E15151" t="str">
            <v>GOMC0109282C8</v>
          </cell>
          <cell r="F15151" t="str">
            <v>33 1529 4231</v>
          </cell>
          <cell r="G15151" t="str">
            <v>HIDALGO 96   LOMA DORADA_x000D__x000D_ZAPOTLANEJO,45430, JAL_x000D_MX</v>
          </cell>
        </row>
        <row r="15152">
          <cell r="A15152">
            <v>242434</v>
          </cell>
          <cell r="B15152">
            <v>46246</v>
          </cell>
          <cell r="C15152" t="str">
            <v>C08613</v>
          </cell>
          <cell r="D15152" t="str">
            <v>MULTISERVICIOS INMOBILIARIOS TURISTICOS</v>
          </cell>
          <cell r="E15152" t="str">
            <v>MIT090603F94</v>
          </cell>
          <cell r="F15152" t="str">
            <v>99 99 30 37 80</v>
          </cell>
          <cell r="G15152" t="str">
            <v>AV  COUNTRY CLUB TABLAJE 27440 LOTE 1 INTERIOR SUB CONDOMINIO YVR 1_x000D__x000D_MERIDA,97308, YUC_x000D_MX</v>
          </cell>
        </row>
        <row r="15153">
          <cell r="A15153">
            <v>242435</v>
          </cell>
          <cell r="B15153">
            <v>46246</v>
          </cell>
          <cell r="C15153" t="str">
            <v>C08202</v>
          </cell>
          <cell r="D15153" t="str">
            <v>INMOBILIARIA DE LAS RIAS BAJAS</v>
          </cell>
          <cell r="E15153" t="str">
            <v>IRB020227B74</v>
          </cell>
          <cell r="F15153" t="str">
            <v>667-513-1775</v>
          </cell>
          <cell r="G15153" t="str">
            <v>CARRETERA AL NTE KM 3.5 S/N   N/A_x000D__x000D_CULIACAN,80310, SIN_x000D_MX</v>
          </cell>
        </row>
        <row r="15154">
          <cell r="A15154">
            <v>242436</v>
          </cell>
          <cell r="B15154">
            <v>46246</v>
          </cell>
          <cell r="C15154" t="str">
            <v>C04913</v>
          </cell>
          <cell r="D15154" t="str">
            <v>INMOBILIARIA HOTELERA EL PRESIDENTE SAN JOSE DEL CABO</v>
          </cell>
          <cell r="E15154" t="str">
            <v>IHP810701G7A</v>
          </cell>
          <cell r="F15154" t="str">
            <v>987 872 9500 EXT 623</v>
          </cell>
          <cell r="G15154" t="str">
            <v>AVENIDA EJERCITO NACIONAL MEXICANO 769 INT TORRE B PISO 8   GRANADA_x000D__x000D_MIGUEL HIDALGO,11520, CMX_x000D_MX</v>
          </cell>
        </row>
        <row r="15155">
          <cell r="A15155">
            <v>242437</v>
          </cell>
          <cell r="B15155">
            <v>46246</v>
          </cell>
          <cell r="C15155" t="str">
            <v>C04501</v>
          </cell>
          <cell r="D15155" t="str">
            <v>BCO HUATULCO</v>
          </cell>
          <cell r="E15155" t="str">
            <v>PHU060503GN0</v>
          </cell>
          <cell r="F15155" t="str">
            <v>958 583 1440</v>
          </cell>
          <cell r="G15155" t="str">
            <v>BOULEVARD BENITO JUAREZ S/N   ZONA HOTELERA TANGOLUNDA SANTA CRUZ_x000D__x000D_HUATULCO,70989, OAX_x000D_MX</v>
          </cell>
        </row>
        <row r="15156">
          <cell r="A15156">
            <v>242438</v>
          </cell>
          <cell r="B15156">
            <v>46246</v>
          </cell>
          <cell r="C15156" t="str">
            <v>C07297</v>
          </cell>
          <cell r="D15156" t="str">
            <v>ALMACENES PALACE RESORTS</v>
          </cell>
          <cell r="E15156" t="str">
            <v>APR180808CP0</v>
          </cell>
          <cell r="F15156" t="str">
            <v>(998)193.20.10 + 831</v>
          </cell>
          <cell r="G15156" t="str">
            <v>AV ANDRES GARCIA LAVIN CALLE 32 #298 PISO 11   MONTEBELLO_x000D__x000D_MERIDA,97113, YUC_x000D_MX</v>
          </cell>
        </row>
        <row r="15157">
          <cell r="A15157">
            <v>242439</v>
          </cell>
          <cell r="B15157">
            <v>46246</v>
          </cell>
          <cell r="C15157" t="str">
            <v>C07297</v>
          </cell>
          <cell r="D15157" t="str">
            <v>ALMACENES PALACE RESORTS</v>
          </cell>
          <cell r="E15157" t="str">
            <v>APR180808CP0</v>
          </cell>
          <cell r="F15157" t="str">
            <v>(998)193.20.10 + 831</v>
          </cell>
          <cell r="G15157" t="str">
            <v>AV ANDRES GARCIA LAVIN CALLE 32 #298 PISO 11   MONTEBELLO_x000D__x000D_MERIDA,97113, YUC_x000D_MX</v>
          </cell>
        </row>
        <row r="15158">
          <cell r="A15158">
            <v>242440</v>
          </cell>
          <cell r="B15158">
            <v>46246</v>
          </cell>
          <cell r="C15158" t="str">
            <v>C07297</v>
          </cell>
          <cell r="D15158" t="str">
            <v>ALMACENES PALACE RESORTS</v>
          </cell>
          <cell r="E15158" t="str">
            <v>APR180808CP0</v>
          </cell>
          <cell r="F15158" t="str">
            <v>(998)193.20.10 + 831</v>
          </cell>
          <cell r="G15158" t="str">
            <v>AV ANDRES GARCIA LAVIN CALLE 32 #298 PISO 11   MONTEBELLO_x000D__x000D_MERIDA,97113, YUC_x000D_MX</v>
          </cell>
        </row>
        <row r="15159">
          <cell r="A15159">
            <v>242441</v>
          </cell>
          <cell r="B15159">
            <v>46246</v>
          </cell>
          <cell r="C15159" t="str">
            <v>C07297</v>
          </cell>
          <cell r="D15159" t="str">
            <v>ALMACENES PALACE RESORTS</v>
          </cell>
          <cell r="E15159" t="str">
            <v>APR180808CP0</v>
          </cell>
          <cell r="F15159" t="str">
            <v>(998)193.20.10 + 831</v>
          </cell>
          <cell r="G15159" t="str">
            <v>AV ANDRES GARCIA LAVIN CALLE 32 #298 PISO 11   MONTEBELLO_x000D__x000D_MERIDA,97113, YUC_x000D_MX</v>
          </cell>
        </row>
        <row r="15160">
          <cell r="A15160">
            <v>242442</v>
          </cell>
          <cell r="B15160">
            <v>46246</v>
          </cell>
          <cell r="C15160" t="str">
            <v>CLIESP</v>
          </cell>
          <cell r="D15160" t="str">
            <v>VENTAS DE MOSTRADOR</v>
          </cell>
          <cell r="E15160" t="str">
            <v>XAXX010101000</v>
          </cell>
          <cell r="F15160" t="str">
            <v>38115800</v>
          </cell>
          <cell r="G15160" t="str">
            <v>PRIVADA DEL GALLO 1525   LA AURORA_x000D__x000D_GUADALAJARA,44460, JAL_x000D_MX</v>
          </cell>
        </row>
        <row r="15161">
          <cell r="A15161">
            <v>242443</v>
          </cell>
          <cell r="B15161">
            <v>46246</v>
          </cell>
          <cell r="C15161" t="str">
            <v>C07441</v>
          </cell>
          <cell r="D15161" t="str">
            <v>GIBALMI CONSORCIO EMPRESARIAL</v>
          </cell>
          <cell r="E15161" t="str">
            <v>GCE1104113D4</v>
          </cell>
          <cell r="F15161" t="str">
            <v>22 23 03 00 60</v>
          </cell>
          <cell r="G15161" t="str">
            <v>AV JUAREZ 3309   LA PAZ A_x000D__x000D_PUEBLA,72160, PUE_x000D_MX</v>
          </cell>
        </row>
        <row r="15162">
          <cell r="A15162">
            <v>242444</v>
          </cell>
          <cell r="B15162">
            <v>46246</v>
          </cell>
          <cell r="C15162" t="str">
            <v>C06344</v>
          </cell>
          <cell r="D15162" t="str">
            <v>HOTELES ROMANO</v>
          </cell>
          <cell r="E15162" t="str">
            <v>HRO170316K20</v>
          </cell>
          <cell r="F15162" t="str">
            <v>55 5242 7750</v>
          </cell>
          <cell r="G15162" t="str">
            <v>RIO LERMA 237 ANEXO A   CUAUHTEMOC_x000D__x000D_CDMX,06500, CMX_x000D_MX</v>
          </cell>
        </row>
        <row r="15163">
          <cell r="A15163">
            <v>242445</v>
          </cell>
          <cell r="B15163">
            <v>46246</v>
          </cell>
          <cell r="C15163" t="str">
            <v>C09213</v>
          </cell>
          <cell r="D15163" t="str">
            <v>ADMINISTRADORA INN POTOSINA</v>
          </cell>
          <cell r="E15163" t="str">
            <v>AIP2408268P9</v>
          </cell>
          <cell r="F15163" t="str">
            <v>4447072872</v>
          </cell>
          <cell r="G15163" t="str">
            <v>CARRETERA ESTATAL SLP - AEROPUERTO3492   OTRA NO ESPECIFICADA EN EL CATALOGO_x000D__x000D_SOLEDAD DE GRACIANO SANCHEZ,78430, SLP_x000D_MX</v>
          </cell>
        </row>
        <row r="15164">
          <cell r="A15164">
            <v>242446</v>
          </cell>
          <cell r="B15164">
            <v>46246</v>
          </cell>
          <cell r="C15164" t="str">
            <v>C08449</v>
          </cell>
          <cell r="D15164" t="str">
            <v>DESARROLLADORA GRAND HOTEL</v>
          </cell>
          <cell r="E15164" t="str">
            <v>DGH141014HX6</v>
          </cell>
          <cell r="F15164" t="str">
            <v>4444 804 3800</v>
          </cell>
          <cell r="G15164" t="str">
            <v>AVENIDA LOS LAGOS 105   LOS LAGOS_x000D__x000D_SAN LUIS POTOSI,78397, SLP_x000D_MX</v>
          </cell>
        </row>
        <row r="15165">
          <cell r="A15165">
            <v>242447</v>
          </cell>
          <cell r="B15165">
            <v>46246</v>
          </cell>
          <cell r="C15165" t="str">
            <v>C09421</v>
          </cell>
          <cell r="D15165" t="str">
            <v>GRUPO AGC INTERNACIONAL</v>
          </cell>
          <cell r="E15165" t="str">
            <v>GAI220912B38</v>
          </cell>
          <cell r="F15165" t="str">
            <v>33 31 22 78 26</v>
          </cell>
          <cell r="G15165" t="str">
            <v>AV LAZARO CARDENAS 2825   ALAMO INDUSTRIAL_x000D__x000D_SAN PEDRO TLAQUEPAQUE,45593, JAL_x000D_MX</v>
          </cell>
        </row>
        <row r="15166">
          <cell r="A15166">
            <v>242448</v>
          </cell>
          <cell r="B15166">
            <v>46246</v>
          </cell>
          <cell r="C15166" t="str">
            <v>C08397</v>
          </cell>
          <cell r="D15166" t="str">
            <v>HOSPRO</v>
          </cell>
          <cell r="E15166" t="str">
            <v>HOS140313LH7</v>
          </cell>
          <cell r="F15166" t="str">
            <v>477 740 32 00</v>
          </cell>
          <cell r="G15166" t="str">
            <v>BLVD LOPEZ MATEOS 1709 PISO 4   LOS GAVILANES_x000D__x000D_LEON,37266, GTO_x000D_MX</v>
          </cell>
        </row>
        <row r="15167">
          <cell r="A15167">
            <v>242449</v>
          </cell>
          <cell r="B15167">
            <v>46246</v>
          </cell>
          <cell r="C15167" t="str">
            <v>C08453</v>
          </cell>
          <cell r="D15167" t="str">
            <v>HOSPRO</v>
          </cell>
          <cell r="E15167" t="str">
            <v>HOS140313LH7</v>
          </cell>
          <cell r="F15167" t="str">
            <v>44 932 34623</v>
          </cell>
          <cell r="G15167" t="str">
            <v>BLVD ADOLFO LOPEZ MATEOS 1709 PISO 4   LOS GAVILANES_x000D__x000D_LEON,37266, GTO_x000D_MX</v>
          </cell>
        </row>
        <row r="15168">
          <cell r="A15168">
            <v>242450</v>
          </cell>
          <cell r="B15168">
            <v>46246</v>
          </cell>
          <cell r="C15168" t="str">
            <v>C08899</v>
          </cell>
          <cell r="D15168" t="str">
            <v>HB CORDOBA</v>
          </cell>
          <cell r="E15168" t="str">
            <v>HCO130614CR5</v>
          </cell>
          <cell r="F15168" t="str">
            <v>271 714 2800 EXT 100</v>
          </cell>
          <cell r="G15168" t="str">
            <v>CALLE 8 #1315   BELLAVISTA_x000D__x000D_CORDOBA,94580, VER_x000D_MX</v>
          </cell>
        </row>
        <row r="15169">
          <cell r="A15169">
            <v>242451</v>
          </cell>
          <cell r="B15169">
            <v>46246</v>
          </cell>
          <cell r="C15169" t="str">
            <v>C07441</v>
          </cell>
          <cell r="D15169" t="str">
            <v>GIBALMI CONSORCIO EMPRESARIAL</v>
          </cell>
          <cell r="E15169" t="str">
            <v>GCE1104113D4</v>
          </cell>
          <cell r="F15169" t="str">
            <v>22 23 03 00 60</v>
          </cell>
          <cell r="G15169" t="str">
            <v>AV JUAREZ 3309   LA PAZ A_x000D__x000D_PUEBLA,72160, PUE_x000D_MX</v>
          </cell>
        </row>
        <row r="15170">
          <cell r="A15170">
            <v>242452</v>
          </cell>
          <cell r="B15170">
            <v>46246</v>
          </cell>
          <cell r="C15170" t="str">
            <v>C06215</v>
          </cell>
          <cell r="D15170" t="str">
            <v>VICTORIA INN</v>
          </cell>
          <cell r="E15170" t="str">
            <v>VIN050309166</v>
          </cell>
          <cell r="F15170" t="str">
            <v>834 318-43-00</v>
          </cell>
          <cell r="G15170" t="str">
            <v>ALLENDE NO. 814   ZONA CENTRO_x000D__x000D_CD. VICTORIA TAMAULIPAS,87000, TAM_x000D_MX</v>
          </cell>
        </row>
        <row r="15171">
          <cell r="A15171">
            <v>242453</v>
          </cell>
          <cell r="B15171">
            <v>46246</v>
          </cell>
          <cell r="C15171" t="str">
            <v>C07113</v>
          </cell>
          <cell r="D15171" t="str">
            <v>NURTURE HOSPITALITY GROUP</v>
          </cell>
          <cell r="E15171" t="str">
            <v>XEXX010101000</v>
          </cell>
          <cell r="F15171" t="str">
            <v>800 741 1070</v>
          </cell>
          <cell r="G15171" t="str">
            <v>119 N. Hawkhurst Cir_x000D_Magnolia TX  77354_x000D_USA</v>
          </cell>
        </row>
        <row r="15172">
          <cell r="A15172">
            <v>242454</v>
          </cell>
          <cell r="B15172">
            <v>46246</v>
          </cell>
          <cell r="C15172" t="str">
            <v>C03131</v>
          </cell>
          <cell r="D15172" t="str">
            <v>OPERADORA RESIDENCIAL DE MATAMOROS</v>
          </cell>
          <cell r="E15172" t="str">
            <v>ORM991213556</v>
          </cell>
          <cell r="F15172" t="str">
            <v>(868)8114000EXT231</v>
          </cell>
          <cell r="G15172" t="str">
            <v>AVENIDA PEDRO CARDENAS  5117   FRACC VICTORIA_x000D__x000D_MATAMOROS,87390, TAM_x000D_MX</v>
          </cell>
        </row>
        <row r="15173">
          <cell r="A15173">
            <v>242455</v>
          </cell>
          <cell r="B15173">
            <v>46246</v>
          </cell>
          <cell r="C15173" t="str">
            <v>C09421</v>
          </cell>
          <cell r="D15173" t="str">
            <v>GRUPO AGC INTERNACIONAL</v>
          </cell>
          <cell r="E15173" t="str">
            <v>GAI220912B38</v>
          </cell>
          <cell r="F15173" t="str">
            <v>33 31 22 78 26</v>
          </cell>
          <cell r="G15173" t="str">
            <v>AV LAZARO CARDENAS 2825   ALAMO INDUSTRIAL_x000D__x000D_SAN PEDRO TLAQUEPAQUE,45593, JAL_x000D_MX</v>
          </cell>
        </row>
        <row r="15174">
          <cell r="A15174">
            <v>242456</v>
          </cell>
          <cell r="B15174">
            <v>46246</v>
          </cell>
          <cell r="C15174" t="str">
            <v>C06190</v>
          </cell>
          <cell r="D15174" t="str">
            <v>ONATEXTILES SRL</v>
          </cell>
          <cell r="E15174" t="str">
            <v>XEXX010101000</v>
          </cell>
          <cell r="F15174" t="str">
            <v>809-468-1507</v>
          </cell>
          <cell r="G15174" t="str">
            <v>NAVES DEL CANAL ESTE, FASE II LOCAL 5_x000D__x000D_23301 BAVARO_x000D_DOMINICAN REPUBLIC</v>
          </cell>
        </row>
        <row r="15175">
          <cell r="A15175">
            <v>242457</v>
          </cell>
          <cell r="B15175">
            <v>46246</v>
          </cell>
          <cell r="C15175" t="str">
            <v>C09061</v>
          </cell>
          <cell r="D15175" t="str">
            <v>NORMA ALICIA PADRON SALAZAR</v>
          </cell>
          <cell r="E15175" t="str">
            <v>PASN980818553</v>
          </cell>
          <cell r="F15175" t="str">
            <v>487 124 5953</v>
          </cell>
          <cell r="G15175" t="str">
            <v>CARRETERA FEDERAL 70 SAN LUIS RIOVERDE #207   OTRA NO ESPECIFICADA EN EL CATALOGO_x000D__x000D_CIUDAD FERNANDEZ,79650, SLP_x000D_MX</v>
          </cell>
        </row>
        <row r="15176">
          <cell r="A15176">
            <v>242458</v>
          </cell>
          <cell r="B15176">
            <v>46246</v>
          </cell>
          <cell r="C15176" t="str">
            <v>C08664</v>
          </cell>
          <cell r="D15176" t="str">
            <v>IMPULSORA PLAZA TIJUANA</v>
          </cell>
          <cell r="E15176" t="str">
            <v>IPT050810HQ4</v>
          </cell>
          <cell r="F15176" t="str">
            <v>33 1647 0140</v>
          </cell>
          <cell r="G15176" t="str">
            <v>JUAN SALVADOR AGRAZ 69 PISO 12   SANTA FE CUAJIMALPA_x000D__x000D_CUAJIMALPA DE MORELOS,05348, CMX_x000D_MX</v>
          </cell>
        </row>
        <row r="15177">
          <cell r="A15177">
            <v>242459</v>
          </cell>
          <cell r="B15177">
            <v>46246</v>
          </cell>
          <cell r="C15177" t="str">
            <v>C09763</v>
          </cell>
          <cell r="D15177" t="str">
            <v>ARDIP GRUPO HOTELERO</v>
          </cell>
          <cell r="E15177" t="str">
            <v>AGH200304CC8</v>
          </cell>
          <cell r="F15177" t="str">
            <v>52 444 690 1077</v>
          </cell>
          <cell r="G15177" t="str">
            <v>PROL SIERRA LEONA 810   GARITA DE JALISCO_x000D__x000D_SAN LUIS POTOSI,78294, SLP_x000D_MX</v>
          </cell>
        </row>
        <row r="15178">
          <cell r="A15178">
            <v>242460</v>
          </cell>
          <cell r="B15178">
            <v>46246</v>
          </cell>
          <cell r="C15178" t="str">
            <v>C04861</v>
          </cell>
          <cell r="D15178" t="str">
            <v>HOSPEDAJE CORAL EJECUTIVO</v>
          </cell>
          <cell r="E15178" t="str">
            <v>HCE150715UX9</v>
          </cell>
          <cell r="F15178" t="str">
            <v>333 623 2000</v>
          </cell>
          <cell r="G15178" t="str">
            <v>CALLE CORAL #2530   RESIDENCIAL VICTORIA_x000D__x000D_GUADALAJARA,44560, JAL_x000D_MX</v>
          </cell>
        </row>
        <row r="15179">
          <cell r="A15179">
            <v>242461</v>
          </cell>
          <cell r="B15179">
            <v>46246</v>
          </cell>
          <cell r="C15179" t="str">
            <v>C09816</v>
          </cell>
          <cell r="D15179" t="str">
            <v>CHRISTIAN GABRIEL LIZARRAGA ESTRADA</v>
          </cell>
          <cell r="E15179" t="str">
            <v>LIEC910424361</v>
          </cell>
          <cell r="G15179" t="str">
            <v>CALLE BUGAMBILIAS 3   SANTA MARIA_x000D__x000D_PUERTO ESCONDIDO,70934, OAX_x000D_MX</v>
          </cell>
        </row>
        <row r="15180">
          <cell r="A15180">
            <v>242462</v>
          </cell>
          <cell r="B15180">
            <v>46246</v>
          </cell>
          <cell r="C15180" t="str">
            <v>C07304</v>
          </cell>
          <cell r="D15180" t="str">
            <v>IMPULSORA PLAZA JUAREZ</v>
          </cell>
          <cell r="E15180" t="str">
            <v>IPJ030829QDA</v>
          </cell>
          <cell r="F15180" t="str">
            <v>81 8196 6100</v>
          </cell>
          <cell r="G15180" t="str">
            <v>JUAN SALVADOR AGRAZ 69 PISO 12   JUAN SALVADOR AGRAZ 69 PISO 12_x000D__x000D_CUAJIMALPA DE MORELOS,05348, CMX_x000D_MX</v>
          </cell>
        </row>
        <row r="15181">
          <cell r="A15181">
            <v>242463</v>
          </cell>
          <cell r="B15181">
            <v>46246</v>
          </cell>
          <cell r="C15181" t="str">
            <v>C04018</v>
          </cell>
          <cell r="D15181" t="str">
            <v>CONSORCIO HOTELERO</v>
          </cell>
          <cell r="E15181" t="str">
            <v>CHO070829QH4</v>
          </cell>
          <cell r="F15181" t="str">
            <v>999 942 6910</v>
          </cell>
          <cell r="G15181" t="str">
            <v>Calle 33 A, número 505 A   Centro_x000D__x000D_Merida,97000, YUC_x000D_MX</v>
          </cell>
        </row>
        <row r="15182">
          <cell r="A15182">
            <v>242464</v>
          </cell>
          <cell r="B15182">
            <v>46246</v>
          </cell>
          <cell r="C15182" t="str">
            <v>CF0044</v>
          </cell>
          <cell r="D15182" t="str">
            <v>TORRE CHAPALITA</v>
          </cell>
          <cell r="E15182" t="str">
            <v>TCA070706JV4</v>
          </cell>
          <cell r="F15182" t="str">
            <v>331 598 9006</v>
          </cell>
          <cell r="G15182" t="str">
            <v>AVENIDA DE LAS ROSAS 3030   CAMPO POLO CHAPALITA_x000D__x000D_ZAPOPAN,44500, JAL_x000D_MX</v>
          </cell>
        </row>
        <row r="15183">
          <cell r="A15183">
            <v>242465</v>
          </cell>
          <cell r="B15183">
            <v>46246</v>
          </cell>
          <cell r="C15183" t="str">
            <v>C09865</v>
          </cell>
          <cell r="D15183" t="str">
            <v>LUIS ARREDONDO MARTINEZ</v>
          </cell>
          <cell r="E15183" t="str">
            <v>AEML651121KW4</v>
          </cell>
          <cell r="G15183" t="str">
            <v>CALLE CUATLICUE MANZANA 03   4 DE MARZO_x000D__x000D_LOS CABOS,23472, BCS_x000D_MX</v>
          </cell>
        </row>
        <row r="15184">
          <cell r="A15184">
            <v>242466</v>
          </cell>
          <cell r="B15184">
            <v>46247</v>
          </cell>
          <cell r="C15184" t="str">
            <v>C06134</v>
          </cell>
          <cell r="D15184" t="str">
            <v>RIALBE, OPERADORA DE HOTELES</v>
          </cell>
          <cell r="E15184" t="str">
            <v>ROH1501229G3</v>
          </cell>
          <cell r="F15184" t="str">
            <v>(755) 553 1666 ext 8</v>
          </cell>
          <cell r="G15184" t="str">
            <v>BOULEVARD PASEO IXTAPA SIN NUMERO   IXTAPA_x000D__x000D_ZIHUATANEJO DE AZUETA,40884, GRO_x000D_MX</v>
          </cell>
        </row>
        <row r="15185">
          <cell r="A15185">
            <v>242467</v>
          </cell>
          <cell r="B15185">
            <v>46247</v>
          </cell>
          <cell r="C15185" t="str">
            <v>C09001</v>
          </cell>
          <cell r="D15185" t="str">
            <v>DESARROLLOS SADELA</v>
          </cell>
          <cell r="E15185" t="str">
            <v>DSA171211PJ0</v>
          </cell>
          <cell r="F15185" t="str">
            <v>667 389 0556</v>
          </cell>
          <cell r="G15185" t="str">
            <v>AV VALLARTA #3305   VALLARTA SAN JORGE_x000D__x000D_GUADALAJARA,44690, JAL_x000D_MX</v>
          </cell>
        </row>
        <row r="15186">
          <cell r="A15186">
            <v>242468</v>
          </cell>
          <cell r="B15186">
            <v>46247</v>
          </cell>
          <cell r="C15186" t="str">
            <v>C09328</v>
          </cell>
          <cell r="D15186" t="str">
            <v>COMERCIALIZADORA SANITARIA</v>
          </cell>
          <cell r="E15186" t="str">
            <v>CSA950626BE2</v>
          </cell>
          <cell r="F15186" t="str">
            <v>662 212 1221</v>
          </cell>
          <cell r="G15186" t="str">
            <v>BLVD. LUIS ENCINAS JOHNSON #214   HERMOSILLO CENTRO_x000D__x000D_HERMOSILLO,83000, SON_x000D_MX</v>
          </cell>
        </row>
        <row r="15187">
          <cell r="A15187">
            <v>242469</v>
          </cell>
          <cell r="B15187">
            <v>46247</v>
          </cell>
          <cell r="C15187" t="str">
            <v>C09213</v>
          </cell>
          <cell r="D15187" t="str">
            <v>ADMINISTRADORA INN POTOSINA</v>
          </cell>
          <cell r="E15187" t="str">
            <v>AIP2408268P9</v>
          </cell>
          <cell r="F15187" t="str">
            <v>4447072872</v>
          </cell>
          <cell r="G15187" t="str">
            <v>CARRETERA ESTATAL SLP - AEROPUERTO3492   OTRA NO ESPECIFICADA EN EL CATALOGO_x000D__x000D_SOLEDAD DE GRACIANO SANCHEZ,78430, SLP_x000D_MX</v>
          </cell>
        </row>
        <row r="15188">
          <cell r="A15188">
            <v>242470</v>
          </cell>
          <cell r="B15188">
            <v>46247</v>
          </cell>
          <cell r="C15188" t="str">
            <v>C06134</v>
          </cell>
          <cell r="D15188" t="str">
            <v>RIALBE, OPERADORA DE HOTELES</v>
          </cell>
          <cell r="E15188" t="str">
            <v>ROH1501229G3</v>
          </cell>
          <cell r="F15188" t="str">
            <v>(755) 553 1666 ext 8</v>
          </cell>
          <cell r="G15188" t="str">
            <v>BOULEVARD PASEO IXTAPA SIN NUMERO   IXTAPA_x000D__x000D_ZIHUATANEJO DE AZUETA,40884, GRO_x000D_MX</v>
          </cell>
        </row>
        <row r="15189">
          <cell r="A15189">
            <v>242471</v>
          </cell>
          <cell r="B15189">
            <v>46247</v>
          </cell>
          <cell r="C15189" t="str">
            <v>C07298</v>
          </cell>
          <cell r="D15189" t="str">
            <v>ALMACENES PALACE RESORTS</v>
          </cell>
          <cell r="E15189" t="str">
            <v>APR180808CP0</v>
          </cell>
          <cell r="F15189" t="str">
            <v>624 163 0100</v>
          </cell>
          <cell r="G15189" t="str">
            <v>AV ANDRES GARCIA LAVIN CALLE 32 #298   MONTEBELLO_x000D__x000D_MERIDA,97113, YUC_x000D_MX</v>
          </cell>
        </row>
        <row r="15190">
          <cell r="A15190">
            <v>242472</v>
          </cell>
          <cell r="B15190">
            <v>46247</v>
          </cell>
          <cell r="C15190" t="str">
            <v>C09660</v>
          </cell>
          <cell r="D15190" t="str">
            <v>FDNR PROVEEDORA</v>
          </cell>
          <cell r="E15190" t="str">
            <v>FPR240523673</v>
          </cell>
          <cell r="F15190" t="str">
            <v>86 7229 4281</v>
          </cell>
          <cell r="G15190" t="str">
            <v>CALLE WASHINGTON #1437   ZARAGOZA_x000D__x000D_NUEVO LAREDO,88060, TAM_x000D_MX</v>
          </cell>
        </row>
        <row r="15191">
          <cell r="A15191">
            <v>242473</v>
          </cell>
          <cell r="B15191">
            <v>46247</v>
          </cell>
          <cell r="C15191" t="str">
            <v>C09660</v>
          </cell>
          <cell r="D15191" t="str">
            <v>FDNR PROVEEDORA</v>
          </cell>
          <cell r="E15191" t="str">
            <v>FPR240523673</v>
          </cell>
          <cell r="F15191" t="str">
            <v>86 7229 4281</v>
          </cell>
          <cell r="G15191" t="str">
            <v>CALLE WASHINGTON #1437   ZARAGOZA_x000D__x000D_NUEVO LAREDO,88060, TAM_x000D_MX</v>
          </cell>
        </row>
        <row r="15192">
          <cell r="A15192">
            <v>242474</v>
          </cell>
          <cell r="B15192">
            <v>46247</v>
          </cell>
          <cell r="C15192" t="str">
            <v>C02409</v>
          </cell>
          <cell r="D15192" t="str">
            <v>MARGARITA ESTRADA ROBLES</v>
          </cell>
          <cell r="E15192" t="str">
            <v>EARM750907QR3</v>
          </cell>
          <cell r="F15192" t="str">
            <v>72 62 62 14 36</v>
          </cell>
          <cell r="G15192" t="str">
            <v>SAN PABLO No.119   SAN ANTONIO_x000D__x000D_VALLE DE BRAVO,51200, MEX_x000D_MX</v>
          </cell>
        </row>
        <row r="15193">
          <cell r="A15193">
            <v>242475</v>
          </cell>
          <cell r="B15193">
            <v>46247</v>
          </cell>
          <cell r="C15193" t="str">
            <v>C01774</v>
          </cell>
          <cell r="D15193" t="str">
            <v>GEORGINA GUADALUPE VILLASEÑOR DEL CASTILLO</v>
          </cell>
          <cell r="E15193" t="str">
            <v>VICG6612208R9</v>
          </cell>
          <cell r="F15193" t="str">
            <v>322 225 4903</v>
          </cell>
          <cell r="G15193" t="str">
            <v>CALLE CIRCUITO SAN RAFAEL 18   VALLE DORADO_x000D__x000D_BAHIA DE BANDERAS,63735, NAY_x000D_MX</v>
          </cell>
        </row>
        <row r="15194">
          <cell r="A15194">
            <v>242476</v>
          </cell>
          <cell r="B15194">
            <v>46247</v>
          </cell>
          <cell r="C15194" t="str">
            <v>C08350</v>
          </cell>
          <cell r="D15194" t="str">
            <v>OPERADORA TURISTICA SEBASTOPOL</v>
          </cell>
          <cell r="E15194" t="str">
            <v>OTS1001259H0</v>
          </cell>
          <cell r="F15194" t="str">
            <v>222 690 8018</v>
          </cell>
          <cell r="G15194" t="str">
            <v>BOULEVARD ADOLFO RUIZ CORTIES 3533   FRACCIONAMIENTO DE LAS AMERICAS_x000D__x000D_BOCA DEL RIO,94299, VER_x000D_MX</v>
          </cell>
        </row>
        <row r="15195">
          <cell r="A15195">
            <v>242477</v>
          </cell>
          <cell r="B15195">
            <v>46247</v>
          </cell>
          <cell r="C15195" t="str">
            <v>C08695</v>
          </cell>
          <cell r="D15195" t="str">
            <v>PROYECTOS PROCAR</v>
          </cell>
          <cell r="E15195" t="str">
            <v>PPR090309LZ8</v>
          </cell>
          <cell r="F15195" t="str">
            <v>938 175 0100</v>
          </cell>
          <cell r="G15195" t="str">
            <v>AV JUAN SALVADOR AGRAZ 65 INTERIOR 10B   SANTA FE CUAJIMALPA_x000D__x000D_CUAJIMALPA DE MORELOS,05348, CMX_x000D_MX</v>
          </cell>
        </row>
        <row r="15196">
          <cell r="A15196">
            <v>242478</v>
          </cell>
          <cell r="B15196">
            <v>46247</v>
          </cell>
          <cell r="C15196" t="str">
            <v>C09804</v>
          </cell>
          <cell r="D15196" t="str">
            <v>EXPERIENCIAS TURISTICAS VIVEE</v>
          </cell>
          <cell r="E15196" t="str">
            <v>ETV250113GY9</v>
          </cell>
          <cell r="F15196" t="str">
            <v>232 373 5009</v>
          </cell>
          <cell r="G15196" t="str">
            <v>CALLE CARRETERA MARTINEZ TLAPACOYAN S/N   LOMAS DEL MIRADOR_x000D__x000D_MARTINEZ DE LA TORRE,93607, VER_x000D_MX</v>
          </cell>
        </row>
        <row r="15197">
          <cell r="A15197">
            <v>242479</v>
          </cell>
          <cell r="B15197">
            <v>46247</v>
          </cell>
          <cell r="C15197" t="str">
            <v>C03743</v>
          </cell>
          <cell r="D15197" t="str">
            <v>HOTEL GENISA</v>
          </cell>
          <cell r="E15197" t="str">
            <v>HGE861230M35</v>
          </cell>
          <cell r="F15197" t="str">
            <v>775 7552020 ext 320</v>
          </cell>
          <cell r="G15197" t="str">
            <v>IGNACIO ZARAGOZA PONIENTE 100   CENTRO_x000D__x000D_TULANCINGO DE BRAVO,43600, HID_x000D_MX</v>
          </cell>
        </row>
        <row r="15198">
          <cell r="A15198">
            <v>242480</v>
          </cell>
          <cell r="B15198">
            <v>46247</v>
          </cell>
          <cell r="C15198" t="str">
            <v>C04427</v>
          </cell>
          <cell r="D15198" t="str">
            <v>FIDEICOMISO IRREVOCABLE DB/1616</v>
          </cell>
          <cell r="E15198" t="str">
            <v>DBM121023M10</v>
          </cell>
          <cell r="F15198" t="str">
            <v>33 3839 4250 ext 801</v>
          </cell>
          <cell r="G15198" t="str">
            <v>AV. FUNDADORES   VALLE DEL MIRADOR_x000D__x000D_MONTERREY,64750, NL_x000D_MX</v>
          </cell>
        </row>
        <row r="15199">
          <cell r="A15199">
            <v>242481</v>
          </cell>
          <cell r="B15199">
            <v>46247</v>
          </cell>
          <cell r="C15199" t="str">
            <v>C00383</v>
          </cell>
          <cell r="D15199" t="str">
            <v>TINGA</v>
          </cell>
          <cell r="E15199" t="str">
            <v>TIN860903EMA</v>
          </cell>
          <cell r="F15199" t="str">
            <v>614 439 0000 43956</v>
          </cell>
          <cell r="G15199" t="str">
            <v>ESCUDERO 702   SAN FELIPE_x000D__x000D_CHIHUAHUA,31203, CHI_x000D_MX</v>
          </cell>
        </row>
        <row r="15200">
          <cell r="A15200">
            <v>242482</v>
          </cell>
          <cell r="B15200">
            <v>46247</v>
          </cell>
          <cell r="C15200" t="str">
            <v>C08131</v>
          </cell>
          <cell r="D15200" t="str">
            <v>INMOBILIARIA HOTELERA EL PRESIDENTE SAN JOSE DEL CABO</v>
          </cell>
          <cell r="E15200" t="str">
            <v>IHP810701G7A</v>
          </cell>
          <cell r="F15200" t="str">
            <v>449 478 1300</v>
          </cell>
          <cell r="G15200" t="str">
            <v>AVENIDA EJERCITO NACIONAL MEXICANO 769 INT TORRE B PISO 8   GRANADA_x000D__x000D_MIGUEL HIDALGO,11520, CMX_x000D_MX</v>
          </cell>
        </row>
        <row r="15201">
          <cell r="A15201">
            <v>242483</v>
          </cell>
          <cell r="B15201">
            <v>46247</v>
          </cell>
          <cell r="C15201" t="str">
            <v>C04695</v>
          </cell>
          <cell r="D15201" t="str">
            <v>FIDEICOMISO IRREVOCABLE DB/1616</v>
          </cell>
          <cell r="E15201" t="str">
            <v>DBM121023M10</v>
          </cell>
          <cell r="F15201" t="str">
            <v>722 265 5100</v>
          </cell>
          <cell r="G15201" t="str">
            <v>AV. FUNDADORES EXTERIOR: 1000 INT: PISO   VALLE DEL MIRADOR_x000D__x000D_MONTERREY,64750, NL_x000D_MX</v>
          </cell>
        </row>
        <row r="15202">
          <cell r="A15202">
            <v>242484</v>
          </cell>
          <cell r="B15202">
            <v>46247</v>
          </cell>
          <cell r="C15202" t="str">
            <v>C07587</v>
          </cell>
          <cell r="D15202" t="str">
            <v>PRESSTOL INMOBILIARIA</v>
          </cell>
          <cell r="E15202" t="str">
            <v>PIN051104LI8</v>
          </cell>
          <cell r="F15202" t="str">
            <v>3321232812</v>
          </cell>
          <cell r="G15202" t="str">
            <v>INGLATERRA 394   LA GLORIA_x000D__x000D_GUAMUCHIL,81470, SIN_x000D_MX</v>
          </cell>
        </row>
        <row r="15203">
          <cell r="A15203">
            <v>242485</v>
          </cell>
          <cell r="B15203">
            <v>46247</v>
          </cell>
          <cell r="C15203" t="str">
            <v>C09237</v>
          </cell>
          <cell r="D15203" t="str">
            <v>THINGMEX</v>
          </cell>
          <cell r="E15203" t="str">
            <v>THI140827P73</v>
          </cell>
          <cell r="F15203" t="str">
            <v>81 1539 7312</v>
          </cell>
          <cell r="G15203" t="str">
            <v>AV. PASEO DE LA REFORMA #2654 INT 301   LOMAS ALTAS_x000D__x000D_MIGUEL HIDALGO,11950, CMX_x000D_MX</v>
          </cell>
        </row>
        <row r="15204">
          <cell r="A15204">
            <v>242486</v>
          </cell>
          <cell r="B15204">
            <v>46247</v>
          </cell>
          <cell r="C15204" t="str">
            <v>C03616</v>
          </cell>
          <cell r="D15204" t="str">
            <v>REPRESENTACIONES TURISTICAS MEXICO</v>
          </cell>
          <cell r="E15204" t="str">
            <v>RTM9705183M4</v>
          </cell>
          <cell r="F15204" t="str">
            <v>9848755000</v>
          </cell>
          <cell r="G15204" t="str">
            <v>CARRET CHETUMAL B JUAREZ KM 250 LOC A   OTRA NO ESPECIFICADA EN EL CATALOGO_x000D__x000D_TULUM,77776, QR_x000D_MX</v>
          </cell>
        </row>
        <row r="15205">
          <cell r="A15205">
            <v>242487</v>
          </cell>
          <cell r="B15205">
            <v>46247</v>
          </cell>
          <cell r="C15205" t="str">
            <v>C08160</v>
          </cell>
          <cell r="D15205" t="str">
            <v>SERRA DO SUIDO</v>
          </cell>
          <cell r="E15205" t="str">
            <v>SDS900404BL5</v>
          </cell>
          <cell r="F15205" t="str">
            <v>818 161 3930</v>
          </cell>
          <cell r="G15205" t="str">
            <v>CARRETERA LIBRE FEDERAL MONTERREY LAREDO KM 16   BALCONES DEL NORTE_x000D__x000D_GENERAL ESCOBEDO,66052, NL_x000D_MX</v>
          </cell>
        </row>
        <row r="15206">
          <cell r="A15206">
            <v>242488</v>
          </cell>
          <cell r="B15206">
            <v>46247</v>
          </cell>
          <cell r="C15206" t="str">
            <v>C08120</v>
          </cell>
          <cell r="D15206" t="str">
            <v>ABRIL DE OCCIDENTE</v>
          </cell>
          <cell r="E15206" t="str">
            <v>AOC8905181L2</v>
          </cell>
          <cell r="F15206" t="str">
            <v>333 563 1111</v>
          </cell>
          <cell r="G15206" t="str">
            <v>AVENIDA COLON 4292   EL SAUZ_x000D__x000D_SAN PEDRO TLAQUEPAQUE,45608, JAL_x000D_MX</v>
          </cell>
        </row>
        <row r="15207">
          <cell r="A15207">
            <v>242489</v>
          </cell>
          <cell r="B15207">
            <v>46247</v>
          </cell>
          <cell r="C15207" t="str">
            <v>C07948</v>
          </cell>
          <cell r="D15207" t="str">
            <v>OPERADORA CLINICA DEL LAGO DE CHAPALA</v>
          </cell>
          <cell r="E15207" t="str">
            <v>OCL181219NC4</v>
          </cell>
          <cell r="F15207" t="str">
            <v>376 689 0911</v>
          </cell>
          <cell r="G15207" t="str">
            <v>CARRETERA ORIENTE (HIDALGO)  #23   SAN ANTONIO_x000D__x000D_CHAPALA,45922, JAL_x000D_MX</v>
          </cell>
        </row>
        <row r="15208">
          <cell r="A15208">
            <v>242490</v>
          </cell>
          <cell r="B15208">
            <v>46247</v>
          </cell>
          <cell r="C15208" t="str">
            <v>C01133</v>
          </cell>
          <cell r="D15208" t="str">
            <v>Z G HOTELES</v>
          </cell>
          <cell r="E15208" t="str">
            <v>ZGH000619DRA</v>
          </cell>
          <cell r="F15208" t="str">
            <v>333 882 1050</v>
          </cell>
          <cell r="G15208" t="str">
            <v>AVENIDA MEXICO 2747   VALLARTA NORTE_x000D__x000D_GUADALAJARA,44690, JAL_x000D_MX</v>
          </cell>
        </row>
        <row r="15209">
          <cell r="A15209">
            <v>242491</v>
          </cell>
          <cell r="B15209">
            <v>46247</v>
          </cell>
          <cell r="C15209" t="str">
            <v>C07675</v>
          </cell>
          <cell r="D15209" t="str">
            <v>ORGANIZACION MARISOR</v>
          </cell>
          <cell r="E15209" t="str">
            <v>OMA060327110</v>
          </cell>
          <cell r="F15209" t="str">
            <v>687 366 9242</v>
          </cell>
          <cell r="G15209" t="str">
            <v>CALZADA RAUL CERVANTES AHUMADA #1024   OTRA NO ESPECIFICADA EN EL CATALOGO_x000D__x000D_GUASAVE,81101, SIN_x000D_MX</v>
          </cell>
        </row>
        <row r="15210">
          <cell r="A15210">
            <v>242492</v>
          </cell>
          <cell r="B15210">
            <v>46247</v>
          </cell>
          <cell r="C15210" t="str">
            <v>C03840</v>
          </cell>
          <cell r="D15210" t="str">
            <v>OPERADORA PACAAR</v>
          </cell>
          <cell r="E15210" t="str">
            <v>OPA130709HB2</v>
          </cell>
          <cell r="F15210" t="str">
            <v>81 2127 1000</v>
          </cell>
          <cell r="G15210" t="str">
            <v>ZACATEPEC 100   VALLE MORELOS_x000D__x000D_MONTERREY,64180, NL_x000D_MX</v>
          </cell>
        </row>
        <row r="15211">
          <cell r="A15211">
            <v>242493</v>
          </cell>
          <cell r="B15211">
            <v>46247</v>
          </cell>
          <cell r="C15211" t="str">
            <v>C04874</v>
          </cell>
          <cell r="D15211" t="str">
            <v>OPTUMA</v>
          </cell>
          <cell r="E15211" t="str">
            <v>OPT1410248L0</v>
          </cell>
          <cell r="F15211" t="str">
            <v>62 5587 7555</v>
          </cell>
          <cell r="G15211" t="str">
            <v>CORREDOR COMERCIAL MANITOBA KM 6 NO. 650   MANITOBA_x000D__x000D_CUAUHTEMOC,31607, CHI_x000D_MX</v>
          </cell>
        </row>
        <row r="15212">
          <cell r="A15212">
            <v>242494</v>
          </cell>
          <cell r="B15212">
            <v>46247</v>
          </cell>
          <cell r="C15212" t="str">
            <v>C07187</v>
          </cell>
          <cell r="D15212" t="str">
            <v>IMPULSORA PLAZA TIJUANA</v>
          </cell>
          <cell r="E15212" t="str">
            <v>IPT050810HQ4</v>
          </cell>
          <cell r="F15212" t="str">
            <v>01 462 606 9800</v>
          </cell>
          <cell r="G15212" t="str">
            <v>JUAN SALVADOR AGRAZ 69 PISO 12   SANTA FE CUAJIMALPA_x000D__x000D_CUAJIMALPA DE MORELOS,05348, CMX_x000D_MX</v>
          </cell>
        </row>
        <row r="15213">
          <cell r="A15213">
            <v>242495</v>
          </cell>
          <cell r="B15213">
            <v>46247</v>
          </cell>
          <cell r="C15213" t="str">
            <v>C08392</v>
          </cell>
          <cell r="D15213" t="str">
            <v>TRTG RESORTS INV</v>
          </cell>
          <cell r="E15213" t="str">
            <v>TRI171213HD0</v>
          </cell>
          <cell r="F15213" t="str">
            <v>998 372 9860</v>
          </cell>
          <cell r="G15213" t="str">
            <v>AV PRADO SUR 125 PISO 1 OFICINA 5   OTRA SIN ESPECIFICACION EN CATALOGO_x000D__x000D_CIUDAD DE MEXICO,11000, DF2_x000D_MX</v>
          </cell>
        </row>
        <row r="15214">
          <cell r="A15214">
            <v>242496</v>
          </cell>
          <cell r="B15214">
            <v>46247</v>
          </cell>
          <cell r="C15214" t="str">
            <v>C08896</v>
          </cell>
          <cell r="D15214" t="str">
            <v>CALY TIBET CASTAÑEDA CORONA</v>
          </cell>
          <cell r="E15214" t="str">
            <v>CACC791019AZ1</v>
          </cell>
          <cell r="F15214" t="str">
            <v>388 385 0109</v>
          </cell>
          <cell r="G15214" t="str">
            <v>CALLE INDEPENDENCIA #81 A   SAN RAFAEL_x000D__x000D_TALPA DE ALLENDE,48200, JAL_x000D_MX</v>
          </cell>
        </row>
        <row r="15215">
          <cell r="A15215">
            <v>242497</v>
          </cell>
          <cell r="B15215">
            <v>46247</v>
          </cell>
          <cell r="C15215" t="str">
            <v>CLIESP</v>
          </cell>
          <cell r="D15215" t="str">
            <v>VENTAS DE MOSTRADOR</v>
          </cell>
          <cell r="E15215" t="str">
            <v>XAXX010101000</v>
          </cell>
          <cell r="F15215" t="str">
            <v>38115800</v>
          </cell>
          <cell r="G15215" t="str">
            <v>PRIVADA DEL GALLO 1525   LA AURORA_x000D__x000D_GUADALAJARA,44460, JAL_x000D_MX</v>
          </cell>
        </row>
        <row r="15216">
          <cell r="A15216">
            <v>242498</v>
          </cell>
          <cell r="B15216">
            <v>46247</v>
          </cell>
          <cell r="C15216" t="str">
            <v>C08939</v>
          </cell>
          <cell r="D15216" t="str">
            <v>SERVICIOS ESPECIALIZADOS PLAYA BLANCA</v>
          </cell>
          <cell r="E15216" t="str">
            <v>SEP210719532</v>
          </cell>
          <cell r="F15216" t="str">
            <v>9988810600</v>
          </cell>
          <cell r="G15216" t="str">
            <v>BLVD. BLVD KUKULCAN KM 16.5  MANZANA 53 LOTE 48 2DA SECCION   ZONA HOTELERA_x000D__x000D_CANCUN,77500, QR_x000D_MX</v>
          </cell>
        </row>
        <row r="15217">
          <cell r="A15217">
            <v>242499</v>
          </cell>
          <cell r="B15217">
            <v>46247</v>
          </cell>
          <cell r="C15217" t="str">
            <v>C01962</v>
          </cell>
          <cell r="D15217" t="str">
            <v>FORSA EXPRESS GUADALAJARA</v>
          </cell>
          <cell r="E15217" t="str">
            <v>FEG770328531</v>
          </cell>
          <cell r="F15217" t="str">
            <v>5000 8080</v>
          </cell>
          <cell r="G15217" t="str">
            <v>MARIANO OTERO 2397   RESIDENCIAL VICTORIA_x000D__x000D_ZAPOPAN,45089, JAL_x000D_MX</v>
          </cell>
        </row>
        <row r="15218">
          <cell r="A15218">
            <v>242500</v>
          </cell>
          <cell r="B15218">
            <v>46247</v>
          </cell>
          <cell r="C15218" t="str">
            <v>C08939</v>
          </cell>
          <cell r="D15218" t="str">
            <v>SERVICIOS ESPECIALIZADOS PLAYA BLANCA</v>
          </cell>
          <cell r="E15218" t="str">
            <v>SEP210719532</v>
          </cell>
          <cell r="F15218" t="str">
            <v>9988810600</v>
          </cell>
          <cell r="G15218" t="str">
            <v>BLVD. BLVD KUKULCAN KM 16.5  MANZANA 53 LOTE 48 2DA SECCION   ZONA HOTELERA_x000D__x000D_CANCUN,77500, QR_x000D_MX</v>
          </cell>
        </row>
        <row r="15219">
          <cell r="A15219">
            <v>242501</v>
          </cell>
          <cell r="B15219">
            <v>46247</v>
          </cell>
          <cell r="C15219" t="str">
            <v>C00112</v>
          </cell>
          <cell r="D15219" t="str">
            <v>FORSA EXPRESS</v>
          </cell>
          <cell r="E15219" t="str">
            <v>FEX970818F83</v>
          </cell>
          <cell r="F15219" t="str">
            <v>443 315 71 00</v>
          </cell>
          <cell r="G15219" t="str">
            <v>AVENIDA MARIANO OTERO 2397   RESIDENCIAL VICTORIA_x000D__x000D_ZAPOPAN,45089, JAL_x000D_MX</v>
          </cell>
        </row>
        <row r="15220">
          <cell r="A15220">
            <v>242502</v>
          </cell>
          <cell r="B15220">
            <v>46247</v>
          </cell>
          <cell r="C15220" t="str">
            <v>C09421</v>
          </cell>
          <cell r="D15220" t="str">
            <v>GRUPO AGC INTERNACIONAL</v>
          </cell>
          <cell r="E15220" t="str">
            <v>GAI220912B38</v>
          </cell>
          <cell r="F15220" t="str">
            <v>33 31 22 78 26</v>
          </cell>
          <cell r="G15220" t="str">
            <v>AV LAZARO CARDENAS 2825   ALAMO INDUSTRIAL_x000D__x000D_SAN PEDRO TLAQUEPAQUE,45593, JAL_x000D_MX</v>
          </cell>
        </row>
        <row r="15221">
          <cell r="A15221">
            <v>242503</v>
          </cell>
          <cell r="B15221">
            <v>46247</v>
          </cell>
          <cell r="C15221" t="str">
            <v>C00128</v>
          </cell>
          <cell r="D15221" t="str">
            <v>JORGE LUIS MONROY OCHOA</v>
          </cell>
          <cell r="E15221" t="str">
            <v>MOOJ670912DGA</v>
          </cell>
          <cell r="F15221" t="str">
            <v>452 523 2070</v>
          </cell>
          <cell r="G15221" t="str">
            <v>CALZADA DE LA RODILLA DEL DIABLO 20   LA QUINTA_x000D__x000D_URUAPAN,60030, MCH_x000D_MX</v>
          </cell>
        </row>
        <row r="15222">
          <cell r="A15222">
            <v>242504</v>
          </cell>
          <cell r="B15222">
            <v>46247</v>
          </cell>
          <cell r="C15222" t="str">
            <v>C08870</v>
          </cell>
          <cell r="D15222" t="str">
            <v>IMPERIAL REAL PLAZA</v>
          </cell>
          <cell r="E15222" t="str">
            <v>IRP2304277G8</v>
          </cell>
          <cell r="F15222" t="str">
            <v>444 814 5783</v>
          </cell>
          <cell r="G15222" t="str">
            <v>AV. VENUSTIANO CARRANZA #890   MODERNA_x000D__x000D_SAN LUIS POTOSI,78233, SLP_x000D_MX</v>
          </cell>
        </row>
        <row r="15223">
          <cell r="A15223">
            <v>242505</v>
          </cell>
          <cell r="B15223">
            <v>46247</v>
          </cell>
          <cell r="C15223" t="str">
            <v>C08028</v>
          </cell>
          <cell r="D15223" t="str">
            <v>DECASSARES FARM LIMITED</v>
          </cell>
          <cell r="E15223" t="str">
            <v>XEXX010101000</v>
          </cell>
          <cell r="F15223" t="str">
            <v>+18766180335</v>
          </cell>
          <cell r="G15223" t="str">
            <v>71 MOLYNES ROAD_x000D__x000D_JAMAAW10 KINGSTON_x000D_JAMAICA</v>
          </cell>
        </row>
        <row r="15224">
          <cell r="A15224">
            <v>242506</v>
          </cell>
          <cell r="B15224">
            <v>46247</v>
          </cell>
          <cell r="C15224" t="str">
            <v>C05849</v>
          </cell>
          <cell r="D15224" t="str">
            <v>DROGUERIA EQUIPAMIENTOS E. I. R. L.</v>
          </cell>
          <cell r="E15224" t="str">
            <v>XEXX010101000</v>
          </cell>
          <cell r="F15224" t="str">
            <v>(511)258-9209</v>
          </cell>
          <cell r="G15224" t="str">
            <v>AV. EMILIO CAVENECIA #151 INTERIOR 702_x000D__x000D_00000 MIRAFLORES_x000D_PERU</v>
          </cell>
        </row>
        <row r="15225">
          <cell r="A15225">
            <v>242507</v>
          </cell>
          <cell r="B15225">
            <v>46247</v>
          </cell>
          <cell r="C15225" t="str">
            <v>C04176</v>
          </cell>
          <cell r="D15225" t="str">
            <v>IMPULSORA PLAZA HIDALGO</v>
          </cell>
          <cell r="E15225" t="str">
            <v>IPH1804265S7</v>
          </cell>
          <cell r="F15225" t="str">
            <v>664 942 8140</v>
          </cell>
          <cell r="G15225" t="str">
            <v>CALLE JUAN SALVADOR AGRAZ 69 PISO 12   SANTA FE CUAJIMALPA_x000D__x000D_CUAJIMALPA DE MORELOS,05348, CMX_x000D_MX</v>
          </cell>
        </row>
        <row r="15226">
          <cell r="A15226">
            <v>242508</v>
          </cell>
          <cell r="B15226">
            <v>46247</v>
          </cell>
          <cell r="C15226" t="str">
            <v>C07043</v>
          </cell>
          <cell r="D15226" t="str">
            <v>OPERADORA DE ESTANCIAS CREATIVAS</v>
          </cell>
          <cell r="E15226" t="str">
            <v>OEC180105ND5</v>
          </cell>
          <cell r="F15226" t="str">
            <v>961 617 1019</v>
          </cell>
          <cell r="G15226" t="str">
            <v>BELISARIO DOMINGUEZ KM 1081   JARDINES DE TUXTLA_x000D__x000D_TUXTLA,29020, CHS_x000D_MX</v>
          </cell>
        </row>
        <row r="15227">
          <cell r="A15227">
            <v>242509</v>
          </cell>
          <cell r="B15227">
            <v>46247</v>
          </cell>
          <cell r="C15227" t="str">
            <v>C09866</v>
          </cell>
          <cell r="D15227" t="str">
            <v>SAUL JESUS GOMEZ RODRIGUEZ</v>
          </cell>
          <cell r="E15227" t="str">
            <v>GORS070304TZ6</v>
          </cell>
          <cell r="F15227" t="str">
            <v>7712711452</v>
          </cell>
          <cell r="G15227" t="str">
            <v>GALINDO OROZCO RUIZ 102 INT 4   VILLAS DE PACHUCA_x000D__x000D_PACHUCA DE SOTO,42083, HID_x000D_MX</v>
          </cell>
        </row>
        <row r="15228">
          <cell r="A15228">
            <v>242510</v>
          </cell>
          <cell r="B15228">
            <v>46247</v>
          </cell>
          <cell r="C15228" t="str">
            <v>C09867</v>
          </cell>
          <cell r="D15228" t="str">
            <v>GROUP 5 STAR PROP MEXICO</v>
          </cell>
          <cell r="E15228" t="str">
            <v>GCS240112GP1</v>
          </cell>
          <cell r="F15228" t="str">
            <v>984 165 09 95</v>
          </cell>
          <cell r="G15228" t="str">
            <v>AV. ANDRES GARCIA LAVIN, CALLE 32 EDIFICIO #298   MONTEBELLO_x000D__x000D_MERIDA,97113, YUC_x000D_MX</v>
          </cell>
        </row>
        <row r="15229">
          <cell r="A15229">
            <v>242511</v>
          </cell>
          <cell r="B15229">
            <v>46247</v>
          </cell>
          <cell r="C15229" t="str">
            <v>C01783</v>
          </cell>
          <cell r="D15229" t="str">
            <v>MARCO ANTONIO GUERRERO NORIS</v>
          </cell>
          <cell r="E15229" t="str">
            <v>GUNM560509S50</v>
          </cell>
          <cell r="F15229" t="str">
            <v>66 9133 1058</v>
          </cell>
          <cell r="G15229" t="str">
            <v>CALLE DE LOS ENEBROS 449   LOS MANGOS II_x000D__x000D_MAZATLAN,82128, SIN_x000D_MX</v>
          </cell>
        </row>
        <row r="15230">
          <cell r="A15230">
            <v>242512</v>
          </cell>
          <cell r="B15230">
            <v>46247</v>
          </cell>
          <cell r="C15230" t="str">
            <v>C08870</v>
          </cell>
          <cell r="D15230" t="str">
            <v>IMPERIAL REAL PLAZA</v>
          </cell>
          <cell r="E15230" t="str">
            <v>IRP2304277G8</v>
          </cell>
          <cell r="F15230" t="str">
            <v>444 814 5783</v>
          </cell>
          <cell r="G15230" t="str">
            <v>AV. VENUSTIANO CARRANZA #890   MODERNA_x000D__x000D_SAN LUIS POTOSI,78233, SLP_x000D_MX</v>
          </cell>
        </row>
        <row r="15231">
          <cell r="A15231">
            <v>242513</v>
          </cell>
          <cell r="B15231">
            <v>46247</v>
          </cell>
          <cell r="C15231" t="str">
            <v>C03733</v>
          </cell>
          <cell r="D15231" t="str">
            <v>MAJAHUA RESORTS</v>
          </cell>
          <cell r="E15231" t="str">
            <v>MRE160218IE5</v>
          </cell>
          <cell r="F15231" t="str">
            <v>327 689 0100</v>
          </cell>
          <cell r="G15231" t="str">
            <v>CARRETERA FEDERAL 200 KM 14+800   N/A_x000D__x000D_COMPOSTELA,63724, NAY_x000D_MX</v>
          </cell>
        </row>
        <row r="15232">
          <cell r="A15232">
            <v>242514</v>
          </cell>
          <cell r="B15232">
            <v>46247</v>
          </cell>
          <cell r="C15232" t="str">
            <v>C03763</v>
          </cell>
          <cell r="D15232" t="str">
            <v>FIDEICOMISO IRREVOCABLE DB/1616</v>
          </cell>
          <cell r="E15232" t="str">
            <v>DBM121023M10</v>
          </cell>
          <cell r="F15232" t="str">
            <v>222 211 9000</v>
          </cell>
          <cell r="G15232" t="str">
            <v>AV. FUNDADORES Exterior: 1000 INT: PISO 7   VALLE DEL MIRADOR_x000D__x000D_MONTERREY,64750, NL_x000D_MX</v>
          </cell>
        </row>
        <row r="15233">
          <cell r="A15233">
            <v>242515</v>
          </cell>
          <cell r="B15233">
            <v>46247</v>
          </cell>
          <cell r="C15233" t="str">
            <v>C07565</v>
          </cell>
          <cell r="D15233" t="str">
            <v>FIDEICOMISO IRREVOCABLE DB/1616</v>
          </cell>
          <cell r="E15233" t="str">
            <v>DBM121023M10</v>
          </cell>
          <cell r="F15233" t="str">
            <v>473 102 1500</v>
          </cell>
          <cell r="G15233" t="str">
            <v>AV. FUNDADORES 1000 PISO 7   VALLE DEL MIRADOR_x000D__x000D_MONTERREY,64750, NL_x000D_MX</v>
          </cell>
        </row>
        <row r="15234">
          <cell r="A15234">
            <v>242516</v>
          </cell>
          <cell r="B15234">
            <v>46247</v>
          </cell>
          <cell r="C15234" t="str">
            <v>C01482</v>
          </cell>
          <cell r="D15234" t="str">
            <v>HOTEL VICTORIA</v>
          </cell>
          <cell r="E15234" t="str">
            <v>HVI570226QQ8</v>
          </cell>
          <cell r="F15234" t="str">
            <v>(951) 502-0850</v>
          </cell>
          <cell r="G15234" t="str">
            <v>CARRETERA INTERNACIONAL KM. 545   FIGUEROA_x000D__x000D_OAXACA DE JUAREZ,68070, OAX_x000D_MX</v>
          </cell>
        </row>
        <row r="15235">
          <cell r="A15235">
            <v>242517</v>
          </cell>
          <cell r="B15235">
            <v>46247</v>
          </cell>
          <cell r="C15235" t="str">
            <v>C07258</v>
          </cell>
          <cell r="D15235" t="str">
            <v>IMPULSORA PLAZA ALTAMIRA</v>
          </cell>
          <cell r="E15235" t="str">
            <v>IPA1602188AA</v>
          </cell>
          <cell r="F15235" t="str">
            <v>01 833 800 6130</v>
          </cell>
          <cell r="G15235" t="str">
            <v>JUAN SALVADOR AGRAZ 69 PISO 12   LA LAGUNA DE LA PUERTA_x000D__x000D_CUAJIMALPA DE MORELOS,05348, CMX_x000D_MX</v>
          </cell>
        </row>
        <row r="15236">
          <cell r="A15236">
            <v>242518</v>
          </cell>
          <cell r="B15236">
            <v>46247</v>
          </cell>
          <cell r="C15236" t="str">
            <v>C07932</v>
          </cell>
          <cell r="D15236" t="str">
            <v>SERVICIOS ADMINISTRATIVOS PETEM</v>
          </cell>
          <cell r="E15236" t="str">
            <v>SAP1602089E9</v>
          </cell>
          <cell r="F15236" t="str">
            <v>998 283 0922</v>
          </cell>
          <cell r="G15236" t="str">
            <v>CARRETERA FEDERAL CANCUN KM 27.5 SMZA 12 MANZANA 41 LOTE 2 04   PTO MORELOS_x000D__x000D_BENITO JUAREZ,77580, QR_x000D_MX</v>
          </cell>
        </row>
        <row r="15237">
          <cell r="A15237">
            <v>242519</v>
          </cell>
          <cell r="B15237">
            <v>46247</v>
          </cell>
          <cell r="C15237" t="str">
            <v>C07258</v>
          </cell>
          <cell r="D15237" t="str">
            <v>IMPULSORA PLAZA ALTAMIRA</v>
          </cell>
          <cell r="E15237" t="str">
            <v>IPA1602188AA</v>
          </cell>
          <cell r="F15237" t="str">
            <v>01 833 800 6130</v>
          </cell>
          <cell r="G15237" t="str">
            <v>JUAN SALVADOR AGRAZ 69 PISO 12   LA LAGUNA DE LA PUERTA_x000D__x000D_CUAJIMALPA DE MORELOS,05348, CMX_x000D_MX</v>
          </cell>
        </row>
        <row r="15238">
          <cell r="A15238">
            <v>242520</v>
          </cell>
          <cell r="B15238">
            <v>46247</v>
          </cell>
          <cell r="C15238" t="str">
            <v>C07822</v>
          </cell>
          <cell r="D15238" t="str">
            <v>HOTEL CAPRI CARIBE</v>
          </cell>
          <cell r="E15238" t="str">
            <v>HCC960802DJ0</v>
          </cell>
          <cell r="F15238" t="str">
            <v>01 984 873 48 87</v>
          </cell>
          <cell r="G15238" t="str">
            <v>CARRETERA FEDERAL CHETUMAL CANCUN 387 KM 299   PLAYA DEL CARMEN_x000D__x000D_PLAYA DEL CARMEN,77710, QR_x000D_MX</v>
          </cell>
        </row>
        <row r="15239">
          <cell r="A15239">
            <v>242521</v>
          </cell>
          <cell r="B15239">
            <v>46247</v>
          </cell>
          <cell r="C15239" t="str">
            <v>C08562</v>
          </cell>
          <cell r="D15239" t="str">
            <v>EDCO TURISMO AGUASCALIENTES</v>
          </cell>
          <cell r="E15239" t="str">
            <v>ETA1802266I2</v>
          </cell>
          <cell r="F15239" t="str">
            <v>449 136 1650</v>
          </cell>
          <cell r="G15239" t="str">
            <v>CALLE  AMERICAS 1166   COUNTRY CLUB_x000D__x000D_GUADALAJARA,44610, JAL_x000D_MX</v>
          </cell>
        </row>
        <row r="15240">
          <cell r="A15240">
            <v>242522</v>
          </cell>
          <cell r="B15240">
            <v>46247</v>
          </cell>
          <cell r="C15240" t="str">
            <v>C09478</v>
          </cell>
          <cell r="D15240" t="str">
            <v>ADMINISTRADORA HOTELES LOA</v>
          </cell>
          <cell r="E15240" t="str">
            <v>AHL241002EJ1</v>
          </cell>
          <cell r="F15240" t="str">
            <v>222 242 4242</v>
          </cell>
          <cell r="G15240" t="str">
            <v>CALLE DEL NIÑO POBLANO #3120 INT A   SAN JOSE VISTA HERMOSA_x000D__x000D_PUEBLA,72190, PUE_x000D_MX</v>
          </cell>
        </row>
        <row r="15241">
          <cell r="A15241">
            <v>242523</v>
          </cell>
          <cell r="B15241">
            <v>46247</v>
          </cell>
          <cell r="C15241" t="str">
            <v>C04572</v>
          </cell>
          <cell r="D15241" t="str">
            <v>GRUPO INMOBILIARIO RICSHER</v>
          </cell>
          <cell r="E15241" t="str">
            <v>GIR090206KG2</v>
          </cell>
          <cell r="F15241" t="str">
            <v>783 169 0102</v>
          </cell>
          <cell r="G15241" t="str">
            <v>BOULEVARD LA CALZADA NO.33   LA CALZADA_x000D__x000D_TUXPAN,92773, VER_x000D_MX</v>
          </cell>
        </row>
        <row r="15242">
          <cell r="A15242">
            <v>242524</v>
          </cell>
          <cell r="B15242">
            <v>46247</v>
          </cell>
          <cell r="C15242" t="str">
            <v>C03432</v>
          </cell>
          <cell r="D15242" t="str">
            <v>OPERADORA DE HOTELES LA FE</v>
          </cell>
          <cell r="E15242" t="str">
            <v>OHF921110BF2</v>
          </cell>
          <cell r="F15242" t="str">
            <v>81 8305 2408</v>
          </cell>
          <cell r="G15242" t="str">
            <v>AV. UNIVERSIDAD 501 NTE.   ROBLE_x000D__x000D_SAN NICOLAS DE LOS GARZA,66450, NL_x000D_MX</v>
          </cell>
        </row>
        <row r="15243">
          <cell r="A15243">
            <v>242525</v>
          </cell>
          <cell r="B15243">
            <v>46247</v>
          </cell>
          <cell r="C15243" t="str">
            <v>C08368</v>
          </cell>
          <cell r="D15243" t="str">
            <v>ALEJANDRA BRAVO AGUIRRE</v>
          </cell>
          <cell r="E15243" t="str">
            <v>BAAA860606MJ2</v>
          </cell>
          <cell r="F15243" t="str">
            <v>287 875 5111</v>
          </cell>
          <cell r="G15243" t="str">
            <v>ARTICULO 123 74   MARIA LUISA_x000D__x000D_SAN JUAN BAUTISTA TUXTEPEC,68310, OAX_x000D_MX</v>
          </cell>
        </row>
        <row r="15244">
          <cell r="A15244">
            <v>242526</v>
          </cell>
          <cell r="B15244">
            <v>46247</v>
          </cell>
          <cell r="C15244" t="str">
            <v>C08834</v>
          </cell>
          <cell r="D15244" t="str">
            <v>INMOBILIARIA BARRA DE MIÑO</v>
          </cell>
          <cell r="E15244" t="str">
            <v>IBM141007A94</v>
          </cell>
          <cell r="F15244" t="str">
            <v>22 97 79 72 71</v>
          </cell>
          <cell r="G15244" t="str">
            <v>CALLE 9 # 117   VALENTE DIAZ_x000D__x000D_VERACRUZ,91697, VER_x000D_MX</v>
          </cell>
        </row>
        <row r="15245">
          <cell r="A15245">
            <v>242527</v>
          </cell>
          <cell r="B15245">
            <v>46247</v>
          </cell>
          <cell r="C15245" t="str">
            <v>C07762</v>
          </cell>
          <cell r="D15245" t="str">
            <v>PROMOTORA GA</v>
          </cell>
          <cell r="E15245" t="str">
            <v>PGA161207II2</v>
          </cell>
          <cell r="F15245" t="str">
            <v>63 7690 2100</v>
          </cell>
          <cell r="G15245" t="str">
            <v>AV QUIROZ Y MORA 132   HEROICA CABORCA CENTRO_x000D__x000D_HEROICA CABORCA,83600, SON_x000D_MX</v>
          </cell>
        </row>
        <row r="15246">
          <cell r="A15246">
            <v>242528</v>
          </cell>
          <cell r="B15246">
            <v>46247</v>
          </cell>
          <cell r="C15246" t="str">
            <v>C06292</v>
          </cell>
          <cell r="D15246" t="str">
            <v>ADMINISTRADORA TURISTICA DEL GOLFO</v>
          </cell>
          <cell r="E15246" t="str">
            <v>ATG120418TI6</v>
          </cell>
          <cell r="F15246" t="str">
            <v>01 833 357 5750</v>
          </cell>
          <cell r="G15246" t="str">
            <v>BLVD. COSTERO 504   PLAYA MIRAMAR_x000D__x000D_CD MADERO,89540, TAM_x000D_MX</v>
          </cell>
        </row>
        <row r="15247">
          <cell r="A15247">
            <v>242529</v>
          </cell>
          <cell r="B15247">
            <v>46247</v>
          </cell>
          <cell r="C15247" t="str">
            <v>C06216</v>
          </cell>
          <cell r="D15247" t="str">
            <v>CITLALLI ORDOÑEZ SOTO</v>
          </cell>
          <cell r="E15247" t="str">
            <v>OOSC820301NW0</v>
          </cell>
          <cell r="F15247" t="str">
            <v>625 582 1713</v>
          </cell>
          <cell r="G15247" t="str">
            <v>CALLE PRINCIPAL S/N   OTRA NO ESPECIFICADA EN EL CATALOGO_x000D__x000D_OCAMPO,33326, CHI_x000D_MX</v>
          </cell>
        </row>
        <row r="15248">
          <cell r="A15248">
            <v>242530</v>
          </cell>
          <cell r="B15248">
            <v>46247</v>
          </cell>
          <cell r="C15248" t="str">
            <v>C07949</v>
          </cell>
          <cell r="D15248" t="str">
            <v>HOTEL MARIA ISABEL DE IGUALA</v>
          </cell>
          <cell r="E15248" t="str">
            <v>HMI780623LZ3</v>
          </cell>
          <cell r="F15248" t="str">
            <v>733 583 9100</v>
          </cell>
          <cell r="G15248" t="str">
            <v>CONSTITUCION #5   CENTRO_x000D__x000D_IGUALA,40000, GRO_x000D_MX</v>
          </cell>
        </row>
        <row r="15249">
          <cell r="A15249">
            <v>242531</v>
          </cell>
          <cell r="B15249">
            <v>46248</v>
          </cell>
          <cell r="C15249" t="str">
            <v>C02635</v>
          </cell>
          <cell r="D15249" t="str">
            <v>IMPULSORA PLAZA CIUDAD DEL CARMEN</v>
          </cell>
          <cell r="E15249" t="str">
            <v>IPC1004137W3</v>
          </cell>
          <cell r="F15249" t="str">
            <v>01 938 138 0390</v>
          </cell>
          <cell r="G15249" t="str">
            <v>JUAN SALVADOR AGRAZ 69 PISO 12   SANTA FE CUAJIMALPA_x000D__x000D_CUAJIMALPA DE MORELOS,05348, CMX_x000D_MX</v>
          </cell>
        </row>
        <row r="15250">
          <cell r="A15250">
            <v>242532</v>
          </cell>
          <cell r="B15250">
            <v>46248</v>
          </cell>
          <cell r="C15250" t="str">
            <v>C02635</v>
          </cell>
          <cell r="D15250" t="str">
            <v>IMPULSORA PLAZA CIUDAD DEL CARMEN</v>
          </cell>
          <cell r="E15250" t="str">
            <v>IPC1004137W3</v>
          </cell>
          <cell r="F15250" t="str">
            <v>01 938 138 0390</v>
          </cell>
          <cell r="G15250" t="str">
            <v>JUAN SALVADOR AGRAZ 69 PISO 12   SANTA FE CUAJIMALPA_x000D__x000D_CUAJIMALPA DE MORELOS,05348, CMX_x000D_MX</v>
          </cell>
        </row>
        <row r="15251">
          <cell r="A15251">
            <v>242533</v>
          </cell>
          <cell r="B15251">
            <v>46248</v>
          </cell>
          <cell r="C15251" t="str">
            <v>C02351</v>
          </cell>
          <cell r="D15251" t="str">
            <v>GILCHRIST &amp; SOAMES</v>
          </cell>
          <cell r="E15251" t="str">
            <v>XEXX010101000</v>
          </cell>
          <cell r="F15251" t="str">
            <v>317-786-8286</v>
          </cell>
          <cell r="G15251" t="str">
            <v>2425 E. PERRY ROAD, SUITE 150_x000D_PLAINFIELD IN  46168_x000D_USA</v>
          </cell>
        </row>
        <row r="15252">
          <cell r="A15252">
            <v>242534</v>
          </cell>
          <cell r="B15252">
            <v>46248</v>
          </cell>
          <cell r="C15252" t="str">
            <v>C02351</v>
          </cell>
          <cell r="D15252" t="str">
            <v>GILCHRIST &amp; SOAMES</v>
          </cell>
          <cell r="E15252" t="str">
            <v>XEXX010101000</v>
          </cell>
          <cell r="F15252" t="str">
            <v>317-786-8286</v>
          </cell>
          <cell r="G15252" t="str">
            <v>2425 E. PERRY ROAD, SUITE 150_x000D_PLAINFIELD IN  46168_x000D_USA</v>
          </cell>
        </row>
        <row r="15253">
          <cell r="A15253">
            <v>242535</v>
          </cell>
          <cell r="B15253">
            <v>46248</v>
          </cell>
          <cell r="C15253" t="str">
            <v>C02351</v>
          </cell>
          <cell r="D15253" t="str">
            <v>GILCHRIST &amp; SOAMES</v>
          </cell>
          <cell r="E15253" t="str">
            <v>XEXX010101000</v>
          </cell>
          <cell r="F15253" t="str">
            <v>317-786-8286</v>
          </cell>
          <cell r="G15253" t="str">
            <v>2425 E. PERRY ROAD, SUITE 150_x000D_PLAINFIELD IN  46168_x000D_USA</v>
          </cell>
        </row>
        <row r="15254">
          <cell r="A15254">
            <v>242536</v>
          </cell>
          <cell r="B15254">
            <v>46248</v>
          </cell>
          <cell r="C15254" t="str">
            <v>C08599</v>
          </cell>
          <cell r="D15254" t="str">
            <v>GRUPO INMOBILIARIO RICSHER</v>
          </cell>
          <cell r="E15254" t="str">
            <v>GIR090206KG2</v>
          </cell>
          <cell r="F15254" t="str">
            <v>2229450890</v>
          </cell>
          <cell r="G15254" t="str">
            <v>BLVD LA CALZADA NO 33   LA CALZADA_x000D__x000D_TUXPAN,92773, VER_x000D_MX</v>
          </cell>
        </row>
        <row r="15255">
          <cell r="A15255">
            <v>242537</v>
          </cell>
          <cell r="B15255">
            <v>46248</v>
          </cell>
          <cell r="C15255" t="str">
            <v>C07134</v>
          </cell>
          <cell r="D15255" t="str">
            <v>TRINITY GROUP PARTNERS</v>
          </cell>
          <cell r="E15255" t="str">
            <v>TGP080515DP9</v>
          </cell>
          <cell r="F15255" t="str">
            <v>241 168 64 77</v>
          </cell>
          <cell r="G15255" t="str">
            <v>CARRETERA TLAXCALA-APIZACO KM 10   OTRA NO ESPECIFICADA_x000D__x000D_SANTA MARIA ATLIHUETZIAN,90459, TLA_x000D_MX</v>
          </cell>
        </row>
        <row r="15256">
          <cell r="A15256">
            <v>242538</v>
          </cell>
          <cell r="B15256">
            <v>46248</v>
          </cell>
          <cell r="C15256" t="str">
            <v>C02351</v>
          </cell>
          <cell r="D15256" t="str">
            <v>GILCHRIST &amp; SOAMES</v>
          </cell>
          <cell r="E15256" t="str">
            <v>XEXX010101000</v>
          </cell>
          <cell r="F15256" t="str">
            <v>317-786-8286</v>
          </cell>
          <cell r="G15256" t="str">
            <v>2425 E. PERRY ROAD, SUITE 150_x000D_PLAINFIELD IN  46168_x000D_USA</v>
          </cell>
        </row>
        <row r="15257">
          <cell r="A15257">
            <v>242539</v>
          </cell>
          <cell r="B15257">
            <v>46248</v>
          </cell>
          <cell r="C15257" t="str">
            <v>C02351</v>
          </cell>
          <cell r="D15257" t="str">
            <v>GILCHRIST &amp; SOAMES</v>
          </cell>
          <cell r="E15257" t="str">
            <v>XEXX010101000</v>
          </cell>
          <cell r="F15257" t="str">
            <v>317-786-8286</v>
          </cell>
          <cell r="G15257" t="str">
            <v>2425 E. PERRY ROAD, SUITE 150_x000D_PLAINFIELD IN  46168_x000D_USA</v>
          </cell>
        </row>
        <row r="15258">
          <cell r="A15258">
            <v>242540</v>
          </cell>
          <cell r="B15258">
            <v>46248</v>
          </cell>
          <cell r="C15258" t="str">
            <v>C02351</v>
          </cell>
          <cell r="D15258" t="str">
            <v>GILCHRIST &amp; SOAMES</v>
          </cell>
          <cell r="E15258" t="str">
            <v>XEXX010101000</v>
          </cell>
          <cell r="F15258" t="str">
            <v>317-786-8286</v>
          </cell>
          <cell r="G15258" t="str">
            <v>2425 E. PERRY ROAD, SUITE 150_x000D_PLAINFIELD IN  46168_x000D_USA</v>
          </cell>
        </row>
        <row r="15259">
          <cell r="A15259">
            <v>242541</v>
          </cell>
          <cell r="B15259">
            <v>46248</v>
          </cell>
          <cell r="C15259" t="str">
            <v>C09478</v>
          </cell>
          <cell r="D15259" t="str">
            <v>ADMINISTRADORA HOTELES LOA</v>
          </cell>
          <cell r="E15259" t="str">
            <v>AHL241002EJ1</v>
          </cell>
          <cell r="F15259" t="str">
            <v>222 242 4242</v>
          </cell>
          <cell r="G15259" t="str">
            <v>CALLE DEL NIÑO POBLANO #3120 INT A   SAN JOSE VISTA HERMOSA_x000D__x000D_PUEBLA,72190, PUE_x000D_MX</v>
          </cell>
        </row>
        <row r="15260">
          <cell r="A15260">
            <v>242542</v>
          </cell>
          <cell r="B15260">
            <v>46248</v>
          </cell>
          <cell r="C15260" t="str">
            <v>C02351</v>
          </cell>
          <cell r="D15260" t="str">
            <v>GILCHRIST &amp; SOAMES</v>
          </cell>
          <cell r="E15260" t="str">
            <v>XEXX010101000</v>
          </cell>
          <cell r="F15260" t="str">
            <v>317-786-8286</v>
          </cell>
          <cell r="G15260" t="str">
            <v>2425 E. PERRY ROAD, SUITE 150_x000D_PLAINFIELD IN  46168_x000D_USA</v>
          </cell>
        </row>
        <row r="15261">
          <cell r="A15261">
            <v>242543</v>
          </cell>
          <cell r="B15261">
            <v>46248</v>
          </cell>
          <cell r="C15261" t="str">
            <v>C07807</v>
          </cell>
          <cell r="D15261" t="str">
            <v>PC TURQUESA</v>
          </cell>
          <cell r="E15261" t="str">
            <v>PTU1603235KA</v>
          </cell>
          <cell r="F15261" t="str">
            <v>984 158 4120</v>
          </cell>
          <cell r="G15261" t="str">
            <v>SM84 MANZANA 12 INT LOTE I-03   SUPERMANZANA 84_x000D__x000D_CANCUN,77525, QR_x000D_MX</v>
          </cell>
        </row>
        <row r="15262">
          <cell r="A15262">
            <v>242544</v>
          </cell>
          <cell r="B15262">
            <v>46248</v>
          </cell>
          <cell r="C15262" t="str">
            <v>C09070</v>
          </cell>
          <cell r="D15262" t="str">
            <v>ALLIANCE HOTEL MANAGEMENT</v>
          </cell>
          <cell r="E15262" t="str">
            <v>AHM240321BMA</v>
          </cell>
          <cell r="F15262" t="str">
            <v>871 759 1600</v>
          </cell>
          <cell r="G15262" t="str">
            <v>PASEO DE LAS JACARANDAS 122 PRIMERO PISO OFICINA 8   SANTA MARIA INSURGENTES_x000D__x000D_CUAUHTEMOC,06430, CMX_x000D_MX</v>
          </cell>
        </row>
        <row r="15263">
          <cell r="A15263">
            <v>242545</v>
          </cell>
          <cell r="B15263">
            <v>46248</v>
          </cell>
          <cell r="C15263" t="str">
            <v>C08899</v>
          </cell>
          <cell r="D15263" t="str">
            <v>HB CORDOBA</v>
          </cell>
          <cell r="E15263" t="str">
            <v>HCO130614CR5</v>
          </cell>
          <cell r="F15263" t="str">
            <v>271 714 2800 EXT 100</v>
          </cell>
          <cell r="G15263" t="str">
            <v>CALLE 8 #1315   BELLAVISTA_x000D__x000D_CORDOBA,94580, VER_x000D_MX</v>
          </cell>
        </row>
        <row r="15264">
          <cell r="A15264">
            <v>242546</v>
          </cell>
          <cell r="B15264">
            <v>46248</v>
          </cell>
          <cell r="C15264" t="str">
            <v>C00147</v>
          </cell>
          <cell r="D15264" t="str">
            <v>OPERADORA TURISTICA EMPORIO REFORMA</v>
          </cell>
          <cell r="E15264" t="str">
            <v>OTE0902104Q2</v>
          </cell>
          <cell r="F15264" t="str">
            <v>(55)55 66 77 66+2320</v>
          </cell>
          <cell r="G15264" t="str">
            <v>PASEO DE LA REFORMA 124   JUAREZ_x000D__x000D_MEXICO,06600, DF_x000D_MX</v>
          </cell>
        </row>
        <row r="15265">
          <cell r="A15265">
            <v>242547</v>
          </cell>
          <cell r="B15265">
            <v>46248</v>
          </cell>
          <cell r="C15265" t="str">
            <v>C02299</v>
          </cell>
          <cell r="D15265" t="str">
            <v>FJH HOTELEROS</v>
          </cell>
          <cell r="E15265" t="str">
            <v>FHO080226FI9</v>
          </cell>
          <cell r="F15265" t="str">
            <v>333 648 1515</v>
          </cell>
          <cell r="G15265" t="str">
            <v>AV MEXICO 2920   TERRANOVA_x000D__x000D_GUADALAJARA,44689, JAL_x000D_MX</v>
          </cell>
        </row>
        <row r="15266">
          <cell r="A15266">
            <v>242548</v>
          </cell>
          <cell r="B15266">
            <v>46248</v>
          </cell>
          <cell r="C15266" t="str">
            <v>C06298</v>
          </cell>
          <cell r="D15266" t="str">
            <v>INMOBILIARIA SEO</v>
          </cell>
          <cell r="E15266" t="str">
            <v>ISE090318QI8</v>
          </cell>
          <cell r="F15266" t="str">
            <v>984 188 86 53</v>
          </cell>
          <cell r="G15266" t="str">
            <v>AV. REVOLUCION #3329 Sur   RINCON DE LA PRIMAVERA_x000D__x000D_MONTERREY,64834, NL_x000D_MX</v>
          </cell>
        </row>
        <row r="15267">
          <cell r="A15267">
            <v>242549</v>
          </cell>
          <cell r="B15267">
            <v>46248</v>
          </cell>
          <cell r="C15267" t="str">
            <v>C07379</v>
          </cell>
          <cell r="D15267" t="str">
            <v>VILLA ECOTURISTICA LAS YAKAS</v>
          </cell>
          <cell r="E15267" t="str">
            <v>VEY1804182T4</v>
          </cell>
          <cell r="F15267" t="str">
            <v>(481) 381-3884</v>
          </cell>
          <cell r="G15267" t="str">
            <v>CARRETERA SANTA ANITA TANCHACHIN KM 4   OTRA NO ESPECIFICADA EN EL CATALOGO_x000D__x000D_AQUISMON,79777, SLP_x000D_MX</v>
          </cell>
        </row>
        <row r="15268">
          <cell r="A15268">
            <v>242550</v>
          </cell>
          <cell r="B15268">
            <v>46248</v>
          </cell>
          <cell r="C15268" t="str">
            <v>C09023</v>
          </cell>
          <cell r="D15268" t="str">
            <v>ALZATA</v>
          </cell>
          <cell r="E15268" t="str">
            <v>ALZ010927DM0</v>
          </cell>
          <cell r="F15268" t="str">
            <v>332 256 0654</v>
          </cell>
          <cell r="G15268" t="str">
            <v>CARRETERA COLOTLAN #1699 B   COPALITA TESISTAN_x000D__x000D_ZAPOPAN,45200, JAL_x000D_MX</v>
          </cell>
        </row>
        <row r="15269">
          <cell r="A15269">
            <v>242551</v>
          </cell>
          <cell r="B15269">
            <v>46248</v>
          </cell>
          <cell r="C15269" t="str">
            <v>CLIESP</v>
          </cell>
          <cell r="D15269" t="str">
            <v>VENTAS DE MOSTRADOR</v>
          </cell>
          <cell r="E15269" t="str">
            <v>XAXX010101000</v>
          </cell>
          <cell r="F15269" t="str">
            <v>38115800</v>
          </cell>
          <cell r="G15269" t="str">
            <v>PRIVADA DEL GALLO 1525   LA AURORA_x000D__x000D_GUADALAJARA,44460, JAL_x000D_MX</v>
          </cell>
        </row>
        <row r="15270">
          <cell r="A15270">
            <v>242552</v>
          </cell>
          <cell r="B15270">
            <v>46248</v>
          </cell>
          <cell r="C15270" t="str">
            <v>C09837</v>
          </cell>
          <cell r="D15270" t="str">
            <v>HOTEL POSADA DEL RIO</v>
          </cell>
          <cell r="E15270" t="str">
            <v>HPR8106038A7</v>
          </cell>
          <cell r="F15270" t="str">
            <v>871 714 3435</v>
          </cell>
          <cell r="G15270" t="str">
            <v>AVENIDA FRANCISCO I MADERO SUR 144   GOMEZ PALACIO CENTRO_x000D__x000D_GOMEZ PALACIO,35000, DUR_x000D_MX</v>
          </cell>
        </row>
        <row r="15271">
          <cell r="A15271">
            <v>242553</v>
          </cell>
          <cell r="B15271">
            <v>46248</v>
          </cell>
          <cell r="C15271" t="str">
            <v>C07738</v>
          </cell>
          <cell r="D15271" t="str">
            <v>BOTANICAROMATICA</v>
          </cell>
          <cell r="E15271" t="str">
            <v>BOT150609FX8</v>
          </cell>
          <cell r="F15271" t="str">
            <v>55 7589 5572</v>
          </cell>
          <cell r="G15271" t="str">
            <v>ALEJANDRO DUMAS 161 PISO 2   POLANCO DEL. MIGUEL HIDALGO_x000D__x000D_Ciudad de Mexico,11560, CMX_x000D_MX</v>
          </cell>
        </row>
        <row r="15272">
          <cell r="A15272">
            <v>242554</v>
          </cell>
          <cell r="B15272">
            <v>46248</v>
          </cell>
          <cell r="C15272" t="str">
            <v>C09536</v>
          </cell>
          <cell r="D15272" t="str">
            <v>SOM DOS</v>
          </cell>
          <cell r="E15272" t="str">
            <v>SDO2103052A8</v>
          </cell>
          <cell r="F15272" t="str">
            <v>983-126-97-17</v>
          </cell>
          <cell r="G15272" t="str">
            <v>CALLE HUACHINANGO MZA 15 LT 01  SN   MAHAHUAL_x000D__x000D_MAHAHUAL,77976, QR_x000D_MX</v>
          </cell>
        </row>
        <row r="15273">
          <cell r="A15273">
            <v>242555</v>
          </cell>
          <cell r="B15273">
            <v>46248</v>
          </cell>
          <cell r="C15273" t="str">
            <v>C09855</v>
          </cell>
          <cell r="D15273" t="str">
            <v>DESARROLLOS INMOBILIARIOS RIVIERA MAYA</v>
          </cell>
          <cell r="E15273" t="str">
            <v>DIR020625746</v>
          </cell>
          <cell r="F15273" t="str">
            <v>656 360 70 34</v>
          </cell>
          <cell r="G15273" t="str">
            <v>CARR. MEXICO QUERETARO #3065_x000D__x000D_TLANEPANTLA DE BAZ,54030, DF2_x000D_MX</v>
          </cell>
        </row>
        <row r="15274">
          <cell r="A15274">
            <v>242556</v>
          </cell>
          <cell r="B15274">
            <v>46248</v>
          </cell>
          <cell r="C15274" t="str">
            <v>C06316</v>
          </cell>
          <cell r="D15274" t="str">
            <v>QUIROOCAN</v>
          </cell>
          <cell r="E15274" t="str">
            <v>QUI810918NR6</v>
          </cell>
          <cell r="F15274" t="str">
            <v>55 50 63 10 00</v>
          </cell>
          <cell r="G15274" t="str">
            <v>CARR CHETUMAL PTO JUAREZ  KM 266 3   N/A_x000D__x000D_SOLIDARIDAD,77734, QR_x000D_MX</v>
          </cell>
        </row>
        <row r="15275">
          <cell r="A15275">
            <v>242557</v>
          </cell>
          <cell r="B15275">
            <v>46248</v>
          </cell>
          <cell r="C15275" t="str">
            <v>C09605</v>
          </cell>
          <cell r="D15275" t="str">
            <v>LIVING AEROPUERTO 75</v>
          </cell>
          <cell r="E15275" t="str">
            <v>LAS2501152L6</v>
          </cell>
          <cell r="F15275" t="str">
            <v>55 5251 2115</v>
          </cell>
          <cell r="G15275" t="str">
            <v>CARR. MEXICO TOLUCA #5454 INT TORRE D PLANTA BAJA   EL YAQUI_x000D__x000D_CUAJIMALPA DE MORELOS,05320, CMX_x000D_MX</v>
          </cell>
        </row>
        <row r="15276">
          <cell r="A15276">
            <v>242558</v>
          </cell>
          <cell r="B15276">
            <v>46248</v>
          </cell>
          <cell r="C15276" t="str">
            <v>C08086</v>
          </cell>
          <cell r="D15276" t="str">
            <v>SERVICIOS ADMINISTRATIVOS EDCO</v>
          </cell>
          <cell r="E15276" t="str">
            <v>SAE040412EGA</v>
          </cell>
          <cell r="F15276" t="str">
            <v>33 3648 3525</v>
          </cell>
          <cell r="G15276" t="str">
            <v>AVENIDA AMERICAS 1551   PROVIDENCIA 1RA SECCION_x000D__x000D_GUADALAJARA,44630, JAL_x000D_MX</v>
          </cell>
        </row>
        <row r="15277">
          <cell r="A15277">
            <v>242559</v>
          </cell>
          <cell r="B15277">
            <v>46248</v>
          </cell>
          <cell r="C15277" t="str">
            <v>C09776</v>
          </cell>
          <cell r="D15277" t="str">
            <v>IMPULSORA PROMOTORA DEL NORTE</v>
          </cell>
          <cell r="E15277" t="str">
            <v>IPN0611173D0</v>
          </cell>
          <cell r="F15277" t="str">
            <v>614 439 9000</v>
          </cell>
          <cell r="G15277" t="str">
            <v>CALLE VICTORIA 409   CHIHUAHUA CENTRO_x000D__x000D_CHIHUAHUA,31000, CHI_x000D_MX</v>
          </cell>
        </row>
        <row r="15278">
          <cell r="A15278">
            <v>242560</v>
          </cell>
          <cell r="B15278">
            <v>46248</v>
          </cell>
          <cell r="C15278" t="str">
            <v>C03528</v>
          </cell>
          <cell r="D15278" t="str">
            <v>HOSTAL DEL SOL</v>
          </cell>
          <cell r="E15278" t="str">
            <v>HSO050311DI1</v>
          </cell>
          <cell r="F15278" t="str">
            <v>998 881 0600</v>
          </cell>
          <cell r="G15278" t="str">
            <v>LUIS DONALDO COLOSIO SUPERMANZANA 305 MANZANA 1 LOTE 2 Y 3 S 2 2   LAGOS DEL SOL_x000D__x000D_CANCUN BENITO JUAREZ,77533, QR_x000D_MX</v>
          </cell>
        </row>
        <row r="15279">
          <cell r="A15279">
            <v>242561</v>
          </cell>
          <cell r="B15279">
            <v>46248</v>
          </cell>
          <cell r="C15279" t="str">
            <v>C03528</v>
          </cell>
          <cell r="D15279" t="str">
            <v>HOSTAL DEL SOL</v>
          </cell>
          <cell r="E15279" t="str">
            <v>HSO050311DI1</v>
          </cell>
          <cell r="F15279" t="str">
            <v>998 881 0600</v>
          </cell>
          <cell r="G15279" t="str">
            <v>LUIS DONALDO COLOSIO SUPERMANZANA 305 MANZANA 1 LOTE 2 Y 3 S 2 2   LAGOS DEL SOL_x000D__x000D_CANCUN BENITO JUAREZ,77533, QR_x000D_MX</v>
          </cell>
        </row>
        <row r="15280">
          <cell r="A15280">
            <v>242562</v>
          </cell>
          <cell r="B15280">
            <v>46248</v>
          </cell>
          <cell r="C15280" t="str">
            <v>C08387</v>
          </cell>
          <cell r="D15280" t="str">
            <v>INMOBILIARIA TURISTICA DE MAZATLAN</v>
          </cell>
          <cell r="E15280" t="str">
            <v>ITM6811122J6</v>
          </cell>
          <cell r="F15280" t="str">
            <v>554 944 2614</v>
          </cell>
          <cell r="G15280" t="str">
            <v>AV PLAYA GAVIOTAS 214   ZONA DORADA_x000D__x000D_MAZATLAN,82110, SIN_x000D_MX</v>
          </cell>
        </row>
        <row r="15281">
          <cell r="A15281">
            <v>242563</v>
          </cell>
          <cell r="B15281">
            <v>46248</v>
          </cell>
          <cell r="C15281" t="str">
            <v>C04157</v>
          </cell>
          <cell r="D15281" t="str">
            <v>JUAN PABLO CARCAÑO REYES</v>
          </cell>
          <cell r="E15281" t="str">
            <v>CARJ600516357</v>
          </cell>
          <cell r="F15281" t="str">
            <v>616 166 4300</v>
          </cell>
          <cell r="G15281" t="str">
            <v>AV. BENITO JUAREZ NORTE # 202   VICENTE GUERRERO_x000D__x000D_ENSENADA,22920, BC_x000D_MX</v>
          </cell>
        </row>
        <row r="15282">
          <cell r="A15282">
            <v>242564</v>
          </cell>
          <cell r="B15282">
            <v>46248</v>
          </cell>
          <cell r="C15282" t="str">
            <v>C01906</v>
          </cell>
          <cell r="D15282" t="str">
            <v>INVERHOTELES</v>
          </cell>
          <cell r="E15282" t="str">
            <v>INV070418NA9</v>
          </cell>
          <cell r="F15282" t="str">
            <v>33 3884 1234</v>
          </cell>
          <cell r="G15282" t="str">
            <v>CAMINO AL ITESO 8650 INT A 10   PAISAJES DEL TESORO_x000D__x000D_Tlaquepaque,45608, JAL_x000D_MX</v>
          </cell>
        </row>
        <row r="15283">
          <cell r="A15283">
            <v>242565</v>
          </cell>
          <cell r="B15283">
            <v>46248</v>
          </cell>
          <cell r="C15283" t="str">
            <v>C07266</v>
          </cell>
          <cell r="D15283" t="str">
            <v>IMPULSORA PLAZA CELAYA</v>
          </cell>
          <cell r="E15283" t="str">
            <v>IPC060309D42</v>
          </cell>
          <cell r="F15283" t="str">
            <v>229 923 0900</v>
          </cell>
          <cell r="G15283" t="str">
            <v>JUAN SALVADOR AGRAZ 69 PISO 12   SANTA FE CUAJIMALPA_x000D__x000D_CUAJIMALPA DE MORELOS,05348, CMX_x000D_MX</v>
          </cell>
        </row>
        <row r="15284">
          <cell r="A15284">
            <v>242566</v>
          </cell>
          <cell r="B15284">
            <v>46248</v>
          </cell>
          <cell r="C15284" t="str">
            <v>C08942</v>
          </cell>
          <cell r="D15284" t="str">
            <v>RITA RENOVATO BAUTISTA</v>
          </cell>
          <cell r="E15284" t="str">
            <v>REBR660527RH0</v>
          </cell>
          <cell r="F15284" t="str">
            <v>331 353 6241</v>
          </cell>
          <cell r="G15284" t="str">
            <v>AV. DEL TRABAJO #532   OTRA NO ESPECIFICADA EN EL CATALOGO_x000D__x000D_JOCOTEPEC,45810, JAL_x000D_MX</v>
          </cell>
        </row>
        <row r="15285">
          <cell r="A15285">
            <v>242567</v>
          </cell>
          <cell r="B15285">
            <v>46248</v>
          </cell>
          <cell r="C15285" t="str">
            <v>C07589</v>
          </cell>
          <cell r="D15285" t="str">
            <v>IMPULSORA PLAZA CELAYA</v>
          </cell>
          <cell r="E15285" t="str">
            <v>IPC060309D42</v>
          </cell>
          <cell r="F15285" t="str">
            <v>01 55 5640 0990</v>
          </cell>
          <cell r="G15285" t="str">
            <v>JUAN SALVADOR AGRAZ 69 PISO 12   SANTA FE CUAJIMALPA_x000D__x000D_CUAJIMALPA DE MORELOS,05348, CMX_x000D_MX</v>
          </cell>
        </row>
        <row r="15286">
          <cell r="A15286">
            <v>242568</v>
          </cell>
          <cell r="B15286">
            <v>46248</v>
          </cell>
          <cell r="C15286" t="str">
            <v>C04057</v>
          </cell>
          <cell r="D15286" t="str">
            <v>ADMINISTRADORA COSALA</v>
          </cell>
          <cell r="E15286" t="str">
            <v>ACO200612D78</v>
          </cell>
          <cell r="F15286" t="str">
            <v>387 761 1100</v>
          </cell>
          <cell r="G15286" t="str">
            <v>LA PAZ ORIENTE #427 A   SAN JUAN COSALA_x000D__x000D_JOCOTEPEC,45820, JAL_x000D_MX</v>
          </cell>
        </row>
        <row r="15287">
          <cell r="A15287">
            <v>242569</v>
          </cell>
          <cell r="B15287">
            <v>46248</v>
          </cell>
          <cell r="C15287" t="str">
            <v>C08130</v>
          </cell>
          <cell r="D15287" t="str">
            <v>INMOBILIARIA HOTELERA EL PRESIDENTE SAN JOSE DEL CABO</v>
          </cell>
          <cell r="E15287" t="str">
            <v>IHP810701G7A</v>
          </cell>
          <cell r="F15287" t="str">
            <v>755 553 0018</v>
          </cell>
          <cell r="G15287" t="str">
            <v>AV. EJERCITO NACIONAL MEXICANO 769 TORRE B PISO 8   GRANADA_x000D__x000D_MIGUEL HIDALGO,11520, CMX_x000D_MX</v>
          </cell>
        </row>
        <row r="15288">
          <cell r="A15288">
            <v>242570</v>
          </cell>
          <cell r="B15288">
            <v>46248</v>
          </cell>
          <cell r="C15288" t="str">
            <v>C09868</v>
          </cell>
          <cell r="D15288" t="str">
            <v>AERONAVES T S M</v>
          </cell>
          <cell r="E15288" t="str">
            <v>ATS950220H71</v>
          </cell>
          <cell r="F15288" t="str">
            <v>5580635792</v>
          </cell>
          <cell r="G15288" t="str">
            <v>AV. LAZARO CARDENAS ORIENTE #2424 INT PISO-7 OF N7-01   RESIDENCIAL SAN AGUSTIN_x000D__x000D_SAN PEDRO GARZA GARCIA,66260, NL_x000D_MX</v>
          </cell>
        </row>
        <row r="15289">
          <cell r="A15289">
            <v>242571</v>
          </cell>
          <cell r="B15289">
            <v>46248</v>
          </cell>
          <cell r="C15289" t="str">
            <v>C03733</v>
          </cell>
          <cell r="D15289" t="str">
            <v>MAJAHUA RESORTS</v>
          </cell>
          <cell r="E15289" t="str">
            <v>MRE160218IE5</v>
          </cell>
          <cell r="F15289" t="str">
            <v>327 689 0100</v>
          </cell>
          <cell r="G15289" t="str">
            <v>CARRETERA FEDERAL 200 KM 14+800   N/A_x000D__x000D_COMPOSTELA,63724, NAY_x000D_MX</v>
          </cell>
        </row>
        <row r="15290">
          <cell r="A15290">
            <v>242572</v>
          </cell>
          <cell r="B15290">
            <v>46248</v>
          </cell>
          <cell r="C15290" t="str">
            <v>C04572</v>
          </cell>
          <cell r="D15290" t="str">
            <v>GRUPO INMOBILIARIO RICSHER</v>
          </cell>
          <cell r="E15290" t="str">
            <v>GIR090206KG2</v>
          </cell>
          <cell r="F15290" t="str">
            <v>783 169 0102</v>
          </cell>
          <cell r="G15290" t="str">
            <v>BOULEVARD LA CALZADA NO.33   LA CALZADA_x000D__x000D_TUXPAN,92773, VER_x000D_MX</v>
          </cell>
        </row>
        <row r="15291">
          <cell r="A15291">
            <v>242573</v>
          </cell>
          <cell r="B15291">
            <v>46248</v>
          </cell>
          <cell r="C15291" t="str">
            <v>C02351</v>
          </cell>
          <cell r="D15291" t="str">
            <v>GILCHRIST &amp; SOAMES</v>
          </cell>
          <cell r="E15291" t="str">
            <v>XEXX010101000</v>
          </cell>
          <cell r="F15291" t="str">
            <v>317-786-8286</v>
          </cell>
          <cell r="G15291" t="str">
            <v>2425 E. PERRY ROAD, SUITE 150_x000D_PLAINFIELD IN  46168_x000D_USA</v>
          </cell>
        </row>
        <row r="15292">
          <cell r="A15292">
            <v>242574</v>
          </cell>
          <cell r="B15292">
            <v>46248</v>
          </cell>
          <cell r="C15292" t="str">
            <v>C02351</v>
          </cell>
          <cell r="D15292" t="str">
            <v>GILCHRIST &amp; SOAMES</v>
          </cell>
          <cell r="E15292" t="str">
            <v>XEXX010101000</v>
          </cell>
          <cell r="F15292" t="str">
            <v>317-786-8286</v>
          </cell>
          <cell r="G15292" t="str">
            <v>2425 E. PERRY ROAD, SUITE 150_x000D_PLAINFIELD IN  46168_x000D_USA</v>
          </cell>
        </row>
        <row r="15293">
          <cell r="A15293">
            <v>242575</v>
          </cell>
          <cell r="B15293">
            <v>46248</v>
          </cell>
          <cell r="C15293" t="str">
            <v>C02351</v>
          </cell>
          <cell r="D15293" t="str">
            <v>GILCHRIST &amp; SOAMES</v>
          </cell>
          <cell r="E15293" t="str">
            <v>XEXX010101000</v>
          </cell>
          <cell r="F15293" t="str">
            <v>317-786-8286</v>
          </cell>
          <cell r="G15293" t="str">
            <v>2425 E. PERRY ROAD, SUITE 150_x000D_PLAINFIELD IN  46168_x000D_USA</v>
          </cell>
        </row>
        <row r="15294">
          <cell r="A15294">
            <v>242576</v>
          </cell>
          <cell r="B15294">
            <v>46248</v>
          </cell>
          <cell r="C15294" t="str">
            <v>C08549</v>
          </cell>
          <cell r="D15294" t="str">
            <v>ALKOER</v>
          </cell>
          <cell r="E15294" t="str">
            <v>ALK150317SW2</v>
          </cell>
          <cell r="F15294" t="str">
            <v>472 690 6001</v>
          </cell>
          <cell r="G15294" t="str">
            <v>AV EJERCITO NACIONAL MEXICANO 769 TORRE B PISO 8   GRANADA_x000D__x000D_CIUDAD DE MEXICO,11520, CMX_x000D_MX</v>
          </cell>
        </row>
        <row r="15295">
          <cell r="A15295">
            <v>242577</v>
          </cell>
          <cell r="B15295">
            <v>46249</v>
          </cell>
          <cell r="C15295" t="str">
            <v>C04758</v>
          </cell>
          <cell r="D15295" t="str">
            <v>FIDEICOMISO IRREVOCABLE DB/1616</v>
          </cell>
          <cell r="E15295" t="str">
            <v>DBM121023M10</v>
          </cell>
          <cell r="F15295" t="str">
            <v>844 800 7200</v>
          </cell>
          <cell r="G15295" t="str">
            <v>AV. FUNDADORES Exterior: 1000 INT: PISO 7   VALLE DEL MIRADOR_x000D__x000D_MONTERREY,64750, NL_x000D_MX</v>
          </cell>
        </row>
        <row r="15296">
          <cell r="A15296">
            <v>242578</v>
          </cell>
          <cell r="B15296">
            <v>46249</v>
          </cell>
          <cell r="C15296" t="str">
            <v>C01503</v>
          </cell>
          <cell r="D15296" t="str">
            <v>MILENIUM DESARROLLO TURQUESA</v>
          </cell>
          <cell r="E15296" t="str">
            <v>MDT030924723</v>
          </cell>
          <cell r="F15296" t="str">
            <v>81 8319 6015 directo</v>
          </cell>
          <cell r="G15296" t="str">
            <v>CONSTITUCION OTE 300   MONTERREY CENTRO_x000D__x000D_MONTERREY,64000, NL_x000D_MX</v>
          </cell>
        </row>
        <row r="15297">
          <cell r="A15297">
            <v>242579</v>
          </cell>
          <cell r="B15297">
            <v>46249</v>
          </cell>
          <cell r="C15297" t="str">
            <v>C09421</v>
          </cell>
          <cell r="D15297" t="str">
            <v>GRUPO AGC INTERNACIONAL</v>
          </cell>
          <cell r="E15297" t="str">
            <v>GAI220912B38</v>
          </cell>
          <cell r="F15297" t="str">
            <v>33 31 22 78 26</v>
          </cell>
          <cell r="G15297" t="str">
            <v>AV LAZARO CARDENAS 2825   ALAMO INDUSTRIAL_x000D__x000D_SAN PEDRO TLAQUEPAQUE,45593, JAL_x000D_MX</v>
          </cell>
        </row>
        <row r="15298">
          <cell r="A15298">
            <v>242580</v>
          </cell>
          <cell r="B15298">
            <v>46249</v>
          </cell>
          <cell r="C15298" t="str">
            <v>C08507</v>
          </cell>
          <cell r="D15298" t="str">
            <v>OPERADORA TURISTICA SEBASTOPOL</v>
          </cell>
          <cell r="E15298" t="str">
            <v>OTS1001259H0</v>
          </cell>
          <cell r="F15298" t="str">
            <v>229 923 5800</v>
          </cell>
          <cell r="G15298" t="str">
            <v>BLVD A RUIZ CORTINES 3533   FRACC DE LAS AMERICA_x000D__x000D_BOCA DEL RIO,94299, VER_x000D_MX</v>
          </cell>
        </row>
        <row r="15299">
          <cell r="A15299">
            <v>242581</v>
          </cell>
          <cell r="B15299">
            <v>46249</v>
          </cell>
          <cell r="C15299" t="str">
            <v>C01553</v>
          </cell>
          <cell r="D15299" t="str">
            <v>FIDEICOMISO F/1596</v>
          </cell>
          <cell r="E15299" t="str">
            <v>FFX121005C6A</v>
          </cell>
          <cell r="F15299" t="str">
            <v>(55)58-99-45-00/07</v>
          </cell>
          <cell r="G15299" t="str">
            <v>AV SANTA FE # 481 PISO 7   SANTA FE CUAJIMALPA_x000D__x000D_CUAJIMALPA DE MORELOS,05348, CMX_x000D_MX</v>
          </cell>
        </row>
        <row r="15300">
          <cell r="A15300">
            <v>242582</v>
          </cell>
          <cell r="B15300">
            <v>46249</v>
          </cell>
          <cell r="C15300" t="str">
            <v>C06540</v>
          </cell>
          <cell r="D15300" t="str">
            <v>OPERADORA DE HOTELES Y RESORT INNS DE MEXICO</v>
          </cell>
          <cell r="E15300" t="str">
            <v>SER981209JY5</v>
          </cell>
          <cell r="F15300" t="str">
            <v>(669)913 55 00</v>
          </cell>
          <cell r="G15300" t="str">
            <v>CALZ CAMARON SABALO #6291   ZONA DORADA_x000D__x000D_MAZATLAN,82110, SIN_x000D_MX</v>
          </cell>
        </row>
        <row r="15301">
          <cell r="A15301">
            <v>242583</v>
          </cell>
          <cell r="B15301">
            <v>46249</v>
          </cell>
          <cell r="C15301" t="str">
            <v>C05229</v>
          </cell>
          <cell r="D15301" t="str">
            <v>GANZI</v>
          </cell>
          <cell r="E15301" t="str">
            <v>GAN1206044M9</v>
          </cell>
          <cell r="F15301" t="str">
            <v>9848751234</v>
          </cell>
          <cell r="G15301" t="str">
            <v>CALLE 26 NORTE MZ 073 LOTE 01   GONZALO GUERRERO_x000D__x000D_PLAYA DEL CARMEN,77710, QR_x000D_MX</v>
          </cell>
        </row>
        <row r="15302">
          <cell r="A15302">
            <v>242584</v>
          </cell>
          <cell r="B15302">
            <v>46251</v>
          </cell>
          <cell r="C15302" t="str">
            <v>C09832</v>
          </cell>
          <cell r="D15302" t="str">
            <v>MANUEL ANTONIO ESCAMILLA HERNANDEZ</v>
          </cell>
          <cell r="E15302" t="str">
            <v>EAHM880131D8A</v>
          </cell>
          <cell r="G15302" t="str">
            <v>PODERES DE LA UNION 5103   INFONAVIT EL JARUDO_x000D__x000D_JUAREZ,23659, CHI_x000D_MX</v>
          </cell>
        </row>
        <row r="15303">
          <cell r="A15303">
            <v>242585</v>
          </cell>
          <cell r="B15303">
            <v>46251</v>
          </cell>
          <cell r="C15303" t="str">
            <v>C09832</v>
          </cell>
          <cell r="D15303" t="str">
            <v>MANUEL ANTONIO ESCAMILLA HERNANDEZ</v>
          </cell>
          <cell r="E15303" t="str">
            <v>EAHM880131D8A</v>
          </cell>
          <cell r="G15303" t="str">
            <v>PODERES DE LA UNION 5103   INFONAVIT EL JARUDO_x000D__x000D_JUAREZ,32659, CHI_x000D_MX</v>
          </cell>
        </row>
        <row r="15304">
          <cell r="A15304">
            <v>242586</v>
          </cell>
          <cell r="B15304">
            <v>46251</v>
          </cell>
          <cell r="C15304" t="str">
            <v>CLIESP</v>
          </cell>
          <cell r="D15304" t="str">
            <v>VENTAS DE MOSTRADOR</v>
          </cell>
          <cell r="E15304" t="str">
            <v>XAXX010101000</v>
          </cell>
          <cell r="F15304" t="str">
            <v>38115800</v>
          </cell>
          <cell r="G15304" t="str">
            <v>PRIVADA DEL GALLO 1525   LA AURORA_x000D__x000D_GUADALAJARA,44460, JAL_x000D_MX</v>
          </cell>
        </row>
        <row r="15305">
          <cell r="A15305">
            <v>242587</v>
          </cell>
          <cell r="B15305">
            <v>46251</v>
          </cell>
          <cell r="C15305" t="str">
            <v>C08130</v>
          </cell>
          <cell r="D15305" t="str">
            <v>INMOBILIARIA HOTELERA EL PRESIDENTE SAN JOSE DEL CABO</v>
          </cell>
          <cell r="E15305" t="str">
            <v>IHP810701G7A</v>
          </cell>
          <cell r="F15305" t="str">
            <v>755 553 0018</v>
          </cell>
          <cell r="G15305" t="str">
            <v>AV. EJERCITO NACIONAL MEXICANO 769 TORRE B PISO 8   GRANADA_x000D__x000D_MIGUEL HIDALGO,11520, CMX_x000D_MX</v>
          </cell>
        </row>
        <row r="15306">
          <cell r="A15306">
            <v>242588</v>
          </cell>
          <cell r="B15306">
            <v>46251</v>
          </cell>
          <cell r="C15306" t="str">
            <v>C04180</v>
          </cell>
          <cell r="D15306" t="str">
            <v>GRUPO POSADAS</v>
          </cell>
          <cell r="E15306" t="str">
            <v>GPO920120440</v>
          </cell>
          <cell r="F15306" t="str">
            <v>612 688 4481</v>
          </cell>
          <cell r="G15306" t="str">
            <v>AV PROLONGACION PASEO DE LA REFORMA 1015 TORRE A PISO 9   SANTA FE CUAJIMALPA_x000D__x000D_CUAJIMALPA DE MORELOS,05348, CMX_x000D_MX</v>
          </cell>
        </row>
        <row r="15307">
          <cell r="A15307">
            <v>242589</v>
          </cell>
          <cell r="B15307">
            <v>46251</v>
          </cell>
          <cell r="C15307" t="str">
            <v>C08449</v>
          </cell>
          <cell r="D15307" t="str">
            <v>DESARROLLADORA GRAND HOTEL</v>
          </cell>
          <cell r="E15307" t="str">
            <v>DGH141014HX6</v>
          </cell>
          <cell r="F15307" t="str">
            <v>4444 804 3800</v>
          </cell>
          <cell r="G15307" t="str">
            <v>AVENIDA LOS LAGOS 105   LOS LAGOS_x000D__x000D_SAN LUIS POTOSI,78397, SLP_x000D_MX</v>
          </cell>
        </row>
        <row r="15308">
          <cell r="A15308">
            <v>242590</v>
          </cell>
          <cell r="B15308">
            <v>46251</v>
          </cell>
          <cell r="C15308" t="str">
            <v>C08169</v>
          </cell>
          <cell r="D15308" t="str">
            <v>PRYSME</v>
          </cell>
          <cell r="E15308" t="str">
            <v>PRY990831B36</v>
          </cell>
          <cell r="F15308" t="str">
            <v>614 423 2600</v>
          </cell>
          <cell r="G15308" t="str">
            <v>AV VIA TRENTINO 5710   SAUCITO_x000D__x000D_CHIHUAHUA,31110, CHI_x000D_MX</v>
          </cell>
        </row>
        <row r="15309">
          <cell r="A15309">
            <v>242591</v>
          </cell>
          <cell r="B15309">
            <v>46251</v>
          </cell>
          <cell r="C15309" t="str">
            <v>C04758</v>
          </cell>
          <cell r="D15309" t="str">
            <v>FIDEICOMISO IRREVOCABLE DB/1616</v>
          </cell>
          <cell r="E15309" t="str">
            <v>DBM121023M10</v>
          </cell>
          <cell r="F15309" t="str">
            <v>844 800 7200</v>
          </cell>
          <cell r="G15309" t="str">
            <v>AV. FUNDADORES Exterior: 1000 INT: PISO 7   VALLE DEL MIRADOR_x000D__x000D_MONTERREY,64750, NL_x000D_MX</v>
          </cell>
        </row>
        <row r="15310">
          <cell r="A15310">
            <v>242592</v>
          </cell>
          <cell r="B15310">
            <v>46251</v>
          </cell>
          <cell r="C15310" t="str">
            <v>C08387</v>
          </cell>
          <cell r="D15310" t="str">
            <v>INMOBILIARIA TURISTICA DE MAZATLAN</v>
          </cell>
          <cell r="E15310" t="str">
            <v>ITM6811122J6</v>
          </cell>
          <cell r="F15310" t="str">
            <v>554 944 2614</v>
          </cell>
          <cell r="G15310" t="str">
            <v>AV PLAYA GAVIOTAS 214   ZONA DORADA_x000D__x000D_MAZATLAN,82110, SIN_x000D_MX</v>
          </cell>
        </row>
        <row r="15311">
          <cell r="A15311">
            <v>242593</v>
          </cell>
          <cell r="B15311">
            <v>46251</v>
          </cell>
          <cell r="C15311" t="str">
            <v>C07235</v>
          </cell>
          <cell r="D15311" t="str">
            <v>SINERGIA INMOBILIARIA DE MEXICO</v>
          </cell>
          <cell r="E15311" t="str">
            <v>SIM110318DF9</v>
          </cell>
          <cell r="F15311" t="str">
            <v>01 81 8046 0580</v>
          </cell>
          <cell r="G15311" t="str">
            <v>CARRETERA PERIFERICO RAUL LOPEZ SANCHEZ 5500   RESIDENCIAL EL FRESNO_x000D__x000D_TORREON,27018, COA_x000D_MX</v>
          </cell>
        </row>
        <row r="15312">
          <cell r="A15312">
            <v>242594</v>
          </cell>
          <cell r="B15312">
            <v>46251</v>
          </cell>
          <cell r="C15312" t="str">
            <v>C00137</v>
          </cell>
          <cell r="D15312" t="str">
            <v>AUTELES KALIONCHIZ</v>
          </cell>
          <cell r="E15312" t="str">
            <v>AKA740320826</v>
          </cell>
          <cell r="F15312" t="str">
            <v>866 632 0025</v>
          </cell>
          <cell r="G15312" t="str">
            <v>BLVD HAROLD R PAPE 200   GUADALUPE_x000D__x000D_MONCLOVA,25750, COA_x000D_MX</v>
          </cell>
        </row>
        <row r="15313">
          <cell r="A15313">
            <v>242595</v>
          </cell>
          <cell r="B15313">
            <v>46251</v>
          </cell>
          <cell r="C15313" t="str">
            <v>C08191</v>
          </cell>
          <cell r="D15313" t="str">
            <v>TRASARIZ</v>
          </cell>
          <cell r="E15313" t="str">
            <v>TRA970410DX7</v>
          </cell>
          <cell r="F15313" t="str">
            <v>8181613930</v>
          </cell>
          <cell r="G15313" t="str">
            <v>CARRETERA A MONCLOVA 501   CENTRO_x000D__x000D_GENERAL ESCOBEDO,66050, NL_x000D_MX</v>
          </cell>
        </row>
        <row r="15314">
          <cell r="A15314">
            <v>242596</v>
          </cell>
          <cell r="B15314">
            <v>46251</v>
          </cell>
          <cell r="C15314" t="str">
            <v>C03909</v>
          </cell>
          <cell r="D15314" t="str">
            <v>LOBBYSUR S P A</v>
          </cell>
          <cell r="E15314" t="str">
            <v>XEXX010101000</v>
          </cell>
          <cell r="F15314" t="str">
            <v>(562) 2334 4326</v>
          </cell>
          <cell r="G15314" t="str">
            <v>COYANCURA 2241, PISO 4, OF 41_x000D__x000D_83200 PROVIDENCIA SANTIAGO CHILE RUT : 76.244.951-K_x000D_CHILE</v>
          </cell>
        </row>
        <row r="15315">
          <cell r="A15315">
            <v>242597</v>
          </cell>
          <cell r="B15315">
            <v>46251</v>
          </cell>
          <cell r="C15315" t="str">
            <v>C09312</v>
          </cell>
          <cell r="D15315" t="str">
            <v>JOSE LUIS ROSAS MONTAÑO</v>
          </cell>
          <cell r="E15315" t="str">
            <v>ROML580911LU6</v>
          </cell>
          <cell r="F15315" t="str">
            <v>624 130 3737</v>
          </cell>
          <cell r="G15315" t="str">
            <v>CALLE CASCALOZUCHITL S/N   BUENOS AIRES_x000D__x000D_LOS CABOS,23436, BCS_x000D_MX</v>
          </cell>
        </row>
        <row r="15316">
          <cell r="A15316">
            <v>242598</v>
          </cell>
          <cell r="B15316">
            <v>46251</v>
          </cell>
          <cell r="C15316" t="str">
            <v>C08554</v>
          </cell>
          <cell r="D15316" t="str">
            <v>GRUPO GARROD</v>
          </cell>
          <cell r="E15316" t="str">
            <v>GGA000524FJ1</v>
          </cell>
          <cell r="F15316" t="str">
            <v>55 5228 9500</v>
          </cell>
          <cell r="G15316" t="str">
            <v>AVENIDA PRIMERO DE MAYO 226   SAN ANDRES ATOTO_x000D__x000D_NAUCALPAN DE JUAREZ,53500, JAL_x000D_MX</v>
          </cell>
        </row>
        <row r="15317">
          <cell r="A15317">
            <v>242599</v>
          </cell>
          <cell r="B15317">
            <v>46251</v>
          </cell>
          <cell r="C15317" t="str">
            <v>C09669</v>
          </cell>
          <cell r="D15317" t="str">
            <v>HOTELES VIRO</v>
          </cell>
          <cell r="E15317" t="str">
            <v>HVI050803593</v>
          </cell>
          <cell r="F15317" t="str">
            <v>818 220 3200</v>
          </cell>
          <cell r="G15317" t="str">
            <v>CARRETERA MIGUEL ALEMAN KM 18.5   CENTRO_x000D__x000D_APODACA,66600, NL_x000D_MX</v>
          </cell>
        </row>
        <row r="15318">
          <cell r="A15318">
            <v>242600</v>
          </cell>
          <cell r="B15318">
            <v>46251</v>
          </cell>
          <cell r="C15318" t="str">
            <v>C09328</v>
          </cell>
          <cell r="D15318" t="str">
            <v>COMERCIALIZADORA SANITARIA</v>
          </cell>
          <cell r="E15318" t="str">
            <v>CSA950626BE2</v>
          </cell>
          <cell r="F15318" t="str">
            <v>662 212 1221</v>
          </cell>
          <cell r="G15318" t="str">
            <v>BLVD. LUIS ENCINAS JOHNSON #214   HERMOSILLO CENTRO_x000D__x000D_HERMOSILLO,83000, SON_x000D_MX</v>
          </cell>
        </row>
        <row r="15319">
          <cell r="A15319">
            <v>242601</v>
          </cell>
          <cell r="B15319">
            <v>46251</v>
          </cell>
          <cell r="C15319" t="str">
            <v>C09576</v>
          </cell>
          <cell r="D15319" t="str">
            <v>CR SANTA FE</v>
          </cell>
          <cell r="E15319" t="str">
            <v>CSF0704235H9</v>
          </cell>
          <cell r="F15319" t="str">
            <v>55 5004 1616</v>
          </cell>
          <cell r="G15319" t="str">
            <v>CALLE GUILLERMO GONZALEZ CAMARENA #300   CENTRO DE CIUDAD SANTA FE_x000D__x000D_ALVARO OBREGON,01210, CMX_x000D_MX</v>
          </cell>
        </row>
        <row r="15320">
          <cell r="A15320">
            <v>242602</v>
          </cell>
          <cell r="B15320">
            <v>46251</v>
          </cell>
          <cell r="C15320" t="str">
            <v>C08704</v>
          </cell>
          <cell r="D15320" t="str">
            <v>RAFAEL CHAVEZ ORTEGA</v>
          </cell>
          <cell r="E15320" t="str">
            <v>CAOR680901862</v>
          </cell>
          <cell r="F15320" t="str">
            <v>392 132 0367</v>
          </cell>
          <cell r="G15320" t="str">
            <v>OCAMPO 600   CENTRO_x000D__x000D_OCOTLAN,47800, JAL_x000D_MX</v>
          </cell>
        </row>
        <row r="15321">
          <cell r="A15321">
            <v>242603</v>
          </cell>
          <cell r="B15321">
            <v>46251</v>
          </cell>
          <cell r="C15321" t="str">
            <v>C04260</v>
          </cell>
          <cell r="D15321" t="str">
            <v>OPERADORA HOTELERA SLP</v>
          </cell>
          <cell r="E15321" t="str">
            <v>OHS150126T71</v>
          </cell>
          <cell r="F15321" t="str">
            <v>444 211 4400</v>
          </cell>
          <cell r="G15321" t="str">
            <v>AV BENITO JUAREZ 3963   LAS MERCEDES_x000D__x000D_SAN LUIS POTOSI,78394, SLP_x000D_MX</v>
          </cell>
        </row>
        <row r="15322">
          <cell r="A15322">
            <v>242604</v>
          </cell>
          <cell r="B15322">
            <v>46251</v>
          </cell>
          <cell r="C15322" t="str">
            <v>C05628</v>
          </cell>
          <cell r="D15322" t="str">
            <v>HOTEL ROYAL PLAYACAR</v>
          </cell>
          <cell r="E15322" t="str">
            <v>HRP9704255X2</v>
          </cell>
          <cell r="F15322" t="str">
            <v>984 873 4542</v>
          </cell>
          <cell r="G15322" t="str">
            <v>MANZANA 6 LOTE HOTELERO 6   FRACC PLAYACAR FASE II_x000D__x000D_SOLIDARIDAD,77710, QR_x000D_MX</v>
          </cell>
        </row>
        <row r="15323">
          <cell r="A15323">
            <v>242605</v>
          </cell>
          <cell r="B15323">
            <v>46251</v>
          </cell>
          <cell r="C15323" t="str">
            <v>CLIESP</v>
          </cell>
          <cell r="D15323" t="str">
            <v>VENTAS DE MOSTRADOR</v>
          </cell>
          <cell r="E15323" t="str">
            <v>XAXX010101000</v>
          </cell>
          <cell r="F15323" t="str">
            <v>38115800</v>
          </cell>
          <cell r="G15323" t="str">
            <v>PRIVADA DEL GALLO 1525   LA AURORA_x000D__x000D_GUADALAJARA,44460, JAL_x000D_MX</v>
          </cell>
        </row>
        <row r="15324">
          <cell r="A15324">
            <v>242606</v>
          </cell>
          <cell r="B15324">
            <v>46251</v>
          </cell>
          <cell r="C15324" t="str">
            <v>C01565</v>
          </cell>
          <cell r="D15324" t="str">
            <v>FIDEICOMISO F/1596</v>
          </cell>
          <cell r="E15324" t="str">
            <v>FFX121005C6A</v>
          </cell>
          <cell r="F15324" t="str">
            <v>(866)649 49 00 /06</v>
          </cell>
          <cell r="G15324" t="str">
            <v>AV SANTA FE 481 PISO 7   SANTA FE CUAJIMALPA_x000D__x000D_CUAJIMALPA DE MORELOS,05348, CMX_x000D_MX</v>
          </cell>
        </row>
        <row r="15325">
          <cell r="A15325">
            <v>242607</v>
          </cell>
          <cell r="B15325">
            <v>46251</v>
          </cell>
          <cell r="C15325" t="str">
            <v>C04472</v>
          </cell>
          <cell r="D15325" t="str">
            <v>INMOBILIARIA BALROY</v>
          </cell>
          <cell r="E15325" t="str">
            <v>IBA110311LY5</v>
          </cell>
          <cell r="F15325" t="str">
            <v>958 583 0433</v>
          </cell>
          <cell r="G15325" t="str">
            <v>BOULEVARD SANTA CRUZ 604   SANTA CRUZ SECTOR A_x000D__x000D_SANTA MARIA HUATULCO,70987, OAX_x000D_MX</v>
          </cell>
        </row>
        <row r="15326">
          <cell r="A15326">
            <v>242608</v>
          </cell>
          <cell r="B15326">
            <v>46251</v>
          </cell>
          <cell r="C15326" t="str">
            <v>C08130</v>
          </cell>
          <cell r="D15326" t="str">
            <v>INMOBILIARIA HOTELERA EL PRESIDENTE SAN JOSE DEL CABO</v>
          </cell>
          <cell r="E15326" t="str">
            <v>IHP810701G7A</v>
          </cell>
          <cell r="F15326" t="str">
            <v>755 553 0018</v>
          </cell>
          <cell r="G15326" t="str">
            <v>AV. EJERCITO NACIONAL MEXICANO 769 TORRE B PISO 8   GRANADA_x000D__x000D_MIGUEL HIDALGO,11520, CMX_x000D_MX</v>
          </cell>
        </row>
        <row r="15327">
          <cell r="A15327">
            <v>242609</v>
          </cell>
          <cell r="B15327">
            <v>46251</v>
          </cell>
          <cell r="C15327" t="str">
            <v>C06475</v>
          </cell>
          <cell r="D15327" t="str">
            <v>ANABEL GONZALEZ NAVARRO</v>
          </cell>
          <cell r="E15327" t="str">
            <v>GONA8601092L7</v>
          </cell>
          <cell r="F15327" t="str">
            <v>378 711 5218</v>
          </cell>
          <cell r="G15327" t="str">
            <v>LERDO DE TEJADA N°318   CENTRO_x000D__x000D_TEPATITLAN DE MORELOS,47600, JAL_x000D_MX</v>
          </cell>
        </row>
        <row r="15328">
          <cell r="A15328">
            <v>242610</v>
          </cell>
          <cell r="B15328">
            <v>46251</v>
          </cell>
          <cell r="C15328" t="str">
            <v>C09117</v>
          </cell>
          <cell r="D15328" t="str">
            <v>SERVICIOS TURISTICOS MAZZ</v>
          </cell>
          <cell r="E15328" t="str">
            <v>STM0010315V1</v>
          </cell>
          <cell r="F15328" t="str">
            <v>712 120 4056</v>
          </cell>
          <cell r="G15328" t="str">
            <v>PIRINDAS 435   FELIX IRETA_x000D__x000D_MORELIA,58070, MCH_x000D_MX</v>
          </cell>
        </row>
        <row r="15329">
          <cell r="A15329">
            <v>242611</v>
          </cell>
          <cell r="B15329">
            <v>46251</v>
          </cell>
          <cell r="C15329" t="str">
            <v>C04459</v>
          </cell>
          <cell r="D15329" t="str">
            <v>ADMINISTRADORA DE HOTELES SANTA ROSALIA</v>
          </cell>
          <cell r="E15329" t="str">
            <v>AHS111028485</v>
          </cell>
          <cell r="F15329" t="str">
            <v>648 118 1250, 51, 52</v>
          </cell>
          <cell r="G15329" t="str">
            <v>CARRETERA PANAMERICANA 2001   INDUSTRIAL_x000D__x000D_CAMARGO,33740, CHI_x000D_MX</v>
          </cell>
        </row>
        <row r="15330">
          <cell r="A15330">
            <v>242612</v>
          </cell>
          <cell r="B15330">
            <v>46251</v>
          </cell>
          <cell r="C15330" t="str">
            <v>C04427</v>
          </cell>
          <cell r="D15330" t="str">
            <v>FIDEICOMISO IRREVOCABLE DB/1616</v>
          </cell>
          <cell r="E15330" t="str">
            <v>DBM121023M10</v>
          </cell>
          <cell r="F15330" t="str">
            <v>33 3839 4250 ext 801</v>
          </cell>
          <cell r="G15330" t="str">
            <v>AV. FUNDADORES   VALLE DEL MIRADOR_x000D__x000D_MONTERREY,64750, NL_x000D_MX</v>
          </cell>
        </row>
        <row r="15331">
          <cell r="A15331">
            <v>242613</v>
          </cell>
          <cell r="B15331">
            <v>46251</v>
          </cell>
          <cell r="C15331" t="str">
            <v>C07584</v>
          </cell>
          <cell r="D15331" t="str">
            <v>FIDEICOMISO F/1596</v>
          </cell>
          <cell r="E15331" t="str">
            <v>FFX121005C6A</v>
          </cell>
          <cell r="F15331" t="str">
            <v>5586609400</v>
          </cell>
          <cell r="G15331" t="str">
            <v>AV SANTA FE 481 PISO 7   SANTA FE CUAJIMALPA_x000D__x000D_CUAJIMALPA DE MORELOS,05348, CMX_x000D_MX</v>
          </cell>
        </row>
        <row r="15332">
          <cell r="A15332">
            <v>242614</v>
          </cell>
          <cell r="B15332">
            <v>46251</v>
          </cell>
          <cell r="C15332" t="str">
            <v>C02352</v>
          </cell>
          <cell r="D15332" t="str">
            <v>SERVICIOS HOTELEROS EL TAJIN</v>
          </cell>
          <cell r="E15332" t="str">
            <v>SHE0907235W2</v>
          </cell>
          <cell r="F15332" t="str">
            <v>782 826 4950</v>
          </cell>
          <cell r="G15332" t="str">
            <v>CALLE LAS TORRES 1   REFORMA_x000D__x000D_POZA RICA DE HIDALGO,93210, VER_x000D_MX</v>
          </cell>
        </row>
        <row r="15333">
          <cell r="A15333">
            <v>242615</v>
          </cell>
          <cell r="B15333">
            <v>46251</v>
          </cell>
          <cell r="C15333" t="str">
            <v>C09404</v>
          </cell>
          <cell r="D15333" t="str">
            <v>OPERADORA PLAZA CARIBE</v>
          </cell>
          <cell r="E15333" t="str">
            <v>OPC9204158FA</v>
          </cell>
          <cell r="F15333" t="str">
            <v>9988457662</v>
          </cell>
          <cell r="G15333" t="str">
            <v>CALLE PINO LTE 19 MANZANA 1 BENITO JUAREZ   SM 23_x000D__x000D_CANCUN,77500, QR_x000D_MX</v>
          </cell>
        </row>
        <row r="15334">
          <cell r="A15334">
            <v>242616</v>
          </cell>
          <cell r="B15334">
            <v>46251</v>
          </cell>
          <cell r="C15334" t="str">
            <v>C04140</v>
          </cell>
          <cell r="D15334" t="str">
            <v>IMPULSORA PLAZA TAMAULIPAS</v>
          </cell>
          <cell r="E15334" t="str">
            <v>IPT0507261R5</v>
          </cell>
          <cell r="F15334" t="str">
            <v>998 702 4786</v>
          </cell>
          <cell r="G15334" t="str">
            <v>JUAN SALVADOR AGRAZ 69 PISO 12   SANTA FE CUAJIMALPA_x000D__x000D_CUAJIMALPA DE MORELOS,05348, CMX_x000D_MX</v>
          </cell>
        </row>
        <row r="15335">
          <cell r="A15335">
            <v>242617</v>
          </cell>
          <cell r="B15335">
            <v>46251</v>
          </cell>
          <cell r="C15335" t="str">
            <v>C07262</v>
          </cell>
          <cell r="D15335" t="str">
            <v>SINERGIA INMOBILIARIA DE MEXICO</v>
          </cell>
          <cell r="E15335" t="str">
            <v>SIM110318DF9</v>
          </cell>
          <cell r="F15335" t="str">
            <v>01 81 8288 1300</v>
          </cell>
          <cell r="G15335" t="str">
            <v>CARR PERIFERICO RAUL LOPEZ SANCHEZ 5500   RESIDENCIAL EL FRESNO_x000D__x000D_TORREON,27018, COA_x000D_MX</v>
          </cell>
        </row>
        <row r="15336">
          <cell r="A15336">
            <v>242618</v>
          </cell>
          <cell r="B15336">
            <v>46251</v>
          </cell>
          <cell r="C15336" t="str">
            <v>C09723</v>
          </cell>
          <cell r="D15336" t="str">
            <v>CARMEN DEL PILAR RIOS ROMO</v>
          </cell>
          <cell r="E15336" t="str">
            <v>RIRC650303GU1</v>
          </cell>
          <cell r="F15336" t="str">
            <v>775 167 5776</v>
          </cell>
          <cell r="G15336" t="str">
            <v>CALLE CIRCUITO FIRGA NORTE 1230 CONDOMINIO ENCINO CASA 100   VALLE IMPERIAL_x000D__x000D_ZAPOPAN,45134, JAL_x000D_MX</v>
          </cell>
        </row>
        <row r="15337">
          <cell r="A15337">
            <v>242619</v>
          </cell>
          <cell r="B15337">
            <v>46251</v>
          </cell>
          <cell r="C15337" t="str">
            <v>C05374</v>
          </cell>
          <cell r="D15337" t="str">
            <v>SANTURIN</v>
          </cell>
          <cell r="E15337" t="str">
            <v>SAN140914KI5</v>
          </cell>
          <cell r="F15337" t="str">
            <v>6181502000</v>
          </cell>
          <cell r="G15337" t="str">
            <v>BOULEVARD HEROICO COLEGIO MILITAR 101   NUEVA VIZCAYA_x000D__x000D_DURANGO,34080, DUR_x000D_MX</v>
          </cell>
        </row>
        <row r="15338">
          <cell r="A15338">
            <v>242620</v>
          </cell>
          <cell r="B15338">
            <v>46251</v>
          </cell>
          <cell r="C15338" t="str">
            <v>C08383</v>
          </cell>
          <cell r="D15338" t="str">
            <v>OPERADORA DE HOTELES ITV</v>
          </cell>
          <cell r="E15338" t="str">
            <v>OHI170807815</v>
          </cell>
          <cell r="F15338" t="str">
            <v>614 311 2500</v>
          </cell>
          <cell r="G15338" t="str">
            <v>AVENIDA PERIFERICO DE LA JUVENTUD-LUIS DONALDO 5915   OTRA NO ESPECIFICADA_x000D__x000D_CHIHUAHUA,31216, CHI_x000D_MX</v>
          </cell>
        </row>
        <row r="15339">
          <cell r="A15339">
            <v>242621</v>
          </cell>
          <cell r="B15339">
            <v>46251</v>
          </cell>
          <cell r="C15339" t="str">
            <v>C00012</v>
          </cell>
          <cell r="D15339" t="str">
            <v>CENTRO VACACIONAL MIRAMAR SOLIDARIDAD</v>
          </cell>
          <cell r="E15339" t="str">
            <v>CVM9403027H6</v>
          </cell>
          <cell r="F15339" t="str">
            <v>(833)230 02 32-31</v>
          </cell>
          <cell r="G15339" t="str">
            <v>CARRETERA A LUIS GIL PEREZ  KM 2.5   OTRA NO ESPECIFICADA EN EL CATALOGO_x000D__x000D_CENTRO,86280, TAB_x000D_MX</v>
          </cell>
        </row>
        <row r="15340">
          <cell r="A15340">
            <v>242622</v>
          </cell>
          <cell r="B15340">
            <v>46251</v>
          </cell>
          <cell r="C15340" t="str">
            <v>C01918</v>
          </cell>
          <cell r="D15340" t="str">
            <v>ROSA ELVIRA GONZALEZ GONZALEZ</v>
          </cell>
          <cell r="E15340" t="str">
            <v>GOGR6008305S1</v>
          </cell>
          <cell r="F15340" t="str">
            <v>(311)216 37 36</v>
          </cell>
          <cell r="G15340" t="str">
            <v>CALLE LERDO #181   CENTRO_x000D__x000D_TEPIC,63000, NAY_x000D_MX</v>
          </cell>
        </row>
        <row r="15341">
          <cell r="A15341">
            <v>242623</v>
          </cell>
          <cell r="B15341">
            <v>46251</v>
          </cell>
          <cell r="C15341" t="str">
            <v>C00691</v>
          </cell>
          <cell r="D15341" t="str">
            <v>LA MEDIA LUNA INN</v>
          </cell>
          <cell r="E15341" t="str">
            <v>MLI091217287</v>
          </cell>
          <cell r="F15341" t="str">
            <v>78 98 96 07 30</v>
          </cell>
          <cell r="G15341" t="str">
            <v>CALLE COAHUILA 8   TAHUIZAN_x000D__x000D_HUEJUTLA DE REYES,43000, HID_x000D_MX</v>
          </cell>
        </row>
        <row r="15342">
          <cell r="A15342">
            <v>242624</v>
          </cell>
          <cell r="B15342">
            <v>46251</v>
          </cell>
          <cell r="C15342" t="str">
            <v>C08562</v>
          </cell>
          <cell r="D15342" t="str">
            <v>EDCO TURISMO AGUASCALIENTES</v>
          </cell>
          <cell r="E15342" t="str">
            <v>ETA1802266I2</v>
          </cell>
          <cell r="F15342" t="str">
            <v>449 136 1650</v>
          </cell>
          <cell r="G15342" t="str">
            <v>CALLE  AMERICAS 1166   COUNTRY CLUB_x000D__x000D_GUADALAJARA,44610, JAL_x000D_MX</v>
          </cell>
        </row>
        <row r="15343">
          <cell r="A15343">
            <v>242625</v>
          </cell>
          <cell r="B15343">
            <v>46251</v>
          </cell>
          <cell r="C15343" t="str">
            <v>C03764</v>
          </cell>
          <cell r="D15343" t="str">
            <v>FIDEICOMISO IRREVOCABLE DB/1616</v>
          </cell>
          <cell r="E15343" t="str">
            <v>DBM121023M10</v>
          </cell>
          <cell r="F15343" t="str">
            <v>818 133 0800</v>
          </cell>
          <cell r="G15343" t="str">
            <v>AV. FUNDADORES Exterior: 1000 INT: PISO 7   VALLE DEL MIRADOR_x000D__x000D_MONTERREY,64750, NL_x000D_MX</v>
          </cell>
        </row>
        <row r="15344">
          <cell r="A15344">
            <v>242626</v>
          </cell>
          <cell r="B15344">
            <v>46251</v>
          </cell>
          <cell r="C15344" t="str">
            <v>C08404</v>
          </cell>
          <cell r="D15344" t="str">
            <v>AXEL KELLNER LASSARD</v>
          </cell>
          <cell r="E15344" t="str">
            <v>KELA770731HW0</v>
          </cell>
          <cell r="F15344" t="str">
            <v>331 467 8248</v>
          </cell>
          <cell r="G15344" t="str">
            <v>CALLE CUITLAHUAC  4638   JARDINES DEL SOL_x000D__x000D_ZAPOPAN,45050, JAL_x000D_MX</v>
          </cell>
        </row>
        <row r="15345">
          <cell r="A15345">
            <v>242627</v>
          </cell>
          <cell r="B15345">
            <v>46251</v>
          </cell>
          <cell r="C15345" t="str">
            <v>C08500</v>
          </cell>
          <cell r="D15345" t="str">
            <v>ADMINISTRADORA INOVA RBC</v>
          </cell>
          <cell r="E15345" t="str">
            <v>AIR150924B29</v>
          </cell>
          <cell r="F15345" t="str">
            <v>878 141 0200</v>
          </cell>
          <cell r="G15345" t="str">
            <v>BLVD  MANUEL PEREZ TREVIÑO 2750 INTERIOR C5   TECNOLOGICO_x000D__x000D_PIEDRAS NEGRAS,26080, COA_x000D_MX</v>
          </cell>
        </row>
        <row r="15346">
          <cell r="A15346">
            <v>242628</v>
          </cell>
          <cell r="B15346">
            <v>46251</v>
          </cell>
          <cell r="C15346" t="str">
            <v>C01967</v>
          </cell>
          <cell r="D15346" t="str">
            <v>OPERADORA DE HOTELES AZUL TALAVERA</v>
          </cell>
          <cell r="E15346" t="str">
            <v>OHA150827F14</v>
          </cell>
          <cell r="F15346" t="str">
            <v>22 26 90 65 00</v>
          </cell>
          <cell r="G15346" t="str">
            <v>8 ORIENTE 1012   EL ALTO_x000D__x000D_PUEBLA,72000, PUE_x000D_MX</v>
          </cell>
        </row>
        <row r="15347">
          <cell r="A15347">
            <v>242629</v>
          </cell>
          <cell r="B15347">
            <v>46252</v>
          </cell>
          <cell r="C15347" t="str">
            <v>C07226</v>
          </cell>
          <cell r="D15347" t="str">
            <v>IMPULSORA PLAZA JUAREZ</v>
          </cell>
          <cell r="E15347" t="str">
            <v>IPJ030829QDA</v>
          </cell>
          <cell r="F15347" t="str">
            <v>01 961 617 3250</v>
          </cell>
          <cell r="G15347" t="str">
            <v>JUAN SALVADOR AGRAZ 69 PISO 12   SANTA FE CUAJIMALPA_x000D__x000D_CUAJIMALPA DE MORELOS,05348, CMX_x000D_MX</v>
          </cell>
        </row>
        <row r="15348">
          <cell r="A15348">
            <v>242630</v>
          </cell>
          <cell r="B15348">
            <v>46252</v>
          </cell>
          <cell r="C15348" t="str">
            <v>C02087</v>
          </cell>
          <cell r="D15348" t="str">
            <v>LANDY ELIA CARDENAS NARVAEZ</v>
          </cell>
          <cell r="E15348" t="str">
            <v>CANL461118UIA</v>
          </cell>
          <cell r="F15348" t="str">
            <v>(999) 926 9957</v>
          </cell>
          <cell r="G15348" t="str">
            <v>CALLE 50 No.398-D X 29 Y 31   JESUS CARRANZA_x000D_MERIDA_x000D_MERIDA,97109, YUC_x000D_MX</v>
          </cell>
        </row>
        <row r="15349">
          <cell r="A15349">
            <v>242631</v>
          </cell>
          <cell r="B15349">
            <v>46252</v>
          </cell>
          <cell r="C15349" t="str">
            <v>C03224</v>
          </cell>
          <cell r="D15349" t="str">
            <v>LORETO BCS RESERVACIONES</v>
          </cell>
          <cell r="E15349" t="str">
            <v>LBR180227CI2</v>
          </cell>
          <cell r="F15349" t="str">
            <v>613 688 1292</v>
          </cell>
          <cell r="G15349" t="str">
            <v>PASEO MISION DE LORETO 344   UNICA_x000D__x000D_LORETO,23887, BCS_x000D_MX</v>
          </cell>
        </row>
        <row r="15350">
          <cell r="A15350">
            <v>242632</v>
          </cell>
          <cell r="B15350">
            <v>46252</v>
          </cell>
          <cell r="C15350" t="str">
            <v>C07456</v>
          </cell>
          <cell r="D15350" t="str">
            <v>QUIRURGICA MEDICA UNIVERSIDAD</v>
          </cell>
          <cell r="E15350" t="str">
            <v>QMU951106Q18</v>
          </cell>
          <cell r="F15350" t="str">
            <v>833 2 13 64 64</v>
          </cell>
          <cell r="G15350" t="str">
            <v>PRIVADA UNIVERSIDAD #102-6   GUSTAVO DIAZ ORDAZ_x000D__x000D_TAMPICO,89108, TAM_x000D_MX</v>
          </cell>
        </row>
        <row r="15351">
          <cell r="A15351">
            <v>242633</v>
          </cell>
          <cell r="B15351">
            <v>46252</v>
          </cell>
          <cell r="C15351" t="str">
            <v>C00267</v>
          </cell>
          <cell r="D15351" t="str">
            <v>SERVICIOS NACIONALES TURISTICOS</v>
          </cell>
          <cell r="E15351" t="str">
            <v>SNT960918FZ8</v>
          </cell>
          <cell r="F15351" t="str">
            <v>449 194 9494</v>
          </cell>
          <cell r="G15351" t="str">
            <v>BLVD LUIS DONALDO COLOSIO MURRIETA 792   TROJES DE ALONSO_x000D__x000D_AGUASCALIENTES,20116, AGS_x000D_MX</v>
          </cell>
        </row>
        <row r="15352">
          <cell r="A15352">
            <v>242634</v>
          </cell>
          <cell r="B15352">
            <v>46252</v>
          </cell>
          <cell r="C15352" t="str">
            <v>C06010</v>
          </cell>
          <cell r="D15352" t="str">
            <v>RITZ ACAPULCO</v>
          </cell>
          <cell r="E15352" t="str">
            <v>RAC600208HX1</v>
          </cell>
          <cell r="F15352" t="str">
            <v>744 469 3500</v>
          </cell>
          <cell r="G15352" t="str">
            <v>AV. COSTERA MIGUEL ALEMAN #159   FRACC MAGALLANES_x000D__x000D_ACAPULCO DE JUAREZ,39670, GRO_x000D_MX</v>
          </cell>
        </row>
        <row r="15353">
          <cell r="A15353">
            <v>242635</v>
          </cell>
          <cell r="B15353">
            <v>46252</v>
          </cell>
          <cell r="C15353" t="str">
            <v>C08940</v>
          </cell>
          <cell r="D15353" t="str">
            <v>OPERADORA VILLA ANTIGUA</v>
          </cell>
          <cell r="E15353" t="str">
            <v>OVA980228H10</v>
          </cell>
          <cell r="F15353" t="str">
            <v>414 273 3322</v>
          </cell>
          <cell r="G15353" t="str">
            <v>CARR SJR TEQUIS KM11.5   SAN NICOLAS_x000D__x000D_TEQUISQUIAPAN,76770, QUE_x000D_MX</v>
          </cell>
        </row>
        <row r="15354">
          <cell r="A15354">
            <v>242636</v>
          </cell>
          <cell r="B15354">
            <v>46252</v>
          </cell>
          <cell r="C15354" t="str">
            <v>C02297</v>
          </cell>
          <cell r="D15354" t="str">
            <v>INMOBILIARIA HOTELERA PASO MONTEJO</v>
          </cell>
          <cell r="E15354" t="str">
            <v>IHP090925QV7</v>
          </cell>
          <cell r="F15354" t="str">
            <v>(999)930 32 30</v>
          </cell>
          <cell r="G15354" t="str">
            <v>JUAN SALVADOR AGRAZ 69 PISO 12   SANTA FE CUAJIMALPA_x000D__x000D_CUAJIMALPA DE MORELOS,05348, CMX_x000D_MX</v>
          </cell>
        </row>
        <row r="15355">
          <cell r="A15355">
            <v>242637</v>
          </cell>
          <cell r="B15355">
            <v>46252</v>
          </cell>
          <cell r="C15355" t="str">
            <v>C07991</v>
          </cell>
          <cell r="D15355" t="str">
            <v>ISLA BONITA INMOBILIARIA</v>
          </cell>
          <cell r="E15355" t="str">
            <v>IBI1211056L6</v>
          </cell>
          <cell r="F15355" t="str">
            <v>999 954 3000</v>
          </cell>
          <cell r="G15355" t="str">
            <v>CALLE 33-A No. 504   CENTRO_x000D__x000D_MERIDA,97000, YUC_x000D_MX</v>
          </cell>
        </row>
        <row r="15356">
          <cell r="A15356">
            <v>242638</v>
          </cell>
          <cell r="B15356">
            <v>46252</v>
          </cell>
          <cell r="C15356" t="str">
            <v>C02309</v>
          </cell>
          <cell r="D15356" t="str">
            <v>ATENCION RAPIDA HOSPITALARIA</v>
          </cell>
          <cell r="E15356" t="str">
            <v>ARH070525P38</v>
          </cell>
          <cell r="F15356" t="str">
            <v>442 103 2900</v>
          </cell>
          <cell r="G15356" t="str">
            <v>CARRETERA FEDERAL SAN LUIS POTOSI QUERETARO 10685   EL SALITRE_x000D__x000D_QUERETARO,76127, QUE_x000D_MX</v>
          </cell>
        </row>
        <row r="15357">
          <cell r="A15357">
            <v>242639</v>
          </cell>
          <cell r="B15357">
            <v>46252</v>
          </cell>
          <cell r="C15357" t="str">
            <v>C01016</v>
          </cell>
          <cell r="D15357" t="str">
            <v>PROMOTORA HOTELERA DE VERACRUZ</v>
          </cell>
          <cell r="E15357" t="str">
            <v>PHV980313PU8</v>
          </cell>
          <cell r="F15357" t="str">
            <v>229 923 2050 al 54</v>
          </cell>
          <cell r="G15357" t="str">
            <v>MORELOS 225   CENTRO_x000D__x000D_VERACRUZ,91700, VER_x000D_MX</v>
          </cell>
        </row>
        <row r="15358">
          <cell r="A15358">
            <v>242640</v>
          </cell>
          <cell r="B15358">
            <v>46252</v>
          </cell>
          <cell r="C15358" t="str">
            <v>C07351</v>
          </cell>
          <cell r="D15358" t="str">
            <v>IMPULSORA PLAZA TIJUANA</v>
          </cell>
          <cell r="E15358" t="str">
            <v>IPT050810HQ4</v>
          </cell>
          <cell r="F15358" t="str">
            <v>01 844 411 0030</v>
          </cell>
          <cell r="G15358" t="str">
            <v>JUAN SALVADOR AGRAZ 69 PISO 12   SANTA FE CUAJIMALPA_x000D__x000D_CUAJIMALPA DE MORELOS,05348, CMX_x000D_MX</v>
          </cell>
        </row>
        <row r="15359">
          <cell r="A15359">
            <v>242641</v>
          </cell>
          <cell r="B15359">
            <v>46252</v>
          </cell>
          <cell r="C15359" t="str">
            <v>C01443</v>
          </cell>
          <cell r="D15359" t="str">
            <v>MILENIUM DESARROLLO TORREON</v>
          </cell>
          <cell r="E15359" t="str">
            <v>MDT0208136HA</v>
          </cell>
          <cell r="F15359" t="str">
            <v>871 729 96 00</v>
          </cell>
          <cell r="G15359" t="str">
            <v>BOULEVARD TORREON-MATAMOROS 4050   EX-HACIENDA ANTIGUA LOS ANGELES_x000D__x000D_TORREON,27260, COA_x000D_MX</v>
          </cell>
        </row>
        <row r="15360">
          <cell r="A15360">
            <v>242642</v>
          </cell>
          <cell r="B15360">
            <v>46252</v>
          </cell>
          <cell r="C15360" t="str">
            <v>C01514</v>
          </cell>
          <cell r="D15360" t="str">
            <v>COMPAÑIA HOTELERA LUCERNA</v>
          </cell>
          <cell r="E15360" t="str">
            <v>HLU890901H49</v>
          </cell>
          <cell r="F15360" t="str">
            <v>667 759 0000 ext 1</v>
          </cell>
          <cell r="G15360" t="str">
            <v>AVENIDA PASEO DE LOS HEROES  10902 SIN NUMERO   ZONA URBANA RIO TIJUANA_x000D__x000D_TIJUANA,22010, BC_x000D_MX</v>
          </cell>
        </row>
        <row r="15361">
          <cell r="A15361">
            <v>242643</v>
          </cell>
          <cell r="B15361">
            <v>46252</v>
          </cell>
          <cell r="C15361" t="str">
            <v>C01412</v>
          </cell>
          <cell r="D15361" t="str">
            <v>HOTEL PLAZA DE COMPOSTELA</v>
          </cell>
          <cell r="E15361" t="str">
            <v>HPC930113GN7</v>
          </cell>
          <cell r="F15361" t="str">
            <v>(327)2770064</v>
          </cell>
          <cell r="G15361" t="str">
            <v>HIDALGO  # 9 NTE   CENTRO_x000D__x000D_COMPOSTELA,63700, NAY_x000D_MX</v>
          </cell>
        </row>
        <row r="15362">
          <cell r="A15362">
            <v>242644</v>
          </cell>
          <cell r="B15362">
            <v>46252</v>
          </cell>
          <cell r="C15362" t="str">
            <v>C05942</v>
          </cell>
          <cell r="D15362" t="str">
            <v>FIDEICOMISO IRREVOCABLE DB/1616</v>
          </cell>
          <cell r="E15362" t="str">
            <v>DBM121023M10</v>
          </cell>
          <cell r="F15362" t="str">
            <v>844 450 4500</v>
          </cell>
          <cell r="G15362" t="str">
            <v>AV. FUNDADORES Exterior: 1000 INT: PISO 7   VALLE DEL MIRADOR_x000D__x000D_MONTERREY,64750, NL_x000D_MX</v>
          </cell>
        </row>
        <row r="15363">
          <cell r="A15363">
            <v>242645</v>
          </cell>
          <cell r="B15363">
            <v>46252</v>
          </cell>
          <cell r="C15363" t="str">
            <v>C07268</v>
          </cell>
          <cell r="D15363" t="str">
            <v>IMPULSORA PLAZA DE ZACATECAS</v>
          </cell>
          <cell r="E15363" t="str">
            <v>IPZ0711087R8</v>
          </cell>
          <cell r="F15363" t="str">
            <v>55 7607 7000</v>
          </cell>
          <cell r="G15363" t="str">
            <v>CALZADA HEROES DE CHAPULTEPEC 1966   LA ESCONDIDA_x000D__x000D_ZACATECAS,98160, ZAC_x000D_MX</v>
          </cell>
        </row>
        <row r="15364">
          <cell r="A15364">
            <v>242646</v>
          </cell>
          <cell r="B15364">
            <v>46252</v>
          </cell>
          <cell r="C15364" t="str">
            <v>C02299</v>
          </cell>
          <cell r="D15364" t="str">
            <v>FJH HOTELEROS</v>
          </cell>
          <cell r="E15364" t="str">
            <v>FHO080226FI9</v>
          </cell>
          <cell r="F15364" t="str">
            <v>333 648 1515</v>
          </cell>
          <cell r="G15364" t="str">
            <v>AV MEXICO 2920   TERRANOVA_x000D__x000D_GUADALAJARA,44689, JAL_x000D_MX</v>
          </cell>
        </row>
        <row r="15365">
          <cell r="A15365">
            <v>242647</v>
          </cell>
          <cell r="B15365">
            <v>46252</v>
          </cell>
          <cell r="C15365" t="str">
            <v>C08501</v>
          </cell>
          <cell r="D15365" t="str">
            <v>OPERADORA HOTELERA RAYMA</v>
          </cell>
          <cell r="E15365" t="str">
            <v>OHR1611153CA</v>
          </cell>
          <cell r="F15365" t="str">
            <v>646 152 8470</v>
          </cell>
          <cell r="G15365" t="str">
            <v>AVENIDA BLANCARTE 151   SECCION PRIMERA_x000D__x000D_ENSENADA,22800, BC_x000D_MX</v>
          </cell>
        </row>
        <row r="15366">
          <cell r="A15366">
            <v>242648</v>
          </cell>
          <cell r="B15366">
            <v>46252</v>
          </cell>
          <cell r="C15366" t="str">
            <v>C09785</v>
          </cell>
          <cell r="D15366" t="str">
            <v>OPERADORA TRABLOS</v>
          </cell>
          <cell r="E15366" t="str">
            <v>OTR251030232</v>
          </cell>
          <cell r="F15366" t="str">
            <v>331 837 5002</v>
          </cell>
          <cell r="G15366" t="str">
            <v>VALLE DEL RIO OHIO 203   PLAZA CAMICHINES_x000D__x000D_TONALA,45403, JAL_x000D_MX</v>
          </cell>
        </row>
        <row r="15367">
          <cell r="A15367">
            <v>242649</v>
          </cell>
          <cell r="B15367">
            <v>46252</v>
          </cell>
          <cell r="C15367" t="str">
            <v>C07000</v>
          </cell>
          <cell r="D15367" t="str">
            <v>HOSPEDAJE QUEBEC EJECUTIVO</v>
          </cell>
          <cell r="E15367" t="str">
            <v>HQE1604114X6</v>
          </cell>
          <cell r="F15367" t="str">
            <v>333 109 0820</v>
          </cell>
          <cell r="G15367" t="str">
            <v>QUEBEC #854   LOMAS DE PROVIDENCIA_x000D__x000D_GUADALAJARA,44647, JAL_x000D_MX</v>
          </cell>
        </row>
        <row r="15368">
          <cell r="A15368">
            <v>242650</v>
          </cell>
          <cell r="B15368">
            <v>46252</v>
          </cell>
          <cell r="C15368" t="str">
            <v>C08503</v>
          </cell>
          <cell r="D15368" t="str">
            <v>OPERADORA BAHIA DE TANGOLUNDA</v>
          </cell>
          <cell r="E15368" t="str">
            <v>OBT0805196F1</v>
          </cell>
          <cell r="F15368" t="str">
            <v>958 583 0427 SECRETS</v>
          </cell>
          <cell r="G15368" t="str">
            <v>BLVD BENITO JUAREZ 4   ZONA HOTELERA TANGOLUNDA_x000D__x000D_SANTA CRUZ HUATULCO,70989, OAX_x000D_MX</v>
          </cell>
        </row>
        <row r="15369">
          <cell r="A15369">
            <v>242651</v>
          </cell>
          <cell r="B15369">
            <v>46252</v>
          </cell>
          <cell r="C15369" t="str">
            <v>C08591</v>
          </cell>
          <cell r="D15369" t="str">
            <v>REAL PLAZA AGUASCALIENTES</v>
          </cell>
          <cell r="E15369" t="str">
            <v>RPA210618HE5</v>
          </cell>
          <cell r="F15369" t="str">
            <v>449 968 2727</v>
          </cell>
          <cell r="G15369" t="str">
            <v>AV ADOLFO LOPEZ MATEO OTE 320   ZONA CENTRO_x000D__x000D_AGUASCALIENTES,20000, AGS_x000D_MX</v>
          </cell>
        </row>
        <row r="15370">
          <cell r="A15370">
            <v>242652</v>
          </cell>
          <cell r="B15370">
            <v>46252</v>
          </cell>
          <cell r="C15370" t="str">
            <v>CLIESP</v>
          </cell>
          <cell r="D15370" t="str">
            <v>VENTAS DE MOSTRADOR</v>
          </cell>
          <cell r="E15370" t="str">
            <v>XAXX010101000</v>
          </cell>
          <cell r="F15370" t="str">
            <v>38115800</v>
          </cell>
          <cell r="G15370" t="str">
            <v>PRIVADA DEL GALLO 1525   LA AURORA_x000D__x000D_GUADALAJARA,44460, JAL_x000D_MX</v>
          </cell>
        </row>
        <row r="15371">
          <cell r="A15371">
            <v>242653</v>
          </cell>
          <cell r="B15371">
            <v>46252</v>
          </cell>
          <cell r="C15371" t="str">
            <v>C09628</v>
          </cell>
          <cell r="D15371" t="str">
            <v>SOLAYA HOSPITALITY MANAGEMENT GROUP</v>
          </cell>
          <cell r="E15371" t="str">
            <v>SHM251106GT2</v>
          </cell>
          <cell r="F15371" t="str">
            <v>998 689 23 00</v>
          </cell>
          <cell r="G15371" t="str">
            <v>AV. BONAMPAK MZ-02 L-07 PISOS PB, 7S, 7N-11N   SUPERMANZANA 9_x000D__x000D_CANCUN,77503, QR_x000D_MX</v>
          </cell>
        </row>
        <row r="15372">
          <cell r="A15372">
            <v>242654</v>
          </cell>
          <cell r="B15372">
            <v>46252</v>
          </cell>
          <cell r="C15372" t="str">
            <v>C09627</v>
          </cell>
          <cell r="D15372" t="str">
            <v>SOLAYA HOSPITALITY MANAGEMENT GROUP</v>
          </cell>
          <cell r="E15372" t="str">
            <v>SHM251106GT2</v>
          </cell>
          <cell r="F15372" t="str">
            <v>984 167 15 14</v>
          </cell>
          <cell r="G15372" t="str">
            <v>AV. BONAMPAK MZ-02 L-07 PISOS PB, 7S, 7N-11N   SUPERMANZANA 9_x000D__x000D_CANCUN,77503, QR_x000D_MX</v>
          </cell>
        </row>
        <row r="15373">
          <cell r="A15373">
            <v>242655</v>
          </cell>
          <cell r="B15373">
            <v>46252</v>
          </cell>
          <cell r="C15373" t="str">
            <v>C08664</v>
          </cell>
          <cell r="D15373" t="str">
            <v>IMPULSORA PLAZA TIJUANA</v>
          </cell>
          <cell r="E15373" t="str">
            <v>IPT050810HQ4</v>
          </cell>
          <cell r="F15373" t="str">
            <v>33 1647 0140</v>
          </cell>
          <cell r="G15373" t="str">
            <v>JUAN SALVADOR AGRAZ 69 PISO 12   SANTA FE CUAJIMALPA_x000D__x000D_CUAJIMALPA DE MORELOS,05348, CMX_x000D_MX</v>
          </cell>
        </row>
        <row r="15374">
          <cell r="A15374">
            <v>242656</v>
          </cell>
          <cell r="B15374">
            <v>46252</v>
          </cell>
          <cell r="C15374" t="str">
            <v>C04471</v>
          </cell>
          <cell r="D15374" t="str">
            <v>QUIROOCAN</v>
          </cell>
          <cell r="E15374" t="str">
            <v>QUI810918NR6</v>
          </cell>
          <cell r="F15374" t="str">
            <v>984 875 15 00</v>
          </cell>
          <cell r="G15374" t="str">
            <v>CHETUMAL PUERTO JUAREZ LOTE 001 MANZANA 020 KM 266.3_x000D__x000D_SOLIDARIDAD,77734, QR_x000D_MX</v>
          </cell>
        </row>
        <row r="15375">
          <cell r="A15375">
            <v>242657</v>
          </cell>
          <cell r="B15375">
            <v>46252</v>
          </cell>
          <cell r="C15375" t="str">
            <v>C04471</v>
          </cell>
          <cell r="D15375" t="str">
            <v>QUIROOCAN</v>
          </cell>
          <cell r="E15375" t="str">
            <v>QUI810918NR6</v>
          </cell>
          <cell r="F15375" t="str">
            <v>984 875 15 00</v>
          </cell>
          <cell r="G15375" t="str">
            <v>CHETUMAL PUERTO JUAREZ LOTE 001 MANZANA 020 KM 266.3_x000D__x000D_SOLIDARIDAD,77734, QR_x000D_MX</v>
          </cell>
        </row>
        <row r="15376">
          <cell r="A15376">
            <v>242658</v>
          </cell>
          <cell r="B15376">
            <v>46252</v>
          </cell>
          <cell r="C15376" t="str">
            <v>C04471</v>
          </cell>
          <cell r="D15376" t="str">
            <v>QUIROOCAN</v>
          </cell>
          <cell r="E15376" t="str">
            <v>QUI810918NR6</v>
          </cell>
          <cell r="F15376" t="str">
            <v>984 875 15 00</v>
          </cell>
          <cell r="G15376" t="str">
            <v>CHETUMAL PUERTO JUAREZ LOTE 001 MANZANA 020 KM 266.3_x000D__x000D_SOLIDARIDAD,77734, QR_x000D_MX</v>
          </cell>
        </row>
        <row r="15377">
          <cell r="A15377">
            <v>242659</v>
          </cell>
          <cell r="B15377">
            <v>46252</v>
          </cell>
          <cell r="C15377" t="str">
            <v>C04471</v>
          </cell>
          <cell r="D15377" t="str">
            <v>QUIROOCAN</v>
          </cell>
          <cell r="E15377" t="str">
            <v>QUI810918NR6</v>
          </cell>
          <cell r="F15377" t="str">
            <v>984 875 15 00</v>
          </cell>
          <cell r="G15377" t="str">
            <v>CHETUMAL PUERTO JUAREZ LOTE 001 MANZANA 020 KM 266.3_x000D__x000D_SOLIDARIDAD,77734, QR_x000D_MX</v>
          </cell>
        </row>
        <row r="15378">
          <cell r="A15378">
            <v>242660</v>
          </cell>
          <cell r="B15378">
            <v>46252</v>
          </cell>
          <cell r="C15378" t="str">
            <v>C07041</v>
          </cell>
          <cell r="D15378" t="str">
            <v>OPERADORA DE ESTANCIAS CREATIVAS</v>
          </cell>
          <cell r="E15378" t="str">
            <v>OEC180105ND5</v>
          </cell>
          <cell r="F15378" t="str">
            <v>962 6201 600</v>
          </cell>
          <cell r="G15378" t="str">
            <v>BLVD. BELISARIO DOMINGUEZ KM. 1081   JARDINES DE TUXTLA_x000D__x000D_TUXTLA,29020, CHS_x000D_MX</v>
          </cell>
        </row>
        <row r="15379">
          <cell r="A15379">
            <v>242661</v>
          </cell>
          <cell r="B15379">
            <v>46252</v>
          </cell>
          <cell r="C15379" t="str">
            <v>C07255</v>
          </cell>
          <cell r="D15379" t="str">
            <v>IMPULSORA PLAZA CELAYA</v>
          </cell>
          <cell r="E15379" t="str">
            <v>IPC060309D42</v>
          </cell>
          <cell r="F15379" t="str">
            <v>01 55 2169 0880</v>
          </cell>
          <cell r="G15379" t="str">
            <v>JUAN SALVADOR AGRAZA 69 PISO12   SANTA FE CUAJIMALPA_x000D__x000D_CUAJIMALPA DE MORELOS,05348, CMX_x000D_MX</v>
          </cell>
        </row>
        <row r="15380">
          <cell r="A15380">
            <v>242662</v>
          </cell>
          <cell r="B15380">
            <v>46252</v>
          </cell>
          <cell r="C15380" t="str">
            <v>C07257</v>
          </cell>
          <cell r="D15380" t="str">
            <v>IMPULSORA PLAZA CELAYA</v>
          </cell>
          <cell r="E15380" t="str">
            <v>IPC060309D42</v>
          </cell>
          <cell r="F15380" t="str">
            <v>55 8852 5000</v>
          </cell>
          <cell r="G15380" t="str">
            <v>JUAN SALVADOR AGRAZ 69 PISO 12   SANTA FE CUAJIMALPA_x000D__x000D_CUAJIMALPA DE MORELOS,05348, CMX_x000D_MX</v>
          </cell>
        </row>
        <row r="15381">
          <cell r="A15381">
            <v>242663</v>
          </cell>
          <cell r="B15381">
            <v>46252</v>
          </cell>
          <cell r="C15381" t="str">
            <v>C07608</v>
          </cell>
          <cell r="D15381" t="str">
            <v>IMPULSORA PLAZA CELAYA</v>
          </cell>
          <cell r="E15381" t="str">
            <v>IPC060309D42</v>
          </cell>
          <cell r="F15381" t="str">
            <v>01 55 1102 0280</v>
          </cell>
          <cell r="G15381" t="str">
            <v>JUAN SALVADOR AGRAZ #69 PISO 12   SANTA FE CUAJIMALPA_x000D__x000D_CUAJIMALPA DE MORELOS,05348, CMX_x000D_MX</v>
          </cell>
        </row>
        <row r="15382">
          <cell r="A15382">
            <v>242664</v>
          </cell>
          <cell r="B15382">
            <v>46252</v>
          </cell>
          <cell r="C15382" t="str">
            <v>C08323</v>
          </cell>
          <cell r="D15382" t="str">
            <v>TURISTICA ARIZONA</v>
          </cell>
          <cell r="E15382" t="str">
            <v>TAR0212118V1</v>
          </cell>
          <cell r="F15382" t="str">
            <v>444 499 9016</v>
          </cell>
          <cell r="G15382" t="str">
            <v>AV BENITO JUAREZ 1270   VALLE DORADO_x000D__x000D_SAN LUIS POTOSI,78399, SLP_x000D_MX</v>
          </cell>
        </row>
        <row r="15383">
          <cell r="A15383">
            <v>242665</v>
          </cell>
          <cell r="B15383">
            <v>46252</v>
          </cell>
          <cell r="C15383" t="str">
            <v>C05497</v>
          </cell>
          <cell r="D15383" t="str">
            <v>GRUPO POSADAS</v>
          </cell>
          <cell r="E15383" t="str">
            <v>GPO920120440</v>
          </cell>
          <cell r="F15383" t="str">
            <v>(998)8811400/22</v>
          </cell>
          <cell r="G15383" t="str">
            <v>PROLONGACION PASEO DE LA REFORMA NO 1015 TORRE A PISO 9   SANTA FE CUAJIMALPA DELEGACION CUAJIMALPA DE MORELOS_x000D__x000D_MEXICO,05348, DF_x000D_MX</v>
          </cell>
        </row>
        <row r="15384">
          <cell r="A15384">
            <v>242666</v>
          </cell>
          <cell r="B15384">
            <v>46252</v>
          </cell>
          <cell r="C15384" t="str">
            <v>C05558</v>
          </cell>
          <cell r="D15384" t="str">
            <v>HOTELERA PLAYA LITIBU</v>
          </cell>
          <cell r="E15384" t="str">
            <v>HPL040719KV5</v>
          </cell>
          <cell r="F15384" t="str">
            <v>329-29-84-280</v>
          </cell>
          <cell r="G15384" t="str">
            <v>CAMINO INGRESO A LITIBU LOTE #15   HIGUERA BLANCA_x000D__x000D_BAHIA DE BANDERAS,63734, NAY_x000D_MX</v>
          </cell>
        </row>
        <row r="15385">
          <cell r="A15385">
            <v>242667</v>
          </cell>
          <cell r="B15385">
            <v>46252</v>
          </cell>
          <cell r="C15385" t="str">
            <v>C00781</v>
          </cell>
          <cell r="D15385" t="str">
            <v>RLJ-CANCUN HOTEL</v>
          </cell>
          <cell r="E15385" t="str">
            <v>RHO910920KG8</v>
          </cell>
          <cell r="F15385" t="str">
            <v>98-48-77-2800</v>
          </cell>
          <cell r="G15385" t="str">
            <v>RETORNO LACANDONES SECCION A KM 17 MZA 53 LOTE 52   ZONA HOTELERA_x000D__x000D_CANCUN,77500, QR_x000D_MX</v>
          </cell>
        </row>
        <row r="15386">
          <cell r="A15386">
            <v>242668</v>
          </cell>
          <cell r="B15386">
            <v>46252</v>
          </cell>
          <cell r="C15386" t="str">
            <v>C09488</v>
          </cell>
          <cell r="D15386" t="str">
            <v>FABRICA DEHOTELES-H3</v>
          </cell>
          <cell r="E15386" t="str">
            <v>FHO250327K63</v>
          </cell>
          <cell r="F15386" t="str">
            <v>656 913 0510</v>
          </cell>
          <cell r="G15386" t="str">
            <v>CALLE VISTA REAL 543 OFNA 4   DEL VALLE ORIENTE_x000D__x000D_SAN PEDRO GARZA GARCIA,66260, NL_x000D_MX</v>
          </cell>
        </row>
        <row r="15387">
          <cell r="A15387">
            <v>242669</v>
          </cell>
          <cell r="B15387">
            <v>46252</v>
          </cell>
          <cell r="C15387" t="str">
            <v>C07237</v>
          </cell>
          <cell r="D15387" t="str">
            <v>IMPULSORA PLAZA GUANAJUATO</v>
          </cell>
          <cell r="E15387" t="str">
            <v>IPG071019CI1</v>
          </cell>
          <cell r="F15387" t="str">
            <v>01 444 102 5030</v>
          </cell>
          <cell r="G15387" t="str">
            <v>JUAN SALVADOR AGRAZ 69 PISO 12   SANTA FE CUAJIMALPA_x000D__x000D_CUAJIMALPA DE MORELOS,05348, CMX_x000D_MX</v>
          </cell>
        </row>
        <row r="15388">
          <cell r="A15388">
            <v>242670</v>
          </cell>
          <cell r="B15388">
            <v>46252</v>
          </cell>
          <cell r="C15388" t="str">
            <v>C09790</v>
          </cell>
          <cell r="D15388" t="str">
            <v>SERVICIOS DE SALUD DEL MUNICIPIO DE ZAPOPAN</v>
          </cell>
          <cell r="E15388" t="str">
            <v>SSM010830U83</v>
          </cell>
          <cell r="F15388" t="str">
            <v>334 683 2480</v>
          </cell>
          <cell r="G15388" t="str">
            <v>CALLE RAMON CORONA 500   ZAPOPAN CENTRO_x000D__x000D_ZAPOPAN,45100, JAL_x000D_MX</v>
          </cell>
        </row>
        <row r="15389">
          <cell r="A15389">
            <v>242671</v>
          </cell>
          <cell r="B15389">
            <v>46252</v>
          </cell>
          <cell r="C15389" t="str">
            <v>C01774</v>
          </cell>
          <cell r="D15389" t="str">
            <v>GEORGINA GUADALUPE VILLASEÑOR DEL CASTILLO</v>
          </cell>
          <cell r="E15389" t="str">
            <v>VICG6612208R9</v>
          </cell>
          <cell r="F15389" t="str">
            <v>322 225 4903</v>
          </cell>
          <cell r="G15389" t="str">
            <v>CALLE CIRCUITO SAN RAFAEL 18   VALLE DORADO_x000D__x000D_BAHIA DE BANDERAS,63735, NAY_x000D_MX</v>
          </cell>
        </row>
        <row r="15390">
          <cell r="A15390">
            <v>242672</v>
          </cell>
          <cell r="B15390">
            <v>46252</v>
          </cell>
          <cell r="C15390" t="str">
            <v>C05628</v>
          </cell>
          <cell r="D15390" t="str">
            <v>HOTEL ROYAL PLAYACAR</v>
          </cell>
          <cell r="E15390" t="str">
            <v>HRP9704255X2</v>
          </cell>
          <cell r="F15390" t="str">
            <v>984 873 4542</v>
          </cell>
          <cell r="G15390" t="str">
            <v>MANZANA 6 LOTE HOTELERO 6   FRACC PLAYACAR FASE II_x000D__x000D_SOLIDARIDAD,77710, QR_x000D_MX</v>
          </cell>
        </row>
        <row r="15391">
          <cell r="A15391">
            <v>242673</v>
          </cell>
          <cell r="B15391">
            <v>46252</v>
          </cell>
          <cell r="C15391" t="str">
            <v>CF0025</v>
          </cell>
          <cell r="D15391" t="str">
            <v>SOLAR SOLIMANCHE</v>
          </cell>
          <cell r="E15391" t="str">
            <v>SSO950530U47</v>
          </cell>
          <cell r="F15391" t="str">
            <v>PAGOS 998 881-4319</v>
          </cell>
          <cell r="G15391" t="str">
            <v>BLVD. KUKULCAN KM 8.5 LOTE 5 MZA 50   ZONA HOTELERA_x000D__x000D_CANCUN,77500, QR_x000D_MX</v>
          </cell>
        </row>
        <row r="15392">
          <cell r="A15392">
            <v>242674</v>
          </cell>
          <cell r="B15392">
            <v>46252</v>
          </cell>
          <cell r="C15392" t="str">
            <v>C01770</v>
          </cell>
          <cell r="D15392" t="str">
            <v>IMPULSORA PLAZA CELAYA</v>
          </cell>
          <cell r="E15392" t="str">
            <v>IPC060309D42</v>
          </cell>
          <cell r="F15392" t="str">
            <v>(55)58 99 31 90</v>
          </cell>
          <cell r="G15392" t="str">
            <v>JUAN SALVADOR AGRAZ 69 PISO 12   SANTA FE CUAJIMALPA_x000D__x000D_CUAJIMALPA DE MORELOS,05348, CMX_x000D_MX</v>
          </cell>
        </row>
        <row r="15393">
          <cell r="A15393">
            <v>242675</v>
          </cell>
          <cell r="B15393">
            <v>46252</v>
          </cell>
          <cell r="C15393" t="str">
            <v>C07431</v>
          </cell>
          <cell r="D15393" t="str">
            <v>HOTELERA PLAYA PARAISO</v>
          </cell>
          <cell r="E15393" t="str">
            <v>HPP980205ER1</v>
          </cell>
          <cell r="F15393" t="str">
            <v>9848772800  EXT. 807</v>
          </cell>
          <cell r="G15393" t="str">
            <v>CARRETERA CHETUMAL PTO JUAREZ KM 309   PLAYA PARAISO_x000D__x000D_PLAYA DEL CARMEN,77710, QR_x000D_MX</v>
          </cell>
        </row>
        <row r="15394">
          <cell r="A15394">
            <v>242676</v>
          </cell>
          <cell r="B15394">
            <v>46252</v>
          </cell>
          <cell r="C15394" t="str">
            <v>C08133</v>
          </cell>
          <cell r="D15394" t="str">
            <v>PRODUCCIONES AUDIOVISUALES LOS JOVENES ILUSTRES</v>
          </cell>
          <cell r="E15394" t="str">
            <v>PAJ200120IW7</v>
          </cell>
          <cell r="F15394" t="str">
            <v>33 3184 4350</v>
          </cell>
          <cell r="G15394" t="str">
            <v>MANUEL ACUÑA 3327   MONRAZ_x000D__x000D_GUADALAJARA,44670, JAL_x000D_MX</v>
          </cell>
        </row>
        <row r="15395">
          <cell r="A15395">
            <v>242677</v>
          </cell>
          <cell r="B15395">
            <v>46252</v>
          </cell>
          <cell r="C15395" t="str">
            <v>C07237</v>
          </cell>
          <cell r="D15395" t="str">
            <v>IMPULSORA PLAZA GUANAJUATO</v>
          </cell>
          <cell r="E15395" t="str">
            <v>IPG071019CI1</v>
          </cell>
          <cell r="F15395" t="str">
            <v>01 444 102 5030</v>
          </cell>
          <cell r="G15395" t="str">
            <v>JUAN SALVADOR AGRAZ 69 PISO 12   SANTA FE CUAJIMALPA_x000D__x000D_CUAJIMALPA DE MORELOS,05348, CMX_x000D_MX</v>
          </cell>
        </row>
        <row r="15396">
          <cell r="A15396">
            <v>242678</v>
          </cell>
          <cell r="B15396">
            <v>46252</v>
          </cell>
          <cell r="C15396" t="str">
            <v>C07216</v>
          </cell>
          <cell r="D15396" t="str">
            <v>IMPULSORA PLAZA TIJUANA</v>
          </cell>
          <cell r="E15396" t="str">
            <v>IPT050810HQ4</v>
          </cell>
          <cell r="F15396" t="str">
            <v>01 442 103 1700</v>
          </cell>
          <cell r="G15396" t="str">
            <v>JUAN SALVADOR AGRAZ 69 PISO 12   SANTA FE CUAJIMALPA_x000D__x000D_CUAJIMALPA DE MORELOS,05348, CMX_x000D_MX</v>
          </cell>
        </row>
        <row r="15397">
          <cell r="A15397">
            <v>242679</v>
          </cell>
          <cell r="B15397">
            <v>46252</v>
          </cell>
          <cell r="C15397" t="str">
            <v>C07431</v>
          </cell>
          <cell r="D15397" t="str">
            <v>HOTELERA PLAYA PARAISO</v>
          </cell>
          <cell r="E15397" t="str">
            <v>HPP980205ER1</v>
          </cell>
          <cell r="F15397" t="str">
            <v>9848772800  EXT. 807</v>
          </cell>
          <cell r="G15397" t="str">
            <v>CARRETERA CHETUMAL PTO JUAREZ KM 309   PLAYA PARAISO_x000D__x000D_PLAYA DEL CARMEN,77710, QR_x000D_MX</v>
          </cell>
        </row>
        <row r="15398">
          <cell r="A15398">
            <v>242680</v>
          </cell>
          <cell r="B15398">
            <v>46252</v>
          </cell>
          <cell r="C15398" t="str">
            <v>C06542</v>
          </cell>
          <cell r="D15398" t="str">
            <v>HOTEL SI</v>
          </cell>
          <cell r="E15398" t="str">
            <v>HSI1607019R5</v>
          </cell>
          <cell r="F15398" t="str">
            <v>664 512 3000</v>
          </cell>
          <cell r="G15398" t="str">
            <v>ALFONSO ZARAGOZA MAYTORENA 1980 PISO 2   DESARROLLO URBANO TRES RIOS_x000D__x000D_CULIACAN,80020, SIN_x000D_MX</v>
          </cell>
        </row>
        <row r="15399">
          <cell r="A15399">
            <v>242681</v>
          </cell>
          <cell r="B15399">
            <v>46252</v>
          </cell>
          <cell r="C15399" t="str">
            <v>C07431</v>
          </cell>
          <cell r="D15399" t="str">
            <v>HOTELERA PLAYA PARAISO</v>
          </cell>
          <cell r="E15399" t="str">
            <v>HPP980205ER1</v>
          </cell>
          <cell r="F15399" t="str">
            <v>9848772800  EXT. 807</v>
          </cell>
          <cell r="G15399" t="str">
            <v>CARRETERA CHETUMAL PTO JUAREZ KM 309   PLAYA PARAISO_x000D__x000D_PLAYA DEL CARMEN,77710, QR_x000D_MX</v>
          </cell>
        </row>
        <row r="15400">
          <cell r="A15400">
            <v>242682</v>
          </cell>
          <cell r="B15400">
            <v>46252</v>
          </cell>
          <cell r="C15400" t="str">
            <v>C07431</v>
          </cell>
          <cell r="D15400" t="str">
            <v>HOTELERA PLAYA PARAISO</v>
          </cell>
          <cell r="E15400" t="str">
            <v>HPP980205ER1</v>
          </cell>
          <cell r="F15400" t="str">
            <v>9848772800  EXT. 807</v>
          </cell>
          <cell r="G15400" t="str">
            <v>CARRETERA CHETUMAL PTO JUAREZ KM 309   PLAYA PARAISO_x000D__x000D_PLAYA DEL CARMEN,77710, QR_x000D_MX</v>
          </cell>
        </row>
        <row r="15401">
          <cell r="A15401">
            <v>242683</v>
          </cell>
          <cell r="B15401">
            <v>46252</v>
          </cell>
          <cell r="C15401" t="str">
            <v>C09423</v>
          </cell>
          <cell r="D15401" t="str">
            <v>OPERADORA ABACORY</v>
          </cell>
          <cell r="E15401" t="str">
            <v>OAB2410156T5</v>
          </cell>
          <cell r="F15401" t="str">
            <v>777 310 5333</v>
          </cell>
          <cell r="G15401" t="str">
            <v>AVE. MORELOS SUR 133   LAS PALMAS_x000D__x000D_CUERNAVACA,62050, MOR_x000D_MX</v>
          </cell>
        </row>
        <row r="15402">
          <cell r="A15402">
            <v>242684</v>
          </cell>
          <cell r="B15402">
            <v>46252</v>
          </cell>
          <cell r="C15402" t="str">
            <v>C01767</v>
          </cell>
          <cell r="D15402" t="str">
            <v>SERVICIOS E INMUEBLES TURISTICOS</v>
          </cell>
          <cell r="E15402" t="str">
            <v>SIT930121K30</v>
          </cell>
          <cell r="F15402" t="str">
            <v>333 678 0546</v>
          </cell>
          <cell r="G15402" t="str">
            <v>AV.DE LAS ROSAS No.2933   RINCONADA DEL BOSQUE_x000D_GUADALAJARA_x000D_GUADALAJARA,44530, JAL_x000D_MX</v>
          </cell>
        </row>
        <row r="15403">
          <cell r="A15403">
            <v>242685</v>
          </cell>
          <cell r="B15403">
            <v>46252</v>
          </cell>
          <cell r="C15403" t="str">
            <v>C07221</v>
          </cell>
          <cell r="D15403" t="str">
            <v>IMPULSORA PLAZA TIJUANA OTAY</v>
          </cell>
          <cell r="E15403" t="str">
            <v>IPT071219PT3</v>
          </cell>
          <cell r="F15403" t="str">
            <v>664 647 6870</v>
          </cell>
          <cell r="G15403" t="str">
            <v>BLVD GENERAL LAZARO CARDENAS 16002   OTAY UNIVERSIDAD_x000D__x000D_TIJUANA,22427, BC_x000D_MX</v>
          </cell>
        </row>
        <row r="15404">
          <cell r="A15404">
            <v>242686</v>
          </cell>
          <cell r="B15404">
            <v>46252</v>
          </cell>
          <cell r="C15404" t="str">
            <v>C08325</v>
          </cell>
          <cell r="D15404" t="str">
            <v>OPERADORA HOTELERA WONG</v>
          </cell>
          <cell r="E15404" t="str">
            <v>OHW161110D23</v>
          </cell>
          <cell r="F15404" t="str">
            <v>686 247 8685</v>
          </cell>
          <cell r="G15404" t="str">
            <v>CALZADA CETYS 2650   RIVERA_x000D__x000D_MEXICALI,21259, BC_x000D_MX</v>
          </cell>
        </row>
        <row r="15405">
          <cell r="A15405">
            <v>242687</v>
          </cell>
          <cell r="B15405">
            <v>46252</v>
          </cell>
          <cell r="C15405" t="str">
            <v>C03934</v>
          </cell>
          <cell r="D15405" t="str">
            <v>PLAYA CABOS BAJA S DE  RL DE CV</v>
          </cell>
          <cell r="E15405" t="str">
            <v>PCB070827HZ9</v>
          </cell>
          <cell r="F15405" t="str">
            <v>52 (624) 163-77-30</v>
          </cell>
          <cell r="G15405" t="str">
            <v>PASEO MALECON SN LOTE 5   ZONA HOTELERA_x000D__x000D_SAN JOSE DEL CABO,23405, BCS_x000D_MX</v>
          </cell>
        </row>
        <row r="15406">
          <cell r="A15406">
            <v>242688</v>
          </cell>
          <cell r="B15406">
            <v>46252</v>
          </cell>
          <cell r="C15406" t="str">
            <v>CLIESP</v>
          </cell>
          <cell r="D15406" t="str">
            <v>VENTAS DE MOSTRADOR</v>
          </cell>
          <cell r="E15406" t="str">
            <v>XAXX010101000</v>
          </cell>
          <cell r="F15406" t="str">
            <v>38115800</v>
          </cell>
          <cell r="G15406" t="str">
            <v>PRIVADA DEL GALLO 1525   LA AURORA_x000D__x000D_GUADALAJARA,44460, JAL_x000D_MX</v>
          </cell>
        </row>
        <row r="15407">
          <cell r="A15407">
            <v>242689</v>
          </cell>
          <cell r="B15407">
            <v>46252</v>
          </cell>
          <cell r="C15407" t="str">
            <v>C08815</v>
          </cell>
          <cell r="D15407" t="str">
            <v>SANTA FE DE LAS POSADAS</v>
          </cell>
          <cell r="E15407" t="str">
            <v>SFP220901694</v>
          </cell>
          <cell r="F15407" t="str">
            <v>473 732 0084</v>
          </cell>
          <cell r="G15407" t="str">
            <v>JARDIN DE LA UNION 12, 14 Y 16   CENTRO_x000D__x000D_GUANAJUATO,36000, GTO_x000D_MX</v>
          </cell>
        </row>
        <row r="15408">
          <cell r="A15408">
            <v>242690</v>
          </cell>
          <cell r="B15408">
            <v>46252</v>
          </cell>
          <cell r="C15408" t="str">
            <v>C07578</v>
          </cell>
          <cell r="D15408" t="str">
            <v>MARTIN ALCARAZ GASTELUM</v>
          </cell>
          <cell r="E15408" t="str">
            <v>AAGM640722FC8</v>
          </cell>
          <cell r="F15408" t="str">
            <v>614 415 7785</v>
          </cell>
          <cell r="G15408" t="str">
            <v>DOM CONOCIDO SN   BATOPILAS_x000D__x000D_BATOPILAS DE MANUEL GOMEZ MORIN,33400, CHI_x000D_MX</v>
          </cell>
        </row>
        <row r="15409">
          <cell r="A15409">
            <v>242691</v>
          </cell>
          <cell r="B15409">
            <v>46252</v>
          </cell>
          <cell r="C15409" t="str">
            <v>C09052</v>
          </cell>
          <cell r="D15409" t="str">
            <v>OPERADORA HOTELERA GOLD</v>
          </cell>
          <cell r="E15409" t="str">
            <v>OHG1602256GA</v>
          </cell>
          <cell r="F15409" t="str">
            <v>222 614 9606</v>
          </cell>
          <cell r="G15409" t="str">
            <v>BOULEVARD DEL NIÑO POBLANO 3120   SAN JOSE VISTA HERMOSA_x000D__x000D_PUEBLA,72190, PUE_x000D_MX</v>
          </cell>
        </row>
        <row r="15410">
          <cell r="A15410">
            <v>242692</v>
          </cell>
          <cell r="B15410">
            <v>46252</v>
          </cell>
          <cell r="C15410" t="str">
            <v>C07192</v>
          </cell>
          <cell r="D15410" t="str">
            <v>IMPULSORA PLAZA JUAREZ</v>
          </cell>
          <cell r="E15410" t="str">
            <v>IPJ030829QDA</v>
          </cell>
          <cell r="F15410" t="str">
            <v>01 644 410 8720</v>
          </cell>
          <cell r="G15410" t="str">
            <v>JUAN SALVADOR AGRAZ 69 PISO 12   SANTA FE CUAJIMALPA_x000D__x000D_CUAJIMALPA DE MORELOS,05348, CMX_x000D_MX</v>
          </cell>
        </row>
        <row r="15411">
          <cell r="A15411">
            <v>242693</v>
          </cell>
          <cell r="B15411">
            <v>46252</v>
          </cell>
          <cell r="C15411" t="str">
            <v>C07470</v>
          </cell>
          <cell r="D15411" t="str">
            <v>PARAISO EL CEDRAL</v>
          </cell>
          <cell r="E15411" t="str">
            <v>PCE9703061M7</v>
          </cell>
          <cell r="F15411" t="str">
            <v>987 872 99 00</v>
          </cell>
          <cell r="G15411" t="str">
            <v>KM 17 MAS 782 CARRETERA COSTERA SUR   EL CEDRAL_x000D__x000D_COZUMEL,77600, QR_x000D_MX</v>
          </cell>
        </row>
        <row r="15412">
          <cell r="A15412">
            <v>242694</v>
          </cell>
          <cell r="B15412">
            <v>46252</v>
          </cell>
          <cell r="C15412" t="str">
            <v>C07470</v>
          </cell>
          <cell r="D15412" t="str">
            <v>PARAISO EL CEDRAL</v>
          </cell>
          <cell r="E15412" t="str">
            <v>PCE9703061M7</v>
          </cell>
          <cell r="F15412" t="str">
            <v>987 872 99 00</v>
          </cell>
          <cell r="G15412" t="str">
            <v>KM 17 MAS 782 CARRETERA COSTERA SUR   EL CEDRAL_x000D__x000D_COZUMEL,77600, QR_x000D_MX</v>
          </cell>
        </row>
        <row r="15413">
          <cell r="A15413">
            <v>242695</v>
          </cell>
          <cell r="B15413">
            <v>46252</v>
          </cell>
          <cell r="C15413" t="str">
            <v>C07749</v>
          </cell>
          <cell r="D15413" t="str">
            <v>PATRICIO PEREZ GIL</v>
          </cell>
          <cell r="E15413" t="str">
            <v>PEGP630428KM9</v>
          </cell>
          <cell r="F15413" t="str">
            <v>333 956 0009</v>
          </cell>
          <cell r="G15413" t="str">
            <v>AV DE LA  JUVENTUD #17   LA BARCA CENTRO_x000D__x000D_LA BARCA,47910, JAL_x000D_MX</v>
          </cell>
        </row>
        <row r="15414">
          <cell r="A15414">
            <v>242696</v>
          </cell>
          <cell r="B15414">
            <v>46252</v>
          </cell>
          <cell r="C15414" t="str">
            <v>C08164</v>
          </cell>
          <cell r="D15414" t="str">
            <v>OPERADORA PALMAR VALLARTA</v>
          </cell>
          <cell r="E15414" t="str">
            <v>OPV970828HD3</v>
          </cell>
          <cell r="F15414" t="str">
            <v>(322)226 1449proyect</v>
          </cell>
          <cell r="G15414" t="str">
            <v>MIGUEL LERDO DE TEJADA #2108 S/N INT   AMERICANA_x000D__x000D_GUADALAJARA,44160, JAL_x000D_MX</v>
          </cell>
        </row>
        <row r="15415">
          <cell r="A15415">
            <v>242697</v>
          </cell>
          <cell r="B15415">
            <v>46252</v>
          </cell>
          <cell r="C15415" t="str">
            <v>C08131</v>
          </cell>
          <cell r="D15415" t="str">
            <v>INMOBILIARIA HOTELERA EL PRESIDENTE SAN JOSE DEL CABO</v>
          </cell>
          <cell r="E15415" t="str">
            <v>IHP810701G7A</v>
          </cell>
          <cell r="F15415" t="str">
            <v>449 478 1300</v>
          </cell>
          <cell r="G15415" t="str">
            <v>AVENIDA EJERCITO NACIONAL MEXICANO 769 INT TORRE B PISO 8   GRANADA_x000D__x000D_MIGUEL HIDALGO,11520, CMX_x000D_MX</v>
          </cell>
        </row>
        <row r="15416">
          <cell r="A15416">
            <v>242698</v>
          </cell>
          <cell r="B15416">
            <v>46252</v>
          </cell>
          <cell r="C15416" t="str">
            <v>C03092</v>
          </cell>
          <cell r="D15416" t="str">
            <v>COMPAÑIA MEXICANA DE INVERSIONES TURISTICAS</v>
          </cell>
          <cell r="E15416" t="str">
            <v>MIT840226SU9</v>
          </cell>
          <cell r="F15416" t="str">
            <v>686 564 7000</v>
          </cell>
          <cell r="G15416" t="str">
            <v>BOULEVARD PASEO DE LOS HEROES 10902 29   ZONA URBANA RIO TIJUANA_x000D__x000D_TIJUANA,22010, BC_x000D_MX</v>
          </cell>
        </row>
        <row r="15417">
          <cell r="A15417">
            <v>242699</v>
          </cell>
          <cell r="B15417">
            <v>46252</v>
          </cell>
          <cell r="C15417" t="str">
            <v>C09029</v>
          </cell>
          <cell r="D15417" t="str">
            <v>GRAND FIFTY SUITES</v>
          </cell>
          <cell r="E15417" t="str">
            <v>GFS2010019G5</v>
          </cell>
          <cell r="G15417" t="str">
            <v>CALLE 50 NORTE MANZANA 279 LOTE 5   LUIS DONALDO COLOSIO_x000D__x000D_PLAYA DEL CARMEN,77710, QR_x000D_MX</v>
          </cell>
        </row>
        <row r="15418">
          <cell r="A15418">
            <v>242700</v>
          </cell>
          <cell r="B15418">
            <v>46252</v>
          </cell>
          <cell r="C15418" t="str">
            <v>C05558</v>
          </cell>
          <cell r="D15418" t="str">
            <v>HOTELERA PLAYA LITIBU</v>
          </cell>
          <cell r="E15418" t="str">
            <v>HPL040719KV5</v>
          </cell>
          <cell r="F15418" t="str">
            <v>329-29-84-280</v>
          </cell>
          <cell r="G15418" t="str">
            <v>CAMINO INGRESO A LITIBU LOTE #15   HIGUERA BLANCA_x000D__x000D_BAHIA DE BANDERAS,63734, NAY_x000D_MX</v>
          </cell>
        </row>
        <row r="15419">
          <cell r="A15419">
            <v>242701</v>
          </cell>
          <cell r="B15419">
            <v>46252</v>
          </cell>
          <cell r="C15419" t="str">
            <v>C05558</v>
          </cell>
          <cell r="D15419" t="str">
            <v>HOTELERA PLAYA LITIBU</v>
          </cell>
          <cell r="E15419" t="str">
            <v>HPL040719KV5</v>
          </cell>
          <cell r="F15419" t="str">
            <v>329-29-84-280</v>
          </cell>
          <cell r="G15419" t="str">
            <v>CAMINO INGRESO A LITIBU LOTE #15   HIGUERA BLANCA_x000D__x000D_BAHIA DE BANDERAS,63734, NAY_x000D_MX</v>
          </cell>
        </row>
        <row r="15420">
          <cell r="A15420">
            <v>242702</v>
          </cell>
          <cell r="B15420">
            <v>46252</v>
          </cell>
          <cell r="C15420" t="str">
            <v>C05558</v>
          </cell>
          <cell r="D15420" t="str">
            <v>HOTELERA PLAYA LITIBU</v>
          </cell>
          <cell r="E15420" t="str">
            <v>HPL040719KV5</v>
          </cell>
          <cell r="F15420" t="str">
            <v>329-29-84-280</v>
          </cell>
          <cell r="G15420" t="str">
            <v>CAMINO INGRESO A LITIBU LOTE #15   HIGUERA BLANCA_x000D__x000D_BAHIA DE BANDERAS,63734, NAY_x000D_MX</v>
          </cell>
        </row>
        <row r="15421">
          <cell r="A15421">
            <v>242703</v>
          </cell>
          <cell r="B15421">
            <v>46252</v>
          </cell>
          <cell r="C15421" t="str">
            <v>C05558</v>
          </cell>
          <cell r="D15421" t="str">
            <v>HOTELERA PLAYA LITIBU</v>
          </cell>
          <cell r="E15421" t="str">
            <v>HPL040719KV5</v>
          </cell>
          <cell r="F15421" t="str">
            <v>329-29-84-280</v>
          </cell>
          <cell r="G15421" t="str">
            <v>CAMINO INGRESO A LITIBU LOTE #15   HIGUERA BLANCA_x000D__x000D_BAHIA DE BANDERAS,63734, NAY_x000D_MX</v>
          </cell>
        </row>
        <row r="15422">
          <cell r="A15422">
            <v>242704</v>
          </cell>
          <cell r="B15422">
            <v>46252</v>
          </cell>
          <cell r="C15422" t="str">
            <v>C08140</v>
          </cell>
          <cell r="D15422" t="str">
            <v>HOTEL Y VIAJES DE MAZATLAN</v>
          </cell>
          <cell r="E15422" t="str">
            <v>HVM190410FB7</v>
          </cell>
          <cell r="F15422" t="str">
            <v>01 669 989 6000</v>
          </cell>
          <cell r="G15422" t="str">
            <v>AV TOREO 91   EL TOREO_x000D__x000D_MAZATLAN,82120, SIN_x000D_MX</v>
          </cell>
        </row>
        <row r="15423">
          <cell r="A15423">
            <v>242705</v>
          </cell>
          <cell r="B15423">
            <v>46252</v>
          </cell>
          <cell r="C15423" t="str">
            <v>C07255</v>
          </cell>
          <cell r="D15423" t="str">
            <v>IMPULSORA PLAZA CELAYA</v>
          </cell>
          <cell r="E15423" t="str">
            <v>IPC060309D42</v>
          </cell>
          <cell r="F15423" t="str">
            <v>01 55 2169 0880</v>
          </cell>
          <cell r="G15423" t="str">
            <v>JUAN SALVADOR AGRAZA 69 PISO12   SANTA FE CUAJIMALPA_x000D__x000D_CUAJIMALPA DE MORELOS,05348, CMX_x000D_MX</v>
          </cell>
        </row>
        <row r="15424">
          <cell r="A15424">
            <v>242706</v>
          </cell>
          <cell r="B15424">
            <v>46252</v>
          </cell>
          <cell r="C15424" t="str">
            <v>CLIESP</v>
          </cell>
          <cell r="D15424" t="str">
            <v>VENTAS DE MOSTRADOR</v>
          </cell>
          <cell r="E15424" t="str">
            <v>XAXX010101000</v>
          </cell>
          <cell r="F15424" t="str">
            <v>38115800</v>
          </cell>
          <cell r="G15424" t="str">
            <v>PRIVADA DEL GALLO 1525   LA AURORA_x000D__x000D_GUADALAJARA,44460, JAL_x000D_MX</v>
          </cell>
        </row>
        <row r="15425">
          <cell r="A15425">
            <v>242707</v>
          </cell>
          <cell r="B15425">
            <v>46252</v>
          </cell>
          <cell r="C15425" t="str">
            <v>C07234</v>
          </cell>
          <cell r="D15425" t="str">
            <v>IMPULSORA PLAZA LA UNION</v>
          </cell>
          <cell r="E15425" t="str">
            <v>IPL1301239X4</v>
          </cell>
          <cell r="F15425" t="str">
            <v>01 938 131 4975</v>
          </cell>
          <cell r="G15425" t="str">
            <v>JUAN SALVADOR AGRAZ 69 PISO 12   SANTA FE CUAJIMALPA_x000D__x000D_CUAJIMALPA DE MORELOS,05348, CMX_x000D_MX</v>
          </cell>
        </row>
        <row r="15426">
          <cell r="A15426">
            <v>242708</v>
          </cell>
          <cell r="B15426">
            <v>46252</v>
          </cell>
          <cell r="C15426" t="str">
            <v>C07427</v>
          </cell>
          <cell r="D15426" t="str">
            <v>ADRIANA ALVAREZ ALVAREZ</v>
          </cell>
          <cell r="E15426" t="str">
            <v>AAAA821017PM5</v>
          </cell>
          <cell r="F15426" t="str">
            <v>656 429 6320</v>
          </cell>
          <cell r="G15426" t="str">
            <v>REGION DE SAN QUERETARO 1140 INT 4   OTRA NO ESPECIFICADA EN EL CATALOGO_x000D__x000D_JUAREZ,32563, CHI_x000D_MX</v>
          </cell>
        </row>
        <row r="15427">
          <cell r="A15427">
            <v>242709</v>
          </cell>
          <cell r="B15427">
            <v>46252</v>
          </cell>
          <cell r="C15427" t="str">
            <v>C09248</v>
          </cell>
          <cell r="D15427" t="str">
            <v>BALLESTA OPERADORA DE SERVICIOS TURISTICOS</v>
          </cell>
          <cell r="E15427" t="str">
            <v>COE990630UR4</v>
          </cell>
          <cell r="F15427" t="str">
            <v>229 923 1200</v>
          </cell>
          <cell r="G15427" t="str">
            <v>BLVD. MANUEL AVILA CAMACHO #2245   IGNACIO ZARAGOZA_x000D__x000D_VERACRUZ,91910, VER_x000D_MX</v>
          </cell>
        </row>
        <row r="15428">
          <cell r="A15428">
            <v>242710</v>
          </cell>
          <cell r="B15428">
            <v>46252</v>
          </cell>
          <cell r="C15428" t="str">
            <v>C04023</v>
          </cell>
          <cell r="D15428" t="str">
            <v>CLINICA PROVIDENCIAL VICTORIA</v>
          </cell>
          <cell r="E15428" t="str">
            <v>CPV1606139D3</v>
          </cell>
          <cell r="F15428" t="str">
            <v>8341263324</v>
          </cell>
          <cell r="G15428" t="str">
            <v>AV NORBERTO TREVIÑO ZAPATA 4835   FRACC AMPLIACION VILLARREAL_x000D__x000D_VICTORIA,87027, TAM_x000D_MX</v>
          </cell>
        </row>
        <row r="15429">
          <cell r="A15429">
            <v>242711</v>
          </cell>
          <cell r="B15429">
            <v>46252</v>
          </cell>
          <cell r="C15429" t="str">
            <v>C09496</v>
          </cell>
          <cell r="D15429" t="str">
            <v>PROYECTOS E INVERSIONES TURISTICAS</v>
          </cell>
          <cell r="E15429" t="str">
            <v>PIT250606565</v>
          </cell>
          <cell r="F15429" t="str">
            <v>8712314929</v>
          </cell>
          <cell r="G15429" t="str">
            <v>BOULEVARD DIAGONAL REFORMA 3620   CENTRO_x000D__x000D_TORREON,27000, COA_x000D_MX</v>
          </cell>
        </row>
        <row r="15430">
          <cell r="A15430">
            <v>242712</v>
          </cell>
          <cell r="B15430">
            <v>46252</v>
          </cell>
          <cell r="C15430" t="str">
            <v>C07295</v>
          </cell>
          <cell r="D15430" t="str">
            <v>KARINA MIREYA MONARREZ AVILEZ</v>
          </cell>
          <cell r="E15430" t="str">
            <v>MOAK770823R16</v>
          </cell>
          <cell r="F15430" t="str">
            <v>311 145 3781</v>
          </cell>
          <cell r="G15430" t="str">
            <v>BENITO JUAREZ 83   SANTA MARIA DEL ORO CENTRO_x000D__x000D_SANTA MARIA DEL ORO,63830, NAY_x000D_MX</v>
          </cell>
        </row>
        <row r="15431">
          <cell r="A15431">
            <v>242713</v>
          </cell>
          <cell r="B15431">
            <v>46252</v>
          </cell>
          <cell r="C15431" t="str">
            <v>C07545</v>
          </cell>
          <cell r="D15431" t="str">
            <v>MARCO ANTONIO AYALA GUDIÑO</v>
          </cell>
          <cell r="E15431" t="str">
            <v>AAGM700914547</v>
          </cell>
          <cell r="F15431" t="str">
            <v>341 411 2567</v>
          </cell>
          <cell r="G15431" t="str">
            <v>VICTORIA #66   CENTRO_x000D__x000D_TAPALPA,49340, JAL_x000D_MX</v>
          </cell>
        </row>
        <row r="15432">
          <cell r="A15432">
            <v>242714</v>
          </cell>
          <cell r="B15432">
            <v>46252</v>
          </cell>
          <cell r="C15432" t="str">
            <v>C09795</v>
          </cell>
          <cell r="D15432" t="str">
            <v>LUIS DE JESUS GARCIA CHAVEZ</v>
          </cell>
          <cell r="E15432" t="str">
            <v>GACL520616QW3</v>
          </cell>
          <cell r="F15432" t="str">
            <v>333 627 3503</v>
          </cell>
          <cell r="G15432" t="str">
            <v>AVENIDA CALZADA CENTRAL 265   CUIDAD GRANJA_x000D__x000D_ZAPOPAN,45010, JAL_x000D_MX</v>
          </cell>
        </row>
        <row r="15433">
          <cell r="A15433">
            <v>242715</v>
          </cell>
          <cell r="B15433">
            <v>46253</v>
          </cell>
          <cell r="C15433" t="str">
            <v>C09227</v>
          </cell>
          <cell r="D15433" t="str">
            <v>PERSEO CORDOVA MORAN SALAS</v>
          </cell>
          <cell r="E15433" t="str">
            <v>COSP9401076BA</v>
          </cell>
          <cell r="F15433" t="str">
            <v>444 139 1191</v>
          </cell>
          <cell r="G15433" t="str">
            <v>CALLE 5 DE MAYO 405   SAN LUIS POTOSI CENTRO_x000D__x000D_SAN LUIS POTOSI,78000, SLP_x000D_MX</v>
          </cell>
        </row>
        <row r="15434">
          <cell r="A15434">
            <v>242716</v>
          </cell>
          <cell r="B15434">
            <v>46253</v>
          </cell>
          <cell r="C15434" t="str">
            <v>C09020</v>
          </cell>
          <cell r="D15434" t="str">
            <v>OPERADORA HOTELERA NACIONAL CUEVAS</v>
          </cell>
          <cell r="E15434" t="str">
            <v>OHN221107HJ2</v>
          </cell>
          <cell r="F15434" t="str">
            <v>442 568 5222</v>
          </cell>
          <cell r="G15434" t="str">
            <v>ANILLO VIAL II FRAY JUNIPERO SERRA 1500   ARBOLEDAS_x000D__x000D_QUERETARO,76140, QUE_x000D_MX</v>
          </cell>
        </row>
        <row r="15435">
          <cell r="A15435">
            <v>242717</v>
          </cell>
          <cell r="B15435">
            <v>46253</v>
          </cell>
          <cell r="C15435" t="str">
            <v>C06394</v>
          </cell>
          <cell r="D15435" t="str">
            <v>FIDEICOMISO IRREVOCABLE DB/1616</v>
          </cell>
          <cell r="E15435" t="str">
            <v>DBM121023M10</v>
          </cell>
          <cell r="F15435" t="str">
            <v>614 311 0200</v>
          </cell>
          <cell r="G15435" t="str">
            <v>AV. FUNDADORES Exterior: 1000 INT: PISO 7   VALLE DEL MIRADOR_x000D__x000D_MONTERREY,64750, NL_x000D_MX</v>
          </cell>
        </row>
        <row r="15436">
          <cell r="A15436">
            <v>242718</v>
          </cell>
          <cell r="B15436">
            <v>46253</v>
          </cell>
          <cell r="C15436" t="str">
            <v>C04552</v>
          </cell>
          <cell r="D15436" t="str">
            <v>HOTELERA QUERETANA</v>
          </cell>
          <cell r="E15436" t="str">
            <v>HQU100513C37</v>
          </cell>
          <cell r="F15436" t="str">
            <v>442 215 0020</v>
          </cell>
          <cell r="G15436" t="str">
            <v>AVENIDA 5 DE FEBRERO 110 BIS   NIÑOS HEROES_x000D__x000D_QUERETARO,76010, QUE_x000D_MX</v>
          </cell>
        </row>
        <row r="15437">
          <cell r="A15437">
            <v>242719</v>
          </cell>
          <cell r="B15437">
            <v>46253</v>
          </cell>
          <cell r="C15437" t="str">
            <v>C00454</v>
          </cell>
          <cell r="D15437" t="str">
            <v>BIENES DE LA ERROT</v>
          </cell>
          <cell r="E15437" t="str">
            <v>BER8203276D8</v>
          </cell>
          <cell r="F15437" t="str">
            <v>(833)214-1093</v>
          </cell>
          <cell r="G15437" t="str">
            <v>CESAR LOPEZ DE LARA # 107 NTE.   ZONA CENTRO_x000D__x000D_TAMPICO,89000, TAM_x000D_MX</v>
          </cell>
        </row>
        <row r="15438">
          <cell r="A15438">
            <v>242720</v>
          </cell>
          <cell r="B15438">
            <v>46253</v>
          </cell>
          <cell r="C15438" t="str">
            <v>C01100</v>
          </cell>
          <cell r="D15438" t="str">
            <v>HOSTALES DEL CUPATITZIO</v>
          </cell>
          <cell r="E15438" t="str">
            <v>HCU010821L99</v>
          </cell>
          <cell r="F15438" t="str">
            <v>452 527 5900</v>
          </cell>
          <cell r="G15438" t="str">
            <v>NICOLAS BRAVO #110   CENTRO_x000D__x000D_URUAPAN,60000, MCH_x000D_MX</v>
          </cell>
        </row>
        <row r="15439">
          <cell r="A15439">
            <v>242721</v>
          </cell>
          <cell r="B15439">
            <v>46253</v>
          </cell>
          <cell r="C15439" t="str">
            <v>C05795</v>
          </cell>
          <cell r="D15439" t="str">
            <v>TIJUANA BAJA TUR</v>
          </cell>
          <cell r="E15439" t="str">
            <v>TBT840305BI1</v>
          </cell>
          <cell r="F15439" t="str">
            <v>664 633 3907</v>
          </cell>
          <cell r="G15439" t="str">
            <v>AV. PASEO DE LOS HÉROES #10902 INTERIOR 29   ZONA URBANA RIO TIJUANA_x000D__x000D_TIJUANA,22010, BC_x000D_MX</v>
          </cell>
        </row>
        <row r="15440">
          <cell r="A15440">
            <v>242722</v>
          </cell>
          <cell r="B15440">
            <v>46253</v>
          </cell>
          <cell r="C15440" t="str">
            <v>C06120</v>
          </cell>
          <cell r="D15440" t="str">
            <v>OPERADORA PARAISO 7373</v>
          </cell>
          <cell r="E15440" t="str">
            <v>OPS091230CAA</v>
          </cell>
          <cell r="F15440" t="str">
            <v>01-777-313-2444</v>
          </cell>
          <cell r="G15440" t="str">
            <v>DOMINGO DIEZ 701 B   DEL EMPLEADO_x000D__x000D_CUERNAVACA,62250, MOR_x000D_MX</v>
          </cell>
        </row>
        <row r="15441">
          <cell r="A15441">
            <v>242723</v>
          </cell>
          <cell r="B15441">
            <v>46253</v>
          </cell>
          <cell r="C15441" t="str">
            <v>C09329</v>
          </cell>
          <cell r="D15441" t="str">
            <v>HOTELERA DE XALAPA</v>
          </cell>
          <cell r="E15441" t="str">
            <v>HXA0604265FA</v>
          </cell>
          <cell r="F15441" t="str">
            <v>228 141 1212</v>
          </cell>
          <cell r="G15441" t="str">
            <v>AV LAZARO CARDENAS #9   FRACC LAS ANIMAS_x000D__x000D_XALAPA ENRIQUEZ,91190, VER_x000D_MX</v>
          </cell>
        </row>
        <row r="15442">
          <cell r="A15442">
            <v>242724</v>
          </cell>
          <cell r="B15442">
            <v>46253</v>
          </cell>
          <cell r="C15442" t="str">
            <v>C08059</v>
          </cell>
          <cell r="D15442" t="str">
            <v>INMOBILIARIA 2242</v>
          </cell>
          <cell r="E15442" t="str">
            <v>IDM151123DQ6</v>
          </cell>
          <cell r="F15442" t="str">
            <v>33 1594 5808</v>
          </cell>
          <cell r="G15442" t="str">
            <v>AVENIDA AMERICAS 1905 INT 12   ALDRETE_x000D__x000D_GUADALAJARA,44660, JAL_x000D_MX</v>
          </cell>
        </row>
        <row r="15443">
          <cell r="A15443">
            <v>242725</v>
          </cell>
          <cell r="B15443">
            <v>46253</v>
          </cell>
          <cell r="C15443" t="str">
            <v>C07286</v>
          </cell>
          <cell r="D15443" t="str">
            <v>OPERADORA HOTEL UNICO AVANDARO</v>
          </cell>
          <cell r="E15443" t="str">
            <v>OHU1605102R9</v>
          </cell>
          <cell r="F15443" t="str">
            <v>72 62 66 29 34</v>
          </cell>
          <cell r="G15443" t="str">
            <v>CALLE BOSQUE DE RADIATAS #10 INT PISO 3 OFICINA 302   BOSQUES DE LAS LOMAS_x000D__x000D_CUAJIMALPA DE MORELOS,05120, CMX_x000D_MX</v>
          </cell>
        </row>
        <row r="15444">
          <cell r="A15444">
            <v>242726</v>
          </cell>
          <cell r="B15444">
            <v>46253</v>
          </cell>
          <cell r="C15444" t="str">
            <v>C01502</v>
          </cell>
          <cell r="D15444" t="str">
            <v>OPERADORA DE SERVICIOS TORREON</v>
          </cell>
          <cell r="E15444" t="str">
            <v>OST1103301MA</v>
          </cell>
          <cell r="F15444" t="str">
            <v>871 159 0716</v>
          </cell>
          <cell r="G15444" t="str">
            <v>CALLE D 55   EDUARDO GUERRA_x000D__x000D_TORREON,27280, COA_x000D_MX</v>
          </cell>
        </row>
        <row r="15445">
          <cell r="A15445">
            <v>242727</v>
          </cell>
          <cell r="B15445">
            <v>46253</v>
          </cell>
          <cell r="C15445" t="str">
            <v>C09852</v>
          </cell>
          <cell r="D15445" t="str">
            <v>MUXERES CON X</v>
          </cell>
          <cell r="E15445" t="str">
            <v>MXX210624DN7</v>
          </cell>
          <cell r="F15445" t="str">
            <v>553 328 8024</v>
          </cell>
          <cell r="G15445" t="str">
            <v>CALLE IGLESIA 2 TORRE E, DESPACHO 501   TIZAPAN SAN ANGEL_x000D__x000D_ALVARO OBREGON,01090, CMX_x000D_MX</v>
          </cell>
        </row>
        <row r="15446">
          <cell r="A15446">
            <v>242728</v>
          </cell>
          <cell r="B15446">
            <v>46253</v>
          </cell>
          <cell r="C15446" t="str">
            <v>C08292</v>
          </cell>
          <cell r="D15446" t="str">
            <v>INMOBILIARIA BIME</v>
          </cell>
          <cell r="E15446" t="str">
            <v>IBC980623JR0</v>
          </cell>
          <cell r="F15446" t="str">
            <v>(871)713 0609</v>
          </cell>
          <cell r="G15446" t="str">
            <v>ABASOLO 1830 ORIENTE   CENTRO_x000D__x000D_TORREON,27000, COA_x000D_MX</v>
          </cell>
        </row>
        <row r="15447">
          <cell r="A15447">
            <v>242729</v>
          </cell>
          <cell r="B15447">
            <v>46253</v>
          </cell>
          <cell r="C15447" t="str">
            <v>C05798</v>
          </cell>
          <cell r="D15447" t="str">
            <v>GLOBAL EXPRESS LA CASA ROSA</v>
          </cell>
          <cell r="E15447" t="str">
            <v>GEC141014MR6</v>
          </cell>
          <cell r="F15447" t="str">
            <v>22 21 72 15 34</v>
          </cell>
          <cell r="G15447" t="str">
            <v>16 DE SEPTIEMBRE 303   CENTRO_x000D__x000D_PUEBLA,72000, PUE_x000D_MX</v>
          </cell>
        </row>
        <row r="15448">
          <cell r="A15448">
            <v>242730</v>
          </cell>
          <cell r="B15448">
            <v>46253</v>
          </cell>
          <cell r="C15448" t="str">
            <v>C08210</v>
          </cell>
          <cell r="D15448" t="str">
            <v>ADMINISTRADORA BUSINESS AND FUN</v>
          </cell>
          <cell r="E15448" t="str">
            <v>ABF19072326A</v>
          </cell>
          <cell r="F15448" t="str">
            <v>229 160 3089</v>
          </cell>
          <cell r="G15448" t="str">
            <v>CALZADA RUIZ CORTINEZ 5256 B   NO ESPECIFICADA_x000D__x000D_BOCA DEL RIO,94293, VER_x000D_MX</v>
          </cell>
        </row>
        <row r="15449">
          <cell r="A15449">
            <v>242731</v>
          </cell>
          <cell r="B15449">
            <v>46253</v>
          </cell>
          <cell r="C15449" t="str">
            <v>C08914</v>
          </cell>
          <cell r="D15449" t="str">
            <v>JESUS JOAQUIN RUBIO GARCIA</v>
          </cell>
          <cell r="E15449" t="str">
            <v>RUGJ961227BMA</v>
          </cell>
          <cell r="F15449" t="str">
            <v>6674897300</v>
          </cell>
          <cell r="G15449" t="str">
            <v>CARRTERA A NAVOLATO 385   OTRA NO ESPECIFICADA EN EL CATALOGO_x000D__x000D_NAVOLATO,80376, SIN_x000D_MX</v>
          </cell>
        </row>
        <row r="15450">
          <cell r="A15450">
            <v>242732</v>
          </cell>
          <cell r="B15450">
            <v>46253</v>
          </cell>
          <cell r="C15450" t="str">
            <v>C09465</v>
          </cell>
          <cell r="D15450" t="str">
            <v>OFELIA PUENTE CORDOVA</v>
          </cell>
          <cell r="E15450" t="str">
            <v>PUCO660402JZ9</v>
          </cell>
          <cell r="F15450" t="str">
            <v>488 887 0030 ext 113</v>
          </cell>
          <cell r="G15450" t="str">
            <v>CALLE MANUEL JOSE OTHON #109   CENTRO_x000D__x000D_CEDRAL,78520, SLP_x000D_MX</v>
          </cell>
        </row>
        <row r="15451">
          <cell r="A15451">
            <v>242733</v>
          </cell>
          <cell r="B15451">
            <v>46253</v>
          </cell>
          <cell r="C15451" t="str">
            <v>C07113</v>
          </cell>
          <cell r="D15451" t="str">
            <v>NURTURE HOSPITALITY GROUP</v>
          </cell>
          <cell r="E15451" t="str">
            <v>XEXX010101000</v>
          </cell>
          <cell r="F15451" t="str">
            <v>800 741 1070</v>
          </cell>
          <cell r="G15451" t="str">
            <v>119 N. Hawkhurst Cir_x000D_Magnolia TX  77354_x000D_USA</v>
          </cell>
        </row>
        <row r="15452">
          <cell r="A15452">
            <v>242734</v>
          </cell>
          <cell r="B15452">
            <v>46253</v>
          </cell>
          <cell r="C15452" t="str">
            <v>C00829</v>
          </cell>
          <cell r="D15452" t="str">
            <v>HOTELES PUERTO BELLO</v>
          </cell>
          <cell r="E15452" t="str">
            <v>HPB8309097P2</v>
          </cell>
          <cell r="F15452" t="str">
            <v>229 931 0011</v>
          </cell>
          <cell r="G15452" t="str">
            <v>BOULEVARD (BLVD.)MANUEL AVILA CAMACHO 1263   RICARDO FLORES MAGON_x000D__x000D_VERACRUZ,91900, VER_x000D_MX</v>
          </cell>
        </row>
        <row r="15453">
          <cell r="A15453">
            <v>242735</v>
          </cell>
          <cell r="B15453">
            <v>46253</v>
          </cell>
          <cell r="C15453" t="str">
            <v>C09513</v>
          </cell>
          <cell r="D15453" t="str">
            <v>GRUPO JA Y XIMA</v>
          </cell>
          <cell r="E15453" t="str">
            <v>GJX211130M27</v>
          </cell>
          <cell r="G15453" t="str">
            <v>CALLE PORFIRIO DIAZ 9   CENTRO_x000D__x000D_TAMIAHUA,92560, VER_x000D_MX</v>
          </cell>
        </row>
        <row r="15454">
          <cell r="A15454">
            <v>242736</v>
          </cell>
          <cell r="B15454">
            <v>46253</v>
          </cell>
          <cell r="C15454" t="str">
            <v>C01240</v>
          </cell>
          <cell r="D15454" t="str">
            <v>SEMEDIS</v>
          </cell>
          <cell r="E15454" t="str">
            <v>SEM011018MR9</v>
          </cell>
          <cell r="F15454" t="str">
            <v>(921) 212-2457</v>
          </cell>
          <cell r="G15454" t="str">
            <v>AV. REVOLUCION 524   COATZACOALCOS CENTRO_x000D__x000D_COATZACOALCOS,96400, VER_x000D_MX</v>
          </cell>
        </row>
        <row r="15455">
          <cell r="A15455">
            <v>242737</v>
          </cell>
          <cell r="B15455">
            <v>46253</v>
          </cell>
          <cell r="C15455" t="str">
            <v>C02299</v>
          </cell>
          <cell r="D15455" t="str">
            <v>FJH HOTELEROS</v>
          </cell>
          <cell r="E15455" t="str">
            <v>FHO080226FI9</v>
          </cell>
          <cell r="F15455" t="str">
            <v>333 648 1515</v>
          </cell>
          <cell r="G15455" t="str">
            <v>AV MEXICO 2920   TERRANOVA_x000D__x000D_GUADALAJARA,44689, JAL_x000D_MX</v>
          </cell>
        </row>
        <row r="15456">
          <cell r="A15456">
            <v>242738</v>
          </cell>
          <cell r="B15456">
            <v>46253</v>
          </cell>
          <cell r="C15456" t="str">
            <v>C05438</v>
          </cell>
          <cell r="D15456" t="str">
            <v>ECO HOTEL EJECUTIVO</v>
          </cell>
          <cell r="E15456" t="str">
            <v>EHE130321659</v>
          </cell>
          <cell r="F15456" t="str">
            <v>333 880 3170</v>
          </cell>
          <cell r="G15456" t="str">
            <v>AV LAZARO CARDENAS 2773   JARDINES DEL BOSQUE CENTRO_x000D__x000D_GUADALAJARA,44520, JAL_x000D_MX</v>
          </cell>
        </row>
        <row r="15457">
          <cell r="A15457">
            <v>242739</v>
          </cell>
          <cell r="B15457">
            <v>46253</v>
          </cell>
          <cell r="C15457" t="str">
            <v>C06133</v>
          </cell>
          <cell r="D15457" t="str">
            <v>HOTELERA CARCUR CASTAÑEDA</v>
          </cell>
          <cell r="E15457" t="str">
            <v>HCC891030SX7</v>
          </cell>
          <cell r="F15457" t="str">
            <v>834 318 1515</v>
          </cell>
          <cell r="G15457" t="str">
            <v>CRITOBAL COLON NORTE 349   ZONA CENTRO_x000D__x000D_VICTORIA,87000, TAM_x000D_MX</v>
          </cell>
        </row>
        <row r="15458">
          <cell r="A15458">
            <v>242740</v>
          </cell>
          <cell r="B15458">
            <v>46253</v>
          </cell>
          <cell r="C15458" t="str">
            <v>C09637</v>
          </cell>
          <cell r="D15458" t="str">
            <v>GWESTY ACCOMMODATION</v>
          </cell>
          <cell r="E15458" t="str">
            <v>GAC241010HX5</v>
          </cell>
          <cell r="F15458" t="str">
            <v>686 841 8110</v>
          </cell>
          <cell r="G15458" t="str">
            <v>BLVD. LAZARO CARDENAS 4530  INT I   ISLAS AGRARIAS A_x000D__x000D_MEXICALI,21600, BC_x000D_MX</v>
          </cell>
        </row>
        <row r="15459">
          <cell r="A15459">
            <v>242741</v>
          </cell>
          <cell r="B15459">
            <v>46253</v>
          </cell>
          <cell r="C15459" t="str">
            <v>C00667</v>
          </cell>
          <cell r="D15459" t="str">
            <v>INMOBILIARIA HOTELERA DE QUERETARO</v>
          </cell>
          <cell r="E15459" t="str">
            <v>IHQ771005U8A</v>
          </cell>
          <cell r="F15459" t="str">
            <v>442 192 0202</v>
          </cell>
          <cell r="G15459" t="str">
            <v>AVENIDA 5 DE FEBRERO 110   NIÑOS HEROES_x000D__x000D_QUERETARO,76010, QUE_x000D_MX</v>
          </cell>
        </row>
        <row r="15460">
          <cell r="A15460">
            <v>242742</v>
          </cell>
          <cell r="B15460">
            <v>46253</v>
          </cell>
          <cell r="C15460" t="str">
            <v>C07858</v>
          </cell>
          <cell r="D15460" t="str">
            <v>PROMOTORA DE HOTELES MIXHIUCA</v>
          </cell>
          <cell r="E15460" t="str">
            <v>PHM041119BZ6</v>
          </cell>
          <cell r="F15460" t="str">
            <v>55 5803 4900</v>
          </cell>
          <cell r="G15460" t="str">
            <v>AVENIDA RIO CHURUBUSCO  253   GRANJAS MEXICO_x000D__x000D_IZTACALCO,08400, CMX_x000D_MX</v>
          </cell>
        </row>
        <row r="15461">
          <cell r="A15461">
            <v>242743</v>
          </cell>
          <cell r="B15461">
            <v>46253</v>
          </cell>
          <cell r="C15461" t="str">
            <v>C08059</v>
          </cell>
          <cell r="D15461" t="str">
            <v>INMOBILIARIA 2242</v>
          </cell>
          <cell r="E15461" t="str">
            <v>IDM151123DQ6</v>
          </cell>
          <cell r="F15461" t="str">
            <v>33 1594 5808</v>
          </cell>
          <cell r="G15461" t="str">
            <v>AVENIDA AMERICAS 1905 INT 12   ALDRETE_x000D__x000D_GUADALAJARA,44660, JAL_x000D_MX</v>
          </cell>
        </row>
        <row r="15462">
          <cell r="A15462">
            <v>242744</v>
          </cell>
          <cell r="B15462">
            <v>46253</v>
          </cell>
          <cell r="C15462" t="str">
            <v>C08059</v>
          </cell>
          <cell r="D15462" t="str">
            <v>INMOBILIARIA 2242</v>
          </cell>
          <cell r="E15462" t="str">
            <v>IDM151123DQ6</v>
          </cell>
          <cell r="F15462" t="str">
            <v>33 1594 5808</v>
          </cell>
          <cell r="G15462" t="str">
            <v>AVENIDA AMERICAS 1905 INT 12   ALDRETE_x000D__x000D_GUADALAJARA,44660, JAL_x000D_MX</v>
          </cell>
        </row>
        <row r="15463">
          <cell r="A15463">
            <v>242745</v>
          </cell>
          <cell r="B15463">
            <v>46253</v>
          </cell>
          <cell r="C15463" t="str">
            <v>C01762</v>
          </cell>
          <cell r="D15463" t="str">
            <v>DISTRIBUIDORA JOFA</v>
          </cell>
          <cell r="E15463" t="str">
            <v>DJO031218PI8</v>
          </cell>
          <cell r="F15463" t="str">
            <v>686 557 1686</v>
          </cell>
          <cell r="G15463" t="str">
            <v>CALLE F 2473   LIBERTAD_x000D__x000D_MEXICALI,21030, BC_x000D_MX</v>
          </cell>
        </row>
        <row r="15464">
          <cell r="A15464">
            <v>242746</v>
          </cell>
          <cell r="B15464">
            <v>46253</v>
          </cell>
          <cell r="C15464" t="str">
            <v>C03632</v>
          </cell>
          <cell r="D15464" t="str">
            <v>OPERADORA CASAMA</v>
          </cell>
          <cell r="E15464" t="str">
            <v>OCA2112188X1</v>
          </cell>
          <cell r="F15464" t="str">
            <v>612 122 3747</v>
          </cell>
          <cell r="G15464" t="str">
            <v>REVOLUCION DE 1910 #1090   CENTRO_x000D__x000D_LA PAZ,23000, BCS_x000D_MX</v>
          </cell>
        </row>
        <row r="15465">
          <cell r="A15465">
            <v>242747</v>
          </cell>
          <cell r="B15465">
            <v>46253</v>
          </cell>
          <cell r="C15465" t="str">
            <v>C08237</v>
          </cell>
          <cell r="D15465" t="str">
            <v>JAZMIN CESEÑA MEDRANO</v>
          </cell>
          <cell r="E15465" t="str">
            <v>CEMJ801002497</v>
          </cell>
          <cell r="F15465" t="str">
            <v>624 136 8338</v>
          </cell>
          <cell r="G15465" t="str">
            <v>PROF. FERNANDO COTA SANDEZ S/N   EL ZACATAL_x000D__x000D_LOS CABOS,23427, BCS_x000D_MX</v>
          </cell>
        </row>
        <row r="15466">
          <cell r="A15466">
            <v>242748</v>
          </cell>
          <cell r="B15466">
            <v>46253</v>
          </cell>
          <cell r="C15466" t="str">
            <v>C00353</v>
          </cell>
          <cell r="D15466" t="str">
            <v>OPERADORA EMPORIO VERACRUZ</v>
          </cell>
          <cell r="E15466" t="str">
            <v>OEV100112NG2</v>
          </cell>
          <cell r="F15466" t="str">
            <v>229 932 2222</v>
          </cell>
          <cell r="G15466" t="str">
            <v>AVENIDA INSURGENTES VERACRUZANOS 210 FAROS   FAROS_x000D_VERACRUZ_x000D_VERACRUZ,91709, VER_x000D_MX</v>
          </cell>
        </row>
        <row r="15467">
          <cell r="A15467">
            <v>242749</v>
          </cell>
          <cell r="B15467">
            <v>46253</v>
          </cell>
          <cell r="C15467" t="str">
            <v>C01123</v>
          </cell>
          <cell r="D15467" t="str">
            <v>CONSORCIO BANDERAS</v>
          </cell>
          <cell r="E15467" t="str">
            <v>CBA001020I31</v>
          </cell>
          <cell r="F15467" t="str">
            <v>33 3587 2114</v>
          </cell>
          <cell r="G15467" t="str">
            <v>AVENIDA CALZ DEL EJERCITO 976   SAN CARLOS_x000D__x000D_GUADALAJARA,44460, JAL_x000D_MX</v>
          </cell>
        </row>
        <row r="15468">
          <cell r="A15468">
            <v>242750</v>
          </cell>
          <cell r="B15468">
            <v>46253</v>
          </cell>
          <cell r="C15468" t="str">
            <v>C07258</v>
          </cell>
          <cell r="D15468" t="str">
            <v>IMPULSORA PLAZA ALTAMIRA</v>
          </cell>
          <cell r="E15468" t="str">
            <v>IPA1602188AA</v>
          </cell>
          <cell r="F15468" t="str">
            <v>01 833 800 6130</v>
          </cell>
          <cell r="G15468" t="str">
            <v>JUAN SALVADOR AGRAZ 69 PISO 12   LA LAGUNA DE LA PUERTA_x000D__x000D_CUAJIMALPA DE MORELOS,05348, CMX_x000D_MX</v>
          </cell>
        </row>
        <row r="15469">
          <cell r="A15469">
            <v>242751</v>
          </cell>
          <cell r="B15469">
            <v>46253</v>
          </cell>
          <cell r="C15469" t="str">
            <v>C09658</v>
          </cell>
          <cell r="D15469" t="str">
            <v>ROBERTO CARLOS MULEIRO JANEIRO</v>
          </cell>
          <cell r="E15469" t="str">
            <v>MUJR760625PL8</v>
          </cell>
          <cell r="G15469" t="str">
            <v>AV. CHEMUYIL MZ 05 LT 40 LOCAL 5   RESIDENCIAL REAL DEL SOL_x000D__x000D_PLAYA DEL CARMEN,77725, QR_x000D_MX</v>
          </cell>
        </row>
        <row r="15470">
          <cell r="A15470">
            <v>242752</v>
          </cell>
          <cell r="B15470">
            <v>46253</v>
          </cell>
          <cell r="C15470" t="str">
            <v>C08746</v>
          </cell>
          <cell r="D15470" t="str">
            <v>CONCEPCION GONZALEZ SANCHEZ</v>
          </cell>
          <cell r="E15470" t="str">
            <v>GOSC390104379</v>
          </cell>
          <cell r="F15470" t="str">
            <v>241 417 1954</v>
          </cell>
          <cell r="G15470" t="str">
            <v>BOULEVARD EMILIO SANCHEZ PIEDRAS  104_x000D__x000D_PIZACO,90300, TLA_x000D_MX</v>
          </cell>
        </row>
        <row r="15471">
          <cell r="A15471">
            <v>242753</v>
          </cell>
          <cell r="B15471">
            <v>46253</v>
          </cell>
          <cell r="C15471" t="str">
            <v>C07258</v>
          </cell>
          <cell r="D15471" t="str">
            <v>IMPULSORA PLAZA ALTAMIRA</v>
          </cell>
          <cell r="E15471" t="str">
            <v>IPA1602188AA</v>
          </cell>
          <cell r="F15471" t="str">
            <v>01 833 800 6130</v>
          </cell>
          <cell r="G15471" t="str">
            <v>JUAN SALVADOR AGRAZ 69 PISO 12   LA LAGUNA DE LA PUERTA_x000D__x000D_CUAJIMALPA DE MORELOS,05348, CMX_x000D_MX</v>
          </cell>
        </row>
        <row r="15472">
          <cell r="A15472">
            <v>242754</v>
          </cell>
          <cell r="B15472">
            <v>46253</v>
          </cell>
          <cell r="C15472" t="str">
            <v>C02295</v>
          </cell>
          <cell r="D15472" t="str">
            <v>IMPULSORA PLAZA MINATITLAN</v>
          </cell>
          <cell r="E15472" t="str">
            <v>IPM100503N16</v>
          </cell>
          <cell r="F15472" t="str">
            <v>(922) 225-08-80</v>
          </cell>
          <cell r="G15472" t="str">
            <v>JUAN SALVADOR AGRAZ 69 PISO 12   SANTA FE CUAJIMALPA_x000D__x000D_CUAJIMALPA DE MORELOS,05348, CMX_x000D_MX</v>
          </cell>
        </row>
        <row r="15473">
          <cell r="A15473">
            <v>242755</v>
          </cell>
          <cell r="B15473">
            <v>46253</v>
          </cell>
          <cell r="C15473" t="str">
            <v>C00353</v>
          </cell>
          <cell r="D15473" t="str">
            <v>OPERADORA EMPORIO VERACRUZ</v>
          </cell>
          <cell r="E15473" t="str">
            <v>OEV100112NG2</v>
          </cell>
          <cell r="F15473" t="str">
            <v>229 932 2222</v>
          </cell>
          <cell r="G15473" t="str">
            <v>AVENIDA INSURGENTES VERACRUZANOS 210 FAROS   FAROS_x000D_VERACRUZ_x000D_VERACRUZ,91709, VER_x000D_MX</v>
          </cell>
        </row>
        <row r="15474">
          <cell r="A15474">
            <v>242756</v>
          </cell>
          <cell r="B15474">
            <v>46253</v>
          </cell>
          <cell r="C15474" t="str">
            <v>C00781</v>
          </cell>
          <cell r="D15474" t="str">
            <v>RLJ-CANCUN HOTEL</v>
          </cell>
          <cell r="E15474" t="str">
            <v>RHO910920KG8</v>
          </cell>
          <cell r="F15474" t="str">
            <v>98-48-77-2800</v>
          </cell>
          <cell r="G15474" t="str">
            <v>RETORNO LACANDONES SECCION A KM 17 MZA 53 LOTE 52   ZONA HOTELERA_x000D__x000D_CANCUN,77500, QR_x000D_MX</v>
          </cell>
        </row>
        <row r="15475">
          <cell r="A15475">
            <v>242757</v>
          </cell>
          <cell r="B15475">
            <v>46253</v>
          </cell>
          <cell r="C15475" t="str">
            <v>C04281</v>
          </cell>
          <cell r="D15475" t="str">
            <v>FIDEICOMISO F/1596</v>
          </cell>
          <cell r="E15475" t="str">
            <v>FFX121005C6A</v>
          </cell>
          <cell r="F15475" t="str">
            <v>664 472 1450</v>
          </cell>
          <cell r="G15475" t="str">
            <v>AV SANTE FE 481 PISO 7   SANTA FE CUAJIMALPA_x000D__x000D_CUAJIMALPA DE MORELOS,05348, CMX_x000D_MX</v>
          </cell>
        </row>
        <row r="15476">
          <cell r="A15476">
            <v>242758</v>
          </cell>
          <cell r="B15476">
            <v>46253</v>
          </cell>
          <cell r="C15476" t="str">
            <v>C07431</v>
          </cell>
          <cell r="D15476" t="str">
            <v>HOTELERA PLAYA PARAISO</v>
          </cell>
          <cell r="E15476" t="str">
            <v>HPP980205ER1</v>
          </cell>
          <cell r="F15476" t="str">
            <v>9848772800  EXT. 807</v>
          </cell>
          <cell r="G15476" t="str">
            <v>CARRETERA CHETUMAL PTO JUAREZ KM 309   PLAYA PARAISO_x000D__x000D_PLAYA DEL CARMEN,77710, QR_x000D_MX</v>
          </cell>
        </row>
        <row r="15477">
          <cell r="A15477">
            <v>242759</v>
          </cell>
          <cell r="B15477">
            <v>46253</v>
          </cell>
          <cell r="C15477" t="str">
            <v>C06134</v>
          </cell>
          <cell r="D15477" t="str">
            <v>RIALBE, OPERADORA DE HOTELES</v>
          </cell>
          <cell r="E15477" t="str">
            <v>ROH1501229G3</v>
          </cell>
          <cell r="F15477" t="str">
            <v>(755) 553 1666 ext 8</v>
          </cell>
          <cell r="G15477" t="str">
            <v>BOULEVARD PASEO IXTAPA SIN NUMERO   IXTAPA_x000D__x000D_ZIHUATANEJO DE AZUETA,40884, GRO_x000D_MX</v>
          </cell>
        </row>
        <row r="15478">
          <cell r="A15478">
            <v>242760</v>
          </cell>
          <cell r="B15478">
            <v>46253</v>
          </cell>
          <cell r="C15478" t="str">
            <v>C02549</v>
          </cell>
          <cell r="D15478" t="str">
            <v>PENINSULAR DE HOTELES</v>
          </cell>
          <cell r="E15478" t="str">
            <v>PHO8803074X4</v>
          </cell>
          <cell r="F15478" t="str">
            <v>998 881 6558</v>
          </cell>
          <cell r="G15478" t="str">
            <v>AVENIDA CARLOS NADER MANZANA 1 LOTES 1 2 3 SMZA 2   CENTRO_x000D__x000D_CANCUN,77500, QR_x000D_MX</v>
          </cell>
        </row>
        <row r="15479">
          <cell r="A15479">
            <v>242761</v>
          </cell>
          <cell r="B15479">
            <v>46253</v>
          </cell>
          <cell r="C15479" t="str">
            <v>C08501</v>
          </cell>
          <cell r="D15479" t="str">
            <v>OPERADORA HOTELERA RAYMA</v>
          </cell>
          <cell r="E15479" t="str">
            <v>OHR1611153CA</v>
          </cell>
          <cell r="F15479" t="str">
            <v>646 152 8470</v>
          </cell>
          <cell r="G15479" t="str">
            <v>AVENIDA BLANCARTE 151   SECCION PRIMERA_x000D__x000D_ENSENADA,22800, BC_x000D_MX</v>
          </cell>
        </row>
        <row r="15480">
          <cell r="A15480">
            <v>242762</v>
          </cell>
          <cell r="B15480">
            <v>46253</v>
          </cell>
          <cell r="C15480" t="str">
            <v>C08403</v>
          </cell>
          <cell r="D15480" t="str">
            <v>BENJAMIN GIL ODRIOZOLA</v>
          </cell>
          <cell r="E15480" t="str">
            <v>GIOB9001053Q0</v>
          </cell>
          <cell r="F15480" t="str">
            <v>442 247 0537</v>
          </cell>
          <cell r="G15480" t="str">
            <v>AV CONSTITUYENTES 16 INT 3   CENTRO_x000D__x000D_SAN JUAN DEL RIO,76800, QUE_x000D_MX</v>
          </cell>
        </row>
        <row r="15481">
          <cell r="A15481">
            <v>242763</v>
          </cell>
          <cell r="B15481">
            <v>46253</v>
          </cell>
          <cell r="C15481" t="str">
            <v>C09653</v>
          </cell>
          <cell r="D15481" t="str">
            <v>PAULINA MARCOS DORANTES</v>
          </cell>
          <cell r="E15481" t="str">
            <v>MADP070116MN0</v>
          </cell>
          <cell r="F15481" t="str">
            <v>872 115 1688</v>
          </cell>
          <cell r="G15481" t="str">
            <v>CALLE 5 DE MAYO 76   SAN PEDRO DE LAS COLONIAS CENTRO_x000D__x000D_SAN PEDRO,27800, COA_x000D_MX</v>
          </cell>
        </row>
        <row r="15482">
          <cell r="A15482">
            <v>242764</v>
          </cell>
          <cell r="B15482">
            <v>46253</v>
          </cell>
          <cell r="C15482" t="str">
            <v>C08709</v>
          </cell>
          <cell r="D15482" t="str">
            <v>M&amp;C&amp;S PROMOTORES INTERNACIONALES ESPECIALIZADOS HOTELERIA</v>
          </cell>
          <cell r="E15482" t="str">
            <v>MPI221123EE3</v>
          </cell>
          <cell r="F15482" t="str">
            <v>7737325351</v>
          </cell>
          <cell r="G15482" t="str">
            <v>CALLE EXTREMADURA M 02 L 8 CASA 10   SUPERMANZANA 97_x000D__x000D_CANCUN,77530, QR_x000D_MX</v>
          </cell>
        </row>
        <row r="15483">
          <cell r="A15483">
            <v>242765</v>
          </cell>
          <cell r="B15483">
            <v>46253</v>
          </cell>
          <cell r="C15483" t="str">
            <v>C00667</v>
          </cell>
          <cell r="D15483" t="str">
            <v>INMOBILIARIA HOTELERA DE QUERETARO</v>
          </cell>
          <cell r="E15483" t="str">
            <v>IHQ771005U8A</v>
          </cell>
          <cell r="F15483" t="str">
            <v>442 192 0202</v>
          </cell>
          <cell r="G15483" t="str">
            <v>AVENIDA 5 DE FEBRERO 110   NIÑOS HEROES_x000D__x000D_QUERETARO,76010, QUE_x000D_MX</v>
          </cell>
        </row>
        <row r="15484">
          <cell r="A15484">
            <v>242766</v>
          </cell>
          <cell r="B15484">
            <v>46253</v>
          </cell>
          <cell r="C15484" t="str">
            <v>C08190</v>
          </cell>
          <cell r="D15484" t="str">
            <v>PROMONTE</v>
          </cell>
          <cell r="E15484" t="str">
            <v>PRO930617IR4</v>
          </cell>
          <cell r="F15484" t="str">
            <v>8183261771</v>
          </cell>
          <cell r="G15484" t="str">
            <v>CARR A REYNOSA KM 14.5 S/N   VAQUERIAS_x000D__x000D_JUAREZ,67250, NL_x000D_MX</v>
          </cell>
        </row>
        <row r="15485">
          <cell r="A15485">
            <v>242767</v>
          </cell>
          <cell r="B15485">
            <v>46253</v>
          </cell>
          <cell r="C15485" t="str">
            <v>C09432</v>
          </cell>
          <cell r="D15485" t="str">
            <v>SERTURTAM</v>
          </cell>
          <cell r="E15485" t="str">
            <v>SER2212071Y2</v>
          </cell>
          <cell r="F15485" t="str">
            <v>8333467362</v>
          </cell>
          <cell r="G15485" t="str">
            <v>AVENIDA EJERCITO MEXICANO  1435   LOMA DEL GALLO_x000D__x000D_MADERO,89460, TAM_x000D_MX</v>
          </cell>
        </row>
        <row r="15486">
          <cell r="A15486">
            <v>242768</v>
          </cell>
          <cell r="B15486">
            <v>46253</v>
          </cell>
          <cell r="C15486" t="str">
            <v>C08614</v>
          </cell>
          <cell r="D15486" t="str">
            <v>H IMPALA</v>
          </cell>
          <cell r="E15486" t="str">
            <v>HIM2205063K3</v>
          </cell>
          <cell r="F15486" t="str">
            <v>229 935 1257</v>
          </cell>
          <cell r="G15486" t="str">
            <v>CALLE ORIZABA 650   IGNACIO ZARAGOZA_x000D__x000D_VERACRUZ,91910, VER_x000D_MX</v>
          </cell>
        </row>
        <row r="15487">
          <cell r="A15487">
            <v>242769</v>
          </cell>
          <cell r="B15487">
            <v>46254</v>
          </cell>
          <cell r="C15487" t="str">
            <v>CLIESP</v>
          </cell>
          <cell r="D15487" t="str">
            <v>VENTAS DE MOSTRADOR</v>
          </cell>
          <cell r="E15487" t="str">
            <v>XAXX010101000</v>
          </cell>
          <cell r="F15487" t="str">
            <v>38115800</v>
          </cell>
          <cell r="G15487" t="str">
            <v>PRIVADA DEL GALLO 1525   LA AURORA_x000D__x000D_GUADALAJARA,44460, JAL_x000D_MX</v>
          </cell>
        </row>
        <row r="15488">
          <cell r="A15488">
            <v>242770</v>
          </cell>
          <cell r="B15488">
            <v>46254</v>
          </cell>
          <cell r="C15488" t="str">
            <v>C08128</v>
          </cell>
          <cell r="D15488" t="str">
            <v>PROMOTORA DEVI</v>
          </cell>
          <cell r="E15488" t="str">
            <v>PDE1305084L7</v>
          </cell>
          <cell r="F15488" t="str">
            <v>81 3674 7708</v>
          </cell>
          <cell r="G15488" t="str">
            <v>BELISARIO DOMINGUEZ 2020 INT 5TO PISO   OBISPADO_x000D__x000D_MONTERREY,64060, NL_x000D_MX</v>
          </cell>
        </row>
        <row r="15489">
          <cell r="A15489">
            <v>242771</v>
          </cell>
          <cell r="B15489">
            <v>46254</v>
          </cell>
          <cell r="C15489" t="str">
            <v>C07429</v>
          </cell>
          <cell r="D15489" t="str">
            <v>PRESTADORA DE SERVICIOS TURISTICOS Y HOTELEROS EL MANTE</v>
          </cell>
          <cell r="E15489" t="str">
            <v>PST9601109T0</v>
          </cell>
          <cell r="F15489" t="str">
            <v>33 1450 5006</v>
          </cell>
          <cell r="G15489" t="str">
            <v>PERIFERICO SUR 9500   EL MANTE_x000D__x000D_SAN PEDRO TLAQUEPAQUE,45609, JAL_x000D_MX</v>
          </cell>
        </row>
        <row r="15490">
          <cell r="A15490">
            <v>242772</v>
          </cell>
          <cell r="B15490">
            <v>46254</v>
          </cell>
          <cell r="C15490" t="str">
            <v>C00454</v>
          </cell>
          <cell r="D15490" t="str">
            <v>BIENES DE LA ERROT</v>
          </cell>
          <cell r="E15490" t="str">
            <v>BER8203276D8</v>
          </cell>
          <cell r="F15490" t="str">
            <v>(833)214-1093</v>
          </cell>
          <cell r="G15490" t="str">
            <v>CESAR LOPEZ DE LARA # 107 NTE.   ZONA CENTRO_x000D__x000D_TAMPICO,89000, TAM_x000D_MX</v>
          </cell>
        </row>
        <row r="15491">
          <cell r="A15491">
            <v>242773</v>
          </cell>
          <cell r="B15491">
            <v>46254</v>
          </cell>
          <cell r="C15491" t="str">
            <v>C02198</v>
          </cell>
          <cell r="D15491" t="str">
            <v>SERVICIOS TURCASA</v>
          </cell>
          <cell r="E15491" t="str">
            <v>STU0511214U7</v>
          </cell>
          <cell r="F15491" t="str">
            <v>(667)759 20 00 EXT69</v>
          </cell>
          <cell r="G15491" t="str">
            <v>CALLE RIO SINALOA 1   GUADALUPE_x000D_CULIACAN_x000D_CULIACAN,80220, SIN_x000D_MX</v>
          </cell>
        </row>
        <row r="15492">
          <cell r="A15492">
            <v>242774</v>
          </cell>
          <cell r="B15492">
            <v>46254</v>
          </cell>
          <cell r="C15492" t="str">
            <v>C01694</v>
          </cell>
          <cell r="D15492" t="str">
            <v>FIDEICOMISO F/1596</v>
          </cell>
          <cell r="E15492" t="str">
            <v>FFX121005C6A</v>
          </cell>
          <cell r="F15492" t="str">
            <v>01 618 150 09 00</v>
          </cell>
          <cell r="G15492" t="str">
            <v>AV SANTA FE 481 PISO 7   SANTA FE CUAJIMALPA_x000D__x000D_CUAJIMALPA DE MORELOS,05348, CMX_x000D_MX</v>
          </cell>
        </row>
        <row r="15493">
          <cell r="A15493">
            <v>242775</v>
          </cell>
          <cell r="B15493">
            <v>46254</v>
          </cell>
          <cell r="C15493" t="str">
            <v>C09427</v>
          </cell>
          <cell r="D15493" t="str">
            <v>DOWNTOWN LUXURY SUITES</v>
          </cell>
          <cell r="E15493" t="str">
            <v>DLS2408068M5</v>
          </cell>
          <cell r="F15493" t="str">
            <v>639 268 9530</v>
          </cell>
          <cell r="G15493" t="str">
            <v>CALLE 5A NORTE #506   SECTOR NORTE_x000D__x000D_DELICIAS,33000, CHI_x000D_MX</v>
          </cell>
        </row>
        <row r="15494">
          <cell r="A15494">
            <v>242776</v>
          </cell>
          <cell r="B15494">
            <v>46254</v>
          </cell>
          <cell r="C15494" t="str">
            <v>C09834</v>
          </cell>
          <cell r="D15494" t="str">
            <v>O NOSO XEITO</v>
          </cell>
          <cell r="E15494" t="str">
            <v>ONX1602087Y7</v>
          </cell>
          <cell r="F15494" t="str">
            <v>555 533 0535</v>
          </cell>
          <cell r="G15494" t="str">
            <v>CALLE NAPOLES 62 S/N   JUAREZ_x000D__x000D_CUAUHTEMOC,06600, CMX_x000D_MX</v>
          </cell>
        </row>
        <row r="15495">
          <cell r="A15495">
            <v>242777</v>
          </cell>
          <cell r="B15495">
            <v>46254</v>
          </cell>
          <cell r="C15495" t="str">
            <v>C02549</v>
          </cell>
          <cell r="D15495" t="str">
            <v>PENINSULAR DE HOTELES</v>
          </cell>
          <cell r="E15495" t="str">
            <v>PHO8803074X4</v>
          </cell>
          <cell r="F15495" t="str">
            <v>998 881 6558</v>
          </cell>
          <cell r="G15495" t="str">
            <v>AVENIDA CARLOS NADER MANZANA 1 LOTES 1 2 3 SMZA 2   CENTRO_x000D__x000D_CANCUN,77500, QR_x000D_MX</v>
          </cell>
        </row>
        <row r="15496">
          <cell r="A15496">
            <v>242778</v>
          </cell>
          <cell r="B15496">
            <v>46254</v>
          </cell>
          <cell r="C15496" t="str">
            <v>C04709</v>
          </cell>
          <cell r="D15496" t="str">
            <v>SELENE RANGEL BARRAZA</v>
          </cell>
          <cell r="E15496" t="str">
            <v>RABS6907206K2</v>
          </cell>
          <cell r="F15496" t="str">
            <v>434 342 1162</v>
          </cell>
          <cell r="G15496" t="str">
            <v>CALLE IBARRA #81   PATZCUARO CENTRO_x000D__x000D_PATZCUARO,61600, MCH_x000D_MX</v>
          </cell>
        </row>
        <row r="15497">
          <cell r="A15497">
            <v>242779</v>
          </cell>
          <cell r="B15497">
            <v>46254</v>
          </cell>
          <cell r="C15497" t="str">
            <v>C08278</v>
          </cell>
          <cell r="D15497" t="str">
            <v>ORAN QUIMICOS E INSUMOS</v>
          </cell>
          <cell r="E15497" t="str">
            <v>OQI200520C1A</v>
          </cell>
          <cell r="F15497" t="str">
            <v>8999201566</v>
          </cell>
          <cell r="G15497" t="str">
            <v>AMADO NERVO 805-A   CAVAZOS_x000D__x000D_REYNOSA,88720, TAM_x000D_MX</v>
          </cell>
        </row>
        <row r="15498">
          <cell r="A15498">
            <v>242780</v>
          </cell>
          <cell r="B15498">
            <v>46254</v>
          </cell>
          <cell r="C15498" t="str">
            <v>C08707</v>
          </cell>
          <cell r="D15498" t="str">
            <v>M&amp;C&amp;S PROMOTORES INTERNACIONALES ESPECIALIZADOS HOTELERIA</v>
          </cell>
          <cell r="E15498" t="str">
            <v>MPI221123EE3</v>
          </cell>
          <cell r="F15498" t="str">
            <v>773 732 5351</v>
          </cell>
          <cell r="G15498" t="str">
            <v>CALLE EXTREMADURA M 02 L 8 CASA 10   SUPERMANZANA 97_x000D__x000D_CANCUN,77530, QR_x000D_MX</v>
          </cell>
        </row>
        <row r="15499">
          <cell r="A15499">
            <v>242781</v>
          </cell>
          <cell r="B15499">
            <v>46254</v>
          </cell>
          <cell r="C15499" t="str">
            <v>C00335</v>
          </cell>
          <cell r="D15499" t="str">
            <v>MOCHIS EL DORADO HOTEL</v>
          </cell>
          <cell r="E15499" t="str">
            <v>MDH100305I58</v>
          </cell>
          <cell r="F15499" t="str">
            <v>(668) 815 1111</v>
          </cell>
          <cell r="G15499" t="str">
            <v>GABRIEL LEYVA 525   PRIMER CUADRO (CENTRO)_x000D__x000D_LOS MOCHIS,81200, SIN_x000D_MX</v>
          </cell>
        </row>
        <row r="15500">
          <cell r="A15500">
            <v>242782</v>
          </cell>
          <cell r="B15500">
            <v>46254</v>
          </cell>
          <cell r="C15500" t="str">
            <v>C07116</v>
          </cell>
          <cell r="D15500" t="str">
            <v>SEA CABIN GROUP</v>
          </cell>
          <cell r="E15500" t="str">
            <v>SCG180220A75</v>
          </cell>
          <cell r="F15500" t="str">
            <v>33 4444 8668</v>
          </cell>
          <cell r="G15500" t="str">
            <v>AV AVILA CAMACHO 1430   MEZQUITAN COUNTRY_x000D__x000D_GUADALAJARA,44260, JAL_x000D_MX</v>
          </cell>
        </row>
        <row r="15501">
          <cell r="A15501">
            <v>242783</v>
          </cell>
          <cell r="B15501">
            <v>46254</v>
          </cell>
          <cell r="C15501" t="str">
            <v>C09201</v>
          </cell>
          <cell r="D15501" t="str">
            <v>CARLOS ERNESTO LUNA PIMIENTA</v>
          </cell>
          <cell r="E15501" t="str">
            <v>LUPC830506NZ0</v>
          </cell>
          <cell r="F15501" t="str">
            <v>55 5953 4773</v>
          </cell>
          <cell r="G15501" t="str">
            <v>CALLE DIEGO NAVA RIVAS #L 40   PRESIDENTES EJIDALES_x000D__x000D_COYOACAN,04470, CMX_x000D_MX</v>
          </cell>
        </row>
        <row r="15502">
          <cell r="A15502">
            <v>242784</v>
          </cell>
          <cell r="B15502">
            <v>46254</v>
          </cell>
          <cell r="C15502" t="str">
            <v>C01514</v>
          </cell>
          <cell r="D15502" t="str">
            <v>COMPAÑIA HOTELERA LUCERNA</v>
          </cell>
          <cell r="E15502" t="str">
            <v>HLU890901H49</v>
          </cell>
          <cell r="F15502" t="str">
            <v>667 759 0000 ext 1</v>
          </cell>
          <cell r="G15502" t="str">
            <v>AVENIDA PASEO DE LOS HEROES  10902 SIN NUMERO   ZONA URBANA RIO TIJUANA_x000D__x000D_TIJUANA,22010, BC_x000D_MX</v>
          </cell>
        </row>
        <row r="15503">
          <cell r="A15503">
            <v>242785</v>
          </cell>
          <cell r="B15503">
            <v>46254</v>
          </cell>
          <cell r="C15503" t="str">
            <v>C04467</v>
          </cell>
          <cell r="D15503" t="str">
            <v>OPERADORA DIQUI</v>
          </cell>
          <cell r="E15503" t="str">
            <v>ODI1403245J1</v>
          </cell>
          <cell r="F15503" t="str">
            <v>662 500 4600</v>
          </cell>
          <cell r="G15503" t="str">
            <v>BOULEVARD JESUS GARCIA MORALES 567   EL LLANO_x000D__x000D_HERMOSILLO,83210, SON_x000D_MX</v>
          </cell>
        </row>
        <row r="15504">
          <cell r="A15504">
            <v>242786</v>
          </cell>
          <cell r="B15504">
            <v>46254</v>
          </cell>
          <cell r="C15504" t="str">
            <v>C01639</v>
          </cell>
          <cell r="D15504" t="str">
            <v>MOTELES CASA BLANCA</v>
          </cell>
          <cell r="E15504" t="str">
            <v>MCB791219FW5</v>
          </cell>
          <cell r="F15504" t="str">
            <v>(878)783 06 46</v>
          </cell>
          <cell r="G15504" t="str">
            <v>CARRETERA 57 S/N   LOMAS DEL MIRADOR_x000D_PIEDRAS NEGRAS_x000D_PIEDRAS NEGRAS,26070, COA_x000D_MX</v>
          </cell>
        </row>
        <row r="15505">
          <cell r="A15505">
            <v>242787</v>
          </cell>
          <cell r="B15505">
            <v>46254</v>
          </cell>
          <cell r="C15505" t="str">
            <v>C08080</v>
          </cell>
          <cell r="D15505" t="str">
            <v>INMOBILIARIA HOTELERA EL PRESIDENTE SAN JOSE DEL CABO</v>
          </cell>
          <cell r="E15505" t="str">
            <v>IHP810701G7A</v>
          </cell>
          <cell r="F15505" t="str">
            <v>998 848 8716</v>
          </cell>
          <cell r="G15505" t="str">
            <v>AVENIDA EJERCITO NACIONAL MEXICANO 769 INT TORRE B PISO 8   GRANADA_x000D__x000D_MIGUEL HIDALGO,11520, CMX_x000D_MX</v>
          </cell>
        </row>
        <row r="15506">
          <cell r="A15506">
            <v>242788</v>
          </cell>
          <cell r="B15506">
            <v>46254</v>
          </cell>
          <cell r="C15506" t="str">
            <v>C05221</v>
          </cell>
          <cell r="D15506" t="str">
            <v>OPERADORA DE HOTELES Y SERVICIOS TURISTICOS SEA</v>
          </cell>
          <cell r="E15506" t="str">
            <v>OHS010606TZ8</v>
          </cell>
          <cell r="F15506" t="str">
            <v>55 5321 5191</v>
          </cell>
          <cell r="G15506" t="str">
            <v>AV DOCTOR GUSTAVO BAZ 4873   SAN PEDRO BARRIENTOS_x000D__x000D_TLALNEPANTLA DE BAZ,54010, CMX_x000D_MX</v>
          </cell>
        </row>
        <row r="15507">
          <cell r="A15507">
            <v>242789</v>
          </cell>
          <cell r="B15507">
            <v>46254</v>
          </cell>
          <cell r="C15507" t="str">
            <v>C01663</v>
          </cell>
          <cell r="D15507" t="str">
            <v>ARRENDADORA GALA</v>
          </cell>
          <cell r="E15507" t="str">
            <v>AGA9607101K4</v>
          </cell>
          <cell r="F15507" t="str">
            <v>753 537 3480/753 104</v>
          </cell>
          <cell r="G15507" t="str">
            <v>CALLE NICOLAS BRAVO #475   CENTRO_x000D__x000D_LAZARO CARDENAS,60950, MCH_x000D_MX</v>
          </cell>
        </row>
        <row r="15508">
          <cell r="A15508">
            <v>242790</v>
          </cell>
          <cell r="B15508">
            <v>46254</v>
          </cell>
          <cell r="C15508" t="str">
            <v>C09869</v>
          </cell>
          <cell r="D15508" t="str">
            <v>SACALOVA</v>
          </cell>
          <cell r="E15508" t="str">
            <v>SAC920409GJ7</v>
          </cell>
          <cell r="F15508" t="str">
            <v>333 645 5004</v>
          </cell>
          <cell r="G15508" t="str">
            <v>AVENIDA CRISTOBAL COLON 4980   SANTA MARIA TEQUEPEXPAN_x000D__x000D_SAN PEDRO TLAQUEPAQUE,45601, JAL_x000D_MX</v>
          </cell>
        </row>
        <row r="15509">
          <cell r="A15509">
            <v>242791</v>
          </cell>
          <cell r="B15509">
            <v>46254</v>
          </cell>
          <cell r="C15509" t="str">
            <v>C03389</v>
          </cell>
          <cell r="D15509" t="str">
            <v>HOTELES Y SERVICIOS CASABLANCA</v>
          </cell>
          <cell r="E15509" t="str">
            <v>HSC0010193M7</v>
          </cell>
          <cell r="F15509" t="str">
            <v>81 8196 8900</v>
          </cell>
          <cell r="G15509" t="str">
            <v>AVENIDA ROGELIO GONZALEZ CABALLERO 150   PARQUE INDUSTRIAL STIVA AEROPUERTO_x000D__x000D_APODACA,66626, NL_x000D_MX</v>
          </cell>
        </row>
        <row r="15510">
          <cell r="A15510">
            <v>242792</v>
          </cell>
          <cell r="B15510">
            <v>46254</v>
          </cell>
          <cell r="C15510" t="str">
            <v>C05844</v>
          </cell>
          <cell r="D15510" t="str">
            <v>OPERADORA DE HOTELES GALERIAS</v>
          </cell>
          <cell r="E15510" t="str">
            <v>OHG071009K27</v>
          </cell>
          <cell r="F15510" t="str">
            <v>818 389 6000</v>
          </cell>
          <cell r="G15510" t="str">
            <v>AVENIDA SAN JERONIMO 1082   SAN JERONIMO_x000D__x000D_MONTERREY,64640, NL_x000D_MX</v>
          </cell>
        </row>
        <row r="15511">
          <cell r="A15511">
            <v>242793</v>
          </cell>
          <cell r="B15511">
            <v>46254</v>
          </cell>
          <cell r="C15511" t="str">
            <v>C06394</v>
          </cell>
          <cell r="D15511" t="str">
            <v>FIDEICOMISO IRREVOCABLE DB/1616</v>
          </cell>
          <cell r="E15511" t="str">
            <v>DBM121023M10</v>
          </cell>
          <cell r="F15511" t="str">
            <v>614 311 0200</v>
          </cell>
          <cell r="G15511" t="str">
            <v>AV. FUNDADORES Exterior: 1000 INT: PISO 7   VALLE DEL MIRADOR_x000D__x000D_MONTERREY,64750, NL_x000D_MX</v>
          </cell>
        </row>
        <row r="15512">
          <cell r="A15512">
            <v>242794</v>
          </cell>
          <cell r="B15512">
            <v>46254</v>
          </cell>
          <cell r="C15512" t="str">
            <v>C03909</v>
          </cell>
          <cell r="D15512" t="str">
            <v>LOBBYSUR S P A</v>
          </cell>
          <cell r="E15512" t="str">
            <v>XEXX010101000</v>
          </cell>
          <cell r="F15512" t="str">
            <v>(562) 2334 4326</v>
          </cell>
          <cell r="G15512" t="str">
            <v>COYANCURA 2241, PISO 4, OF 41_x000D__x000D_83200 PROVIDENCIA SANTIAGO CHILE RUT : 76.244.951-K_x000D_CHILE</v>
          </cell>
        </row>
        <row r="15513">
          <cell r="A15513">
            <v>242795</v>
          </cell>
          <cell r="B15513">
            <v>46254</v>
          </cell>
          <cell r="C15513" t="str">
            <v>C02301</v>
          </cell>
          <cell r="D15513" t="str">
            <v>OPERADORA AGUA CALIENTE</v>
          </cell>
          <cell r="E15513" t="str">
            <v>OAC100623HM4</v>
          </cell>
          <cell r="F15513" t="str">
            <v>664 636 00 20</v>
          </cell>
          <cell r="G15513" t="str">
            <v>AVENIDA PASEO DE LOS HEROES 18818   ZONA RIO_x000D__x000D_TIJUANA,22320, BC_x000D_MX</v>
          </cell>
        </row>
        <row r="15514">
          <cell r="A15514">
            <v>242796</v>
          </cell>
          <cell r="B15514">
            <v>46254</v>
          </cell>
          <cell r="C15514" t="str">
            <v>C09874</v>
          </cell>
          <cell r="D15514" t="str">
            <v>DIOCESIS DE COATZACOALCOS A R</v>
          </cell>
          <cell r="E15514" t="str">
            <v>DCR9306181P5</v>
          </cell>
          <cell r="G15514" t="str">
            <v>IGNACIO ALDAMA 502   COATZACOALCOS CENTRO_x000D__x000D_COATZACOALCOS,96400, VER_x000D_MX</v>
          </cell>
        </row>
        <row r="15515">
          <cell r="A15515">
            <v>242797</v>
          </cell>
          <cell r="B15515">
            <v>46254</v>
          </cell>
          <cell r="C15515" t="str">
            <v>C06709</v>
          </cell>
          <cell r="D15515" t="str">
            <v>HOTEL POSADA VIRREYES</v>
          </cell>
          <cell r="E15515" t="str">
            <v>HPV1710237V4</v>
          </cell>
          <cell r="F15515" t="str">
            <v>333 659 2340</v>
          </cell>
          <cell r="G15515" t="str">
            <v>AV.LAZARO CARDENAS #340 INT A   ALAMO ORIENTE_x000D__x000D_TLAQUEPAQUE,45560, JAL_x000D_MX</v>
          </cell>
        </row>
        <row r="15516">
          <cell r="A15516">
            <v>242798</v>
          </cell>
          <cell r="B15516">
            <v>46254</v>
          </cell>
          <cell r="C15516" t="str">
            <v>C08593</v>
          </cell>
          <cell r="D15516" t="str">
            <v>AHC PROFESSIONALS</v>
          </cell>
          <cell r="E15516" t="str">
            <v>APR130205UM6</v>
          </cell>
          <cell r="F15516" t="str">
            <v>624 163 5100</v>
          </cell>
          <cell r="G15516" t="str">
            <v>CALLE PASEO MALECON LOTE 11   FONATUR_x000D__x000D_LOS CABOS,23400, BCS_x000D_MX</v>
          </cell>
        </row>
        <row r="15517">
          <cell r="A15517">
            <v>242799</v>
          </cell>
          <cell r="B15517">
            <v>46254</v>
          </cell>
          <cell r="C15517" t="str">
            <v>C06316</v>
          </cell>
          <cell r="D15517" t="str">
            <v>QUIROOCAN</v>
          </cell>
          <cell r="E15517" t="str">
            <v>QUI810918NR6</v>
          </cell>
          <cell r="F15517" t="str">
            <v>55 50 63 10 00</v>
          </cell>
          <cell r="G15517" t="str">
            <v>CARR CHETUMAL PTO JUAREZ  KM 266 3   N/A_x000D__x000D_SOLIDARIDAD,77734, QR_x000D_MX</v>
          </cell>
        </row>
        <row r="15518">
          <cell r="A15518">
            <v>242800</v>
          </cell>
          <cell r="B15518">
            <v>46254</v>
          </cell>
          <cell r="C15518" t="str">
            <v>C03465</v>
          </cell>
          <cell r="D15518" t="str">
            <v>OPERADORA DECORI ORIZABA</v>
          </cell>
          <cell r="E15518" t="str">
            <v>ODO120810J51</v>
          </cell>
          <cell r="F15518" t="str">
            <v>272 728 0305</v>
          </cell>
          <cell r="G15518" t="str">
            <v>SUR 17  No. 340 Int 1A   CENTRO_x000D__x000D_ORIZABA,94300, VER_x000D_MX</v>
          </cell>
        </row>
        <row r="15519">
          <cell r="A15519">
            <v>242801</v>
          </cell>
          <cell r="B15519">
            <v>46254</v>
          </cell>
          <cell r="C15519" t="str">
            <v>C08730</v>
          </cell>
          <cell r="D15519" t="str">
            <v>GRUPO HOTELERO LUNA AZUL</v>
          </cell>
          <cell r="E15519" t="str">
            <v>GHL050812FM5</v>
          </cell>
          <cell r="F15519" t="str">
            <v>33 1522 5555</v>
          </cell>
          <cell r="G15519" t="str">
            <v>PINO 307 INT 3B   SANTA MARIA INSURGENTES_x000D__x000D_CUAHUTEMOC,06430, CMX_x000D_MX</v>
          </cell>
        </row>
        <row r="15520">
          <cell r="A15520">
            <v>242802</v>
          </cell>
          <cell r="B15520">
            <v>46254</v>
          </cell>
          <cell r="C15520" t="str">
            <v>CLIESP</v>
          </cell>
          <cell r="D15520" t="str">
            <v>VENTAS DE MOSTRADOR</v>
          </cell>
          <cell r="E15520" t="str">
            <v>XAXX010101000</v>
          </cell>
          <cell r="F15520" t="str">
            <v>38115800</v>
          </cell>
          <cell r="G15520" t="str">
            <v>PRIVADA DEL GALLO 1525   LA AURORA_x000D__x000D_GUADALAJARA,44460, JAL_x000D_MX</v>
          </cell>
        </row>
        <row r="15521">
          <cell r="A15521">
            <v>242803</v>
          </cell>
          <cell r="B15521">
            <v>46254</v>
          </cell>
          <cell r="C15521" t="str">
            <v>C09134</v>
          </cell>
          <cell r="D15521" t="str">
            <v>NUS ADMINISTRADORA DE INMUEBLES</v>
          </cell>
          <cell r="E15521" t="str">
            <v>NAI230419427</v>
          </cell>
          <cell r="F15521" t="str">
            <v>669 439 9230</v>
          </cell>
          <cell r="G15521" t="str">
            <v>AV RICARDO MARGAIN ZOZAYA 315 PISO 15 OFNA.1501   SANTA ENGRACIA_x000D__x000D_SAN PEDRO GARZA GARCIA,66267, NL_x000D_MX</v>
          </cell>
        </row>
        <row r="15522">
          <cell r="A15522">
            <v>242804</v>
          </cell>
          <cell r="B15522">
            <v>46254</v>
          </cell>
          <cell r="C15522" t="str">
            <v>C02352</v>
          </cell>
          <cell r="D15522" t="str">
            <v>SERVICIOS HOTELEROS EL TAJIN</v>
          </cell>
          <cell r="E15522" t="str">
            <v>SHE0907235W2</v>
          </cell>
          <cell r="F15522" t="str">
            <v>782 826 4950</v>
          </cell>
          <cell r="G15522" t="str">
            <v>CALLE LAS TORRES 1   REFORMA_x000D__x000D_POZA RICA DE HIDALGO,93210, VER_x000D_MX</v>
          </cell>
        </row>
        <row r="15523">
          <cell r="A15523">
            <v>242805</v>
          </cell>
          <cell r="B15523">
            <v>46254</v>
          </cell>
          <cell r="C15523" t="str">
            <v>C05221</v>
          </cell>
          <cell r="D15523" t="str">
            <v>OPERADORA DE HOTELES Y SERVICIOS TURISTICOS SEA</v>
          </cell>
          <cell r="E15523" t="str">
            <v>OHS010606TZ8</v>
          </cell>
          <cell r="F15523" t="str">
            <v>55 5321 5191</v>
          </cell>
          <cell r="G15523" t="str">
            <v>AV DOCTOR GUSTAVO BAZ 4873   SAN PEDRO BARRIENTOS_x000D__x000D_TLALNEPANTLA DE BAZ,54010, CMX_x000D_MX</v>
          </cell>
        </row>
        <row r="15524">
          <cell r="A15524">
            <v>242806</v>
          </cell>
          <cell r="B15524">
            <v>46254</v>
          </cell>
          <cell r="C15524" t="str">
            <v>C03073</v>
          </cell>
          <cell r="D15524" t="str">
            <v>INSUMOS HALCON</v>
          </cell>
          <cell r="E15524" t="str">
            <v>IHA181030EA3</v>
          </cell>
          <cell r="F15524" t="str">
            <v>444 834 5700</v>
          </cell>
          <cell r="G15524" t="str">
            <v>BOULEVARD ANTONIO ROCHA CORDERO 895   AGUAJE_x000D__x000D_SAN LUIS POTOSI,78370, SLP_x000D_MX</v>
          </cell>
        </row>
        <row r="15525">
          <cell r="A15525">
            <v>242807</v>
          </cell>
          <cell r="B15525">
            <v>46254</v>
          </cell>
          <cell r="C15525" t="str">
            <v>CLIESP</v>
          </cell>
          <cell r="D15525" t="str">
            <v>VENTAS DE MOSTRADOR</v>
          </cell>
          <cell r="E15525" t="str">
            <v>XAXX010101000</v>
          </cell>
          <cell r="F15525" t="str">
            <v>38115800</v>
          </cell>
          <cell r="G15525" t="str">
            <v>PRIVADA DEL GALLO 1525   LA AURORA_x000D__x000D_GUADALAJARA,44460, JAL_x000D_MX</v>
          </cell>
        </row>
        <row r="15526">
          <cell r="A15526">
            <v>242808</v>
          </cell>
          <cell r="B15526">
            <v>46254</v>
          </cell>
          <cell r="C15526" t="str">
            <v>C00829</v>
          </cell>
          <cell r="D15526" t="str">
            <v>HOTELES PUERTO BELLO</v>
          </cell>
          <cell r="E15526" t="str">
            <v>HPB8309097P2</v>
          </cell>
          <cell r="F15526" t="str">
            <v>229 931 0011</v>
          </cell>
          <cell r="G15526" t="str">
            <v>BOULEVARD (BLVD.)MANUEL AVILA CAMACHO 1263   RICARDO FLORES MAGON_x000D__x000D_VERACRUZ,91900, VER_x000D_MX</v>
          </cell>
        </row>
        <row r="15527">
          <cell r="A15527">
            <v>242809</v>
          </cell>
          <cell r="B15527">
            <v>46254</v>
          </cell>
          <cell r="C15527" t="str">
            <v>C09492</v>
          </cell>
          <cell r="D15527" t="str">
            <v>PALMAR AZUL MANAGEMENT</v>
          </cell>
          <cell r="E15527" t="str">
            <v>PAM240611968</v>
          </cell>
          <cell r="F15527" t="str">
            <v>998-872-84-51</v>
          </cell>
          <cell r="G15527" t="str">
            <v>CAMINO ENTRADA BAHIA PETEMPICH LTE 15 04, SM 12 MZA 34   PUERTO MORELOS_x000D__x000D_PUERTO MORELOS,77580, QR_x000D_MX</v>
          </cell>
        </row>
        <row r="15528">
          <cell r="A15528">
            <v>242810</v>
          </cell>
          <cell r="B15528">
            <v>46254</v>
          </cell>
          <cell r="C15528" t="str">
            <v>C07113</v>
          </cell>
          <cell r="D15528" t="str">
            <v>NURTURE HOSPITALITY GROUP</v>
          </cell>
          <cell r="E15528" t="str">
            <v>XEXX010101000</v>
          </cell>
          <cell r="F15528" t="str">
            <v>800 741 1070</v>
          </cell>
          <cell r="G15528" t="str">
            <v>119 N. Hawkhurst Cir_x000D_Magnolia TX  77354_x000D_USA</v>
          </cell>
        </row>
        <row r="15529">
          <cell r="A15529">
            <v>242811</v>
          </cell>
          <cell r="B15529">
            <v>46254</v>
          </cell>
          <cell r="C15529" t="str">
            <v>C00781</v>
          </cell>
          <cell r="D15529" t="str">
            <v>RLJ-CANCUN HOTEL</v>
          </cell>
          <cell r="E15529" t="str">
            <v>RHO910920KG8</v>
          </cell>
          <cell r="F15529" t="str">
            <v>98-48-77-2800</v>
          </cell>
          <cell r="G15529" t="str">
            <v>RETORNO LACANDONES SECCION A KM 17 MZA 53 LOTE 52   ZONA HOTELERA_x000D__x000D_CANCUN,77500, QR_x000D_MX</v>
          </cell>
        </row>
        <row r="15530">
          <cell r="A15530">
            <v>242812</v>
          </cell>
          <cell r="B15530">
            <v>46254</v>
          </cell>
          <cell r="C15530" t="str">
            <v>C01774</v>
          </cell>
          <cell r="D15530" t="str">
            <v>GEORGINA GUADALUPE VILLASEÑOR DEL CASTILLO</v>
          </cell>
          <cell r="E15530" t="str">
            <v>VICG6612208R9</v>
          </cell>
          <cell r="F15530" t="str">
            <v>322 225 4903</v>
          </cell>
          <cell r="G15530" t="str">
            <v>CALLE CIRCUITO SAN RAFAEL 18   VALLE DORADO_x000D__x000D_BAHIA DE BANDERAS,63735, NAY_x000D_MX</v>
          </cell>
        </row>
        <row r="15531">
          <cell r="A15531">
            <v>242813</v>
          </cell>
          <cell r="B15531">
            <v>46254</v>
          </cell>
          <cell r="C15531" t="str">
            <v>C09000</v>
          </cell>
          <cell r="D15531" t="str">
            <v>XACOVEO</v>
          </cell>
          <cell r="E15531" t="str">
            <v>XAC981221UB7</v>
          </cell>
          <cell r="F15531" t="str">
            <v>333 619 1958</v>
          </cell>
          <cell r="G15531" t="str">
            <v>CALLE ESTADIO #72   LAS CONCHAS_x000D__x000D_GUADALAJARA,44460, JAL_x000D_MX</v>
          </cell>
        </row>
        <row r="15532">
          <cell r="A15532">
            <v>242814</v>
          </cell>
          <cell r="B15532">
            <v>46254</v>
          </cell>
          <cell r="C15532" t="str">
            <v>C02351</v>
          </cell>
          <cell r="D15532" t="str">
            <v>GILCHRIST &amp; SOAMES</v>
          </cell>
          <cell r="E15532" t="str">
            <v>XEXX010101000</v>
          </cell>
          <cell r="F15532" t="str">
            <v>317-786-8286</v>
          </cell>
          <cell r="G15532" t="str">
            <v>2425 E. PERRY ROAD, SUITE 150_x000D_PLAINFIELD IN  46168_x000D_USA</v>
          </cell>
        </row>
        <row r="15533">
          <cell r="A15533">
            <v>242815</v>
          </cell>
          <cell r="B15533">
            <v>46254</v>
          </cell>
          <cell r="C15533" t="str">
            <v>C02351</v>
          </cell>
          <cell r="D15533" t="str">
            <v>GILCHRIST &amp; SOAMES</v>
          </cell>
          <cell r="E15533" t="str">
            <v>XEXX010101000</v>
          </cell>
          <cell r="F15533" t="str">
            <v>317-786-8286</v>
          </cell>
          <cell r="G15533" t="str">
            <v>2425 E. PERRY ROAD, SUITE 150_x000D_PLAINFIELD IN  46168_x000D_USA</v>
          </cell>
        </row>
        <row r="15534">
          <cell r="A15534">
            <v>242816</v>
          </cell>
          <cell r="B15534">
            <v>46254</v>
          </cell>
          <cell r="C15534" t="str">
            <v>C08350</v>
          </cell>
          <cell r="D15534" t="str">
            <v>OPERADORA TURISTICA SEBASTOPOL</v>
          </cell>
          <cell r="E15534" t="str">
            <v>OTS1001259H0</v>
          </cell>
          <cell r="F15534" t="str">
            <v>222 690 8018</v>
          </cell>
          <cell r="G15534" t="str">
            <v>BOULEVARD ADOLFO RUIZ CORTIES 3533   FRACCIONAMIENTO DE LAS AMERICAS_x000D__x000D_BOCA DEL RIO,94299, VER_x000D_MX</v>
          </cell>
        </row>
        <row r="15535">
          <cell r="A15535">
            <v>242817</v>
          </cell>
          <cell r="B15535">
            <v>46254</v>
          </cell>
          <cell r="C15535" t="str">
            <v>C02351</v>
          </cell>
          <cell r="D15535" t="str">
            <v>GILCHRIST &amp; SOAMES</v>
          </cell>
          <cell r="E15535" t="str">
            <v>XEXX010101000</v>
          </cell>
          <cell r="F15535" t="str">
            <v>317-786-8286</v>
          </cell>
          <cell r="G15535" t="str">
            <v>2425 E. PERRY ROAD, SUITE 150_x000D_PLAINFIELD IN  46168_x000D_USA</v>
          </cell>
        </row>
        <row r="15536">
          <cell r="A15536">
            <v>242818</v>
          </cell>
          <cell r="B15536">
            <v>46254</v>
          </cell>
          <cell r="C15536" t="str">
            <v>C02351</v>
          </cell>
          <cell r="D15536" t="str">
            <v>GILCHRIST &amp; SOAMES</v>
          </cell>
          <cell r="E15536" t="str">
            <v>XEXX010101000</v>
          </cell>
          <cell r="F15536" t="str">
            <v>317-786-8286</v>
          </cell>
          <cell r="G15536" t="str">
            <v>2425 E. PERRY ROAD, SUITE 150_x000D_PLAINFIELD IN  46168_x000D_USA</v>
          </cell>
        </row>
        <row r="15537">
          <cell r="A15537">
            <v>242819</v>
          </cell>
          <cell r="B15537">
            <v>46254</v>
          </cell>
          <cell r="C15537" t="str">
            <v>C08706</v>
          </cell>
          <cell r="D15537" t="str">
            <v>ESNEIDER FERNANDO TABARES CEBALLOS</v>
          </cell>
          <cell r="E15537" t="str">
            <v>TACE750421N5A</v>
          </cell>
          <cell r="F15537" t="str">
            <v>332 033 8981</v>
          </cell>
          <cell r="G15537" t="str">
            <v>CALLE MOJONERA #1564 A   MORELOS_x000D__x000D_GUADALAJARA,44910, JAL_x000D_MX</v>
          </cell>
        </row>
        <row r="15538">
          <cell r="A15538">
            <v>242820</v>
          </cell>
          <cell r="B15538">
            <v>46254</v>
          </cell>
          <cell r="C15538" t="str">
            <v>C02351</v>
          </cell>
          <cell r="D15538" t="str">
            <v>GILCHRIST &amp; SOAMES</v>
          </cell>
          <cell r="E15538" t="str">
            <v>XEXX010101000</v>
          </cell>
          <cell r="F15538" t="str">
            <v>317-786-8286</v>
          </cell>
          <cell r="G15538" t="str">
            <v>2425 E. PERRY ROAD, SUITE 150_x000D_PLAINFIELD IN  46168_x000D_USA</v>
          </cell>
        </row>
        <row r="15539">
          <cell r="A15539">
            <v>242821</v>
          </cell>
          <cell r="B15539">
            <v>46254</v>
          </cell>
          <cell r="C15539" t="str">
            <v>C00456</v>
          </cell>
          <cell r="D15539" t="str">
            <v>HOTELERA BAJO LERMA</v>
          </cell>
          <cell r="E15539" t="str">
            <v>HBL920330BGA</v>
          </cell>
          <cell r="F15539" t="str">
            <v>352 526 3017</v>
          </cell>
          <cell r="G15539" t="str">
            <v>CARRETERA LA PIEDAD GUADALAJARA KM 2.5  SIN NUMERO   MARGARITA_x000D__x000D_LA PIEDAD,59300, MCH_x000D_MX</v>
          </cell>
        </row>
        <row r="15540">
          <cell r="A15540">
            <v>242822</v>
          </cell>
          <cell r="B15540">
            <v>46254</v>
          </cell>
          <cell r="C15540" t="str">
            <v>C02413</v>
          </cell>
          <cell r="D15540" t="str">
            <v>SINERGIA INMOBILIARIA DE MEXICO</v>
          </cell>
          <cell r="E15540" t="str">
            <v>SIM110318DF9</v>
          </cell>
          <cell r="F15540" t="str">
            <v>871 229 2950</v>
          </cell>
          <cell r="G15540" t="str">
            <v>PERIFERICO RAUL LOPEZ SANCHEZ #5500   EL FRESNO_x000D__x000D_TORREON,27018, COA_x000D_MX</v>
          </cell>
        </row>
        <row r="15541">
          <cell r="A15541">
            <v>242823</v>
          </cell>
          <cell r="B15541">
            <v>46254</v>
          </cell>
          <cell r="C15541" t="str">
            <v>C02002</v>
          </cell>
          <cell r="D15541" t="str">
            <v>COMPAÑIA HOTELERA LUCERNA</v>
          </cell>
          <cell r="E15541" t="str">
            <v>HLU890901H49</v>
          </cell>
          <cell r="F15541" t="str">
            <v>662 259 5200</v>
          </cell>
          <cell r="G15541" t="str">
            <v>PASEO DE LOS HEROES 10902  SIN NUMERO   ZONA URBANA RIO TIJUANA_x000D__x000D_TIJUANA,22010, BC_x000D_MX</v>
          </cell>
        </row>
        <row r="15542">
          <cell r="A15542">
            <v>242824</v>
          </cell>
          <cell r="B15542">
            <v>46254</v>
          </cell>
          <cell r="C15542" t="str">
            <v>C01774</v>
          </cell>
          <cell r="D15542" t="str">
            <v>GEORGINA GUADALUPE VILLASEÑOR DEL CASTILLO</v>
          </cell>
          <cell r="E15542" t="str">
            <v>VICG6612208R9</v>
          </cell>
          <cell r="F15542" t="str">
            <v>322 225 4903</v>
          </cell>
          <cell r="G15542" t="str">
            <v>CALLE CIRCUITO SAN RAFAEL 18   VALLE DORADO_x000D__x000D_BAHIA DE BANDERAS,63735, NAY_x000D_MX</v>
          </cell>
        </row>
        <row r="15543">
          <cell r="A15543">
            <v>242825</v>
          </cell>
          <cell r="B15543">
            <v>46254</v>
          </cell>
          <cell r="C15543" t="str">
            <v>C08165</v>
          </cell>
          <cell r="D15543" t="str">
            <v>OPERADORA PALMAR VALLARTA</v>
          </cell>
          <cell r="E15543" t="str">
            <v>OPV970828HD3</v>
          </cell>
          <cell r="F15543" t="str">
            <v>322.226.1400</v>
          </cell>
          <cell r="G15543" t="str">
            <v>MIGUEL LERDO DE TEJADA #2108 S/N INT.   AMERICANA_x000D__x000D_GUADALAJARA,44160, JAL_x000D_MX</v>
          </cell>
        </row>
        <row r="15544">
          <cell r="A15544">
            <v>242826</v>
          </cell>
          <cell r="B15544">
            <v>46254</v>
          </cell>
          <cell r="C15544" t="str">
            <v>C01565</v>
          </cell>
          <cell r="D15544" t="str">
            <v>FIDEICOMISO F/1596</v>
          </cell>
          <cell r="E15544" t="str">
            <v>FFX121005C6A</v>
          </cell>
          <cell r="F15544" t="str">
            <v>(866)649 49 00 /06</v>
          </cell>
          <cell r="G15544" t="str">
            <v>AV SANTA FE 481 PISO 7   SANTA FE CUAJIMALPA_x000D__x000D_CUAJIMALPA DE MORELOS,05348, CMX_x000D_MX</v>
          </cell>
        </row>
        <row r="15545">
          <cell r="A15545">
            <v>242827</v>
          </cell>
          <cell r="B15545">
            <v>46254</v>
          </cell>
          <cell r="C15545" t="str">
            <v>C01694</v>
          </cell>
          <cell r="D15545" t="str">
            <v>FIDEICOMISO F/1596</v>
          </cell>
          <cell r="E15545" t="str">
            <v>FFX121005C6A</v>
          </cell>
          <cell r="F15545" t="str">
            <v>01 618 150 09 00</v>
          </cell>
          <cell r="G15545" t="str">
            <v>AV SANTA FE 481 PISO 7   SANTA FE CUAJIMALPA_x000D__x000D_CUAJIMALPA DE MORELOS,05348, CMX_x000D_MX</v>
          </cell>
        </row>
        <row r="15546">
          <cell r="A15546">
            <v>242828</v>
          </cell>
          <cell r="B15546">
            <v>46254</v>
          </cell>
          <cell r="C15546" t="str">
            <v>C09315</v>
          </cell>
          <cell r="D15546" t="str">
            <v>HOSPEDAJE BOLBORETA</v>
          </cell>
          <cell r="E15546" t="str">
            <v>HBO240523ST4</v>
          </cell>
          <cell r="F15546" t="str">
            <v>333 311 3958</v>
          </cell>
          <cell r="G15546" t="str">
            <v>CALLE MORELOS #2070   LADRON DE GUEVARA_x000D__x000D_GUADALAJARA,44600, JAL_x000D_MX</v>
          </cell>
        </row>
        <row r="15547">
          <cell r="A15547">
            <v>242829</v>
          </cell>
          <cell r="B15547">
            <v>46254</v>
          </cell>
          <cell r="C15547" t="str">
            <v>C09629</v>
          </cell>
          <cell r="D15547" t="str">
            <v>EQUILIMP</v>
          </cell>
          <cell r="E15547" t="str">
            <v>EQU1701181AA</v>
          </cell>
          <cell r="F15547" t="str">
            <v>442 247 2725</v>
          </cell>
          <cell r="G15547" t="str">
            <v>AV PEÑUELAS 21 INT:20B   SAN PEDRITO PEÑUELAS_x000D__x000D_QUERETARO,76148, QUE_x000D_MX</v>
          </cell>
        </row>
        <row r="15548">
          <cell r="A15548">
            <v>242830</v>
          </cell>
          <cell r="B15548">
            <v>46254</v>
          </cell>
          <cell r="C15548" t="str">
            <v>C09613</v>
          </cell>
          <cell r="D15548" t="str">
            <v>CLARISSA MACIAS LUGO</v>
          </cell>
          <cell r="E15548" t="str">
            <v>MALC790221K28</v>
          </cell>
          <cell r="G15548" t="str">
            <v>CALLE CAPITAN LLERENAS 8   CENTRO_x000D__x000D_COMALA,28450, COL_x000D_MX</v>
          </cell>
        </row>
        <row r="15549">
          <cell r="A15549">
            <v>242831</v>
          </cell>
          <cell r="B15549">
            <v>46254</v>
          </cell>
          <cell r="C15549" t="str">
            <v>C09477</v>
          </cell>
          <cell r="D15549" t="str">
            <v>ADMINISTRADORA HOTELES LOA</v>
          </cell>
          <cell r="E15549" t="str">
            <v>AHL241002EJ1</v>
          </cell>
          <cell r="F15549" t="str">
            <v>22 2232 6666</v>
          </cell>
          <cell r="G15549" t="str">
            <v>CALLE DEL NIÑO POBLANO #3120 INT A   SAN JOSE VISTA HERMOSA_x000D__x000D_PUEBLA,72190, PUE_x000D_MX</v>
          </cell>
        </row>
        <row r="15550">
          <cell r="A15550">
            <v>242832</v>
          </cell>
          <cell r="B15550">
            <v>46254</v>
          </cell>
          <cell r="C15550" t="str">
            <v>C07266</v>
          </cell>
          <cell r="D15550" t="str">
            <v>IMPULSORA PLAZA CELAYA</v>
          </cell>
          <cell r="E15550" t="str">
            <v>IPC060309D42</v>
          </cell>
          <cell r="F15550" t="str">
            <v>229 923 0900</v>
          </cell>
          <cell r="G15550" t="str">
            <v>JUAN SALVADOR AGRAZ 69 PISO 12   SANTA FE CUAJIMALPA_x000D__x000D_CUAJIMALPA DE MORELOS,05348, CMX_x000D_MX</v>
          </cell>
        </row>
        <row r="15551">
          <cell r="A15551">
            <v>242833</v>
          </cell>
          <cell r="B15551">
            <v>46254</v>
          </cell>
          <cell r="C15551" t="str">
            <v>C09650</v>
          </cell>
          <cell r="D15551" t="str">
            <v>SOLAYA HOSPITALITY MANAGEMENT GROUP</v>
          </cell>
          <cell r="E15551" t="str">
            <v>SHM251106GT2</v>
          </cell>
          <cell r="F15551" t="str">
            <v>998 254 65 00</v>
          </cell>
          <cell r="G15551" t="str">
            <v>AV BONAMPAK MZ-02 L-07 PISOS PB, 7S, 7N-11N   SUPERMANZANA 9_x000D__x000D_CANCUN,77503, QR_x000D_MX</v>
          </cell>
        </row>
        <row r="15552">
          <cell r="A15552">
            <v>242834</v>
          </cell>
          <cell r="B15552">
            <v>46254</v>
          </cell>
          <cell r="C15552" t="str">
            <v>C05713</v>
          </cell>
          <cell r="D15552" t="str">
            <v>VISTA INFRAESTRUCTURA</v>
          </cell>
          <cell r="E15552" t="str">
            <v>AHE130321D10</v>
          </cell>
          <cell r="F15552" t="str">
            <v>222 690 9740</v>
          </cell>
          <cell r="G15552" t="str">
            <v>AV INSURGENTES SUR 800 PISO 11 OFICINA 3-F   DEL VALLE CENTRO_x000D__x000D_CIUDAD DE MEXICO,03100, DF2_x000D_MX</v>
          </cell>
        </row>
        <row r="15553">
          <cell r="A15553">
            <v>242835</v>
          </cell>
          <cell r="B15553">
            <v>46254</v>
          </cell>
          <cell r="C15553" t="str">
            <v>C07997</v>
          </cell>
          <cell r="D15553" t="str">
            <v>AQUA OPERADORA HOTELERA</v>
          </cell>
          <cell r="E15553" t="str">
            <v>AOH1503186D5</v>
          </cell>
          <cell r="F15553" t="str">
            <v>33 2994 1020</v>
          </cell>
          <cell r="G15553" t="str">
            <v>CARRETERA GUADALAJARA-NOGALES No. 440 int  3   SAN JUAN DE OCOTAN_x000D__x000D_ZAPOPAN,45019, JAL_x000D_MX</v>
          </cell>
        </row>
        <row r="15554">
          <cell r="A15554">
            <v>242836</v>
          </cell>
          <cell r="B15554">
            <v>46254</v>
          </cell>
          <cell r="C15554" t="str">
            <v>C00668</v>
          </cell>
          <cell r="D15554" t="str">
            <v>INMOBILIARIA HOTELERA DE YUCATAN</v>
          </cell>
          <cell r="E15554" t="str">
            <v>IHY7807116A2</v>
          </cell>
          <cell r="F15554" t="str">
            <v>999 942 8800</v>
          </cell>
          <cell r="G15554" t="str">
            <v>AV COLON 498   CENTRO_x000D__x000D_MERIDA,97000, YUC_x000D_MX</v>
          </cell>
        </row>
        <row r="15555">
          <cell r="A15555">
            <v>242837</v>
          </cell>
          <cell r="B15555">
            <v>46254</v>
          </cell>
          <cell r="C15555" t="str">
            <v>C07427</v>
          </cell>
          <cell r="D15555" t="str">
            <v>ADRIANA ALVAREZ ALVAREZ</v>
          </cell>
          <cell r="E15555" t="str">
            <v>AAAA821017PM5</v>
          </cell>
          <cell r="F15555" t="str">
            <v>656 429 6320</v>
          </cell>
          <cell r="G15555" t="str">
            <v>REGION DE SAN QUERETARO 1140 INT 4   OTRA NO ESPECIFICADA EN EL CATALOGO_x000D__x000D_JUAREZ,32563, CHI_x000D_MX</v>
          </cell>
        </row>
        <row r="15556">
          <cell r="A15556">
            <v>242838</v>
          </cell>
          <cell r="B15556">
            <v>46254</v>
          </cell>
          <cell r="C15556" t="str">
            <v>C09328</v>
          </cell>
          <cell r="D15556" t="str">
            <v>COMERCIALIZADORA SANITARIA</v>
          </cell>
          <cell r="E15556" t="str">
            <v>CSA950626BE2</v>
          </cell>
          <cell r="F15556" t="str">
            <v>662 212 1221</v>
          </cell>
          <cell r="G15556" t="str">
            <v>BLVD. LUIS ENCINAS JOHNSON #214   HERMOSILLO CENTRO_x000D__x000D_HERMOSILLO,83000, SON_x000D_MX</v>
          </cell>
        </row>
        <row r="15557">
          <cell r="A15557">
            <v>242839</v>
          </cell>
          <cell r="B15557">
            <v>46254</v>
          </cell>
          <cell r="C15557" t="str">
            <v>C09875</v>
          </cell>
          <cell r="D15557" t="str">
            <v>JOSE DE JESUS ESPINO OSUNA</v>
          </cell>
          <cell r="E15557" t="str">
            <v>EIOJ620218LC9</v>
          </cell>
          <cell r="F15557" t="str">
            <v>669 993 2739</v>
          </cell>
          <cell r="G15557" t="str">
            <v>CALLE SIERRA GRANDE 143 A   LOMAS DE MAZATLAN_x000D__x000D_MAZATLAN,82110, SIN_x000D_MX</v>
          </cell>
        </row>
        <row r="15558">
          <cell r="A15558">
            <v>242840</v>
          </cell>
          <cell r="B15558">
            <v>46254</v>
          </cell>
          <cell r="C15558" t="str">
            <v>C08241</v>
          </cell>
          <cell r="D15558" t="str">
            <v>OPERAHOTELES TAVA</v>
          </cell>
          <cell r="E15558" t="str">
            <v>PST981125NI0</v>
          </cell>
          <cell r="F15558" t="str">
            <v>662 289 1700 EXT 171</v>
          </cell>
          <cell r="G15558" t="str">
            <v>BLVD. FRANCISCO EUSEBIO KINO SN   COUNTRY CLUB_x000D__x000D_HERMOSILLO,83010, SON_x000D_MX</v>
          </cell>
        </row>
        <row r="15559">
          <cell r="A15559">
            <v>242841</v>
          </cell>
          <cell r="B15559">
            <v>46254</v>
          </cell>
          <cell r="C15559" t="str">
            <v>C08995</v>
          </cell>
          <cell r="D15559" t="str">
            <v>FIDEICOMISO F/1596</v>
          </cell>
          <cell r="E15559" t="str">
            <v>FFX121005C6A</v>
          </cell>
          <cell r="F15559" t="str">
            <v>81 3146 2900</v>
          </cell>
          <cell r="G15559" t="str">
            <v>AV. SANTA FE  481 PISO 7   SANTA FE CUAJIMALPA_x000D__x000D_CUAJIMALPA DE MORELOS,05348, CMX_x000D_MX</v>
          </cell>
        </row>
        <row r="15560">
          <cell r="A15560">
            <v>242842</v>
          </cell>
          <cell r="B15560">
            <v>46254</v>
          </cell>
          <cell r="C15560" t="str">
            <v>C08241</v>
          </cell>
          <cell r="D15560" t="str">
            <v>OPERAHOTELES TAVA</v>
          </cell>
          <cell r="E15560" t="str">
            <v>PST981125NI0</v>
          </cell>
          <cell r="F15560" t="str">
            <v>662 289 1700 EXT 171</v>
          </cell>
          <cell r="G15560" t="str">
            <v>BLVD. FRANCISCO EUSEBIO KINO SN   COUNTRY CLUB_x000D__x000D_HERMOSILLO,83010, SON_x000D_MX</v>
          </cell>
        </row>
        <row r="15561">
          <cell r="A15561">
            <v>242843</v>
          </cell>
          <cell r="B15561">
            <v>46254</v>
          </cell>
          <cell r="C15561" t="str">
            <v>C04922</v>
          </cell>
          <cell r="D15561" t="str">
            <v>AUDELIA PEREZ LEON</v>
          </cell>
          <cell r="E15561" t="str">
            <v>PELA850925TT5</v>
          </cell>
          <cell r="F15561" t="str">
            <v>951 570 34 02</v>
          </cell>
          <cell r="G15561" t="str">
            <v>MELCHOR OCAMPO 717   OAXACA CENTRO_x000D__x000D_OAXACA DE JUAREZ,68000, OAX_x000D_MX</v>
          </cell>
        </row>
        <row r="15562">
          <cell r="A15562">
            <v>242844</v>
          </cell>
          <cell r="B15562">
            <v>46254</v>
          </cell>
          <cell r="C15562" t="str">
            <v>C07423</v>
          </cell>
          <cell r="D15562" t="str">
            <v>IMPULSORA PLAZA TIJUANA</v>
          </cell>
          <cell r="E15562" t="str">
            <v>IPT050810HQ4</v>
          </cell>
          <cell r="F15562" t="str">
            <v>962 117 5260</v>
          </cell>
          <cell r="G15562" t="str">
            <v>JUAN SALVADOR AGRAZ 69 PISO 12   SANTA FE CUAJIMALPA_x000D__x000D_CUAJIMALPA DE MORELOS,05348, CHS_x000D_MX</v>
          </cell>
        </row>
        <row r="15563">
          <cell r="A15563">
            <v>242845</v>
          </cell>
          <cell r="B15563">
            <v>46254</v>
          </cell>
          <cell r="C15563" t="str">
            <v>C09720</v>
          </cell>
          <cell r="D15563" t="str">
            <v>HOTEL Y SPA VORAGINE</v>
          </cell>
          <cell r="E15563" t="str">
            <v>HSV180920EV6</v>
          </cell>
          <cell r="F15563" t="str">
            <v>333 818 0070</v>
          </cell>
          <cell r="G15563" t="str">
            <v>AVENIDA LA PAZ 2219 S/N   LAFAYETTE_x000D__x000D_GUADALAJARA,44150, JAL_x000D_MX</v>
          </cell>
        </row>
        <row r="15564">
          <cell r="A15564">
            <v>242846</v>
          </cell>
          <cell r="B15564">
            <v>46254</v>
          </cell>
          <cell r="C15564" t="str">
            <v>C01684</v>
          </cell>
          <cell r="D15564" t="str">
            <v>OPERADORA BRITS</v>
          </cell>
          <cell r="E15564" t="str">
            <v>OBR010723IT7</v>
          </cell>
          <cell r="F15564" t="str">
            <v>618 175 4279</v>
          </cell>
          <cell r="G15564" t="str">
            <v>BLVD. FRANCISCO VILLA 4315   20 DE NOVIEMBRE_x000D__x000D_DURANGO,34236, DUR_x000D_MX</v>
          </cell>
        </row>
        <row r="15565">
          <cell r="A15565">
            <v>242847</v>
          </cell>
          <cell r="B15565">
            <v>46254</v>
          </cell>
          <cell r="C15565" t="str">
            <v>C09328</v>
          </cell>
          <cell r="D15565" t="str">
            <v>COMERCIALIZADORA SANITARIA</v>
          </cell>
          <cell r="E15565" t="str">
            <v>CSA950626BE2</v>
          </cell>
          <cell r="F15565" t="str">
            <v>662 212 1221</v>
          </cell>
          <cell r="G15565" t="str">
            <v>BLVD. LUIS ENCINAS JOHNSON #214   HERMOSILLO CENTRO_x000D__x000D_HERMOSILLO,83000, SON_x000D_MX</v>
          </cell>
        </row>
        <row r="15566">
          <cell r="A15566">
            <v>242848</v>
          </cell>
          <cell r="B15566">
            <v>46254</v>
          </cell>
          <cell r="C15566" t="str">
            <v>C05518</v>
          </cell>
          <cell r="D15566" t="str">
            <v>SELFI GRUPO OPERADOR DE ESTACIONAMIENTOS</v>
          </cell>
          <cell r="E15566" t="str">
            <v>SGO050614JG0</v>
          </cell>
          <cell r="F15566" t="str">
            <v>228 141 1690</v>
          </cell>
          <cell r="G15566" t="str">
            <v>IGNACIO ZARAGOZA 8 PISO 1   CENTRO_x000D__x000D_XALAPA-ENRIQUEZ,91000, VER_x000D_MX</v>
          </cell>
        </row>
        <row r="15567">
          <cell r="A15567">
            <v>242849</v>
          </cell>
          <cell r="B15567">
            <v>46254</v>
          </cell>
          <cell r="C15567" t="str">
            <v>C09602</v>
          </cell>
          <cell r="D15567" t="str">
            <v>SERVICIOS SUITES TIJUANA</v>
          </cell>
          <cell r="E15567" t="str">
            <v>SST1607119E6</v>
          </cell>
          <cell r="F15567" t="str">
            <v>55 6960 5963</v>
          </cell>
          <cell r="G15567" t="str">
            <v>IGNACIO ZARAGOZA 9955   CALETE_x000D__x000D_TIJUANA,22044, BC_x000D_MX</v>
          </cell>
        </row>
        <row r="15568">
          <cell r="A15568">
            <v>242850</v>
          </cell>
          <cell r="B15568">
            <v>46254</v>
          </cell>
          <cell r="C15568" t="str">
            <v>C09602</v>
          </cell>
          <cell r="D15568" t="str">
            <v>SERVICIOS SUITES TIJUANA</v>
          </cell>
          <cell r="E15568" t="str">
            <v>SST1607119E6</v>
          </cell>
          <cell r="F15568" t="str">
            <v>55 6960 5963</v>
          </cell>
          <cell r="G15568" t="str">
            <v>IGNACIO ZARAGOZA 9955   CALETE_x000D__x000D_TIJUANA,22044, BC_x000D_MX</v>
          </cell>
        </row>
        <row r="15569">
          <cell r="A15569">
            <v>242851</v>
          </cell>
          <cell r="B15569">
            <v>46254</v>
          </cell>
          <cell r="C15569" t="str">
            <v>C03282</v>
          </cell>
          <cell r="D15569" t="str">
            <v>HABITACIONES EN RENTA DE MEXICO</v>
          </cell>
          <cell r="E15569" t="str">
            <v>HRM140729MQ1</v>
          </cell>
          <cell r="F15569" t="str">
            <v>55 3510 2672</v>
          </cell>
          <cell r="G15569" t="str">
            <v>PROLONGACION SAGREDO 253 INT 2   GUADALUPE INN_x000D__x000D_ALVARO OBREGÓN,01020, CMX_x000D_MX</v>
          </cell>
        </row>
        <row r="15570">
          <cell r="A15570">
            <v>242852</v>
          </cell>
          <cell r="B15570">
            <v>46254</v>
          </cell>
          <cell r="C15570" t="str">
            <v>C01759</v>
          </cell>
          <cell r="D15570" t="str">
            <v>RIVIERA DE TUXPAN</v>
          </cell>
          <cell r="E15570" t="str">
            <v>RTU050520SD0</v>
          </cell>
          <cell r="F15570" t="str">
            <v>(783)834 81 23</v>
          </cell>
          <cell r="G15570" t="str">
            <v>AVENIDA HIDALGO 3408   FLORES_x000D__x000D_TAMPICO,89220, TAM_x000D_MX</v>
          </cell>
        </row>
        <row r="15571">
          <cell r="A15571">
            <v>242853</v>
          </cell>
          <cell r="B15571">
            <v>46254</v>
          </cell>
          <cell r="C15571" t="str">
            <v>C03926</v>
          </cell>
          <cell r="D15571" t="str">
            <v>OPERADORA DE HOTELES SAMARA</v>
          </cell>
          <cell r="E15571" t="str">
            <v>OHS1308133BA</v>
          </cell>
          <cell r="F15571" t="str">
            <v>55 5985 9017</v>
          </cell>
          <cell r="G15571" t="str">
            <v>CALLE BOSQUES DE DURAZNOS 127   BOSQUE DE LAS LOMAS_x000D__x000D_MEXICO,11700, CMX_x000D_MX</v>
          </cell>
        </row>
        <row r="15572">
          <cell r="A15572">
            <v>242854</v>
          </cell>
          <cell r="B15572">
            <v>46254</v>
          </cell>
          <cell r="C15572" t="str">
            <v>C05991</v>
          </cell>
          <cell r="D15572" t="str">
            <v>HOTELEROS VALLHER</v>
          </cell>
          <cell r="E15572" t="str">
            <v>HVA1508178S4</v>
          </cell>
          <cell r="F15572" t="str">
            <v>(81) 83 46 55 22</v>
          </cell>
          <cell r="G15572" t="str">
            <v>AV. SAN FRANCISCO 330   LOMAS DE SAN FRANCISCO_x000D__x000D_MONTERREY,64710, NL_x000D_MX</v>
          </cell>
        </row>
        <row r="15573">
          <cell r="A15573">
            <v>242855</v>
          </cell>
          <cell r="B15573">
            <v>46254</v>
          </cell>
          <cell r="C15573" t="str">
            <v>C08489</v>
          </cell>
          <cell r="D15573" t="str">
            <v>DECAMERON</v>
          </cell>
          <cell r="E15573" t="str">
            <v>DEC9606203K9</v>
          </cell>
          <cell r="F15573" t="str">
            <v>329 298 0226 EXT 530</v>
          </cell>
          <cell r="G15573" t="str">
            <v>CALLE LAZARO CARDENAS #150   DORADA_x000D__x000D_BAHIA DE BANDERAS,63732, NAY_x000D_MX</v>
          </cell>
        </row>
        <row r="15574">
          <cell r="A15574">
            <v>242856</v>
          </cell>
          <cell r="B15574">
            <v>46254</v>
          </cell>
          <cell r="C15574" t="str">
            <v>C08543</v>
          </cell>
          <cell r="D15574" t="str">
            <v>HOSPITALIDAD LA TENERIA</v>
          </cell>
          <cell r="E15574" t="str">
            <v>HTE150922IA3</v>
          </cell>
          <cell r="F15574" t="str">
            <v>444 834 12 00</v>
          </cell>
          <cell r="G15574" t="str">
            <v>AV. DR. SALVADOR NAVA MARTINEZ #3105   COLINAS DEL PARQUE_x000D__x000D_SAN LUIS POTOSI,78294, SLP_x000D_MX</v>
          </cell>
        </row>
        <row r="15575">
          <cell r="A15575">
            <v>242857</v>
          </cell>
          <cell r="B15575">
            <v>46255</v>
          </cell>
          <cell r="C15575" t="str">
            <v>C03135</v>
          </cell>
          <cell r="D15575" t="str">
            <v>CH LEON</v>
          </cell>
          <cell r="E15575" t="str">
            <v>CLE080708SX4</v>
          </cell>
          <cell r="F15575" t="str">
            <v>477 295 94 00</v>
          </cell>
          <cell r="G15575" t="str">
            <v>AV. BOULEVARD FRANCISCO VILLA 102   ORIENTAL_x000D__x000D_LEON,37510, GTO_x000D_MX</v>
          </cell>
        </row>
        <row r="15576">
          <cell r="A15576">
            <v>242858</v>
          </cell>
          <cell r="B15576">
            <v>46255</v>
          </cell>
          <cell r="C15576" t="str">
            <v>C04152</v>
          </cell>
          <cell r="D15576" t="str">
            <v>SERVICIOS TURISTICOS DE SALTILLO</v>
          </cell>
          <cell r="E15576" t="str">
            <v>STS850506BW2</v>
          </cell>
          <cell r="F15576" t="str">
            <v>844 438 8888</v>
          </cell>
          <cell r="G15576" t="str">
            <v>V CARRANZA 4100   VIRREYES RESIDENCIAL_x000D__x000D_SALTILLO,25230, COA_x000D_MX</v>
          </cell>
        </row>
        <row r="15577">
          <cell r="A15577">
            <v>242859</v>
          </cell>
          <cell r="B15577">
            <v>46255</v>
          </cell>
          <cell r="C15577" t="str">
            <v>C04152</v>
          </cell>
          <cell r="D15577" t="str">
            <v>SERVICIOS TURISTICOS DE SALTILLO</v>
          </cell>
          <cell r="E15577" t="str">
            <v>STS850506BW2</v>
          </cell>
          <cell r="F15577" t="str">
            <v>844 438 8888</v>
          </cell>
          <cell r="G15577" t="str">
            <v>V CARRANZA 4100   VIRREYES RESIDENCIAL_x000D__x000D_SALTILLO,25230, COA_x000D_MX</v>
          </cell>
        </row>
        <row r="15578">
          <cell r="A15578">
            <v>242860</v>
          </cell>
          <cell r="B15578">
            <v>46255</v>
          </cell>
          <cell r="C15578" t="str">
            <v>C03616</v>
          </cell>
          <cell r="D15578" t="str">
            <v>REPRESENTACIONES TURISTICAS MEXICO</v>
          </cell>
          <cell r="E15578" t="str">
            <v>RTM9705183M4</v>
          </cell>
          <cell r="F15578" t="str">
            <v>9848755000</v>
          </cell>
          <cell r="G15578" t="str">
            <v>CARRET CHETUMAL B JUAREZ KM 250 LOC A   OTRA NO ESPECIFICADA EN EL CATALOGO_x000D__x000D_TULUM,77776, QR_x000D_MX</v>
          </cell>
        </row>
        <row r="15579">
          <cell r="A15579">
            <v>242861</v>
          </cell>
          <cell r="B15579">
            <v>46255</v>
          </cell>
          <cell r="C15579" t="str">
            <v>C08473</v>
          </cell>
          <cell r="D15579" t="str">
            <v>PROMOTORA DEVI</v>
          </cell>
          <cell r="E15579" t="str">
            <v>PDE1305084L7</v>
          </cell>
          <cell r="F15579" t="str">
            <v>8132314000  ext 4003</v>
          </cell>
          <cell r="G15579" t="str">
            <v>BELISARIO DOMINGUEZ 2020 5TO PISO   OBISPADO_x000D__x000D_MONTERREY,64060, NL_x000D_MX</v>
          </cell>
        </row>
        <row r="15580">
          <cell r="A15580">
            <v>242862</v>
          </cell>
          <cell r="B15580">
            <v>46257</v>
          </cell>
          <cell r="C15580" t="str">
            <v>C09466</v>
          </cell>
          <cell r="D15580" t="str">
            <v>LUIS CARLOS GARCIA DELGADO</v>
          </cell>
          <cell r="E15580" t="str">
            <v>GADL770619NF3</v>
          </cell>
          <cell r="G15580" t="str">
            <v>CALLE MUTUALISMO 67 INT 502   ESCANDON_x000D__x000D_MIGUEL HIDALGO,11800, CMX_x000D_MX</v>
          </cell>
        </row>
        <row r="15581">
          <cell r="A15581">
            <v>242863</v>
          </cell>
          <cell r="B15581">
            <v>46258</v>
          </cell>
          <cell r="C15581" t="str">
            <v>C08214</v>
          </cell>
          <cell r="D15581" t="str">
            <v>ERICK GONZALEZ CLARKE</v>
          </cell>
          <cell r="E15581" t="str">
            <v>GOCE851114N81</v>
          </cell>
          <cell r="F15581" t="str">
            <v>984 879 4001</v>
          </cell>
          <cell r="G15581" t="str">
            <v>1RA AV. NORTE MANZANA 27 LOTE 10   CENTRO_x000D__x000D_SOLIDARIDAD,77710, QR_x000D_MX</v>
          </cell>
        </row>
        <row r="15582">
          <cell r="A15582">
            <v>242864</v>
          </cell>
          <cell r="B15582">
            <v>46258</v>
          </cell>
          <cell r="C15582" t="str">
            <v>CF0020</v>
          </cell>
          <cell r="D15582" t="str">
            <v>SOLAR SOLIMANCHE</v>
          </cell>
          <cell r="E15582" t="str">
            <v>SSO950530U47</v>
          </cell>
          <cell r="F15582" t="str">
            <v>01984 877-20-71</v>
          </cell>
          <cell r="G15582" t="str">
            <v>BLVD. KUKULCAN KM 8.5  LOTE 5 MZA 50   ZONA HOTELERA_x000D__x000D_CANCUN,77500, QR_x000D_MX</v>
          </cell>
        </row>
        <row r="15583">
          <cell r="A15583">
            <v>242865</v>
          </cell>
          <cell r="B15583">
            <v>46258</v>
          </cell>
          <cell r="C15583" t="str">
            <v>C09815</v>
          </cell>
          <cell r="D15583" t="str">
            <v>LA CENTRAL COZUMEL</v>
          </cell>
          <cell r="E15583" t="str">
            <v>CCO231115U16</v>
          </cell>
          <cell r="F15583" t="str">
            <v>987 141 22 73</v>
          </cell>
          <cell r="G15583" t="str">
            <v>AV. PEDRO JOAQUIN COLDWELL SN   ANDRES Q. ROO_x000D__x000D_COZUMEL,77664, QR_x000D_MX</v>
          </cell>
        </row>
        <row r="15584">
          <cell r="A15584">
            <v>242866</v>
          </cell>
          <cell r="B15584">
            <v>46258</v>
          </cell>
          <cell r="C15584" t="str">
            <v>C09343</v>
          </cell>
          <cell r="D15584" t="str">
            <v>CONTROLADORA PM</v>
          </cell>
          <cell r="E15584" t="str">
            <v>CPM230920SB7</v>
          </cell>
          <cell r="F15584" t="str">
            <v>998 313 371</v>
          </cell>
          <cell r="G15584" t="str">
            <v>CALLE BOSQUES DE DURAZNO #127 INT PISO 11 OFICINA 11 128   BOSQUE DE LAS LOMAS_x000D__x000D_MIGUEL HIDALGO,11700, CMX_x000D_MX</v>
          </cell>
        </row>
        <row r="15585">
          <cell r="A15585">
            <v>242867</v>
          </cell>
          <cell r="B15585">
            <v>46258</v>
          </cell>
          <cell r="C15585" t="str">
            <v>C04501</v>
          </cell>
          <cell r="D15585" t="str">
            <v>BCO HUATULCO</v>
          </cell>
          <cell r="E15585" t="str">
            <v>PHU060503GN0</v>
          </cell>
          <cell r="F15585" t="str">
            <v>958 583 1440</v>
          </cell>
          <cell r="G15585" t="str">
            <v>BOULEVARD BENITO JUAREZ S/N   ZONA HOTELERA TANGOLUNDA SANTA CRUZ_x000D__x000D_HUATULCO,70989, OAX_x000D_MX</v>
          </cell>
        </row>
        <row r="15586">
          <cell r="A15586">
            <v>242868</v>
          </cell>
          <cell r="B15586">
            <v>46258</v>
          </cell>
          <cell r="C15586" t="str">
            <v>C04501</v>
          </cell>
          <cell r="D15586" t="str">
            <v>BCO HUATULCO</v>
          </cell>
          <cell r="E15586" t="str">
            <v>PHU060503GN0</v>
          </cell>
          <cell r="F15586" t="str">
            <v>958 583 1440</v>
          </cell>
          <cell r="G15586" t="str">
            <v>BOULEVARD BENITO JUAREZ S/N   ZONA HOTELERA TANGOLUNDA SANTA CRUZ_x000D__x000D_HUATULCO,70989, OAX_x000D_MX</v>
          </cell>
        </row>
        <row r="15587">
          <cell r="A15587">
            <v>242869</v>
          </cell>
          <cell r="B15587">
            <v>46259</v>
          </cell>
          <cell r="C15587" t="str">
            <v>C02400</v>
          </cell>
          <cell r="D15587" t="str">
            <v>HOTELES CASA INN</v>
          </cell>
          <cell r="E15587" t="str">
            <v>HCI050405RW1</v>
          </cell>
          <cell r="F15587" t="str">
            <v>442 101 4100</v>
          </cell>
          <cell r="G15587" t="str">
            <v>AV JUAN JOSE TORRES LANDA 202   FRACC.  DEL PARQUE_x000D__x000D_CELAYA,38010, GTO_x000D_MX</v>
          </cell>
        </row>
        <row r="15588">
          <cell r="A15588">
            <v>242870</v>
          </cell>
          <cell r="B15588">
            <v>46259</v>
          </cell>
          <cell r="C15588" t="str">
            <v>C02400</v>
          </cell>
          <cell r="D15588" t="str">
            <v>HOTELES CASA INN</v>
          </cell>
          <cell r="E15588" t="str">
            <v>HCI050405RW1</v>
          </cell>
          <cell r="F15588" t="str">
            <v>442 101 4100</v>
          </cell>
          <cell r="G15588" t="str">
            <v>AV JUAN JOSE TORRES LANDA 202   FRACC.  DEL PARQUE_x000D__x000D_CELAYA,38010, GTO_x000D_MX</v>
          </cell>
        </row>
        <row r="15589">
          <cell r="A15589">
            <v>242871</v>
          </cell>
          <cell r="B15589">
            <v>46259</v>
          </cell>
          <cell r="C15589" t="str">
            <v>CLIESP</v>
          </cell>
          <cell r="D15589" t="str">
            <v>VENTAS DE MOSTRADOR</v>
          </cell>
          <cell r="E15589" t="str">
            <v>XAXX010101000</v>
          </cell>
          <cell r="F15589" t="str">
            <v>38115800</v>
          </cell>
          <cell r="G15589" t="str">
            <v>PRIVADA DEL GALLO 1525   LA AURORA_x000D__x000D_GUADALAJARA,44460, JAL_x000D_MX</v>
          </cell>
        </row>
        <row r="15590">
          <cell r="A15590">
            <v>242872</v>
          </cell>
          <cell r="B15590">
            <v>46259</v>
          </cell>
          <cell r="C15590" t="str">
            <v>C00046</v>
          </cell>
          <cell r="D15590" t="str">
            <v>CALIDAD Y VOLUMEN</v>
          </cell>
          <cell r="E15590" t="str">
            <v>CVO020322TT1</v>
          </cell>
          <cell r="F15590" t="str">
            <v>984 168 61 35</v>
          </cell>
          <cell r="G15590" t="str">
            <v>AV. CUAUHTEMOC #3202 INT 9   PRIMAVERA_x000D__x000D_TAMPICO,89130, TAM_x000D_MX</v>
          </cell>
        </row>
        <row r="15591">
          <cell r="A15591">
            <v>242873</v>
          </cell>
          <cell r="B15591">
            <v>46259</v>
          </cell>
          <cell r="C15591" t="str">
            <v>CLIESP</v>
          </cell>
          <cell r="D15591" t="str">
            <v>VENTAS DE MOSTRADOR</v>
          </cell>
          <cell r="E15591" t="str">
            <v>XAXX010101000</v>
          </cell>
          <cell r="F15591" t="str">
            <v>38115800</v>
          </cell>
          <cell r="G15591" t="str">
            <v>PRIVADA DEL GALLO 1525   LA AURORA_x000D__x000D_GUADALAJARA,44460, JAL_x000D_MX</v>
          </cell>
        </row>
        <row r="15592">
          <cell r="A15592">
            <v>242874</v>
          </cell>
          <cell r="B15592">
            <v>46259</v>
          </cell>
          <cell r="C15592" t="str">
            <v>C02172</v>
          </cell>
          <cell r="D15592" t="str">
            <v>FORTIN DE LA LABOR</v>
          </cell>
          <cell r="E15592" t="str">
            <v>FLA110613KU4</v>
          </cell>
          <cell r="F15592" t="str">
            <v>333 616 9198</v>
          </cell>
          <cell r="G15592" t="str">
            <v>MANUEL ACUÑA #3184 INT-2   MONRAZ_x000D__x000D_GUADALAJARA,44670, JAL_x000D_MX</v>
          </cell>
        </row>
        <row r="15593">
          <cell r="A15593">
            <v>242875</v>
          </cell>
          <cell r="B15593">
            <v>46259</v>
          </cell>
          <cell r="C15593" t="str">
            <v>C01544</v>
          </cell>
          <cell r="D15593" t="str">
            <v>FIDEICOMISO F/1596</v>
          </cell>
          <cell r="E15593" t="str">
            <v>FFX121005C6A</v>
          </cell>
          <cell r="F15593" t="str">
            <v>(614)4290100/53</v>
          </cell>
          <cell r="G15593" t="str">
            <v>AV SANTA FE 481 PISO 7   SANTA FE CUAJIMALPA_x000D__x000D_CUAJIMALPA DE MORELOS,05348, CMX_x000D_MX</v>
          </cell>
        </row>
        <row r="15594">
          <cell r="A15594">
            <v>242876</v>
          </cell>
          <cell r="B15594">
            <v>46259</v>
          </cell>
          <cell r="C15594" t="str">
            <v>C01656</v>
          </cell>
          <cell r="D15594" t="str">
            <v>HOTELES AM</v>
          </cell>
          <cell r="E15594" t="str">
            <v>HAM0403053I3</v>
          </cell>
          <cell r="F15594" t="str">
            <v>333 770 6400</v>
          </cell>
          <cell r="G15594" t="str">
            <v>AV ADOLFO LOPEZ MATEOS 1360   CHAPALITA SUR_x000D__x000D_GUADALAJARA,44510, JAL_x000D_MX</v>
          </cell>
        </row>
        <row r="15595">
          <cell r="A15595">
            <v>242877</v>
          </cell>
          <cell r="B15595">
            <v>46259</v>
          </cell>
          <cell r="C15595" t="str">
            <v>C05467</v>
          </cell>
          <cell r="D15595" t="str">
            <v>TURISTICA DINAMICA DE SAN LUIS</v>
          </cell>
          <cell r="E15595" t="str">
            <v>TDS1502188XA</v>
          </cell>
          <cell r="F15595" t="str">
            <v>444 818 18 48</v>
          </cell>
          <cell r="G15595" t="str">
            <v>J. GUADALUPE TORRES 158   EL PASEO_x000D__x000D_SAN LUIS POTOSI,78320, SLP_x000D_MX</v>
          </cell>
        </row>
        <row r="15596">
          <cell r="A15596">
            <v>242878</v>
          </cell>
          <cell r="B15596">
            <v>46259</v>
          </cell>
          <cell r="C15596" t="str">
            <v>C01600</v>
          </cell>
          <cell r="D15596" t="str">
            <v>DESARROLLOS TURISTICOS CLAMI</v>
          </cell>
          <cell r="E15596" t="str">
            <v>DTC030807LN2</v>
          </cell>
          <cell r="F15596" t="str">
            <v>(668)816 30 00</v>
          </cell>
          <cell r="G15596" t="str">
            <v>AVENIDA ALVARO OBREGON 691 PTE.   PRIMER CUADRO_x000D__x000D_AHOME,81200, SIN_x000D_MX</v>
          </cell>
        </row>
        <row r="15597">
          <cell r="A15597">
            <v>242879</v>
          </cell>
          <cell r="B15597">
            <v>46259</v>
          </cell>
          <cell r="C15597" t="str">
            <v>C01120</v>
          </cell>
          <cell r="D15597" t="str">
            <v>OPERADORA ARIAL</v>
          </cell>
          <cell r="E15597" t="str">
            <v>OAR101209JN4</v>
          </cell>
          <cell r="F15597" t="str">
            <v>868 811 5000</v>
          </cell>
          <cell r="G15597" t="str">
            <v>AV.PEDRO CARDENAS 5001   EXPO FIESTA NORTE_x000D__x000D_MATAMOROS,87396, TAM_x000D_MX</v>
          </cell>
        </row>
        <row r="15598">
          <cell r="A15598">
            <v>242880</v>
          </cell>
          <cell r="B15598">
            <v>46259</v>
          </cell>
          <cell r="C15598" t="str">
            <v>C06122</v>
          </cell>
          <cell r="D15598" t="str">
            <v>ANTARES OPERADORA HOTELERA Y DE SERVICIOS</v>
          </cell>
          <cell r="E15598" t="str">
            <v>AOH141010842</v>
          </cell>
          <cell r="F15598" t="str">
            <v>(477)1016900</v>
          </cell>
          <cell r="G15598" t="str">
            <v>BOULEVARD ADOLFO LOPEZ MATEOS 2500 E INT 3   SAN ISIDRO DE JEREZ_x000D__x000D_LEON,37530, GTO_x000D_MX</v>
          </cell>
        </row>
        <row r="15599">
          <cell r="A15599">
            <v>242881</v>
          </cell>
          <cell r="B15599">
            <v>46259</v>
          </cell>
          <cell r="C15599" t="str">
            <v>C06571</v>
          </cell>
          <cell r="D15599" t="str">
            <v>ROYAL SONORA INMOBILIARIA</v>
          </cell>
          <cell r="E15599" t="str">
            <v>RSI150129U59</v>
          </cell>
          <cell r="F15599" t="str">
            <v>645 332 0000</v>
          </cell>
          <cell r="G15599" t="str">
            <v>CALLE SEPTIMA #97   HEROICA CIUDAD DE CANANEA CENTRO_x000D__x000D_CANANEA,84620, SON_x000D_MX</v>
          </cell>
        </row>
        <row r="15600">
          <cell r="A15600">
            <v>242882</v>
          </cell>
          <cell r="B15600">
            <v>46259</v>
          </cell>
          <cell r="C15600" t="str">
            <v>C07520</v>
          </cell>
          <cell r="D15600" t="str">
            <v>CORPORACION CAFI DE BELEN SA</v>
          </cell>
          <cell r="E15600" t="str">
            <v>XEXX010101000</v>
          </cell>
          <cell r="F15600" t="str">
            <v>506-8812-2980</v>
          </cell>
          <cell r="G15600" t="str">
            <v>75 metros Norte de Opticas Vision_x000D__x000D_40701_x000D_COSTA RICA</v>
          </cell>
        </row>
        <row r="15601">
          <cell r="A15601">
            <v>242883</v>
          </cell>
          <cell r="B15601">
            <v>46259</v>
          </cell>
          <cell r="C15601" t="str">
            <v>C09185</v>
          </cell>
          <cell r="D15601" t="str">
            <v>SERVICIOS PARA LA INDUSTRIA TURISTICA DEL SURESTE</v>
          </cell>
          <cell r="E15601" t="str">
            <v>SIT2003079B1</v>
          </cell>
          <cell r="F15601" t="str">
            <v>91 6345 1100</v>
          </cell>
          <cell r="G15601" t="str">
            <v>CARR. PALENQUE A ZONA ARQUEOLOGICA KM 3.3 SIN NUMERO   PALENQUE CENTRO_x000D__x000D_PALENQUE,29960, CHS_x000D_MX</v>
          </cell>
        </row>
        <row r="15602">
          <cell r="A15602">
            <v>242884</v>
          </cell>
          <cell r="B15602">
            <v>46259</v>
          </cell>
          <cell r="C15602" t="str">
            <v>C07520</v>
          </cell>
          <cell r="D15602" t="str">
            <v>CORPORACION CAFI DE BELEN SA</v>
          </cell>
          <cell r="E15602" t="str">
            <v>XEXX010101000</v>
          </cell>
          <cell r="F15602" t="str">
            <v>506-8812-2980</v>
          </cell>
          <cell r="G15602" t="str">
            <v>75 metros Norte de Opticas Vision_x000D__x000D_40701_x000D_COSTA RICA</v>
          </cell>
        </row>
        <row r="15603">
          <cell r="A15603">
            <v>242885</v>
          </cell>
          <cell r="B15603">
            <v>46259</v>
          </cell>
          <cell r="C15603" t="str">
            <v>C07521</v>
          </cell>
          <cell r="D15603" t="str">
            <v>SOLE CITY INN</v>
          </cell>
          <cell r="E15603" t="str">
            <v>SCI1005139Z2</v>
          </cell>
          <cell r="F15603" t="str">
            <v>9541371549 /954 582</v>
          </cell>
          <cell r="G15603" t="str">
            <v>BOULEVARD BENITO JUAREZ 7   BACOCHO_x000D__x000D_PUERTO ESCONDIDO,71983, OAX_x000D_MX</v>
          </cell>
        </row>
        <row r="15604">
          <cell r="A15604">
            <v>242886</v>
          </cell>
          <cell r="B15604">
            <v>46259</v>
          </cell>
          <cell r="C15604" t="str">
            <v>C01762</v>
          </cell>
          <cell r="D15604" t="str">
            <v>DISTRIBUIDORA JOFA</v>
          </cell>
          <cell r="E15604" t="str">
            <v>DJO031218PI8</v>
          </cell>
          <cell r="F15604" t="str">
            <v>686 557 1686</v>
          </cell>
          <cell r="G15604" t="str">
            <v>CALLE F 2473   LIBERTAD_x000D__x000D_MEXICALI,21030, BC_x000D_MX</v>
          </cell>
        </row>
        <row r="15605">
          <cell r="A15605">
            <v>242887</v>
          </cell>
          <cell r="B15605">
            <v>46259</v>
          </cell>
          <cell r="C15605" t="str">
            <v>C08458</v>
          </cell>
          <cell r="D15605" t="str">
            <v>DORILIANA DEL SOCORRO PEREZ FLORES</v>
          </cell>
          <cell r="E15605" t="str">
            <v>PEFD760418FA7</v>
          </cell>
          <cell r="F15605" t="str">
            <v>998-168-53-50</v>
          </cell>
          <cell r="G15605" t="str">
            <v>CALLE 38 PTE MZ 32 LT 1 # 464   SMZ 218_x000D__x000D_CANCUN,77518, QR_x000D_MX</v>
          </cell>
        </row>
        <row r="15606">
          <cell r="A15606">
            <v>242888</v>
          </cell>
          <cell r="B15606">
            <v>46259</v>
          </cell>
          <cell r="C15606" t="str">
            <v>C08691</v>
          </cell>
          <cell r="D15606" t="str">
            <v>DIAMANTE COMERCIALIZADORA DEL PACIFICO</v>
          </cell>
          <cell r="E15606" t="str">
            <v>DCP221122SW7</v>
          </cell>
          <cell r="F15606" t="str">
            <v>333 577 8563</v>
          </cell>
          <cell r="G15606" t="str">
            <v>CAÑADA DEL TIGRE 7 INT 11   ARBOLADA BOSQUES DE SANTA ANITA_x000D__x000D_TLAJOMULCO DE ZUÑIGA,45645, JAL_x000D_MX</v>
          </cell>
        </row>
        <row r="15607">
          <cell r="A15607">
            <v>242889</v>
          </cell>
          <cell r="B15607">
            <v>46259</v>
          </cell>
          <cell r="C15607" t="str">
            <v>C04772</v>
          </cell>
          <cell r="D15607" t="str">
            <v>HOTEL PUEBLA DE ANTAÑO</v>
          </cell>
          <cell r="E15607" t="str">
            <v>HPA060705BU0</v>
          </cell>
          <cell r="F15607" t="str">
            <v>01 222 246 24 03</v>
          </cell>
          <cell r="G15607" t="str">
            <v>CALLE 3 ORIENTE 206   CENTRO_x000D__x000D_PUEBLA,72000, PUE_x000D_MX</v>
          </cell>
        </row>
        <row r="15608">
          <cell r="A15608">
            <v>242890</v>
          </cell>
          <cell r="B15608">
            <v>46259</v>
          </cell>
          <cell r="C15608" t="str">
            <v>CLIESP</v>
          </cell>
          <cell r="D15608" t="str">
            <v>VENTAS DE MOSTRADOR</v>
          </cell>
          <cell r="E15608" t="str">
            <v>XAXX010101000</v>
          </cell>
          <cell r="F15608" t="str">
            <v>38115800</v>
          </cell>
          <cell r="G15608" t="str">
            <v>PRIVADA DEL GALLO 1525   LA AURORA_x000D__x000D_GUADALAJARA,44460, JAL_x000D_MX</v>
          </cell>
        </row>
        <row r="15609">
          <cell r="A15609">
            <v>242891</v>
          </cell>
          <cell r="B15609">
            <v>46259</v>
          </cell>
          <cell r="C15609" t="str">
            <v>C00518</v>
          </cell>
          <cell r="D15609" t="str">
            <v>HOSPITAL SANTA MARIA CHAPALITA</v>
          </cell>
          <cell r="E15609" t="str">
            <v>HSM721001KQ2</v>
          </cell>
          <cell r="F15609" t="str">
            <v>33 3678 1400 EXT 142</v>
          </cell>
          <cell r="G15609" t="str">
            <v>AV NIÑO OBRERO 1666   CHAPALITA ORIENTE_x000D__x000D_ZAPOPAN,45040, JAL_x000D_MX</v>
          </cell>
        </row>
        <row r="15610">
          <cell r="A15610">
            <v>242892</v>
          </cell>
          <cell r="B15610">
            <v>46259</v>
          </cell>
          <cell r="C15610" t="str">
            <v>C01016</v>
          </cell>
          <cell r="D15610" t="str">
            <v>PROMOTORA HOTELERA DE VERACRUZ</v>
          </cell>
          <cell r="E15610" t="str">
            <v>PHV980313PU8</v>
          </cell>
          <cell r="F15610" t="str">
            <v>229 923 2050 al 54</v>
          </cell>
          <cell r="G15610" t="str">
            <v>MORELOS 225   CENTRO_x000D__x000D_VERACRUZ,91700, VER_x000D_MX</v>
          </cell>
        </row>
        <row r="15611">
          <cell r="A15611">
            <v>242893</v>
          </cell>
          <cell r="B15611">
            <v>46259</v>
          </cell>
          <cell r="C15611" t="str">
            <v>CLIESP</v>
          </cell>
          <cell r="D15611" t="str">
            <v>VENTAS DE MOSTRADOR</v>
          </cell>
          <cell r="E15611" t="str">
            <v>XAXX010101000</v>
          </cell>
          <cell r="F15611" t="str">
            <v>38115800</v>
          </cell>
          <cell r="G15611" t="str">
            <v>PRIVADA DEL GALLO 1525   LA AURORA_x000D__x000D_GUADALAJARA,44460, JAL_x000D_MX</v>
          </cell>
        </row>
        <row r="15612">
          <cell r="A15612">
            <v>242894</v>
          </cell>
          <cell r="B15612">
            <v>46259</v>
          </cell>
          <cell r="C15612" t="str">
            <v>C00147</v>
          </cell>
          <cell r="D15612" t="str">
            <v>OPERADORA TURISTICA EMPORIO REFORMA</v>
          </cell>
          <cell r="E15612" t="str">
            <v>OTE0902104Q2</v>
          </cell>
          <cell r="F15612" t="str">
            <v>(55)55 66 77 66+2320</v>
          </cell>
          <cell r="G15612" t="str">
            <v>PASEO DE LA REFORMA 124   JUAREZ_x000D__x000D_MEXICO,06600, DF_x000D_MX</v>
          </cell>
        </row>
        <row r="15613">
          <cell r="A15613">
            <v>242895</v>
          </cell>
          <cell r="B15613">
            <v>46259</v>
          </cell>
          <cell r="C15613" t="str">
            <v>C07520</v>
          </cell>
          <cell r="D15613" t="str">
            <v>CORPORACION CAFI DE BELEN SA</v>
          </cell>
          <cell r="E15613" t="str">
            <v>XEXX010101000</v>
          </cell>
          <cell r="F15613" t="str">
            <v>506-8812-2980</v>
          </cell>
          <cell r="G15613" t="str">
            <v>75 metros Norte de Opticas Vision_x000D__x000D_40701_x000D_COSTA RICA</v>
          </cell>
        </row>
        <row r="15614">
          <cell r="A15614">
            <v>242896</v>
          </cell>
          <cell r="B15614">
            <v>46259</v>
          </cell>
          <cell r="C15614" t="str">
            <v>C09421</v>
          </cell>
          <cell r="D15614" t="str">
            <v>GRUPO AGC INTERNACIONAL</v>
          </cell>
          <cell r="E15614" t="str">
            <v>GAI220912B38</v>
          </cell>
          <cell r="F15614" t="str">
            <v>33 31 22 78 26</v>
          </cell>
          <cell r="G15614" t="str">
            <v>AV LAZARO CARDENAS 2825   ALAMO INDUSTRIAL_x000D__x000D_SAN PEDRO TLAQUEPAQUE,45593, JAL_x000D_MX</v>
          </cell>
        </row>
        <row r="15615">
          <cell r="A15615">
            <v>242897</v>
          </cell>
          <cell r="B15615">
            <v>46259</v>
          </cell>
          <cell r="C15615" t="str">
            <v>C02584</v>
          </cell>
          <cell r="D15615" t="str">
            <v>OPERADORA DE HOSTALES LUJOSOS Y PEQUEÑOS</v>
          </cell>
          <cell r="E15615" t="str">
            <v>OHL990825CW7</v>
          </cell>
          <cell r="F15615" t="str">
            <v>951 514 8801</v>
          </cell>
          <cell r="G15615" t="str">
            <v>XICOTENCATL 212   CENTRO_x000D__x000D_OAXACA DE JUAREZ,68000, OAX_x000D_MX</v>
          </cell>
        </row>
        <row r="15616">
          <cell r="A15616">
            <v>242898</v>
          </cell>
          <cell r="B15616">
            <v>46259</v>
          </cell>
          <cell r="C15616" t="str">
            <v>C02404</v>
          </cell>
          <cell r="D15616" t="str">
            <v>HOTEL CASA BLANCA TEQUISQUIAPAN</v>
          </cell>
          <cell r="E15616" t="str">
            <v>HCB730907HM8</v>
          </cell>
          <cell r="F15616" t="str">
            <v>414 273 0078</v>
          </cell>
          <cell r="G15616" t="str">
            <v>AV. 5 DE MAYO #6   CENTRO_x000D__x000D_TEQUISQUIAPAN,76750, QUE_x000D_MX</v>
          </cell>
        </row>
        <row r="15617">
          <cell r="A15617">
            <v>242899</v>
          </cell>
          <cell r="B15617">
            <v>46259</v>
          </cell>
          <cell r="C15617" t="str">
            <v>C05518</v>
          </cell>
          <cell r="D15617" t="str">
            <v>SELFI GRUPO OPERADOR DE ESTACIONAMIENTOS</v>
          </cell>
          <cell r="E15617" t="str">
            <v>SGO050614JG0</v>
          </cell>
          <cell r="F15617" t="str">
            <v>228 141 1690</v>
          </cell>
          <cell r="G15617" t="str">
            <v>IGNACIO ZARAGOZA 8 PISO 1   CENTRO_x000D__x000D_XALAPA-ENRIQUEZ,91000, VER_x000D_MX</v>
          </cell>
        </row>
        <row r="15618">
          <cell r="A15618">
            <v>242900</v>
          </cell>
          <cell r="B15618">
            <v>46259</v>
          </cell>
          <cell r="C15618" t="str">
            <v>C09877</v>
          </cell>
          <cell r="D15618" t="str">
            <v>AXAY INDUSTRIAL</v>
          </cell>
          <cell r="E15618" t="str">
            <v>AIN060227AI6</v>
          </cell>
          <cell r="G15618" t="str">
            <v>MATANZAS 664   LINDAVISTA NORTE_x000D__x000D_GUSTAVO A NOMBRE DE LA LOCALIDAD: MADERO,07300, CMX_x000D_MX</v>
          </cell>
        </row>
        <row r="15619">
          <cell r="A15619">
            <v>242901</v>
          </cell>
          <cell r="B15619">
            <v>46259</v>
          </cell>
          <cell r="C15619" t="str">
            <v>C01265</v>
          </cell>
          <cell r="D15619" t="str">
            <v>HOTEL DE LOS PEREZ</v>
          </cell>
          <cell r="E15619" t="str">
            <v>HPE051130MA0</v>
          </cell>
          <cell r="F15619" t="str">
            <v>294 942 07 77 EXT121</v>
          </cell>
          <cell r="G15619" t="str">
            <v>RASCON  2   CENTRO_x000D__x000D_SAN ANDRES TUXTLA,95700, VER_x000D_MX</v>
          </cell>
        </row>
        <row r="15620">
          <cell r="A15620">
            <v>242902</v>
          </cell>
          <cell r="B15620">
            <v>46259</v>
          </cell>
          <cell r="C15620" t="str">
            <v>C09776</v>
          </cell>
          <cell r="D15620" t="str">
            <v>IMPULSORA PROMOTORA DEL NORTE</v>
          </cell>
          <cell r="E15620" t="str">
            <v>IPN0611173D0</v>
          </cell>
          <cell r="F15620" t="str">
            <v>614 439 9000</v>
          </cell>
          <cell r="G15620" t="str">
            <v>CALLE VICTORIA 409   CHIHUAHUA CENTRO_x000D__x000D_CHIHUAHUA,31000, CHI_x000D_MX</v>
          </cell>
        </row>
        <row r="15621">
          <cell r="A15621">
            <v>242903</v>
          </cell>
          <cell r="B15621">
            <v>46259</v>
          </cell>
          <cell r="C15621" t="str">
            <v>C07037</v>
          </cell>
          <cell r="D15621" t="str">
            <v>OPERADORA DE HOTEL PUNTO CORAL</v>
          </cell>
          <cell r="E15621" t="str">
            <v>OHP1805235Q8</v>
          </cell>
          <cell r="F15621" t="str">
            <v>667 758 6300</v>
          </cell>
          <cell r="G15621" t="str">
            <v>BLVD. PEDRO INFANTE 2525 PTE   DESARROLLO URBANO 3 RIOS_x000D__x000D_CULIACAN,80020, SIN_x000D_MX</v>
          </cell>
        </row>
        <row r="15622">
          <cell r="A15622">
            <v>242904</v>
          </cell>
          <cell r="B15622">
            <v>46259</v>
          </cell>
          <cell r="C15622" t="str">
            <v>C06466</v>
          </cell>
          <cell r="D15622" t="str">
            <v>HYDRA DESARROLLOS</v>
          </cell>
          <cell r="E15622" t="str">
            <v>HDE070529I28</v>
          </cell>
          <cell r="F15622" t="str">
            <v>669 195 9494</v>
          </cell>
          <cell r="G15622" t="str">
            <v>AV CAMARON SABALO 905   ZONA COSTERA_x000D__x000D_MAZATLAN,82148, SIN_x000D_MX</v>
          </cell>
        </row>
        <row r="15623">
          <cell r="A15623">
            <v>242905</v>
          </cell>
          <cell r="B15623">
            <v>46259</v>
          </cell>
          <cell r="C15623" t="str">
            <v>C08161</v>
          </cell>
          <cell r="D15623" t="str">
            <v>HOTEL LMECO</v>
          </cell>
          <cell r="E15623" t="str">
            <v>HLM160712LC7</v>
          </cell>
          <cell r="F15623" t="str">
            <v>332 876 0090</v>
          </cell>
          <cell r="G15623" t="str">
            <v>AV ADOLFO LOPEZ MATEOS 613   JARDINES DEL BOSQUE_x000D__x000D_GUADALAJARA,44520, JAL_x000D_MX</v>
          </cell>
        </row>
        <row r="15624">
          <cell r="A15624">
            <v>242906</v>
          </cell>
          <cell r="B15624">
            <v>46259</v>
          </cell>
          <cell r="C15624" t="str">
            <v>C01016</v>
          </cell>
          <cell r="D15624" t="str">
            <v>PROMOTORA HOTELERA DE VERACRUZ</v>
          </cell>
          <cell r="E15624" t="str">
            <v>PHV980313PU8</v>
          </cell>
          <cell r="F15624" t="str">
            <v>229 923 2050 al 54</v>
          </cell>
          <cell r="G15624" t="str">
            <v>MORELOS 225   CENTRO_x000D__x000D_VERACRUZ,91700, VER_x000D_MX</v>
          </cell>
        </row>
        <row r="15625">
          <cell r="A15625">
            <v>242907</v>
          </cell>
          <cell r="B15625">
            <v>46259</v>
          </cell>
          <cell r="C15625" t="str">
            <v>C04160</v>
          </cell>
          <cell r="D15625" t="str">
            <v>COMPA&amp;IA HOTELERA DE LA LAGUNA</v>
          </cell>
          <cell r="E15625" t="str">
            <v>HLA970121F11</v>
          </cell>
          <cell r="F15625" t="str">
            <v>8717051550</v>
          </cell>
          <cell r="G15625" t="str">
            <v>BLVD CARLOS LOPEZ SOSA 122   LOS VIÑEDOS_x000D__x000D_TORREON,27019, COA_x000D_MX</v>
          </cell>
        </row>
        <row r="15626">
          <cell r="A15626">
            <v>242908</v>
          </cell>
          <cell r="B15626">
            <v>46259</v>
          </cell>
          <cell r="C15626" t="str">
            <v>C08402</v>
          </cell>
          <cell r="D15626" t="str">
            <v>GRUPO HOTELERO HABITA</v>
          </cell>
          <cell r="E15626" t="str">
            <v>GHH180822830</v>
          </cell>
          <cell r="F15626" t="str">
            <v>612 122 5176</v>
          </cell>
          <cell r="G15626" t="str">
            <v>CALLE LAGO ISEO #77   ANAHUAC I SECCION_x000D__x000D_MIGUEL HIDALGO,11320, CMX_x000D_MX</v>
          </cell>
        </row>
        <row r="15627">
          <cell r="A15627">
            <v>242909</v>
          </cell>
          <cell r="B15627">
            <v>46259</v>
          </cell>
          <cell r="C15627" t="str">
            <v>C06758</v>
          </cell>
          <cell r="D15627" t="str">
            <v>HOTELERA MANGLE</v>
          </cell>
          <cell r="E15627" t="str">
            <v>HMA010313V27</v>
          </cell>
          <cell r="F15627" t="str">
            <v>327-274-1263</v>
          </cell>
          <cell r="G15627" t="str">
            <v>RETORNO LAURELES SN   NA_x000D__x000D_COMPOSTELA,63724, NAY_x000D_MX</v>
          </cell>
        </row>
        <row r="15628">
          <cell r="A15628">
            <v>242910</v>
          </cell>
          <cell r="B15628">
            <v>46259</v>
          </cell>
          <cell r="C15628" t="str">
            <v>C08018</v>
          </cell>
          <cell r="D15628" t="str">
            <v>SERVICIOS TURISTICOS DE SALTILLO</v>
          </cell>
          <cell r="E15628" t="str">
            <v>STS850506BW2</v>
          </cell>
          <cell r="F15628" t="str">
            <v>01 844 438 8888</v>
          </cell>
          <cell r="G15628" t="str">
            <v>BLVD. VENUSTIANO CARRANZA  4100   VIRREYES RESIDENCIAL_x000D__x000D_SALTILLO,25230, COA_x000D_MX</v>
          </cell>
        </row>
        <row r="15629">
          <cell r="A15629">
            <v>242911</v>
          </cell>
          <cell r="B15629">
            <v>46259</v>
          </cell>
          <cell r="C15629" t="str">
            <v>C00240</v>
          </cell>
          <cell r="D15629" t="str">
            <v>HOTEL VICTORIA DE POZA RICA</v>
          </cell>
          <cell r="E15629" t="str">
            <v>HVP8905102I0</v>
          </cell>
          <cell r="F15629" t="str">
            <v>782 826 2600</v>
          </cell>
          <cell r="G15629" t="str">
            <v>BLVD. ADOLFO RUIZ CORTINEZ # 1306   CAZONES_x000D__x000D_POZA RICA,93230, VER_x000D_MX</v>
          </cell>
        </row>
        <row r="15630">
          <cell r="A15630">
            <v>242912</v>
          </cell>
          <cell r="B15630">
            <v>46259</v>
          </cell>
          <cell r="C15630" t="str">
            <v>C05891</v>
          </cell>
          <cell r="D15630" t="str">
            <v>FIDEICOMISO IRREVOCABLE DB/1616</v>
          </cell>
          <cell r="E15630" t="str">
            <v>DBM121023M10</v>
          </cell>
          <cell r="F15630" t="str">
            <v>899 970 0108</v>
          </cell>
          <cell r="G15630" t="str">
            <v>AV. FUNDADORES EXTERIOR:1000  PISO 7   VALLE DEL MIRADOR_x000D__x000D_MONTERREY,64750, NL_x000D_MX</v>
          </cell>
        </row>
        <row r="15631">
          <cell r="A15631">
            <v>242913</v>
          </cell>
          <cell r="B15631">
            <v>46259</v>
          </cell>
          <cell r="C15631" t="str">
            <v>C05434</v>
          </cell>
          <cell r="D15631" t="str">
            <v>OPERADORA MISION DURANGO</v>
          </cell>
          <cell r="E15631" t="str">
            <v>OMD160225LQ6</v>
          </cell>
          <cell r="F15631" t="str">
            <v>618 829 2100</v>
          </cell>
          <cell r="G15631" t="str">
            <v>BOULEVARD FRANCISCO VILLA 4301   20 DE NOVIEMBRE_x000D__x000D_DURANGO,34234, DUR_x000D_MX</v>
          </cell>
        </row>
        <row r="15632">
          <cell r="A15632">
            <v>242914</v>
          </cell>
          <cell r="B15632">
            <v>46259</v>
          </cell>
          <cell r="C15632" t="str">
            <v>C09701</v>
          </cell>
          <cell r="D15632" t="str">
            <v>EU HOSPITALITY</v>
          </cell>
          <cell r="E15632" t="str">
            <v>EHO2301102S7</v>
          </cell>
          <cell r="F15632" t="str">
            <v>722 419 2328</v>
          </cell>
          <cell r="G15632" t="str">
            <v>BLVD. GENERAL RODOLFO SANCHEZ TABOADA #9551 INT 703A   ZONA URBANA RIO TIJUANA_x000D__x000D_TIJUANA,22010, BC_x000D_MX</v>
          </cell>
        </row>
        <row r="15633">
          <cell r="A15633">
            <v>242915</v>
          </cell>
          <cell r="B15633">
            <v>46259</v>
          </cell>
          <cell r="C15633" t="str">
            <v>C04370</v>
          </cell>
          <cell r="D15633" t="str">
            <v>FIDEICOMISO IRREVOCABLE DB/1616</v>
          </cell>
          <cell r="E15633" t="str">
            <v>DBM121023M10</v>
          </cell>
          <cell r="F15633" t="str">
            <v>722 275 6666</v>
          </cell>
          <cell r="G15633" t="str">
            <v>AV. FUNDADORES Exterior: 1000 INT: PISO 7   VALLE DEL MIRADOR_x000D__x000D_MONTERREY,64750, NL_x000D_MX</v>
          </cell>
        </row>
        <row r="15634">
          <cell r="A15634">
            <v>242916</v>
          </cell>
          <cell r="B15634">
            <v>46259</v>
          </cell>
          <cell r="C15634" t="str">
            <v>C08062</v>
          </cell>
          <cell r="D15634" t="str">
            <v>LEONEL VIVEROS GARCIA</v>
          </cell>
          <cell r="E15634" t="str">
            <v>VIGL750405R3A</v>
          </cell>
          <cell r="F15634" t="str">
            <v>473 731 8633</v>
          </cell>
          <cell r="G15634" t="str">
            <v>CARRETERA LIBRE GUANAJUATO - SILAO KM  7+700   MARFIL_x000D__x000D_GUANAJUATO,36250, GTO_x000D_MX</v>
          </cell>
        </row>
        <row r="15635">
          <cell r="A15635">
            <v>242917</v>
          </cell>
          <cell r="B15635">
            <v>46259</v>
          </cell>
          <cell r="C15635" t="str">
            <v>CLIESP</v>
          </cell>
          <cell r="D15635" t="str">
            <v>VENTAS DE MOSTRADOR</v>
          </cell>
          <cell r="E15635" t="str">
            <v>XAXX010101000</v>
          </cell>
          <cell r="F15635" t="str">
            <v>38115800</v>
          </cell>
          <cell r="G15635" t="str">
            <v>PRIVADA DEL GALLO 1525   LA AURORA_x000D__x000D_GUADALAJARA,44460, JAL_x000D_MX</v>
          </cell>
        </row>
        <row r="15636">
          <cell r="A15636">
            <v>242918</v>
          </cell>
          <cell r="B15636">
            <v>46259</v>
          </cell>
          <cell r="C15636" t="str">
            <v>C08301</v>
          </cell>
          <cell r="D15636" t="str">
            <v>IMAGIKALI</v>
          </cell>
          <cell r="E15636" t="str">
            <v>IMA211103DP7</v>
          </cell>
          <cell r="F15636" t="str">
            <v>222 477 2100</v>
          </cell>
          <cell r="G15636" t="str">
            <v>AV 31 PONIENTE 3333   LAS ANIMAS_x000D__x000D_PUEBLA,72400, PUE_x000D_MX</v>
          </cell>
        </row>
        <row r="15637">
          <cell r="A15637">
            <v>242919</v>
          </cell>
          <cell r="B15637">
            <v>46259</v>
          </cell>
          <cell r="C15637" t="str">
            <v>C09787</v>
          </cell>
          <cell r="D15637" t="str">
            <v>OPERADORA TURISTICA IM</v>
          </cell>
          <cell r="E15637" t="str">
            <v>OTI1411215XA</v>
          </cell>
          <cell r="F15637" t="str">
            <v>311 122 8563</v>
          </cell>
          <cell r="G15637" t="str">
            <v>CALLE EX EJIDO MEDEROS S/N   LA ESTANZUELA (F-45)_x000D__x000D_MONTERREY,64988, NL_x000D_MX</v>
          </cell>
        </row>
        <row r="15638">
          <cell r="A15638">
            <v>242920</v>
          </cell>
          <cell r="B15638">
            <v>46259</v>
          </cell>
          <cell r="C15638" t="str">
            <v>C04160</v>
          </cell>
          <cell r="D15638" t="str">
            <v>COMPA&amp;IA HOTELERA DE LA LAGUNA</v>
          </cell>
          <cell r="E15638" t="str">
            <v>HLA970121F11</v>
          </cell>
          <cell r="F15638" t="str">
            <v>8717051550</v>
          </cell>
          <cell r="G15638" t="str">
            <v>BLVD CARLOS LOPEZ SOSA 122   LOS VIÑEDOS_x000D__x000D_TORREON,27019, COA_x000D_MX</v>
          </cell>
        </row>
        <row r="15639">
          <cell r="A15639">
            <v>242921</v>
          </cell>
          <cell r="B15639">
            <v>46259</v>
          </cell>
          <cell r="C15639" t="str">
            <v>C03618</v>
          </cell>
          <cell r="D15639" t="str">
            <v>PROMOTORA PUNTA NIZUC</v>
          </cell>
          <cell r="E15639" t="str">
            <v>PPN050119G91</v>
          </cell>
          <cell r="F15639" t="str">
            <v>998.891.5707</v>
          </cell>
          <cell r="G15639" t="str">
            <v>KUKULCAN KM 21 260 MANZANA 59 LOTE 1 03   ZONA HOTELERA_x000D__x000D_CANCUN BENITO JUAREZ,77500, QR_x000D_MX</v>
          </cell>
        </row>
        <row r="15640">
          <cell r="A15640">
            <v>242922</v>
          </cell>
          <cell r="B15640">
            <v>46259</v>
          </cell>
          <cell r="C15640" t="str">
            <v>C09679</v>
          </cell>
          <cell r="D15640" t="str">
            <v>SERVICIOS TURISTICOS DE PIEDRAS NEGRAS</v>
          </cell>
          <cell r="E15640" t="str">
            <v>STP240402RI7</v>
          </cell>
          <cell r="F15640" t="str">
            <v>878 783 4707</v>
          </cell>
          <cell r="G15640" t="str">
            <v>BOULEVARD MANUEL PEREZ TREVIÑO 402 a   DON ANTONIO_x000D__x000D_PIEDRAS NEGRAS,26069, COA_x000D_MX</v>
          </cell>
        </row>
        <row r="15641">
          <cell r="A15641">
            <v>242923</v>
          </cell>
          <cell r="B15641">
            <v>46259</v>
          </cell>
          <cell r="C15641" t="str">
            <v>C00061</v>
          </cell>
          <cell r="D15641" t="str">
            <v>HOTEL DE MENDOZA</v>
          </cell>
          <cell r="E15641" t="str">
            <v>HME681007MW1</v>
          </cell>
          <cell r="F15641" t="str">
            <v>333 613 4646</v>
          </cell>
          <cell r="G15641" t="str">
            <v>VENUSTIANO CARRANZA 16   CENTRO_x000D_GUADALAJARA_x000D_GUADALAJARA,44100, JAL_x000D_MX</v>
          </cell>
        </row>
        <row r="15642">
          <cell r="A15642">
            <v>242924</v>
          </cell>
          <cell r="B15642">
            <v>46259</v>
          </cell>
          <cell r="C15642" t="str">
            <v>C09371</v>
          </cell>
          <cell r="D15642" t="str">
            <v>GRUPO ALUX DX</v>
          </cell>
          <cell r="E15642" t="str">
            <v>GAD180129L77</v>
          </cell>
          <cell r="F15642" t="str">
            <v>333 857 4561</v>
          </cell>
          <cell r="G15642" t="str">
            <v>CALLE MORELOS 285 S/N   SAN PEDRO_x000D__x000D_SAN PEDRO TLAQUEPAQUE,45500, JAL_x000D_MX</v>
          </cell>
        </row>
        <row r="15643">
          <cell r="A15643">
            <v>242925</v>
          </cell>
          <cell r="B15643">
            <v>46259</v>
          </cell>
          <cell r="C15643" t="str">
            <v>C03826</v>
          </cell>
          <cell r="D15643" t="str">
            <v>OPERADORA ENCORE QUERETARO</v>
          </cell>
          <cell r="E15643" t="str">
            <v>OEQ1312177T4</v>
          </cell>
          <cell r="F15643" t="str">
            <v>33 3898 6000 EXT192</v>
          </cell>
          <cell r="G15643" t="str">
            <v>CARRETERA QUERETARO SAN LUIS POTOSI 11515   EL SALITRE_x000D__x000D_QUERETARO,76230, QUE_x000D_MX</v>
          </cell>
        </row>
        <row r="15644">
          <cell r="A15644">
            <v>242926</v>
          </cell>
          <cell r="B15644">
            <v>46259</v>
          </cell>
          <cell r="C15644" t="str">
            <v>C03913</v>
          </cell>
          <cell r="D15644" t="str">
            <v>HOTEL HACIENDA DE LOS GALVEZ</v>
          </cell>
          <cell r="E15644" t="str">
            <v>HHG080303VE4</v>
          </cell>
          <cell r="F15644" t="str">
            <v>499 992 2035/36</v>
          </cell>
          <cell r="G15644" t="str">
            <v>CALLE SAN CRISTOBAL MAGALLANES #20   OTRA NO ESPECIFICADA EN EL CATALOGO_x000D__x000D_COLOTLAN,46200, JAL_x000D_MX</v>
          </cell>
        </row>
        <row r="15645">
          <cell r="A15645">
            <v>242927</v>
          </cell>
          <cell r="B15645">
            <v>46259</v>
          </cell>
          <cell r="C15645" t="str">
            <v>C09485</v>
          </cell>
          <cell r="D15645" t="str">
            <v>OPERADORA DE HOTELES CATEDRAL</v>
          </cell>
          <cell r="E15645" t="str">
            <v>OHC840414UT7</v>
          </cell>
          <cell r="F15645" t="str">
            <v>44 3245 2867</v>
          </cell>
          <cell r="G15645" t="str">
            <v>CALLE IGNACIO ZARAGOZA #37   MORELIA CENTRO_x000D__x000D_MORELIA,58000, MCH_x000D_MX</v>
          </cell>
        </row>
        <row r="15646">
          <cell r="A15646">
            <v>242928</v>
          </cell>
          <cell r="B15646">
            <v>46259</v>
          </cell>
          <cell r="C15646" t="str">
            <v>C07608</v>
          </cell>
          <cell r="D15646" t="str">
            <v>IMPULSORA PLAZA CELAYA</v>
          </cell>
          <cell r="E15646" t="str">
            <v>IPC060309D42</v>
          </cell>
          <cell r="F15646" t="str">
            <v>01 55 1102 0280</v>
          </cell>
          <cell r="G15646" t="str">
            <v>JUAN SALVADOR AGRAZ #69 PISO 12   SANTA FE CUAJIMALPA_x000D__x000D_CUAJIMALPA DE MORELOS,05348, CMX_x000D_MX</v>
          </cell>
        </row>
        <row r="15647">
          <cell r="A15647">
            <v>242929</v>
          </cell>
          <cell r="B15647">
            <v>46259</v>
          </cell>
          <cell r="C15647" t="str">
            <v>C09325</v>
          </cell>
          <cell r="D15647" t="str">
            <v>BIO SISTEMAS Y SUMINISTROS</v>
          </cell>
          <cell r="E15647" t="str">
            <v>BSS110405MP7</v>
          </cell>
          <cell r="F15647" t="str">
            <v>984-145-27-08</v>
          </cell>
          <cell r="G15647" t="str">
            <v>CALLE 5 SUR, MZ 10C LT 06   EJIDO SUR_x000D__x000D_PLAYA DEL CARMEN,77712, QR_x000D_MX</v>
          </cell>
        </row>
        <row r="15648">
          <cell r="A15648">
            <v>242930</v>
          </cell>
          <cell r="B15648">
            <v>46259</v>
          </cell>
          <cell r="C15648" t="str">
            <v>C09325</v>
          </cell>
          <cell r="D15648" t="str">
            <v>BIO SISTEMAS Y SUMINISTROS</v>
          </cell>
          <cell r="E15648" t="str">
            <v>BSS110405MP7</v>
          </cell>
          <cell r="F15648" t="str">
            <v>984-145-27-08</v>
          </cell>
          <cell r="G15648" t="str">
            <v>CALLE 5 SUR, MZ 10C LT 06   EJIDO SUR_x000D__x000D_PLAYA DEL CARMEN,77712, QR_x000D_MX</v>
          </cell>
        </row>
        <row r="15649">
          <cell r="A15649">
            <v>242931</v>
          </cell>
          <cell r="B15649">
            <v>46259</v>
          </cell>
          <cell r="C15649" t="str">
            <v>C03369</v>
          </cell>
          <cell r="D15649" t="str">
            <v>OPERADORA TURISTICA SAN NICOLAS</v>
          </cell>
          <cell r="E15649" t="str">
            <v>OTS030303IN7</v>
          </cell>
          <cell r="F15649" t="str">
            <v>01 81 83 05 9300</v>
          </cell>
          <cell r="G15649" t="str">
            <v>AV LOPEZ MATEOS 251   CONSTITUYENTES DE QUERETARO SECTOR 1_x000D__x000D_SAN NICOLAS DE LOS GARZA,66490, NL_x000D_MX</v>
          </cell>
        </row>
        <row r="15650">
          <cell r="A15650">
            <v>242932</v>
          </cell>
          <cell r="B15650">
            <v>46259</v>
          </cell>
          <cell r="C15650" t="str">
            <v>C03369</v>
          </cell>
          <cell r="D15650" t="str">
            <v>OPERADORA TURISTICA SAN NICOLAS</v>
          </cell>
          <cell r="E15650" t="str">
            <v>OTS030303IN7</v>
          </cell>
          <cell r="F15650" t="str">
            <v>01 81 83 05 9300</v>
          </cell>
          <cell r="G15650" t="str">
            <v>AV LOPEZ MATEOS 251   CONSTITUYENTES DE QUERETARO SECTOR 1_x000D__x000D_SAN NICOLAS DE LOS GARZA,66490, NL_x000D_MX</v>
          </cell>
        </row>
        <row r="15651">
          <cell r="A15651">
            <v>242933</v>
          </cell>
          <cell r="B15651">
            <v>46259</v>
          </cell>
          <cell r="C15651" t="str">
            <v>C09213</v>
          </cell>
          <cell r="D15651" t="str">
            <v>ADMINISTRADORA INN POTOSINA</v>
          </cell>
          <cell r="E15651" t="str">
            <v>AIP2408268P9</v>
          </cell>
          <cell r="F15651" t="str">
            <v>4447072872</v>
          </cell>
          <cell r="G15651" t="str">
            <v>CARRETERA ESTATAL SLP - AEROPUERTO3492   OTRA NO ESPECIFICADA EN EL CATALOGO_x000D__x000D_SOLEDAD DE GRACIANO SANCHEZ,78430, SLP_x000D_MX</v>
          </cell>
        </row>
        <row r="15652">
          <cell r="A15652">
            <v>242934</v>
          </cell>
          <cell r="B15652">
            <v>46259</v>
          </cell>
          <cell r="C15652" t="str">
            <v>C09213</v>
          </cell>
          <cell r="D15652" t="str">
            <v>ADMINISTRADORA INN POTOSINA</v>
          </cell>
          <cell r="E15652" t="str">
            <v>AIP2408268P9</v>
          </cell>
          <cell r="F15652" t="str">
            <v>4447072872</v>
          </cell>
          <cell r="G15652" t="str">
            <v>CARRETERA ESTATAL SLP - AEROPUERTO3492   OTRA NO ESPECIFICADA EN EL CATALOGO_x000D__x000D_SOLEDAD DE GRACIANO SANCHEZ,78430, SLP_x000D_MX</v>
          </cell>
        </row>
        <row r="15653">
          <cell r="A15653">
            <v>242935</v>
          </cell>
          <cell r="B15653">
            <v>46259</v>
          </cell>
          <cell r="C15653" t="str">
            <v>C09660</v>
          </cell>
          <cell r="D15653" t="str">
            <v>FDNR PROVEEDORA</v>
          </cell>
          <cell r="E15653" t="str">
            <v>FPR240523673</v>
          </cell>
          <cell r="F15653" t="str">
            <v>86 7229 4281</v>
          </cell>
          <cell r="G15653" t="str">
            <v>CALLE WASHINGTON #1437   ZARAGOZA_x000D__x000D_NUEVO LAREDO,88060, TAM_x000D_MX</v>
          </cell>
        </row>
        <row r="15654">
          <cell r="A15654">
            <v>242936</v>
          </cell>
          <cell r="B15654">
            <v>46259</v>
          </cell>
          <cell r="C15654" t="str">
            <v>C09477</v>
          </cell>
          <cell r="D15654" t="str">
            <v>ADMINISTRADORA HOTELES LOA</v>
          </cell>
          <cell r="E15654" t="str">
            <v>AHL241002EJ1</v>
          </cell>
          <cell r="F15654" t="str">
            <v>22 2232 6666</v>
          </cell>
          <cell r="G15654" t="str">
            <v>CALLE DEL NIÑO POBLANO #3120 INT A   SAN JOSE VISTA HERMOSA_x000D__x000D_PUEBLA,72190, PUE_x000D_MX</v>
          </cell>
        </row>
        <row r="15655">
          <cell r="A15655">
            <v>242937</v>
          </cell>
          <cell r="B15655">
            <v>46259</v>
          </cell>
          <cell r="C15655" t="str">
            <v>C01509</v>
          </cell>
          <cell r="D15655" t="str">
            <v>OPERADORA PLAZA SAN AGUSTIN</v>
          </cell>
          <cell r="E15655" t="str">
            <v>OPS900702229</v>
          </cell>
          <cell r="F15655" t="str">
            <v>81 8368 6000</v>
          </cell>
          <cell r="G15655" t="str">
            <v>VASCONCELOS OTE 300   RESID S AGUSTIN_x000D__x000D_SAN PEDRO GARZA GARCIA,66260, NL_x000D_MX</v>
          </cell>
        </row>
        <row r="15656">
          <cell r="A15656">
            <v>242938</v>
          </cell>
          <cell r="B15656">
            <v>46259</v>
          </cell>
          <cell r="C15656" t="str">
            <v>C04151</v>
          </cell>
          <cell r="D15656" t="str">
            <v>OPERADORA RR CARIBBEAN</v>
          </cell>
          <cell r="E15656" t="str">
            <v>ORC180608L73</v>
          </cell>
          <cell r="F15656" t="str">
            <v>998 689 2660</v>
          </cell>
          <cell r="G15656" t="str">
            <v>BLVD KUKULCAN,KM 17, MANZANA 53, SECCION A, SEGUNDA ETAPA, RETORNO GUCUMATZ, ZONA TURISTICA LOTE 50   ZONA HOTELERA_x000D__x000D_BENITO JUAREZ,77500, QR_x000D_MX</v>
          </cell>
        </row>
        <row r="15657">
          <cell r="A15657">
            <v>242939</v>
          </cell>
          <cell r="B15657">
            <v>46259</v>
          </cell>
          <cell r="C15657" t="str">
            <v>C08807</v>
          </cell>
          <cell r="D15657" t="str">
            <v>INMOBILIARIA HNF</v>
          </cell>
          <cell r="E15657" t="str">
            <v>IHN120620UZ3</v>
          </cell>
          <cell r="F15657" t="str">
            <v>33 1598 8800</v>
          </cell>
          <cell r="G15657" t="str">
            <v>PICO DE ORIZABA 153   FOVISSSTE INDEPENDENCIA_x000D__x000D_GUADALAJARA,44240, JAL_x000D_MX</v>
          </cell>
        </row>
        <row r="15658">
          <cell r="A15658">
            <v>242940</v>
          </cell>
          <cell r="B15658">
            <v>46259</v>
          </cell>
          <cell r="C15658" t="str">
            <v>C08778</v>
          </cell>
          <cell r="D15658" t="str">
            <v>CLARISSA MORTEO PEREZ</v>
          </cell>
          <cell r="E15658" t="str">
            <v>MOPC7709284IA</v>
          </cell>
          <cell r="F15658" t="str">
            <v>3115910096</v>
          </cell>
          <cell r="G15658" t="str">
            <v>CALLE CAOBA 383   LOS SAUCES_x000D__x000D_TEPIC,63197, NAY_x000D_MX</v>
          </cell>
        </row>
        <row r="15659">
          <cell r="A15659">
            <v>242941</v>
          </cell>
          <cell r="B15659">
            <v>46259</v>
          </cell>
          <cell r="C15659" t="str">
            <v>C08778</v>
          </cell>
          <cell r="D15659" t="str">
            <v>CLARISSA MORTEO PEREZ</v>
          </cell>
          <cell r="E15659" t="str">
            <v>MOPC7709284IA</v>
          </cell>
          <cell r="F15659" t="str">
            <v>3115910096</v>
          </cell>
          <cell r="G15659" t="str">
            <v>CALLE CAOBA 383   LOS SAUCES_x000D__x000D_TEPIC,63197, NAY_x000D_MX</v>
          </cell>
        </row>
        <row r="15660">
          <cell r="A15660">
            <v>242942</v>
          </cell>
          <cell r="B15660">
            <v>46259</v>
          </cell>
          <cell r="C15660" t="str">
            <v>C08149</v>
          </cell>
          <cell r="D15660" t="str">
            <v>JASIEL ALVAREZ FLORES</v>
          </cell>
          <cell r="E15660" t="str">
            <v>AAFJ020418BT6</v>
          </cell>
          <cell r="F15660" t="str">
            <v>488 889 6793</v>
          </cell>
          <cell r="G15660" t="str">
            <v>CELSO N RAMOS 105   CENTRO_x000D__x000D_MATEHUALA,78700, SLP_x000D_MX</v>
          </cell>
        </row>
        <row r="15661">
          <cell r="A15661">
            <v>242943</v>
          </cell>
          <cell r="B15661">
            <v>46259</v>
          </cell>
          <cell r="C15661" t="str">
            <v>C03129</v>
          </cell>
          <cell r="D15661" t="str">
            <v>PEÑON</v>
          </cell>
          <cell r="E15661" t="str">
            <v>PE&amp;620117SL5</v>
          </cell>
          <cell r="F15661" t="str">
            <v>55 4631 4000</v>
          </cell>
          <cell r="G15661" t="str">
            <v>SINALOA 31 SIN NUMERO   PEÑON DE LOS BAÑOS_x000D__x000D_MEXICO DELEGACION VENUSTIANO CARRANZA,15520, DF_x000D_MX</v>
          </cell>
        </row>
        <row r="15662">
          <cell r="A15662">
            <v>242944</v>
          </cell>
          <cell r="B15662">
            <v>46259</v>
          </cell>
          <cell r="C15662" t="str">
            <v>C01005</v>
          </cell>
          <cell r="D15662" t="str">
            <v>HOTELES MODERNOS</v>
          </cell>
          <cell r="E15662" t="str">
            <v>HMO840423LZ1</v>
          </cell>
          <cell r="F15662" t="str">
            <v>477 788 3929</v>
          </cell>
          <cell r="G15662" t="str">
            <v>PORTAL BRAVO 14   COL. CENTRO_x000D__x000D_LEON,37000, GTO_x000D_MX</v>
          </cell>
        </row>
        <row r="15663">
          <cell r="A15663">
            <v>242945</v>
          </cell>
          <cell r="B15663">
            <v>46259</v>
          </cell>
          <cell r="C15663" t="str">
            <v>C00607</v>
          </cell>
          <cell r="D15663" t="str">
            <v>OPERADORA HOTELERA DE ANAHUAC</v>
          </cell>
          <cell r="E15663" t="str">
            <v>OHA8512264E3</v>
          </cell>
          <cell r="F15663" t="str">
            <v>815 800 0504</v>
          </cell>
          <cell r="G15663" t="str">
            <v>AV. UNIVERSIDAD NTE. 101   ANAHUAC_x000D__x000D_SAN NICOLAS DE LOS GARZA,66450, NL_x000D_MX</v>
          </cell>
        </row>
        <row r="15664">
          <cell r="A15664">
            <v>242946</v>
          </cell>
          <cell r="B15664">
            <v>46259</v>
          </cell>
          <cell r="C15664" t="str">
            <v>C00219</v>
          </cell>
          <cell r="D15664" t="str">
            <v>HOTEL LAS FUENTES DE VICTORIA</v>
          </cell>
          <cell r="E15664" t="str">
            <v>HFV710430FH7</v>
          </cell>
          <cell r="F15664" t="str">
            <v>(834)312-53-59</v>
          </cell>
          <cell r="G15664" t="str">
            <v>CARRET. NACIONAL KM. 227   LAS BRISAS_x000D__x000D_CD. VICTORIA,87180, TAM_x000D_MX</v>
          </cell>
        </row>
        <row r="15665">
          <cell r="A15665">
            <v>242947</v>
          </cell>
          <cell r="B15665">
            <v>46259</v>
          </cell>
          <cell r="C15665" t="str">
            <v>C03934</v>
          </cell>
          <cell r="D15665" t="str">
            <v>PLAYA CABOS BAJA</v>
          </cell>
          <cell r="E15665" t="str">
            <v>PCB070827HZ9</v>
          </cell>
          <cell r="F15665" t="str">
            <v>52 (624) 163-77-30</v>
          </cell>
          <cell r="G15665" t="str">
            <v>PASEO MALECON SN LOTE 5   ZONA HOTELERA_x000D__x000D_SAN JOSE DEL CABO,23405, BCS_x000D_MX</v>
          </cell>
        </row>
        <row r="15666">
          <cell r="A15666">
            <v>242948</v>
          </cell>
          <cell r="B15666">
            <v>46259</v>
          </cell>
          <cell r="C15666" t="str">
            <v>C03557</v>
          </cell>
          <cell r="D15666" t="str">
            <v>MAGUSA TURISTICA</v>
          </cell>
          <cell r="E15666" t="str">
            <v>MTU110817LI2</v>
          </cell>
          <cell r="F15666" t="str">
            <v>222 211 8440</v>
          </cell>
          <cell r="G15666" t="str">
            <v>JUSTO SIERRA 2535   LADRON DE GUEVARA_x000D__x000D_GUADALAJARA,44600, JAL_x000D_MX</v>
          </cell>
        </row>
        <row r="15667">
          <cell r="A15667">
            <v>242949</v>
          </cell>
          <cell r="B15667">
            <v>46259</v>
          </cell>
          <cell r="C15667" t="str">
            <v>C04160</v>
          </cell>
          <cell r="D15667" t="str">
            <v>COMPA&amp;IA HOTELERA DE LA LAGUNA</v>
          </cell>
          <cell r="E15667" t="str">
            <v>HLA970121F11</v>
          </cell>
          <cell r="F15667" t="str">
            <v>8717051550</v>
          </cell>
          <cell r="G15667" t="str">
            <v>BLVD CARLOS LOPEZ SOSA 122   LOS VIÑEDOS_x000D__x000D_TORREON,27019, COA_x000D_MX</v>
          </cell>
        </row>
        <row r="15668">
          <cell r="A15668">
            <v>242950</v>
          </cell>
          <cell r="B15668">
            <v>46259</v>
          </cell>
          <cell r="C15668" t="str">
            <v>C07272</v>
          </cell>
          <cell r="D15668" t="str">
            <v>IMPULSORA HOTELERA RIO CULIACAN</v>
          </cell>
          <cell r="E15668" t="str">
            <v>IHR100324GJ6</v>
          </cell>
          <cell r="F15668" t="str">
            <v>01 667 758 3910</v>
          </cell>
          <cell r="G15668" t="str">
            <v>JUAN SALVADOR AGRAZ 69 PISO 12   SANTA FE CUAJIMALPA_x000D__x000D_CUAJIMALPA DE MORELOS,05348, CMX_x000D_MX</v>
          </cell>
        </row>
        <row r="15669">
          <cell r="A15669">
            <v>242951</v>
          </cell>
          <cell r="B15669">
            <v>46259</v>
          </cell>
          <cell r="C15669" t="str">
            <v>C02322</v>
          </cell>
          <cell r="D15669" t="str">
            <v>CORPORATIVO DE SERVICIOS TURISTICOS XOCHITEPEC</v>
          </cell>
          <cell r="E15669" t="str">
            <v>CST110810GX0</v>
          </cell>
          <cell r="F15669" t="str">
            <v>(777)3620770</v>
          </cell>
          <cell r="G15669" t="str">
            <v>REFORMA 2   REAL DEL PUENTE_x000D__x000D_XOCHITEPEC,62790, MOR_x000D_MX</v>
          </cell>
        </row>
        <row r="15670">
          <cell r="A15670">
            <v>242952</v>
          </cell>
          <cell r="B15670">
            <v>46259</v>
          </cell>
          <cell r="C15670" t="str">
            <v>C03950</v>
          </cell>
          <cell r="D15670" t="str">
            <v>TURISTICA LATINA</v>
          </cell>
          <cell r="E15670" t="str">
            <v>TLA7909243D8</v>
          </cell>
          <cell r="F15670" t="str">
            <v>443 312 2023</v>
          </cell>
          <cell r="G15670" t="str">
            <v>AV FRANCISCO I MADERO PONIENTE 313   CENTRO_x000D__x000D_MORELIA,58000, MCH_x000D_MX</v>
          </cell>
        </row>
        <row r="15671">
          <cell r="A15671">
            <v>242953</v>
          </cell>
          <cell r="B15671">
            <v>46260</v>
          </cell>
          <cell r="C15671" t="str">
            <v>CLIESP</v>
          </cell>
          <cell r="D15671" t="str">
            <v>VENTAS DE MOSTRADOR</v>
          </cell>
          <cell r="E15671" t="str">
            <v>XAXX010101000</v>
          </cell>
          <cell r="F15671" t="str">
            <v>38115800</v>
          </cell>
          <cell r="G15671" t="str">
            <v>PRIVADA DEL GALLO 1525   LA AURORA_x000D__x000D_GUADALAJARA,44460, JAL_x000D_MX</v>
          </cell>
        </row>
        <row r="15672">
          <cell r="A15672">
            <v>242954</v>
          </cell>
          <cell r="B15672">
            <v>46260</v>
          </cell>
          <cell r="C15672" t="str">
            <v>CLIESP</v>
          </cell>
          <cell r="D15672" t="str">
            <v>VENTAS DE MOSTRADOR</v>
          </cell>
          <cell r="E15672" t="str">
            <v>XAXX010101000</v>
          </cell>
          <cell r="F15672" t="str">
            <v>38115800</v>
          </cell>
          <cell r="G15672" t="str">
            <v>PRIVADA DEL GALLO 1525   LA AURORA_x000D__x000D_GUADALAJARA,44460, JAL_x000D_MX</v>
          </cell>
        </row>
        <row r="15673">
          <cell r="A15673">
            <v>242955</v>
          </cell>
          <cell r="B15673">
            <v>46260</v>
          </cell>
          <cell r="C15673" t="str">
            <v>C08746</v>
          </cell>
          <cell r="D15673" t="str">
            <v>CONCEPCION GONZALEZ SANCHEZ</v>
          </cell>
          <cell r="E15673" t="str">
            <v>GOSC390104379</v>
          </cell>
          <cell r="F15673" t="str">
            <v>241 417 1954</v>
          </cell>
          <cell r="G15673" t="str">
            <v>BOULEVARD EMILIO SANCHEZ PIEDRAS  104_x000D__x000D_PIZACO,90300, TLA_x000D_MX</v>
          </cell>
        </row>
        <row r="15674">
          <cell r="A15674">
            <v>242956</v>
          </cell>
          <cell r="B15674">
            <v>46260</v>
          </cell>
          <cell r="C15674" t="str">
            <v>C09806</v>
          </cell>
          <cell r="D15674" t="str">
            <v>CONSTRUCTORA NOMIR</v>
          </cell>
          <cell r="E15674" t="str">
            <v>CNO1905305I4</v>
          </cell>
          <cell r="F15674" t="str">
            <v>618 803 0801</v>
          </cell>
          <cell r="G15674" t="str">
            <v>CALLE PRIMO DE VERDAD 103   LOMAS DEL GUADIANA_x000D__x000D_VICTORIA DE DURANGO,34110, DUR_x000D_MX</v>
          </cell>
        </row>
        <row r="15675">
          <cell r="A15675">
            <v>242957</v>
          </cell>
          <cell r="B15675">
            <v>46260</v>
          </cell>
          <cell r="C15675" t="str">
            <v>C08781</v>
          </cell>
          <cell r="D15675" t="str">
            <v>OPERADORA DE HOTELES COSTA BAJA</v>
          </cell>
          <cell r="E15675" t="str">
            <v>OHC030409R41</v>
          </cell>
          <cell r="F15675" t="str">
            <v>612 175 0128</v>
          </cell>
          <cell r="G15675" t="str">
            <v>CARRETERA A PICHILINGUE KM 7.5 S/N LOCAL 47   LOMAS DE PALMIRA_x000D__x000D_LA PAZ,23010, BCS_x000D_MX</v>
          </cell>
        </row>
        <row r="15676">
          <cell r="A15676">
            <v>242958</v>
          </cell>
          <cell r="B15676">
            <v>46260</v>
          </cell>
          <cell r="C15676" t="str">
            <v>C07501</v>
          </cell>
          <cell r="D15676" t="str">
            <v>RAUL XAVIER DOMINGUEZ MENESES</v>
          </cell>
          <cell r="E15676" t="str">
            <v>DOMR851127A98</v>
          </cell>
          <cell r="F15676" t="str">
            <v>9841452070</v>
          </cell>
          <cell r="G15676" t="str">
            <v>1RA AVENIDA NORTE MANZANA 35 LOTE 08   CENTRO_x000D__x000D_PLAYA DEL CARMEN,77710, QR_x000D_MX</v>
          </cell>
        </row>
        <row r="15677">
          <cell r="A15677">
            <v>242959</v>
          </cell>
          <cell r="B15677">
            <v>46260</v>
          </cell>
          <cell r="C15677" t="str">
            <v>CP0015</v>
          </cell>
          <cell r="D15677" t="str">
            <v>ROSALINA HERNANDEZ ORTEGA</v>
          </cell>
          <cell r="E15677" t="str">
            <v>HEOR740511N91</v>
          </cell>
          <cell r="F15677" t="str">
            <v>388 385 1563</v>
          </cell>
          <cell r="G15677" t="str">
            <v>CALLE 23 DE JUNIO 14   N/A_x000D__x000D_TALPA DE ALLENDE,48200, JAL_x000D_MX</v>
          </cell>
        </row>
        <row r="15678">
          <cell r="A15678">
            <v>242960</v>
          </cell>
          <cell r="B15678">
            <v>46260</v>
          </cell>
          <cell r="C15678" t="str">
            <v>C08214</v>
          </cell>
          <cell r="D15678" t="str">
            <v>ERICK GONZALEZ CLARKE</v>
          </cell>
          <cell r="E15678" t="str">
            <v>GOCE851114N81</v>
          </cell>
          <cell r="F15678" t="str">
            <v>984 879 4001</v>
          </cell>
          <cell r="G15678" t="str">
            <v>1RA AV. NORTE MANZANA 27 LOTE 10   CENTRO_x000D__x000D_SOLIDARIDAD,77710, QR_x000D_MX</v>
          </cell>
        </row>
        <row r="15679">
          <cell r="A15679">
            <v>242961</v>
          </cell>
          <cell r="B15679">
            <v>46260</v>
          </cell>
          <cell r="C15679" t="str">
            <v>C06709</v>
          </cell>
          <cell r="D15679" t="str">
            <v>HOTEL POSADA VIRREYES</v>
          </cell>
          <cell r="E15679" t="str">
            <v>HPV1710237V4</v>
          </cell>
          <cell r="F15679" t="str">
            <v>333 659 2340</v>
          </cell>
          <cell r="G15679" t="str">
            <v>AV.LAZARO CARDENAS #340 INT A   ALAMO ORIENTE_x000D__x000D_TLAQUEPAQUE,45560, JAL_x000D_MX</v>
          </cell>
        </row>
        <row r="15680">
          <cell r="A15680">
            <v>242962</v>
          </cell>
          <cell r="B15680">
            <v>46260</v>
          </cell>
          <cell r="C15680" t="str">
            <v>C07266</v>
          </cell>
          <cell r="D15680" t="str">
            <v>IMPULSORA PLAZA CELAYA</v>
          </cell>
          <cell r="E15680" t="str">
            <v>IPC060309D42</v>
          </cell>
          <cell r="F15680" t="str">
            <v>229 923 0900</v>
          </cell>
          <cell r="G15680" t="str">
            <v>JUAN SALVADOR AGRAZ 69 PISO 12   SANTA FE CUAJIMALPA_x000D__x000D_CUAJIMALPA DE MORELOS,05348, CMX_x000D_MX</v>
          </cell>
        </row>
        <row r="15681">
          <cell r="A15681">
            <v>242963</v>
          </cell>
          <cell r="B15681">
            <v>46260</v>
          </cell>
          <cell r="C15681" t="str">
            <v>C00108</v>
          </cell>
          <cell r="D15681" t="str">
            <v>ALFONSO MARTINEZ QUINTANA</v>
          </cell>
          <cell r="E15681" t="str">
            <v>MAQA510124PA4</v>
          </cell>
          <cell r="F15681" t="str">
            <v>481 381 1515</v>
          </cell>
          <cell r="G15681" t="str">
            <v>BLVD.LAZARO CARDENAS 526   FRANCISCO I MADERO_x000D__x000D_VALLES,79040, SLP_x000D_MX</v>
          </cell>
        </row>
        <row r="15682">
          <cell r="A15682">
            <v>242964</v>
          </cell>
          <cell r="B15682">
            <v>46260</v>
          </cell>
          <cell r="C15682" t="str">
            <v>C03501</v>
          </cell>
          <cell r="D15682" t="str">
            <v>FOMENTO TURISTICO DE MAZATLAN</v>
          </cell>
          <cell r="E15682" t="str">
            <v>FTM8706229Y6</v>
          </cell>
          <cell r="F15682" t="str">
            <v>669 983 5333</v>
          </cell>
          <cell r="G15682" t="str">
            <v>AV. PLAYA GAVIOTAS #100   ZONA DORADA_x000D__x000D_MAZATLAN,82110, SIN_x000D_MX</v>
          </cell>
        </row>
        <row r="15683">
          <cell r="A15683">
            <v>242965</v>
          </cell>
          <cell r="B15683">
            <v>46260</v>
          </cell>
          <cell r="C15683" t="str">
            <v>C07879</v>
          </cell>
          <cell r="D15683" t="str">
            <v>GRUPO HOTELERO VALLE ORIENTE</v>
          </cell>
          <cell r="E15683" t="str">
            <v>GHV140917FQ1</v>
          </cell>
          <cell r="F15683" t="str">
            <v>294 103 0959</v>
          </cell>
          <cell r="G15683" t="str">
            <v>AV LAZARO CARDENAS 1002   ZONA SAN AGUSTIN_x000D__x000D_SAN PEDRO GARZA GARCIA,66260, NL_x000D_MX</v>
          </cell>
        </row>
        <row r="15684">
          <cell r="A15684">
            <v>242966</v>
          </cell>
          <cell r="B15684">
            <v>46260</v>
          </cell>
          <cell r="C15684" t="str">
            <v>CLIESP</v>
          </cell>
          <cell r="D15684" t="str">
            <v>VENTAS DE MOSTRADOR</v>
          </cell>
          <cell r="E15684" t="str">
            <v>XAXX010101000</v>
          </cell>
          <cell r="F15684" t="str">
            <v>38115800</v>
          </cell>
          <cell r="G15684" t="str">
            <v>PRIVADA DEL GALLO 1525   LA AURORA_x000D__x000D_GUADALAJARA,44460, JAL_x000D_MX</v>
          </cell>
        </row>
        <row r="15685">
          <cell r="A15685">
            <v>242967</v>
          </cell>
          <cell r="B15685">
            <v>46260</v>
          </cell>
          <cell r="C15685" t="str">
            <v>C09878</v>
          </cell>
          <cell r="D15685" t="str">
            <v>LH EXPRESS</v>
          </cell>
          <cell r="E15685" t="str">
            <v>LEX180212138</v>
          </cell>
          <cell r="G15685" t="str">
            <v>MINA 85   GUERRERO_x000D__x000D_CUAUHTEMOC,06300, CMX_x000D_MX</v>
          </cell>
        </row>
        <row r="15686">
          <cell r="A15686">
            <v>242968</v>
          </cell>
          <cell r="B15686">
            <v>46260</v>
          </cell>
          <cell r="C15686" t="str">
            <v>C09421</v>
          </cell>
          <cell r="D15686" t="str">
            <v>GRUPO AGC INTERNACIONAL</v>
          </cell>
          <cell r="E15686" t="str">
            <v>GAI220912B38</v>
          </cell>
          <cell r="F15686" t="str">
            <v>33 31 22 78 26</v>
          </cell>
          <cell r="G15686" t="str">
            <v>AV LAZARO CARDENAS 2825   ALAMO INDUSTRIAL_x000D__x000D_SAN PEDRO TLAQUEPAQUE,45593, JAL_x000D_MX</v>
          </cell>
        </row>
        <row r="15687">
          <cell r="A15687">
            <v>242969</v>
          </cell>
          <cell r="B15687">
            <v>46260</v>
          </cell>
          <cell r="C15687" t="str">
            <v>C07520</v>
          </cell>
          <cell r="D15687" t="str">
            <v>CORPORACION CAFI DE BELEN SA</v>
          </cell>
          <cell r="E15687" t="str">
            <v>XEXX010101000</v>
          </cell>
          <cell r="F15687" t="str">
            <v>506-8812-2980</v>
          </cell>
          <cell r="G15687" t="str">
            <v>75 metros Norte de Opticas Vision_x000D__x000D_40701_x000D_COSTA RICA</v>
          </cell>
        </row>
        <row r="15688">
          <cell r="A15688">
            <v>242970</v>
          </cell>
          <cell r="B15688">
            <v>46260</v>
          </cell>
          <cell r="C15688" t="str">
            <v>C08412</v>
          </cell>
          <cell r="D15688" t="str">
            <v>HOTEL EMPORIUM INC.</v>
          </cell>
          <cell r="E15688" t="str">
            <v>XEXX010101000</v>
          </cell>
          <cell r="F15688" t="str">
            <v>1-714-925-6353</v>
          </cell>
          <cell r="G15688" t="str">
            <v>13724 Harvard Place_x000D_Gardena CA  90249_x000D_USA</v>
          </cell>
        </row>
        <row r="15689">
          <cell r="A15689">
            <v>242971</v>
          </cell>
          <cell r="B15689">
            <v>46260</v>
          </cell>
          <cell r="C15689" t="str">
            <v>CLIESP</v>
          </cell>
          <cell r="D15689" t="str">
            <v>VENTAS DE MOSTRADOR</v>
          </cell>
          <cell r="E15689" t="str">
            <v>XAXX010101000</v>
          </cell>
          <cell r="F15689" t="str">
            <v>38115800</v>
          </cell>
          <cell r="G15689" t="str">
            <v>PRIVADA DEL GALLO 1525   LA AURORA_x000D__x000D_GUADALAJARA,44460, JAL_x000D_MX</v>
          </cell>
        </row>
        <row r="15690">
          <cell r="A15690">
            <v>242972</v>
          </cell>
          <cell r="B15690">
            <v>46260</v>
          </cell>
          <cell r="C15690" t="str">
            <v>C03115</v>
          </cell>
          <cell r="D15690" t="str">
            <v>INMOBILIARIA HOTELERA EL PRESIDENTE SAN JOSE DEL CABO</v>
          </cell>
          <cell r="E15690" t="str">
            <v>IHP810701G7A</v>
          </cell>
          <cell r="F15690" t="str">
            <v>33 3678 1262</v>
          </cell>
          <cell r="G15690" t="str">
            <v>AVENIDA EJERCITO NACIONAL MEXICANO 769 INT TORRE B PISO 8   GRANADA_x000D__x000D_MIGUEL HIDALO,11520, CMX_x000D_MX</v>
          </cell>
        </row>
        <row r="15691">
          <cell r="A15691">
            <v>242973</v>
          </cell>
          <cell r="B15691">
            <v>46260</v>
          </cell>
          <cell r="C15691" t="str">
            <v>C01509</v>
          </cell>
          <cell r="D15691" t="str">
            <v>OPERADORA PLAZA SAN AGUSTIN</v>
          </cell>
          <cell r="E15691" t="str">
            <v>OPS900702229</v>
          </cell>
          <cell r="F15691" t="str">
            <v>81 8368 6000</v>
          </cell>
          <cell r="G15691" t="str">
            <v>VASCONCELOS OTE 300   RESID S AGUSTIN_x000D__x000D_SAN PEDRO GARZA GARCIA,66260, NL_x000D_MX</v>
          </cell>
        </row>
        <row r="15692">
          <cell r="A15692">
            <v>242974</v>
          </cell>
          <cell r="B15692">
            <v>46260</v>
          </cell>
          <cell r="C15692" t="str">
            <v>C03632</v>
          </cell>
          <cell r="D15692" t="str">
            <v>OPERADORA CASAMA</v>
          </cell>
          <cell r="E15692" t="str">
            <v>OCA2112188X1</v>
          </cell>
          <cell r="F15692" t="str">
            <v>612 122 3747</v>
          </cell>
          <cell r="G15692" t="str">
            <v>REVOLUCION DE 1910 #1090   CENTRO_x000D__x000D_LA PAZ,23000, BCS_x000D_MX</v>
          </cell>
        </row>
        <row r="15693">
          <cell r="A15693">
            <v>242975</v>
          </cell>
          <cell r="B15693">
            <v>46260</v>
          </cell>
          <cell r="C15693" t="str">
            <v>C09824</v>
          </cell>
          <cell r="D15693" t="str">
            <v>OPERADORA HOTELERA LA PUNTA</v>
          </cell>
          <cell r="E15693" t="str">
            <v>OHP250821KC9</v>
          </cell>
          <cell r="F15693" t="str">
            <v>558 531 2313</v>
          </cell>
          <cell r="G15693" t="str">
            <v>CALLE BOSQUES DE RADIATAS 10 PISO3OFICINA302   BOSQUES DE LAS LOMAS_x000D__x000D_CUIDAD DE MEXICO,05120, DF2_x000D_MX</v>
          </cell>
        </row>
        <row r="15694">
          <cell r="A15694">
            <v>242976</v>
          </cell>
          <cell r="B15694">
            <v>46260</v>
          </cell>
          <cell r="C15694" t="str">
            <v>C01566</v>
          </cell>
          <cell r="D15694" t="str">
            <v>OPERADORA HOTELERA CARPA</v>
          </cell>
          <cell r="E15694" t="str">
            <v>OHC990908SG6</v>
          </cell>
          <cell r="F15694" t="str">
            <v>818 150 2200</v>
          </cell>
          <cell r="G15694" t="str">
            <v>AV.PINO SUAREZ SUR 1001   CENTRO_x000D__x000D_MONTERREY,64000, NL_x000D_MX</v>
          </cell>
        </row>
        <row r="15695">
          <cell r="A15695">
            <v>242977</v>
          </cell>
          <cell r="B15695">
            <v>46260</v>
          </cell>
          <cell r="C15695" t="str">
            <v>C06416</v>
          </cell>
          <cell r="D15695" t="str">
            <v>INMOBILIARIA PACAAR</v>
          </cell>
          <cell r="E15695" t="str">
            <v>IPA1208093B9</v>
          </cell>
          <cell r="F15695" t="str">
            <v>81 2270 1800</v>
          </cell>
          <cell r="G15695" t="str">
            <v>BOULEVARD AEROPUERTO 4001   PARQUE INDUSTRIAL FINSA_x000D__x000D_APODACA,66600, NL_x000D_MX</v>
          </cell>
        </row>
        <row r="15696">
          <cell r="A15696">
            <v>242978</v>
          </cell>
          <cell r="B15696">
            <v>46260</v>
          </cell>
          <cell r="C15696" t="str">
            <v>C03616</v>
          </cell>
          <cell r="D15696" t="str">
            <v>REPRESENTACIONES TURISTICAS MEXICO</v>
          </cell>
          <cell r="E15696" t="str">
            <v>RTM9705183M4</v>
          </cell>
          <cell r="F15696" t="str">
            <v>9848755000</v>
          </cell>
          <cell r="G15696" t="str">
            <v>CARRET CHETUMAL B JUAREZ KM 250 LOC A   OTRA NO ESPECIFICADA EN EL CATALOGO_x000D__x000D_TULUM,77776, QR_x000D_MX</v>
          </cell>
        </row>
        <row r="15697">
          <cell r="A15697">
            <v>242979</v>
          </cell>
          <cell r="B15697">
            <v>46260</v>
          </cell>
          <cell r="C15697" t="str">
            <v>C03616</v>
          </cell>
          <cell r="D15697" t="str">
            <v>REPRESENTACIONES TURISTICAS MEXICO</v>
          </cell>
          <cell r="E15697" t="str">
            <v>RTM9705183M4</v>
          </cell>
          <cell r="F15697" t="str">
            <v>9848755000</v>
          </cell>
          <cell r="G15697" t="str">
            <v>CARRET CHETUMAL B JUAREZ KM 250 LOC A   OTRA NO ESPECIFICADA EN EL CATALOGO_x000D__x000D_TULUM,77776, QR_x000D_MX</v>
          </cell>
        </row>
        <row r="15698">
          <cell r="A15698">
            <v>242980</v>
          </cell>
          <cell r="B15698">
            <v>46260</v>
          </cell>
          <cell r="C15698" t="str">
            <v>C04471</v>
          </cell>
          <cell r="D15698" t="str">
            <v>QUIROOCAN</v>
          </cell>
          <cell r="E15698" t="str">
            <v>QUI810918NR6</v>
          </cell>
          <cell r="F15698" t="str">
            <v>984 875 15 00</v>
          </cell>
          <cell r="G15698" t="str">
            <v>CHETUMAL PUERTO JUAREZ LOTE 001 MANZANA 020 KM 266.3_x000D__x000D_SOLIDARIDAD,77734, QR_x000D_MX</v>
          </cell>
        </row>
        <row r="15699">
          <cell r="A15699">
            <v>242981</v>
          </cell>
          <cell r="B15699">
            <v>46260</v>
          </cell>
          <cell r="C15699" t="str">
            <v>C08723</v>
          </cell>
          <cell r="D15699" t="str">
            <v>PAULINA DEL CARMEN NAVA DIAZ</v>
          </cell>
          <cell r="E15699" t="str">
            <v>NADP820527MU5</v>
          </cell>
          <cell r="F15699" t="str">
            <v>473 117 0140</v>
          </cell>
          <cell r="G15699" t="str">
            <v>JUAN VALLE 18   CENTRO_x000D__x000D_GUANAJUATO,36000, GTO_x000D_MX</v>
          </cell>
        </row>
        <row r="15700">
          <cell r="A15700">
            <v>242982</v>
          </cell>
          <cell r="B15700">
            <v>46260</v>
          </cell>
          <cell r="C15700" t="str">
            <v>C05739</v>
          </cell>
          <cell r="D15700" t="str">
            <v>HOTELES DEL CAMINO</v>
          </cell>
          <cell r="E15700" t="str">
            <v>HCA060831LN5</v>
          </cell>
          <cell r="F15700" t="str">
            <v>33 3817 1777</v>
          </cell>
          <cell r="G15700" t="str">
            <v>JUSTO SIERRA 2535   LADRON DE GUEVARA_x000D__x000D_GUADALAJARA,44600, JAL_x000D_MX</v>
          </cell>
        </row>
        <row r="15701">
          <cell r="A15701">
            <v>242983</v>
          </cell>
          <cell r="B15701">
            <v>46260</v>
          </cell>
          <cell r="C15701" t="str">
            <v>C07173</v>
          </cell>
          <cell r="D15701" t="str">
            <v>DIMISE DESARROLLOS</v>
          </cell>
          <cell r="E15701" t="str">
            <v>DDE150929FM8</v>
          </cell>
          <cell r="F15701" t="str">
            <v>01-33-80-00-07-60</v>
          </cell>
          <cell r="G15701" t="str">
            <v>CARRETERA GUADALAJARA A CHAPALA  #7610   LAS PINTITAS_x000D__x000D_EL SALTO,45693, JAL_x000D_MX</v>
          </cell>
        </row>
        <row r="15702">
          <cell r="A15702">
            <v>242984</v>
          </cell>
          <cell r="B15702">
            <v>46260</v>
          </cell>
          <cell r="C15702" t="str">
            <v>C09668</v>
          </cell>
          <cell r="D15702" t="str">
            <v>VIDAL ENRIQUE QUEZADA Y BARRIOS</v>
          </cell>
          <cell r="E15702" t="str">
            <v>QUBV410312U34</v>
          </cell>
          <cell r="F15702" t="str">
            <v>333 657 1357</v>
          </cell>
          <cell r="G15702" t="str">
            <v>CALLE MATAMOROS 190   SAN PEDRO_x000D__x000D_SAN PEDRO TLAQUEPAQUE,45500, JAL_x000D_MX</v>
          </cell>
        </row>
        <row r="15703">
          <cell r="A15703">
            <v>242985</v>
          </cell>
          <cell r="B15703">
            <v>46260</v>
          </cell>
          <cell r="C15703" t="str">
            <v>C08255</v>
          </cell>
          <cell r="D15703" t="str">
            <v>HOTELERA PARAISO DEL PESCADOR</v>
          </cell>
          <cell r="E15703" t="str">
            <v>HPP8001024C0</v>
          </cell>
          <cell r="F15703" t="str">
            <v>3272740014</v>
          </cell>
          <cell r="G15703" t="str">
            <v>RETORNO CEIBAS S/N LOTES 1 Y 2   OTRA NO ESPECIFICADA EN EL CATALOGO_x000D__x000D_RINCON DE GUAYABITOS,63724, NAY_x000D_MX</v>
          </cell>
        </row>
        <row r="15704">
          <cell r="A15704">
            <v>242986</v>
          </cell>
          <cell r="B15704">
            <v>46260</v>
          </cell>
          <cell r="C15704" t="str">
            <v>C04135</v>
          </cell>
          <cell r="D15704" t="str">
            <v>MA. GRACIELA GUTIERREZ VAZQUEZ</v>
          </cell>
          <cell r="E15704" t="str">
            <v>GUVG6511061Q7</v>
          </cell>
          <cell r="F15704" t="str">
            <v>613 132 1687</v>
          </cell>
          <cell r="G15704" t="str">
            <v>BLVD AGUSTIN OLACHEA AVILES #449   CENTRO_x000D__x000D_COMONDU,23600, BCS_x000D_MX</v>
          </cell>
        </row>
        <row r="15705">
          <cell r="A15705">
            <v>242987</v>
          </cell>
          <cell r="B15705">
            <v>46260</v>
          </cell>
          <cell r="C15705" t="str">
            <v>C07997</v>
          </cell>
          <cell r="D15705" t="str">
            <v>AQUA OPERADORA HOTELERA</v>
          </cell>
          <cell r="E15705" t="str">
            <v>AOH1503186D5</v>
          </cell>
          <cell r="F15705" t="str">
            <v>33 2994 1020</v>
          </cell>
          <cell r="G15705" t="str">
            <v>CARRETERA GUADALAJARA-NOGALES No. 440 int  3   SAN JUAN DE OCOTAN_x000D__x000D_ZAPOPAN,45019, JAL_x000D_MX</v>
          </cell>
        </row>
        <row r="15706">
          <cell r="A15706">
            <v>242988</v>
          </cell>
          <cell r="B15706">
            <v>46260</v>
          </cell>
          <cell r="C15706" t="str">
            <v>C08659</v>
          </cell>
          <cell r="D15706" t="str">
            <v>JOSE ALFREDO PERALES GAMBOA</v>
          </cell>
          <cell r="E15706" t="str">
            <v>PEGA670112HT1</v>
          </cell>
          <cell r="F15706" t="str">
            <v>492 475 0779</v>
          </cell>
          <cell r="G15706" t="str">
            <v>ALPES 119   LOMAS DEL CAMPESTRE_x000D__x000D_ZACATECAS,98098, ZAC_x000D_MX</v>
          </cell>
        </row>
        <row r="15707">
          <cell r="A15707">
            <v>242989</v>
          </cell>
          <cell r="B15707">
            <v>46260</v>
          </cell>
          <cell r="C15707" t="str">
            <v>C09806</v>
          </cell>
          <cell r="D15707" t="str">
            <v>CONSTRUCTORA NOMIR</v>
          </cell>
          <cell r="E15707" t="str">
            <v>CNO1905305I4</v>
          </cell>
          <cell r="F15707" t="str">
            <v>618 803 0801</v>
          </cell>
          <cell r="G15707" t="str">
            <v>CALLE PRIMO DE VERDAD 103   LOMAS DEL GUADIANA_x000D__x000D_VICTORIA DE DURANGO,34110, DUR_x000D_MX</v>
          </cell>
        </row>
        <row r="15708">
          <cell r="A15708">
            <v>242990</v>
          </cell>
          <cell r="B15708">
            <v>46260</v>
          </cell>
          <cell r="C15708" t="str">
            <v>C08165</v>
          </cell>
          <cell r="D15708" t="str">
            <v>OPERADORA PALMAR VALLARTA</v>
          </cell>
          <cell r="E15708" t="str">
            <v>OPV970828HD3</v>
          </cell>
          <cell r="F15708" t="str">
            <v>322.226.1400</v>
          </cell>
          <cell r="G15708" t="str">
            <v>MIGUEL LERDO DE TEJADA #2108 S/N INT.   AMERICANA_x000D__x000D_GUADALAJARA,44160, JAL_x000D_MX</v>
          </cell>
        </row>
        <row r="15709">
          <cell r="A15709">
            <v>242991</v>
          </cell>
          <cell r="B15709">
            <v>46260</v>
          </cell>
          <cell r="C15709" t="str">
            <v>C00147</v>
          </cell>
          <cell r="D15709" t="str">
            <v>OPERADORA TURISTICA EMPORIO REFORMA</v>
          </cell>
          <cell r="E15709" t="str">
            <v>OTE0902104Q2</v>
          </cell>
          <cell r="F15709" t="str">
            <v>(55)55 66 77 66+2320</v>
          </cell>
          <cell r="G15709" t="str">
            <v>PASEO DE LA REFORMA 124   JUAREZ_x000D__x000D_MEXICO,06600, DF_x000D_MX</v>
          </cell>
        </row>
        <row r="15710">
          <cell r="A15710">
            <v>242992</v>
          </cell>
          <cell r="B15710">
            <v>46261</v>
          </cell>
          <cell r="C15710" t="str">
            <v>C06190</v>
          </cell>
          <cell r="D15710" t="str">
            <v>ONATEXTILES SRL</v>
          </cell>
          <cell r="E15710" t="str">
            <v>XEXX010101000</v>
          </cell>
          <cell r="F15710" t="str">
            <v>809-468-1507</v>
          </cell>
          <cell r="G15710" t="str">
            <v>NAVES DEL CANAL ESTE, FASE II LOCAL 5_x000D__x000D_23301 BAVARO_x000D_DOMINICAN REPUBLIC</v>
          </cell>
        </row>
        <row r="15711">
          <cell r="A15711">
            <v>242993</v>
          </cell>
          <cell r="B15711">
            <v>46261</v>
          </cell>
          <cell r="C15711" t="str">
            <v>C01657</v>
          </cell>
          <cell r="D15711" t="str">
            <v>INMOBILIARIA TURISTICA DE PUEBLA</v>
          </cell>
          <cell r="E15711" t="str">
            <v>ITP930309SFA</v>
          </cell>
          <cell r="F15711" t="str">
            <v>222 223 0000/11</v>
          </cell>
          <cell r="G15711" t="str">
            <v>AUTOPISTA MEXICO-PUEBLA 7719   MORATILLA_x000D__x000D_PUEBLA,72110, PUE_x000D_MX</v>
          </cell>
        </row>
        <row r="15712">
          <cell r="A15712">
            <v>242994</v>
          </cell>
          <cell r="B15712">
            <v>46261</v>
          </cell>
          <cell r="C15712" t="str">
            <v>C09328</v>
          </cell>
          <cell r="D15712" t="str">
            <v>COMERCIALIZADORA SANITARIA</v>
          </cell>
          <cell r="E15712" t="str">
            <v>CSA950626BE2</v>
          </cell>
          <cell r="F15712" t="str">
            <v>662 212 1221</v>
          </cell>
          <cell r="G15712" t="str">
            <v>BLVD. LUIS ENCINAS JOHNSON #214   HERMOSILLO CENTRO_x000D__x000D_HERMOSILLO,83000, SON_x000D_MX</v>
          </cell>
        </row>
        <row r="15713">
          <cell r="A15713">
            <v>242995</v>
          </cell>
          <cell r="B15713">
            <v>46261</v>
          </cell>
          <cell r="C15713" t="str">
            <v>C08546</v>
          </cell>
          <cell r="D15713" t="str">
            <v>GRUPO HOTELERO GVR</v>
          </cell>
          <cell r="E15713" t="str">
            <v>GHG1310047X1</v>
          </cell>
          <cell r="F15713" t="str">
            <v>642 853 4770</v>
          </cell>
          <cell r="G15713" t="str">
            <v>IGNACIO PESQUEIRA #921   LOS NARANJOS_x000D__x000D_NAVOJOA,85835, SON_x000D_MX</v>
          </cell>
        </row>
        <row r="15714">
          <cell r="A15714">
            <v>242996</v>
          </cell>
          <cell r="B15714">
            <v>46261</v>
          </cell>
          <cell r="C15714" t="str">
            <v>C06190</v>
          </cell>
          <cell r="D15714" t="str">
            <v>ONATEXTILES SRL</v>
          </cell>
          <cell r="E15714" t="str">
            <v>XEXX010101000</v>
          </cell>
          <cell r="F15714" t="str">
            <v>809-468-1507</v>
          </cell>
          <cell r="G15714" t="str">
            <v>NAVES DEL CANAL ESTE, FASE II LOCAL 5_x000D__x000D_23301 BAVARO_x000D_DOMINICAN REPUBLIC</v>
          </cell>
        </row>
        <row r="15715">
          <cell r="A15715">
            <v>242997</v>
          </cell>
          <cell r="B15715">
            <v>46261</v>
          </cell>
          <cell r="C15715" t="str">
            <v>C05497</v>
          </cell>
          <cell r="D15715" t="str">
            <v>GRUPO POSADAS</v>
          </cell>
          <cell r="E15715" t="str">
            <v>GPO920120440</v>
          </cell>
          <cell r="F15715" t="str">
            <v>(998)8811400/22</v>
          </cell>
          <cell r="G15715" t="str">
            <v>PROLONGACION PASEO DE LA REFORMA NO 1015 TORRE A PISO 9   SANTA FE CUAJIMALPA DELEGACION CUAJIMALPA DE MORELOS_x000D__x000D_MEXICO,05348, DF_x000D_MX</v>
          </cell>
        </row>
        <row r="15716">
          <cell r="A15716">
            <v>242998</v>
          </cell>
          <cell r="B15716">
            <v>46261</v>
          </cell>
          <cell r="C15716" t="str">
            <v>C07427</v>
          </cell>
          <cell r="D15716" t="str">
            <v>ADRIANA ALVAREZ ALVAREZ</v>
          </cell>
          <cell r="E15716" t="str">
            <v>AAAA821017PM5</v>
          </cell>
          <cell r="F15716" t="str">
            <v>656 429 6320</v>
          </cell>
          <cell r="G15716" t="str">
            <v>REGION DE SAN QUERETARO 1140 INT 4   OTRA NO ESPECIFICADA EN EL CATALOGO_x000D__x000D_JUAREZ,32563, CHI_x000D_MX</v>
          </cell>
        </row>
        <row r="15717">
          <cell r="A15717">
            <v>242999</v>
          </cell>
          <cell r="B15717">
            <v>46261</v>
          </cell>
          <cell r="C15717" t="str">
            <v>C07427</v>
          </cell>
          <cell r="D15717" t="str">
            <v>ADRIANA ALVAREZ ALVAREZ</v>
          </cell>
          <cell r="E15717" t="str">
            <v>AAAA821017PM5</v>
          </cell>
          <cell r="F15717" t="str">
            <v>656 429 6320</v>
          </cell>
          <cell r="G15717" t="str">
            <v>REGION DE SAN QUERETARO 1140 INT 4   OTRA NO ESPECIFICADA EN EL CATALOGO_x000D__x000D_JUAREZ,32563, CHI_x000D_MX</v>
          </cell>
        </row>
        <row r="15718">
          <cell r="A15718">
            <v>243000</v>
          </cell>
          <cell r="B15718">
            <v>46261</v>
          </cell>
          <cell r="C15718" t="str">
            <v>C05478</v>
          </cell>
          <cell r="D15718" t="str">
            <v>GRUPO POSADAS</v>
          </cell>
          <cell r="E15718" t="str">
            <v>GPO920120440</v>
          </cell>
          <cell r="F15718" t="str">
            <v>(998)881 42 00</v>
          </cell>
          <cell r="G15718" t="str">
            <v>PROLONGACION PASEO DE LA REFORMA NO 1015 TORRE A PISO 9   SANTA FE CUAJIMALPA DELEGACION CUAJIMALPA DE MORELOS_x000D__x000D_MEXICO,05348, DF_x000D_MX</v>
          </cell>
        </row>
        <row r="15719">
          <cell r="A15719">
            <v>243001</v>
          </cell>
          <cell r="B15719">
            <v>46261</v>
          </cell>
          <cell r="C15719" t="str">
            <v>C06190</v>
          </cell>
          <cell r="D15719" t="str">
            <v>ONATEXTILES SRL</v>
          </cell>
          <cell r="E15719" t="str">
            <v>XEXX010101000</v>
          </cell>
          <cell r="F15719" t="str">
            <v>809-468-1507</v>
          </cell>
          <cell r="G15719" t="str">
            <v>NAVES DEL CANAL ESTE, FASE II LOCAL 5_x000D__x000D_23301 BAVARO_x000D_DOMINICAN REPUBLIC</v>
          </cell>
        </row>
        <row r="15720">
          <cell r="A15720">
            <v>243002</v>
          </cell>
          <cell r="B15720">
            <v>46261</v>
          </cell>
          <cell r="C15720" t="str">
            <v>C01553</v>
          </cell>
          <cell r="D15720" t="str">
            <v>FIDEICOMISO F/1596</v>
          </cell>
          <cell r="E15720" t="str">
            <v>FFX121005C6A</v>
          </cell>
          <cell r="F15720" t="str">
            <v>(55)58-99-45-00/07</v>
          </cell>
          <cell r="G15720" t="str">
            <v>AV SANTA FE # 481 PISO 7   SANTA FE CUAJIMALPA_x000D__x000D_CUAJIMALPA DE MORELOS,05348, CMX_x000D_MX</v>
          </cell>
        </row>
        <row r="15721">
          <cell r="A15721">
            <v>243003</v>
          </cell>
          <cell r="B15721">
            <v>46261</v>
          </cell>
          <cell r="C15721" t="str">
            <v>C01762</v>
          </cell>
          <cell r="D15721" t="str">
            <v>DISTRIBUIDORA JOFA</v>
          </cell>
          <cell r="E15721" t="str">
            <v>DJO031218PI8</v>
          </cell>
          <cell r="F15721" t="str">
            <v>686 557 1686</v>
          </cell>
          <cell r="G15721" t="str">
            <v>CALLE F 2473   LIBERTAD_x000D__x000D_MEXICALI,21030, BC_x000D_MX</v>
          </cell>
        </row>
        <row r="15722">
          <cell r="A15722">
            <v>243004</v>
          </cell>
          <cell r="B15722">
            <v>46261</v>
          </cell>
          <cell r="C15722" t="str">
            <v>C07669</v>
          </cell>
          <cell r="D15722" t="str">
            <v>PROMOTORA HOTELERA DEL NAYAR</v>
          </cell>
          <cell r="E15722" t="str">
            <v>PHN050407QX1</v>
          </cell>
          <cell r="F15722" t="str">
            <v>667 713 7466</v>
          </cell>
          <cell r="G15722" t="str">
            <v>AVENIDA GABRIEL LEYVA SOLANO OTE 297   CENTRO_x000D__x000D_CULIACAN,80000, SIN_x000D_MX</v>
          </cell>
        </row>
        <row r="15723">
          <cell r="A15723">
            <v>243005</v>
          </cell>
          <cell r="B15723">
            <v>46261</v>
          </cell>
          <cell r="C15723" t="str">
            <v>C01554</v>
          </cell>
          <cell r="D15723" t="str">
            <v>FIDEICOMISO F/1596</v>
          </cell>
          <cell r="E15723" t="str">
            <v>FFX121005C6A</v>
          </cell>
          <cell r="F15723" t="str">
            <v>(55)57 29 41 00</v>
          </cell>
          <cell r="G15723" t="str">
            <v>AV SANTA FE 481 PISO 7   SANTA FE CUAJIMALPA_x000D__x000D_CUAJIMALPA DE MORELOS,05348, CMX_x000D_MX</v>
          </cell>
        </row>
        <row r="15724">
          <cell r="A15724">
            <v>243006</v>
          </cell>
          <cell r="B15724">
            <v>46261</v>
          </cell>
          <cell r="C15724" t="str">
            <v>C08792</v>
          </cell>
          <cell r="D15724" t="str">
            <v>OPERADORA DE HOTELES FERRAN</v>
          </cell>
          <cell r="E15724" t="str">
            <v>OHF201029LU6</v>
          </cell>
          <cell r="F15724" t="str">
            <v>33 4382 2370</v>
          </cell>
          <cell r="G15724" t="str">
            <v>CARRETERA GUADALAJARA - TEPIC 7355   SAN JUAN DE OCOTAN_x000D__x000D_ZAPOPAN,45019, JAL_x000D_MX</v>
          </cell>
        </row>
        <row r="15725">
          <cell r="A15725">
            <v>243007</v>
          </cell>
          <cell r="B15725">
            <v>46261</v>
          </cell>
          <cell r="C15725" t="str">
            <v>C05498</v>
          </cell>
          <cell r="D15725" t="str">
            <v>GRUPO POSADAS</v>
          </cell>
          <cell r="E15725" t="str">
            <v>GPO920120440</v>
          </cell>
          <cell r="F15725" t="str">
            <v>(55)52 01 83 50</v>
          </cell>
          <cell r="G15725" t="str">
            <v>PROLONGACION PASEO DE LA REFORMA NO 1015 TORRE A PISO 9   SANTA FE CUAJIMALPA DELEGACION CUAJIMALPA DE MORELOS_x000D__x000D_MEXICO,05348, DF_x000D_MX</v>
          </cell>
        </row>
        <row r="15726">
          <cell r="A15726">
            <v>243008</v>
          </cell>
          <cell r="B15726">
            <v>46261</v>
          </cell>
          <cell r="C15726" t="str">
            <v>C08529</v>
          </cell>
          <cell r="D15726" t="str">
            <v>HOTELERIA SUSTENTABLE DEL PACIFICO</v>
          </cell>
          <cell r="E15726" t="str">
            <v>HSP210914247</v>
          </cell>
          <cell r="F15726" t="str">
            <v>622 225 2504</v>
          </cell>
          <cell r="G15726" t="str">
            <v>CALLE MIGUEL ALEMAN 737   ZONA NORTE_x000D__x000D_CIUDAD OBREGON,85040, SON_x000D_MX</v>
          </cell>
        </row>
        <row r="15727">
          <cell r="A15727">
            <v>243009</v>
          </cell>
          <cell r="B15727">
            <v>46261</v>
          </cell>
          <cell r="C15727" t="str">
            <v>C08077</v>
          </cell>
          <cell r="D15727" t="str">
            <v>COMPAÑIA OPERADORA DE OAXACA</v>
          </cell>
          <cell r="E15727" t="str">
            <v>OOS960624BK7</v>
          </cell>
          <cell r="F15727" t="str">
            <v>951 501 7690</v>
          </cell>
          <cell r="G15727" t="str">
            <v>PINO SUAREZ 702   CENTRO_x000D__x000D_OAXACA DE JUAREZ,68000, OAX_x000D_MX</v>
          </cell>
        </row>
        <row r="15728">
          <cell r="A15728">
            <v>243010</v>
          </cell>
          <cell r="B15728">
            <v>46261</v>
          </cell>
          <cell r="C15728" t="str">
            <v>C05503</v>
          </cell>
          <cell r="D15728" t="str">
            <v>GRUPO POSADAS</v>
          </cell>
          <cell r="E15728" t="str">
            <v>GPO920120440</v>
          </cell>
          <cell r="F15728" t="str">
            <v>(624)145 6200</v>
          </cell>
          <cell r="G15728" t="str">
            <v>PROLONGACION PASEO DE LA REFORMA NO 1015 TORRE A PISO 9   SANTA FE CUAJIMALPA DELEGACION CUAJIMALPA DE MORELOS_x000D__x000D_MEXICO,05348, DF_x000D_MX</v>
          </cell>
        </row>
        <row r="15729">
          <cell r="A15729">
            <v>243011</v>
          </cell>
          <cell r="B15729">
            <v>46261</v>
          </cell>
          <cell r="C15729" t="str">
            <v>C05901</v>
          </cell>
          <cell r="D15729" t="str">
            <v>OPERADORA DE HOTELES SILAO</v>
          </cell>
          <cell r="E15729" t="str">
            <v>OHS0710095J9</v>
          </cell>
          <cell r="F15729" t="str">
            <v>472 722 8022</v>
          </cell>
          <cell r="G15729" t="str">
            <v>CARRETERA (CARR.) LIBRAMIENTO NORTE 3360   LA JOYA_x000D__x000D_SILAO DE LA VICTORIA,36169, GTO_x000D_MX</v>
          </cell>
        </row>
        <row r="15730">
          <cell r="A15730">
            <v>243012</v>
          </cell>
          <cell r="B15730">
            <v>46261</v>
          </cell>
          <cell r="C15730" t="str">
            <v>C05503</v>
          </cell>
          <cell r="D15730" t="str">
            <v>GRUPO POSADAS</v>
          </cell>
          <cell r="E15730" t="str">
            <v>GPO920120440</v>
          </cell>
          <cell r="F15730" t="str">
            <v>(624)145 6200</v>
          </cell>
          <cell r="G15730" t="str">
            <v>PROLONGACION PASEO DE LA REFORMA NO 1015 TORRE A PISO 9   SANTA FE CUAJIMALPA DELEGACION CUAJIMALPA DE MORELOS_x000D__x000D_MEXICO,05348, DF_x000D_MX</v>
          </cell>
        </row>
        <row r="15731">
          <cell r="A15731">
            <v>243013</v>
          </cell>
          <cell r="B15731">
            <v>46261</v>
          </cell>
          <cell r="C15731" t="str">
            <v>CLIESP</v>
          </cell>
          <cell r="D15731" t="str">
            <v>VENTAS DE MOSTRADOR</v>
          </cell>
          <cell r="E15731" t="str">
            <v>XAXX010101000</v>
          </cell>
          <cell r="F15731" t="str">
            <v>38115800</v>
          </cell>
          <cell r="G15731" t="str">
            <v>PRIVADA DEL GALLO 1525   LA AURORA_x000D__x000D_GUADALAJARA,44460, JAL_x000D_MX</v>
          </cell>
        </row>
        <row r="15732">
          <cell r="A15732">
            <v>243014</v>
          </cell>
          <cell r="B15732">
            <v>46261</v>
          </cell>
          <cell r="C15732" t="str">
            <v>C08871</v>
          </cell>
          <cell r="D15732" t="str">
            <v>ESTANCIA &amp; CONFORT DE ANGELES</v>
          </cell>
          <cell r="E15732" t="str">
            <v>EAC18061562A</v>
          </cell>
          <cell r="F15732" t="str">
            <v>222 605 8033</v>
          </cell>
          <cell r="G15732" t="str">
            <v>AV. PERSEO ORIENTE 2502   SAN MARTINITO_x000D__x000D_SAN ANDRES CHOLULA,72825, PUE_x000D_MX</v>
          </cell>
        </row>
        <row r="15733">
          <cell r="A15733">
            <v>243015</v>
          </cell>
          <cell r="B15733">
            <v>46261</v>
          </cell>
          <cell r="C15733" t="str">
            <v>C08120</v>
          </cell>
          <cell r="D15733" t="str">
            <v>ABRIL DE OCCIDENTE</v>
          </cell>
          <cell r="E15733" t="str">
            <v>AOC8905181L2</v>
          </cell>
          <cell r="F15733" t="str">
            <v>333 563 1111</v>
          </cell>
          <cell r="G15733" t="str">
            <v>AVENIDA COLON 4292   EL SAUZ_x000D__x000D_SAN PEDRO TLAQUEPAQUE,45608, JAL_x000D_MX</v>
          </cell>
        </row>
        <row r="15734">
          <cell r="A15734">
            <v>243016</v>
          </cell>
          <cell r="B15734">
            <v>46261</v>
          </cell>
          <cell r="C15734" t="str">
            <v>C01997</v>
          </cell>
          <cell r="D15734" t="str">
            <v>ALBERGUES Y HOTELES MEXICANOS</v>
          </cell>
          <cell r="E15734" t="str">
            <v>AHM820824FR5</v>
          </cell>
          <cell r="F15734" t="str">
            <v>656 396 1000</v>
          </cell>
          <cell r="G15734" t="str">
            <v>AVENIDA LINCOLN 722   ZONA PRONAF_x000D__x000D_JUAREZ,32315, CHI_x000D_MX</v>
          </cell>
        </row>
        <row r="15735">
          <cell r="A15735">
            <v>243017</v>
          </cell>
          <cell r="B15735">
            <v>46261</v>
          </cell>
          <cell r="C15735" t="str">
            <v>C02107</v>
          </cell>
          <cell r="D15735" t="str">
            <v>PROMOTORA TURISTICA COSTA DE ORO</v>
          </cell>
          <cell r="E15735" t="str">
            <v>PTC930723IP0</v>
          </cell>
          <cell r="F15735" t="str">
            <v>(229)989 89 89</v>
          </cell>
          <cell r="G15735" t="str">
            <v>PROL.BLVD.M. AVILA CAMACHO S/N   FRACC. COSTA DE ORO_x000D__x000D_BOCA DEL RIO,94299, VER_x000D_MX</v>
          </cell>
        </row>
        <row r="15736">
          <cell r="A15736">
            <v>243018</v>
          </cell>
          <cell r="B15736">
            <v>46261</v>
          </cell>
          <cell r="C15736" t="str">
            <v>C04349</v>
          </cell>
          <cell r="D15736" t="str">
            <v>SERVICIOS EMPRESARIALES DE MARIA AUXILIADORA</v>
          </cell>
          <cell r="E15736" t="str">
            <v>SEM110613MA5</v>
          </cell>
          <cell r="F15736" t="str">
            <v>442 483 0800</v>
          </cell>
          <cell r="G15736" t="str">
            <v>CERRADA BAHIA DE TODOS LOS SANTOS 161 INT. 2   SANTA ANA TLALPALTITLAN_x000D__x000D_TOLUCA,50160, MEX_x000D_MX</v>
          </cell>
        </row>
        <row r="15737">
          <cell r="A15737">
            <v>243019</v>
          </cell>
          <cell r="B15737">
            <v>46261</v>
          </cell>
          <cell r="C15737" t="str">
            <v>C00871</v>
          </cell>
          <cell r="D15737" t="str">
            <v>ALVAPOR</v>
          </cell>
          <cell r="E15737" t="str">
            <v>ALV941101TE8</v>
          </cell>
          <cell r="F15737" t="str">
            <v>333 834 3033</v>
          </cell>
          <cell r="G15737" t="str">
            <v>CARRETERA A TESISTAN  1944   EL TIGRE_x000D__x000D_ZAPOPAN,45203, JAL_x000D_MX</v>
          </cell>
        </row>
        <row r="15738">
          <cell r="A15738">
            <v>243020</v>
          </cell>
          <cell r="B15738">
            <v>46261</v>
          </cell>
          <cell r="C15738" t="str">
            <v>CP0031</v>
          </cell>
          <cell r="D15738" t="str">
            <v>PROMOTORA HOTELERA DE LOS ALTOS</v>
          </cell>
          <cell r="E15738" t="str">
            <v>PHA9503023I4</v>
          </cell>
          <cell r="F15738" t="str">
            <v>395 785 5100</v>
          </cell>
          <cell r="G15738" t="str">
            <v>CALLE BENIGNO ROMO #95   CENTRO_x000D__x000D_SAN JUAN DE LOS LAGOS,47000, JAL_x000D_MX</v>
          </cell>
        </row>
        <row r="15739">
          <cell r="A15739">
            <v>243021</v>
          </cell>
          <cell r="B15739">
            <v>46261</v>
          </cell>
          <cell r="C15739" t="str">
            <v>C04204</v>
          </cell>
          <cell r="D15739" t="str">
            <v>PINA CANO BORJA</v>
          </cell>
          <cell r="E15739" t="str">
            <v>CABP4310154Y5</v>
          </cell>
          <cell r="F15739" t="str">
            <v>045 782 103 8858</v>
          </cell>
          <cell r="G15739" t="str">
            <v>CALLE NARANJO SN ESQUINA DURAZNO   CHAPULTEPEC_x000D__x000D_POZA RICA DE HIDALGO,93240, VER_x000D_MX</v>
          </cell>
        </row>
        <row r="15740">
          <cell r="A15740">
            <v>243022</v>
          </cell>
          <cell r="B15740">
            <v>46261</v>
          </cell>
          <cell r="C15740" t="str">
            <v>C09592</v>
          </cell>
          <cell r="D15740" t="str">
            <v>JAVIER ALEJANDRO GARCIA CORTES</v>
          </cell>
          <cell r="E15740" t="str">
            <v>GACJ961221I97</v>
          </cell>
          <cell r="G15740" t="str">
            <v>CALLE MILLET 19 DEPARTAMENTO 13   EUCALIPTO VALLARTA_x000D__x000D_ZAPOPAN,45020, JAL_x000D_MX</v>
          </cell>
        </row>
        <row r="15741">
          <cell r="A15741">
            <v>243023</v>
          </cell>
          <cell r="B15741">
            <v>46261</v>
          </cell>
          <cell r="C15741" t="str">
            <v>C07881</v>
          </cell>
          <cell r="D15741" t="str">
            <v>PARKS HOSPITALITY PENINSULA</v>
          </cell>
          <cell r="E15741" t="str">
            <v>PHP180718AS5</v>
          </cell>
          <cell r="F15741" t="str">
            <v>99 8689 1193</v>
          </cell>
          <cell r="G15741" t="str">
            <v>CALLE BOSQUES DE DURAZNO #127, PISO 11 INT OF 65   BOSQUE DE LAS LOMAS_x000D__x000D_MIGUEL HIDALGO,11700, CMX_x000D_MX</v>
          </cell>
        </row>
        <row r="15742">
          <cell r="A15742">
            <v>243024</v>
          </cell>
          <cell r="B15742">
            <v>46261</v>
          </cell>
          <cell r="C15742" t="str">
            <v>C09592</v>
          </cell>
          <cell r="D15742" t="str">
            <v>JAVIER ALEJANDRO GARCIA CORTES</v>
          </cell>
          <cell r="E15742" t="str">
            <v>GACJ961221I97</v>
          </cell>
          <cell r="G15742" t="str">
            <v>CALLE MILLET 19 DEPARTAMENTO 13   EUCALIPTO VALLARTA_x000D__x000D_ZAPOPAN,45020, JAL_x000D_MX</v>
          </cell>
        </row>
        <row r="15743">
          <cell r="A15743">
            <v>243025</v>
          </cell>
          <cell r="B15743">
            <v>46261</v>
          </cell>
          <cell r="C15743" t="str">
            <v>C09592</v>
          </cell>
          <cell r="D15743" t="str">
            <v>JAVIER ALEJANDRO GARCIA CORTES</v>
          </cell>
          <cell r="E15743" t="str">
            <v>GACJ961221I97</v>
          </cell>
          <cell r="G15743" t="str">
            <v>CALLE MILLET 19 DEPARTAMENTO 13   EUCALIPTO VALLARTA_x000D__x000D_ZAPOPAN,45020, JAL_x000D_MX</v>
          </cell>
        </row>
        <row r="15744">
          <cell r="A15744">
            <v>243026</v>
          </cell>
          <cell r="B15744">
            <v>46261</v>
          </cell>
          <cell r="C15744" t="str">
            <v>C09872</v>
          </cell>
          <cell r="D15744" t="str">
            <v>VLADIMIR SANCHEZ MUÑOZ</v>
          </cell>
          <cell r="E15744" t="str">
            <v>SAMV870113280</v>
          </cell>
          <cell r="F15744" t="str">
            <v>842 423 0001</v>
          </cell>
          <cell r="G15744" t="str">
            <v>CALLE RAMOS ARIZPE 96   CENTRO_x000D__x000D_PARRAS,27980, COA_x000D_MX</v>
          </cell>
        </row>
        <row r="15745">
          <cell r="A15745">
            <v>243027</v>
          </cell>
          <cell r="B15745">
            <v>46261</v>
          </cell>
          <cell r="C15745" t="str">
            <v>C02299</v>
          </cell>
          <cell r="D15745" t="str">
            <v>FJH HOTELEROS</v>
          </cell>
          <cell r="E15745" t="str">
            <v>FHO080226FI9</v>
          </cell>
          <cell r="F15745" t="str">
            <v>333 648 1515</v>
          </cell>
          <cell r="G15745" t="str">
            <v>AV MEXICO 2920   TERRANOVA_x000D__x000D_GUADALAJARA,44689, JAL_x000D_MX</v>
          </cell>
        </row>
        <row r="15746">
          <cell r="A15746">
            <v>243028</v>
          </cell>
          <cell r="B15746">
            <v>46261</v>
          </cell>
          <cell r="C15746" t="str">
            <v>C08613</v>
          </cell>
          <cell r="D15746" t="str">
            <v>MULTISERVICIOS INMOBILIARIOS TURISTICOS</v>
          </cell>
          <cell r="E15746" t="str">
            <v>MIT090603F94</v>
          </cell>
          <cell r="F15746" t="str">
            <v>99 99 30 37 80</v>
          </cell>
          <cell r="G15746" t="str">
            <v>AV  COUNTRY CLUB TABLAJE 27440 LOTE 1 INTERIOR SUB CONDOMINIO YVR 1_x000D__x000D_MERIDA,97308, YUC_x000D_MX</v>
          </cell>
        </row>
        <row r="15747">
          <cell r="A15747">
            <v>243029</v>
          </cell>
          <cell r="B15747">
            <v>46261</v>
          </cell>
          <cell r="C15747" t="str">
            <v>C09592</v>
          </cell>
          <cell r="D15747" t="str">
            <v>JAVIER ALEJANDRO GARCIA CORTES</v>
          </cell>
          <cell r="E15747" t="str">
            <v>GACJ961221I97</v>
          </cell>
          <cell r="G15747" t="str">
            <v>CALLE MILLET 19 DEPARTAMENTO 13   EUCALIPTO VALLARTA_x000D__x000D_ZAPOPAN,45020, JAL_x000D_MX</v>
          </cell>
        </row>
        <row r="15748">
          <cell r="A15748">
            <v>243030</v>
          </cell>
          <cell r="B15748">
            <v>46261</v>
          </cell>
          <cell r="C15748" t="str">
            <v>CG0024</v>
          </cell>
          <cell r="D15748" t="str">
            <v>FARMASES</v>
          </cell>
          <cell r="E15748" t="str">
            <v>FAR070802755</v>
          </cell>
          <cell r="F15748" t="str">
            <v>818 373 6492</v>
          </cell>
          <cell r="G15748" t="str">
            <v>CALLE. MONTES SABINOS #4965   VILLA  MITRAS_x000D__x000D_MONTERREY,64170, NL_x000D_MX</v>
          </cell>
        </row>
        <row r="15749">
          <cell r="A15749">
            <v>243031</v>
          </cell>
          <cell r="B15749">
            <v>46261</v>
          </cell>
          <cell r="C15749" t="str">
            <v>CG0024</v>
          </cell>
          <cell r="D15749" t="str">
            <v>FARMASES</v>
          </cell>
          <cell r="E15749" t="str">
            <v>FAR070802755</v>
          </cell>
          <cell r="F15749" t="str">
            <v>818 373 6492</v>
          </cell>
          <cell r="G15749" t="str">
            <v>CALLE. MONTES SABINOS #4965   VILLA  MITRAS_x000D__x000D_MONTERREY,64170, NL_x000D_MX</v>
          </cell>
        </row>
        <row r="15750">
          <cell r="A15750">
            <v>243032</v>
          </cell>
          <cell r="B15750">
            <v>46261</v>
          </cell>
          <cell r="C15750" t="str">
            <v>C04604</v>
          </cell>
          <cell r="D15750" t="str">
            <v>INMOBILIARIA HOTELERA EL PRESIDENTE SAN JOSE DEL CABO</v>
          </cell>
          <cell r="E15750" t="str">
            <v>IHP810701G7A</v>
          </cell>
          <cell r="F15750" t="str">
            <v>222 213 7070  +7260</v>
          </cell>
          <cell r="G15750" t="str">
            <v>AV EJERCITO NACIONAL MEXICANO 769 TORRE B PISO 8   GRANADA_x000D__x000D_MIGUEL HIDALGO,11520, CMX_x000D_MX</v>
          </cell>
        </row>
        <row r="15751">
          <cell r="A15751">
            <v>243033</v>
          </cell>
          <cell r="B15751">
            <v>46261</v>
          </cell>
          <cell r="C15751" t="str">
            <v>C04126</v>
          </cell>
          <cell r="D15751" t="str">
            <v>MAYRA VERUSHKA ALCARAZ LOPEZ</v>
          </cell>
          <cell r="E15751" t="str">
            <v>AALM720917UF0</v>
          </cell>
          <cell r="F15751" t="str">
            <v>33 3631 3233</v>
          </cell>
          <cell r="G15751" t="str">
            <v>NOPALTZIN 8   MARAVILLAS DEL CAMPO MIRAMAR_x000D__x000D_MANZANILLO,28868, COL_x000D_MX</v>
          </cell>
        </row>
        <row r="15752">
          <cell r="A15752">
            <v>243034</v>
          </cell>
          <cell r="B15752">
            <v>46261</v>
          </cell>
          <cell r="C15752" t="str">
            <v>C09825</v>
          </cell>
          <cell r="D15752" t="str">
            <v>DESARROLLOS ESTRATEGICOS NF</v>
          </cell>
          <cell r="E15752" t="str">
            <v>DEN220630MD1</v>
          </cell>
          <cell r="F15752" t="str">
            <v>339 689 9900</v>
          </cell>
          <cell r="G15752" t="str">
            <v>CALLE SAN LUIS GONZAGA #4511   JARDINES DE GUADALUPE_x000D__x000D_ZAPOPAN,45030, JAL_x000D_MX</v>
          </cell>
        </row>
        <row r="15753">
          <cell r="A15753">
            <v>243035</v>
          </cell>
          <cell r="B15753">
            <v>46261</v>
          </cell>
          <cell r="C15753" t="str">
            <v>C07997</v>
          </cell>
          <cell r="D15753" t="str">
            <v>AQUA OPERADORA HOTELERA</v>
          </cell>
          <cell r="E15753" t="str">
            <v>AOH1503186D5</v>
          </cell>
          <cell r="F15753" t="str">
            <v>33 2994 1020</v>
          </cell>
          <cell r="G15753" t="str">
            <v>CARRETERA GUADALAJARA-NOGALES No. 440 int  3   SAN JUAN DE OCOTAN_x000D__x000D_ZAPOPAN,45019, JAL_x000D_MX</v>
          </cell>
        </row>
        <row r="15754">
          <cell r="A15754">
            <v>243036</v>
          </cell>
          <cell r="B15754">
            <v>46261</v>
          </cell>
          <cell r="C15754" t="str">
            <v>C01783</v>
          </cell>
          <cell r="D15754" t="str">
            <v>MARCO ANTONIO GUERRERO NORIS</v>
          </cell>
          <cell r="E15754" t="str">
            <v>GUNM560509S50</v>
          </cell>
          <cell r="F15754" t="str">
            <v>66 9133 1058</v>
          </cell>
          <cell r="G15754" t="str">
            <v>CALLE DE LOS ENEBROS 449   LOS MANGOS II_x000D__x000D_MAZATLAN,82128, SIN_x000D_MX</v>
          </cell>
        </row>
        <row r="15755">
          <cell r="A15755">
            <v>243037</v>
          </cell>
          <cell r="B15755">
            <v>46261</v>
          </cell>
          <cell r="C15755" t="str">
            <v>C01774</v>
          </cell>
          <cell r="D15755" t="str">
            <v>GEORGINA GUADALUPE VILLASEÑOR DEL CASTILLO</v>
          </cell>
          <cell r="E15755" t="str">
            <v>VICG6612208R9</v>
          </cell>
          <cell r="F15755" t="str">
            <v>322 225 4903</v>
          </cell>
          <cell r="G15755" t="str">
            <v>CALLE CIRCUITO SAN RAFAEL 18   VALLE DORADO_x000D__x000D_BAHIA DE BANDERAS,63735, NAY_x000D_MX</v>
          </cell>
        </row>
        <row r="15756">
          <cell r="A15756">
            <v>243038</v>
          </cell>
          <cell r="B15756">
            <v>46261</v>
          </cell>
          <cell r="C15756" t="str">
            <v>C08897</v>
          </cell>
          <cell r="D15756" t="str">
            <v>OPERADORA TURISTICA TARIACURI</v>
          </cell>
          <cell r="E15756" t="str">
            <v>OTT890407QA8</v>
          </cell>
          <cell r="F15756" t="str">
            <v>443 313 2856</v>
          </cell>
          <cell r="G15756" t="str">
            <v>AV  FRANCISCO I. MADERO ORIENTE 766   MORELIA CENTRO_x000D__x000D_MORELIA,58000, MCH_x000D_MX</v>
          </cell>
        </row>
        <row r="15757">
          <cell r="A15757">
            <v>243039</v>
          </cell>
          <cell r="B15757">
            <v>46261</v>
          </cell>
          <cell r="C15757" t="str">
            <v>C01265</v>
          </cell>
          <cell r="D15757" t="str">
            <v>HOTEL DE LOS PEREZ</v>
          </cell>
          <cell r="E15757" t="str">
            <v>HPE051130MA0</v>
          </cell>
          <cell r="F15757" t="str">
            <v>294 942 07 77 EXT121</v>
          </cell>
          <cell r="G15757" t="str">
            <v>RASCON  2   CENTRO_x000D__x000D_SAN ANDRES TUXTLA,95700, VER_x000D_MX</v>
          </cell>
        </row>
        <row r="15758">
          <cell r="A15758">
            <v>243040</v>
          </cell>
          <cell r="B15758">
            <v>46261</v>
          </cell>
          <cell r="C15758" t="str">
            <v>C06338</v>
          </cell>
          <cell r="D15758" t="str">
            <v>OPERADORA LAMARTINE 619</v>
          </cell>
          <cell r="E15758" t="str">
            <v>OLS141126I83</v>
          </cell>
          <cell r="F15758" t="str">
            <v>55 7030 9910</v>
          </cell>
          <cell r="G15758" t="str">
            <v>AV. LAMARTINE #619   POLANCO IV SECCION_x000D__x000D_MIGUEL HIDALGO,11550, CMX_x000D_MX</v>
          </cell>
        </row>
        <row r="15759">
          <cell r="A15759">
            <v>243041</v>
          </cell>
          <cell r="B15759">
            <v>46261</v>
          </cell>
          <cell r="C15759" t="str">
            <v>C09084</v>
          </cell>
          <cell r="D15759" t="str">
            <v>DENISE SALAS PEÑA</v>
          </cell>
          <cell r="E15759" t="str">
            <v>SAPD010607UM0</v>
          </cell>
          <cell r="F15759" t="str">
            <v>73 9688 0808</v>
          </cell>
          <cell r="G15759" t="str">
            <v>CALLE OLVIDO 30C   BARRIO STO DOMINGO_x000D__x000D_TEPOZTLAN,62520, MOR_x000D_MX</v>
          </cell>
        </row>
        <row r="15760">
          <cell r="A15760">
            <v>243042</v>
          </cell>
          <cell r="B15760">
            <v>46261</v>
          </cell>
          <cell r="C15760" t="str">
            <v>C03485</v>
          </cell>
          <cell r="D15760" t="str">
            <v>OPERADORA DE HOTELES SAN JERONIMO</v>
          </cell>
          <cell r="E15760" t="str">
            <v>OHS0312152Z4</v>
          </cell>
          <cell r="F15760" t="str">
            <v>81 8174 2400</v>
          </cell>
          <cell r="G15760" t="str">
            <v>AV. SAN JERONIMO  1012   SAN JERONIMO_x000D__x000D_MONTERREY,64640, NL_x000D_MX</v>
          </cell>
        </row>
        <row r="15761">
          <cell r="A15761">
            <v>243043</v>
          </cell>
          <cell r="B15761">
            <v>46261</v>
          </cell>
          <cell r="C15761" t="str">
            <v>C06010</v>
          </cell>
          <cell r="D15761" t="str">
            <v>RITZ ACAPULCO</v>
          </cell>
          <cell r="E15761" t="str">
            <v>RAC600208HX1</v>
          </cell>
          <cell r="F15761" t="str">
            <v>744 469 3500</v>
          </cell>
          <cell r="G15761" t="str">
            <v>AV. COSTERA MIGUEL ALEMAN #159   FRACC MAGALLANES_x000D__x000D_ACAPULCO DE JUAREZ,39670, GRO_x000D_MX</v>
          </cell>
        </row>
        <row r="15762">
          <cell r="A15762">
            <v>243044</v>
          </cell>
          <cell r="B15762">
            <v>46261</v>
          </cell>
          <cell r="C15762" t="str">
            <v>C08074</v>
          </cell>
          <cell r="D15762" t="str">
            <v>SERVICIOS TURISTICOS CORAZON MEXICANO</v>
          </cell>
          <cell r="E15762" t="str">
            <v>STC170720I7A</v>
          </cell>
          <cell r="F15762" t="str">
            <v>473 105 0189</v>
          </cell>
          <cell r="G15762" t="str">
            <v>CALLEJÓN DEL PATROCINIO #15   CENTRO_x000D__x000D_GUANAJUATO,36000, GTO_x000D_MX</v>
          </cell>
        </row>
        <row r="15763">
          <cell r="A15763">
            <v>243045</v>
          </cell>
          <cell r="B15763">
            <v>46261</v>
          </cell>
          <cell r="C15763" t="str">
            <v>C02115</v>
          </cell>
          <cell r="D15763" t="str">
            <v>FIDEICOMISO F/1596</v>
          </cell>
          <cell r="E15763" t="str">
            <v>FFX121005C6A</v>
          </cell>
          <cell r="F15763" t="str">
            <v>(449)910 05 00</v>
          </cell>
          <cell r="G15763" t="str">
            <v>AV SANTA FE 481 PISO 7   SANTA FE CUAJIMALPA_x000D__x000D_CUAJIMALPA DE MORELOS,05348, DF_x000D_MX</v>
          </cell>
        </row>
        <row r="15764">
          <cell r="A15764">
            <v>243046</v>
          </cell>
          <cell r="B15764">
            <v>46261</v>
          </cell>
          <cell r="C15764" t="str">
            <v>C09585</v>
          </cell>
          <cell r="D15764" t="str">
            <v>TURISTICA MARVAGO</v>
          </cell>
          <cell r="E15764" t="str">
            <v>TMA2107167F0</v>
          </cell>
          <cell r="F15764" t="str">
            <v>45 2523 6580</v>
          </cell>
          <cell r="G15764" t="str">
            <v>CALLE PASEO LAZARO CARDENAS #1255 INT SN   LA MAGDALENA_x000D__x000D_URUAPAN,60080, MCH_x000D_MX</v>
          </cell>
        </row>
        <row r="15765">
          <cell r="A15765">
            <v>243047</v>
          </cell>
          <cell r="B15765">
            <v>46261</v>
          </cell>
          <cell r="C15765" t="str">
            <v>C08949</v>
          </cell>
          <cell r="D15765" t="str">
            <v>PROMOTORA TURISTICA NAUTILIUS</v>
          </cell>
          <cell r="E15765" t="str">
            <v>PTN940712KZ8</v>
          </cell>
          <cell r="F15765" t="str">
            <v>624 142 3171</v>
          </cell>
          <cell r="G15765" t="str">
            <v>CARRETERA TRANSPENINSULAR KM 29.5 INT:S/N   CAMPO DE GOLF_x000D__x000D_LOS CABOS, SAN JOSE DEL CABO,23405, BCS_x000D_MX</v>
          </cell>
        </row>
        <row r="15766">
          <cell r="A15766">
            <v>243048</v>
          </cell>
          <cell r="B15766">
            <v>46261</v>
          </cell>
          <cell r="C15766" t="str">
            <v>C09724</v>
          </cell>
          <cell r="D15766" t="str">
            <v>OPERADORA SIERRAZU</v>
          </cell>
          <cell r="E15766" t="str">
            <v>OSI1303061UA</v>
          </cell>
          <cell r="F15766" t="str">
            <v>951 511 7133</v>
          </cell>
          <cell r="G15766" t="str">
            <v>AVENIDA INSURGENTES SUR 1915 ALTOS 102   GUADALUPE INN_x000D__x000D_ALVARO OBREGON,01020, CMX_x000D_MX</v>
          </cell>
        </row>
        <row r="15767">
          <cell r="A15767">
            <v>243049</v>
          </cell>
          <cell r="B15767">
            <v>46261</v>
          </cell>
          <cell r="C15767" t="str">
            <v>C08415</v>
          </cell>
          <cell r="D15767" t="str">
            <v>PETRA MENDEZ PRECIADO</v>
          </cell>
          <cell r="E15767" t="str">
            <v>MEPP570819KM4</v>
          </cell>
          <cell r="F15767" t="str">
            <v>32 2132 4167</v>
          </cell>
          <cell r="G15767" t="str">
            <v>CALLE PROLONGACION GALEANA 340   LAS DELICIAS_x000D__x000D_TOMATLAN,48450, JAL_x000D_MX</v>
          </cell>
        </row>
        <row r="15768">
          <cell r="A15768">
            <v>243050</v>
          </cell>
          <cell r="B15768">
            <v>46261</v>
          </cell>
          <cell r="C15768" t="str">
            <v>C00812</v>
          </cell>
          <cell r="D15768" t="str">
            <v>GUTIERREZ CASILLAS</v>
          </cell>
          <cell r="E15768" t="str">
            <v>GCA841218S11</v>
          </cell>
          <cell r="F15768" t="str">
            <v>333 619 9262</v>
          </cell>
          <cell r="G15768" t="str">
            <v>CALZADA DEL EJERCITO 660   QUINTA VELARDE_x000D__x000D_GUADALAJARA,44430, JAL_x000D_MX</v>
          </cell>
        </row>
        <row r="15769">
          <cell r="A15769">
            <v>243051</v>
          </cell>
          <cell r="B15769">
            <v>46261</v>
          </cell>
          <cell r="C15769" t="str">
            <v>C09868</v>
          </cell>
          <cell r="D15769" t="str">
            <v>AERONAVES T S M</v>
          </cell>
          <cell r="E15769" t="str">
            <v>ATS950220H71</v>
          </cell>
          <cell r="F15769" t="str">
            <v>5580635792</v>
          </cell>
          <cell r="G15769" t="str">
            <v>AV. LAZARO CARDENAS ORIENTE #2424 INT PISO-7 OF N7-01   RESIDENCIAL SAN AGUSTIN_x000D__x000D_SAN PEDRO GARZA GARCIA,66260, NL_x000D_MX</v>
          </cell>
        </row>
        <row r="15770">
          <cell r="A15770">
            <v>243052</v>
          </cell>
          <cell r="B15770">
            <v>46261</v>
          </cell>
          <cell r="C15770" t="str">
            <v>C09117</v>
          </cell>
          <cell r="D15770" t="str">
            <v>SERVICIOS TURISTICOS MAZZ</v>
          </cell>
          <cell r="E15770" t="str">
            <v>STM0010315V1</v>
          </cell>
          <cell r="F15770" t="str">
            <v>712 120 4056</v>
          </cell>
          <cell r="G15770" t="str">
            <v>PIRINDAS 435   FELIX IRETA_x000D__x000D_MORELIA,58070, MCH_x000D_MX</v>
          </cell>
        </row>
        <row r="15771">
          <cell r="A15771">
            <v>243053</v>
          </cell>
          <cell r="B15771">
            <v>46261</v>
          </cell>
          <cell r="C15771" t="str">
            <v>C09117</v>
          </cell>
          <cell r="D15771" t="str">
            <v>SERVICIOS TURISTICOS MAZZ</v>
          </cell>
          <cell r="E15771" t="str">
            <v>STM0010315V1</v>
          </cell>
          <cell r="F15771" t="str">
            <v>712 120 4056</v>
          </cell>
          <cell r="G15771" t="str">
            <v>PIRINDAS 435   FELIX IRETA_x000D__x000D_MORELIA,58070, MCH_x000D_MX</v>
          </cell>
        </row>
        <row r="15772">
          <cell r="A15772">
            <v>243054</v>
          </cell>
          <cell r="B15772">
            <v>46261</v>
          </cell>
          <cell r="C15772" t="str">
            <v>C06539</v>
          </cell>
          <cell r="D15772" t="str">
            <v>INMOBILIARIA HOTELERA EL PRESIDENTE SAN JOSE DEL CABO</v>
          </cell>
          <cell r="E15772" t="str">
            <v>IHP810701G7A</v>
          </cell>
          <cell r="F15772" t="str">
            <v>55 5327 7700</v>
          </cell>
          <cell r="G15772" t="str">
            <v>AVENIDA EJERCITO NACIONAL MEXICANO 769 INT TORRE B PISO 8   GRANADA_x000D__x000D_MIGUEL HIDALGO,11520, CMX_x000D_MX</v>
          </cell>
        </row>
        <row r="15773">
          <cell r="A15773">
            <v>243055</v>
          </cell>
          <cell r="B15773">
            <v>46261</v>
          </cell>
          <cell r="C15773" t="str">
            <v>C01930</v>
          </cell>
          <cell r="D15773" t="str">
            <v>HOTEL GALERIAS DE AGUASCALIENTES</v>
          </cell>
          <cell r="E15773" t="str">
            <v>HGA0010182T7</v>
          </cell>
          <cell r="F15773" t="str">
            <v>449 236 0028</v>
          </cell>
          <cell r="G15773" t="str">
            <v>AV. INDEPENDENCIA 1703   TROJES DE CRISTAL_x000D__x000D_AGUASCALIENTES,20118, AGS_x000D_MX</v>
          </cell>
        </row>
        <row r="15774">
          <cell r="A15774">
            <v>243056</v>
          </cell>
          <cell r="B15774">
            <v>46261</v>
          </cell>
          <cell r="C15774" t="str">
            <v>C06539</v>
          </cell>
          <cell r="D15774" t="str">
            <v>INMOBILIARIA HOTELERA EL PRESIDENTE SAN JOSE DEL CABO</v>
          </cell>
          <cell r="E15774" t="str">
            <v>IHP810701G7A</v>
          </cell>
          <cell r="F15774" t="str">
            <v>55 5327 7700</v>
          </cell>
          <cell r="G15774" t="str">
            <v>AVENIDA EJERCITO NACIONAL MEXICANO 769 INT TORRE B PISO 8   GRANADA_x000D__x000D_MIGUEL HIDALGO,11520, CMX_x000D_MX</v>
          </cell>
        </row>
        <row r="15775">
          <cell r="A15775">
            <v>243057</v>
          </cell>
          <cell r="B15775">
            <v>46261</v>
          </cell>
          <cell r="C15775" t="str">
            <v>C00069</v>
          </cell>
          <cell r="D15775" t="str">
            <v>HOTEL MESON DE LOS CRISTEROS</v>
          </cell>
          <cell r="E15775" t="str">
            <v>HMC911104DR5</v>
          </cell>
          <cell r="F15775" t="str">
            <v>347 788 2499</v>
          </cell>
          <cell r="G15775" t="str">
            <v>CALLE FRANCISCO I MADERO 40   SAN MIGUEL EL ALTO CENTRO_x000D__x000D_SAN MIGUEL EL ALTO,47140, JAL_x000D_MX</v>
          </cell>
        </row>
        <row r="15776">
          <cell r="A15776">
            <v>243058</v>
          </cell>
          <cell r="B15776">
            <v>46261</v>
          </cell>
          <cell r="C15776" t="str">
            <v>C00140</v>
          </cell>
          <cell r="D15776" t="str">
            <v>RB OPERADORA TURISTICA</v>
          </cell>
          <cell r="E15776" t="str">
            <v>ROT981229L82</v>
          </cell>
          <cell r="F15776" t="str">
            <v>668 816 0811</v>
          </cell>
          <cell r="G15776" t="str">
            <v>GABRIEL LEYVA NORTE 405   PRIMER CUADRO (CENTRO)_x000D__x000D_LOS MOCHIS,81200, SIN_x000D_MX</v>
          </cell>
        </row>
        <row r="15777">
          <cell r="A15777">
            <v>243059</v>
          </cell>
          <cell r="B15777">
            <v>46261</v>
          </cell>
          <cell r="C15777" t="str">
            <v>C08721</v>
          </cell>
          <cell r="D15777" t="str">
            <v>PAULO CESAR PARRA VARGAS</v>
          </cell>
          <cell r="E15777" t="str">
            <v>PAVP770731GY7</v>
          </cell>
          <cell r="F15777" t="str">
            <v>327-274-0838</v>
          </cell>
          <cell r="G15777" t="str">
            <v>CALLE RETORNO CEDROS #10   N/A_x000D__x000D_COMPOSTELA,63724, NAY_x000D_MX</v>
          </cell>
        </row>
        <row r="15778">
          <cell r="A15778">
            <v>243060</v>
          </cell>
          <cell r="B15778">
            <v>46261</v>
          </cell>
          <cell r="C15778" t="str">
            <v>C08905</v>
          </cell>
          <cell r="D15778" t="str">
            <v>ADRIAN ALEJANDRO BRAVO GARCIA</v>
          </cell>
          <cell r="E15778" t="str">
            <v>BAGA8306182V3</v>
          </cell>
          <cell r="F15778" t="str">
            <v>786 244 1375</v>
          </cell>
          <cell r="G15778" t="str">
            <v>NICOLAS BRAVO #46   CENTRO_x000D__x000D_CIUDAD HIDALGO,61100, MCH_x000D_MX</v>
          </cell>
        </row>
        <row r="15779">
          <cell r="A15779">
            <v>243061</v>
          </cell>
          <cell r="B15779">
            <v>46261</v>
          </cell>
          <cell r="C15779" t="str">
            <v>C08897</v>
          </cell>
          <cell r="D15779" t="str">
            <v>OPERADORA TURISTICA TARIACURI</v>
          </cell>
          <cell r="E15779" t="str">
            <v>OTT890407QA8</v>
          </cell>
          <cell r="F15779" t="str">
            <v>443 313 2856</v>
          </cell>
          <cell r="G15779" t="str">
            <v>AV  FRANCISCO I. MADERO ORIENTE 766   MORELIA CENTRO_x000D__x000D_MORELIA,58000, MCH_x000D_MX</v>
          </cell>
        </row>
        <row r="15780">
          <cell r="A15780">
            <v>243062</v>
          </cell>
          <cell r="B15780">
            <v>46261</v>
          </cell>
          <cell r="C15780" t="str">
            <v>C03653</v>
          </cell>
          <cell r="D15780" t="str">
            <v>VALLARTA GRUPO CONSTRUCTOR E INMOBILIARIO</v>
          </cell>
          <cell r="E15780" t="str">
            <v>VGC030806HM1</v>
          </cell>
          <cell r="F15780" t="str">
            <v>333 898 6000 EXT 11</v>
          </cell>
          <cell r="G15780" t="str">
            <v>AV. ADOLFO LOPEZ MATEOS SUR  1710 LOCAL P.A. 4   SANTA ISABEL_x000D__x000D_TLAJOMULCO DE ZUÑIGA,45645, JAL_x000D_MX</v>
          </cell>
        </row>
        <row r="15781">
          <cell r="A15781">
            <v>243063</v>
          </cell>
          <cell r="B15781">
            <v>46261</v>
          </cell>
          <cell r="C15781" t="str">
            <v>C01762</v>
          </cell>
          <cell r="D15781" t="str">
            <v>DISTRIBUIDORA JOFA</v>
          </cell>
          <cell r="E15781" t="str">
            <v>DJO031218PI8</v>
          </cell>
          <cell r="F15781" t="str">
            <v>686 557 1686</v>
          </cell>
          <cell r="G15781" t="str">
            <v>CALLE F 2473   LIBERTAD_x000D__x000D_MEXICALI,21030, BC_x000D_MX</v>
          </cell>
        </row>
        <row r="15782">
          <cell r="A15782">
            <v>243064</v>
          </cell>
          <cell r="B15782">
            <v>46261</v>
          </cell>
          <cell r="C15782" t="str">
            <v>C08507</v>
          </cell>
          <cell r="D15782" t="str">
            <v>OPERADORA TURISTICA SEBASTOPOL</v>
          </cell>
          <cell r="E15782" t="str">
            <v>OTS1001259H0</v>
          </cell>
          <cell r="F15782" t="str">
            <v>229 923 5800</v>
          </cell>
          <cell r="G15782" t="str">
            <v>BLVD A RUIZ CORTINES 3533   FRACC DE LAS AMERICA_x000D__x000D_BOCA DEL RIO,94299, VER_x000D_MX</v>
          </cell>
        </row>
        <row r="15783">
          <cell r="A15783">
            <v>243065</v>
          </cell>
          <cell r="B15783">
            <v>46262</v>
          </cell>
          <cell r="C15783" t="str">
            <v>C06326</v>
          </cell>
          <cell r="D15783" t="str">
            <v>OPERADORA MAYA LIMA</v>
          </cell>
          <cell r="E15783" t="str">
            <v>OML130912KL6</v>
          </cell>
          <cell r="F15783" t="str">
            <v>(984) 873  2398</v>
          </cell>
          <cell r="G15783" t="str">
            <v>AV. 10 LOS ITZAES HOTEL MZ 145 LOTE 3   CENTRO_x000D__x000D_PLAYA DEL CARMEN,77710, QR_x000D_MX</v>
          </cell>
        </row>
        <row r="15784">
          <cell r="A15784">
            <v>243066</v>
          </cell>
          <cell r="B15784">
            <v>46262</v>
          </cell>
          <cell r="C15784" t="str">
            <v>C09421</v>
          </cell>
          <cell r="D15784" t="str">
            <v>GRUPO AGC INTERNACIONAL</v>
          </cell>
          <cell r="E15784" t="str">
            <v>GAI220912B38</v>
          </cell>
          <cell r="F15784" t="str">
            <v>33 31 22 78 26</v>
          </cell>
          <cell r="G15784" t="str">
            <v>AV LAZARO CARDENAS 2825   ALAMO INDUSTRIAL_x000D__x000D_SAN PEDRO TLAQUEPAQUE,45593, JAL_x000D_MX</v>
          </cell>
        </row>
        <row r="15785">
          <cell r="A15785">
            <v>243067</v>
          </cell>
          <cell r="B15785">
            <v>46262</v>
          </cell>
          <cell r="C15785" t="str">
            <v>C08800</v>
          </cell>
          <cell r="D15785" t="str">
            <v>ALKOER</v>
          </cell>
          <cell r="E15785" t="str">
            <v>ALK150317SW2</v>
          </cell>
          <cell r="F15785" t="str">
            <v>844 554 2730</v>
          </cell>
          <cell r="G15785" t="str">
            <v>AV EJERCITO NACIONAL MEXICANO 769 INT TORRE B PISO 8   GRANADA_x000D__x000D_MIGUEL HIDALGO,11520, DF2_x000D_MX</v>
          </cell>
        </row>
        <row r="15786">
          <cell r="A15786">
            <v>243068</v>
          </cell>
          <cell r="B15786">
            <v>46262</v>
          </cell>
          <cell r="C15786" t="str">
            <v>C07580</v>
          </cell>
          <cell r="D15786" t="str">
            <v>CONSORCIO HOTELERO AEROPUERTO MONTERREY</v>
          </cell>
          <cell r="E15786" t="str">
            <v>CHA130612NS1</v>
          </cell>
          <cell r="F15786" t="str">
            <v>81 1156 0041</v>
          </cell>
          <cell r="G15786" t="str">
            <v>AVENIDA (AV.) LAZARO CARDENAS 2225 PISO 5   VALLE ORIENTE_x000D__x000D_SAN PEDRO GARZA GARCIA,66269, NL_x000D_MX</v>
          </cell>
        </row>
        <row r="15787">
          <cell r="A15787">
            <v>243069</v>
          </cell>
          <cell r="B15787">
            <v>46262</v>
          </cell>
          <cell r="C15787" t="str">
            <v>C03412</v>
          </cell>
          <cell r="D15787" t="str">
            <v>GRUPO INGATLAN</v>
          </cell>
          <cell r="E15787" t="str">
            <v>GIN150407LU4</v>
          </cell>
          <cell r="F15787" t="str">
            <v>8183 599 027</v>
          </cell>
          <cell r="G15787" t="str">
            <v>CALLE RIO DE LA PLATA 125 INT A   ROMA_x000D__x000D_MONTERREY,64700, NL_x000D_MX</v>
          </cell>
        </row>
        <row r="15788">
          <cell r="A15788">
            <v>243070</v>
          </cell>
          <cell r="B15788">
            <v>46262</v>
          </cell>
          <cell r="C15788" t="str">
            <v>C09108</v>
          </cell>
          <cell r="D15788" t="str">
            <v>TE ESPERAMOS DE REGRESO</v>
          </cell>
          <cell r="E15788" t="str">
            <v>TER230601MS4</v>
          </cell>
          <cell r="F15788" t="str">
            <v>77 7546 1687</v>
          </cell>
          <cell r="G15788" t="str">
            <v>AV. PASEO DEL CONQUISTADOR  134   LOMAS DE CORTES_x000D__x000D_CUERNAVACA,62240, MOR_x000D_MX</v>
          </cell>
        </row>
        <row r="15789">
          <cell r="A15789">
            <v>243071</v>
          </cell>
          <cell r="B15789">
            <v>46262</v>
          </cell>
          <cell r="C15789" t="str">
            <v>C09862</v>
          </cell>
          <cell r="D15789" t="str">
            <v>ALEJANDRO JUAREZ ARAGON</v>
          </cell>
          <cell r="E15789" t="str">
            <v>JUAA790609ID6</v>
          </cell>
          <cell r="F15789" t="str">
            <v>664 303 3660</v>
          </cell>
          <cell r="G15789" t="str">
            <v>AVENIDA VALLARTA 5549   PRADOS VALLARTA_x000D__x000D_ZAPOPAN,45020, JAL_x000D_MX</v>
          </cell>
        </row>
        <row r="15790">
          <cell r="A15790">
            <v>243072</v>
          </cell>
          <cell r="B15790">
            <v>46262</v>
          </cell>
          <cell r="C15790" t="str">
            <v>C08512</v>
          </cell>
          <cell r="D15790" t="str">
            <v>OPERADORA DE HOTELES Y FRANQUICIAS SAN JUAN DEL RIO</v>
          </cell>
          <cell r="E15790" t="str">
            <v>OHF111011P97</v>
          </cell>
          <cell r="F15790" t="str">
            <v>4272683300</v>
          </cell>
          <cell r="G15790" t="str">
            <v>AVENIDA CENTRAL 239   VALLE DE ORO_x000D__x000D_SAN JUAN DEL RIO,76802, QUE_x000D_MX</v>
          </cell>
        </row>
        <row r="15791">
          <cell r="A15791">
            <v>243073</v>
          </cell>
          <cell r="B15791">
            <v>46262</v>
          </cell>
          <cell r="C15791" t="str">
            <v>C02635</v>
          </cell>
          <cell r="D15791" t="str">
            <v>IMPULSORA PLAZA CIUDAD DEL CARMEN</v>
          </cell>
          <cell r="E15791" t="str">
            <v>IPC1004137W3</v>
          </cell>
          <cell r="F15791" t="str">
            <v>01 938 138 0390</v>
          </cell>
          <cell r="G15791" t="str">
            <v>JUAN SALVADOR AGRAZ 69 PISO 12   SANTA FE CUAJIMALPA_x000D__x000D_CUAJIMALPA DE MORELOS,05348, CMX_x000D_MX</v>
          </cell>
        </row>
        <row r="15792">
          <cell r="A15792">
            <v>243074</v>
          </cell>
          <cell r="B15792">
            <v>46262</v>
          </cell>
          <cell r="C15792" t="str">
            <v>C06338</v>
          </cell>
          <cell r="D15792" t="str">
            <v>OPERADORA LAMARTINE 619</v>
          </cell>
          <cell r="E15792" t="str">
            <v>OLS141126I83</v>
          </cell>
          <cell r="F15792" t="str">
            <v>55 7030 9910</v>
          </cell>
          <cell r="G15792" t="str">
            <v>AV. LAMARTINE #619   POLANCO IV SECCION_x000D__x000D_MIGUEL HIDALGO,11550, CMX_x000D_MX</v>
          </cell>
        </row>
        <row r="15793">
          <cell r="A15793">
            <v>243075</v>
          </cell>
          <cell r="B15793">
            <v>46262</v>
          </cell>
          <cell r="C15793" t="str">
            <v>C07282</v>
          </cell>
          <cell r="D15793" t="str">
            <v>IMPULSORA PLAZA JUAREZ</v>
          </cell>
          <cell r="E15793" t="str">
            <v>IPJ030829QDA</v>
          </cell>
          <cell r="F15793" t="str">
            <v>01 33 3880 3700</v>
          </cell>
          <cell r="G15793" t="str">
            <v>JUAN SALVADOR AGRAZ 69 PISO 12   SANTA FE CUAJIMALPA_x000D__x000D_CUAJIMALPA DE MORELOS,05348, CMX_x000D_MX</v>
          </cell>
        </row>
        <row r="15794">
          <cell r="A15794">
            <v>243076</v>
          </cell>
          <cell r="B15794">
            <v>46262</v>
          </cell>
          <cell r="C15794" t="str">
            <v>C09480</v>
          </cell>
          <cell r="D15794" t="str">
            <v>GRAN VIA DORADA</v>
          </cell>
          <cell r="E15794" t="str">
            <v>GVD2107236IA</v>
          </cell>
          <cell r="F15794" t="str">
            <v>771 403 7093</v>
          </cell>
          <cell r="G15794" t="str">
            <v>AV FERROCARRIL CENTRAL 121 PISO 2   ZONA PLATEADA_x000D__x000D_PACHUCA,42084, HID_x000D_MX</v>
          </cell>
        </row>
        <row r="15795">
          <cell r="A15795">
            <v>243077</v>
          </cell>
          <cell r="B15795">
            <v>46262</v>
          </cell>
          <cell r="C15795" t="str">
            <v>C02635</v>
          </cell>
          <cell r="D15795" t="str">
            <v>IMPULSORA PLAZA CIUDAD DEL CARMEN</v>
          </cell>
          <cell r="E15795" t="str">
            <v>IPC1004137W3</v>
          </cell>
          <cell r="F15795" t="str">
            <v>01 938 138 0390</v>
          </cell>
          <cell r="G15795" t="str">
            <v>JUAN SALVADOR AGRAZ 69 PISO 12   SANTA FE CUAJIMALPA_x000D__x000D_CUAJIMALPA DE MORELOS,05348, CMX_x000D_MX</v>
          </cell>
        </row>
        <row r="15796">
          <cell r="A15796">
            <v>243078</v>
          </cell>
          <cell r="B15796">
            <v>46262</v>
          </cell>
          <cell r="C15796" t="str">
            <v>C09669</v>
          </cell>
          <cell r="D15796" t="str">
            <v>HOTELES VIRO</v>
          </cell>
          <cell r="E15796" t="str">
            <v>HVI050803593</v>
          </cell>
          <cell r="F15796" t="str">
            <v>818 220 3200</v>
          </cell>
          <cell r="G15796" t="str">
            <v>CARRETERA MIGUEL ALEMAN KM 18.5   CENTRO_x000D__x000D_APODACA,66600, NL_x000D_MX</v>
          </cell>
        </row>
        <row r="15797">
          <cell r="A15797">
            <v>243079</v>
          </cell>
          <cell r="B15797">
            <v>46262</v>
          </cell>
          <cell r="C15797" t="str">
            <v>C09880</v>
          </cell>
          <cell r="D15797" t="str">
            <v>NORA OLIMPIA CORTES SANDOVAL</v>
          </cell>
          <cell r="E15797" t="str">
            <v>COSN600909PJ0</v>
          </cell>
          <cell r="F15797" t="str">
            <v>492 100 2017</v>
          </cell>
          <cell r="G15797" t="str">
            <v>CALLE 4 203 S/N   BOULEVARES_x000D__x000D_ZACATECAS,98065, ZAC_x000D_MX</v>
          </cell>
        </row>
        <row r="15798">
          <cell r="A15798">
            <v>243080</v>
          </cell>
          <cell r="B15798">
            <v>46262</v>
          </cell>
          <cell r="C15798" t="str">
            <v>C09525</v>
          </cell>
          <cell r="D15798" t="str">
            <v>JYPESA EUROPA SL</v>
          </cell>
          <cell r="E15798" t="str">
            <v>XEXX010101000</v>
          </cell>
          <cell r="F15798" t="str">
            <v>34662429415</v>
          </cell>
          <cell r="G15798" t="str">
            <v>ALT DE GIRONELLA 67 PLANTA BAJA_x000D__x000D_08017 BARCELONA_x000D_ESPAÑA</v>
          </cell>
        </row>
        <row r="15799">
          <cell r="A15799">
            <v>243081</v>
          </cell>
          <cell r="B15799">
            <v>46262</v>
          </cell>
          <cell r="C15799" t="str">
            <v>C00199</v>
          </cell>
          <cell r="D15799" t="str">
            <v>OPERADORA HOTEL SANTA FE</v>
          </cell>
          <cell r="E15799" t="str">
            <v>OHS9410049K2</v>
          </cell>
          <cell r="F15799" t="str">
            <v>624 143 4401 ext156</v>
          </cell>
          <cell r="G15799" t="str">
            <v>I. ZARAGOZA S/N ESQ. ALVARO OBREGON.   CENTRO_x000D__x000D_CABO SAN LUCAS,23450, BCS_x000D_MX</v>
          </cell>
        </row>
        <row r="15800">
          <cell r="A15800">
            <v>243082</v>
          </cell>
          <cell r="B15800">
            <v>46262</v>
          </cell>
          <cell r="C15800" t="str">
            <v>C01894</v>
          </cell>
          <cell r="D15800" t="str">
            <v>OVQ QUERETARO</v>
          </cell>
          <cell r="E15800" t="str">
            <v>OQU141217241</v>
          </cell>
          <cell r="F15800" t="str">
            <v>442 478 2000</v>
          </cell>
          <cell r="G15800" t="str">
            <v>AVENIDA PORFIRIO DIAZ 102 INT MEZANINE   NOCHEBUENA_x000D__x000D_BENITO JUAREZ,03720, CMX_x000D_MX</v>
          </cell>
        </row>
        <row r="15801">
          <cell r="A15801">
            <v>243083</v>
          </cell>
          <cell r="B15801">
            <v>46262</v>
          </cell>
          <cell r="C15801" t="str">
            <v>C01774</v>
          </cell>
          <cell r="D15801" t="str">
            <v>GEORGINA GUADALUPE VILLASEÑOR DEL CASTILLO</v>
          </cell>
          <cell r="E15801" t="str">
            <v>VICG6612208R9</v>
          </cell>
          <cell r="F15801" t="str">
            <v>322 225 4903</v>
          </cell>
          <cell r="G15801" t="str">
            <v>CALLE CIRCUITO SAN RAFAEL 18   VALLE DORADO_x000D__x000D_BAHIA DE BANDERAS,63735, NAY_x000D_MX</v>
          </cell>
        </row>
        <row r="15802">
          <cell r="A15802">
            <v>243084</v>
          </cell>
          <cell r="B15802">
            <v>46262</v>
          </cell>
          <cell r="C15802" t="str">
            <v>C09411</v>
          </cell>
          <cell r="D15802" t="str">
            <v>OPERADORA HANNAHMAY</v>
          </cell>
          <cell r="E15802" t="str">
            <v>OHA241015BT0</v>
          </cell>
          <cell r="F15802" t="str">
            <v>777 362 0203</v>
          </cell>
          <cell r="G15802" t="str">
            <v>BLVD  DIAZ ORDAZ 86   POBLADO ACAPATZINGO_x000D__x000D_CUERNAVACA,62440, MOR_x000D_MX</v>
          </cell>
        </row>
        <row r="15803">
          <cell r="A15803">
            <v>243085</v>
          </cell>
          <cell r="B15803">
            <v>46262</v>
          </cell>
          <cell r="C15803" t="str">
            <v>C00875</v>
          </cell>
          <cell r="D15803" t="str">
            <v>ALCOVENDAS HOTELERA</v>
          </cell>
          <cell r="E15803" t="str">
            <v>AHO941209HVA</v>
          </cell>
          <cell r="F15803" t="str">
            <v>333 627 2370</v>
          </cell>
          <cell r="G15803" t="str">
            <v>AV  VALLARTA #6416   CD GRANJA_x000D__x000D_ZAPOPAN,45010, JAL_x000D_MX</v>
          </cell>
        </row>
        <row r="15804">
          <cell r="A15804">
            <v>243086</v>
          </cell>
          <cell r="B15804">
            <v>46262</v>
          </cell>
          <cell r="C15804" t="str">
            <v>C09356</v>
          </cell>
          <cell r="D15804" t="str">
            <v>PROCESADORA INDUSTRIAL DE LAS HUASTECAS</v>
          </cell>
          <cell r="E15804" t="str">
            <v>PIH7707253L5</v>
          </cell>
          <cell r="F15804" t="str">
            <v>444 707 2872</v>
          </cell>
          <cell r="G15804" t="str">
            <v>CARR. EJE 102 #210   ZONA INDUSTRIAL_x000D__x000D_SAN LUIS POTOSI,78395, SLP_x000D_MX</v>
          </cell>
        </row>
        <row r="15805">
          <cell r="A15805">
            <v>243087</v>
          </cell>
          <cell r="B15805">
            <v>46262</v>
          </cell>
          <cell r="C15805" t="str">
            <v>C01930</v>
          </cell>
          <cell r="D15805" t="str">
            <v>HOTEL GALERIAS DE AGUASCALIENTES</v>
          </cell>
          <cell r="E15805" t="str">
            <v>HGA0010182T7</v>
          </cell>
          <cell r="F15805" t="str">
            <v>449 236 0028</v>
          </cell>
          <cell r="G15805" t="str">
            <v>AV. INDEPENDENCIA 1703   TROJES DE CRISTAL_x000D__x000D_AGUASCALIENTES,20118, AGS_x000D_MX</v>
          </cell>
        </row>
        <row r="15806">
          <cell r="A15806">
            <v>243088</v>
          </cell>
          <cell r="B15806">
            <v>46262</v>
          </cell>
          <cell r="C15806" t="str">
            <v>C07554</v>
          </cell>
          <cell r="D15806" t="str">
            <v>IMPULSORA PLAZA SAN CARLOS</v>
          </cell>
          <cell r="E15806" t="str">
            <v>IPS180829BW1</v>
          </cell>
          <cell r="G15806" t="str">
            <v>JUAN SALVADOR AGRAZ #69 #12   SANTA FE CUAJIMALPA_x000D__x000D_CUAJIMALPA DE MORELOS,05348, CMX_x000D_MX</v>
          </cell>
        </row>
        <row r="15807">
          <cell r="A15807">
            <v>243089</v>
          </cell>
          <cell r="B15807">
            <v>46262</v>
          </cell>
          <cell r="C15807" t="str">
            <v>C09193</v>
          </cell>
          <cell r="D15807" t="str">
            <v>ESTRATEGIAS METROMEX</v>
          </cell>
          <cell r="E15807" t="str">
            <v>EME130821K37</v>
          </cell>
          <cell r="F15807" t="str">
            <v>55 6387 0065</v>
          </cell>
          <cell r="G15807" t="str">
            <v>AV. PASEO DE LAS PALMAS #731 PISO 3   LOMAS DE CHAPULTEPEC V SECCION_x000D__x000D_MIGUEL HIDALGO,11000, CMX_x000D_MX</v>
          </cell>
        </row>
        <row r="15808">
          <cell r="A15808">
            <v>243090</v>
          </cell>
          <cell r="B15808">
            <v>46262</v>
          </cell>
          <cell r="C15808" t="str">
            <v>C07217</v>
          </cell>
          <cell r="D15808" t="str">
            <v>IMPULSORA PLAZA JUAREZ</v>
          </cell>
          <cell r="E15808" t="str">
            <v>IPJ030829QDA</v>
          </cell>
          <cell r="F15808" t="str">
            <v>01 728 282 9790</v>
          </cell>
          <cell r="G15808" t="str">
            <v>JUAN SALVADOR AGRAZ 69 PISO 12   SANTA FE CUAJIMALPA_x000D__x000D_CUAJIMALPA DE MORELOS,05348, CMX_x000D_MX</v>
          </cell>
        </row>
        <row r="15809">
          <cell r="A15809">
            <v>243091</v>
          </cell>
          <cell r="B15809">
            <v>46262</v>
          </cell>
          <cell r="C15809" t="str">
            <v>C08241</v>
          </cell>
          <cell r="D15809" t="str">
            <v>OPERAHOTELES TAVA</v>
          </cell>
          <cell r="E15809" t="str">
            <v>PST981125NI0</v>
          </cell>
          <cell r="F15809" t="str">
            <v>662 289 1700 EXT 171</v>
          </cell>
          <cell r="G15809" t="str">
            <v>BLVD. FRANCISCO EUSEBIO KINO SN   COUNTRY CLUB_x000D__x000D_HERMOSILLO,83010, SON_x000D_MX</v>
          </cell>
        </row>
        <row r="15810">
          <cell r="A15810">
            <v>243092</v>
          </cell>
          <cell r="B15810">
            <v>46262</v>
          </cell>
          <cell r="C15810" t="str">
            <v>C09480</v>
          </cell>
          <cell r="D15810" t="str">
            <v>GRAN VIA DORADA</v>
          </cell>
          <cell r="E15810" t="str">
            <v>GVD2107236IA</v>
          </cell>
          <cell r="F15810" t="str">
            <v>771 403 7093</v>
          </cell>
          <cell r="G15810" t="str">
            <v>AV FERROCARRIL CENTRAL 121 PISO 2   ZONA PLATEADA_x000D__x000D_PACHUCA,42084, HID_x000D_MX</v>
          </cell>
        </row>
        <row r="15811">
          <cell r="A15811">
            <v>243093</v>
          </cell>
          <cell r="B15811">
            <v>46262</v>
          </cell>
          <cell r="C15811" t="str">
            <v>C07546</v>
          </cell>
          <cell r="D15811" t="str">
            <v>OPERGTO</v>
          </cell>
          <cell r="E15811" t="str">
            <v>OPE190604MJ8</v>
          </cell>
          <cell r="F15811" t="str">
            <v>473 138 0000</v>
          </cell>
          <cell r="G15811" t="str">
            <v>PARDO No. 5   CENTRO_x000D__x000D_GUANAJUATO,36000, GTO_x000D_MX</v>
          </cell>
        </row>
        <row r="15812">
          <cell r="A15812">
            <v>243094</v>
          </cell>
          <cell r="B15812">
            <v>46262</v>
          </cell>
          <cell r="C15812" t="str">
            <v>C04242</v>
          </cell>
          <cell r="D15812" t="str">
            <v>OPERADORA DECORI SILAO</v>
          </cell>
          <cell r="E15812" t="str">
            <v>ODS120302N32</v>
          </cell>
          <cell r="F15812" t="str">
            <v>47 2723 9442</v>
          </cell>
          <cell r="G15812" t="str">
            <v>SUR 17 340   CENTRO_x000D__x000D_ORIZABA,94300, VER_x000D_MX</v>
          </cell>
        </row>
        <row r="15813">
          <cell r="A15813">
            <v>243095</v>
          </cell>
          <cell r="B15813">
            <v>46263</v>
          </cell>
          <cell r="C15813" t="str">
            <v>C04695</v>
          </cell>
          <cell r="D15813" t="str">
            <v>FIDEICOMISO IRREVOCABLE DB/1616</v>
          </cell>
          <cell r="E15813" t="str">
            <v>DBM121023M10</v>
          </cell>
          <cell r="F15813" t="str">
            <v>722 265 5100</v>
          </cell>
          <cell r="G15813" t="str">
            <v>AV. FUNDADORES EXTERIOR: 1000 INT: PISO   VALLE DEL MIRADOR_x000D__x000D_MONTERREY,64750, NL_x000D_MX</v>
          </cell>
        </row>
        <row r="15814">
          <cell r="A15814">
            <v>243096</v>
          </cell>
          <cell r="B15814">
            <v>46263</v>
          </cell>
          <cell r="C15814" t="str">
            <v>C00668</v>
          </cell>
          <cell r="D15814" t="str">
            <v>INMOBILIARIA HOTELERA DE YUCATAN</v>
          </cell>
          <cell r="E15814" t="str">
            <v>IHY7807116A2</v>
          </cell>
          <cell r="F15814" t="str">
            <v>999 942 8800</v>
          </cell>
          <cell r="G15814" t="str">
            <v>AV COLON 498   CENTRO_x000D__x000D_MERIDA,97000, YUC_x000D_MX</v>
          </cell>
        </row>
        <row r="15815">
          <cell r="A15815">
            <v>243097</v>
          </cell>
          <cell r="B15815">
            <v>46263</v>
          </cell>
          <cell r="C15815" t="str">
            <v>C07427</v>
          </cell>
          <cell r="D15815" t="str">
            <v>ADRIANA ALVAREZ ALVAREZ</v>
          </cell>
          <cell r="E15815" t="str">
            <v>AAAA821017PM5</v>
          </cell>
          <cell r="F15815" t="str">
            <v>656 429 6320</v>
          </cell>
          <cell r="G15815" t="str">
            <v>REGION DE SAN QUERETARO 1140 INT 4   OTRA NO ESPECIFICADA EN EL CATALOGO_x000D__x000D_JUAREZ,32563, CHI_x000D_MX</v>
          </cell>
        </row>
        <row r="15816">
          <cell r="A15816">
            <v>243098</v>
          </cell>
          <cell r="B15816">
            <v>46263</v>
          </cell>
          <cell r="C15816" t="str">
            <v>C07286</v>
          </cell>
          <cell r="D15816" t="str">
            <v>OPERADORA HOTEL UNICO AVANDARO</v>
          </cell>
          <cell r="E15816" t="str">
            <v>OHU1605102R9</v>
          </cell>
          <cell r="F15816" t="str">
            <v>72 62 66 29 34</v>
          </cell>
          <cell r="G15816" t="str">
            <v>CALLE BOSQUE DE RADIATAS #10 INT PISO 3 OFICINA 302   BOSQUES DE LAS LOMAS_x000D__x000D_CUAJIMALPA DE MORELOS,05120, CMX_x000D_MX</v>
          </cell>
        </row>
        <row r="15817">
          <cell r="A15817">
            <v>243099</v>
          </cell>
          <cell r="B15817">
            <v>46263</v>
          </cell>
          <cell r="C15817" t="str">
            <v>C09117</v>
          </cell>
          <cell r="D15817" t="str">
            <v>SERVICIOS TURISTICOS MAZZ</v>
          </cell>
          <cell r="E15817" t="str">
            <v>STM0010315V1</v>
          </cell>
          <cell r="F15817" t="str">
            <v>712 120 4056</v>
          </cell>
          <cell r="G15817" t="str">
            <v>PIRINDAS 435   FELIX IRETA_x000D__x000D_MORELIA,58070, MCH_x000D_MX</v>
          </cell>
        </row>
        <row r="15818">
          <cell r="A15818">
            <v>243100</v>
          </cell>
          <cell r="B15818">
            <v>46263</v>
          </cell>
          <cell r="C15818" t="str">
            <v>C01000</v>
          </cell>
          <cell r="D15818" t="str">
            <v>ANGELICA RODRIGUEZ GONZALEZ</v>
          </cell>
          <cell r="E15818" t="str">
            <v>ROGA660815GQ4</v>
          </cell>
          <cell r="F15818" t="str">
            <v>449 973 0542</v>
          </cell>
          <cell r="G15818" t="str">
            <v>AV. PANAMERICANA 119   CENTRO_x000D__x000D_JESUS MARIA AGUASCALIENTES,20900, AGS_x000D_MX</v>
          </cell>
        </row>
        <row r="15819">
          <cell r="A15819">
            <v>243101</v>
          </cell>
          <cell r="B15819">
            <v>46263</v>
          </cell>
          <cell r="C15819" t="str">
            <v>C05105</v>
          </cell>
          <cell r="D15819" t="str">
            <v>OPERADORA JIQUILPAN</v>
          </cell>
          <cell r="E15819" t="str">
            <v>OJI000620DE4</v>
          </cell>
          <cell r="F15819" t="str">
            <v>353 533 2728</v>
          </cell>
          <cell r="G15819" t="str">
            <v>CARRETERA JIQUILPAN SAHUAYO KM. 2.05   JIQUILPAN DE JUAREZ CENTRO_x000D__x000D_JIQUILPAN,59510, MCH_x000D_MX</v>
          </cell>
        </row>
        <row r="15820">
          <cell r="A15820">
            <v>243102</v>
          </cell>
          <cell r="B15820">
            <v>46263</v>
          </cell>
          <cell r="C15820" t="str">
            <v>C01774</v>
          </cell>
          <cell r="D15820" t="str">
            <v>GEORGINA GUADALUPE VILLASEÑOR DEL CASTILLO</v>
          </cell>
          <cell r="E15820" t="str">
            <v>VICG6612208R9</v>
          </cell>
          <cell r="F15820" t="str">
            <v>322 225 4903</v>
          </cell>
          <cell r="G15820" t="str">
            <v>CALLE CIRCUITO SAN RAFAEL 18   VALLE DORADO_x000D__x000D_BAHIA DE BANDERAS,63735, NAY_x000D_MX</v>
          </cell>
        </row>
        <row r="15821">
          <cell r="A15821">
            <v>243103</v>
          </cell>
          <cell r="B15821">
            <v>46263</v>
          </cell>
          <cell r="C15821" t="str">
            <v>C09569</v>
          </cell>
          <cell r="D15821" t="str">
            <v>CANDELARIA VARGAS CASTELAN</v>
          </cell>
          <cell r="E15821" t="str">
            <v>VACC4302122Z6</v>
          </cell>
          <cell r="F15821" t="str">
            <v>771 568 0181</v>
          </cell>
          <cell r="G15821" t="str">
            <v>CALLE BRAVO E HIDALGO SN   ACAXOCHITLAN CENTRO_x000D__x000D_ACAXOCHITLAN,43720, HID_x000D_MX</v>
          </cell>
        </row>
        <row r="15822">
          <cell r="A15822">
            <v>243104</v>
          </cell>
          <cell r="B15822">
            <v>46263</v>
          </cell>
          <cell r="C15822" t="str">
            <v>C07182</v>
          </cell>
          <cell r="D15822" t="str">
            <v>BV ATLIXCO EXPRESS</v>
          </cell>
          <cell r="E15822" t="str">
            <v>BAE171107C31</v>
          </cell>
          <cell r="F15822" t="str">
            <v>01-244-446-9200</v>
          </cell>
          <cell r="G15822" t="str">
            <v>CARR. FEDERAL PUEBLA ATLIXCO KILOMETRO 27.5 #2004 B   LIBRAMIENTO NORTE_x000D__x000D_ATLIXCO,74210, PUE_x000D_MX</v>
          </cell>
        </row>
        <row r="15823">
          <cell r="A15823">
            <v>243105</v>
          </cell>
          <cell r="B15823">
            <v>46263</v>
          </cell>
          <cell r="C15823" t="str">
            <v>C05669</v>
          </cell>
          <cell r="D15823" t="str">
            <v>GRUPO HSL SERVICIOS DE SALUD</v>
          </cell>
          <cell r="E15823" t="str">
            <v>GHS160309T53</v>
          </cell>
          <cell r="F15823" t="str">
            <v>951 1329159</v>
          </cell>
          <cell r="G15823" t="str">
            <v>AVENIDA BELISARIO DOMINGUEZ 202   REFORMA_x000D__x000D_OAXACA,68050, OAX_x000D_MX</v>
          </cell>
        </row>
        <row r="15824">
          <cell r="A15824">
            <v>243106</v>
          </cell>
          <cell r="B15824">
            <v>46263</v>
          </cell>
          <cell r="C15824" t="str">
            <v>C08819</v>
          </cell>
          <cell r="D15824" t="str">
            <v>ESTANCIAS PROLONGADAS</v>
          </cell>
          <cell r="E15824" t="str">
            <v>EPR1506187R5</v>
          </cell>
          <cell r="F15824" t="str">
            <v>332 832 0627</v>
          </cell>
          <cell r="G15824" t="str">
            <v>AV. TESISTAN #719 LOCAL 4   SAN FRANCISCO_x000D__x000D_ZAPOPAN,45130, JAL_x000D_MX</v>
          </cell>
        </row>
        <row r="15825">
          <cell r="A15825">
            <v>243107</v>
          </cell>
          <cell r="B15825">
            <v>46263</v>
          </cell>
          <cell r="C15825" t="str">
            <v>C01510</v>
          </cell>
          <cell r="D15825" t="str">
            <v>COMPAÑIA HOTELERA LUCERNA</v>
          </cell>
          <cell r="E15825" t="str">
            <v>HLU890901H49</v>
          </cell>
          <cell r="F15825" t="str">
            <v>656 629 99 93</v>
          </cell>
          <cell r="G15825" t="str">
            <v>PASEO DE LOS HEROES 10902 SIN NUMERO   ZONA URBANA RIO TIJUANA_x000D__x000D_TIJUANA,22010, BC_x000D_MX</v>
          </cell>
        </row>
        <row r="15826">
          <cell r="A15826">
            <v>243108</v>
          </cell>
          <cell r="B15826">
            <v>46263</v>
          </cell>
          <cell r="C15826" t="str">
            <v>C05795</v>
          </cell>
          <cell r="D15826" t="str">
            <v>TIJUANA BAJA TUR</v>
          </cell>
          <cell r="E15826" t="str">
            <v>TBT840305BI1</v>
          </cell>
          <cell r="F15826" t="str">
            <v>664 633 3907</v>
          </cell>
          <cell r="G15826" t="str">
            <v>AV. PASEO DE LOS HÉROES #10902 INTERIOR 29   ZONA URBANA RIO TIJUANA_x000D__x000D_TIJUANA,22010, BC_x000D_MX</v>
          </cell>
        </row>
        <row r="15827">
          <cell r="A15827">
            <v>243109</v>
          </cell>
          <cell r="B15827">
            <v>46263</v>
          </cell>
          <cell r="C15827" t="str">
            <v>C09883</v>
          </cell>
          <cell r="D15827" t="str">
            <v>DIANA KAREN RODRIGUEZ VEGA</v>
          </cell>
          <cell r="E15827" t="str">
            <v>ROVD940531DH5</v>
          </cell>
          <cell r="G15827" t="str">
            <v>FRANCISCO I. MADERO 1038   AMERICANA_x000D__x000D_GUADALAJARA,44160, JAL_x000D_MX</v>
          </cell>
        </row>
        <row r="15828">
          <cell r="A15828">
            <v>243110</v>
          </cell>
          <cell r="B15828">
            <v>46265</v>
          </cell>
          <cell r="C15828" t="str">
            <v>C07739</v>
          </cell>
          <cell r="D15828" t="str">
            <v>PROMOCIONES TURISTICAS RAJOJA</v>
          </cell>
          <cell r="E15828" t="str">
            <v>PTR790307IW1</v>
          </cell>
          <cell r="F15828" t="str">
            <v>555 764 9098 EXT. 78</v>
          </cell>
          <cell r="G15828" t="str">
            <v>VIADUCTO MIGUEL ALEMAN 297   LA CRUZ_x000D__x000D_CIUDAD DE MEXICO,08310, CMX_x000D_MX</v>
          </cell>
        </row>
        <row r="15829">
          <cell r="A15829">
            <v>243111</v>
          </cell>
          <cell r="B15829">
            <v>46265</v>
          </cell>
          <cell r="C15829" t="str">
            <v>C09421</v>
          </cell>
          <cell r="D15829" t="str">
            <v>GRUPO AGC INTERNACIONAL</v>
          </cell>
          <cell r="E15829" t="str">
            <v>GAI220912B38</v>
          </cell>
          <cell r="F15829" t="str">
            <v>33 31 22 78 26</v>
          </cell>
          <cell r="G15829" t="str">
            <v>AV LAZARO CARDENAS 2825   ALAMO INDUSTRIAL_x000D__x000D_SAN PEDRO TLAQUEPAQUE,45593, JAL_x000D_MX</v>
          </cell>
        </row>
        <row r="15830">
          <cell r="A15830">
            <v>243112</v>
          </cell>
          <cell r="B15830">
            <v>46265</v>
          </cell>
          <cell r="C15830" t="str">
            <v>CP0006</v>
          </cell>
          <cell r="D15830" t="str">
            <v>MANUEL JAUREGUI LOPEZ</v>
          </cell>
          <cell r="E15830" t="str">
            <v>JALM661016J69</v>
          </cell>
          <cell r="F15830" t="str">
            <v>01-344-784-04-21</v>
          </cell>
          <cell r="G15830" t="str">
            <v>FRANCISCO I MADERO #47   CENTRO_x000D_YAHUALICA_x000D_YAHUALICA,47300, JAL_x000D_MX</v>
          </cell>
        </row>
        <row r="15831">
          <cell r="A15831">
            <v>243113</v>
          </cell>
          <cell r="B15831">
            <v>46265</v>
          </cell>
          <cell r="C15831" t="str">
            <v>CP0006</v>
          </cell>
          <cell r="D15831" t="str">
            <v>MANUEL JAUREGUI LOPEZ</v>
          </cell>
          <cell r="E15831" t="str">
            <v>JALM661016J69</v>
          </cell>
          <cell r="F15831" t="str">
            <v>01-344-784-04-21</v>
          </cell>
          <cell r="G15831" t="str">
            <v>FRANCISCO I MADERO #47   CENTRO_x000D_YAHUALICA_x000D_YAHUALICA,47300, JAL_x000D_MX</v>
          </cell>
        </row>
        <row r="15832">
          <cell r="A15832">
            <v>243114</v>
          </cell>
          <cell r="B15832">
            <v>46265</v>
          </cell>
          <cell r="C15832" t="str">
            <v>CP0006</v>
          </cell>
          <cell r="D15832" t="str">
            <v>MANUEL JAUREGUI LOPEZ</v>
          </cell>
          <cell r="E15832" t="str">
            <v>JALM661016J69</v>
          </cell>
          <cell r="F15832" t="str">
            <v>01-344-784-04-21</v>
          </cell>
          <cell r="G15832" t="str">
            <v>FRANCISCO I MADERO #47   CENTRO_x000D_YAHUALICA_x000D_YAHUALICA,47300, JAL_x000D_MX</v>
          </cell>
        </row>
        <row r="15833">
          <cell r="A15833">
            <v>243115</v>
          </cell>
          <cell r="B15833">
            <v>46265</v>
          </cell>
          <cell r="C15833" t="str">
            <v>CG0017</v>
          </cell>
          <cell r="D15833" t="str">
            <v>ELSA IMELDA QUINTERO DEL CASTILLO</v>
          </cell>
          <cell r="E15833" t="str">
            <v>QUCE510612216</v>
          </cell>
          <cell r="F15833" t="str">
            <v>386 753 1561</v>
          </cell>
          <cell r="G15833" t="str">
            <v>ESCOBEDO # 290   CENTRO_x000D__x000D_ETZATLAN,46500, JAL_x000D_MX</v>
          </cell>
        </row>
        <row r="15834">
          <cell r="A15834">
            <v>243116</v>
          </cell>
          <cell r="B15834">
            <v>46265</v>
          </cell>
          <cell r="C15834" t="str">
            <v>CG0017</v>
          </cell>
          <cell r="D15834" t="str">
            <v>ELSA IMELDA QUINTERO DEL CASTILLO</v>
          </cell>
          <cell r="E15834" t="str">
            <v>QUCE510612216</v>
          </cell>
          <cell r="F15834" t="str">
            <v>386 753 1561</v>
          </cell>
          <cell r="G15834" t="str">
            <v>ESCOBEDO # 290   CENTRO_x000D__x000D_ETZATLAN,46500, JAL_x000D_MX</v>
          </cell>
        </row>
        <row r="15835">
          <cell r="A15835">
            <v>243117</v>
          </cell>
          <cell r="B15835">
            <v>46265</v>
          </cell>
          <cell r="C15835" t="str">
            <v>C09882</v>
          </cell>
          <cell r="D15835" t="str">
            <v>LUIS RICARDO CABUTO ROMERO</v>
          </cell>
          <cell r="E15835" t="str">
            <v>CARL710502K56</v>
          </cell>
          <cell r="F15835" t="str">
            <v>325 105 2671</v>
          </cell>
          <cell r="G15835" t="str">
            <v>CORONA OTE 11 B   ACAPONETA CENTRO_x000D__x000D_ACAPONETA,63430, NAY_x000D_MX</v>
          </cell>
        </row>
        <row r="15836">
          <cell r="A15836">
            <v>243118</v>
          </cell>
          <cell r="B15836">
            <v>46265</v>
          </cell>
          <cell r="C15836" t="str">
            <v>C09693</v>
          </cell>
          <cell r="D15836" t="str">
            <v>CENTRO DE ONCOLOGIA Y ALTA ESPECIALIDAD MEDICA</v>
          </cell>
          <cell r="E15836" t="str">
            <v>COA2206234PA</v>
          </cell>
          <cell r="G15836" t="str">
            <v>CARRETERA TAMPICO-MANTE 103   ARENAL_x000D__x000D_TAMPICO,89344, TAM_x000D_MX</v>
          </cell>
        </row>
        <row r="15837">
          <cell r="A15837">
            <v>243119</v>
          </cell>
          <cell r="B15837">
            <v>46265</v>
          </cell>
          <cell r="C15837" t="str">
            <v>C06190</v>
          </cell>
          <cell r="D15837" t="str">
            <v>ONATEXTILES SRL</v>
          </cell>
          <cell r="E15837" t="str">
            <v>XEXX010101000</v>
          </cell>
          <cell r="F15837" t="str">
            <v>809-468-1507</v>
          </cell>
          <cell r="G15837" t="str">
            <v>NAVES DEL CANAL ESTE, FASE II LOCAL 5_x000D__x000D_23301 BAVARO_x000D_DOMINICAN REPUBLIC</v>
          </cell>
        </row>
        <row r="15838">
          <cell r="A15838">
            <v>243120</v>
          </cell>
          <cell r="B15838">
            <v>46265</v>
          </cell>
          <cell r="C15838" t="str">
            <v>C07513</v>
          </cell>
          <cell r="D15838" t="str">
            <v>HOTEL REAL DE LA PEÑA</v>
          </cell>
          <cell r="E15838" t="str">
            <v>HRP181113EX8</v>
          </cell>
          <cell r="F15838" t="str">
            <v>441 296 4726</v>
          </cell>
          <cell r="G15838" t="str">
            <v>CALLE PORFIRIO DIAZ #1   CENTRO_x000D__x000D_BERNAL EZEQUIEL MONTES,76680, QUE_x000D_MX</v>
          </cell>
        </row>
        <row r="15839">
          <cell r="A15839">
            <v>243121</v>
          </cell>
          <cell r="B15839">
            <v>46265</v>
          </cell>
          <cell r="C15839" t="str">
            <v>C07513</v>
          </cell>
          <cell r="D15839" t="str">
            <v>HOTEL REAL DE LA PEÑA</v>
          </cell>
          <cell r="E15839" t="str">
            <v>HRP181113EX8</v>
          </cell>
          <cell r="F15839" t="str">
            <v>441 296 4726</v>
          </cell>
          <cell r="G15839" t="str">
            <v>CALLE PORFIRIO DIAZ #1   CENTRO_x000D__x000D_BERNAL EZEQUIEL MONTES,76680, QUE_x000D_MX</v>
          </cell>
        </row>
        <row r="15840">
          <cell r="A15840">
            <v>243122</v>
          </cell>
          <cell r="B15840">
            <v>46265</v>
          </cell>
          <cell r="C15840" t="str">
            <v>C09538</v>
          </cell>
          <cell r="D15840" t="str">
            <v>MOTELES DE CALIFORNIA</v>
          </cell>
          <cell r="E15840" t="str">
            <v>MCA851103RE6</v>
          </cell>
          <cell r="F15840" t="str">
            <v>646 178 1601</v>
          </cell>
          <cell r="G15840" t="str">
            <v>BLANCARTE 130   ZONA CENTRO_x000D__x000D_ENSENADA,22800, BC_x000D_MX</v>
          </cell>
        </row>
        <row r="15841">
          <cell r="A15841">
            <v>243123</v>
          </cell>
          <cell r="B15841">
            <v>46265</v>
          </cell>
          <cell r="C15841" t="str">
            <v>CLIESP</v>
          </cell>
          <cell r="D15841" t="str">
            <v>VENTAS DE MOSTRADOR</v>
          </cell>
          <cell r="E15841" t="str">
            <v>XAXX010101000</v>
          </cell>
          <cell r="F15841" t="str">
            <v>38115800</v>
          </cell>
          <cell r="G15841" t="str">
            <v>PRIVADA DEL GALLO 1525   LA AURORA_x000D__x000D_GUADALAJARA,44460, JAL_x000D_MX</v>
          </cell>
        </row>
        <row r="15842">
          <cell r="A15842">
            <v>243124</v>
          </cell>
          <cell r="B15842">
            <v>46265</v>
          </cell>
          <cell r="C15842" t="str">
            <v>C00014</v>
          </cell>
          <cell r="D15842" t="str">
            <v>BCO RESORTS MANZANILLO</v>
          </cell>
          <cell r="E15842" t="str">
            <v>PRM060307PN1</v>
          </cell>
          <cell r="F15842" t="str">
            <v>314 3311 300</v>
          </cell>
          <cell r="G15842" t="str">
            <v>AVENIDA VISTA HERMOSA 13   PENINSULA DE SANTIAGO_x000D__x000D_MANZANILLO,28867, COL_x000D_MX</v>
          </cell>
        </row>
        <row r="15843">
          <cell r="A15843">
            <v>243125</v>
          </cell>
          <cell r="B15843">
            <v>46265</v>
          </cell>
          <cell r="C15843" t="str">
            <v>C05750</v>
          </cell>
          <cell r="D15843" t="str">
            <v>DESARROLLO FLAMENCO RIVIERA</v>
          </cell>
          <cell r="E15843" t="str">
            <v>DFR991229I26</v>
          </cell>
          <cell r="F15843" t="str">
            <v>984 871 54 00 -7017</v>
          </cell>
          <cell r="G15843" t="str">
            <v>CARRET FEDERAL PTO JUAREZ KM 282 NO 307_x000D__x000D_PLAYA DEL CARMEN,77710, QR_x000D_MX</v>
          </cell>
        </row>
        <row r="15844">
          <cell r="A15844">
            <v>243126</v>
          </cell>
          <cell r="B15844">
            <v>46265</v>
          </cell>
          <cell r="C15844" t="str">
            <v>C09579</v>
          </cell>
          <cell r="D15844" t="str">
            <v>CAMINO REAL MONTERREY</v>
          </cell>
          <cell r="E15844" t="str">
            <v>CRM020403HA0</v>
          </cell>
          <cell r="F15844" t="str">
            <v>818 368 1000</v>
          </cell>
          <cell r="G15844" t="str">
            <v>CALLE DIEGO RIVERA #2492_x000D__x000D_SAN PEDRO GARZA GARCIA,66269, NL_x000D_MX</v>
          </cell>
        </row>
        <row r="15845">
          <cell r="A15845">
            <v>243127</v>
          </cell>
          <cell r="B15845">
            <v>46265</v>
          </cell>
          <cell r="C15845" t="str">
            <v>C09855</v>
          </cell>
          <cell r="D15845" t="str">
            <v>DESARROLLOS INMOBILIARIOS RIVIERA MAYA</v>
          </cell>
          <cell r="E15845" t="str">
            <v>DIR020625746</v>
          </cell>
          <cell r="F15845" t="str">
            <v>656 360 70 34</v>
          </cell>
          <cell r="G15845" t="str">
            <v>CARR. MEXICO QUERETARO #3065_x000D__x000D_TLANEPANTLA DE BAZ,54030, DF2_x000D_MX</v>
          </cell>
        </row>
        <row r="15846">
          <cell r="A15846">
            <v>243128</v>
          </cell>
          <cell r="B15846">
            <v>46265</v>
          </cell>
          <cell r="C15846" t="str">
            <v>C08794</v>
          </cell>
          <cell r="D15846" t="str">
            <v>ESTANCIAS PROLONGADAS</v>
          </cell>
          <cell r="E15846" t="str">
            <v>EPR1506187R5</v>
          </cell>
          <cell r="F15846" t="str">
            <v>442 502 9950</v>
          </cell>
          <cell r="G15846" t="str">
            <v>AV TESISTAN #719 LOCAL 4   SAN FRANCISCO_x000D__x000D_ZAPOPAN,45130, JAL_x000D_MX</v>
          </cell>
        </row>
        <row r="15847">
          <cell r="A15847">
            <v>243129</v>
          </cell>
          <cell r="B15847">
            <v>46265</v>
          </cell>
          <cell r="C15847" t="str">
            <v>C09669</v>
          </cell>
          <cell r="D15847" t="str">
            <v>HOTELES VIRO</v>
          </cell>
          <cell r="E15847" t="str">
            <v>HVI050803593</v>
          </cell>
          <cell r="F15847" t="str">
            <v>818 220 3200</v>
          </cell>
          <cell r="G15847" t="str">
            <v>CARRETERA MIGUEL ALEMAN KM 18.5   CENTRO_x000D__x000D_APODACA,66600, NL_x000D_MX</v>
          </cell>
        </row>
        <row r="15848">
          <cell r="A15848">
            <v>243130</v>
          </cell>
          <cell r="B15848">
            <v>46265</v>
          </cell>
          <cell r="C15848" t="str">
            <v>C03200</v>
          </cell>
          <cell r="D15848" t="str">
            <v>FIDEL ADOLFO RUIZ HERNANDEZ</v>
          </cell>
          <cell r="E15848" t="str">
            <v>RUHF5906024P0</v>
          </cell>
          <cell r="F15848" t="str">
            <v>686 568 4129</v>
          </cell>
          <cell r="G15848" t="str">
            <v>AV.MIGUEL NEGRETE # 1902   NUEVA_x000D__x000D_MEXICALI,21100, BC_x000D_MX</v>
          </cell>
        </row>
        <row r="15849">
          <cell r="A15849">
            <v>243131</v>
          </cell>
          <cell r="B15849">
            <v>46265</v>
          </cell>
          <cell r="C15849" t="str">
            <v>C09873</v>
          </cell>
          <cell r="D15849" t="str">
            <v>GUILLERMO LUIS TREISTMAN LIFSHITZ</v>
          </cell>
          <cell r="E15849" t="str">
            <v>TELG620604I32</v>
          </cell>
          <cell r="F15849" t="str">
            <v>555 402 6393</v>
          </cell>
          <cell r="G15849" t="str">
            <v>DE LA AMARGURA 227   LOMAS DE LA HERRADURA_x000D__x000D_HUIXQUILUCAN,52785, DF2_x000D_MX</v>
          </cell>
        </row>
        <row r="15850">
          <cell r="A15850">
            <v>243132</v>
          </cell>
          <cell r="B15850">
            <v>46265</v>
          </cell>
          <cell r="C15850" t="str">
            <v>C06338</v>
          </cell>
          <cell r="D15850" t="str">
            <v>OPERADORA LAMARTINE 619</v>
          </cell>
          <cell r="E15850" t="str">
            <v>OLS141126I83</v>
          </cell>
          <cell r="F15850" t="str">
            <v>55 7030 9910</v>
          </cell>
          <cell r="G15850" t="str">
            <v>AV. LAMARTINE #619   POLANCO IV SECCION_x000D__x000D_MIGUEL HIDALGO,11550, CMX_x000D_MX</v>
          </cell>
        </row>
        <row r="15851">
          <cell r="A15851">
            <v>243133</v>
          </cell>
          <cell r="B15851">
            <v>46265</v>
          </cell>
          <cell r="C15851" t="str">
            <v>C08334</v>
          </cell>
          <cell r="D15851" t="str">
            <v>OPERADORA MBA</v>
          </cell>
          <cell r="E15851" t="str">
            <v>OMB1803283A3</v>
          </cell>
          <cell r="F15851" t="str">
            <v>493 122 8200</v>
          </cell>
          <cell r="G15851" t="str">
            <v>BOULEVARD PASEO DEL MINERAL 101   EMILIANO ZAPATA_x000D__x000D_FRESNILLO,99010, ZAC_x000D_MX</v>
          </cell>
        </row>
        <row r="15852">
          <cell r="A15852">
            <v>243134</v>
          </cell>
          <cell r="B15852">
            <v>46265</v>
          </cell>
          <cell r="C15852" t="str">
            <v>C08334</v>
          </cell>
          <cell r="D15852" t="str">
            <v>OPERADORA MBA</v>
          </cell>
          <cell r="E15852" t="str">
            <v>OMB1803283A3</v>
          </cell>
          <cell r="F15852" t="str">
            <v>493 122 8200</v>
          </cell>
          <cell r="G15852" t="str">
            <v>BOULEVARD PASEO DEL MINERAL 101   EMILIANO ZAPATA_x000D__x000D_FRESNILLO,99010, ZAC_x000D_MX</v>
          </cell>
        </row>
        <row r="15853">
          <cell r="A15853">
            <v>243135</v>
          </cell>
          <cell r="B15853">
            <v>46265</v>
          </cell>
          <cell r="C15853" t="str">
            <v>C02643</v>
          </cell>
          <cell r="D15853" t="str">
            <v>HOTEL VIRREYES DE TEPA</v>
          </cell>
          <cell r="E15853" t="str">
            <v>HVT971113LB6</v>
          </cell>
          <cell r="F15853" t="str">
            <v>378 781 2545</v>
          </cell>
          <cell r="G15853" t="str">
            <v>HIDALGO #66   CENTRO_x000D_JALISCO_x000D_TEPATITLAN DE MORELOS,47600, JAL_x000D_MX</v>
          </cell>
        </row>
        <row r="15854">
          <cell r="A15854">
            <v>243136</v>
          </cell>
          <cell r="B15854">
            <v>46265</v>
          </cell>
          <cell r="C15854" t="str">
            <v>C03782</v>
          </cell>
          <cell r="D15854" t="str">
            <v>INMOBILIARIA QUERCUS</v>
          </cell>
          <cell r="E15854" t="str">
            <v>IQU1208172N1</v>
          </cell>
          <cell r="G15854" t="str">
            <v>1 PONIENTE 113   CENTRO_x000D__x000D_TEHUACAN,75700, PUE_x000D_MX</v>
          </cell>
        </row>
        <row r="15855">
          <cell r="A15855">
            <v>243137</v>
          </cell>
          <cell r="B15855">
            <v>46265</v>
          </cell>
          <cell r="C15855" t="str">
            <v>C09881</v>
          </cell>
          <cell r="D15855" t="str">
            <v>MIX BEBIDAS</v>
          </cell>
          <cell r="E15855" t="str">
            <v>MBE0203134W9</v>
          </cell>
          <cell r="F15855" t="str">
            <v>33 36 76 08 50</v>
          </cell>
          <cell r="G15855" t="str">
            <v>CALLE NUEZ 2059   MERCADO DE ABASTOS_x000D__x000D_GUADALAJARA,44530, JAL_x000D_MX</v>
          </cell>
        </row>
        <row r="15856">
          <cell r="A15856">
            <v>243138</v>
          </cell>
          <cell r="B15856">
            <v>46265</v>
          </cell>
          <cell r="C15856" t="str">
            <v>C06946</v>
          </cell>
          <cell r="D15856" t="str">
            <v>LUIS ALEJANDRO MARTINEZ DIAZ</v>
          </cell>
          <cell r="E15856" t="str">
            <v>MADL760723S29</v>
          </cell>
          <cell r="F15856" t="str">
            <v>395 785 4725</v>
          </cell>
          <cell r="G15856" t="str">
            <v>MORENO VALLEY 188   CENTRO_x000D__x000D_SAN JUAN DE LOS LAGOS,47000, JAL_x000D_MX</v>
          </cell>
        </row>
        <row r="15857">
          <cell r="A15857">
            <v>243139</v>
          </cell>
          <cell r="B15857">
            <v>46265</v>
          </cell>
          <cell r="C15857" t="str">
            <v>C09538</v>
          </cell>
          <cell r="D15857" t="str">
            <v>MOTELES DE CALIFORNIA</v>
          </cell>
          <cell r="E15857" t="str">
            <v>MCA851103RE6</v>
          </cell>
          <cell r="F15857" t="str">
            <v>646 178 1601</v>
          </cell>
          <cell r="G15857" t="str">
            <v>BLANCARTE 130   ZONA CENTRO_x000D__x000D_ENSENADA,22800, BC_x000D_MX</v>
          </cell>
        </row>
        <row r="15858">
          <cell r="A15858">
            <v>243140</v>
          </cell>
          <cell r="B15858">
            <v>46265</v>
          </cell>
          <cell r="C15858" t="str">
            <v>C01774</v>
          </cell>
          <cell r="D15858" t="str">
            <v>GEORGINA GUADALUPE VILLASEÑOR DEL CASTILLO</v>
          </cell>
          <cell r="E15858" t="str">
            <v>VICG6612208R9</v>
          </cell>
          <cell r="F15858" t="str">
            <v>322 225 4903</v>
          </cell>
          <cell r="G15858" t="str">
            <v>CALLE CIRCUITO SAN RAFAEL 18   VALLE DORADO_x000D__x000D_BAHIA DE BANDERAS,63735, NAY_x000D_MX</v>
          </cell>
        </row>
        <row r="15859">
          <cell r="A15859">
            <v>243141</v>
          </cell>
          <cell r="B15859">
            <v>46265</v>
          </cell>
          <cell r="C15859" t="str">
            <v>C01774</v>
          </cell>
          <cell r="D15859" t="str">
            <v>GEORGINA GUADALUPE VILLASEÑOR DEL CASTILLO</v>
          </cell>
          <cell r="E15859" t="str">
            <v>VICG6612208R9</v>
          </cell>
          <cell r="F15859" t="str">
            <v>322 225 4903</v>
          </cell>
          <cell r="G15859" t="str">
            <v>CALLE CIRCUITO SAN RAFAEL 18   VALLE DORADO_x000D__x000D_BAHIA DE BANDERAS,63735, NAY_x000D_MX</v>
          </cell>
        </row>
        <row r="15860">
          <cell r="A15860">
            <v>243142</v>
          </cell>
          <cell r="B15860">
            <v>46265</v>
          </cell>
          <cell r="C15860" t="str">
            <v>C08827</v>
          </cell>
          <cell r="D15860" t="str">
            <v>JOSE ALBERTO RIVERA MENDOZA</v>
          </cell>
          <cell r="E15860" t="str">
            <v>RIMA790902NZ5</v>
          </cell>
          <cell r="F15860" t="str">
            <v>333 308 2606</v>
          </cell>
          <cell r="G15860" t="str">
            <v>CARR. LA FRONTERA-ATEMAJAC DE BRIZUELA #58   LA FRONTERA_x000D__x000D_TAPALPA,49340, JAL_x000D_MX</v>
          </cell>
        </row>
        <row r="15861">
          <cell r="A15861">
            <v>243143</v>
          </cell>
          <cell r="B15861">
            <v>46265</v>
          </cell>
          <cell r="C15861" t="str">
            <v>C08492</v>
          </cell>
          <cell r="D15861" t="str">
            <v>NATURAL ATMA</v>
          </cell>
          <cell r="E15861" t="str">
            <v>NAT150113EQ7</v>
          </cell>
          <cell r="F15861" t="str">
            <v>5543779474</v>
          </cell>
          <cell r="G15861" t="str">
            <v>CALLE  CUAUHTEMOC 527   OTRA SIN ESPECIFICAR EN CATALOGO_x000D__x000D_TEXCOCO,56226, DF2_x000D_MX</v>
          </cell>
        </row>
        <row r="15862">
          <cell r="A15862">
            <v>243144</v>
          </cell>
          <cell r="B15862">
            <v>46265</v>
          </cell>
          <cell r="C15862" t="str">
            <v>C01863</v>
          </cell>
          <cell r="D15862" t="str">
            <v>HOTEL GOBERNADOR</v>
          </cell>
          <cell r="E15862" t="str">
            <v>HGO911023K84</v>
          </cell>
          <cell r="F15862" t="str">
            <v>61 88 27 25 00</v>
          </cell>
          <cell r="G15862" t="str">
            <v>20 DE NOV 257 OTE   VICTORIA DE DURANGO CENTRO_x000D__x000D_DURANGO,34000, DUR_x000D_MX</v>
          </cell>
        </row>
        <row r="15863">
          <cell r="A15863">
            <v>243145</v>
          </cell>
          <cell r="B15863">
            <v>46265</v>
          </cell>
          <cell r="C15863" t="str">
            <v>C01863</v>
          </cell>
          <cell r="D15863" t="str">
            <v>HOTEL GOBERNADOR</v>
          </cell>
          <cell r="E15863" t="str">
            <v>HGO911023K84</v>
          </cell>
          <cell r="F15863" t="str">
            <v>61 88 27 25 00</v>
          </cell>
          <cell r="G15863" t="str">
            <v>20 DE NOV 257 OTE   VICTORIA DE DURANGO CENTRO_x000D__x000D_DURANGO,34000, DUR_x000D_MX</v>
          </cell>
        </row>
        <row r="15864">
          <cell r="A15864">
            <v>243146</v>
          </cell>
          <cell r="B15864">
            <v>46265</v>
          </cell>
          <cell r="C15864" t="str">
            <v>C00691</v>
          </cell>
          <cell r="D15864" t="str">
            <v>LA MEDIA LUNA INN</v>
          </cell>
          <cell r="E15864" t="str">
            <v>MLI091217287</v>
          </cell>
          <cell r="F15864" t="str">
            <v>78 98 96 07 30</v>
          </cell>
          <cell r="G15864" t="str">
            <v>CALLE COAHUILA 8   TAHUIZAN_x000D__x000D_HUEJUTLA DE REYES,43000, HID_x000D_MX</v>
          </cell>
        </row>
        <row r="15865">
          <cell r="A15865">
            <v>243147</v>
          </cell>
          <cell r="B15865">
            <v>46265</v>
          </cell>
          <cell r="C15865" t="str">
            <v>C01894</v>
          </cell>
          <cell r="D15865" t="str">
            <v>OVQ QUERETARO</v>
          </cell>
          <cell r="E15865" t="str">
            <v>OQU141217241</v>
          </cell>
          <cell r="F15865" t="str">
            <v>442 478 2000</v>
          </cell>
          <cell r="G15865" t="str">
            <v>AVENIDA PORFIRIO DIAZ 102 INT MEZANINE   NOCHEBUENA_x000D__x000D_BENITO JUAREZ,03720, CMX_x000D_MX</v>
          </cell>
        </row>
        <row r="15866">
          <cell r="A15866">
            <v>243148</v>
          </cell>
          <cell r="B15866">
            <v>46265</v>
          </cell>
          <cell r="C15866" t="str">
            <v>C07453</v>
          </cell>
          <cell r="D15866" t="str">
            <v>INMOBILIARIA HOTELERA PLAZA ENSENADA</v>
          </cell>
          <cell r="E15866" t="str">
            <v>IHP170214UX5</v>
          </cell>
          <cell r="F15866" t="str">
            <v>01 646 152 8450</v>
          </cell>
          <cell r="G15866" t="str">
            <v>AV JUAN SALVADOR AGRAZ 69 PISO 12   SANTA FE CUAJIMALPA_x000D__x000D_CUAJIMALPA DE MORELOS,05348, CMX_x000D_MX</v>
          </cell>
        </row>
        <row r="15867">
          <cell r="A15867">
            <v>243149</v>
          </cell>
          <cell r="B15867">
            <v>46265</v>
          </cell>
          <cell r="C15867" t="str">
            <v>C04242</v>
          </cell>
          <cell r="D15867" t="str">
            <v>OPERADORA DECORI SILAO</v>
          </cell>
          <cell r="E15867" t="str">
            <v>ODS120302N32</v>
          </cell>
          <cell r="F15867" t="str">
            <v>47 2723 9442</v>
          </cell>
          <cell r="G15867" t="str">
            <v>SUR 17 340   CENTRO_x000D__x000D_ORIZABA,94300, VER_x000D_MX</v>
          </cell>
        </row>
        <row r="15868">
          <cell r="A15868">
            <v>243150</v>
          </cell>
          <cell r="B15868">
            <v>46265</v>
          </cell>
          <cell r="C15868" t="str">
            <v>C01326</v>
          </cell>
          <cell r="D15868" t="str">
            <v>CORDOBA INN</v>
          </cell>
          <cell r="E15868" t="str">
            <v>CIN000116EA5</v>
          </cell>
          <cell r="F15868" t="str">
            <v>(271)7180 777</v>
          </cell>
          <cell r="G15868" t="str">
            <v>AV. 1 No.2623 ENTRE CALLE 26 Y 28   PLAZA FUNDADORES_x000D_CORDOBA_x000D_CORDOBA,94550, VER_x000D_MX</v>
          </cell>
        </row>
        <row r="15869">
          <cell r="A15869">
            <v>243151</v>
          </cell>
          <cell r="B15869">
            <v>46265</v>
          </cell>
          <cell r="C15869" t="str">
            <v>C08899</v>
          </cell>
          <cell r="D15869" t="str">
            <v>HB CORDOBA</v>
          </cell>
          <cell r="E15869" t="str">
            <v>HCO130614CR5</v>
          </cell>
          <cell r="F15869" t="str">
            <v>271 714 2800 EXT 100</v>
          </cell>
          <cell r="G15869" t="str">
            <v>CALLE 8 #1315   BELLAVISTA_x000D__x000D_CORDOBA,94580, VER_x000D_MX</v>
          </cell>
        </row>
        <row r="15870">
          <cell r="A15870">
            <v>243152</v>
          </cell>
          <cell r="B15870">
            <v>46265</v>
          </cell>
          <cell r="C15870" t="str">
            <v>C08931</v>
          </cell>
          <cell r="D15870" t="str">
            <v>SUITE CAMELINAS</v>
          </cell>
          <cell r="E15870" t="str">
            <v>SCA220517563</v>
          </cell>
          <cell r="F15870" t="str">
            <v>753 124 1183</v>
          </cell>
          <cell r="G15870" t="str">
            <v>AV. LAZARO CARDENAS #421 INT 1   CENTRO_x000D__x000D_LAZARO CARDENAS,60950, MCH_x000D_MX</v>
          </cell>
        </row>
        <row r="15871">
          <cell r="A15871">
            <v>243153</v>
          </cell>
          <cell r="B15871">
            <v>46265</v>
          </cell>
          <cell r="C15871" t="str">
            <v>C04183</v>
          </cell>
          <cell r="D15871" t="str">
            <v>VALQUER LABORATORIOS MEXICO</v>
          </cell>
          <cell r="E15871" t="str">
            <v>VLM2103195J9</v>
          </cell>
          <cell r="G15871" t="str">
            <v>AVENIDA ACUEDUCTO 2100 INT 11D   PROVIDENCIA_x000D__x000D_GUADALAJARA,44630, JAL_x000D_MX</v>
          </cell>
        </row>
        <row r="15872">
          <cell r="A15872">
            <v>243154</v>
          </cell>
          <cell r="B15872">
            <v>46265</v>
          </cell>
          <cell r="C15872" t="str">
            <v>C09041</v>
          </cell>
          <cell r="D15872" t="str">
            <v>ROYA WATERS</v>
          </cell>
          <cell r="E15872" t="str">
            <v>RWA221208DX2</v>
          </cell>
          <cell r="F15872" t="str">
            <v>9841855725</v>
          </cell>
          <cell r="G15872" t="str">
            <v>AVENIDA CALLE 10 BIS MANZANA 057 LOTE 01 LOCAL 10   PLAYA DEL CARMEN CENTRO_x000D__x000D_PLAYA DEL CARMEN,77710, QR_x000D_MX</v>
          </cell>
        </row>
        <row r="15873">
          <cell r="A15873">
            <v>243155</v>
          </cell>
          <cell r="B15873">
            <v>46265</v>
          </cell>
          <cell r="C15873" t="str">
            <v>C02465</v>
          </cell>
          <cell r="D15873" t="str">
            <v>SECRETARIA DE MARINA</v>
          </cell>
          <cell r="E15873" t="str">
            <v>SMA850101TQ4</v>
          </cell>
          <cell r="F15873" t="str">
            <v>229 931 3309</v>
          </cell>
          <cell r="G15873" t="str">
            <v>HEROICA ESCUELA NAVAL MILITAR 861   LOS CIPRESES_x000D__x000D_COYOACAN,04830, CMX_x000D_MX</v>
          </cell>
        </row>
        <row r="15874">
          <cell r="A15874">
            <v>243156</v>
          </cell>
          <cell r="B15874">
            <v>46265</v>
          </cell>
          <cell r="C15874" t="str">
            <v>C09472</v>
          </cell>
          <cell r="D15874" t="str">
            <v>BERTHA ALICIA ACEVES CASILLAS</v>
          </cell>
          <cell r="E15874" t="str">
            <v>AECB680807JK5</v>
          </cell>
          <cell r="G15874" t="str">
            <v>CALLE SAN NICOLAS DE BARI 709   CAMINO REAL_x000D__x000D_ZAPOPAN,45040, JAL_x000D_MX</v>
          </cell>
        </row>
        <row r="15875">
          <cell r="A15875">
            <v>243157</v>
          </cell>
          <cell r="B15875">
            <v>46266</v>
          </cell>
          <cell r="C15875" t="str">
            <v>C07246</v>
          </cell>
          <cell r="D15875" t="str">
            <v>IMPULSORA PLAZA JUAREZ</v>
          </cell>
          <cell r="E15875" t="str">
            <v>IPJ030829QDA</v>
          </cell>
          <cell r="F15875" t="str">
            <v>33 8000 0770</v>
          </cell>
          <cell r="G15875" t="str">
            <v>AV. LOPEZ MATEOS SUR #1450 L-23   LAS VILLAS_x000D__x000D_TLAJOMULCO DE ZUÑIGA,05348, JAL_x000D_MX</v>
          </cell>
        </row>
        <row r="15876">
          <cell r="A15876">
            <v>243158</v>
          </cell>
          <cell r="B15876">
            <v>46266</v>
          </cell>
          <cell r="C15876" t="str">
            <v>C08936</v>
          </cell>
          <cell r="D15876" t="str">
            <v>SERVICIO DE PROMOCION Y COMERCIALIZACION DE ATITALAQUIA</v>
          </cell>
          <cell r="E15876" t="str">
            <v>SPC090311TV8</v>
          </cell>
          <cell r="F15876" t="str">
            <v>778 737 9600</v>
          </cell>
          <cell r="G15876" t="str">
            <v>CARR. CARRETERA TULA JOROBAS KILOMETRO 25.8 SN   LA LOMA_x000D__x000D_ATITALAQUIA,42970, HID_x000D_MX</v>
          </cell>
        </row>
        <row r="15877">
          <cell r="A15877">
            <v>243159</v>
          </cell>
          <cell r="B15877">
            <v>46266</v>
          </cell>
          <cell r="C15877" t="str">
            <v>C08577</v>
          </cell>
          <cell r="D15877" t="str">
            <v>OPERADORA TURISTICA OMV</v>
          </cell>
          <cell r="E15877" t="str">
            <v>OTO190207CRA</v>
          </cell>
          <cell r="F15877" t="str">
            <v>415 690 1515</v>
          </cell>
          <cell r="G15877" t="str">
            <v>CALLE SALTITO DE GUADALUPE  SIN NUMERO   VALLE DEL MAIZ_x000D__x000D_SAN MIGUEL DE ALLENDE,37775, GTO_x000D_MX</v>
          </cell>
        </row>
        <row r="15878">
          <cell r="A15878">
            <v>243160</v>
          </cell>
          <cell r="B15878">
            <v>46266</v>
          </cell>
          <cell r="C15878" t="str">
            <v>C03926</v>
          </cell>
          <cell r="D15878" t="str">
            <v>OPERADORA DE HOTELES SAMARA</v>
          </cell>
          <cell r="E15878" t="str">
            <v>OHS1308133BA</v>
          </cell>
          <cell r="F15878" t="str">
            <v>55 5985 9017</v>
          </cell>
          <cell r="G15878" t="str">
            <v>CALLE BOSQUES DE DURAZNOS 127   BOSQUE DE LAS LOMAS_x000D__x000D_MEXICO,11700, CMX_x000D_MX</v>
          </cell>
        </row>
        <row r="15879">
          <cell r="A15879">
            <v>243161</v>
          </cell>
          <cell r="B15879">
            <v>46266</v>
          </cell>
          <cell r="C15879" t="str">
            <v>C08357</v>
          </cell>
          <cell r="D15879" t="str">
            <v>PARKS HOSPITALITY GUADALAJARA</v>
          </cell>
          <cell r="E15879" t="str">
            <v>PHG170118QV4</v>
          </cell>
          <cell r="F15879" t="str">
            <v>33 4160 0160</v>
          </cell>
          <cell r="G15879" t="str">
            <v>BOSQUES DE DURAZNOS 127 :PISO 11 OF 11-72   BOSQUE DE LAS LOMAS_x000D__x000D_CIUDAD DE MEXICO,11700, JAL_x000D_MX</v>
          </cell>
        </row>
        <row r="15880">
          <cell r="A15880">
            <v>243162</v>
          </cell>
          <cell r="B15880">
            <v>46266</v>
          </cell>
          <cell r="C15880" t="str">
            <v>C04175</v>
          </cell>
          <cell r="D15880" t="str">
            <v>AEROHOTELES DEL PACIFICO</v>
          </cell>
          <cell r="E15880" t="str">
            <v>APA230605RH7</v>
          </cell>
          <cell r="F15880" t="str">
            <v>33 38 80 11 00</v>
          </cell>
          <cell r="G15880" t="str">
            <v>CARRETERA GUADALAJARA CHAPALA KM 17.5 S/N LOCAL 88 A   N/A_x000D__x000D_TLAJOMULCO DE ZUÑIGA,45659, JAL_x000D_MX</v>
          </cell>
        </row>
        <row r="15881">
          <cell r="A15881">
            <v>243163</v>
          </cell>
          <cell r="B15881">
            <v>46266</v>
          </cell>
          <cell r="C15881" t="str">
            <v>C08728</v>
          </cell>
          <cell r="D15881" t="str">
            <v>BAJIO HOSPITALIDAD DE MEXICO</v>
          </cell>
          <cell r="E15881" t="str">
            <v>BHM1706226T4</v>
          </cell>
          <cell r="F15881" t="str">
            <v>4646435100</v>
          </cell>
          <cell r="G15881" t="str">
            <v>CALLE TONELES 2759   ALAMO INDUSTRIAL_x000D__x000D_SAN PEDRO TLAQUEPAQUE,45593, JAL_x000D_MX</v>
          </cell>
        </row>
        <row r="15882">
          <cell r="A15882">
            <v>243164</v>
          </cell>
          <cell r="B15882">
            <v>46266</v>
          </cell>
          <cell r="C15882" t="str">
            <v>C09488</v>
          </cell>
          <cell r="D15882" t="str">
            <v>FABRICA DE HOTELES-H3</v>
          </cell>
          <cell r="E15882" t="str">
            <v>FHO250327K63</v>
          </cell>
          <cell r="F15882" t="str">
            <v>656 913 0510</v>
          </cell>
          <cell r="G15882" t="str">
            <v>CALLE VISTA REAL 543 OFNA 4   DEL VALLE ORIENTE_x000D__x000D_SAN PEDRO GARZA GARCIA,66260, NL_x000D_MX</v>
          </cell>
        </row>
        <row r="15883">
          <cell r="A15883">
            <v>243165</v>
          </cell>
          <cell r="B15883">
            <v>46266</v>
          </cell>
          <cell r="C15883" t="str">
            <v>C09488</v>
          </cell>
          <cell r="D15883" t="str">
            <v>FABRICA DE HOTELES-H3</v>
          </cell>
          <cell r="E15883" t="str">
            <v>FHO250327K63</v>
          </cell>
          <cell r="F15883" t="str">
            <v>656 913 0510</v>
          </cell>
          <cell r="G15883" t="str">
            <v>CALLE VISTA REAL 543 OFNA 4   DEL VALLE ORIENTE_x000D__x000D_SAN PEDRO GARZA GARCIA,66260, NL_x000D_MX</v>
          </cell>
        </row>
        <row r="15884">
          <cell r="A15884">
            <v>243166</v>
          </cell>
          <cell r="B15884">
            <v>46266</v>
          </cell>
          <cell r="C15884" t="str">
            <v>C09861</v>
          </cell>
          <cell r="D15884" t="str">
            <v>WILLIAM ALBERTO PARRA CANUL</v>
          </cell>
          <cell r="E15884" t="str">
            <v>PACW890716912</v>
          </cell>
          <cell r="F15884" t="str">
            <v>987 876 85 42</v>
          </cell>
          <cell r="G15884" t="str">
            <v>90 AVENIDA SN   EMILIANO ZAPATA_x000D__x000D_COZUMEL,77620, QR_x000D_MX</v>
          </cell>
        </row>
        <row r="15885">
          <cell r="A15885">
            <v>243167</v>
          </cell>
          <cell r="B15885">
            <v>46266</v>
          </cell>
          <cell r="C15885" t="str">
            <v>C07431</v>
          </cell>
          <cell r="D15885" t="str">
            <v>HOTELERA PLAYA PARAISO</v>
          </cell>
          <cell r="E15885" t="str">
            <v>HPP980205ER1</v>
          </cell>
          <cell r="F15885" t="str">
            <v>9848772800  EXT. 807</v>
          </cell>
          <cell r="G15885" t="str">
            <v>CARRETERA CHETUMAL PTO JUAREZ KM 309   PLAYA PARAISO_x000D__x000D_PLAYA DEL CARMEN,77710, QR_x000D_MX</v>
          </cell>
        </row>
        <row r="15886">
          <cell r="A15886">
            <v>243168</v>
          </cell>
          <cell r="B15886">
            <v>46266</v>
          </cell>
          <cell r="C15886" t="str">
            <v>C06134</v>
          </cell>
          <cell r="D15886" t="str">
            <v>RIALBE, OPERADORA DE HOTELES</v>
          </cell>
          <cell r="E15886" t="str">
            <v>ROH1501229G3</v>
          </cell>
          <cell r="F15886" t="str">
            <v>(755) 553 1666 ext 8</v>
          </cell>
          <cell r="G15886" t="str">
            <v>BOULEVARD PASEO IXTAPA SIN NUMERO   IXTAPA_x000D__x000D_ZIHUATANEJO DE AZUETA,40884, GRO_x000D_MX</v>
          </cell>
        </row>
        <row r="15887">
          <cell r="A15887">
            <v>243169</v>
          </cell>
          <cell r="B15887">
            <v>46266</v>
          </cell>
          <cell r="C15887" t="str">
            <v>C05494</v>
          </cell>
          <cell r="D15887" t="str">
            <v>GRUPO POSADAS</v>
          </cell>
          <cell r="E15887" t="str">
            <v>GPO920120440</v>
          </cell>
          <cell r="F15887" t="str">
            <v>55 5482 9130</v>
          </cell>
          <cell r="G15887" t="str">
            <v>PROLONGACION PASEO DE LA REFORMA NO 1015 TORRE A PISO 9   SANTA FE CUAJIMALPA DELEGACION CUAJIMALPA DE MORELOS_x000D__x000D_MEXICO,05348, DF_x000D_MX</v>
          </cell>
        </row>
        <row r="15888">
          <cell r="A15888">
            <v>243170</v>
          </cell>
          <cell r="B15888">
            <v>46266</v>
          </cell>
          <cell r="C15888" t="str">
            <v>C05486</v>
          </cell>
          <cell r="D15888" t="str">
            <v>GRUPO POSADAS</v>
          </cell>
          <cell r="E15888" t="str">
            <v>GPO920120440</v>
          </cell>
          <cell r="F15888" t="str">
            <v>(55)51302900/15/20</v>
          </cell>
          <cell r="G15888" t="str">
            <v>PROLONGACION PASEO DE LA REFORMA NO 1015 TORRE A PISO 9   SANTA FE CUAJIMALPA DELEGACION CUAJIMALPA DE MORELOS_x000D__x000D_MEXICO,05348, DF_x000D_MX</v>
          </cell>
        </row>
        <row r="15889">
          <cell r="A15889">
            <v>243171</v>
          </cell>
          <cell r="B15889">
            <v>46266</v>
          </cell>
          <cell r="C15889" t="str">
            <v>C08358</v>
          </cell>
          <cell r="D15889" t="str">
            <v>PAKEAH</v>
          </cell>
          <cell r="E15889" t="str">
            <v>PAK210604KB2</v>
          </cell>
          <cell r="F15889" t="str">
            <v>322 1761 300</v>
          </cell>
          <cell r="G15889" t="str">
            <v>CALLE BOSQUES DE DURAZNOS 127 PISO 11, OFICINA 11-136   BOSQUE DE LAS LOMAS_x000D__x000D_MIGUEL HIDALGO,11700, CMX_x000D_MX</v>
          </cell>
        </row>
        <row r="15890">
          <cell r="A15890">
            <v>243172</v>
          </cell>
          <cell r="B15890">
            <v>46266</v>
          </cell>
          <cell r="C15890" t="str">
            <v>C08165</v>
          </cell>
          <cell r="D15890" t="str">
            <v>OPERADORA PALMAR VALLARTA</v>
          </cell>
          <cell r="E15890" t="str">
            <v>OPV970828HD3</v>
          </cell>
          <cell r="F15890" t="str">
            <v>322.226.1400</v>
          </cell>
          <cell r="G15890" t="str">
            <v>MIGUEL LERDO DE TEJADA #2108 S/N INT.   AMERICANA_x000D__x000D_GUADALAJARA,44160, JAL_x000D_MX</v>
          </cell>
        </row>
        <row r="15891">
          <cell r="A15891">
            <v>243173</v>
          </cell>
          <cell r="B15891">
            <v>46266</v>
          </cell>
          <cell r="C15891" t="str">
            <v>C03477</v>
          </cell>
          <cell r="D15891" t="str">
            <v>OPERACIONES Y SERVICIOS LOS VENEROS</v>
          </cell>
          <cell r="E15891" t="str">
            <v>OSV070601SA5</v>
          </cell>
          <cell r="F15891" t="str">
            <v>329 226 8333</v>
          </cell>
          <cell r="G15891" t="str">
            <v>CARRETERA PUNTA DE MITA KM 8.5   DESARROLLO COSTA BANDERAS_x000D__x000D_PUNTA DE MITA,63734, NAY_x000D_MX</v>
          </cell>
        </row>
        <row r="15892">
          <cell r="A15892">
            <v>243174</v>
          </cell>
          <cell r="B15892">
            <v>46266</v>
          </cell>
          <cell r="C15892" t="str">
            <v>C07431</v>
          </cell>
          <cell r="D15892" t="str">
            <v>HOTELERA PLAYA PARAISO</v>
          </cell>
          <cell r="E15892" t="str">
            <v>HPP980205ER1</v>
          </cell>
          <cell r="F15892" t="str">
            <v>9848772800  EXT. 807</v>
          </cell>
          <cell r="G15892" t="str">
            <v>CARRETERA CHETUMAL PTO JUAREZ KM 309   PLAYA PARAISO_x000D__x000D_PLAYA DEL CARMEN,77710, QR_x000D_MX</v>
          </cell>
        </row>
        <row r="15893">
          <cell r="A15893">
            <v>243175</v>
          </cell>
          <cell r="B15893">
            <v>46266</v>
          </cell>
          <cell r="C15893" t="str">
            <v>C07432</v>
          </cell>
          <cell r="D15893" t="str">
            <v>HOTELERA PLAYAMAR</v>
          </cell>
          <cell r="E15893" t="str">
            <v>HPL961011GT7</v>
          </cell>
          <cell r="F15893" t="str">
            <v>98 7872 9900</v>
          </cell>
          <cell r="G15893" t="str">
            <v>AV XAMAN HA LOTE HOTELERO #2   FRACC PLAYACAR_x000D_008_x000D_PLAYA DEL CARMEN,77710, QR_x000D_MX</v>
          </cell>
        </row>
        <row r="15894">
          <cell r="A15894">
            <v>243176</v>
          </cell>
          <cell r="B15894">
            <v>46266</v>
          </cell>
          <cell r="C15894" t="str">
            <v>C07454</v>
          </cell>
          <cell r="D15894" t="str">
            <v>OPERADORA TURISTICA AURORA</v>
          </cell>
          <cell r="E15894" t="str">
            <v>OTA020327KL1</v>
          </cell>
          <cell r="F15894" t="str">
            <v>33 3898 6000</v>
          </cell>
          <cell r="G15894" t="str">
            <v>AVENIDA LOPEZ MATEOS SUR 1710   SANTA ISABEL_x000D__x000D_TLAJOMULCO DE ZUÑIGA,45645, JAL_x000D_MX</v>
          </cell>
        </row>
        <row r="15895">
          <cell r="A15895">
            <v>243177</v>
          </cell>
          <cell r="B15895">
            <v>46266</v>
          </cell>
          <cell r="C15895" t="str">
            <v>C07454</v>
          </cell>
          <cell r="D15895" t="str">
            <v>OPERADORA TURISTICA AURORA</v>
          </cell>
          <cell r="E15895" t="str">
            <v>OTA020327KL1</v>
          </cell>
          <cell r="F15895" t="str">
            <v>33 3898 6000</v>
          </cell>
          <cell r="G15895" t="str">
            <v>AVENIDA LOPEZ MATEOS SUR 1710   SANTA ISABEL_x000D__x000D_TLAJOMULCO DE ZUÑIGA,45645, JAL_x000D_MX</v>
          </cell>
        </row>
        <row r="15896">
          <cell r="A15896">
            <v>243178</v>
          </cell>
          <cell r="B15896">
            <v>46266</v>
          </cell>
          <cell r="C15896" t="str">
            <v>C09640</v>
          </cell>
          <cell r="D15896" t="str">
            <v>ECO XL</v>
          </cell>
          <cell r="E15896" t="str">
            <v>EXL171212RI2</v>
          </cell>
          <cell r="F15896" t="str">
            <v>72 2478 4800</v>
          </cell>
          <cell r="G15896" t="str">
            <v>AV. ALFREDO DEL MAZO #547   SAN LORENZO TEPALTITLAN_x000D__x000D_TOLUCA,50010, DF2_x000D_MX</v>
          </cell>
        </row>
        <row r="15897">
          <cell r="A15897">
            <v>243179</v>
          </cell>
          <cell r="B15897">
            <v>46266</v>
          </cell>
          <cell r="C15897" t="str">
            <v>C07171</v>
          </cell>
          <cell r="D15897" t="str">
            <v>PROMOTORA TURISTICA DE OAXACA</v>
          </cell>
          <cell r="E15897" t="str">
            <v>PTO130710441</v>
          </cell>
          <cell r="F15897" t="str">
            <v>01 971 714 9200</v>
          </cell>
          <cell r="G15897" t="str">
            <v>CALZADA NIÑOS HEROES DE CHAPULTEPEC #300   CENTRO_x000D__x000D_OAXACA DE JUAREZ,68000, OAX_x000D_MX</v>
          </cell>
        </row>
        <row r="15898">
          <cell r="A15898">
            <v>243180</v>
          </cell>
          <cell r="B15898">
            <v>46266</v>
          </cell>
          <cell r="C15898" t="str">
            <v>C07184</v>
          </cell>
          <cell r="D15898" t="str">
            <v>IMPULSORA PLAZA JUAREZ</v>
          </cell>
          <cell r="E15898" t="str">
            <v>IPJ030829QDA</v>
          </cell>
          <cell r="F15898" t="str">
            <v>01 444 826 8700</v>
          </cell>
          <cell r="G15898" t="str">
            <v>JUAN SALVADOR AGRAZ 69 PISO 12   SANTA FE CUAJIMALPA_x000D__x000D_CUAJIMALPA DE MORELOS,05348, CMX_x000D_MX</v>
          </cell>
        </row>
        <row r="15899">
          <cell r="A15899">
            <v>243181</v>
          </cell>
          <cell r="B15899">
            <v>46266</v>
          </cell>
          <cell r="C15899" t="str">
            <v>C07450</v>
          </cell>
          <cell r="D15899" t="str">
            <v>OPERADORA DE HOTELES CELV</v>
          </cell>
          <cell r="E15899" t="str">
            <v>OHC180927184</v>
          </cell>
          <cell r="F15899" t="str">
            <v>01 55 8851 8140</v>
          </cell>
          <cell r="G15899" t="str">
            <v>CALZADA GUADALUPE #236   VALLEJO_x000D__x000D_CIUDAD DE MEXICO,07870, CMX_x000D_MX</v>
          </cell>
        </row>
        <row r="15900">
          <cell r="A15900">
            <v>243182</v>
          </cell>
          <cell r="B15900">
            <v>46266</v>
          </cell>
          <cell r="C15900" t="str">
            <v>C09529</v>
          </cell>
          <cell r="D15900" t="str">
            <v>INMOBILIARIA HOTELERA EL PRESIDENTE SAN JOSE DEL CABO</v>
          </cell>
          <cell r="E15900" t="str">
            <v>IHP810701G7A</v>
          </cell>
          <cell r="F15900" t="str">
            <v>811 168 4916</v>
          </cell>
          <cell r="G15900" t="str">
            <v>AV EJERCITO NACIONAL MEXICANO 769  TORRE B PISO 8   GRANADA_x000D__x000D_MIGUEL HIDALGO,11520, CMX_x000D_MX</v>
          </cell>
        </row>
        <row r="15901">
          <cell r="A15901">
            <v>243183</v>
          </cell>
          <cell r="B15901">
            <v>46266</v>
          </cell>
          <cell r="C15901" t="str">
            <v>C08139</v>
          </cell>
          <cell r="D15901" t="str">
            <v>QP OPERADORA DE HOTELES</v>
          </cell>
          <cell r="E15901" t="str">
            <v>QOH130311VA4</v>
          </cell>
          <cell r="F15901" t="str">
            <v>01 228 141 4190</v>
          </cell>
          <cell r="G15901" t="str">
            <v>CULIACAN 108 DEP 3   HIPODROMO DE LA CONDESA_x000D__x000D_CUAUHTEMOC,91196, CMX_x000D_MX</v>
          </cell>
        </row>
        <row r="15902">
          <cell r="A15902">
            <v>243184</v>
          </cell>
          <cell r="B15902">
            <v>46266</v>
          </cell>
          <cell r="C15902" t="str">
            <v>C08671</v>
          </cell>
          <cell r="D15902" t="str">
            <v>GIP HOTELERA</v>
          </cell>
          <cell r="E15902" t="str">
            <v>GHO181001B13</v>
          </cell>
          <cell r="F15902" t="str">
            <v>222 6895 134</v>
          </cell>
          <cell r="G15902" t="str">
            <v>PRIVADA  SEGUNDO RETORNO OSA MENOR 4   RESERVA TERRITORIAL ATLIXCAYOTL_x000D__x000D_SAN ANDRES CHOLULA,72810, PUE_x000D_MX</v>
          </cell>
        </row>
        <row r="15903">
          <cell r="A15903">
            <v>243185</v>
          </cell>
          <cell r="B15903">
            <v>46266</v>
          </cell>
          <cell r="C15903" t="str">
            <v>C02299</v>
          </cell>
          <cell r="D15903" t="str">
            <v>FJH HOTELEROS</v>
          </cell>
          <cell r="E15903" t="str">
            <v>FHO080226FI9</v>
          </cell>
          <cell r="F15903" t="str">
            <v>333 648 1515</v>
          </cell>
          <cell r="G15903" t="str">
            <v>AV MEXICO 2920   TERRANOVA_x000D__x000D_GUADALAJARA,44689, JAL_x000D_MX</v>
          </cell>
        </row>
        <row r="15904">
          <cell r="A15904">
            <v>243186</v>
          </cell>
          <cell r="B15904">
            <v>46266</v>
          </cell>
          <cell r="C15904" t="str">
            <v>C09341</v>
          </cell>
          <cell r="D15904" t="str">
            <v>OPERACIONES HOTELERAS DE IXTAPAN DE LA SAL</v>
          </cell>
          <cell r="E15904" t="str">
            <v>OHI1210315M7</v>
          </cell>
          <cell r="F15904" t="str">
            <v>7211432010</v>
          </cell>
          <cell r="G15904" t="str">
            <v>BAHIA DE TODOS LOS SANTOS 111   SANTA ANA TLAPALTITLAN_x000D__x000D_TOLUCA,50160, MEX_x000D_MX</v>
          </cell>
        </row>
        <row r="15905">
          <cell r="A15905">
            <v>243187</v>
          </cell>
          <cell r="B15905">
            <v>46266</v>
          </cell>
          <cell r="C15905" t="str">
            <v>C00353</v>
          </cell>
          <cell r="D15905" t="str">
            <v>OPERADORA EMPORIO VERACRUZ</v>
          </cell>
          <cell r="E15905" t="str">
            <v>OEV100112NG2</v>
          </cell>
          <cell r="F15905" t="str">
            <v>229 932 2222</v>
          </cell>
          <cell r="G15905" t="str">
            <v>AVENIDA INSURGENTES VERACRUZANOS 210 FAROS   FAROS_x000D_VERACRUZ_x000D_VERACRUZ,91709, VER_x000D_MX</v>
          </cell>
        </row>
        <row r="15906">
          <cell r="A15906">
            <v>243188</v>
          </cell>
          <cell r="B15906">
            <v>46266</v>
          </cell>
          <cell r="C15906" t="str">
            <v>C07262</v>
          </cell>
          <cell r="D15906" t="str">
            <v>SINERGIA INMOBILIARIA DE MEXICO</v>
          </cell>
          <cell r="E15906" t="str">
            <v>SIM110318DF9</v>
          </cell>
          <cell r="F15906" t="str">
            <v>01 81 8288 1300</v>
          </cell>
          <cell r="G15906" t="str">
            <v>CARR PERIFERICO RAUL LOPEZ SANCHEZ 5500   RESIDENCIAL EL FRESNO_x000D__x000D_TORREON,27018, COA_x000D_MX</v>
          </cell>
        </row>
        <row r="15907">
          <cell r="A15907">
            <v>243189</v>
          </cell>
          <cell r="B15907">
            <v>46266</v>
          </cell>
          <cell r="C15907" t="str">
            <v>C06223</v>
          </cell>
          <cell r="D15907" t="str">
            <v>HOTELES ATM</v>
          </cell>
          <cell r="E15907" t="str">
            <v>HAT130313KR8</v>
          </cell>
          <cell r="F15907" t="str">
            <v>4611591100</v>
          </cell>
          <cell r="G15907" t="str">
            <v>BLVD FRANCISCO VILLA 2017   PREDIO TAYAFE_x000D__x000D_DURANGO,38080, DUR_x000D_MX</v>
          </cell>
        </row>
        <row r="15908">
          <cell r="A15908">
            <v>243190</v>
          </cell>
          <cell r="B15908">
            <v>46266</v>
          </cell>
          <cell r="C15908" t="str">
            <v>C09698</v>
          </cell>
          <cell r="D15908" t="str">
            <v>SOLAYA HOSPITALITY MANAGEMENT GROUP</v>
          </cell>
          <cell r="E15908" t="str">
            <v>SHM251106GT2</v>
          </cell>
          <cell r="F15908" t="str">
            <v>01 998 254 6500</v>
          </cell>
          <cell r="G15908" t="str">
            <v>AVENIDA BONAMPAK MZ-02 L-07 PISOS PB 7S 7N-11N   SUPERMANZANA9_x000D__x000D_BENITO JUAREZ,77503, QR_x000D_MX</v>
          </cell>
        </row>
        <row r="15909">
          <cell r="A15909">
            <v>243191</v>
          </cell>
          <cell r="B15909">
            <v>46266</v>
          </cell>
          <cell r="C15909" t="str">
            <v>C07202</v>
          </cell>
          <cell r="D15909" t="str">
            <v>IMPULSORA PLAZA LA NORIA</v>
          </cell>
          <cell r="E15909" t="str">
            <v>IPL071019958</v>
          </cell>
          <cell r="F15909" t="str">
            <v>01 222 605 8290</v>
          </cell>
          <cell r="G15909" t="str">
            <v>JUAN SALVADOR AGRAZ 69 PISO 12   SANTA FE CUAJIMALPA_x000D__x000D_CUAJIMALPA DE MORELOS,05348, CMX_x000D_MX</v>
          </cell>
        </row>
        <row r="15910">
          <cell r="A15910">
            <v>243192</v>
          </cell>
          <cell r="B15910">
            <v>46266</v>
          </cell>
          <cell r="C15910" t="str">
            <v>C07277</v>
          </cell>
          <cell r="D15910" t="str">
            <v>IMPULSORA PLAZA CANANEA</v>
          </cell>
          <cell r="E15910" t="str">
            <v>IPC121008K80</v>
          </cell>
          <cell r="F15910" t="str">
            <v>01 645 332 8330</v>
          </cell>
          <cell r="G15910" t="str">
            <v>JUAN SALVADOR AGRAZ 69 PISO 12   SANTA FE CUAJIMALPA_x000D__x000D_CUAJIMALPA DE MORELOS,05348, CMX_x000D_MX</v>
          </cell>
        </row>
        <row r="15911">
          <cell r="A15911">
            <v>243193</v>
          </cell>
          <cell r="B15911">
            <v>46266</v>
          </cell>
          <cell r="C15911" t="str">
            <v>C07589</v>
          </cell>
          <cell r="D15911" t="str">
            <v>IMPULSORA PLAZA CELAYA</v>
          </cell>
          <cell r="E15911" t="str">
            <v>IPC060309D42</v>
          </cell>
          <cell r="F15911" t="str">
            <v>01 55 5640 0990</v>
          </cell>
          <cell r="G15911" t="str">
            <v>JUAN SALVADOR AGRAZ 69 PISO 12   SANTA FE CUAJIMALPA_x000D__x000D_CUAJIMALPA DE MORELOS,05348, CMX_x000D_MX</v>
          </cell>
        </row>
        <row r="15912">
          <cell r="A15912">
            <v>243194</v>
          </cell>
          <cell r="B15912">
            <v>46266</v>
          </cell>
          <cell r="C15912" t="str">
            <v>C04281</v>
          </cell>
          <cell r="D15912" t="str">
            <v>FIDEICOMISO F/1596</v>
          </cell>
          <cell r="E15912" t="str">
            <v>FFX121005C6A</v>
          </cell>
          <cell r="F15912" t="str">
            <v>664 472 1450</v>
          </cell>
          <cell r="G15912" t="str">
            <v>AV SANTE FE 481 PISO 7   SANTA FE CUAJIMALPA_x000D__x000D_CUAJIMALPA DE MORELOS,05348, CMX_x000D_MX</v>
          </cell>
        </row>
        <row r="15913">
          <cell r="A15913">
            <v>243195</v>
          </cell>
          <cell r="B15913">
            <v>46266</v>
          </cell>
          <cell r="C15913" t="str">
            <v>C07431</v>
          </cell>
          <cell r="D15913" t="str">
            <v>HOTELERA PLAYA PARAISO</v>
          </cell>
          <cell r="E15913" t="str">
            <v>HPP980205ER1</v>
          </cell>
          <cell r="F15913" t="str">
            <v>9848772800  EXT. 807</v>
          </cell>
          <cell r="G15913" t="str">
            <v>CARRETERA CHETUMAL PTO JUAREZ KM 309   PLAYA PARAISO_x000D__x000D_PLAYA DEL CARMEN,77710, QR_x000D_MX</v>
          </cell>
        </row>
        <row r="15914">
          <cell r="A15914">
            <v>243196</v>
          </cell>
          <cell r="B15914">
            <v>46266</v>
          </cell>
          <cell r="C15914" t="str">
            <v>C09743</v>
          </cell>
          <cell r="D15914" t="str">
            <v>EXPERIENCIAS DRM</v>
          </cell>
          <cell r="E15914" t="str">
            <v>EDR251114657</v>
          </cell>
          <cell r="F15914" t="str">
            <v>(998) 193 22 21 Ext</v>
          </cell>
          <cell r="G15914" t="str">
            <v>CALLE SIERRA MZ 9 LT 17 01 SN   SMZ 3 CENTRO_x000D__x000D_CANCUN,77500, QR_x000D_MX</v>
          </cell>
        </row>
        <row r="15915">
          <cell r="A15915">
            <v>243197</v>
          </cell>
          <cell r="B15915">
            <v>46266</v>
          </cell>
          <cell r="C15915" t="str">
            <v>C08535</v>
          </cell>
          <cell r="D15915" t="str">
            <v>IDH CENTURA</v>
          </cell>
          <cell r="E15915" t="str">
            <v>ICE160621Q41</v>
          </cell>
          <cell r="F15915" t="str">
            <v>6642104700</v>
          </cell>
          <cell r="G15915" t="str">
            <v>AV UNIVERSIDAD 1951 INT 133   OTAY UNIVERSIDAD_x000D__x000D_TIJUANA,22427, BC_x000D_MX</v>
          </cell>
        </row>
        <row r="15916">
          <cell r="A15916">
            <v>243198</v>
          </cell>
          <cell r="B15916">
            <v>46266</v>
          </cell>
          <cell r="C15916" t="str">
            <v>C07175</v>
          </cell>
          <cell r="D15916" t="str">
            <v>IMPULSORA PLAZA JUAREZ</v>
          </cell>
          <cell r="E15916" t="str">
            <v>IPJ030829QDA</v>
          </cell>
          <cell r="F15916" t="str">
            <v>01-449-149-2900</v>
          </cell>
          <cell r="G15916" t="str">
            <v>JUAN SALVADOR AGRAZ 69 PISO 12   SANTA FE CUAJIMALPA_x000D__x000D_CUAJIMALPA DE MORELOS,05348, CMX_x000D_MX</v>
          </cell>
        </row>
        <row r="15917">
          <cell r="A15917">
            <v>243199</v>
          </cell>
          <cell r="B15917">
            <v>46266</v>
          </cell>
          <cell r="C15917" t="str">
            <v>C07264</v>
          </cell>
          <cell r="D15917" t="str">
            <v>IMPULSORA PLAZA SANTO DOMINGO</v>
          </cell>
          <cell r="E15917" t="str">
            <v>IPS1511308R0</v>
          </cell>
          <cell r="F15917" t="str">
            <v>01 951 502 2270</v>
          </cell>
          <cell r="G15917" t="str">
            <v>JUAN SALVADOR AGRAZ 69 PISO 12   SANTA FE CUAJIMALPA_x000D__x000D_CUAJIMALPA DE MORELOS,05348, CMX_x000D_MX</v>
          </cell>
        </row>
        <row r="15918">
          <cell r="A15918">
            <v>243200</v>
          </cell>
          <cell r="B15918">
            <v>46266</v>
          </cell>
          <cell r="C15918" t="str">
            <v>C05946</v>
          </cell>
          <cell r="D15918" t="str">
            <v>FIDEICOMISO IRREVOCABLE DB/1616</v>
          </cell>
          <cell r="E15918" t="str">
            <v>DBM121023M10</v>
          </cell>
          <cell r="F15918" t="str">
            <v>614 439 8000</v>
          </cell>
          <cell r="G15918" t="str">
            <v>AV. FUNDADORES Exterior: 1000 INT: PISO 7   VALLE DEL MIRADOR_x000D__x000D_MONTERREY,64750, NL_x000D_MX</v>
          </cell>
        </row>
        <row r="15919">
          <cell r="A15919">
            <v>243201</v>
          </cell>
          <cell r="B15919">
            <v>46266</v>
          </cell>
          <cell r="C15919" t="str">
            <v>C07589</v>
          </cell>
          <cell r="D15919" t="str">
            <v>IMPULSORA PLAZA CELAYA</v>
          </cell>
          <cell r="E15919" t="str">
            <v>IPC060309D42</v>
          </cell>
          <cell r="F15919" t="str">
            <v>01 55 5640 0990</v>
          </cell>
          <cell r="G15919" t="str">
            <v>JUAN SALVADOR AGRAZ 69 PISO 12   SANTA FE CUAJIMALPA_x000D__x000D_CUAJIMALPA DE MORELOS,05348, CMX_x000D_MX</v>
          </cell>
        </row>
        <row r="15920">
          <cell r="A15920">
            <v>243202</v>
          </cell>
          <cell r="B15920">
            <v>46266</v>
          </cell>
          <cell r="C15920" t="str">
            <v>C07278</v>
          </cell>
          <cell r="D15920" t="str">
            <v>IMPULSORA PLAZA JUAREZ</v>
          </cell>
          <cell r="E15920" t="str">
            <v>IPJ030829QDA</v>
          </cell>
          <cell r="F15920" t="str">
            <v>01 442 251 9900</v>
          </cell>
          <cell r="G15920" t="str">
            <v>JUAN SALVADOR AGRAZ 69 PISO 12   SANTA FE CUAJIMALPA_x000D__x000D_CUAJIMALPA DE MORELOS,05348, CMX_x000D_MX</v>
          </cell>
        </row>
        <row r="15921">
          <cell r="A15921">
            <v>243203</v>
          </cell>
          <cell r="B15921">
            <v>46266</v>
          </cell>
          <cell r="C15921" t="str">
            <v>C07255</v>
          </cell>
          <cell r="D15921" t="str">
            <v>IMPULSORA PLAZA CELAYA</v>
          </cell>
          <cell r="E15921" t="str">
            <v>IPC060309D42</v>
          </cell>
          <cell r="F15921" t="str">
            <v>01 55 2169 0880</v>
          </cell>
          <cell r="G15921" t="str">
            <v>JUAN SALVADOR AGRAZA 69 PISO12   SANTA FE CUAJIMALPA_x000D__x000D_CUAJIMALPA DE MORELOS,05348, CMX_x000D_MX</v>
          </cell>
        </row>
        <row r="15922">
          <cell r="A15922">
            <v>243204</v>
          </cell>
          <cell r="B15922">
            <v>46266</v>
          </cell>
          <cell r="C15922" t="str">
            <v>C07879</v>
          </cell>
          <cell r="D15922" t="str">
            <v>GRUPO HOTELERO VALLE ORIENTE</v>
          </cell>
          <cell r="E15922" t="str">
            <v>GHV140917FQ1</v>
          </cell>
          <cell r="F15922" t="str">
            <v>294 103 0959</v>
          </cell>
          <cell r="G15922" t="str">
            <v>AV LAZARO CARDENAS 1002   ZONA SAN AGUSTIN_x000D__x000D_SAN PEDRO GARZA GARCIA,66260, NL_x000D_MX</v>
          </cell>
        </row>
        <row r="15923">
          <cell r="A15923">
            <v>243205</v>
          </cell>
          <cell r="B15923">
            <v>46266</v>
          </cell>
          <cell r="C15923" t="str">
            <v>C07268</v>
          </cell>
          <cell r="D15923" t="str">
            <v>IMPULSORA PLAZA DE ZACATECAS</v>
          </cell>
          <cell r="E15923" t="str">
            <v>IPZ0711087R8</v>
          </cell>
          <cell r="F15923" t="str">
            <v>55 7607 7000</v>
          </cell>
          <cell r="G15923" t="str">
            <v>CALZADA HEROES DE CHAPULTEPEC 1966   LA ESCONDIDA_x000D__x000D_ZACATECAS,98160, ZAC_x000D_MX</v>
          </cell>
        </row>
        <row r="15924">
          <cell r="A15924">
            <v>243206</v>
          </cell>
          <cell r="B15924">
            <v>46266</v>
          </cell>
          <cell r="C15924" t="str">
            <v>C07391</v>
          </cell>
          <cell r="D15924" t="str">
            <v>IMPULSORA PLAZA VILLA HERMOSA</v>
          </cell>
          <cell r="E15924" t="str">
            <v>IPV060907T30</v>
          </cell>
          <cell r="F15924" t="str">
            <v>01 664 288 4650</v>
          </cell>
          <cell r="G15924" t="str">
            <v>JUAN SALVADOR AGRAZ 69 PISO 12   SANTA FE CUAJIMALPA_x000D__x000D_CUAJIMALPA DE MORELOS,05348, CMX_x000D_MX</v>
          </cell>
        </row>
        <row r="15925">
          <cell r="A15925">
            <v>243207</v>
          </cell>
          <cell r="B15925">
            <v>46266</v>
          </cell>
          <cell r="C15925" t="str">
            <v>C08244</v>
          </cell>
          <cell r="D15925" t="str">
            <v>SPCH CIUDAD DEL CARMEN</v>
          </cell>
          <cell r="E15925" t="str">
            <v>SCC120119PL3</v>
          </cell>
          <cell r="F15925" t="str">
            <v>01-998-872-87-10 Ext</v>
          </cell>
          <cell r="G15925" t="str">
            <v>JUAN SALVADOR AGRAZ 69 PISO 12   SANTA FE CUAJIMALPA_x000D__x000D_CUAJIMALPA DE MORELOS,05348, CMX_x000D_MX</v>
          </cell>
        </row>
        <row r="15926">
          <cell r="A15926">
            <v>243208</v>
          </cell>
          <cell r="B15926">
            <v>46266</v>
          </cell>
          <cell r="C15926" t="str">
            <v>C07199</v>
          </cell>
          <cell r="D15926" t="str">
            <v>IMPULSORA PLAZA NUEVO LAREDO</v>
          </cell>
          <cell r="E15926" t="str">
            <v>IPN030829KH5</v>
          </cell>
          <cell r="F15926" t="str">
            <v>01 867 711 0100</v>
          </cell>
          <cell r="G15926" t="str">
            <v>AV. CESAR LOPEZ DE LARA #3940   MILITAR_x000D__x000D_NUEVO LAREDO,88289, TAM_x000D_MX</v>
          </cell>
        </row>
        <row r="15927">
          <cell r="A15927">
            <v>243209</v>
          </cell>
          <cell r="B15927">
            <v>46266</v>
          </cell>
          <cell r="C15927" t="str">
            <v>C07166</v>
          </cell>
          <cell r="D15927" t="str">
            <v>IMPULSORA PLAZA JUAREZ</v>
          </cell>
          <cell r="E15927" t="str">
            <v>IPJ030829QDA</v>
          </cell>
          <cell r="F15927" t="str">
            <v>01-722-275 80 30</v>
          </cell>
          <cell r="G15927" t="str">
            <v>JUAN SALVADOR AGRAZ 69 PISO 12   SANTA FE CUAJIMALPA_x000D__x000D_CUAJIMALPA DE MORELOS,05348, CMX_x000D_MX</v>
          </cell>
        </row>
        <row r="15928">
          <cell r="A15928">
            <v>243210</v>
          </cell>
          <cell r="B15928">
            <v>46267</v>
          </cell>
          <cell r="C15928" t="str">
            <v>C08664</v>
          </cell>
          <cell r="D15928" t="str">
            <v>IMPULSORA PLAZA TIJUANA</v>
          </cell>
          <cell r="E15928" t="str">
            <v>IPT050810HQ4</v>
          </cell>
          <cell r="F15928" t="str">
            <v>33 1647 0140</v>
          </cell>
          <cell r="G15928" t="str">
            <v>JUAN SALVADOR AGRAZ 69 PISO 12   SANTA FE CUAJIMALPA_x000D__x000D_CUAJIMALPA DE MORELOS,05348, CMX_x000D_MX</v>
          </cell>
        </row>
        <row r="15929">
          <cell r="A15929">
            <v>243211</v>
          </cell>
          <cell r="B15929">
            <v>46267</v>
          </cell>
          <cell r="C15929" t="str">
            <v>C07260</v>
          </cell>
          <cell r="D15929" t="str">
            <v>IMPULSORA PLAZA TIJUANA OTAY</v>
          </cell>
          <cell r="E15929" t="str">
            <v>IPT071219PT3</v>
          </cell>
          <cell r="F15929" t="str">
            <v>01 664 615 33 80</v>
          </cell>
          <cell r="G15929" t="str">
            <v>BLVD GENERAL LAZARO CARDENAS 16002   OTAY UNIVERSIDAD_x000D__x000D_TIJUANA,22427, BC_x000D_MX</v>
          </cell>
        </row>
        <row r="15930">
          <cell r="A15930">
            <v>243212</v>
          </cell>
          <cell r="B15930">
            <v>46267</v>
          </cell>
          <cell r="C15930" t="str">
            <v>C07166</v>
          </cell>
          <cell r="D15930" t="str">
            <v>IMPULSORA PLAZA JUAREZ</v>
          </cell>
          <cell r="E15930" t="str">
            <v>IPJ030829QDA</v>
          </cell>
          <cell r="F15930" t="str">
            <v>01-722-275 80 30</v>
          </cell>
          <cell r="G15930" t="str">
            <v>JUAN SALVADOR AGRAZ 69 PISO 12   SANTA FE CUAJIMALPA_x000D__x000D_CUAJIMALPA DE MORELOS,05348, CMX_x000D_MX</v>
          </cell>
        </row>
        <row r="15931">
          <cell r="A15931">
            <v>243213</v>
          </cell>
          <cell r="B15931">
            <v>46267</v>
          </cell>
          <cell r="C15931" t="str">
            <v>C02296</v>
          </cell>
          <cell r="D15931" t="str">
            <v>IMPULSORA PLAZA TIJUANA</v>
          </cell>
          <cell r="E15931" t="str">
            <v>IPT050810HQ4</v>
          </cell>
          <cell r="F15931" t="str">
            <v>01-631-311-65-60</v>
          </cell>
          <cell r="G15931" t="str">
            <v>JUAN SALVADOR AGRAZ 69 PISO 12   SANTA FE CUAJIMALPA_x000D__x000D_CUAJIMALPA DE MORELOS,05348, CMX_x000D_MX</v>
          </cell>
        </row>
        <row r="15932">
          <cell r="A15932">
            <v>243214</v>
          </cell>
          <cell r="B15932">
            <v>46267</v>
          </cell>
          <cell r="C15932" t="str">
            <v>C08348</v>
          </cell>
          <cell r="D15932" t="str">
            <v>VOLTS RENTAL</v>
          </cell>
          <cell r="E15932" t="str">
            <v>VRE1511252I5</v>
          </cell>
          <cell r="F15932" t="str">
            <v>86 6177 1000</v>
          </cell>
          <cell r="G15932" t="str">
            <v>LIBRAMIENTO CARLOS SALINAS DE GORTARI 217   PARQUE INDUSTRIAL FRONTERA_x000D__x000D_FRONTERA,25617, COA_x000D_MX</v>
          </cell>
        </row>
        <row r="15933">
          <cell r="A15933">
            <v>243215</v>
          </cell>
          <cell r="B15933">
            <v>46267</v>
          </cell>
          <cell r="C15933" t="str">
            <v>C07247</v>
          </cell>
          <cell r="D15933" t="str">
            <v>IMPULSORA PLAZA TIJUANA</v>
          </cell>
          <cell r="E15933" t="str">
            <v>IPT050810HQ4</v>
          </cell>
          <cell r="F15933" t="str">
            <v>01 878 707 7750</v>
          </cell>
          <cell r="G15933" t="str">
            <v>JUAN SALVADOR AGRAZ 69 PISO 12   SANTA FE CUAJIMALPA_x000D__x000D_CUAJIMALPA DE MORELOS,05348, CMX_x000D_MX</v>
          </cell>
        </row>
        <row r="15934">
          <cell r="A15934">
            <v>243216</v>
          </cell>
          <cell r="B15934">
            <v>46267</v>
          </cell>
          <cell r="C15934" t="str">
            <v>C07247</v>
          </cell>
          <cell r="D15934" t="str">
            <v>IMPULSORA PLAZA TIJUANA</v>
          </cell>
          <cell r="E15934" t="str">
            <v>IPT050810HQ4</v>
          </cell>
          <cell r="F15934" t="str">
            <v>01 878 707 7750</v>
          </cell>
          <cell r="G15934" t="str">
            <v>JUAN SALVADOR AGRAZ 69 PISO 12   SANTA FE CUAJIMALPA_x000D__x000D_CUAJIMALPA DE MORELOS,05348, CMX_x000D_MX</v>
          </cell>
        </row>
        <row r="15935">
          <cell r="A15935">
            <v>243217</v>
          </cell>
          <cell r="B15935">
            <v>46267</v>
          </cell>
          <cell r="C15935" t="str">
            <v>C07216</v>
          </cell>
          <cell r="D15935" t="str">
            <v>IMPULSORA PLAZA TIJUANA</v>
          </cell>
          <cell r="E15935" t="str">
            <v>IPT050810HQ4</v>
          </cell>
          <cell r="F15935" t="str">
            <v>01 442 103 1700</v>
          </cell>
          <cell r="G15935" t="str">
            <v>JUAN SALVADOR AGRAZ 69 PISO 12   SANTA FE CUAJIMALPA_x000D__x000D_CUAJIMALPA DE MORELOS,05348, CMX_x000D_MX</v>
          </cell>
        </row>
        <row r="15936">
          <cell r="A15936">
            <v>243218</v>
          </cell>
          <cell r="B15936">
            <v>46267</v>
          </cell>
          <cell r="C15936" t="str">
            <v>C07585</v>
          </cell>
          <cell r="D15936" t="str">
            <v>IMPULSORA PLAZA CELAYA</v>
          </cell>
          <cell r="E15936" t="str">
            <v>IPC060309D42</v>
          </cell>
          <cell r="F15936" t="str">
            <v>(998)881 19 30</v>
          </cell>
          <cell r="G15936" t="str">
            <v>JUAN SALVADOR AGRAZ 69 PISO 12   SANTA FE CUAJIMALPA_x000D__x000D_CUAJIMALPA DE MORELOS,05348, CMX_x000D_MX</v>
          </cell>
        </row>
        <row r="15937">
          <cell r="A15937">
            <v>243219</v>
          </cell>
          <cell r="B15937">
            <v>46267</v>
          </cell>
          <cell r="C15937" t="str">
            <v>C07287</v>
          </cell>
          <cell r="D15937" t="str">
            <v>IMPULSORA PLAZA JUAREZ</v>
          </cell>
          <cell r="E15937" t="str">
            <v>IPJ030829QDA</v>
          </cell>
          <cell r="F15937" t="str">
            <v>01 222 213 7330</v>
          </cell>
          <cell r="G15937" t="str">
            <v>JUAN SALVADOR AGRAZ 69 PISO 12   SANTA FE CUAJIMALPA_x000D__x000D_CUAJIMALPA DE MORELOS,05348, CMX_x000D_MX</v>
          </cell>
        </row>
        <row r="15938">
          <cell r="A15938">
            <v>243220</v>
          </cell>
          <cell r="B15938">
            <v>46267</v>
          </cell>
          <cell r="C15938" t="str">
            <v>C07279</v>
          </cell>
          <cell r="D15938" t="str">
            <v>TURISTICA DEL SUR</v>
          </cell>
          <cell r="E15938" t="str">
            <v>TSU040629CN6</v>
          </cell>
          <cell r="F15938" t="str">
            <v>01 961 617 0090</v>
          </cell>
          <cell r="G15938" t="str">
            <v>1A NORTE PONIENTE #1575   MOCTEZUMA_x000D__x000D_TUXTLA GUTIERREZ,29030, CHS_x000D_MX</v>
          </cell>
        </row>
        <row r="15939">
          <cell r="A15939">
            <v>243221</v>
          </cell>
          <cell r="B15939">
            <v>46267</v>
          </cell>
          <cell r="C15939" t="str">
            <v>C07304</v>
          </cell>
          <cell r="D15939" t="str">
            <v>IMPULSORA PLAZA JUAREZ</v>
          </cell>
          <cell r="E15939" t="str">
            <v>IPJ030829QDA</v>
          </cell>
          <cell r="F15939" t="str">
            <v>81 8196 6100</v>
          </cell>
          <cell r="G15939" t="str">
            <v>JUAN SALVADOR AGRAZ 69 PISO 12   JUAN SALVADOR AGRAZ 69 PISO 12_x000D__x000D_CUAJIMALPA DE MORELOS,05348, CMX_x000D_MX</v>
          </cell>
        </row>
        <row r="15940">
          <cell r="A15940">
            <v>243222</v>
          </cell>
          <cell r="B15940">
            <v>46267</v>
          </cell>
          <cell r="C15940" t="str">
            <v>C07164</v>
          </cell>
          <cell r="D15940" t="str">
            <v>IMPULSORA PLAZA JUAREZ</v>
          </cell>
          <cell r="E15940" t="str">
            <v>IPJ030829QDA</v>
          </cell>
          <cell r="F15940" t="str">
            <v>993 310 4351</v>
          </cell>
          <cell r="G15940" t="str">
            <v>JUAN SALVADOR AGRAZ 69 PISO 12   SANTA FE CUAJIMALPA_x000D__x000D_CUAJIMALPA DE MORELOS,05348, CMX_x000D_MX</v>
          </cell>
        </row>
        <row r="15941">
          <cell r="A15941">
            <v>243223</v>
          </cell>
          <cell r="B15941">
            <v>46267</v>
          </cell>
          <cell r="C15941" t="str">
            <v>C04178</v>
          </cell>
          <cell r="D15941" t="str">
            <v>LA ESTACION DE APIZACO</v>
          </cell>
          <cell r="E15941" t="str">
            <v>EAP101019460</v>
          </cell>
          <cell r="F15941" t="str">
            <v>01 241 418 8490</v>
          </cell>
          <cell r="G15941" t="str">
            <v>BLVD EMILIO SANCHEZ PIEDRAS 409   CENTRO_x000D__x000D_CIUDAD DE APIZACO,90300, TLA_x000D_MX</v>
          </cell>
        </row>
        <row r="15942">
          <cell r="A15942">
            <v>243224</v>
          </cell>
          <cell r="B15942">
            <v>46267</v>
          </cell>
          <cell r="C15942" t="str">
            <v>C07155</v>
          </cell>
          <cell r="D15942" t="str">
            <v>IMPULSORA PLAZA JUAREZ</v>
          </cell>
          <cell r="E15942" t="str">
            <v>IPJ030829QDA</v>
          </cell>
          <cell r="F15942" t="str">
            <v>01 55 5482 0280</v>
          </cell>
          <cell r="G15942" t="str">
            <v>JUAN SALVADOR AGRAZ 69 PISO 12   SANTA FE CUAJIMALPA_x000D__x000D_CUAJIMALPA DE MORELOS,05348, CMX_x000D_MX</v>
          </cell>
        </row>
        <row r="15943">
          <cell r="A15943">
            <v>243225</v>
          </cell>
          <cell r="B15943">
            <v>46267</v>
          </cell>
          <cell r="C15943" t="str">
            <v>C04178</v>
          </cell>
          <cell r="D15943" t="str">
            <v>LA ESTACION DE APIZACO</v>
          </cell>
          <cell r="E15943" t="str">
            <v>EAP101019460</v>
          </cell>
          <cell r="F15943" t="str">
            <v>01 241 418 8490</v>
          </cell>
          <cell r="G15943" t="str">
            <v>BLVD EMILIO SANCHEZ PIEDRAS 409   CENTRO_x000D__x000D_CIUDAD DE APIZACO,90300, TLA_x000D_MX</v>
          </cell>
        </row>
        <row r="15944">
          <cell r="A15944">
            <v>243226</v>
          </cell>
          <cell r="B15944">
            <v>46267</v>
          </cell>
          <cell r="C15944" t="str">
            <v>C07224</v>
          </cell>
          <cell r="D15944" t="str">
            <v>IMPULSORA PLAZA JUAREZ</v>
          </cell>
          <cell r="E15944" t="str">
            <v>IPJ030829QDA</v>
          </cell>
          <cell r="F15944" t="str">
            <v>01 656 688 3550</v>
          </cell>
          <cell r="G15944" t="str">
            <v>JUAN SALVADOR AGRAZ 69 PISO 12   SANTA FE CUAJIMALPA_x000D__x000D_CUAJIMALPA DE MORELOS,05348, CMX_x000D_MX</v>
          </cell>
        </row>
        <row r="15945">
          <cell r="A15945">
            <v>243227</v>
          </cell>
          <cell r="B15945">
            <v>46267</v>
          </cell>
          <cell r="C15945" t="str">
            <v>C02635</v>
          </cell>
          <cell r="D15945" t="str">
            <v>IMPULSORA PLAZA CIUDAD DEL CARMEN</v>
          </cell>
          <cell r="E15945" t="str">
            <v>IPC1004137W3</v>
          </cell>
          <cell r="F15945" t="str">
            <v>01 938 138 0390</v>
          </cell>
          <cell r="G15945" t="str">
            <v>JUAN SALVADOR AGRAZ 69 PISO 12   SANTA FE CUAJIMALPA_x000D__x000D_CUAJIMALPA DE MORELOS,05348, CMX_x000D_MX</v>
          </cell>
        </row>
        <row r="15946">
          <cell r="A15946">
            <v>243228</v>
          </cell>
          <cell r="B15946">
            <v>46267</v>
          </cell>
          <cell r="C15946" t="str">
            <v>C07203</v>
          </cell>
          <cell r="D15946" t="str">
            <v>IMPULSORA PLAZA HERMOSILLO</v>
          </cell>
          <cell r="E15946" t="str">
            <v>IPH051025R30</v>
          </cell>
          <cell r="F15946" t="str">
            <v>01 662 108 2870</v>
          </cell>
          <cell r="G15946" t="str">
            <v>JUAN SALVADOR AGRAZ 69 PISO 12   SANTA FE CUAJIMALPA_x000D__x000D_CUAJIMALPA DE MORELOS,05348, CMX_x000D_MX</v>
          </cell>
        </row>
        <row r="15947">
          <cell r="A15947">
            <v>243229</v>
          </cell>
          <cell r="B15947">
            <v>46267</v>
          </cell>
          <cell r="C15947" t="str">
            <v>C07203</v>
          </cell>
          <cell r="D15947" t="str">
            <v>IMPULSORA PLAZA HERMOSILLO</v>
          </cell>
          <cell r="E15947" t="str">
            <v>IPH051025R30</v>
          </cell>
          <cell r="F15947" t="str">
            <v>01 662 108 2870</v>
          </cell>
          <cell r="G15947" t="str">
            <v>JUAN SALVADOR AGRAZ 69 PISO 12   SANTA FE CUAJIMALPA_x000D__x000D_CUAJIMALPA DE MORELOS,05348, CMX_x000D_MX</v>
          </cell>
        </row>
        <row r="15948">
          <cell r="A15948">
            <v>243230</v>
          </cell>
          <cell r="B15948">
            <v>46267</v>
          </cell>
          <cell r="C15948" t="str">
            <v>C07402</v>
          </cell>
          <cell r="D15948" t="str">
            <v>IMPULSORA PLAZA TIJUANA</v>
          </cell>
          <cell r="E15948" t="str">
            <v>IPT050810HQ4</v>
          </cell>
          <cell r="F15948" t="str">
            <v>55 8311 8400</v>
          </cell>
          <cell r="G15948" t="str">
            <v>JUAN SALVADOR AGRAZ 69 PISO 12   SANTA FE CUAJIMALPA_x000D__x000D_CUAJIMALPA DE MORELOS,05348, CMX_x000D_MX</v>
          </cell>
        </row>
        <row r="15949">
          <cell r="A15949">
            <v>243231</v>
          </cell>
          <cell r="B15949">
            <v>46267</v>
          </cell>
          <cell r="C15949" t="str">
            <v>C07418</v>
          </cell>
          <cell r="D15949" t="str">
            <v>IMPULSORA PLAZA TIJUANA</v>
          </cell>
          <cell r="E15949" t="str">
            <v>IPT050810HQ4</v>
          </cell>
          <cell r="F15949" t="str">
            <v>55 7698 8320</v>
          </cell>
          <cell r="G15949" t="str">
            <v>JUAN SALVADOR AGRAZ 69 PISO 12   SANTA FE CUAJIMALPA_x000D__x000D_CUAJIMALPA DE MORELOS,05348, CMX_x000D_MX</v>
          </cell>
        </row>
        <row r="15950">
          <cell r="A15950">
            <v>243232</v>
          </cell>
          <cell r="B15950">
            <v>46267</v>
          </cell>
          <cell r="C15950" t="str">
            <v>C07214</v>
          </cell>
          <cell r="D15950" t="str">
            <v>IMPULSORA PLAZA JUAREZ</v>
          </cell>
          <cell r="E15950" t="str">
            <v>IPJ030829QDA</v>
          </cell>
          <cell r="F15950" t="str">
            <v>981 127 3760</v>
          </cell>
          <cell r="G15950" t="str">
            <v>JUAN SALVADOR AGRAZ 69 PISO 12   SANTA FE CUAJIMALPA_x000D__x000D_CUAJIMALPA DE MORELOS,05348, CMX_x000D_MX</v>
          </cell>
        </row>
        <row r="15951">
          <cell r="A15951">
            <v>243233</v>
          </cell>
          <cell r="B15951">
            <v>46267</v>
          </cell>
          <cell r="C15951" t="str">
            <v>C07253</v>
          </cell>
          <cell r="D15951" t="str">
            <v>IMPULSORA PLAZA JUAREZ</v>
          </cell>
          <cell r="E15951" t="str">
            <v>IPJ030829QDA</v>
          </cell>
          <cell r="F15951" t="str">
            <v>01 661 614 4141</v>
          </cell>
          <cell r="G15951" t="str">
            <v>JUAN SALVADOR AGRAZ 69 PISO 12   SANTA FE CUAJIMALPA_x000D__x000D_CUAJIMALPA DE MORELOS,05348, CMX_x000D_MX</v>
          </cell>
        </row>
        <row r="15952">
          <cell r="A15952">
            <v>243234</v>
          </cell>
          <cell r="B15952">
            <v>46267</v>
          </cell>
          <cell r="C15952" t="str">
            <v>C07494</v>
          </cell>
          <cell r="D15952" t="str">
            <v>IMPULSORA PLAZA TAMAULIPAS</v>
          </cell>
          <cell r="E15952" t="str">
            <v>IPT0507261R5</v>
          </cell>
          <cell r="F15952" t="str">
            <v>83-34-78-03-40</v>
          </cell>
          <cell r="G15952" t="str">
            <v>AVENIDA HIDALGO 2005-A   SMITH_x000D__x000D_TAMPICO,05348, TAM_x000D_MX</v>
          </cell>
        </row>
        <row r="15953">
          <cell r="A15953">
            <v>243235</v>
          </cell>
          <cell r="B15953">
            <v>46267</v>
          </cell>
          <cell r="C15953" t="str">
            <v>C07494</v>
          </cell>
          <cell r="D15953" t="str">
            <v>IMPULSORA PLAZA TAMAULIPAS</v>
          </cell>
          <cell r="E15953" t="str">
            <v>IPT0507261R5</v>
          </cell>
          <cell r="F15953" t="str">
            <v>83-34-78-03-40</v>
          </cell>
          <cell r="G15953" t="str">
            <v>AVENIDA HIDALGO 2005-A   SMITH_x000D__x000D_TAMPICO,05348, TAM_x000D_MX</v>
          </cell>
        </row>
        <row r="15954">
          <cell r="A15954">
            <v>243236</v>
          </cell>
          <cell r="B15954">
            <v>46267</v>
          </cell>
          <cell r="C15954" t="str">
            <v>C03653</v>
          </cell>
          <cell r="D15954" t="str">
            <v>VALLARTA GRUPO CONSTRUCTOR E INMOBILIARIO</v>
          </cell>
          <cell r="E15954" t="str">
            <v>VGC030806HM1</v>
          </cell>
          <cell r="F15954" t="str">
            <v>333 898 6000 EXT 11</v>
          </cell>
          <cell r="G15954" t="str">
            <v>AV. ADOLFO LOPEZ MATEOS SUR  1710 LOCAL P.A. 4   SANTA ISABEL_x000D__x000D_TLAJOMULCO DE ZUÑIGA,45645, JAL_x000D_MX</v>
          </cell>
        </row>
        <row r="15955">
          <cell r="A15955">
            <v>243237</v>
          </cell>
          <cell r="B15955">
            <v>46267</v>
          </cell>
          <cell r="C15955" t="str">
            <v>C07494</v>
          </cell>
          <cell r="D15955" t="str">
            <v>IMPULSORA PLAZA TAMAULIPAS</v>
          </cell>
          <cell r="E15955" t="str">
            <v>IPT0507261R5</v>
          </cell>
          <cell r="F15955" t="str">
            <v>83-34-78-03-40</v>
          </cell>
          <cell r="G15955" t="str">
            <v>AVENIDA HIDALGO 2005-A   SMITH_x000D__x000D_TAMPICO,05348, TAM_x000D_MX</v>
          </cell>
        </row>
        <row r="15956">
          <cell r="A15956">
            <v>243238</v>
          </cell>
          <cell r="B15956">
            <v>46267</v>
          </cell>
          <cell r="C15956" t="str">
            <v>C07208</v>
          </cell>
          <cell r="D15956" t="str">
            <v>INMUEBLES MAJOPA</v>
          </cell>
          <cell r="E15956" t="str">
            <v>IMA150225BC1</v>
          </cell>
          <cell r="F15956" t="str">
            <v>01 444 475 4400</v>
          </cell>
          <cell r="G15956" t="str">
            <v>CARRETERA 57 #157   LA MERCEDES_x000D__x000D_SAN LUIS POTOSI,78394, SLP_x000D_MX</v>
          </cell>
        </row>
        <row r="15957">
          <cell r="A15957">
            <v>243239</v>
          </cell>
          <cell r="B15957">
            <v>46267</v>
          </cell>
          <cell r="C15957" t="str">
            <v>C07209</v>
          </cell>
          <cell r="D15957" t="str">
            <v>IMPULSORA PLAZA TIJUANA</v>
          </cell>
          <cell r="E15957" t="str">
            <v>IPT050810HQ4</v>
          </cell>
          <cell r="F15957" t="str">
            <v>686 837 3200</v>
          </cell>
          <cell r="G15957" t="str">
            <v>JUAN SALVADOR AGRAZ 69 PISO 12   SANTA FE CUAJIMALPA_x000D__x000D_CUAJIMALPA DE MORELOS,05348, CMX_x000D_MX</v>
          </cell>
        </row>
        <row r="15958">
          <cell r="A15958">
            <v>243240</v>
          </cell>
          <cell r="B15958">
            <v>46267</v>
          </cell>
          <cell r="C15958" t="str">
            <v>C07229</v>
          </cell>
          <cell r="D15958" t="str">
            <v>IMPULSORA PLAZA JURICA</v>
          </cell>
          <cell r="E15958" t="str">
            <v>IPJ09071513A</v>
          </cell>
          <cell r="F15958" t="str">
            <v>01 442 103 3900</v>
          </cell>
          <cell r="G15958" t="str">
            <v>JUAN SALVADOR AGRAZ 69 PISO 12   SANTA FE CUAJIMALPA_x000D__x000D_CUAJIMALPA DE MORELOS,05348, CMX_x000D_MX</v>
          </cell>
        </row>
        <row r="15959">
          <cell r="A15959">
            <v>243241</v>
          </cell>
          <cell r="B15959">
            <v>46267</v>
          </cell>
          <cell r="C15959" t="str">
            <v>C07554</v>
          </cell>
          <cell r="D15959" t="str">
            <v>IMPULSORA PLAZA SAN CARLOS</v>
          </cell>
          <cell r="E15959" t="str">
            <v>IPS180829BW1</v>
          </cell>
          <cell r="G15959" t="str">
            <v>JUAN SALVADOR AGRAZ #69 #12   SANTA FE CUAJIMALPA_x000D__x000D_CUAJIMALPA DE MORELOS,05348, CMX_x000D_MX</v>
          </cell>
        </row>
        <row r="15960">
          <cell r="A15960">
            <v>243242</v>
          </cell>
          <cell r="B15960">
            <v>46267</v>
          </cell>
          <cell r="C15960" t="str">
            <v>C07401</v>
          </cell>
          <cell r="D15960" t="str">
            <v>IMPULSORA PLAZA TIJUANA OTAY</v>
          </cell>
          <cell r="E15960" t="str">
            <v>IPT071219PT3</v>
          </cell>
          <cell r="F15960" t="str">
            <v>01 646 152 2265</v>
          </cell>
          <cell r="G15960" t="str">
            <v>BLVD GENERAL LAZARO CARDENAS  16002   OTAY UNIVERSIDAD_x000D__x000D_TIJUANA,22427, BCS_x000D_MX</v>
          </cell>
        </row>
        <row r="15961">
          <cell r="A15961">
            <v>243243</v>
          </cell>
          <cell r="B15961">
            <v>46267</v>
          </cell>
          <cell r="C15961" t="str">
            <v>C07186</v>
          </cell>
          <cell r="D15961" t="str">
            <v>IMPULSORA PLAZA GUADIANA</v>
          </cell>
          <cell r="E15961" t="str">
            <v>IPG110812574</v>
          </cell>
          <cell r="F15961" t="str">
            <v>01-618-150-3800</v>
          </cell>
          <cell r="G15961" t="str">
            <v>JUAN SALVADOR AGRAZ #69 PISO 12   SANTA FE CUAJIMALPA_x000D__x000D_CUAJIMALPA DE MORELOS,05348, DF2_x000D_MX</v>
          </cell>
        </row>
        <row r="15962">
          <cell r="A15962">
            <v>243244</v>
          </cell>
          <cell r="B15962">
            <v>46267</v>
          </cell>
          <cell r="C15962" t="str">
            <v>C07351</v>
          </cell>
          <cell r="D15962" t="str">
            <v>IMPULSORA PLAZA TIJUANA</v>
          </cell>
          <cell r="E15962" t="str">
            <v>IPT050810HQ4</v>
          </cell>
          <cell r="F15962" t="str">
            <v>01 844 411 0030</v>
          </cell>
          <cell r="G15962" t="str">
            <v>JUAN SALVADOR AGRAZ 69 PISO 12   SANTA FE CUAJIMALPA_x000D__x000D_CUAJIMALPA DE MORELOS,05348, CMX_x000D_MX</v>
          </cell>
        </row>
        <row r="15963">
          <cell r="A15963">
            <v>243245</v>
          </cell>
          <cell r="B15963">
            <v>46267</v>
          </cell>
          <cell r="C15963" t="str">
            <v>C07810</v>
          </cell>
          <cell r="D15963" t="str">
            <v>IMPULSORA PLAZA TIJUANA</v>
          </cell>
          <cell r="E15963" t="str">
            <v>IPT050810HQ4</v>
          </cell>
          <cell r="F15963" t="str">
            <v>444 804 2280</v>
          </cell>
          <cell r="G15963" t="str">
            <v>CALLE JUAN SALVADOR AGRAZ 69 PISO 12   SANTA FE CUAJIMALPA_x000D__x000D_CUAJIMALPA DE MORELOS,05348, CMX_x000D_MX</v>
          </cell>
        </row>
        <row r="15964">
          <cell r="A15964">
            <v>243246</v>
          </cell>
          <cell r="B15964">
            <v>46267</v>
          </cell>
          <cell r="C15964" t="str">
            <v>C07241</v>
          </cell>
          <cell r="D15964" t="str">
            <v>IMPULSORA PLAZA TIJUANA</v>
          </cell>
          <cell r="E15964" t="str">
            <v>IPT050810HQ4</v>
          </cell>
          <cell r="F15964" t="str">
            <v>01 868 247 1000</v>
          </cell>
          <cell r="G15964" t="str">
            <v>JUAN SALVADOR AGRAZ 69 PISO 12   SANTA FE CUAJIMALPA_x000D__x000D_CUAJIMALPA DE MORELOS,05348, CMX_x000D_MX</v>
          </cell>
        </row>
        <row r="15965">
          <cell r="A15965">
            <v>243247</v>
          </cell>
          <cell r="B15965">
            <v>46267</v>
          </cell>
          <cell r="C15965" t="str">
            <v>C07574</v>
          </cell>
          <cell r="D15965" t="str">
            <v>IMPULSORA PLAZA CELAYA</v>
          </cell>
          <cell r="E15965" t="str">
            <v>IPC060309D42</v>
          </cell>
          <cell r="F15965" t="str">
            <v>(461)618 59 00</v>
          </cell>
          <cell r="G15965" t="str">
            <v>JUAN SALVADOR AGRAZ #69 PISO 12   SANTA FE CUAJIMALPA_x000D__x000D_CUAJIMALPA DE MORELOS,05348, CMX_x000D_MX</v>
          </cell>
        </row>
        <row r="15966">
          <cell r="A15966">
            <v>243248</v>
          </cell>
          <cell r="B15966">
            <v>46267</v>
          </cell>
          <cell r="C15966" t="str">
            <v>C04140</v>
          </cell>
          <cell r="D15966" t="str">
            <v>IMPULSORA PLAZA TAMAULIPAS</v>
          </cell>
          <cell r="E15966" t="str">
            <v>IPT0507261R5</v>
          </cell>
          <cell r="F15966" t="str">
            <v>998 702 4786</v>
          </cell>
          <cell r="G15966" t="str">
            <v>JUAN SALVADOR AGRAZ 69 PISO 12   SANTA FE CUAJIMALPA_x000D__x000D_CUAJIMALPA DE MORELOS,05348, CMX_x000D_MX</v>
          </cell>
        </row>
        <row r="15967">
          <cell r="A15967">
            <v>243249</v>
          </cell>
          <cell r="B15967">
            <v>46267</v>
          </cell>
          <cell r="C15967" t="str">
            <v>C07222</v>
          </cell>
          <cell r="D15967" t="str">
            <v>IMPULSORA PLAZA JUAREZ</v>
          </cell>
          <cell r="E15967" t="str">
            <v>IPJ030829QDA</v>
          </cell>
          <cell r="F15967" t="str">
            <v>01 998 193 3890</v>
          </cell>
          <cell r="G15967" t="str">
            <v>JUAN SALVADOR AGRAZ 69 PISO 12   SANTA FE CUAJIMALPA_x000D__x000D_CUAJIMALPA DE MORELOS,05348, CMX_x000D_MX</v>
          </cell>
        </row>
        <row r="15968">
          <cell r="A15968">
            <v>243250</v>
          </cell>
          <cell r="B15968">
            <v>46267</v>
          </cell>
          <cell r="C15968" t="str">
            <v>C07204</v>
          </cell>
          <cell r="D15968" t="str">
            <v>GRUPO INMOBILIARIO ROSETTA</v>
          </cell>
          <cell r="E15968" t="str">
            <v>GIR0308296V2</v>
          </cell>
          <cell r="F15968" t="str">
            <v>01 984 206 3930</v>
          </cell>
          <cell r="G15968" t="str">
            <v>JUAN SALVADOR AGRAZ 69 PISO 12   SANTA FE CUAJIMALPA_x000D__x000D_CUAJIMALPA DE MORELOS,05348, CMX_x000D_MX</v>
          </cell>
        </row>
        <row r="15969">
          <cell r="A15969">
            <v>243251</v>
          </cell>
          <cell r="B15969">
            <v>46267</v>
          </cell>
          <cell r="C15969" t="str">
            <v>C07245</v>
          </cell>
          <cell r="D15969" t="str">
            <v>INMOBILIARIA TSEMACH</v>
          </cell>
          <cell r="E15969" t="str">
            <v>ITS1302058B2</v>
          </cell>
          <cell r="F15969" t="str">
            <v>01 783 835 9250</v>
          </cell>
          <cell r="G15969" t="str">
            <v>AV. INDEPENDENCIA #118 A   LA RIVERA_x000D__x000D_TUXPAN,92870, VER_x000D_MX</v>
          </cell>
        </row>
        <row r="15970">
          <cell r="A15970">
            <v>243252</v>
          </cell>
          <cell r="B15970">
            <v>46267</v>
          </cell>
          <cell r="C15970" t="str">
            <v>C07431</v>
          </cell>
          <cell r="D15970" t="str">
            <v>HOTELERA PLAYA PARAISO</v>
          </cell>
          <cell r="E15970" t="str">
            <v>HPP980205ER1</v>
          </cell>
          <cell r="F15970" t="str">
            <v>9848772800  EXT. 807</v>
          </cell>
          <cell r="G15970" t="str">
            <v>CARRETERA CHETUMAL PTO JUAREZ KM 309   PLAYA PARAISO_x000D__x000D_PLAYA DEL CARMEN,77710, QR_x000D_MX</v>
          </cell>
        </row>
        <row r="15971">
          <cell r="A15971">
            <v>243253</v>
          </cell>
          <cell r="B15971">
            <v>46267</v>
          </cell>
          <cell r="C15971" t="str">
            <v>C07431</v>
          </cell>
          <cell r="D15971" t="str">
            <v>HOTELERA PLAYA PARAISO</v>
          </cell>
          <cell r="E15971" t="str">
            <v>HPP980205ER1</v>
          </cell>
          <cell r="F15971" t="str">
            <v>9848772800  EXT. 807</v>
          </cell>
          <cell r="G15971" t="str">
            <v>CARRETERA CHETUMAL PTO JUAREZ KM 309   PLAYA PARAISO_x000D__x000D_PLAYA DEL CARMEN,77710, QR_x000D_MX</v>
          </cell>
        </row>
        <row r="15972">
          <cell r="A15972">
            <v>243254</v>
          </cell>
          <cell r="B15972">
            <v>46267</v>
          </cell>
          <cell r="C15972" t="str">
            <v>C01770</v>
          </cell>
          <cell r="D15972" t="str">
            <v>IMPULSORA PLAZA CELAYA</v>
          </cell>
          <cell r="E15972" t="str">
            <v>IPC060309D42</v>
          </cell>
          <cell r="F15972" t="str">
            <v>(55)58 99 31 90</v>
          </cell>
          <cell r="G15972" t="str">
            <v>JUAN SALVADOR AGRAZ 69 PISO 12   SANTA FE CUAJIMALPA_x000D__x000D_CUAJIMALPA DE MORELOS,05348, CMX_x000D_MX</v>
          </cell>
        </row>
        <row r="15973">
          <cell r="A15973">
            <v>243255</v>
          </cell>
          <cell r="B15973">
            <v>46267</v>
          </cell>
          <cell r="C15973" t="str">
            <v>C07159</v>
          </cell>
          <cell r="D15973" t="str">
            <v>INNOVACION SUSTENTABLE MAREN</v>
          </cell>
          <cell r="E15973" t="str">
            <v>ISM160318IKA</v>
          </cell>
          <cell r="F15973" t="str">
            <v>01 311 171 9001</v>
          </cell>
          <cell r="G15973" t="str">
            <v>COLIMA #93 SUR   SAN ANTONIO_x000D__x000D_TEPIC,63159, NAY_x000D_MX</v>
          </cell>
        </row>
        <row r="15974">
          <cell r="A15974">
            <v>243256</v>
          </cell>
          <cell r="B15974">
            <v>46267</v>
          </cell>
          <cell r="C15974" t="str">
            <v>C07205</v>
          </cell>
          <cell r="D15974" t="str">
            <v>OPERADORA DE HOTELES Y RESTAURANTES DEL PAPALOAPAN</v>
          </cell>
          <cell r="E15974" t="str">
            <v>OHR170428LF2</v>
          </cell>
          <cell r="F15974" t="str">
            <v>01 287 875 9223</v>
          </cell>
          <cell r="G15974" t="str">
            <v>REYES CATOLICOS 247 INT 4   DE LAS AMERICAS_x000D__x000D_BOCA DEL RIO,94299, VER_x000D_MX</v>
          </cell>
        </row>
        <row r="15975">
          <cell r="A15975">
            <v>243257</v>
          </cell>
          <cell r="B15975">
            <v>46267</v>
          </cell>
          <cell r="C15975" t="str">
            <v>C07608</v>
          </cell>
          <cell r="D15975" t="str">
            <v>IMPULSORA PLAZA CELAYA</v>
          </cell>
          <cell r="E15975" t="str">
            <v>IPC060309D42</v>
          </cell>
          <cell r="F15975" t="str">
            <v>01 55 1102 0280</v>
          </cell>
          <cell r="G15975" t="str">
            <v>JUAN SALVADOR AGRAZ #69 PISO 12   SANTA FE CUAJIMALPA_x000D__x000D_CUAJIMALPA DE MORELOS,05348, CMX_x000D_MX</v>
          </cell>
        </row>
        <row r="15976">
          <cell r="A15976">
            <v>243258</v>
          </cell>
          <cell r="B15976">
            <v>46267</v>
          </cell>
          <cell r="C15976" t="str">
            <v>C07256</v>
          </cell>
          <cell r="D15976" t="str">
            <v>IMPULSORA PLAZA JUAREZ</v>
          </cell>
          <cell r="E15976" t="str">
            <v>IPJ030829QDA</v>
          </cell>
          <cell r="F15976" t="str">
            <v>01 55 5354 9390</v>
          </cell>
          <cell r="G15976" t="str">
            <v>JUAN SALVADOR AGRAZ 69 PISO 12   SANTA FE CUAJIMALPA_x000D__x000D_CUAJIMALPA DE MORELOS,05348, CMX_x000D_MX</v>
          </cell>
        </row>
        <row r="15977">
          <cell r="A15977">
            <v>243259</v>
          </cell>
          <cell r="B15977">
            <v>46267</v>
          </cell>
          <cell r="C15977" t="str">
            <v>C07212</v>
          </cell>
          <cell r="D15977" t="str">
            <v>IMPULSORA PLAZA TIJUANA</v>
          </cell>
          <cell r="E15977" t="str">
            <v>IPT050810HQ4</v>
          </cell>
          <cell r="F15977" t="str">
            <v>01 55 5483 6700</v>
          </cell>
          <cell r="G15977" t="str">
            <v>JUAN SALVADOR AGRAZ 69 PISO 12   SANTA FE CUAJIMALPA_x000D__x000D_CUAJIMALPA DE MORELOS,05348, CMX_x000D_MX</v>
          </cell>
        </row>
        <row r="15978">
          <cell r="A15978">
            <v>243260</v>
          </cell>
          <cell r="B15978">
            <v>46267</v>
          </cell>
          <cell r="C15978" t="str">
            <v>C07608</v>
          </cell>
          <cell r="D15978" t="str">
            <v>IMPULSORA PLAZA CELAYA</v>
          </cell>
          <cell r="E15978" t="str">
            <v>IPC060309D42</v>
          </cell>
          <cell r="F15978" t="str">
            <v>01 55 1102 0280</v>
          </cell>
          <cell r="G15978" t="str">
            <v>JUAN SALVADOR AGRAZ #69 PISO 12   SANTA FE CUAJIMALPA_x000D__x000D_CUAJIMALPA DE MORELOS,05348, CMX_x000D_MX</v>
          </cell>
        </row>
        <row r="15979">
          <cell r="A15979">
            <v>243261</v>
          </cell>
          <cell r="B15979">
            <v>46267</v>
          </cell>
          <cell r="C15979" t="str">
            <v>C07324</v>
          </cell>
          <cell r="D15979" t="str">
            <v>IMPULSORA PLAZA VILLA HERMOSA</v>
          </cell>
          <cell r="E15979" t="str">
            <v>IPV060907T30</v>
          </cell>
          <cell r="F15979" t="str">
            <v>01 322 226 3760</v>
          </cell>
          <cell r="G15979" t="str">
            <v>JUAN SALVADOR AGRAZ 69  PISO 12   SANTA FE CUAJIMALPA_x000D__x000D_CUAJIMALPA DE MORELOS,05348, CMX_x000D_MX</v>
          </cell>
        </row>
        <row r="15980">
          <cell r="A15980">
            <v>243262</v>
          </cell>
          <cell r="B15980">
            <v>46267</v>
          </cell>
          <cell r="C15980" t="str">
            <v>C07318</v>
          </cell>
          <cell r="D15980" t="str">
            <v>IMPULSORA PLAZA JUAREZ</v>
          </cell>
          <cell r="E15980" t="str">
            <v>IPJ030829QDA</v>
          </cell>
          <cell r="F15980" t="str">
            <v>668 816 9800</v>
          </cell>
          <cell r="G15980" t="str">
            <v>JUAN SALVADOR AGRAZ 69 PISO 12   SANTA FE CUAJIMALPA_x000D__x000D_CUAJIMALPA DE MORELOS,05348, CMX_x000D_MX</v>
          </cell>
        </row>
        <row r="15981">
          <cell r="A15981">
            <v>243263</v>
          </cell>
          <cell r="B15981">
            <v>46267</v>
          </cell>
          <cell r="C15981" t="str">
            <v>C02297</v>
          </cell>
          <cell r="D15981" t="str">
            <v>INMOBILIARIA HOTELERA PASO MONTEJO</v>
          </cell>
          <cell r="E15981" t="str">
            <v>IHP090925QV7</v>
          </cell>
          <cell r="F15981" t="str">
            <v>(999)930 32 30</v>
          </cell>
          <cell r="G15981" t="str">
            <v>JUAN SALVADOR AGRAZ 69 PISO 12   SANTA FE CUAJIMALPA_x000D__x000D_CUAJIMALPA DE MORELOS,05348, CMX_x000D_MX</v>
          </cell>
        </row>
        <row r="15982">
          <cell r="A15982">
            <v>243264</v>
          </cell>
          <cell r="B15982">
            <v>46267</v>
          </cell>
          <cell r="C15982" t="str">
            <v>C08681</v>
          </cell>
          <cell r="D15982" t="str">
            <v>JOSE PEREGRINA SOTO</v>
          </cell>
          <cell r="E15982" t="str">
            <v>PESJ980905D62</v>
          </cell>
          <cell r="F15982" t="str">
            <v>332 537 8803</v>
          </cell>
          <cell r="G15982" t="str">
            <v>CALLE HIDALGO #154   CENTRO_x000D__x000D_TAPALPA,49340, JAL_x000D_MX</v>
          </cell>
        </row>
        <row r="15983">
          <cell r="A15983">
            <v>243265</v>
          </cell>
          <cell r="B15983">
            <v>46267</v>
          </cell>
          <cell r="C15983" t="str">
            <v>C07225</v>
          </cell>
          <cell r="D15983" t="str">
            <v>IMPULSORA PLAZA CELAYA</v>
          </cell>
          <cell r="E15983" t="str">
            <v>IPC060309D42</v>
          </cell>
          <cell r="F15983" t="str">
            <v>01 229 923 5090</v>
          </cell>
          <cell r="G15983" t="str">
            <v>JUAN SALVADOR AGRAZ 69 PISO 12   SANTA FE CUAJIMALPA_x000D__x000D_CUAJIMALPA DE MORELOS,05348, CMX_x000D_MX</v>
          </cell>
        </row>
        <row r="15984">
          <cell r="A15984">
            <v>243266</v>
          </cell>
          <cell r="B15984">
            <v>46267</v>
          </cell>
          <cell r="C15984" t="str">
            <v>C07189</v>
          </cell>
          <cell r="D15984" t="str">
            <v>IMPULSORA PLAZA JUAREZ</v>
          </cell>
          <cell r="E15984" t="str">
            <v>IPJ030829QDA</v>
          </cell>
          <cell r="F15984" t="str">
            <v>01 314 331 3030</v>
          </cell>
          <cell r="G15984" t="str">
            <v>JUAN SALVADOR AGRAZ #69 PISO 12   SANTA FE CUAJIMALPA_x000D__x000D_CUAJIMALPA DE MORELOS,05348, CMX_x000D_MX</v>
          </cell>
        </row>
        <row r="15985">
          <cell r="A15985">
            <v>243267</v>
          </cell>
          <cell r="B15985">
            <v>46267</v>
          </cell>
          <cell r="C15985" t="str">
            <v>C07281</v>
          </cell>
          <cell r="D15985" t="str">
            <v>IMPULSORA PLAZA TIJUANA</v>
          </cell>
          <cell r="E15985" t="str">
            <v>IPT050810HQ4</v>
          </cell>
          <cell r="F15985" t="str">
            <v>01 753 533 3900</v>
          </cell>
          <cell r="G15985" t="str">
            <v>JUAN SALVADOR AGRAZ 69 PISO 12   SANTA FE CUAJIMALPA_x000D__x000D_CUAJIMALPA DE MORELOS,05348, CMX_x000D_MX</v>
          </cell>
        </row>
        <row r="15986">
          <cell r="A15986">
            <v>243268</v>
          </cell>
          <cell r="B15986">
            <v>46267</v>
          </cell>
          <cell r="C15986" t="str">
            <v>C07609</v>
          </cell>
          <cell r="D15986" t="str">
            <v>IMPULSORA PLAZA CELAYA</v>
          </cell>
          <cell r="E15986" t="str">
            <v>IPC060309D42</v>
          </cell>
          <cell r="F15986" t="str">
            <v>01 983 835 1980</v>
          </cell>
          <cell r="G15986" t="str">
            <v>JUAN SALVADOR AGRAZ 69 PISO 12   SANTA FE CUAJIMALPA_x000D__x000D_CUAJIMALPA DE MORELOS,05348, DF2_x000D_MX</v>
          </cell>
        </row>
        <row r="15987">
          <cell r="A15987">
            <v>243269</v>
          </cell>
          <cell r="B15987">
            <v>46267</v>
          </cell>
          <cell r="C15987" t="str">
            <v>CLIESP</v>
          </cell>
          <cell r="D15987" t="str">
            <v>VENTAS DE MOSTRADOR</v>
          </cell>
          <cell r="E15987" t="str">
            <v>XAXX010101000</v>
          </cell>
          <cell r="F15987" t="str">
            <v>38115800</v>
          </cell>
          <cell r="G15987" t="str">
            <v>PRIVADA DEL GALLO 1525   LA AURORA_x000D__x000D_GUADALAJARA,44460, JAL_x000D_MX</v>
          </cell>
        </row>
        <row r="15988">
          <cell r="A15988">
            <v>243270</v>
          </cell>
          <cell r="B15988">
            <v>46267</v>
          </cell>
          <cell r="C15988" t="str">
            <v>C07266</v>
          </cell>
          <cell r="D15988" t="str">
            <v>IMPULSORA PLAZA CELAYA</v>
          </cell>
          <cell r="E15988" t="str">
            <v>IPC060309D42</v>
          </cell>
          <cell r="F15988" t="str">
            <v>229 923 0900</v>
          </cell>
          <cell r="G15988" t="str">
            <v>JUAN SALVADOR AGRAZ 69 PISO 12   SANTA FE CUAJIMALPA_x000D__x000D_CUAJIMALPA DE MORELOS,05348, CMX_x000D_MX</v>
          </cell>
        </row>
        <row r="15989">
          <cell r="A15989">
            <v>243271</v>
          </cell>
          <cell r="B15989">
            <v>46267</v>
          </cell>
          <cell r="C15989" t="str">
            <v>C07250</v>
          </cell>
          <cell r="D15989" t="str">
            <v>OPERADORA BOULEVARD PLAZA</v>
          </cell>
          <cell r="E15989" t="str">
            <v>OBP151126EGA</v>
          </cell>
          <cell r="F15989" t="str">
            <v>01 55 2598 5700</v>
          </cell>
          <cell r="G15989" t="str">
            <v>BLVD PUERTO AEREO #90   SANTA CRUZ AVIACION, DELEGACION VENUSTIANO CARRANZA_x000D__x000D_CIUDAD DE MEXICO,15540, CMX_x000D_MX</v>
          </cell>
        </row>
        <row r="15990">
          <cell r="A15990">
            <v>243272</v>
          </cell>
          <cell r="B15990">
            <v>46267</v>
          </cell>
          <cell r="C15990" t="str">
            <v>C07258</v>
          </cell>
          <cell r="D15990" t="str">
            <v>IMPULSORA PLAZA ALTAMIRA</v>
          </cell>
          <cell r="E15990" t="str">
            <v>IPA1602188AA</v>
          </cell>
          <cell r="F15990" t="str">
            <v>01 833 800 6130</v>
          </cell>
          <cell r="G15990" t="str">
            <v>JUAN SALVADOR AGRAZ 69 PISO 12   LA LAGUNA DE LA PUERTA_x000D__x000D_CUAJIMALPA DE MORELOS,05348, CMX_x000D_MX</v>
          </cell>
        </row>
        <row r="15991">
          <cell r="A15991">
            <v>243273</v>
          </cell>
          <cell r="B15991">
            <v>46267</v>
          </cell>
          <cell r="C15991" t="str">
            <v>C07258</v>
          </cell>
          <cell r="D15991" t="str">
            <v>IMPULSORA PLAZA ALTAMIRA</v>
          </cell>
          <cell r="E15991" t="str">
            <v>IPA1602188AA</v>
          </cell>
          <cell r="F15991" t="str">
            <v>01 833 800 6130</v>
          </cell>
          <cell r="G15991" t="str">
            <v>JUAN SALVADOR AGRAZ 69 PISO 12   LA LAGUNA DE LA PUERTA_x000D__x000D_CUAJIMALPA DE MORELOS,05348, CMX_x000D_MX</v>
          </cell>
        </row>
        <row r="15992">
          <cell r="A15992">
            <v>243274</v>
          </cell>
          <cell r="B15992">
            <v>46267</v>
          </cell>
          <cell r="C15992" t="str">
            <v>C07243</v>
          </cell>
          <cell r="D15992" t="str">
            <v>IMPULSORA PLAZA JUAREZ</v>
          </cell>
          <cell r="E15992" t="str">
            <v>IPJ030829QDA</v>
          </cell>
          <cell r="F15992" t="str">
            <v>01 624 105 8760</v>
          </cell>
          <cell r="G15992" t="str">
            <v>JUAN SALVADOR AGRAZ 69 PISO 12   SANTA FE CUAJIMALPA_x000D__x000D_CUAJIMALPA DE MORELOS,05348, CMX_x000D_MX</v>
          </cell>
        </row>
        <row r="15993">
          <cell r="A15993">
            <v>243275</v>
          </cell>
          <cell r="B15993">
            <v>46267</v>
          </cell>
          <cell r="C15993" t="str">
            <v>C07317</v>
          </cell>
          <cell r="D15993" t="str">
            <v>IMPULSORA PLAZA VILLA HERMOSA</v>
          </cell>
          <cell r="E15993" t="str">
            <v>IPV060907T30</v>
          </cell>
          <cell r="F15993" t="str">
            <v>01 612 123 6489</v>
          </cell>
          <cell r="G15993" t="str">
            <v>JUAN SALVADOR AGRAZ 69 PISO 12   SANTA FE CUAJIMALPA_x000D__x000D_CUAJIMALPA DE MORELOS,05348, CMX_x000D_MX</v>
          </cell>
        </row>
        <row r="15994">
          <cell r="A15994">
            <v>243276</v>
          </cell>
          <cell r="B15994">
            <v>46267</v>
          </cell>
          <cell r="C15994" t="str">
            <v>C08137</v>
          </cell>
          <cell r="D15994" t="str">
            <v>SERVICIOS COMERCIALES LEON ESTADIO</v>
          </cell>
          <cell r="E15994" t="str">
            <v>SCL171023NLA</v>
          </cell>
          <cell r="F15994" t="str">
            <v>01 477 645 0179</v>
          </cell>
          <cell r="G15994" t="str">
            <v>JUAN SALVADOR AGRAZ 69 PISO 12   SANTA FE CUAJIMALPA_x000D__x000D_CUAJIMALPA DE MORELOS,05348, CMX_x000D_MX</v>
          </cell>
        </row>
        <row r="15995">
          <cell r="A15995">
            <v>243277</v>
          </cell>
          <cell r="B15995">
            <v>46267</v>
          </cell>
          <cell r="C15995" t="str">
            <v>C09328</v>
          </cell>
          <cell r="D15995" t="str">
            <v>COMERCIALIZADORA SANITARIA</v>
          </cell>
          <cell r="E15995" t="str">
            <v>CSA950626BE2</v>
          </cell>
          <cell r="F15995" t="str">
            <v>662 212 1221</v>
          </cell>
          <cell r="G15995" t="str">
            <v>BLVD. LUIS ENCINAS JOHNSON #214   HERMOSILLO CENTRO_x000D__x000D_HERMOSILLO,83000, SON_x000D_MX</v>
          </cell>
        </row>
        <row r="15996">
          <cell r="A15996">
            <v>243278</v>
          </cell>
          <cell r="B15996">
            <v>46267</v>
          </cell>
          <cell r="C15996" t="str">
            <v>C07211</v>
          </cell>
          <cell r="D15996" t="str">
            <v>HOTELERIA Y SERVICIOS REFORMA</v>
          </cell>
          <cell r="E15996" t="str">
            <v>RMO810216MV2</v>
          </cell>
          <cell r="F15996" t="str">
            <v>834 184 9000</v>
          </cell>
          <cell r="G15996" t="str">
            <v>CALLE CRISTOBAL COLON 701   CENTRO_x000D__x000D_VICTORIA,87000, TAM_x000D_MX</v>
          </cell>
        </row>
        <row r="15997">
          <cell r="A15997">
            <v>243279</v>
          </cell>
          <cell r="B15997">
            <v>46267</v>
          </cell>
          <cell r="C15997" t="str">
            <v>C07156</v>
          </cell>
          <cell r="D15997" t="str">
            <v>PROMOTORA TURISTICA DE OAXACA</v>
          </cell>
          <cell r="E15997" t="str">
            <v>PTO130710441</v>
          </cell>
          <cell r="F15997" t="str">
            <v>01 951 502 3500</v>
          </cell>
          <cell r="G15997" t="str">
            <v>CALZADA NIÑOS HEROES DE CHAPULTEPEC  #300   CENTRO_x000D__x000D_OAXACA DE JUAREZ,68000, OAX_x000D_MX</v>
          </cell>
        </row>
        <row r="15998">
          <cell r="A15998">
            <v>243280</v>
          </cell>
          <cell r="B15998">
            <v>46267</v>
          </cell>
          <cell r="C15998" t="str">
            <v>C08598</v>
          </cell>
          <cell r="D15998" t="str">
            <v>GRUPO ALDO PROMOTORA DE INVERSION</v>
          </cell>
          <cell r="E15998" t="str">
            <v>GAP140407TP9</v>
          </cell>
          <cell r="F15998" t="str">
            <v>464 6418800</v>
          </cell>
          <cell r="G15998" t="str">
            <v>CARRETERA CARRIL DE INCORPORACION A CARRETERA SIN NUMERO   OTRA NO ESPECIFICADA EN EL CATALOGO_x000D__x000D_SALAMANCA,36740, GTO_x000D_MX</v>
          </cell>
        </row>
        <row r="15999">
          <cell r="A15999">
            <v>243281</v>
          </cell>
          <cell r="B15999">
            <v>46267</v>
          </cell>
          <cell r="C15999" t="str">
            <v>C08358</v>
          </cell>
          <cell r="D15999" t="str">
            <v>PAKEAH</v>
          </cell>
          <cell r="E15999" t="str">
            <v>PAK210604KB2</v>
          </cell>
          <cell r="F15999" t="str">
            <v>322 1761 300</v>
          </cell>
          <cell r="G15999" t="str">
            <v>CALLE BOSQUES DE DURAZNOS 127 PISO 11, OFICINA 11-136   BOSQUE DE LAS LOMAS_x000D__x000D_MIGUEL HIDALGO,11700, CMX_x000D_MX</v>
          </cell>
        </row>
        <row r="16000">
          <cell r="A16000">
            <v>243282</v>
          </cell>
          <cell r="B16000">
            <v>46267</v>
          </cell>
          <cell r="C16000" t="str">
            <v>C02413</v>
          </cell>
          <cell r="D16000" t="str">
            <v>SINERGIA INMOBILIARIA DE MEXICO</v>
          </cell>
          <cell r="E16000" t="str">
            <v>SIM110318DF9</v>
          </cell>
          <cell r="F16000" t="str">
            <v>871 229 2950</v>
          </cell>
          <cell r="G16000" t="str">
            <v>PERIFERICO RAUL LOPEZ SANCHEZ #5500   EL FRESNO_x000D__x000D_TORREON,27018, COA_x000D_MX</v>
          </cell>
        </row>
        <row r="16001">
          <cell r="A16001">
            <v>243283</v>
          </cell>
          <cell r="B16001">
            <v>46267</v>
          </cell>
          <cell r="C16001" t="str">
            <v>C04086</v>
          </cell>
          <cell r="D16001" t="str">
            <v>HOTEL REAL DE MINAS DE SAN MIGUEL ALLENDE</v>
          </cell>
          <cell r="E16001" t="str">
            <v>HRM750508342</v>
          </cell>
          <cell r="F16001" t="str">
            <v>415 152 2626</v>
          </cell>
          <cell r="G16001" t="str">
            <v>CAMINO VIEJO AL PANTEON 1   CENTRO_x000D__x000D_SAN MIGUEL DE ALLENDE,37700, GTO_x000D_MX</v>
          </cell>
        </row>
        <row r="16002">
          <cell r="A16002">
            <v>243284</v>
          </cell>
          <cell r="B16002">
            <v>46267</v>
          </cell>
          <cell r="C16002" t="str">
            <v>C07249</v>
          </cell>
          <cell r="D16002" t="str">
            <v>OPERADORA DE HOTELES DE AGUASCALIENTES</v>
          </cell>
          <cell r="E16002" t="str">
            <v>OHA160108J79</v>
          </cell>
          <cell r="F16002" t="str">
            <v>01 449 968 2450</v>
          </cell>
          <cell r="G16002" t="str">
            <v>AV. AYUNTAMIENTO #102   OBRAJE_x000D__x000D_AGUASCALIENTES,20230, AGS_x000D_MX</v>
          </cell>
        </row>
        <row r="16003">
          <cell r="A16003">
            <v>243285</v>
          </cell>
          <cell r="B16003">
            <v>46267</v>
          </cell>
          <cell r="C16003" t="str">
            <v>C02411</v>
          </cell>
          <cell r="D16003" t="str">
            <v>PLAZA TRIUNFO</v>
          </cell>
          <cell r="E16003" t="str">
            <v>PTR040628978</v>
          </cell>
          <cell r="F16003" t="str">
            <v>656  648 2525</v>
          </cell>
          <cell r="G16003" t="str">
            <v>AV PASEO TRIUNFO DE LA R 4051-9   PARTIDO MANUEL DOBLADO_x000D__x000D_JUAREZ,32310, CHI_x000D_MX</v>
          </cell>
        </row>
        <row r="16004">
          <cell r="A16004">
            <v>243286</v>
          </cell>
          <cell r="B16004">
            <v>46267</v>
          </cell>
          <cell r="C16004" t="str">
            <v>C04471</v>
          </cell>
          <cell r="D16004" t="str">
            <v>QUIROOCAN</v>
          </cell>
          <cell r="E16004" t="str">
            <v>QUI810918NR6</v>
          </cell>
          <cell r="F16004" t="str">
            <v>984 875 15 00</v>
          </cell>
          <cell r="G16004" t="str">
            <v>CHETUMAL PUERTO JUAREZ LOTE 001 MANZANA 020 KM 266.3_x000D__x000D_SOLIDARIDAD,77734, QR_x000D_MX</v>
          </cell>
        </row>
        <row r="16005">
          <cell r="A16005">
            <v>243287</v>
          </cell>
          <cell r="B16005">
            <v>46267</v>
          </cell>
          <cell r="C16005" t="str">
            <v>C01639</v>
          </cell>
          <cell r="D16005" t="str">
            <v>MOTELES CASA BLANCA</v>
          </cell>
          <cell r="E16005" t="str">
            <v>MCB791219FW5</v>
          </cell>
          <cell r="F16005" t="str">
            <v>(878)783 06 46</v>
          </cell>
          <cell r="G16005" t="str">
            <v>CARRETERA 57 S/N   LOMAS DEL MIRADOR_x000D_PIEDRAS NEGRAS_x000D_PIEDRAS NEGRAS,26070, COA_x000D_MX</v>
          </cell>
        </row>
        <row r="16006">
          <cell r="A16006">
            <v>243288</v>
          </cell>
          <cell r="B16006">
            <v>46267</v>
          </cell>
          <cell r="C16006" t="str">
            <v>C04757</v>
          </cell>
          <cell r="D16006" t="str">
            <v>BCO TUCANCUN</v>
          </cell>
          <cell r="E16006" t="str">
            <v>PTU0608299B4</v>
          </cell>
          <cell r="F16006" t="str">
            <v>998 891 5918</v>
          </cell>
          <cell r="G16006" t="str">
            <v>BOULEVARD KUKULKAN KM.13.5 LOTE 24   ZONA HOTELERA_x000D__x000D_CANCUN BENITO JUAREZ,77500, QR_x000D_MX</v>
          </cell>
        </row>
        <row r="16007">
          <cell r="A16007">
            <v>243289</v>
          </cell>
          <cell r="B16007">
            <v>46267</v>
          </cell>
          <cell r="C16007" t="str">
            <v>C06122</v>
          </cell>
          <cell r="D16007" t="str">
            <v>ANTARES OPERADORA HOTELERA Y DE SERVICIOS</v>
          </cell>
          <cell r="E16007" t="str">
            <v>AOH141010842</v>
          </cell>
          <cell r="F16007" t="str">
            <v>(477)1016900</v>
          </cell>
          <cell r="G16007" t="str">
            <v>BOULEVARD ADOLFO LOPEZ MATEOS 2500 E INT 3   SAN ISIDRO DE JEREZ_x000D__x000D_LEON,37530, GTO_x000D_MX</v>
          </cell>
        </row>
        <row r="16008">
          <cell r="A16008">
            <v>243290</v>
          </cell>
          <cell r="B16008">
            <v>46267</v>
          </cell>
          <cell r="C16008" t="str">
            <v>C04501</v>
          </cell>
          <cell r="D16008" t="str">
            <v>BCO HUATULCO</v>
          </cell>
          <cell r="E16008" t="str">
            <v>PHU060503GN0</v>
          </cell>
          <cell r="F16008" t="str">
            <v>958 583 1440</v>
          </cell>
          <cell r="G16008" t="str">
            <v>BOULEVARD BENITO JUAREZ S/N   ZONA HOTELERA TANGOLUNDA SANTA CRUZ_x000D__x000D_HUATULCO,70989, OAX_x000D_MX</v>
          </cell>
        </row>
        <row r="16009">
          <cell r="A16009">
            <v>243291</v>
          </cell>
          <cell r="B16009">
            <v>46267</v>
          </cell>
          <cell r="C16009" t="str">
            <v>C04735</v>
          </cell>
          <cell r="D16009" t="str">
            <v>BCO KUKULKAN</v>
          </cell>
          <cell r="E16009" t="str">
            <v>PKU0608154Y3</v>
          </cell>
          <cell r="G16009" t="str">
            <v>BLVD KUKULCAN KM 4.5 LOTE D7 5   ZONA HOTELERA_x000D__x000D_CANCUN,77500, QR_x000D_MX</v>
          </cell>
        </row>
        <row r="16010">
          <cell r="A16010">
            <v>243292</v>
          </cell>
          <cell r="B16010">
            <v>46267</v>
          </cell>
          <cell r="C16010" t="str">
            <v>C07627</v>
          </cell>
          <cell r="D16010" t="str">
            <v>IMPULSORA PLAZA LA ESTANCIA</v>
          </cell>
          <cell r="E16010" t="str">
            <v>IPE1804266L6</v>
          </cell>
          <cell r="F16010" t="str">
            <v>444 475 4400</v>
          </cell>
          <cell r="G16010" t="str">
            <v>PLAZA LOMAS 52   LOMAS DEL TECNOLOGICO_x000D__x000D_SAN LUIS POTOSI,78215, SLP_x000D_MX</v>
          </cell>
        </row>
        <row r="16011">
          <cell r="A16011">
            <v>243293</v>
          </cell>
          <cell r="B16011">
            <v>46267</v>
          </cell>
          <cell r="C16011" t="str">
            <v>C04003</v>
          </cell>
          <cell r="D16011" t="str">
            <v>BCO MISMALOYA</v>
          </cell>
          <cell r="E16011" t="str">
            <v>PMI050922JU1</v>
          </cell>
          <cell r="F16011" t="str">
            <v>322 226 0600</v>
          </cell>
          <cell r="G16011" t="str">
            <v>Carr. a Barra de Navidad Km. 11.5, S/N   Zona Hotelera Sur_x000D__x000D_Puerto Vallarta,48294, JAL_x000D_MX</v>
          </cell>
        </row>
        <row r="16012">
          <cell r="A16012">
            <v>243294</v>
          </cell>
          <cell r="B16012">
            <v>46267</v>
          </cell>
          <cell r="C16012" t="str">
            <v>C06316</v>
          </cell>
          <cell r="D16012" t="str">
            <v>QUIROOCAN</v>
          </cell>
          <cell r="E16012" t="str">
            <v>QUI810918NR6</v>
          </cell>
          <cell r="F16012" t="str">
            <v>55 50 63 10 00</v>
          </cell>
          <cell r="G16012" t="str">
            <v>CARR CHETUMAL PTO JUAREZ  KM 266 3   N/A_x000D__x000D_SOLIDARIDAD,77734, QR_x000D_MX</v>
          </cell>
        </row>
        <row r="16013">
          <cell r="A16013">
            <v>243295</v>
          </cell>
          <cell r="B16013">
            <v>46267</v>
          </cell>
          <cell r="C16013" t="str">
            <v>C08350</v>
          </cell>
          <cell r="D16013" t="str">
            <v>OPERADORA TURISTICA SEBASTOPOL</v>
          </cell>
          <cell r="E16013" t="str">
            <v>OTS1001259H0</v>
          </cell>
          <cell r="F16013" t="str">
            <v>222 690 8018</v>
          </cell>
          <cell r="G16013" t="str">
            <v>BOULEVARD ADOLFO RUIZ CORTIES 3533   FRACCIONAMIENTO DE LAS AMERICAS_x000D__x000D_BOCA DEL RIO,94299, VER_x000D_MX</v>
          </cell>
        </row>
        <row r="16014">
          <cell r="A16014">
            <v>243296</v>
          </cell>
          <cell r="B16014">
            <v>46267</v>
          </cell>
          <cell r="C16014" t="str">
            <v>C01767</v>
          </cell>
          <cell r="D16014" t="str">
            <v>SERVICIOS E INMUEBLES TURISTICOS</v>
          </cell>
          <cell r="E16014" t="str">
            <v>SIT930121K30</v>
          </cell>
          <cell r="F16014" t="str">
            <v>333 678 0546</v>
          </cell>
          <cell r="G16014" t="str">
            <v>AV.DE LAS ROSAS No.2933   RINCONADA DEL BOSQUE_x000D_GUADALAJARA_x000D_GUADALAJARA,44530, JAL_x000D_MX</v>
          </cell>
        </row>
        <row r="16015">
          <cell r="A16015">
            <v>243297</v>
          </cell>
          <cell r="B16015">
            <v>46267</v>
          </cell>
          <cell r="C16015" t="str">
            <v>C08350</v>
          </cell>
          <cell r="D16015" t="str">
            <v>OPERADORA TURISTICA SEBASTOPOL</v>
          </cell>
          <cell r="E16015" t="str">
            <v>OTS1001259H0</v>
          </cell>
          <cell r="F16015" t="str">
            <v>222 690 8018</v>
          </cell>
          <cell r="G16015" t="str">
            <v>BOULEVARD ADOLFO RUIZ CORTIES 3533   FRACCIONAMIENTO DE LAS AMERICAS_x000D__x000D_BOCA DEL RIO,94299, VER_x000D_MX</v>
          </cell>
        </row>
        <row r="16016">
          <cell r="A16016">
            <v>243298</v>
          </cell>
          <cell r="B16016">
            <v>46267</v>
          </cell>
          <cell r="C16016" t="str">
            <v>C01509</v>
          </cell>
          <cell r="D16016" t="str">
            <v>OPERADORA PLAZA SAN AGUSTIN</v>
          </cell>
          <cell r="E16016" t="str">
            <v>OPS900702229</v>
          </cell>
          <cell r="F16016" t="str">
            <v>81 8368 6000</v>
          </cell>
          <cell r="G16016" t="str">
            <v>VASCONCELOS OTE 300   RESID S AGUSTIN_x000D__x000D_SAN PEDRO GARZA GARCIA,66260, NL_x000D_MX</v>
          </cell>
        </row>
        <row r="16017">
          <cell r="A16017">
            <v>243299</v>
          </cell>
          <cell r="B16017">
            <v>46267</v>
          </cell>
          <cell r="C16017" t="str">
            <v>C08179</v>
          </cell>
          <cell r="D16017" t="str">
            <v>SERVICIOS COMERCIALES LEON ESTADIO</v>
          </cell>
          <cell r="E16017" t="str">
            <v>SCL171023NLA</v>
          </cell>
          <cell r="F16017" t="str">
            <v>01 477 530 5101</v>
          </cell>
          <cell r="G16017" t="str">
            <v>JUAN SALVADOR AGRAZ 69 PISO 12   SANTA FE CUAJIMALPA_x000D__x000D_CUAJIMALPA DE MORELOS,05348, CMX_x000D_MX</v>
          </cell>
        </row>
        <row r="16018">
          <cell r="A16018">
            <v>243300</v>
          </cell>
          <cell r="B16018">
            <v>46267</v>
          </cell>
          <cell r="C16018" t="str">
            <v>C03447</v>
          </cell>
          <cell r="D16018" t="str">
            <v>OPERADORA DE HOTELES EL SALTO JALISCO</v>
          </cell>
          <cell r="E16018" t="str">
            <v>OHE070511872</v>
          </cell>
          <cell r="F16018" t="str">
            <v>33 316 41800</v>
          </cell>
          <cell r="G16018" t="str">
            <v>CARRETERA CALLE SOLIDARIDAD 7012 A   LAS PINTAS_x000D__x000D_EL SALTO,45690, JAL_x000D_MX</v>
          </cell>
        </row>
        <row r="16019">
          <cell r="A16019">
            <v>243301</v>
          </cell>
          <cell r="B16019">
            <v>46267</v>
          </cell>
          <cell r="C16019" t="str">
            <v>C08341</v>
          </cell>
          <cell r="D16019" t="str">
            <v>OPERADORA 26 SANTA FE</v>
          </cell>
          <cell r="E16019" t="str">
            <v>OVS160822LT3</v>
          </cell>
          <cell r="F16019" t="str">
            <v>55 11 05 5000</v>
          </cell>
          <cell r="G16019" t="str">
            <v>CALLE 3 NUMERO 55   LOMAS DE SANTA FE_x000D__x000D_ALVARO OBREGON,01219, CMX_x000D_MX</v>
          </cell>
        </row>
        <row r="16020">
          <cell r="A16020">
            <v>243302</v>
          </cell>
          <cell r="B16020">
            <v>46267</v>
          </cell>
          <cell r="C16020" t="str">
            <v>C08593</v>
          </cell>
          <cell r="D16020" t="str">
            <v>AHC PROFESSIONALS</v>
          </cell>
          <cell r="E16020" t="str">
            <v>APR130205UM6</v>
          </cell>
          <cell r="F16020" t="str">
            <v>624 163 5100</v>
          </cell>
          <cell r="G16020" t="str">
            <v>CALLE PASEO MALECON LOTE 11   FONATUR_x000D__x000D_LOS CABOS,23400, BCS_x000D_MX</v>
          </cell>
        </row>
        <row r="16021">
          <cell r="A16021">
            <v>243303</v>
          </cell>
          <cell r="B16021">
            <v>46267</v>
          </cell>
          <cell r="C16021" t="str">
            <v>C08593</v>
          </cell>
          <cell r="D16021" t="str">
            <v>AHC PROFESSIONALS</v>
          </cell>
          <cell r="E16021" t="str">
            <v>APR130205UM6</v>
          </cell>
          <cell r="F16021" t="str">
            <v>624 163 5100</v>
          </cell>
          <cell r="G16021" t="str">
            <v>CALLE PASEO MALECON LOTE 11   FONATUR_x000D__x000D_LOS CABOS,23400, BCS_x000D_MX</v>
          </cell>
        </row>
        <row r="16022">
          <cell r="A16022">
            <v>243304</v>
          </cell>
          <cell r="B16022">
            <v>46267</v>
          </cell>
          <cell r="C16022" t="str">
            <v>C03369</v>
          </cell>
          <cell r="D16022" t="str">
            <v>OPERADORA TURISTICA SAN NICOLAS</v>
          </cell>
          <cell r="E16022" t="str">
            <v>OTS030303IN7</v>
          </cell>
          <cell r="F16022" t="str">
            <v>01 81 83 05 9300</v>
          </cell>
          <cell r="G16022" t="str">
            <v>AV LOPEZ MATEOS 251   CONSTITUYENTES DE QUERETARO SECTOR 1_x000D__x000D_SAN NICOLAS DE LOS GARZA,66490, NL_x000D_MX</v>
          </cell>
        </row>
        <row r="16023">
          <cell r="A16023">
            <v>243305</v>
          </cell>
          <cell r="B16023">
            <v>46267</v>
          </cell>
          <cell r="C16023" t="str">
            <v>C06557</v>
          </cell>
          <cell r="D16023" t="str">
            <v>FIDEICOMISO F/1596</v>
          </cell>
          <cell r="E16023" t="str">
            <v>FFX121005C6A</v>
          </cell>
          <cell r="F16023" t="str">
            <v>55 5000 1762</v>
          </cell>
          <cell r="G16023" t="str">
            <v>AVENIDA SANTA FE 481   SANTA FE CUAJIMALPA_x000D__x000D_CUAJIMALPA DE MORELOS,05348, CMX_x000D_MX</v>
          </cell>
        </row>
        <row r="16024">
          <cell r="A16024">
            <v>243306</v>
          </cell>
          <cell r="B16024">
            <v>46267</v>
          </cell>
          <cell r="C16024" t="str">
            <v>C06557</v>
          </cell>
          <cell r="D16024" t="str">
            <v>FIDEICOMISO F/1596</v>
          </cell>
          <cell r="E16024" t="str">
            <v>FFX121005C6A</v>
          </cell>
          <cell r="F16024" t="str">
            <v>55 5000 1762</v>
          </cell>
          <cell r="G16024" t="str">
            <v>AVENIDA SANTA FE 481   SANTA FE CUAJIMALPA_x000D__x000D_CUAJIMALPA DE MORELOS,05348, CMX_x000D_MX</v>
          </cell>
        </row>
        <row r="16025">
          <cell r="A16025">
            <v>243307</v>
          </cell>
          <cell r="B16025">
            <v>46267</v>
          </cell>
          <cell r="C16025" t="str">
            <v>C01774</v>
          </cell>
          <cell r="D16025" t="str">
            <v>GEORGINA GUADALUPE VILLASEÑOR DEL CASTILLO</v>
          </cell>
          <cell r="E16025" t="str">
            <v>VICG6612208R9</v>
          </cell>
          <cell r="F16025" t="str">
            <v>322 225 4903</v>
          </cell>
          <cell r="G16025" t="str">
            <v>CALLE CIRCUITO SAN RAFAEL 18   VALLE DORADO_x000D__x000D_BAHIA DE BANDERAS,63735, NAY_x000D_MX</v>
          </cell>
        </row>
        <row r="16026">
          <cell r="A16026">
            <v>243308</v>
          </cell>
          <cell r="B16026">
            <v>46267</v>
          </cell>
          <cell r="C16026" t="str">
            <v>C07427</v>
          </cell>
          <cell r="D16026" t="str">
            <v>ADRIANA ALVAREZ ALVAREZ</v>
          </cell>
          <cell r="E16026" t="str">
            <v>AAAA821017PM5</v>
          </cell>
          <cell r="F16026" t="str">
            <v>656 429 6320</v>
          </cell>
          <cell r="G16026" t="str">
            <v>REGION DE SAN QUERETARO 1140 INT 4   OTRA NO ESPECIFICADA EN EL CATALOGO_x000D__x000D_JUAREZ,32563, CHI_x000D_MX</v>
          </cell>
        </row>
        <row r="16027">
          <cell r="A16027">
            <v>243309</v>
          </cell>
          <cell r="B16027">
            <v>46267</v>
          </cell>
          <cell r="C16027" t="str">
            <v>C09538</v>
          </cell>
          <cell r="D16027" t="str">
            <v>MOTELES DE CALIFORNIA</v>
          </cell>
          <cell r="E16027" t="str">
            <v>MCA851103RE6</v>
          </cell>
          <cell r="F16027" t="str">
            <v>646 178 1601</v>
          </cell>
          <cell r="G16027" t="str">
            <v>BLANCARTE 130   ZONA CENTRO_x000D__x000D_ENSENADA,22800, BC_x000D_MX</v>
          </cell>
        </row>
        <row r="16028">
          <cell r="A16028">
            <v>243310</v>
          </cell>
          <cell r="B16028">
            <v>46267</v>
          </cell>
          <cell r="C16028" t="str">
            <v>C07423</v>
          </cell>
          <cell r="D16028" t="str">
            <v>IMPULSORA PLAZA TIJUANA</v>
          </cell>
          <cell r="E16028" t="str">
            <v>IPT050810HQ4</v>
          </cell>
          <cell r="F16028" t="str">
            <v>962 117 5260</v>
          </cell>
          <cell r="G16028" t="str">
            <v>JUAN SALVADOR AGRAZ 69 PISO 12   SANTA FE CUAJIMALPA_x000D__x000D_CUAJIMALPA DE MORELOS,05348, CHS_x000D_MX</v>
          </cell>
        </row>
        <row r="16029">
          <cell r="A16029">
            <v>243311</v>
          </cell>
          <cell r="B16029">
            <v>46267</v>
          </cell>
          <cell r="C16029" t="str">
            <v>C07173</v>
          </cell>
          <cell r="D16029" t="str">
            <v>DIMISE DESARROLLOS</v>
          </cell>
          <cell r="E16029" t="str">
            <v>DDE150929FM8</v>
          </cell>
          <cell r="F16029" t="str">
            <v>01-33-80-00-07-60</v>
          </cell>
          <cell r="G16029" t="str">
            <v>CARRETERA GUADALAJARA A CHAPALA  #7610   LAS PINTITAS_x000D__x000D_EL SALTO,45693, JAL_x000D_MX</v>
          </cell>
        </row>
        <row r="16030">
          <cell r="A16030">
            <v>243312</v>
          </cell>
          <cell r="B16030">
            <v>46267</v>
          </cell>
          <cell r="C16030" t="str">
            <v>C07575</v>
          </cell>
          <cell r="D16030" t="str">
            <v>IMPULSORA PLAZA CELAYA</v>
          </cell>
          <cell r="E16030" t="str">
            <v>IPC060309D42</v>
          </cell>
          <cell r="F16030" t="str">
            <v>01 55 5623 6580</v>
          </cell>
          <cell r="G16030" t="str">
            <v>JUAN SALVADOR AGRAZ 69 PISO 12   SANTA FE CUAJIMALPA_x000D__x000D_CUAJIMALPA DE MORELOS,05348, CMX_x000D_MX</v>
          </cell>
        </row>
        <row r="16031">
          <cell r="A16031">
            <v>243313</v>
          </cell>
          <cell r="B16031">
            <v>46267</v>
          </cell>
          <cell r="C16031" t="str">
            <v>C08539</v>
          </cell>
          <cell r="D16031" t="str">
            <v>IMPULSORA PLAZA TIJUANA</v>
          </cell>
          <cell r="E16031" t="str">
            <v>IPT050810HQ4</v>
          </cell>
          <cell r="F16031" t="str">
            <v>81 96 90 9890</v>
          </cell>
          <cell r="G16031" t="str">
            <v>JUAN SALVADOR AGRAZ 69 PISO 12   SANTA FE CUAJIMALPA_x000D__x000D_CUAJIMALPA DE MORELOS,05348, CMX_x000D_MX</v>
          </cell>
        </row>
        <row r="16032">
          <cell r="A16032">
            <v>243314</v>
          </cell>
          <cell r="B16032">
            <v>46267</v>
          </cell>
          <cell r="C16032" t="str">
            <v>C07411</v>
          </cell>
          <cell r="D16032" t="str">
            <v>IMPULSORA PLAZA CIUDAD DEL CARMEN</v>
          </cell>
          <cell r="E16032" t="str">
            <v>IPC1004137W3</v>
          </cell>
          <cell r="F16032" t="str">
            <v>999-69-013-80</v>
          </cell>
          <cell r="G16032" t="str">
            <v>JUAN SALVADOR AGRAZ 69 PISO 12   SANTA FE CUAJIMALPA_x000D__x000D_CUAJIMALPA DE MORELOS,05348, CMX_x000D_MX</v>
          </cell>
        </row>
        <row r="16033">
          <cell r="A16033">
            <v>243315</v>
          </cell>
          <cell r="B16033">
            <v>46267</v>
          </cell>
          <cell r="C16033" t="str">
            <v>C07221</v>
          </cell>
          <cell r="D16033" t="str">
            <v>IMPULSORA PLAZA TIJUANA OTAY</v>
          </cell>
          <cell r="E16033" t="str">
            <v>IPT071219PT3</v>
          </cell>
          <cell r="F16033" t="str">
            <v>664 647 6870</v>
          </cell>
          <cell r="G16033" t="str">
            <v>BLVD GENERAL LAZARO CARDENAS 16002   OTAY UNIVERSIDAD_x000D__x000D_TIJUANA,22427, BC_x000D_MX</v>
          </cell>
        </row>
        <row r="16034">
          <cell r="A16034">
            <v>243316</v>
          </cell>
          <cell r="B16034">
            <v>46267</v>
          </cell>
          <cell r="C16034" t="str">
            <v>C02478</v>
          </cell>
          <cell r="D16034" t="str">
            <v>GENERADORA Y DESARROLLADORA DE PROYECTOS Y SERVICIOS</v>
          </cell>
          <cell r="E16034" t="str">
            <v>GDD100422Q94</v>
          </cell>
          <cell r="F16034" t="str">
            <v>(222)622 07 00</v>
          </cell>
          <cell r="G16034" t="str">
            <v>JUAN SALVADOR AGRAZ 69  PISO 12   SANTA FE CUAJIMALPA_x000D__x000D_CUAJIMALPA DE MORELOS,05348, CMX_x000D_MX</v>
          </cell>
        </row>
        <row r="16035">
          <cell r="A16035">
            <v>243317</v>
          </cell>
          <cell r="B16035">
            <v>46267</v>
          </cell>
          <cell r="C16035" t="str">
            <v>C01721</v>
          </cell>
          <cell r="D16035" t="str">
            <v>IMPULSORA PLAZA TAMAULIPAS</v>
          </cell>
          <cell r="E16035" t="str">
            <v>IPT0507261R5</v>
          </cell>
          <cell r="F16035" t="str">
            <v>01 833 230 1350</v>
          </cell>
          <cell r="G16035" t="str">
            <v>JUAN SALVADOR AGRAZ 69 PISO 12   SANTA FE CUAJIMALPA_x000D__x000D_CUAJIMALPA DE MORELOS,05348, CMX_x000D_MX</v>
          </cell>
        </row>
        <row r="16036">
          <cell r="A16036">
            <v>243318</v>
          </cell>
          <cell r="B16036">
            <v>46267</v>
          </cell>
          <cell r="C16036" t="str">
            <v>C01721</v>
          </cell>
          <cell r="D16036" t="str">
            <v>IMPULSORA PLAZA TAMAULIPAS</v>
          </cell>
          <cell r="E16036" t="str">
            <v>IPT0507261R5</v>
          </cell>
          <cell r="F16036" t="str">
            <v>01 833 230 1350</v>
          </cell>
          <cell r="G16036" t="str">
            <v>JUAN SALVADOR AGRAZ 69 PISO 12   SANTA FE CUAJIMALPA_x000D__x000D_CUAJIMALPA DE MORELOS,05348, CMX_x000D_MX</v>
          </cell>
        </row>
        <row r="16037">
          <cell r="A16037">
            <v>243319</v>
          </cell>
          <cell r="B16037">
            <v>46267</v>
          </cell>
          <cell r="C16037" t="str">
            <v>C07174</v>
          </cell>
          <cell r="D16037" t="str">
            <v>IMPULSORA PLAZA JUAREZ</v>
          </cell>
          <cell r="E16037" t="str">
            <v>IPJ030829QDA</v>
          </cell>
          <cell r="F16037" t="str">
            <v>01-993-310-93-10</v>
          </cell>
          <cell r="G16037" t="str">
            <v>JUAN SALVADOR AGRAZ 69 PISO 12   SANTA FE CUAJIMALPA_x000D__x000D_CUAJIMALPA DE MORELOS,05348, CMX_x000D_MX</v>
          </cell>
        </row>
        <row r="16038">
          <cell r="A16038">
            <v>243320</v>
          </cell>
          <cell r="B16038">
            <v>46267</v>
          </cell>
          <cell r="C16038" t="str">
            <v>C07191</v>
          </cell>
          <cell r="D16038" t="str">
            <v>IMPULSORA PLAZA JUAREZ</v>
          </cell>
          <cell r="E16038" t="str">
            <v>IPJ030829QDA</v>
          </cell>
          <cell r="F16038" t="str">
            <v>899 500 2700</v>
          </cell>
          <cell r="G16038" t="str">
            <v>JUAN SALVADOR AGRAZ 69 PISO 12   SANTA FE CUAJIMALPA_x000D__x000D_CUAJIMALPA DE MORELOS,05348, CMX_x000D_MX</v>
          </cell>
        </row>
        <row r="16039">
          <cell r="A16039">
            <v>243321</v>
          </cell>
          <cell r="B16039">
            <v>46267</v>
          </cell>
          <cell r="C16039" t="str">
            <v>C08067</v>
          </cell>
          <cell r="D16039" t="str">
            <v>OPERADORA DE SERVICIOS HOTELEROS SAPE</v>
          </cell>
          <cell r="E16039" t="str">
            <v>OSH200626N11</v>
          </cell>
          <cell r="F16039" t="str">
            <v>474 741 2550</v>
          </cell>
          <cell r="G16039" t="str">
            <v>BLVD FELIX RAMIREZ RENTERIA 756   LAS PALMAS_x000D__x000D_LAGOS DE MORENO,47440, JAL_x000D_MX</v>
          </cell>
        </row>
        <row r="16040">
          <cell r="A16040">
            <v>243322</v>
          </cell>
          <cell r="B16040">
            <v>46267</v>
          </cell>
          <cell r="C16040" t="str">
            <v>C01687</v>
          </cell>
          <cell r="D16040" t="str">
            <v>PARADISE REAL DE GUADALAJARA</v>
          </cell>
          <cell r="E16040" t="str">
            <v>PRG061009C17</v>
          </cell>
          <cell r="F16040" t="str">
            <v>333 133 0138</v>
          </cell>
          <cell r="G16040" t="str">
            <v>AVENIDA PERIFERICO SUR 7200   FRACC IND EL CAMINO_x000D__x000D_SAN PEDRO TLAQUEPAQUE,45601, JAL_x000D_MX</v>
          </cell>
        </row>
        <row r="16041">
          <cell r="A16041">
            <v>243323</v>
          </cell>
          <cell r="B16041">
            <v>46267</v>
          </cell>
          <cell r="C16041" t="str">
            <v>C07025</v>
          </cell>
          <cell r="D16041" t="str">
            <v>POHASA</v>
          </cell>
          <cell r="E16041" t="str">
            <v>POH171024T8A</v>
          </cell>
          <cell r="F16041" t="str">
            <v>333 635 8792</v>
          </cell>
          <cell r="G16041" t="str">
            <v>FLORIDA 305   TLAQUEPAQUE CENTRO_x000D__x000D_GUADALAJARA,45500, JAL_x000D_MX</v>
          </cell>
        </row>
        <row r="16042">
          <cell r="A16042">
            <v>243324</v>
          </cell>
          <cell r="B16042">
            <v>46267</v>
          </cell>
          <cell r="C16042" t="str">
            <v>C08680</v>
          </cell>
          <cell r="D16042" t="str">
            <v>HOSPITALIDAD QUERETANA</v>
          </cell>
          <cell r="E16042" t="str">
            <v>HQU081125TT2</v>
          </cell>
          <cell r="F16042" t="str">
            <v>442 368 3000</v>
          </cell>
          <cell r="G16042" t="str">
            <v>AVENIDA LUIS VEGA Y MONROY 410   COLINAS DEL CIMATARIO_x000D__x000D_QUERETARO,76090, QUE_x000D_MX</v>
          </cell>
        </row>
        <row r="16043">
          <cell r="A16043">
            <v>243325</v>
          </cell>
          <cell r="B16043">
            <v>46267</v>
          </cell>
          <cell r="C16043" t="str">
            <v>CF0044</v>
          </cell>
          <cell r="D16043" t="str">
            <v>TORRE CHAPALITA</v>
          </cell>
          <cell r="E16043" t="str">
            <v>TCA070706JV4</v>
          </cell>
          <cell r="F16043" t="str">
            <v>331 598 9006</v>
          </cell>
          <cell r="G16043" t="str">
            <v>AVENIDA DE LAS ROSAS 3030   CAMPO POLO CHAPALITA_x000D__x000D_ZAPOPAN,44500, JAL_x000D_MX</v>
          </cell>
        </row>
        <row r="16044">
          <cell r="A16044">
            <v>243326</v>
          </cell>
          <cell r="B16044">
            <v>46267</v>
          </cell>
          <cell r="C16044" t="str">
            <v>C07058</v>
          </cell>
          <cell r="D16044" t="str">
            <v>INVERSIONES HOTELERAS LEON-BAJIO</v>
          </cell>
          <cell r="E16044" t="str">
            <v>IHL150710QZA</v>
          </cell>
          <cell r="F16044" t="str">
            <v>472 800 3800</v>
          </cell>
          <cell r="G16044" t="str">
            <v>PLAZA DE LA PAZ No. 102   PUERTO INTERIOR_x000D__x000D_SILAO,36275, GTO_x000D_MX</v>
          </cell>
        </row>
        <row r="16045">
          <cell r="A16045">
            <v>243327</v>
          </cell>
          <cell r="B16045">
            <v>46267</v>
          </cell>
          <cell r="C16045" t="str">
            <v>C08182</v>
          </cell>
          <cell r="D16045" t="str">
            <v>GOVACACIONES</v>
          </cell>
          <cell r="E16045" t="str">
            <v>GOV1805254S3</v>
          </cell>
          <cell r="F16045" t="str">
            <v>329 111 5000</v>
          </cell>
          <cell r="G16045" t="str">
            <v>AV FRANCISCO VILLA 1010   LAS GAVIOTAS_x000D__x000D_PTO VALLARTA,48328, JAL_x000D_MX</v>
          </cell>
        </row>
        <row r="16046">
          <cell r="A16046">
            <v>243328</v>
          </cell>
          <cell r="B16046">
            <v>46267</v>
          </cell>
          <cell r="C16046" t="str">
            <v>C08090</v>
          </cell>
          <cell r="D16046" t="str">
            <v>JELLAB</v>
          </cell>
          <cell r="E16046" t="str">
            <v>JEL200904FJA</v>
          </cell>
          <cell r="F16046" t="str">
            <v>771 717 2300</v>
          </cell>
          <cell r="G16046" t="str">
            <v>BOULEVARD ROJO GOMEZ 104   LOMAS RESIDENCIAL PACHUCA_x000D__x000D_PACHUCA DE SOTO,42094, HID_x000D_MX</v>
          </cell>
        </row>
        <row r="16047">
          <cell r="A16047">
            <v>243329</v>
          </cell>
          <cell r="B16047">
            <v>46267</v>
          </cell>
          <cell r="C16047" t="str">
            <v>C05221</v>
          </cell>
          <cell r="D16047" t="str">
            <v>OPERADORA DE HOTELES Y SERVICIOS TURISTICOS SEA</v>
          </cell>
          <cell r="E16047" t="str">
            <v>OHS010606TZ8</v>
          </cell>
          <cell r="F16047" t="str">
            <v>55 5321 5191</v>
          </cell>
          <cell r="G16047" t="str">
            <v>AV DOCTOR GUSTAVO BAZ 4873   SAN PEDRO BARRIENTOS_x000D__x000D_TLALNEPANTLA DE BAZ,54010, CMX_x000D_MX</v>
          </cell>
        </row>
        <row r="16048">
          <cell r="A16048">
            <v>243330</v>
          </cell>
          <cell r="B16048">
            <v>46267</v>
          </cell>
          <cell r="C16048" t="str">
            <v>C08267</v>
          </cell>
          <cell r="D16048" t="str">
            <v>HOTELERA OMS</v>
          </cell>
          <cell r="E16048" t="str">
            <v>HOM180319695</v>
          </cell>
          <cell r="F16048" t="str">
            <v>33 4077 0303</v>
          </cell>
          <cell r="G16048" t="str">
            <v>AV LOPEZ MATEOS SUR 1710   SANTA ISABEL_x000D__x000D_TLAJOMULCO DE ZUÑIGA,45645, JAL_x000D_MX</v>
          </cell>
        </row>
        <row r="16049">
          <cell r="A16049">
            <v>243331</v>
          </cell>
          <cell r="B16049">
            <v>46267</v>
          </cell>
          <cell r="C16049" t="str">
            <v>C01906</v>
          </cell>
          <cell r="D16049" t="str">
            <v>INVERHOTELES</v>
          </cell>
          <cell r="E16049" t="str">
            <v>INV070418NA9</v>
          </cell>
          <cell r="F16049" t="str">
            <v>33 3884 1234</v>
          </cell>
          <cell r="G16049" t="str">
            <v>CAMINO AL ITESO 8650 INT A 10   PAISAJES DEL TESORO_x000D__x000D_Tlaquepaque,45608, JAL_x000D_MX</v>
          </cell>
        </row>
        <row r="16050">
          <cell r="A16050">
            <v>243332</v>
          </cell>
          <cell r="B16050">
            <v>46267</v>
          </cell>
          <cell r="C16050" t="str">
            <v>C07237</v>
          </cell>
          <cell r="D16050" t="str">
            <v>IMPULSORA PLAZA GUANAJUATO</v>
          </cell>
          <cell r="E16050" t="str">
            <v>IPG071019CI1</v>
          </cell>
          <cell r="F16050" t="str">
            <v>01 444 102 5030</v>
          </cell>
          <cell r="G16050" t="str">
            <v>JUAN SALVADOR AGRAZ 69 PISO 12   SANTA FE CUAJIMALPA_x000D__x000D_CUAJIMALPA DE MORELOS,05348, CMX_x000D_MX</v>
          </cell>
        </row>
        <row r="16051">
          <cell r="A16051">
            <v>243333</v>
          </cell>
          <cell r="B16051">
            <v>46267</v>
          </cell>
          <cell r="C16051" t="str">
            <v>C07232</v>
          </cell>
          <cell r="D16051" t="str">
            <v>IMPULSORA HOTELERA DE IRAPUATO</v>
          </cell>
          <cell r="E16051" t="str">
            <v>IHI120716HF2</v>
          </cell>
          <cell r="F16051" t="str">
            <v>01 462 167 0600</v>
          </cell>
          <cell r="G16051" t="str">
            <v>JUAN SALVADOR AGRAZ 69 PISO 12   SANTA FE CUAJIMALPA_x000D__x000D_CUAJIMALPA DE MORELOS,05348, CMX_x000D_MX</v>
          </cell>
        </row>
        <row r="16052">
          <cell r="A16052">
            <v>243334</v>
          </cell>
          <cell r="B16052">
            <v>46267</v>
          </cell>
          <cell r="C16052" t="str">
            <v>C07223</v>
          </cell>
          <cell r="D16052" t="str">
            <v>IMPULSORA PLAZA JUAREZ</v>
          </cell>
          <cell r="E16052" t="str">
            <v>IPJ030829QDA</v>
          </cell>
          <cell r="F16052" t="str">
            <v>33 3668 5630</v>
          </cell>
          <cell r="G16052" t="str">
            <v>JUAN SALVADOR AGRAZ 69 PISO 12   SANTA FE CUAJIMALPA_x000D__x000D_CUAJIMALPA DE MORELOS,05348, CMX_x000D_MX</v>
          </cell>
        </row>
        <row r="16053">
          <cell r="A16053">
            <v>243335</v>
          </cell>
          <cell r="B16053">
            <v>46267</v>
          </cell>
          <cell r="C16053" t="str">
            <v>C08429</v>
          </cell>
          <cell r="D16053" t="str">
            <v>IMPULSORA PLAZA CELAYA</v>
          </cell>
          <cell r="E16053" t="str">
            <v>IPC060309D42</v>
          </cell>
          <cell r="F16053" t="str">
            <v>6864783840</v>
          </cell>
          <cell r="G16053" t="str">
            <v>JUAN SALVADOR AGRAZ 69 INT PISO 12   SANTA FE CUAJIMALPA_x000D__x000D_CUAJIMALPA DE MORELOS,05348, CMX_x000D_MX</v>
          </cell>
        </row>
        <row r="16054">
          <cell r="A16054">
            <v>243336</v>
          </cell>
          <cell r="B16054">
            <v>46267</v>
          </cell>
          <cell r="C16054" t="str">
            <v>C08505</v>
          </cell>
          <cell r="D16054" t="str">
            <v>HOTELES VALLE DEL GRIJALVA</v>
          </cell>
          <cell r="E16054" t="str">
            <v>HVG080825MF6</v>
          </cell>
          <cell r="F16054" t="str">
            <v>9616171806</v>
          </cell>
          <cell r="G16054" t="str">
            <v>BLVD BELISARIO DOMINGUEZ 1641   OTRA NO ESPECIFICADA EN EL CATALOGO_x000D__x000D_TUXTLA GUTIERREZ,29056, CHS_x000D_MX</v>
          </cell>
        </row>
        <row r="16055">
          <cell r="A16055">
            <v>243337</v>
          </cell>
          <cell r="B16055">
            <v>46267</v>
          </cell>
          <cell r="C16055" t="str">
            <v>C07307</v>
          </cell>
          <cell r="D16055" t="str">
            <v>IMPULSORA PLAZA JUAREZ</v>
          </cell>
          <cell r="E16055" t="str">
            <v>IPJ030829QDA</v>
          </cell>
          <cell r="F16055" t="str">
            <v>01 844 438 8250</v>
          </cell>
          <cell r="G16055" t="str">
            <v>JUAN SALVADOR AGRAZ 69 PISO 12   SANTA FE CUAJIMALPA_x000D__x000D_CUAJIMALPA DE MORELOS,05348, CMX_x000D_MX</v>
          </cell>
        </row>
        <row r="16056">
          <cell r="A16056">
            <v>243338</v>
          </cell>
          <cell r="B16056">
            <v>46267</v>
          </cell>
          <cell r="C16056" t="str">
            <v>C07232</v>
          </cell>
          <cell r="D16056" t="str">
            <v>IMPULSORA HOTELERA DE IRAPUATO</v>
          </cell>
          <cell r="E16056" t="str">
            <v>IHI120716HF2</v>
          </cell>
          <cell r="F16056" t="str">
            <v>01 462 167 0600</v>
          </cell>
          <cell r="G16056" t="str">
            <v>JUAN SALVADOR AGRAZ 69 PISO 12   SANTA FE CUAJIMALPA_x000D__x000D_CUAJIMALPA DE MORELOS,05348, CMX_x000D_MX</v>
          </cell>
        </row>
        <row r="16057">
          <cell r="A16057">
            <v>243339</v>
          </cell>
          <cell r="B16057">
            <v>46267</v>
          </cell>
          <cell r="C16057" t="str">
            <v>C08473</v>
          </cell>
          <cell r="D16057" t="str">
            <v>PROMOTORA DEVI</v>
          </cell>
          <cell r="E16057" t="str">
            <v>PDE1305084L7</v>
          </cell>
          <cell r="F16057" t="str">
            <v>8132314000  ext 4003</v>
          </cell>
          <cell r="G16057" t="str">
            <v>BELISARIO DOMINGUEZ 2020 5TO PISO   OBISPADO_x000D__x000D_MONTERREY,64060, NL_x000D_MX</v>
          </cell>
        </row>
        <row r="16058">
          <cell r="A16058">
            <v>243340</v>
          </cell>
          <cell r="B16058">
            <v>46267</v>
          </cell>
          <cell r="C16058" t="str">
            <v>C06685</v>
          </cell>
          <cell r="D16058" t="str">
            <v>OPERADORA EL GRAN HOTEL</v>
          </cell>
          <cell r="E16058" t="str">
            <v>OGH020211GK2</v>
          </cell>
          <cell r="F16058" t="str">
            <v>722  277 2020</v>
          </cell>
          <cell r="G16058" t="str">
            <v>BAHIA DE TODOS LOS SANTOS 111   SANTA ANA TLAPALTITLAN_x000D__x000D_TOLUCA,50160, MEX_x000D_MX</v>
          </cell>
        </row>
        <row r="16059">
          <cell r="A16059">
            <v>243341</v>
          </cell>
          <cell r="B16059">
            <v>46267</v>
          </cell>
          <cell r="C16059" t="str">
            <v>C08997</v>
          </cell>
          <cell r="D16059" t="str">
            <v>MARCOS ALFREDO RAMOS SANDOVAL</v>
          </cell>
          <cell r="E16059" t="str">
            <v>RASM7209308Y0</v>
          </cell>
          <cell r="F16059" t="str">
            <v>639 117 7348</v>
          </cell>
          <cell r="G16059" t="str">
            <v>SOLIDARIDAD #101   LA LABOR_x000D__x000D_DELICIAS,33029, CHI_x000D_MX</v>
          </cell>
        </row>
        <row r="16060">
          <cell r="A16060">
            <v>243342</v>
          </cell>
          <cell r="B16060">
            <v>46267</v>
          </cell>
          <cell r="C16060" t="str">
            <v>C00828</v>
          </cell>
          <cell r="D16060" t="str">
            <v>SANATORIO VERSALLES DE GUADALAJARA</v>
          </cell>
          <cell r="E16060" t="str">
            <v>SVG9511138U6</v>
          </cell>
          <cell r="F16060" t="str">
            <v>333 853 4343 Ext153</v>
          </cell>
          <cell r="G16060" t="str">
            <v>AV. ALCALDE  2170   SANTA MONICA_x000D__x000D_GUADALAJARA,44220, JAL_x000D_MX</v>
          </cell>
        </row>
        <row r="16061">
          <cell r="A16061">
            <v>243343</v>
          </cell>
          <cell r="B16061">
            <v>46267</v>
          </cell>
          <cell r="C16061" t="str">
            <v>C08594</v>
          </cell>
          <cell r="D16061" t="str">
            <v>ERNESTO GEHOVA FLORES DE ANDA</v>
          </cell>
          <cell r="E16061" t="str">
            <v>FOAE861102EV9</v>
          </cell>
          <cell r="F16061" t="str">
            <v>553 026 5308</v>
          </cell>
          <cell r="G16061" t="str">
            <v>INDEPENDENCIA 31B   SAN JUAN DE LOS LAGOS CENTRO_x000D__x000D_SAN JUAN DE LOS LAGOS,47000, JAL_x000D_MX</v>
          </cell>
        </row>
        <row r="16062">
          <cell r="A16062">
            <v>243344</v>
          </cell>
          <cell r="B16062">
            <v>46267</v>
          </cell>
          <cell r="C16062" t="str">
            <v>C01365</v>
          </cell>
          <cell r="D16062" t="str">
            <v>PERLA TAPATIA</v>
          </cell>
          <cell r="E16062" t="str">
            <v>PTA020228F39</v>
          </cell>
          <cell r="F16062" t="str">
            <v>333 658 5232</v>
          </cell>
          <cell r="G16062" t="str">
            <v>AVENIDA CORONA #243   GUADALAJARA CENTRO_x000D__x000D_GUADALAJARA,44100, JAL_x000D_MX</v>
          </cell>
        </row>
        <row r="16063">
          <cell r="A16063">
            <v>243345</v>
          </cell>
          <cell r="B16063">
            <v>46267</v>
          </cell>
          <cell r="C16063" t="str">
            <v>C08453</v>
          </cell>
          <cell r="D16063" t="str">
            <v>HOSPRO</v>
          </cell>
          <cell r="E16063" t="str">
            <v>HOS140313LH7</v>
          </cell>
          <cell r="F16063" t="str">
            <v>44 932 34623</v>
          </cell>
          <cell r="G16063" t="str">
            <v>BLVD ADOLFO LOPEZ MATEOS 1709 PISO 4   LOS GAVILANES_x000D__x000D_LEON,37266, GTO_x000D_MX</v>
          </cell>
        </row>
        <row r="16064">
          <cell r="A16064">
            <v>243346</v>
          </cell>
          <cell r="B16064">
            <v>46267</v>
          </cell>
          <cell r="C16064" t="str">
            <v>C03161</v>
          </cell>
          <cell r="D16064" t="str">
            <v>COMPAÑIA MEXICANA DE INVERSIONES TURISTICAS</v>
          </cell>
          <cell r="E16064" t="str">
            <v>MIT840226SU9</v>
          </cell>
          <cell r="F16064" t="str">
            <v>646 222 2400</v>
          </cell>
          <cell r="G16064" t="str">
            <v>BOULEVARD PASEO DE LOS HEROES 10902  29   ZONA URBANA RIO TIJUANA_x000D__x000D_TIJUANA,22010, BC_x000D_MX</v>
          </cell>
        </row>
        <row r="16065">
          <cell r="A16065">
            <v>243347</v>
          </cell>
          <cell r="B16065">
            <v>46267</v>
          </cell>
          <cell r="C16065" t="str">
            <v>C07307</v>
          </cell>
          <cell r="D16065" t="str">
            <v>IMPULSORA PLAZA JUAREZ</v>
          </cell>
          <cell r="E16065" t="str">
            <v>IPJ030829QDA</v>
          </cell>
          <cell r="F16065" t="str">
            <v>01 844 438 8250</v>
          </cell>
          <cell r="G16065" t="str">
            <v>JUAN SALVADOR AGRAZ 69 PISO 12   SANTA FE CUAJIMALPA_x000D__x000D_CUAJIMALPA DE MORELOS,05348, CMX_x000D_MX</v>
          </cell>
        </row>
        <row r="16066">
          <cell r="A16066">
            <v>243348</v>
          </cell>
          <cell r="B16066">
            <v>46268</v>
          </cell>
          <cell r="C16066" t="str">
            <v>C09268</v>
          </cell>
          <cell r="D16066" t="str">
            <v>GRAN CASA BUSINESS HOTEL</v>
          </cell>
          <cell r="E16066" t="str">
            <v>GCB230614DP6</v>
          </cell>
          <cell r="F16066" t="str">
            <v>4428590102</v>
          </cell>
          <cell r="G16066" t="str">
            <v>JURICA LA CAMPANA 11   JURIQUILLA ACUEDUCTO_x000D__x000D_QUERETARO,76230, DF2_x000D_MX</v>
          </cell>
        </row>
        <row r="16067">
          <cell r="A16067">
            <v>243349</v>
          </cell>
          <cell r="B16067">
            <v>46268</v>
          </cell>
          <cell r="C16067" t="str">
            <v>C04979</v>
          </cell>
          <cell r="D16067" t="str">
            <v>TINGA</v>
          </cell>
          <cell r="E16067" t="str">
            <v>TIN860903EMA</v>
          </cell>
          <cell r="F16067" t="str">
            <v>614 545 1600</v>
          </cell>
          <cell r="G16067" t="str">
            <v>CALLE ESCUDERO 702   SAN FELIPE VIEJO_x000D__x000D_CHIHUAHUA,31203, CHI_x000D_MX</v>
          </cell>
        </row>
        <row r="16068">
          <cell r="A16068">
            <v>243350</v>
          </cell>
          <cell r="B16068">
            <v>46268</v>
          </cell>
          <cell r="C16068" t="str">
            <v>C04979</v>
          </cell>
          <cell r="D16068" t="str">
            <v>TINGA</v>
          </cell>
          <cell r="E16068" t="str">
            <v>TIN860903EMA</v>
          </cell>
          <cell r="F16068" t="str">
            <v>614 545 1600</v>
          </cell>
          <cell r="G16068" t="str">
            <v>CALLE ESCUDERO 702   SAN FELIPE VIEJO_x000D__x000D_CHIHUAHUA,31203, CHI_x000D_MX</v>
          </cell>
        </row>
        <row r="16069">
          <cell r="A16069">
            <v>243351</v>
          </cell>
          <cell r="B16069">
            <v>46268</v>
          </cell>
          <cell r="C16069" t="str">
            <v>C04979</v>
          </cell>
          <cell r="D16069" t="str">
            <v>TINGA</v>
          </cell>
          <cell r="E16069" t="str">
            <v>TIN860903EMA</v>
          </cell>
          <cell r="F16069" t="str">
            <v>614 545 1600</v>
          </cell>
          <cell r="G16069" t="str">
            <v>CALLE ESCUDERO 702   SAN FELIPE VIEJO_x000D__x000D_CHIHUAHUA,31203, CHI_x000D_MX</v>
          </cell>
        </row>
        <row r="16070">
          <cell r="A16070">
            <v>243352</v>
          </cell>
          <cell r="B16070">
            <v>46268</v>
          </cell>
          <cell r="C16070" t="str">
            <v>C07857</v>
          </cell>
          <cell r="D16070" t="str">
            <v>TURISMO ARIAL</v>
          </cell>
          <cell r="E16070" t="str">
            <v>TAR101209DK1</v>
          </cell>
          <cell r="F16070" t="str">
            <v>899 921 6500</v>
          </cell>
          <cell r="G16070" t="str">
            <v>EMILIO PORTES GIL 703   DEL PRADO SUR_x000D__x000D_REYNOSA,88560, TAM_x000D_MX</v>
          </cell>
        </row>
        <row r="16071">
          <cell r="A16071">
            <v>243353</v>
          </cell>
          <cell r="B16071">
            <v>46268</v>
          </cell>
          <cell r="C16071" t="str">
            <v>C05499</v>
          </cell>
          <cell r="D16071" t="str">
            <v>GRUPO POSADAS</v>
          </cell>
          <cell r="E16071" t="str">
            <v>GPO920120440</v>
          </cell>
          <cell r="F16071" t="str">
            <v>(987) 872 96 00</v>
          </cell>
          <cell r="G16071" t="str">
            <v>PROLONGACION PASEO DE LA REFORMA NO 1015 TORRE A PISO 9   SANTA FE CUAJIMALPA DELEGACION CUAJIMALPA DE MORELOS_x000D__x000D_MEXICO,05348, DF_x000D_MX</v>
          </cell>
        </row>
        <row r="16072">
          <cell r="A16072">
            <v>243354</v>
          </cell>
          <cell r="B16072">
            <v>46268</v>
          </cell>
          <cell r="C16072" t="str">
            <v>C08766</v>
          </cell>
          <cell r="D16072" t="str">
            <v>MONTERREY HOSPITALITY SERVICES</v>
          </cell>
          <cell r="E16072" t="str">
            <v>PHM180718133</v>
          </cell>
          <cell r="F16072" t="str">
            <v>8114235300</v>
          </cell>
          <cell r="G16072" t="str">
            <v>CALLE BOSQUES DE DURAZNOS 127, PISO 11 OF 62   BOSQUE DE LAS LOMAS_x000D__x000D_MIGUEL HIDALGO,11700, CMX_x000D_MX</v>
          </cell>
        </row>
        <row r="16073">
          <cell r="A16073">
            <v>243355</v>
          </cell>
          <cell r="B16073">
            <v>46268</v>
          </cell>
          <cell r="C16073" t="str">
            <v>C08059</v>
          </cell>
          <cell r="D16073" t="str">
            <v>INMOBILIARIA 2242</v>
          </cell>
          <cell r="E16073" t="str">
            <v>IDM151123DQ6</v>
          </cell>
          <cell r="F16073" t="str">
            <v>33 1594 5808</v>
          </cell>
          <cell r="G16073" t="str">
            <v>AVENIDA AMERICAS 1905 INT 12   ALDRETE_x000D__x000D_GUADALAJARA,44660, JAL_x000D_MX</v>
          </cell>
        </row>
        <row r="16074">
          <cell r="A16074">
            <v>243356</v>
          </cell>
          <cell r="B16074">
            <v>46268</v>
          </cell>
          <cell r="C16074" t="str">
            <v>C00696</v>
          </cell>
          <cell r="D16074" t="str">
            <v>OPERADORA HOTELERA AGUA BLANCA</v>
          </cell>
          <cell r="E16074" t="str">
            <v>OHA0012043K3</v>
          </cell>
          <cell r="F16074" t="str">
            <v>333 612 5551</v>
          </cell>
          <cell r="G16074" t="str">
            <v>AV LOPEZ MATEOS SUR 1500   LOS GAVILANES PONIENTE_x000D_TLAJOMULCO DE ZUÑIGA_x000D_TLAJOMULCO DE ZUÑIGA,45645, JAL_x000D_MX</v>
          </cell>
        </row>
        <row r="16075">
          <cell r="A16075">
            <v>243357</v>
          </cell>
          <cell r="B16075">
            <v>46268</v>
          </cell>
          <cell r="C16075" t="str">
            <v>C09544</v>
          </cell>
          <cell r="D16075" t="str">
            <v>TIJUANA INMOBILIARIA TURISTICA</v>
          </cell>
          <cell r="E16075" t="str">
            <v>TIT010531P35</v>
          </cell>
          <cell r="F16075" t="str">
            <v>6646212235</v>
          </cell>
          <cell r="G16075" t="str">
            <v>BLVD. INSURGENTES 17075   LOS ALAMOS_x000D__x000D_TIJUANA,22110, BC_x000D_MX</v>
          </cell>
        </row>
        <row r="16076">
          <cell r="A16076">
            <v>243358</v>
          </cell>
          <cell r="B16076">
            <v>46268</v>
          </cell>
          <cell r="C16076" t="str">
            <v>C03192</v>
          </cell>
          <cell r="D16076" t="str">
            <v>COMPAÑIA EXPLOTADORA DE INMUEBLES MONTERREY</v>
          </cell>
          <cell r="E16076" t="str">
            <v>EIM6511123F6</v>
          </cell>
          <cell r="F16076" t="str">
            <v>(81) 81 50 7000/24</v>
          </cell>
          <cell r="G16076" t="str">
            <v>MELCHOR OCAMPO 443   MONTERREY CENTRO_x000D__x000D_MONTERREY,64000, NL_x000D_MX</v>
          </cell>
        </row>
        <row r="16077">
          <cell r="A16077">
            <v>243359</v>
          </cell>
          <cell r="B16077">
            <v>46268</v>
          </cell>
          <cell r="C16077" t="str">
            <v>C08688</v>
          </cell>
          <cell r="D16077" t="str">
            <v>SEAWORTHY</v>
          </cell>
          <cell r="E16077" t="str">
            <v>SEA2212168K3</v>
          </cell>
          <cell r="F16077" t="str">
            <v>984 873 37 08</v>
          </cell>
          <cell r="G16077" t="str">
            <v>C. 6 NORTE BIS #172   CENTRO_x000D__x000D_PLAYA DEL CARMEN,77710, QR_x000D_MX</v>
          </cell>
        </row>
        <row r="16078">
          <cell r="A16078">
            <v>243360</v>
          </cell>
          <cell r="B16078">
            <v>46268</v>
          </cell>
          <cell r="C16078" t="str">
            <v>C09319</v>
          </cell>
          <cell r="D16078" t="str">
            <v>INMOBILIARIA LOVARSO</v>
          </cell>
          <cell r="E16078" t="str">
            <v>ICA070712ID2</v>
          </cell>
          <cell r="F16078" t="str">
            <v>984 147 6530</v>
          </cell>
          <cell r="G16078" t="str">
            <v>CALLE HUACHINANGO LOTE 21-23 MANZANA 4 INT OFICINA 301   CANCUN CENTRO_x000D__x000D_BENITO JUAREZ,77500, QR_x000D_MX</v>
          </cell>
        </row>
        <row r="16079">
          <cell r="A16079">
            <v>243361</v>
          </cell>
          <cell r="B16079">
            <v>46268</v>
          </cell>
          <cell r="C16079" t="str">
            <v>C09492</v>
          </cell>
          <cell r="D16079" t="str">
            <v>PALMAR AZUL MANAGEMENT</v>
          </cell>
          <cell r="E16079" t="str">
            <v>PAM240611968</v>
          </cell>
          <cell r="F16079" t="str">
            <v>998-872-84-51</v>
          </cell>
          <cell r="G16079" t="str">
            <v>CAMINO ENTRADA BAHIA PETEMPICH LTE 15 04, SM 12 MZA 34   PUERTO MORELOS_x000D__x000D_PUERTO MORELOS,77580, QR_x000D_MX</v>
          </cell>
        </row>
        <row r="16080">
          <cell r="A16080">
            <v>243362</v>
          </cell>
          <cell r="B16080">
            <v>46268</v>
          </cell>
          <cell r="C16080" t="str">
            <v>C02002</v>
          </cell>
          <cell r="D16080" t="str">
            <v>COMPAÑIA HOTELERA LUCERNA</v>
          </cell>
          <cell r="E16080" t="str">
            <v>HLU890901H49</v>
          </cell>
          <cell r="F16080" t="str">
            <v>662 259 5200</v>
          </cell>
          <cell r="G16080" t="str">
            <v>PASEO DE LOS HEROES 10902  SIN NUMERO   ZONA URBANA RIO TIJUANA_x000D__x000D_TIJUANA,22010, BC_x000D_MX</v>
          </cell>
        </row>
        <row r="16081">
          <cell r="A16081">
            <v>243363</v>
          </cell>
          <cell r="B16081">
            <v>46268</v>
          </cell>
          <cell r="C16081" t="str">
            <v>C08682</v>
          </cell>
          <cell r="D16081" t="str">
            <v>HOSPITALIDAD CORREGIDORA DE QUERETARO</v>
          </cell>
          <cell r="E16081" t="str">
            <v>HCQ100621378</v>
          </cell>
          <cell r="F16081" t="str">
            <v>442 256 3636</v>
          </cell>
          <cell r="G16081" t="str">
            <v>AV PROLONGACION IGNACIO ZARAGOZA 99 INTERIOR 1   JARDINES DE LA HACIENDA_x000D__x000D_QUERETARO,76180, QUE_x000D_MX</v>
          </cell>
        </row>
        <row r="16082">
          <cell r="A16082">
            <v>243364</v>
          </cell>
          <cell r="B16082">
            <v>46268</v>
          </cell>
          <cell r="C16082" t="str">
            <v>C08865</v>
          </cell>
          <cell r="D16082" t="str">
            <v>AUTOTELEMATICA</v>
          </cell>
          <cell r="E16082" t="str">
            <v>AUT060705KJ2</v>
          </cell>
          <cell r="F16082" t="str">
            <v>333 811 4432</v>
          </cell>
          <cell r="G16082" t="str">
            <v>ISLA SOCORRO #2545   VILLA VICENTE GUERRERO_x000D__x000D_GUADALAJARA,44987, JAL_x000D_MX</v>
          </cell>
        </row>
        <row r="16083">
          <cell r="A16083">
            <v>243365</v>
          </cell>
          <cell r="B16083">
            <v>46268</v>
          </cell>
          <cell r="C16083" t="str">
            <v>C03923</v>
          </cell>
          <cell r="D16083" t="str">
            <v>TURISTICA DEL VALLE</v>
          </cell>
          <cell r="E16083" t="str">
            <v>TVA960610BC9</v>
          </cell>
          <cell r="F16083" t="str">
            <v>351 516 3050</v>
          </cell>
          <cell r="G16083" t="str">
            <v>CALZADA ZAMORA JACONA 515   CENTRO_x000D__x000D_JACONA,59800, MCH_x000D_MX</v>
          </cell>
        </row>
        <row r="16084">
          <cell r="A16084">
            <v>243366</v>
          </cell>
          <cell r="B16084">
            <v>46268</v>
          </cell>
          <cell r="C16084" t="str">
            <v>C08314</v>
          </cell>
          <cell r="D16084" t="str">
            <v>INMOBILIARIA HNF</v>
          </cell>
          <cell r="E16084" t="str">
            <v>IHN120620UZ3</v>
          </cell>
          <cell r="F16084" t="str">
            <v>33 3648 0060</v>
          </cell>
          <cell r="G16084" t="str">
            <v>PICO DE ORIZABA 153   FOVISSSTE INDEPENDENCIA_x000D__x000D_GUADALAJARA,44240, JAL_x000D_MX</v>
          </cell>
        </row>
        <row r="16085">
          <cell r="A16085">
            <v>243367</v>
          </cell>
          <cell r="B16085">
            <v>46268</v>
          </cell>
          <cell r="C16085" t="str">
            <v>C07087</v>
          </cell>
          <cell r="D16085" t="str">
            <v>OPERADORA DE ESTANCIAS CREATIVAS</v>
          </cell>
          <cell r="E16085" t="str">
            <v>OEC180105ND5</v>
          </cell>
          <cell r="F16085" t="str">
            <v>958 587 0113</v>
          </cell>
          <cell r="G16085" t="str">
            <v>BELISARIO DOMINGUEZ KM 108   JARDINES DE TUXTLA_x000D__x000D_TUXTLA,29020, CHS_x000D_MX</v>
          </cell>
        </row>
        <row r="16086">
          <cell r="A16086">
            <v>243368</v>
          </cell>
          <cell r="B16086">
            <v>46268</v>
          </cell>
          <cell r="C16086" t="str">
            <v>C06381</v>
          </cell>
          <cell r="D16086" t="str">
            <v>FIDEICOMISO F/1596</v>
          </cell>
          <cell r="E16086" t="str">
            <v>FFX121005C6A</v>
          </cell>
          <cell r="F16086" t="str">
            <v>55 4739 6930</v>
          </cell>
          <cell r="G16086" t="str">
            <v>AVENIDA SANTA FE 481 INT PISO 7   SANTA FE CUAJIMALPA_x000D__x000D_NAUCALPAN DE MORELOS,05348, CMX_x000D_MX</v>
          </cell>
        </row>
        <row r="16087">
          <cell r="A16087">
            <v>243369</v>
          </cell>
          <cell r="B16087">
            <v>46268</v>
          </cell>
          <cell r="C16087" t="str">
            <v>CLIESP</v>
          </cell>
          <cell r="D16087" t="str">
            <v>VENTAS DE MOSTRADOR</v>
          </cell>
          <cell r="E16087" t="str">
            <v>XAXX010101000</v>
          </cell>
          <cell r="F16087" t="str">
            <v>38115800</v>
          </cell>
          <cell r="G16087" t="str">
            <v>PRIVADA DEL GALLO 1525   LA AURORA_x000D__x000D_GUADALAJARA,44460, JAL_x000D_MX</v>
          </cell>
        </row>
        <row r="16088">
          <cell r="A16088">
            <v>243370</v>
          </cell>
          <cell r="B16088">
            <v>46268</v>
          </cell>
          <cell r="C16088" t="str">
            <v>C02427</v>
          </cell>
          <cell r="D16088" t="str">
            <v>RINCON DEL MONTERO</v>
          </cell>
          <cell r="E16088" t="str">
            <v>RMO631125FU3</v>
          </cell>
          <cell r="F16088" t="str">
            <v>842 422 0540</v>
          </cell>
          <cell r="G16088" t="str">
            <v>PASEO DEL CAMPESTRE 389   FRACC. CAMPESTRE LA ROSITA_x000D__x000D_TORREON,27250, COA_x000D_MX</v>
          </cell>
        </row>
        <row r="16089">
          <cell r="A16089">
            <v>243371</v>
          </cell>
          <cell r="B16089">
            <v>46268</v>
          </cell>
          <cell r="C16089" t="str">
            <v>C09445</v>
          </cell>
          <cell r="D16089" t="str">
            <v>1988 HOTEL COLONIAL</v>
          </cell>
          <cell r="E16089" t="str">
            <v>MNO200831I42</v>
          </cell>
          <cell r="F16089" t="str">
            <v>473 165 0107</v>
          </cell>
          <cell r="G16089" t="str">
            <v>CARR. PARONAMICA #9   ALAMEDA_x000D__x000D_GUANAJUATO,36003, GTO_x000D_MX</v>
          </cell>
        </row>
        <row r="16090">
          <cell r="A16090">
            <v>243372</v>
          </cell>
          <cell r="B16090">
            <v>46268</v>
          </cell>
          <cell r="C16090" t="str">
            <v>C07337</v>
          </cell>
          <cell r="D16090" t="str">
            <v>ESTANCIAS EXTENDIDAS</v>
          </cell>
          <cell r="E16090" t="str">
            <v>EEX090213T67</v>
          </cell>
          <cell r="F16090" t="str">
            <v>92 12 11 45 40</v>
          </cell>
          <cell r="G16090" t="str">
            <v>AV PRESIDENTE MAZARYK EXTERIOR 17 INTERIOR 201   POLANCO V SECCION_x000D__x000D_MIGUEL HIDALGO,11560, CMX_x000D_MX</v>
          </cell>
        </row>
        <row r="16091">
          <cell r="A16091">
            <v>243373</v>
          </cell>
          <cell r="B16091">
            <v>46268</v>
          </cell>
          <cell r="C16091" t="str">
            <v>C07332</v>
          </cell>
          <cell r="D16091" t="str">
            <v>ESTANCIAS EXTENDIDAS</v>
          </cell>
          <cell r="E16091" t="str">
            <v>EEX090213T67</v>
          </cell>
          <cell r="F16091" t="str">
            <v>656 378 0002</v>
          </cell>
          <cell r="G16091" t="str">
            <v>AV PRESIDENTE MAZARYK 29 E-3   CHAPULTEPEC MORALES_x000D__x000D_MIGUEL HIDALGO,11560, CMX_x000D_MX</v>
          </cell>
        </row>
        <row r="16092">
          <cell r="A16092">
            <v>243374</v>
          </cell>
          <cell r="B16092">
            <v>46268</v>
          </cell>
          <cell r="C16092" t="str">
            <v>C07211</v>
          </cell>
          <cell r="D16092" t="str">
            <v>HOTELERIA Y SERVICIOS REFORMA</v>
          </cell>
          <cell r="E16092" t="str">
            <v>RMO810216MV2</v>
          </cell>
          <cell r="F16092" t="str">
            <v>834 184 9000</v>
          </cell>
          <cell r="G16092" t="str">
            <v>CALLE CRISTOBAL COLON 701   CENTRO_x000D__x000D_VICTORIA,87000, TAM_x000D_MX</v>
          </cell>
        </row>
        <row r="16093">
          <cell r="A16093">
            <v>243375</v>
          </cell>
          <cell r="B16093">
            <v>46268</v>
          </cell>
          <cell r="C16093" t="str">
            <v>C08637</v>
          </cell>
          <cell r="D16093" t="str">
            <v>SERVICIOS TURISTICOS MARIANO OTERO</v>
          </cell>
          <cell r="E16093" t="str">
            <v>STM200417RL4</v>
          </cell>
          <cell r="F16093" t="str">
            <v>331 180 7936</v>
          </cell>
          <cell r="G16093" t="str">
            <v>AV MARIANO OTERO 2407 INT A   RESIDENCIAL VICTORIA_x000D__x000D_ZAPOPAN,45089, JAL_x000D_MX</v>
          </cell>
        </row>
        <row r="16094">
          <cell r="A16094">
            <v>243376</v>
          </cell>
          <cell r="B16094">
            <v>46268</v>
          </cell>
          <cell r="C16094" t="str">
            <v>C08709</v>
          </cell>
          <cell r="D16094" t="str">
            <v>M&amp;C&amp;S PROMOTORES INTERNACIONALES ESPECIALIZADOS HOTELERIA</v>
          </cell>
          <cell r="E16094" t="str">
            <v>MPI221123EE3</v>
          </cell>
          <cell r="F16094" t="str">
            <v>7737325351</v>
          </cell>
          <cell r="G16094" t="str">
            <v>CALLE EXTREMADURA M 02 L 8 CASA 10   SUPERMANZANA 97_x000D__x000D_CANCUN,77530, QR_x000D_MX</v>
          </cell>
        </row>
        <row r="16095">
          <cell r="A16095">
            <v>243377</v>
          </cell>
          <cell r="B16095">
            <v>46268</v>
          </cell>
          <cell r="C16095" t="str">
            <v>C04160</v>
          </cell>
          <cell r="D16095" t="str">
            <v>COMPA&amp;IA HOTELERA DE LA LAGUNA</v>
          </cell>
          <cell r="E16095" t="str">
            <v>HLA970121F11</v>
          </cell>
          <cell r="F16095" t="str">
            <v>8717051550</v>
          </cell>
          <cell r="G16095" t="str">
            <v>BLVD CARLOS LOPEZ SOSA 122   LOS VIÑEDOS_x000D__x000D_TORREON,27019, COA_x000D_MX</v>
          </cell>
        </row>
        <row r="16096">
          <cell r="A16096">
            <v>243378</v>
          </cell>
          <cell r="B16096">
            <v>46268</v>
          </cell>
          <cell r="C16096" t="str">
            <v>C09350</v>
          </cell>
          <cell r="D16096" t="str">
            <v>LOMAS PROVIDENCIA UNIDAD MEDICA</v>
          </cell>
          <cell r="E16096" t="str">
            <v>LPU9411307G6</v>
          </cell>
          <cell r="F16096" t="str">
            <v>333 642 1690</v>
          </cell>
          <cell r="G16096" t="str">
            <v>CALLE VICTORIA #1515   PROVIDENCIA 1RA SECCION_x000D__x000D_GUADALAJARA,44630, JAL_x000D_MX</v>
          </cell>
        </row>
        <row r="16097">
          <cell r="A16097">
            <v>243379</v>
          </cell>
          <cell r="B16097">
            <v>46268</v>
          </cell>
          <cell r="C16097" t="str">
            <v>C08582</v>
          </cell>
          <cell r="D16097" t="str">
            <v>SERVICIOS TURISTICOS DE SALTILLO</v>
          </cell>
          <cell r="E16097" t="str">
            <v>STS850506BW2</v>
          </cell>
          <cell r="F16097" t="str">
            <v>818 052 6327</v>
          </cell>
          <cell r="G16097" t="str">
            <v>BLVD VENUSTIANO CARRANZA 4100   VIRREYES RESIDENCIAL_x000D__x000D_SALTILLO,25230, COA_x000D_MX</v>
          </cell>
        </row>
        <row r="16098">
          <cell r="A16098">
            <v>243380</v>
          </cell>
          <cell r="B16098">
            <v>46268</v>
          </cell>
          <cell r="C16098" t="str">
            <v>C07188</v>
          </cell>
          <cell r="D16098" t="str">
            <v>IMPULSORA PLAZA JUAREZ</v>
          </cell>
          <cell r="E16098" t="str">
            <v>IPJ030829QDA</v>
          </cell>
          <cell r="F16098" t="str">
            <v>477 710 5900</v>
          </cell>
          <cell r="G16098" t="str">
            <v>JUAN SALVADOR AGRAZ 69 PISO 12   SANTA FE CUAJIMALPA_x000D__x000D_CUAJIMALPA DE MORELOS,05348, CMX_x000D_MX</v>
          </cell>
        </row>
        <row r="16099">
          <cell r="A16099">
            <v>243381</v>
          </cell>
          <cell r="B16099">
            <v>46268</v>
          </cell>
          <cell r="C16099" t="str">
            <v>C07384</v>
          </cell>
          <cell r="D16099" t="str">
            <v>VANEMO</v>
          </cell>
          <cell r="E16099" t="str">
            <v>VAN930302HA1</v>
          </cell>
          <cell r="F16099" t="str">
            <v>55 56238400</v>
          </cell>
          <cell r="G16099" t="str">
            <v>CALZADA DE TLALPAN #1561   PORTALES_x000D__x000D_MEXICO,03300, CMX_x000D_MX</v>
          </cell>
        </row>
        <row r="16100">
          <cell r="A16100">
            <v>243382</v>
          </cell>
          <cell r="B16100">
            <v>46268</v>
          </cell>
          <cell r="C16100" t="str">
            <v>C07282</v>
          </cell>
          <cell r="D16100" t="str">
            <v>IMPULSORA PLAZA JUAREZ</v>
          </cell>
          <cell r="E16100" t="str">
            <v>IPJ030829QDA</v>
          </cell>
          <cell r="F16100" t="str">
            <v>01 33 3880 3700</v>
          </cell>
          <cell r="G16100" t="str">
            <v>JUAN SALVADOR AGRAZ 69 PISO 12   SANTA FE CUAJIMALPA_x000D__x000D_CUAJIMALPA DE MORELOS,05348, CMX_x000D_MX</v>
          </cell>
        </row>
        <row r="16101">
          <cell r="A16101">
            <v>243383</v>
          </cell>
          <cell r="B16101">
            <v>46268</v>
          </cell>
          <cell r="C16101" t="str">
            <v>C09275</v>
          </cell>
          <cell r="D16101" t="str">
            <v>TURIFRESNO</v>
          </cell>
          <cell r="E16101" t="str">
            <v>TUR230619B11</v>
          </cell>
          <cell r="F16101" t="str">
            <v>493 932 1120</v>
          </cell>
          <cell r="G16101" t="str">
            <v>CALLE BECQUER #35 INT 2   ANZURES_x000D__x000D_MIGUEL HIDALGO,11590, CMX_x000D_MX</v>
          </cell>
        </row>
        <row r="16102">
          <cell r="A16102">
            <v>243384</v>
          </cell>
          <cell r="B16102">
            <v>46268</v>
          </cell>
          <cell r="C16102" t="str">
            <v>C07116</v>
          </cell>
          <cell r="D16102" t="str">
            <v>SEA CABIN GROUP</v>
          </cell>
          <cell r="E16102" t="str">
            <v>SCG180220A75</v>
          </cell>
          <cell r="F16102" t="str">
            <v>33 4444 8668</v>
          </cell>
          <cell r="G16102" t="str">
            <v>AV AVILA CAMACHO 1430   MEZQUITAN COUNTRY_x000D__x000D_GUADALAJARA,44260, JAL_x000D_MX</v>
          </cell>
        </row>
        <row r="16103">
          <cell r="A16103">
            <v>243385</v>
          </cell>
          <cell r="B16103">
            <v>46268</v>
          </cell>
          <cell r="C16103" t="str">
            <v>C04242</v>
          </cell>
          <cell r="D16103" t="str">
            <v>OPERADORA DECORI SILAO</v>
          </cell>
          <cell r="E16103" t="str">
            <v>ODS120302N32</v>
          </cell>
          <cell r="F16103" t="str">
            <v>47 2723 9442</v>
          </cell>
          <cell r="G16103" t="str">
            <v>SUR 17 340   CENTRO_x000D__x000D_ORIZABA,94300, VER_x000D_MX</v>
          </cell>
        </row>
        <row r="16104">
          <cell r="A16104">
            <v>243386</v>
          </cell>
          <cell r="B16104">
            <v>46268</v>
          </cell>
          <cell r="C16104" t="str">
            <v>C09592</v>
          </cell>
          <cell r="D16104" t="str">
            <v>JAVIER ALEJANDRO GARCIA CORTES</v>
          </cell>
          <cell r="E16104" t="str">
            <v>GACJ961221I97</v>
          </cell>
          <cell r="G16104" t="str">
            <v>CALLE MILLET 19 DEPARTAMENTO 13   EUCALIPTO VALLARTA_x000D__x000D_ZAPOPAN,45020, JAL_x000D_MX</v>
          </cell>
        </row>
        <row r="16105">
          <cell r="A16105">
            <v>243387</v>
          </cell>
          <cell r="B16105">
            <v>46268</v>
          </cell>
          <cell r="C16105" t="str">
            <v>C00100</v>
          </cell>
          <cell r="D16105" t="str">
            <v>SOLUCIONES INSTITUCIONALES Y HOTELERAS</v>
          </cell>
          <cell r="E16105" t="str">
            <v>SIH120221UY8</v>
          </cell>
          <cell r="F16105" t="str">
            <v>36789148</v>
          </cell>
          <cell r="G16105" t="str">
            <v>AVENIDA ACUEDUCTO 2100 INT  11D3   PROVIDENCIA_x000D__x000D_GUADALAJARA,44630, JAL_x000D_MX</v>
          </cell>
        </row>
        <row r="16106">
          <cell r="A16106">
            <v>243388</v>
          </cell>
          <cell r="B16106">
            <v>46268</v>
          </cell>
          <cell r="C16106" t="str">
            <v>C00100</v>
          </cell>
          <cell r="D16106" t="str">
            <v>SOLUCIONES INSTITUCIONALES Y HOTELERAS</v>
          </cell>
          <cell r="E16106" t="str">
            <v>SIH120221UY8</v>
          </cell>
          <cell r="F16106" t="str">
            <v>36789148</v>
          </cell>
          <cell r="G16106" t="str">
            <v>AVENIDA ACUEDUCTO 2100 INT  11D3   PROVIDENCIA_x000D__x000D_GUADALAJARA,44630, JAL_x000D_MX</v>
          </cell>
        </row>
        <row r="16107">
          <cell r="A16107">
            <v>243389</v>
          </cell>
          <cell r="B16107">
            <v>46268</v>
          </cell>
          <cell r="C16107" t="str">
            <v>C02351</v>
          </cell>
          <cell r="D16107" t="str">
            <v>GILCHRIST &amp; SOAMES</v>
          </cell>
          <cell r="E16107" t="str">
            <v>XEXX010101000</v>
          </cell>
          <cell r="F16107" t="str">
            <v>317-786-8286</v>
          </cell>
          <cell r="G16107" t="str">
            <v>2425 E. PERRY ROAD, SUITE 150_x000D_PLAINFIELD IN  46168_x000D_USA</v>
          </cell>
        </row>
        <row r="16108">
          <cell r="A16108">
            <v>243390</v>
          </cell>
          <cell r="B16108">
            <v>46268</v>
          </cell>
          <cell r="C16108" t="str">
            <v>C02351</v>
          </cell>
          <cell r="D16108" t="str">
            <v>GILCHRIST &amp; SOAMES</v>
          </cell>
          <cell r="E16108" t="str">
            <v>XEXX010101000</v>
          </cell>
          <cell r="F16108" t="str">
            <v>317-786-8286</v>
          </cell>
          <cell r="G16108" t="str">
            <v>2425 E. PERRY ROAD, SUITE 150_x000D_PLAINFIELD IN  46168_x000D_USA</v>
          </cell>
        </row>
        <row r="16109">
          <cell r="A16109">
            <v>243391</v>
          </cell>
          <cell r="B16109">
            <v>46268</v>
          </cell>
          <cell r="C16109" t="str">
            <v>CLIESP</v>
          </cell>
          <cell r="D16109" t="str">
            <v>VENTAS DE MOSTRADOR</v>
          </cell>
          <cell r="E16109" t="str">
            <v>XAXX010101000</v>
          </cell>
          <cell r="F16109" t="str">
            <v>38115800</v>
          </cell>
          <cell r="G16109" t="str">
            <v>PRIVADA DEL GALLO 1525   LA AURORA_x000D__x000D_GUADALAJARA,44460, JAL_x000D_MX</v>
          </cell>
        </row>
        <row r="16110">
          <cell r="A16110">
            <v>243392</v>
          </cell>
          <cell r="B16110">
            <v>46268</v>
          </cell>
          <cell r="C16110" t="str">
            <v>C02351</v>
          </cell>
          <cell r="D16110" t="str">
            <v>GILCHRIST &amp; SOAMES</v>
          </cell>
          <cell r="E16110" t="str">
            <v>XEXX010101000</v>
          </cell>
          <cell r="F16110" t="str">
            <v>317-786-8286</v>
          </cell>
          <cell r="G16110" t="str">
            <v>2425 E. PERRY ROAD, SUITE 150_x000D_PLAINFIELD IN  46168_x000D_USA</v>
          </cell>
        </row>
        <row r="16111">
          <cell r="A16111">
            <v>243393</v>
          </cell>
          <cell r="B16111">
            <v>46268</v>
          </cell>
          <cell r="C16111" t="str">
            <v>C02351</v>
          </cell>
          <cell r="D16111" t="str">
            <v>GILCHRIST &amp; SOAMES</v>
          </cell>
          <cell r="E16111" t="str">
            <v>XEXX010101000</v>
          </cell>
          <cell r="F16111" t="str">
            <v>317-786-8286</v>
          </cell>
          <cell r="G16111" t="str">
            <v>2425 E. PERRY ROAD, SUITE 150_x000D_PLAINFIELD IN  46168_x000D_USA</v>
          </cell>
        </row>
        <row r="16112">
          <cell r="A16112">
            <v>243394</v>
          </cell>
          <cell r="B16112">
            <v>46268</v>
          </cell>
          <cell r="C16112" t="str">
            <v>C02351</v>
          </cell>
          <cell r="D16112" t="str">
            <v>GILCHRIST &amp; SOAMES</v>
          </cell>
          <cell r="E16112" t="str">
            <v>XEXX010101000</v>
          </cell>
          <cell r="F16112" t="str">
            <v>317-786-8286</v>
          </cell>
          <cell r="G16112" t="str">
            <v>2425 E. PERRY ROAD, SUITE 150_x000D_PLAINFIELD IN  46168_x000D_USA</v>
          </cell>
        </row>
        <row r="16113">
          <cell r="A16113">
            <v>243395</v>
          </cell>
          <cell r="B16113">
            <v>46268</v>
          </cell>
          <cell r="C16113" t="str">
            <v>C09884</v>
          </cell>
          <cell r="D16113" t="str">
            <v>MARIA GUADALUPE GONZALEZ SANCHEZ</v>
          </cell>
          <cell r="E16113" t="str">
            <v>GOSG490429BV3</v>
          </cell>
          <cell r="F16113" t="str">
            <v>241 417 5084</v>
          </cell>
          <cell r="G16113" t="str">
            <v>AVENIDA 16 DE SEPTIEMBRE PONIENTE 1912   CENTRO_x000D__x000D_APIZACO,90300, TLA_x000D_MX</v>
          </cell>
        </row>
        <row r="16114">
          <cell r="A16114">
            <v>243396</v>
          </cell>
          <cell r="B16114">
            <v>46268</v>
          </cell>
          <cell r="C16114" t="str">
            <v>C02351</v>
          </cell>
          <cell r="D16114" t="str">
            <v>GILCHRIST &amp; SOAMES</v>
          </cell>
          <cell r="E16114" t="str">
            <v>XEXX010101000</v>
          </cell>
          <cell r="F16114" t="str">
            <v>317-786-8286</v>
          </cell>
          <cell r="G16114" t="str">
            <v>2425 E. PERRY ROAD, SUITE 150_x000D_PLAINFIELD IN  46168_x000D_USA</v>
          </cell>
        </row>
        <row r="16115">
          <cell r="A16115">
            <v>243397</v>
          </cell>
          <cell r="B16115">
            <v>46268</v>
          </cell>
          <cell r="C16115" t="str">
            <v>C08954</v>
          </cell>
          <cell r="D16115" t="str">
            <v>EMBARC MEXICO</v>
          </cell>
          <cell r="E16115" t="str">
            <v>CIM040303SFA</v>
          </cell>
          <cell r="F16115" t="str">
            <v>755 555 0350</v>
          </cell>
          <cell r="G16115" t="str">
            <v>CARRETERA ESCENICA A PLAYA LA ROPA S/N   LA ROPA_x000D__x000D_ZIHUATANEJO,40895, GRO_x000D_MX</v>
          </cell>
        </row>
        <row r="16116">
          <cell r="A16116">
            <v>243398</v>
          </cell>
          <cell r="B16116">
            <v>46268</v>
          </cell>
          <cell r="C16116" t="str">
            <v>C04810</v>
          </cell>
          <cell r="D16116" t="str">
            <v>GRUBARGES INVERSIONES HOTELERAS MEXICANAS</v>
          </cell>
          <cell r="E16116" t="str">
            <v>GIH990930B37</v>
          </cell>
          <cell r="F16116" t="str">
            <v>01 755 555 20 00</v>
          </cell>
          <cell r="G16116" t="str">
            <v>CALLE MONTES URALES 415 3a   LOMAS DE CHAPULTEPEC I SECCION_x000D__x000D_CIUDAD DE MEXICO,11000, DF2_x000D_MX</v>
          </cell>
        </row>
        <row r="16117">
          <cell r="A16117">
            <v>243399</v>
          </cell>
          <cell r="B16117">
            <v>46268</v>
          </cell>
          <cell r="C16117" t="str">
            <v>C07263</v>
          </cell>
          <cell r="D16117" t="str">
            <v>IMPULSORA PLAZA LA NORIA</v>
          </cell>
          <cell r="E16117" t="str">
            <v>IPL071019958</v>
          </cell>
          <cell r="F16117" t="str">
            <v>01 222 211 7000</v>
          </cell>
          <cell r="G16117" t="str">
            <v>JUAN SALVADOR AGRAZ 69 PISO 12   SANTA FE CUAJIMALPA_x000D__x000D_CUAJIMALPA DE MORELOS,05348, CMX_x000D_MX</v>
          </cell>
        </row>
        <row r="16118">
          <cell r="A16118">
            <v>243400</v>
          </cell>
          <cell r="B16118">
            <v>46268</v>
          </cell>
          <cell r="C16118" t="str">
            <v>C08865</v>
          </cell>
          <cell r="D16118" t="str">
            <v>AUTOTELEMATICA</v>
          </cell>
          <cell r="E16118" t="str">
            <v>AUT060705KJ2</v>
          </cell>
          <cell r="F16118" t="str">
            <v>333 811 4432</v>
          </cell>
          <cell r="G16118" t="str">
            <v>ISLA SOCORRO #2545   VILLA VICENTE GUERRERO_x000D__x000D_GUADALAJARA,44987, JAL_x000D_MX</v>
          </cell>
        </row>
        <row r="16119">
          <cell r="A16119">
            <v>243401</v>
          </cell>
          <cell r="B16119">
            <v>46268</v>
          </cell>
          <cell r="C16119" t="str">
            <v>C02351</v>
          </cell>
          <cell r="D16119" t="str">
            <v>GILCHRIST &amp; SOAMES</v>
          </cell>
          <cell r="E16119" t="str">
            <v>XEXX010101000</v>
          </cell>
          <cell r="F16119" t="str">
            <v>317-786-8286</v>
          </cell>
          <cell r="G16119" t="str">
            <v>2425 E. PERRY ROAD, SUITE 150_x000D_PLAINFIELD IN  46168_x000D_USA</v>
          </cell>
        </row>
        <row r="16120">
          <cell r="A16120">
            <v>243402</v>
          </cell>
          <cell r="B16120">
            <v>46268</v>
          </cell>
          <cell r="C16120" t="str">
            <v>C03996</v>
          </cell>
          <cell r="D16120" t="str">
            <v>DIAMOND HOTELS NUEVO VALLARTA</v>
          </cell>
          <cell r="E16120" t="str">
            <v>DHN9311107P4</v>
          </cell>
          <cell r="F16120" t="str">
            <v>(322) 226 98 09</v>
          </cell>
          <cell r="G16120" t="str">
            <v>Paseo de los Cocoteros # 18 Villa 8   Fracc. Naútico Turistico_x000D__x000D_NUEVO VALLARTA,63735, NAY_x000D_MX</v>
          </cell>
        </row>
        <row r="16121">
          <cell r="A16121">
            <v>243403</v>
          </cell>
          <cell r="B16121">
            <v>46268</v>
          </cell>
          <cell r="C16121" t="str">
            <v>C08341</v>
          </cell>
          <cell r="D16121" t="str">
            <v>OPERADORA 26 SANTA FE</v>
          </cell>
          <cell r="E16121" t="str">
            <v>OVS160822LT3</v>
          </cell>
          <cell r="F16121" t="str">
            <v>55 11 05 5000</v>
          </cell>
          <cell r="G16121" t="str">
            <v>CALLE 3 NUMERO 55   LOMAS DE SANTA FE_x000D__x000D_ALVARO OBREGON,01219, CMX_x000D_MX</v>
          </cell>
        </row>
        <row r="16122">
          <cell r="A16122">
            <v>243404</v>
          </cell>
          <cell r="B16122">
            <v>46268</v>
          </cell>
          <cell r="C16122" t="str">
            <v>CLIESP</v>
          </cell>
          <cell r="D16122" t="str">
            <v>VENTAS DE MOSTRADOR</v>
          </cell>
          <cell r="E16122" t="str">
            <v>XAXX010101000</v>
          </cell>
          <cell r="F16122" t="str">
            <v>38115800</v>
          </cell>
          <cell r="G16122" t="str">
            <v>PRIVADA DEL GALLO 1525   LA AURORA_x000D__x000D_GUADALAJARA,44460, JAL_x000D_MX</v>
          </cell>
        </row>
        <row r="16123">
          <cell r="A16123">
            <v>243405</v>
          </cell>
          <cell r="B16123">
            <v>46268</v>
          </cell>
          <cell r="C16123" t="str">
            <v>C04404</v>
          </cell>
          <cell r="D16123" t="str">
            <v>INMOBILIARIA DEL SUDESTE</v>
          </cell>
          <cell r="E16123" t="str">
            <v>ISU071120MQ4</v>
          </cell>
          <cell r="F16123" t="str">
            <v>(999)942 1111/17</v>
          </cell>
          <cell r="G16123" t="str">
            <v>56 A #451   CENTRO MERIDA_x000D__x000D_MERIDA,97000, YUC_x000D_MX</v>
          </cell>
        </row>
        <row r="16124">
          <cell r="A16124">
            <v>243406</v>
          </cell>
          <cell r="B16124">
            <v>46268</v>
          </cell>
          <cell r="C16124" t="str">
            <v>C05485</v>
          </cell>
          <cell r="D16124" t="str">
            <v>GRUPO POSADAS</v>
          </cell>
          <cell r="E16124" t="str">
            <v>GPO920120440</v>
          </cell>
          <cell r="F16124" t="str">
            <v>(55)51336600/31</v>
          </cell>
          <cell r="G16124" t="str">
            <v>PROLONGACION PASEO DE LA REFORMA NO 1015 TORRE A PISO 9   SANTA FE CUAJIMALPA DELEGACION CUAJIMALPA DE MORELOS_x000D__x000D_MEXICO,05348, DF_x000D_MX</v>
          </cell>
        </row>
        <row r="16125">
          <cell r="A16125">
            <v>243407</v>
          </cell>
          <cell r="B16125">
            <v>46268</v>
          </cell>
          <cell r="C16125" t="str">
            <v>C09328</v>
          </cell>
          <cell r="D16125" t="str">
            <v>COMERCIALIZADORA SANITARIA</v>
          </cell>
          <cell r="E16125" t="str">
            <v>CSA950626BE2</v>
          </cell>
          <cell r="F16125" t="str">
            <v>662 212 1221</v>
          </cell>
          <cell r="G16125" t="str">
            <v>BLVD. LUIS ENCINAS JOHNSON #214   HERMOSILLO CENTRO_x000D__x000D_HERMOSILLO,83000, SON_x000D_MX</v>
          </cell>
        </row>
        <row r="16126">
          <cell r="A16126">
            <v>243408</v>
          </cell>
          <cell r="B16126">
            <v>46268</v>
          </cell>
          <cell r="C16126" t="str">
            <v>C08125</v>
          </cell>
          <cell r="D16126" t="str">
            <v>OPERADORA TURISTICA VICTORIA</v>
          </cell>
          <cell r="E16126" t="str">
            <v>OTV0110261B2</v>
          </cell>
          <cell r="F16126" t="str">
            <v>(442)1929900/08</v>
          </cell>
          <cell r="G16126" t="str">
            <v>BOULEVARD BERNARDO QUINTANA 4050   SAN PEDRITO PEÑUELAS_x000D__x000D_QUERETARO,76148, QUE_x000D_MX</v>
          </cell>
        </row>
        <row r="16127">
          <cell r="A16127">
            <v>243409</v>
          </cell>
          <cell r="B16127">
            <v>46268</v>
          </cell>
          <cell r="C16127" t="str">
            <v>C05494</v>
          </cell>
          <cell r="D16127" t="str">
            <v>GRUPO POSADAS</v>
          </cell>
          <cell r="E16127" t="str">
            <v>GPO920120440</v>
          </cell>
          <cell r="F16127" t="str">
            <v>55 5482 9130</v>
          </cell>
          <cell r="G16127" t="str">
            <v>PROLONGACION PASEO DE LA REFORMA NO 1015 TORRE A PISO 9   SANTA FE CUAJIMALPA DELEGACION CUAJIMALPA DE MORELOS_x000D__x000D_MEXICO,05348, DF_x000D_MX</v>
          </cell>
        </row>
        <row r="16128">
          <cell r="A16128">
            <v>243410</v>
          </cell>
          <cell r="B16128">
            <v>46268</v>
          </cell>
          <cell r="C16128" t="str">
            <v>C09411</v>
          </cell>
          <cell r="D16128" t="str">
            <v>OPERADORA HANNAHMAY</v>
          </cell>
          <cell r="E16128" t="str">
            <v>OHA241015BT0</v>
          </cell>
          <cell r="F16128" t="str">
            <v>777 362 0203</v>
          </cell>
          <cell r="G16128" t="str">
            <v>BLVD  DIAZ ORDAZ 86   POBLADO ACAPATZINGO_x000D__x000D_CUERNAVACA,62440, MOR_x000D_MX</v>
          </cell>
        </row>
        <row r="16129">
          <cell r="A16129">
            <v>243411</v>
          </cell>
          <cell r="B16129">
            <v>46268</v>
          </cell>
          <cell r="C16129" t="str">
            <v>C08577</v>
          </cell>
          <cell r="D16129" t="str">
            <v>OPERADORA TURISTICA OMV</v>
          </cell>
          <cell r="E16129" t="str">
            <v>OTO190207CRA</v>
          </cell>
          <cell r="F16129" t="str">
            <v>415 690 1515</v>
          </cell>
          <cell r="G16129" t="str">
            <v>CALLE SALTITO DE GUADALUPE  SIN NUMERO   VALLE DEL MAIZ_x000D__x000D_SAN MIGUEL DE ALLENDE,37775, GTO_x000D_MX</v>
          </cell>
        </row>
        <row r="16130">
          <cell r="A16130">
            <v>243412</v>
          </cell>
          <cell r="B16130">
            <v>46268</v>
          </cell>
          <cell r="C16130" t="str">
            <v>C09341</v>
          </cell>
          <cell r="D16130" t="str">
            <v>OPERACIONES HOTELERAS DE IXTAPAN DE LA SAL</v>
          </cell>
          <cell r="E16130" t="str">
            <v>OHI1210315M7</v>
          </cell>
          <cell r="F16130" t="str">
            <v>7211432010</v>
          </cell>
          <cell r="G16130" t="str">
            <v>BAHIA DE TODOS LOS SANTOS 111   SANTA ANA TLAPALTITLAN_x000D__x000D_TOLUCA,50160, MEX_x000D_MX</v>
          </cell>
        </row>
        <row r="16131">
          <cell r="A16131">
            <v>243413</v>
          </cell>
          <cell r="B16131">
            <v>46268</v>
          </cell>
          <cell r="C16131" t="str">
            <v>C09796</v>
          </cell>
          <cell r="D16131" t="str">
            <v>SOLUCIONES HOTELERAS &amp; JETSET MANAGEMENT</v>
          </cell>
          <cell r="E16131" t="str">
            <v>SHA2412107MA</v>
          </cell>
          <cell r="F16131" t="str">
            <v>(55)51-40-41-00</v>
          </cell>
          <cell r="G16131" t="str">
            <v>AV. EJERCITO NACIONAL  843-B EDIFICIO CORPORATIVO ANTARA II INT PISO 3 OFICINA 303   GRANADA_x000D__x000D_MIGUEL HIDALGO,11520, CMX_x000D_MX</v>
          </cell>
        </row>
        <row r="16132">
          <cell r="A16132">
            <v>243414</v>
          </cell>
          <cell r="B16132">
            <v>46268</v>
          </cell>
          <cell r="C16132" t="str">
            <v>C08358</v>
          </cell>
          <cell r="D16132" t="str">
            <v>PAKEAH</v>
          </cell>
          <cell r="E16132" t="str">
            <v>PAK210604KB2</v>
          </cell>
          <cell r="F16132" t="str">
            <v>322 1761 300</v>
          </cell>
          <cell r="G16132" t="str">
            <v>CALLE BOSQUES DE DURAZNOS 127 PISO 11, OFICINA 11-136   BOSQUE DE LAS LOMAS_x000D__x000D_MIGUEL HIDALGO,11700, CMX_x000D_MX</v>
          </cell>
        </row>
        <row r="16133">
          <cell r="A16133">
            <v>243415</v>
          </cell>
          <cell r="B16133">
            <v>46268</v>
          </cell>
          <cell r="C16133" t="str">
            <v>C05818</v>
          </cell>
          <cell r="D16133" t="str">
            <v>OPERADORA HOTELERA PUEBLA</v>
          </cell>
          <cell r="E16133" t="str">
            <v>OHP160328C64</v>
          </cell>
          <cell r="F16133" t="str">
            <v>222 514 3500</v>
          </cell>
          <cell r="G16133" t="str">
            <v>LATERAL DEL ANILLO PERIFERICO ECOLOGICO 1230_x000D__x000D_CORONANGO,72680, PUE_x000D_MX</v>
          </cell>
        </row>
        <row r="16134">
          <cell r="A16134">
            <v>243416</v>
          </cell>
          <cell r="B16134">
            <v>46268</v>
          </cell>
          <cell r="C16134" t="str">
            <v>C01555</v>
          </cell>
          <cell r="D16134" t="str">
            <v>FIDEICOMISO F/1596</v>
          </cell>
          <cell r="E16134" t="str">
            <v>FFX121005C6A</v>
          </cell>
          <cell r="F16134" t="str">
            <v>(722)276 10 00</v>
          </cell>
          <cell r="G16134" t="str">
            <v>AV SANTA FE 481 PISO 7   SANTA FE CUAJIMALPA_x000D__x000D_CUAJIMALPA DE MORELOS,05348, CMX_x000D_MX</v>
          </cell>
        </row>
        <row r="16135">
          <cell r="A16135">
            <v>243417</v>
          </cell>
          <cell r="B16135">
            <v>46268</v>
          </cell>
          <cell r="C16135" t="str">
            <v>C08928</v>
          </cell>
          <cell r="D16135" t="str">
            <v>OPERADORA DE HOTELES CATEDRAL</v>
          </cell>
          <cell r="E16135" t="str">
            <v>OHC840414UT7</v>
          </cell>
          <cell r="F16135" t="str">
            <v>55 1663 2660</v>
          </cell>
          <cell r="G16135" t="str">
            <v>IGNACIO ZARAGOZA 37   CENTRO_x000D__x000D_MORELIA,58000, MCH_x000D_MX</v>
          </cell>
        </row>
        <row r="16136">
          <cell r="A16136">
            <v>243418</v>
          </cell>
          <cell r="B16136">
            <v>46268</v>
          </cell>
          <cell r="C16136" t="str">
            <v>C05754</v>
          </cell>
          <cell r="D16136" t="str">
            <v>VISUS GRUPO HOTELERO</v>
          </cell>
          <cell r="E16136" t="str">
            <v>VGH161110FT6</v>
          </cell>
          <cell r="F16136" t="str">
            <v>(81) 2222.60.00</v>
          </cell>
          <cell r="G16136" t="str">
            <v>AVENIDA VASCONCELOS 345   SANTA ENGRACIA_x000D__x000D_SAN PEDRO GARZA GARCIA,66267, NL_x000D_MX</v>
          </cell>
        </row>
        <row r="16137">
          <cell r="A16137">
            <v>243419</v>
          </cell>
          <cell r="B16137">
            <v>46268</v>
          </cell>
          <cell r="C16137" t="str">
            <v>C09485</v>
          </cell>
          <cell r="D16137" t="str">
            <v>OPERADORA DE HOTELES CATEDRAL</v>
          </cell>
          <cell r="E16137" t="str">
            <v>OHC840414UT7</v>
          </cell>
          <cell r="F16137" t="str">
            <v>44 3245 2867</v>
          </cell>
          <cell r="G16137" t="str">
            <v>CALLE IGNACIO ZARAGOZA #37   MORELIA CENTRO_x000D__x000D_MORELIA,58000, MCH_x000D_MX</v>
          </cell>
        </row>
        <row r="16138">
          <cell r="A16138">
            <v>243420</v>
          </cell>
          <cell r="B16138">
            <v>46268</v>
          </cell>
          <cell r="C16138" t="str">
            <v>C04834</v>
          </cell>
          <cell r="D16138" t="str">
            <v>FIDEICOMISO IRREVOCABLE DB/1616</v>
          </cell>
          <cell r="E16138" t="str">
            <v>DBM121023M10</v>
          </cell>
          <cell r="F16138" t="str">
            <v>81 8625 2450</v>
          </cell>
          <cell r="G16138" t="str">
            <v>AV. FUNDADORES Exterior: 1000 INT: PISO 7   VALLE DEL MIRADOR_x000D__x000D_MONTERREY,64750, NL_x000D_MX</v>
          </cell>
        </row>
        <row r="16139">
          <cell r="A16139">
            <v>243421</v>
          </cell>
          <cell r="B16139">
            <v>46268</v>
          </cell>
          <cell r="C16139" t="str">
            <v>C08297</v>
          </cell>
          <cell r="D16139" t="str">
            <v>OPERADORA DE HOTELES ISTAY SILAO</v>
          </cell>
          <cell r="E16139" t="str">
            <v>OHI1610127J3</v>
          </cell>
          <cell r="F16139" t="str">
            <v>818 380 2284</v>
          </cell>
          <cell r="G16139" t="str">
            <v>CARRETERA LIBRAMIENTO NORTE 3350   LA JOYA_x000D__x000D_SILAO DE LA VICTORIA,36169, GTO_x000D_MX</v>
          </cell>
        </row>
        <row r="16140">
          <cell r="A16140">
            <v>243422</v>
          </cell>
          <cell r="B16140">
            <v>46268</v>
          </cell>
          <cell r="C16140" t="str">
            <v>C00023</v>
          </cell>
          <cell r="D16140" t="str">
            <v>HOTEL EXPO</v>
          </cell>
          <cell r="E16140" t="str">
            <v>HEX0710235P0</v>
          </cell>
          <cell r="F16140" t="str">
            <v>333 880 2700</v>
          </cell>
          <cell r="G16140" t="str">
            <v>AVENIDA SANTA FE 495 PISO11   OTRA NO ESPECIFICADA EN EL CATALOGO_x000D__x000D_CUAJIMALPA DE MORELOS,05349, CMX_x000D_MX</v>
          </cell>
        </row>
        <row r="16141">
          <cell r="A16141">
            <v>243423</v>
          </cell>
          <cell r="B16141">
            <v>46268</v>
          </cell>
          <cell r="C16141" t="str">
            <v>C09353</v>
          </cell>
          <cell r="D16141" t="str">
            <v>UTTSA INN</v>
          </cell>
          <cell r="E16141" t="str">
            <v>UIN240323F11</v>
          </cell>
          <cell r="F16141" t="str">
            <v>332 819 8851</v>
          </cell>
          <cell r="G16141" t="str">
            <v>CARRETERA SANTA ROSA 2.5 KM SIN NUMERO   SAN ANTONIO_x000D__x000D_TAMAZULA DE GORDIANO,49652, JAL_x000D_MX</v>
          </cell>
        </row>
        <row r="16142">
          <cell r="A16142">
            <v>243424</v>
          </cell>
          <cell r="B16142">
            <v>46268</v>
          </cell>
          <cell r="C16142" t="str">
            <v>CLIESP</v>
          </cell>
          <cell r="D16142" t="str">
            <v>VENTAS DE MOSTRADOR</v>
          </cell>
          <cell r="E16142" t="str">
            <v>XAXX010101000</v>
          </cell>
          <cell r="F16142" t="str">
            <v>38115800</v>
          </cell>
          <cell r="G16142" t="str">
            <v>PRIVADA DEL GALLO 1525   LA AURORA_x000D__x000D_GUADALAJARA,44460, JAL_x000D_MX</v>
          </cell>
        </row>
        <row r="16143">
          <cell r="A16143">
            <v>243425</v>
          </cell>
          <cell r="B16143">
            <v>46268</v>
          </cell>
          <cell r="C16143" t="str">
            <v>C03428</v>
          </cell>
          <cell r="D16143" t="str">
            <v>OPERADORA ALRO</v>
          </cell>
          <cell r="E16143" t="str">
            <v>OAL111108K5A</v>
          </cell>
          <cell r="F16143" t="str">
            <v>55 5140 7780</v>
          </cell>
          <cell r="G16143" t="str">
            <v>Mariano Azuela No. 12   Santa Maria La Ribera_x000D__x000D_CUAUHTEMOC,06400, CMX_x000D_MX</v>
          </cell>
        </row>
        <row r="16144">
          <cell r="A16144">
            <v>243426</v>
          </cell>
          <cell r="B16144">
            <v>46268</v>
          </cell>
          <cell r="C16144" t="str">
            <v>C07506</v>
          </cell>
          <cell r="D16144" t="str">
            <v>OPERADORA DIQUI</v>
          </cell>
          <cell r="E16144" t="str">
            <v>ODI1403245J1</v>
          </cell>
          <cell r="F16144" t="str">
            <v>662 500 5600 HOTEL</v>
          </cell>
          <cell r="G16144" t="str">
            <v>BLVD JESUS GARCIA MORALES 567   EL LLANO_x000D__x000D_HERMOSILLO,83210, SON_x000D_MX</v>
          </cell>
        </row>
        <row r="16145">
          <cell r="A16145">
            <v>243427</v>
          </cell>
          <cell r="B16145">
            <v>46268</v>
          </cell>
          <cell r="C16145" t="str">
            <v>C03926</v>
          </cell>
          <cell r="D16145" t="str">
            <v>OPERADORA DE HOTELES SAMARA</v>
          </cell>
          <cell r="E16145" t="str">
            <v>OHS1308133BA</v>
          </cell>
          <cell r="F16145" t="str">
            <v>55 5985 9017</v>
          </cell>
          <cell r="G16145" t="str">
            <v>CALLE BOSQUES DE DURAZNOS 127   BOSQUE DE LAS LOMAS_x000D__x000D_MEXICO,11700, CMX_x000D_MX</v>
          </cell>
        </row>
        <row r="16146">
          <cell r="A16146">
            <v>243428</v>
          </cell>
          <cell r="B16146">
            <v>46268</v>
          </cell>
          <cell r="C16146" t="str">
            <v>C07196</v>
          </cell>
          <cell r="D16146" t="str">
            <v>SERVICIOS Y OPERACION EN HOTELERIA</v>
          </cell>
          <cell r="E16146" t="str">
            <v>SOH010322541</v>
          </cell>
          <cell r="F16146" t="str">
            <v>938 131 27 36</v>
          </cell>
          <cell r="G16146" t="str">
            <v>SANTA MARIA GUADALUPE  S/N   FRACC. ISLA DEL CARMEN 2000_x000D__x000D_CARMEN,24154, CAM_x000D_MX</v>
          </cell>
        </row>
        <row r="16147">
          <cell r="A16147">
            <v>243429</v>
          </cell>
          <cell r="B16147">
            <v>46268</v>
          </cell>
          <cell r="C16147" t="str">
            <v>C05951</v>
          </cell>
          <cell r="D16147" t="str">
            <v>OPERADORA DE HOTELES TECNOLOGICO</v>
          </cell>
          <cell r="E16147" t="str">
            <v>OHT071009BD4</v>
          </cell>
          <cell r="F16147" t="str">
            <v>81 8329 6026</v>
          </cell>
          <cell r="G16147" t="str">
            <v>AVENIDA EUGENIO GARZA SADA 3680   VILLA LOS PINOS_x000D__x000D_MONTERREY,64770, NL_x000D_MX</v>
          </cell>
        </row>
        <row r="16148">
          <cell r="A16148">
            <v>243430</v>
          </cell>
          <cell r="B16148">
            <v>46268</v>
          </cell>
          <cell r="C16148" t="str">
            <v>C08925</v>
          </cell>
          <cell r="D16148" t="str">
            <v>ATENCION INMEDIATA HOSPITALARIA</v>
          </cell>
          <cell r="E16148" t="str">
            <v>AIH2207265R5</v>
          </cell>
          <cell r="F16148" t="str">
            <v>427 101 9200</v>
          </cell>
          <cell r="G16148" t="str">
            <v>AV. PASEO CENTRAL #23   VALLE DE ORO_x000D__x000D_SAN JUAN DEL RIO,76803, QUE_x000D_MX</v>
          </cell>
        </row>
        <row r="16149">
          <cell r="A16149">
            <v>243431</v>
          </cell>
          <cell r="B16149">
            <v>46268</v>
          </cell>
          <cell r="C16149" t="str">
            <v>C00030</v>
          </cell>
          <cell r="D16149" t="str">
            <v>INMO F</v>
          </cell>
          <cell r="E16149" t="str">
            <v>IFX051129IY5</v>
          </cell>
          <cell r="F16149" t="str">
            <v>331 062 2718</v>
          </cell>
          <cell r="G16149" t="str">
            <v>CALLE SAN LUIS GONZAGA 4511   JARDINES DE GUADALUPE_x000D__x000D_ZAPOPAN,45030, JAL_x000D_MX</v>
          </cell>
        </row>
        <row r="16150">
          <cell r="A16150">
            <v>243432</v>
          </cell>
          <cell r="B16150">
            <v>46268</v>
          </cell>
          <cell r="C16150" t="str">
            <v>C08538</v>
          </cell>
          <cell r="D16150" t="str">
            <v>OPERADORA DE NEGOCIOS E INMOBILIARIA AURORA</v>
          </cell>
          <cell r="E16150" t="str">
            <v>ONE130507G31</v>
          </cell>
          <cell r="F16150" t="str">
            <v>4499102750</v>
          </cell>
          <cell r="G16150" t="str">
            <v>CARRETERA PANAMERICANA 11.2   OTRA NO ESPECIFICADA EN EL CATALOGO_x000D__x000D_AGUASCALIENTES,20396, AGS_x000D_MX</v>
          </cell>
        </row>
        <row r="16151">
          <cell r="A16151">
            <v>243433</v>
          </cell>
          <cell r="B16151">
            <v>46268</v>
          </cell>
          <cell r="C16151" t="str">
            <v>C07317</v>
          </cell>
          <cell r="D16151" t="str">
            <v>IMPULSORA PLAZA VILLA HERMOSA</v>
          </cell>
          <cell r="E16151" t="str">
            <v>IPV060907T30</v>
          </cell>
          <cell r="F16151" t="str">
            <v>01 612 123 6489</v>
          </cell>
          <cell r="G16151" t="str">
            <v>JUAN SALVADOR AGRAZ 69 PISO 12   SANTA FE CUAJIMALPA_x000D__x000D_CUAJIMALPA DE MORELOS,05348, CMX_x000D_MX</v>
          </cell>
        </row>
        <row r="16152">
          <cell r="A16152">
            <v>243434</v>
          </cell>
          <cell r="B16152">
            <v>46268</v>
          </cell>
          <cell r="C16152" t="str">
            <v>C09353</v>
          </cell>
          <cell r="D16152" t="str">
            <v>UTTSA INN</v>
          </cell>
          <cell r="E16152" t="str">
            <v>UIN240323F11</v>
          </cell>
          <cell r="F16152" t="str">
            <v>332 819 8851</v>
          </cell>
          <cell r="G16152" t="str">
            <v>CARRETERA SANTA ROSA 2.5 KM SIN NUMERO   SAN ANTONIO_x000D__x000D_TAMAZULA DE GORDIANO,49652, JAL_x000D_MX</v>
          </cell>
        </row>
        <row r="16153">
          <cell r="A16153">
            <v>243435</v>
          </cell>
          <cell r="B16153">
            <v>46268</v>
          </cell>
          <cell r="C16153" t="str">
            <v>C09473</v>
          </cell>
          <cell r="D16153" t="str">
            <v>CASA BOUTIQUE FLOR DE CAFE</v>
          </cell>
          <cell r="E16153" t="str">
            <v>CBF241224FP1</v>
          </cell>
          <cell r="F16153" t="str">
            <v>5528915183</v>
          </cell>
          <cell r="G16153" t="str">
            <v>BAHIA DE CHACHALACAS 36 ENTRE CALLE BAHIA DE SANTA BARBARA   VERONICA ANZURES_x000D__x000D_MIGUEL HIDALGO,11300, CMX_x000D_MX</v>
          </cell>
        </row>
        <row r="16154">
          <cell r="A16154">
            <v>243436</v>
          </cell>
          <cell r="B16154">
            <v>46268</v>
          </cell>
          <cell r="C16154" t="str">
            <v>C08664</v>
          </cell>
          <cell r="D16154" t="str">
            <v>IMPULSORA PLAZA TIJUANA</v>
          </cell>
          <cell r="E16154" t="str">
            <v>IPT050810HQ4</v>
          </cell>
          <cell r="F16154" t="str">
            <v>33 1647 0140</v>
          </cell>
          <cell r="G16154" t="str">
            <v>JUAN SALVADOR AGRAZ 69 PISO 12   SANTA FE CUAJIMALPA_x000D__x000D_CUAJIMALPA DE MORELOS,05348, CMX_x000D_MX</v>
          </cell>
        </row>
        <row r="16155">
          <cell r="A16155">
            <v>243437</v>
          </cell>
          <cell r="B16155">
            <v>46268</v>
          </cell>
          <cell r="C16155" t="str">
            <v>C07166</v>
          </cell>
          <cell r="D16155" t="str">
            <v>IMPULSORA PLAZA JUAREZ</v>
          </cell>
          <cell r="E16155" t="str">
            <v>IPJ030829QDA</v>
          </cell>
          <cell r="F16155" t="str">
            <v>01-722-275 80 30</v>
          </cell>
          <cell r="G16155" t="str">
            <v>JUAN SALVADOR AGRAZ 69 PISO 12   SANTA FE CUAJIMALPA_x000D__x000D_CUAJIMALPA DE MORELOS,05348, CMX_x000D_MX</v>
          </cell>
        </row>
        <row r="16156">
          <cell r="A16156">
            <v>243438</v>
          </cell>
          <cell r="B16156">
            <v>46268</v>
          </cell>
          <cell r="C16156" t="str">
            <v>C07233</v>
          </cell>
          <cell r="D16156" t="str">
            <v>GENERADORA Y DESARROLLADORA DE PROYECTOS Y SERVICIOS</v>
          </cell>
          <cell r="E16156" t="str">
            <v>GDD100422Q94</v>
          </cell>
          <cell r="F16156" t="str">
            <v>01 222 622 0490</v>
          </cell>
          <cell r="G16156" t="str">
            <v>JUAN SALVADOR AGRAZ 69 PISO 12   SANTA FE CUAJIMALPA_x000D__x000D_CUAJIMALPA DE MORELOS,05348, CMX_x000D_MX</v>
          </cell>
        </row>
        <row r="16157">
          <cell r="A16157">
            <v>243439</v>
          </cell>
          <cell r="B16157">
            <v>46268</v>
          </cell>
          <cell r="C16157" t="str">
            <v>C07206</v>
          </cell>
          <cell r="D16157" t="str">
            <v>IMPULSORA SUITES RIO</v>
          </cell>
          <cell r="E16157" t="str">
            <v>ISR1306145C5</v>
          </cell>
          <cell r="F16157" t="str">
            <v>01 664 478 9000</v>
          </cell>
          <cell r="G16157" t="str">
            <v>BLVD. SANCHEZ TABOADA #9589 A   MARRON_x000D__x000D_TIJUANA,22015, BC_x000D_MX</v>
          </cell>
        </row>
        <row r="16158">
          <cell r="A16158">
            <v>243440</v>
          </cell>
          <cell r="B16158">
            <v>46269</v>
          </cell>
          <cell r="C16158" t="str">
            <v>C01825</v>
          </cell>
          <cell r="D16158" t="str">
            <v>MESON ECO</v>
          </cell>
          <cell r="E16158" t="str">
            <v>MEC060724RH1</v>
          </cell>
          <cell r="F16158" t="str">
            <v>351 515 5609</v>
          </cell>
          <cell r="G16158" t="str">
            <v>VIRREY DE MENDOZA OTE 69   JARDINADAS_x000D__x000D_ZAMORA,59600, MCH_x000D_MX</v>
          </cell>
        </row>
        <row r="16159">
          <cell r="A16159">
            <v>243441</v>
          </cell>
          <cell r="B16159">
            <v>46269</v>
          </cell>
          <cell r="C16159" t="str">
            <v>C08120</v>
          </cell>
          <cell r="D16159" t="str">
            <v>ABRIL DE OCCIDENTE</v>
          </cell>
          <cell r="E16159" t="str">
            <v>AOC8905181L2</v>
          </cell>
          <cell r="F16159" t="str">
            <v>333 563 1111</v>
          </cell>
          <cell r="G16159" t="str">
            <v>AVENIDA COLON 4292   EL SAUZ_x000D__x000D_SAN PEDRO TLAQUEPAQUE,45608, JAL_x000D_MX</v>
          </cell>
        </row>
        <row r="16160">
          <cell r="A16160">
            <v>243442</v>
          </cell>
          <cell r="B16160">
            <v>46269</v>
          </cell>
          <cell r="C16160" t="str">
            <v>C07200</v>
          </cell>
          <cell r="D16160" t="str">
            <v>IMPULSORA BHAMDOUN</v>
          </cell>
          <cell r="E16160" t="str">
            <v>IBH140203BH2</v>
          </cell>
          <cell r="F16160" t="str">
            <v>01 238 384 0120</v>
          </cell>
          <cell r="G16160" t="str">
            <v>CALZADA ADOLFO LOPEZ MATEOS 3616H   SAN LORENZO TEOTIPILCO_x000D__x000D_TEHUACAN,75855, PUE_x000D_MX</v>
          </cell>
        </row>
        <row r="16161">
          <cell r="A16161">
            <v>243443</v>
          </cell>
          <cell r="B16161">
            <v>46269</v>
          </cell>
          <cell r="C16161" t="str">
            <v>C07174</v>
          </cell>
          <cell r="D16161" t="str">
            <v>IMPULSORA PLAZA JUAREZ</v>
          </cell>
          <cell r="E16161" t="str">
            <v>IPJ030829QDA</v>
          </cell>
          <cell r="F16161" t="str">
            <v>01-993-310-93-10</v>
          </cell>
          <cell r="G16161" t="str">
            <v>JUAN SALVADOR AGRAZ 69 PISO 12   SANTA FE CUAJIMALPA_x000D__x000D_CUAJIMALPA DE MORELOS,05348, CMX_x000D_MX</v>
          </cell>
        </row>
        <row r="16162">
          <cell r="A16162">
            <v>243444</v>
          </cell>
          <cell r="B16162">
            <v>46269</v>
          </cell>
          <cell r="C16162" t="str">
            <v>C07997</v>
          </cell>
          <cell r="D16162" t="str">
            <v>AQUA OPERADORA HOTELERA</v>
          </cell>
          <cell r="E16162" t="str">
            <v>AOH1503186D5</v>
          </cell>
          <cell r="F16162" t="str">
            <v>33 2994 1020</v>
          </cell>
          <cell r="G16162" t="str">
            <v>CARRETERA GUADALAJARA-NOGALES No. 440 int  3   SAN JUAN DE OCOTAN_x000D__x000D_ZAPOPAN,45019, JAL_x000D_MX</v>
          </cell>
        </row>
        <row r="16163">
          <cell r="A16163">
            <v>243445</v>
          </cell>
          <cell r="B16163">
            <v>46269</v>
          </cell>
          <cell r="C16163" t="str">
            <v>C07617</v>
          </cell>
          <cell r="D16163" t="str">
            <v>OPERADORA DE SERVICIOS HOTELEROS CANDEDO</v>
          </cell>
          <cell r="E16163" t="str">
            <v>OSH1905033I3</v>
          </cell>
          <cell r="F16163" t="str">
            <v>33 3560 1200</v>
          </cell>
          <cell r="G16163" t="str">
            <v>AVENIDA JUAREZ 211   GUADALAJARA CENTRO_x000D__x000D_GUADALAJARA,44100, JAL_x000D_MX</v>
          </cell>
        </row>
        <row r="16164">
          <cell r="A16164">
            <v>243446</v>
          </cell>
          <cell r="B16164">
            <v>46269</v>
          </cell>
          <cell r="C16164" t="str">
            <v>CF0044</v>
          </cell>
          <cell r="D16164" t="str">
            <v>TORRE CHAPALITA</v>
          </cell>
          <cell r="E16164" t="str">
            <v>TCA070706JV4</v>
          </cell>
          <cell r="F16164" t="str">
            <v>331 598 9006</v>
          </cell>
          <cell r="G16164" t="str">
            <v>AVENIDA DE LAS ROSAS 3030   CAMPO POLO CHAPALITA_x000D__x000D_ZAPOPAN,44500, JAL_x000D_MX</v>
          </cell>
        </row>
        <row r="16165">
          <cell r="A16165">
            <v>243447</v>
          </cell>
          <cell r="B16165">
            <v>46269</v>
          </cell>
          <cell r="C16165" t="str">
            <v>C09608</v>
          </cell>
          <cell r="D16165" t="str">
            <v>AMERICA CAMPOS CHAGOYA</v>
          </cell>
          <cell r="E16165" t="str">
            <v>CACX831109CP9</v>
          </cell>
          <cell r="F16165" t="str">
            <v>47 2101 4623</v>
          </cell>
          <cell r="G16165" t="str">
            <v>AV. PROL 5 DE MAYO #128   LA JOYITA_x000D__x000D_SILAO DE LA VICTORIA,36130, GTO_x000D_MX</v>
          </cell>
        </row>
        <row r="16166">
          <cell r="A16166">
            <v>243448</v>
          </cell>
          <cell r="B16166">
            <v>46269</v>
          </cell>
          <cell r="C16166" t="str">
            <v>C09513</v>
          </cell>
          <cell r="D16166" t="str">
            <v>GRUPO JA Y XIMA</v>
          </cell>
          <cell r="E16166" t="str">
            <v>GJX211130M27</v>
          </cell>
          <cell r="G16166" t="str">
            <v>CALLE PORFIRIO DIAZ 9   CENTRO_x000D__x000D_TAMIAHUA,92560, VER_x000D_MX</v>
          </cell>
        </row>
        <row r="16167">
          <cell r="A16167">
            <v>243449</v>
          </cell>
          <cell r="B16167">
            <v>46269</v>
          </cell>
          <cell r="C16167" t="str">
            <v>C09885</v>
          </cell>
          <cell r="D16167" t="str">
            <v>HOTEL CAMINO MAGICO</v>
          </cell>
          <cell r="E16167" t="str">
            <v>HCM201009S62</v>
          </cell>
          <cell r="F16167" t="str">
            <v>324 276 1667</v>
          </cell>
          <cell r="G16167" t="str">
            <v>CALLE IGNACIO ALLENDE 22   OTRA NO ESPECIFICADA EN EL CATALOGO_x000D__x000D_JALA,, NAY_x000D_MX</v>
          </cell>
        </row>
        <row r="16168">
          <cell r="A16168">
            <v>243450</v>
          </cell>
          <cell r="B16168">
            <v>46269</v>
          </cell>
          <cell r="C16168" t="str">
            <v>C06347</v>
          </cell>
          <cell r="D16168" t="str">
            <v>GRUPO POSADAS</v>
          </cell>
          <cell r="E16168" t="str">
            <v>GPO920120440</v>
          </cell>
          <cell r="F16168" t="str">
            <v>222 273 4050</v>
          </cell>
          <cell r="G16168" t="str">
            <v>PROLONGACION PASEO DE LA REFORMA NO 1015 TORRE A PISO 9   SANTA FE DELEGACION CUAJIMALPA DE MORELOS_x000D__x000D_MEXICO,05348, CMX_x000D_MX</v>
          </cell>
        </row>
        <row r="16169">
          <cell r="A16169">
            <v>243451</v>
          </cell>
          <cell r="B16169">
            <v>46269</v>
          </cell>
          <cell r="C16169" t="str">
            <v>C06736</v>
          </cell>
          <cell r="D16169" t="str">
            <v>CONTROLADORA HOTELERA POH</v>
          </cell>
          <cell r="E16169" t="str">
            <v>CHP170118NH4</v>
          </cell>
          <cell r="F16169" t="str">
            <v>01 (55) 5640-2300</v>
          </cell>
          <cell r="G16169" t="str">
            <v>BOSQUES DE DURAZNOS 127 PISO 11 OF 11-69   BOSQUE DE LAS LOMAS_x000D__x000D_MIGUEL HIDALGO,11700, CMX_x000D_MX</v>
          </cell>
        </row>
        <row r="16170">
          <cell r="A16170">
            <v>243452</v>
          </cell>
          <cell r="B16170">
            <v>46269</v>
          </cell>
          <cell r="C16170" t="str">
            <v>CLIESP</v>
          </cell>
          <cell r="D16170" t="str">
            <v>VENTAS DE MOSTRADOR</v>
          </cell>
          <cell r="E16170" t="str">
            <v>XAXX010101000</v>
          </cell>
          <cell r="F16170" t="str">
            <v>38115800</v>
          </cell>
          <cell r="G16170" t="str">
            <v>PRIVADA DEL GALLO 1525   LA AURORA_x000D__x000D_GUADALAJARA,44460, JAL_x000D_MX</v>
          </cell>
        </row>
        <row r="16171">
          <cell r="A16171">
            <v>243453</v>
          </cell>
          <cell r="B16171">
            <v>46269</v>
          </cell>
          <cell r="C16171" t="str">
            <v>C05438</v>
          </cell>
          <cell r="D16171" t="str">
            <v>ECO HOTEL EJECUTIVO</v>
          </cell>
          <cell r="E16171" t="str">
            <v>EHE130321659</v>
          </cell>
          <cell r="F16171" t="str">
            <v>333 880 3170</v>
          </cell>
          <cell r="G16171" t="str">
            <v>AV LAZARO CARDENAS 2773   JARDINES DEL BOSQUE CENTRO_x000D__x000D_GUADALAJARA,44520, JAL_x000D_MX</v>
          </cell>
        </row>
        <row r="16172">
          <cell r="A16172">
            <v>243454</v>
          </cell>
          <cell r="B16172">
            <v>46269</v>
          </cell>
          <cell r="C16172" t="str">
            <v>C08330</v>
          </cell>
          <cell r="D16172" t="str">
            <v>IMPULSORA PLAZA DE ZACATECAS</v>
          </cell>
          <cell r="E16172" t="str">
            <v>IPZ0711087R8</v>
          </cell>
          <cell r="F16172" t="str">
            <v>492 154 4000</v>
          </cell>
          <cell r="G16172" t="str">
            <v>CALZADA HEROES DE CHAPULTEPEC 1966   LA ESCONDIDA_x000D__x000D_ZACATECAS,98160, ZAC_x000D_MX</v>
          </cell>
        </row>
        <row r="16173">
          <cell r="A16173">
            <v>243455</v>
          </cell>
          <cell r="B16173">
            <v>46269</v>
          </cell>
          <cell r="C16173" t="str">
            <v>C02081</v>
          </cell>
          <cell r="D16173" t="str">
            <v>OPERADORA EMPORIO ZACATECAS</v>
          </cell>
          <cell r="E16173" t="str">
            <v>OEZ090210N26</v>
          </cell>
          <cell r="F16173" t="str">
            <v>492 925 6500</v>
          </cell>
          <cell r="G16173" t="str">
            <v>AVENIDA HIDALGO NO.703   CENTRO_x000D__x000D_ZACATECAS,98000, ZAC_x000D_MX</v>
          </cell>
        </row>
        <row r="16174">
          <cell r="A16174">
            <v>243456</v>
          </cell>
          <cell r="B16174">
            <v>46269</v>
          </cell>
          <cell r="C16174" t="str">
            <v>C09794</v>
          </cell>
          <cell r="D16174" t="str">
            <v>SERVICIOS DE HOSPEDAJE TINAJERO</v>
          </cell>
          <cell r="E16174" t="str">
            <v>BME230821NE3</v>
          </cell>
          <cell r="F16174" t="str">
            <v>333 915 9600</v>
          </cell>
          <cell r="G16174" t="str">
            <v>AVENIDA ADOLFO LOPEZ MATEOS SUR 2400 S/N   CUIDAD DEL SOL_x000D__x000D_ZAPOPAN,45050, JAL_x000D_MX</v>
          </cell>
        </row>
        <row r="16175">
          <cell r="A16175">
            <v>243457</v>
          </cell>
          <cell r="B16175">
            <v>46269</v>
          </cell>
          <cell r="C16175" t="str">
            <v>C03891</v>
          </cell>
          <cell r="D16175" t="str">
            <v>CELINA MARGARITA PEÑA QUIROZ</v>
          </cell>
          <cell r="E16175" t="str">
            <v>PEQC601104553</v>
          </cell>
          <cell r="F16175" t="str">
            <v>343 4320212</v>
          </cell>
          <cell r="G16175" t="str">
            <v>HIDALGO #449_x000D__x000D_TAPALPA,49340, JAL_x000D_MX</v>
          </cell>
        </row>
        <row r="16176">
          <cell r="A16176">
            <v>243458</v>
          </cell>
          <cell r="B16176">
            <v>46269</v>
          </cell>
          <cell r="C16176" t="str">
            <v>C07252</v>
          </cell>
          <cell r="D16176" t="str">
            <v>CADAG</v>
          </cell>
          <cell r="E16176" t="str">
            <v>CAD150825AR0</v>
          </cell>
          <cell r="F16176" t="str">
            <v>01 55 5017 8900</v>
          </cell>
          <cell r="G16176" t="str">
            <v>REVILLAGIGEDO #23   CENTRO AREA 5_x000D__x000D_CUAUHTEMOC,06050, CMX_x000D_MX</v>
          </cell>
        </row>
        <row r="16177">
          <cell r="A16177">
            <v>243459</v>
          </cell>
          <cell r="B16177">
            <v>46269</v>
          </cell>
          <cell r="C16177" t="str">
            <v>C09871</v>
          </cell>
          <cell r="D16177" t="str">
            <v>OPERADORA GARDU</v>
          </cell>
          <cell r="E16177" t="str">
            <v>OGA181106NX5</v>
          </cell>
          <cell r="F16177" t="str">
            <v>55 5401 0588</v>
          </cell>
          <cell r="G16177" t="str">
            <v>PASEO DE LOS ALAMOS 93   RESIDENCIAL PULGAS PANDAS NORTE_x000D__x000D_AGUASCALIENTES,20138, AGS_x000D_MX</v>
          </cell>
        </row>
        <row r="16178">
          <cell r="A16178">
            <v>243460</v>
          </cell>
          <cell r="B16178">
            <v>46269</v>
          </cell>
          <cell r="C16178" t="str">
            <v>C09328</v>
          </cell>
          <cell r="D16178" t="str">
            <v>COMERCIALIZADORA SANITARIA</v>
          </cell>
          <cell r="E16178" t="str">
            <v>CSA950626BE2</v>
          </cell>
          <cell r="F16178" t="str">
            <v>662 212 1221</v>
          </cell>
          <cell r="G16178" t="str">
            <v>BLVD. LUIS ENCINAS JOHNSON #214   HERMOSILLO CENTRO_x000D__x000D_HERMOSILLO,83000, SON_x000D_MX</v>
          </cell>
        </row>
        <row r="16179">
          <cell r="A16179">
            <v>243461</v>
          </cell>
          <cell r="B16179">
            <v>46269</v>
          </cell>
          <cell r="C16179" t="str">
            <v>C09288</v>
          </cell>
          <cell r="D16179" t="str">
            <v>OPERADORA CAMPECHE 428</v>
          </cell>
          <cell r="E16179" t="str">
            <v>OCC181212170</v>
          </cell>
          <cell r="F16179" t="str">
            <v>555 553 4680</v>
          </cell>
          <cell r="G16179" t="str">
            <v>PRIV MADEREROS #1 SOTANO   LOMAS ALTAS_x000D__x000D_MIGUEL HIDALGO,11950, CMX_x000D_MX</v>
          </cell>
        </row>
        <row r="16180">
          <cell r="A16180">
            <v>243462</v>
          </cell>
          <cell r="B16180">
            <v>46269</v>
          </cell>
          <cell r="C16180" t="str">
            <v>C08162</v>
          </cell>
          <cell r="D16180" t="str">
            <v>HOTEL &amp; FOOD BUSINESS GROUP</v>
          </cell>
          <cell r="E16180" t="str">
            <v>HAF210113TR4</v>
          </cell>
          <cell r="F16180" t="str">
            <v>554 945 4641</v>
          </cell>
          <cell r="G16180" t="str">
            <v>AV HEROES DE NACOZARI 600 INT 21   DORADA_x000D__x000D_BUCERIAS,63732, NAY_x000D_MX</v>
          </cell>
        </row>
        <row r="16181">
          <cell r="A16181">
            <v>243463</v>
          </cell>
          <cell r="B16181">
            <v>46269</v>
          </cell>
          <cell r="C16181" t="str">
            <v>C09794</v>
          </cell>
          <cell r="D16181" t="str">
            <v>SERVICIOS DE HOSPEDAJE TINAJERO</v>
          </cell>
          <cell r="E16181" t="str">
            <v>BME230821NE3</v>
          </cell>
          <cell r="F16181" t="str">
            <v>333 915 9600</v>
          </cell>
          <cell r="G16181" t="str">
            <v>AVENIDA ADOLFO LOPEZ MATEOS SUR 2400 S/N   CUIDAD DEL SOL_x000D__x000D_ZAPOPAN,45050, JAL_x000D_MX</v>
          </cell>
        </row>
        <row r="16182">
          <cell r="A16182">
            <v>243464</v>
          </cell>
          <cell r="B16182">
            <v>46269</v>
          </cell>
          <cell r="C16182" t="str">
            <v>C01774</v>
          </cell>
          <cell r="D16182" t="str">
            <v>GEORGINA GUADALUPE VILLASEÑOR DEL CASTILLO</v>
          </cell>
          <cell r="E16182" t="str">
            <v>VICG6612208R9</v>
          </cell>
          <cell r="F16182" t="str">
            <v>322 225 4903</v>
          </cell>
          <cell r="G16182" t="str">
            <v>CALLE CIRCUITO SAN RAFAEL 18   VALLE DORADO_x000D__x000D_BAHIA DE BANDERAS,63735, NAY_x000D_MX</v>
          </cell>
        </row>
        <row r="16183">
          <cell r="A16183">
            <v>243465</v>
          </cell>
          <cell r="B16183">
            <v>46269</v>
          </cell>
          <cell r="C16183" t="str">
            <v>C01971</v>
          </cell>
          <cell r="D16183" t="str">
            <v>OPERADORA EL GRAN HOTEL</v>
          </cell>
          <cell r="E16183" t="str">
            <v>OGH020211GK2</v>
          </cell>
          <cell r="F16183" t="str">
            <v>722 277 2020</v>
          </cell>
          <cell r="G16183" t="str">
            <v>BAHIA DE TODOS LOS SANTOS 161   SANTA ANA TLAPALTITLAN_x000D__x000D_TOLUCA,50160, MEX_x000D_MX</v>
          </cell>
        </row>
        <row r="16184">
          <cell r="A16184">
            <v>243466</v>
          </cell>
          <cell r="B16184">
            <v>46269</v>
          </cell>
          <cell r="C16184" t="str">
            <v>C06605</v>
          </cell>
          <cell r="D16184" t="str">
            <v>FIDEICOMISO F/1596</v>
          </cell>
          <cell r="E16184" t="str">
            <v>FFX121005C6A</v>
          </cell>
          <cell r="F16184" t="str">
            <v>631 690 6700</v>
          </cell>
          <cell r="G16184" t="str">
            <v>AVENIDA SANTA FE 481 INT PISO 7   SANTA FE CUAJIMALPA_x000D__x000D_CUAJIMALPA DE MORELOS,05348, CMX_x000D_MX</v>
          </cell>
        </row>
        <row r="16185">
          <cell r="A16185">
            <v>243467</v>
          </cell>
          <cell r="B16185">
            <v>46269</v>
          </cell>
          <cell r="C16185" t="str">
            <v>C08447</v>
          </cell>
          <cell r="D16185" t="str">
            <v>DECAMERON</v>
          </cell>
          <cell r="E16185" t="str">
            <v>DEC9606203K9</v>
          </cell>
          <cell r="F16185" t="str">
            <v>329 298 0226</v>
          </cell>
          <cell r="G16185" t="str">
            <v>LAZARO CARDENAS 150   DORADA_x000D__x000D_BAHIA DE BANDERAS,63732, NAY_x000D_MX</v>
          </cell>
        </row>
        <row r="16186">
          <cell r="A16186">
            <v>243468</v>
          </cell>
          <cell r="B16186">
            <v>46269</v>
          </cell>
          <cell r="C16186" t="str">
            <v>C08392</v>
          </cell>
          <cell r="D16186" t="str">
            <v>TRTG RESORTS INV</v>
          </cell>
          <cell r="E16186" t="str">
            <v>TRI171213HD0</v>
          </cell>
          <cell r="F16186" t="str">
            <v>998 372 9860</v>
          </cell>
          <cell r="G16186" t="str">
            <v>AV PRADO SUR 125 PISO 1 OFICINA 5   OTRA SIN ESPECIFICACION EN CATALOGO_x000D__x000D_CIUDAD DE MEXICO,11000, DF2_x000D_MX</v>
          </cell>
        </row>
        <row r="16187">
          <cell r="A16187">
            <v>243469</v>
          </cell>
          <cell r="B16187">
            <v>46269</v>
          </cell>
          <cell r="C16187" t="str">
            <v>C02482</v>
          </cell>
          <cell r="D16187" t="str">
            <v>TOURS DE GOLF MEXICO</v>
          </cell>
          <cell r="E16187" t="str">
            <v>TGM960517354</v>
          </cell>
          <cell r="F16187" t="str">
            <v>755 555 2500</v>
          </cell>
          <cell r="G16187" t="str">
            <v>CALZADA DE TLALPAN 3604 INT PISO2   SAN LORENZO HUIPULCO_x000D__x000D_TLALPAN,14370, CMX_x000D_MX</v>
          </cell>
        </row>
        <row r="16188">
          <cell r="A16188">
            <v>243470</v>
          </cell>
          <cell r="B16188">
            <v>46269</v>
          </cell>
          <cell r="C16188" t="str">
            <v>C04689</v>
          </cell>
          <cell r="D16188" t="str">
            <v>FIDEICOMISO IRREVOCABLE DB/1616</v>
          </cell>
          <cell r="E16188" t="str">
            <v>DBM121023M10</v>
          </cell>
          <cell r="F16188" t="str">
            <v>22 2141 2000</v>
          </cell>
          <cell r="G16188" t="str">
            <v>AV. FUNDADORES Exterior: 1000 INT: PISO 7   VALLE DEL MIRADOR_x000D__x000D_MONTERREY,64750, NL_x000D_MX</v>
          </cell>
        </row>
        <row r="16189">
          <cell r="A16189">
            <v>243471</v>
          </cell>
          <cell r="B16189">
            <v>46269</v>
          </cell>
          <cell r="C16189" t="str">
            <v>C00865</v>
          </cell>
          <cell r="D16189" t="str">
            <v>OPERAINN</v>
          </cell>
          <cell r="E16189" t="str">
            <v>OPE010420CQ3</v>
          </cell>
          <cell r="F16189" t="str">
            <v>477 710 0040</v>
          </cell>
          <cell r="G16189" t="str">
            <v>BLVD.ADOLFO LOPEZ MATEOS 2501 ORIENTE   BUGAMBILIAS_x000D__x000D_LEON,37270, GTO_x000D_MX</v>
          </cell>
        </row>
        <row r="16190">
          <cell r="A16190">
            <v>243472</v>
          </cell>
          <cell r="B16190">
            <v>46269</v>
          </cell>
          <cell r="C16190" t="str">
            <v>C07215</v>
          </cell>
          <cell r="D16190" t="str">
            <v>IMPULSORA PLAZA CELAYA</v>
          </cell>
          <cell r="E16190" t="str">
            <v>IPC060309D42</v>
          </cell>
          <cell r="F16190" t="str">
            <v>55 1101 1370</v>
          </cell>
          <cell r="G16190" t="str">
            <v>JUAN SALVADOR AGRAZ 69 PISO 12   SANTA FE CUAJIMALPA_x000D__x000D_CUAJIMALPA DE MORELOS,05348, CMX_x000D_MX</v>
          </cell>
        </row>
        <row r="16191">
          <cell r="A16191">
            <v>243473</v>
          </cell>
          <cell r="B16191">
            <v>46269</v>
          </cell>
          <cell r="C16191" t="str">
            <v>C04151</v>
          </cell>
          <cell r="D16191" t="str">
            <v>OPERADORA RR CARIBBEAN</v>
          </cell>
          <cell r="E16191" t="str">
            <v>ORC180608L73</v>
          </cell>
          <cell r="F16191" t="str">
            <v>998 689 2660</v>
          </cell>
          <cell r="G16191" t="str">
            <v>BLVD KUKULCAN,KM 17, MANZANA 53, SECCION A, SEGUNDA ETAPA, RETORNO GUCUMATZ, ZONA TURISTICA LOTE 50   ZONA HOTELERA_x000D__x000D_BENITO JUAREZ,77500, QR_x000D_MX</v>
          </cell>
        </row>
        <row r="16192">
          <cell r="A16192">
            <v>243474</v>
          </cell>
          <cell r="B16192">
            <v>46269</v>
          </cell>
          <cell r="C16192" t="str">
            <v>C00486</v>
          </cell>
          <cell r="D16192" t="str">
            <v>INMOBILIARIA ZIG</v>
          </cell>
          <cell r="E16192" t="str">
            <v>IZI790807KA9</v>
          </cell>
          <cell r="F16192" t="str">
            <v>33 3669 0215</v>
          </cell>
          <cell r="G16192" t="str">
            <v>MARIANO OTERO No.3261   VERDE VALLE_x000D__x000D_GUADALAJARA,44550, JAL_x000D_MX</v>
          </cell>
        </row>
        <row r="16193">
          <cell r="A16193">
            <v>243475</v>
          </cell>
          <cell r="B16193">
            <v>46269</v>
          </cell>
          <cell r="C16193" t="str">
            <v>C04151</v>
          </cell>
          <cell r="D16193" t="str">
            <v>OPERADORA RR CARIBBEAN</v>
          </cell>
          <cell r="E16193" t="str">
            <v>ORC180608L73</v>
          </cell>
          <cell r="F16193" t="str">
            <v>998 689 2660</v>
          </cell>
          <cell r="G16193" t="str">
            <v>BLVD KUKULCAN,KM 17, MANZANA 53, SECCION A, SEGUNDA ETAPA, RETORNO GUCUMATZ, ZONA TURISTICA LOTE 50   ZONA HOTELERA_x000D__x000D_BENITO JUAREZ,77500, QR_x000D_MX</v>
          </cell>
        </row>
        <row r="16194">
          <cell r="A16194">
            <v>243476</v>
          </cell>
          <cell r="B16194">
            <v>46269</v>
          </cell>
          <cell r="C16194" t="str">
            <v>C07316</v>
          </cell>
          <cell r="D16194" t="str">
            <v>IMPULSORA PLAZA REYNOSA</v>
          </cell>
          <cell r="E16194" t="str">
            <v>IPR030829B48</v>
          </cell>
          <cell r="F16194" t="str">
            <v>01 899 921 2400</v>
          </cell>
          <cell r="G16194" t="str">
            <v>JUAN SALVADOR AGRAZ 69 PISO 12   SANTA FE CUAJIMALPA_x000D__x000D_CUAJIMALPA DE MORELOS,05348, CMX_x000D_MX</v>
          </cell>
        </row>
        <row r="16195">
          <cell r="A16195">
            <v>243477</v>
          </cell>
          <cell r="B16195">
            <v>46269</v>
          </cell>
          <cell r="C16195" t="str">
            <v>C07881</v>
          </cell>
          <cell r="D16195" t="str">
            <v>PARKS HOSPITALITY PENINSULA</v>
          </cell>
          <cell r="E16195" t="str">
            <v>PHP180718AS5</v>
          </cell>
          <cell r="F16195" t="str">
            <v>99 8689 1193</v>
          </cell>
          <cell r="G16195" t="str">
            <v>CALLE BOSQUES DE DURAZNO #127, PISO 11 INT OF 65   BOSQUE DE LAS LOMAS_x000D__x000D_MIGUEL HIDALGO,11700, CMX_x000D_MX</v>
          </cell>
        </row>
        <row r="16196">
          <cell r="A16196">
            <v>243478</v>
          </cell>
          <cell r="B16196">
            <v>46269</v>
          </cell>
          <cell r="C16196" t="str">
            <v>C07881</v>
          </cell>
          <cell r="D16196" t="str">
            <v>PARKS HOSPITALITY PENINSULA</v>
          </cell>
          <cell r="E16196" t="str">
            <v>PHP180718AS5</v>
          </cell>
          <cell r="F16196" t="str">
            <v>99 8689 1193</v>
          </cell>
          <cell r="G16196" t="str">
            <v>CALLE BOSQUES DE DURAZNO #127, PISO 11 INT OF 65   BOSQUE DE LAS LOMAS_x000D__x000D_MIGUEL HIDALGO,11700, CMX_x000D_MX</v>
          </cell>
        </row>
        <row r="16197">
          <cell r="A16197">
            <v>243479</v>
          </cell>
          <cell r="B16197">
            <v>46269</v>
          </cell>
          <cell r="C16197" t="str">
            <v>C04471</v>
          </cell>
          <cell r="D16197" t="str">
            <v>QUIROOCAN</v>
          </cell>
          <cell r="E16197" t="str">
            <v>QUI810918NR6</v>
          </cell>
          <cell r="F16197" t="str">
            <v>984 875 15 00</v>
          </cell>
          <cell r="G16197" t="str">
            <v>CHETUMAL PUERTO JUAREZ LOTE 001 MANZANA 020 KM 266.3_x000D__x000D_SOLIDARIDAD,77734, QR_x000D_MX</v>
          </cell>
        </row>
        <row r="16198">
          <cell r="A16198">
            <v>243480</v>
          </cell>
          <cell r="B16198">
            <v>46269</v>
          </cell>
          <cell r="C16198" t="str">
            <v>CF0020</v>
          </cell>
          <cell r="D16198" t="str">
            <v>SOLAR SOLIMANCHE</v>
          </cell>
          <cell r="E16198" t="str">
            <v>SSO950530U47</v>
          </cell>
          <cell r="F16198" t="str">
            <v>01984 877-20-71</v>
          </cell>
          <cell r="G16198" t="str">
            <v>BLVD. KUKULCAN KM 8.5  LOTE 5 MZA 50   ZONA HOTELERA_x000D__x000D_CANCUN,77500, QR_x000D_MX</v>
          </cell>
        </row>
        <row r="16199">
          <cell r="A16199">
            <v>243481</v>
          </cell>
          <cell r="B16199">
            <v>46269</v>
          </cell>
          <cell r="C16199" t="str">
            <v>C03616</v>
          </cell>
          <cell r="D16199" t="str">
            <v>REPRESENTACIONES TURISTICAS MEXICO</v>
          </cell>
          <cell r="E16199" t="str">
            <v>RTM9705183M4</v>
          </cell>
          <cell r="F16199" t="str">
            <v>9848755000</v>
          </cell>
          <cell r="G16199" t="str">
            <v>CARRET CHETUMAL B JUAREZ KM 250 LOC A   OTRA NO ESPECIFICADA EN EL CATALOGO_x000D__x000D_TULUM,77776, QR_x000D_MX</v>
          </cell>
        </row>
        <row r="16200">
          <cell r="A16200">
            <v>243482</v>
          </cell>
          <cell r="B16200">
            <v>46269</v>
          </cell>
          <cell r="C16200" t="str">
            <v>C00040</v>
          </cell>
          <cell r="D16200" t="str">
            <v>CALZADA DEL OBRERO</v>
          </cell>
          <cell r="E16200" t="str">
            <v>COB020710722</v>
          </cell>
          <cell r="F16200" t="str">
            <v>333 652 1080</v>
          </cell>
          <cell r="G16200" t="str">
            <v>AV MANUEL GOMEZ MORIN NORTE 2070   TETLAN RIO VERDE_x000D__x000D_GUADALAJARA,44720, JAL_x000D_MX</v>
          </cell>
        </row>
        <row r="16201">
          <cell r="A16201">
            <v>243483</v>
          </cell>
          <cell r="B16201">
            <v>46269</v>
          </cell>
          <cell r="C16201" t="str">
            <v>C02351</v>
          </cell>
          <cell r="D16201" t="str">
            <v>GILCHRIST &amp; SOAMES</v>
          </cell>
          <cell r="E16201" t="str">
            <v>XEXX010101000</v>
          </cell>
          <cell r="F16201" t="str">
            <v>317-786-8286</v>
          </cell>
          <cell r="G16201" t="str">
            <v>2425 E. PERRY ROAD, SUITE 150_x000D_PLAINFIELD IN  46168_x000D_USA</v>
          </cell>
        </row>
        <row r="16202">
          <cell r="A16202">
            <v>243484</v>
          </cell>
          <cell r="B16202">
            <v>46269</v>
          </cell>
          <cell r="C16202" t="str">
            <v>C02351</v>
          </cell>
          <cell r="D16202" t="str">
            <v>GILCHRIST &amp; SOAMES</v>
          </cell>
          <cell r="E16202" t="str">
            <v>XEXX010101000</v>
          </cell>
          <cell r="F16202" t="str">
            <v>317-786-8286</v>
          </cell>
          <cell r="G16202" t="str">
            <v>2425 E. PERRY ROAD, SUITE 150_x000D_PLAINFIELD IN  46168_x000D_USA</v>
          </cell>
        </row>
        <row r="16203">
          <cell r="A16203">
            <v>243485</v>
          </cell>
          <cell r="B16203">
            <v>46269</v>
          </cell>
          <cell r="C16203" t="str">
            <v>C09421</v>
          </cell>
          <cell r="D16203" t="str">
            <v>GRUPO AGC INTERNACIONAL</v>
          </cell>
          <cell r="E16203" t="str">
            <v>GAI220912B38</v>
          </cell>
          <cell r="F16203" t="str">
            <v>33 31 22 78 26</v>
          </cell>
          <cell r="G16203" t="str">
            <v>AV LAZARO CARDENAS 2825   ALAMO INDUSTRIAL_x000D__x000D_SAN PEDRO TLAQUEPAQUE,45593, JAL_x000D_MX</v>
          </cell>
        </row>
        <row r="16204">
          <cell r="A16204">
            <v>243486</v>
          </cell>
          <cell r="B16204">
            <v>46269</v>
          </cell>
          <cell r="C16204" t="str">
            <v>C02351</v>
          </cell>
          <cell r="D16204" t="str">
            <v>GILCHRIST &amp; SOAMES</v>
          </cell>
          <cell r="E16204" t="str">
            <v>XEXX010101000</v>
          </cell>
          <cell r="F16204" t="str">
            <v>317-786-8286</v>
          </cell>
          <cell r="G16204" t="str">
            <v>2425 E. PERRY ROAD, SUITE 150_x000D_PLAINFIELD IN  46168_x000D_USA</v>
          </cell>
        </row>
        <row r="16205">
          <cell r="A16205">
            <v>243487</v>
          </cell>
          <cell r="B16205">
            <v>46269</v>
          </cell>
          <cell r="C16205" t="str">
            <v>C00237</v>
          </cell>
          <cell r="D16205" t="str">
            <v>GRUPO HOTELERO MEXICANO</v>
          </cell>
          <cell r="E16205" t="str">
            <v>GHM010906CX6</v>
          </cell>
          <cell r="F16205" t="str">
            <v>33 3121 2022</v>
          </cell>
          <cell r="G16205" t="str">
            <v>AV LOPEZ MATEOS SUR 1280   CAMPO POLO_x000D_GUADALAJARA_x000D_GUADALAJARA,45040, JAL_x000D_MX</v>
          </cell>
        </row>
        <row r="16206">
          <cell r="A16206">
            <v>243488</v>
          </cell>
          <cell r="B16206">
            <v>46269</v>
          </cell>
          <cell r="C16206" t="str">
            <v>C02016</v>
          </cell>
          <cell r="D16206" t="str">
            <v>IMPULSORA PLAZA DE ZACATECAS</v>
          </cell>
          <cell r="E16206" t="str">
            <v>IPZ0711087R8</v>
          </cell>
          <cell r="F16206" t="str">
            <v>01-492-491-43-90</v>
          </cell>
          <cell r="G16206" t="str">
            <v>CALZ. HEROES DE CHAPULTEPEC 1966 INT SIN NUMERO   LA ESCONDIDA_x000D__x000D_ZACATECAS,98160, ZAC_x000D_MX</v>
          </cell>
        </row>
        <row r="16207">
          <cell r="A16207">
            <v>243489</v>
          </cell>
          <cell r="B16207">
            <v>46269</v>
          </cell>
          <cell r="C16207" t="str">
            <v>C07251</v>
          </cell>
          <cell r="D16207" t="str">
            <v>IMPULSORA PLAZA JUAREZ</v>
          </cell>
          <cell r="E16207" t="str">
            <v>IPJ030829QDA</v>
          </cell>
          <cell r="F16207" t="str">
            <v>01 444 880 8400</v>
          </cell>
          <cell r="G16207" t="str">
            <v>JUAN SALVADOR AGRAZ #69 PISO 12   SANTA FE CUAJIMALPA_x000D__x000D_CUAJIMALPA DE MORELOS,05348, CMX_x000D_MX</v>
          </cell>
        </row>
        <row r="16208">
          <cell r="A16208">
            <v>243490</v>
          </cell>
          <cell r="B16208">
            <v>46269</v>
          </cell>
          <cell r="C16208" t="str">
            <v>C07432</v>
          </cell>
          <cell r="D16208" t="str">
            <v>HOTELERA PLAYAMAR</v>
          </cell>
          <cell r="E16208" t="str">
            <v>HPL961011GT7</v>
          </cell>
          <cell r="F16208" t="str">
            <v>98 7872 9900</v>
          </cell>
          <cell r="G16208" t="str">
            <v>AV XAMAN HA LOTE HOTELERO #2   FRACC PLAYACAR_x000D_008_x000D_PLAYA DEL CARMEN,77710, QR_x000D_MX</v>
          </cell>
        </row>
        <row r="16209">
          <cell r="A16209">
            <v>243491</v>
          </cell>
          <cell r="B16209">
            <v>46269</v>
          </cell>
          <cell r="C16209" t="str">
            <v>C09664</v>
          </cell>
          <cell r="D16209" t="str">
            <v>HOTEL HDASM REGLA</v>
          </cell>
          <cell r="E16209" t="str">
            <v>HHR210225EP6</v>
          </cell>
          <cell r="F16209" t="str">
            <v>561 033 9995</v>
          </cell>
          <cell r="G16209" t="str">
            <v>AVENIDA HORACIO 1844 PISO 2 C   POLANCO I SECCION_x000D__x000D_MIGUEL HIDALGO,11510, CMX_x000D_MX</v>
          </cell>
        </row>
        <row r="16210">
          <cell r="A16210">
            <v>243492</v>
          </cell>
          <cell r="B16210">
            <v>46269</v>
          </cell>
          <cell r="C16210" t="str">
            <v>C06384</v>
          </cell>
          <cell r="D16210" t="str">
            <v>OPERADORA HOTELERA AGSDTL</v>
          </cell>
          <cell r="E16210" t="str">
            <v>OHA171023B98</v>
          </cell>
          <cell r="F16210" t="str">
            <v>449 139 7010</v>
          </cell>
          <cell r="G16210" t="str">
            <v>AVENIDA PROLONGACION PASEO DE LA REFORMA 215 INT PISO 10 OF 1012   PASEO DE LAS LOMAS_x000D__x000D_ALVARO OBREGON,01330, CMX_x000D_MX</v>
          </cell>
        </row>
        <row r="16211">
          <cell r="A16211">
            <v>243493</v>
          </cell>
          <cell r="B16211">
            <v>46269</v>
          </cell>
          <cell r="C16211" t="str">
            <v>C03321</v>
          </cell>
          <cell r="D16211" t="str">
            <v>LOS AGAPANTOS</v>
          </cell>
          <cell r="E16211" t="str">
            <v>AGA160414TT4</v>
          </cell>
          <cell r="F16211" t="str">
            <v>81 2525 7000</v>
          </cell>
          <cell r="G16211" t="str">
            <v>CAMINO A LA CORTINA 119 122   SANTIAGO_x000D__x000D_SANTIAGO,67323, NL_x000D_MX</v>
          </cell>
        </row>
        <row r="16212">
          <cell r="A16212">
            <v>243494</v>
          </cell>
          <cell r="B16212">
            <v>46269</v>
          </cell>
          <cell r="C16212" t="str">
            <v>C07242</v>
          </cell>
          <cell r="D16212" t="str">
            <v>IMPULSORA PLAZA JUAREZ</v>
          </cell>
          <cell r="E16212" t="str">
            <v>IPJ030829QDA</v>
          </cell>
          <cell r="F16212" t="str">
            <v>01 464 641 8100</v>
          </cell>
          <cell r="G16212" t="str">
            <v>JUAN SALVADOR AGRAZ 69 PISO 12   SANTA FE CUAJIMALPA_x000D__x000D_CUAJIMALPA DE MORELOS,05348, GTO_x000D_MX</v>
          </cell>
        </row>
        <row r="16213">
          <cell r="A16213">
            <v>243495</v>
          </cell>
          <cell r="B16213">
            <v>46269</v>
          </cell>
          <cell r="C16213" t="str">
            <v>C09886</v>
          </cell>
          <cell r="D16213" t="str">
            <v>OSCAR ALEJANDRO GOMEZ QUIRARTE</v>
          </cell>
          <cell r="E16213" t="str">
            <v>GOQO750930FW4</v>
          </cell>
          <cell r="F16213" t="str">
            <v>333 658 3172</v>
          </cell>
          <cell r="G16213" t="str">
            <v>CALLE FERROCARRIL 57   GUADALAJARA CENTRO_x000D__x000D_GUADALAJARA,44100, JAL_x000D_MX</v>
          </cell>
        </row>
        <row r="16214">
          <cell r="A16214">
            <v>243496</v>
          </cell>
          <cell r="B16214">
            <v>46269</v>
          </cell>
          <cell r="C16214" t="str">
            <v>C09040</v>
          </cell>
          <cell r="D16214" t="str">
            <v>PROPONDECA</v>
          </cell>
          <cell r="E16214" t="str">
            <v>PRO1511105K1</v>
          </cell>
          <cell r="F16214" t="str">
            <v>22 9369 6479</v>
          </cell>
          <cell r="G16214" t="str">
            <v>PRIV MANUEL AVILA CAMACHO #17   COSTA VERDE_x000D__x000D_BOCA DEL RIO,94294, VER_x000D_MX</v>
          </cell>
        </row>
        <row r="16215">
          <cell r="A16215">
            <v>243497</v>
          </cell>
          <cell r="B16215">
            <v>46269</v>
          </cell>
          <cell r="C16215" t="str">
            <v>C09817</v>
          </cell>
          <cell r="D16215" t="str">
            <v>GREEN BY HIT</v>
          </cell>
          <cell r="E16215" t="str">
            <v>GBH1811207G9</v>
          </cell>
          <cell r="F16215" t="str">
            <v>229 457 3159</v>
          </cell>
          <cell r="G16215" t="str">
            <v>CALZADA ADOLFO RUIZ CORTINES S/N   COSTA VERDE_x000D__x000D_BOCA DEL RIO,94294, VER_x000D_MX</v>
          </cell>
        </row>
        <row r="16216">
          <cell r="A16216">
            <v>243498</v>
          </cell>
          <cell r="B16216">
            <v>46269</v>
          </cell>
          <cell r="C16216" t="str">
            <v>C09039</v>
          </cell>
          <cell r="D16216" t="str">
            <v>ISOLINO FERNANDEZ VIDAL</v>
          </cell>
          <cell r="E16216" t="str">
            <v>FEVI7612037QA</v>
          </cell>
          <cell r="F16216" t="str">
            <v>22 9172 4359</v>
          </cell>
          <cell r="G16216" t="str">
            <v>AV. GONZALEZ PAGES #1255   VERACRUZ CENTRO_x000D__x000D_VERACRUZ,91700, VER_x000D_MX</v>
          </cell>
        </row>
        <row r="16217">
          <cell r="A16217">
            <v>243499</v>
          </cell>
          <cell r="B16217">
            <v>46269</v>
          </cell>
          <cell r="C16217" t="str">
            <v>C07183</v>
          </cell>
          <cell r="D16217" t="str">
            <v>OPERASUR</v>
          </cell>
          <cell r="E16217" t="str">
            <v>OPE180309MR7</v>
          </cell>
          <cell r="F16217" t="str">
            <v>01-963-632-9930</v>
          </cell>
          <cell r="G16217" t="str">
            <v>AV. DEL ROBLE #2   FATIMA_x000D__x000D_SAN CRISTOBAL DE LAS CASAS CHIAPAS,29264, CHS_x000D_MX</v>
          </cell>
        </row>
        <row r="16218">
          <cell r="A16218">
            <v>243500</v>
          </cell>
          <cell r="B16218">
            <v>46270</v>
          </cell>
          <cell r="C16218" t="str">
            <v>C03616</v>
          </cell>
          <cell r="D16218" t="str">
            <v>REPRESENTACIONES TURISTICAS MEXICO</v>
          </cell>
          <cell r="E16218" t="str">
            <v>RTM9705183M4</v>
          </cell>
          <cell r="F16218" t="str">
            <v>9848755000</v>
          </cell>
          <cell r="G16218" t="str">
            <v>CARRET CHETUMAL B JUAREZ KM 250 LOC A   OTRA NO ESPECIFICADA EN EL CATALOGO_x000D__x000D_TULUM,77776, QR_x000D_MX</v>
          </cell>
        </row>
        <row r="16219">
          <cell r="A16219">
            <v>243501</v>
          </cell>
          <cell r="B16219">
            <v>46270</v>
          </cell>
          <cell r="C16219" t="str">
            <v>C03616</v>
          </cell>
          <cell r="D16219" t="str">
            <v>REPRESENTACIONES TURISTICAS MEXICO</v>
          </cell>
          <cell r="E16219" t="str">
            <v>RTM9705183M4</v>
          </cell>
          <cell r="F16219" t="str">
            <v>9848755000</v>
          </cell>
          <cell r="G16219" t="str">
            <v>CARRET CHETUMAL B JUAREZ KM 250 LOC A   OTRA NO ESPECIFICADA EN EL CATALOGO_x000D__x000D_TULUM,77776, QR_x000D_MX</v>
          </cell>
        </row>
        <row r="16220">
          <cell r="A16220">
            <v>243502</v>
          </cell>
          <cell r="B16220">
            <v>46271</v>
          </cell>
          <cell r="C16220" t="str">
            <v>C09887</v>
          </cell>
          <cell r="D16220" t="str">
            <v>DIEGO ARMANDO GARCIA SALAS</v>
          </cell>
          <cell r="E16220" t="str">
            <v>GASD8912139N4</v>
          </cell>
          <cell r="G16220" t="str">
            <v>JOSE MARIA RICO 709   DEL VALLE SUR_x000D__x000D_BENITO JUAREZ,03104, CMX_x000D_MX</v>
          </cell>
        </row>
        <row r="16221">
          <cell r="A16221">
            <v>243503</v>
          </cell>
          <cell r="B16221">
            <v>46272</v>
          </cell>
          <cell r="C16221" t="str">
            <v>C04913</v>
          </cell>
          <cell r="D16221" t="str">
            <v>INMOBILIARIA HOTELERA EL PRESIDENTE SAN JOSE DEL CABO</v>
          </cell>
          <cell r="E16221" t="str">
            <v>IHP810701G7A</v>
          </cell>
          <cell r="F16221" t="str">
            <v>987 872 9500 EXT 623</v>
          </cell>
          <cell r="G16221" t="str">
            <v>AVENIDA EJERCITO NACIONAL MEXICANO 769 INT TORRE B PISO 8   GRANADA_x000D__x000D_MIGUEL HIDALGO,11520, CMX_x000D_MX</v>
          </cell>
        </row>
        <row r="16222">
          <cell r="A16222">
            <v>243504</v>
          </cell>
          <cell r="B16222">
            <v>46272</v>
          </cell>
          <cell r="C16222" t="str">
            <v>C06727</v>
          </cell>
          <cell r="D16222" t="str">
            <v>PROMOTORA RANCHO SAN MIGUEL</v>
          </cell>
          <cell r="E16222" t="str">
            <v>PRS050126FW2</v>
          </cell>
          <cell r="F16222" t="str">
            <v>01(998)8899600</v>
          </cell>
          <cell r="G16222" t="str">
            <v>SUPERMANZANA 41 MANZANA 01 LOTE 1-01_x000D__x000D_CANCUN,77569, QR_x000D_MX</v>
          </cell>
        </row>
        <row r="16223">
          <cell r="A16223">
            <v>243505</v>
          </cell>
          <cell r="B16223">
            <v>46272</v>
          </cell>
          <cell r="C16223" t="str">
            <v>C00030</v>
          </cell>
          <cell r="D16223" t="str">
            <v>INMO F</v>
          </cell>
          <cell r="E16223" t="str">
            <v>IFX051129IY5</v>
          </cell>
          <cell r="F16223" t="str">
            <v>331 062 2718</v>
          </cell>
          <cell r="G16223" t="str">
            <v>CALLE SAN LUIS GONZAGA 4511   JARDINES DE GUADALUPE_x000D__x000D_ZAPOPAN,45030, JAL_x000D_MX</v>
          </cell>
        </row>
        <row r="16224">
          <cell r="A16224">
            <v>243506</v>
          </cell>
          <cell r="B16224">
            <v>46272</v>
          </cell>
          <cell r="C16224" t="str">
            <v>C09328</v>
          </cell>
          <cell r="D16224" t="str">
            <v>COMERCIALIZADORA SANITARIA</v>
          </cell>
          <cell r="E16224" t="str">
            <v>CSA950626BE2</v>
          </cell>
          <cell r="F16224" t="str">
            <v>662 212 1221</v>
          </cell>
          <cell r="G16224" t="str">
            <v>BLVD. LUIS ENCINAS JOHNSON #214   HERMOSILLO CENTRO_x000D__x000D_HERMOSILLO,83000, SON_x000D_MX</v>
          </cell>
        </row>
        <row r="16225">
          <cell r="A16225">
            <v>243507</v>
          </cell>
          <cell r="B16225">
            <v>46272</v>
          </cell>
          <cell r="C16225" t="str">
            <v>C07909</v>
          </cell>
          <cell r="D16225" t="str">
            <v>HOTEL CAOBA BONAMPAK</v>
          </cell>
          <cell r="E16225" t="str">
            <v>HCB800614II9</v>
          </cell>
          <cell r="F16225" t="str">
            <v>998 253 69 59</v>
          </cell>
          <cell r="G16225" t="str">
            <v>AV. BONAMPAK MZA 9, L-1-01 #225.   SMZA 4 CANCUN_x000D__x000D_CANCUN,77500, QR_x000D_MX</v>
          </cell>
        </row>
        <row r="16226">
          <cell r="A16226">
            <v>243508</v>
          </cell>
          <cell r="B16226">
            <v>46272</v>
          </cell>
          <cell r="C16226" t="str">
            <v>C07909</v>
          </cell>
          <cell r="D16226" t="str">
            <v>HOTEL CAOBA BONAMPAK</v>
          </cell>
          <cell r="E16226" t="str">
            <v>HCB800614II9</v>
          </cell>
          <cell r="F16226" t="str">
            <v>998 253 69 59</v>
          </cell>
          <cell r="G16226" t="str">
            <v>AV. BONAMPAK MZA 9, L-1-01 #225.   SMZA 4 CANCUN_x000D__x000D_CANCUN,77500, QR_x000D_MX</v>
          </cell>
        </row>
        <row r="16227">
          <cell r="A16227">
            <v>243509</v>
          </cell>
          <cell r="B16227">
            <v>46272</v>
          </cell>
          <cell r="C16227" t="str">
            <v>C03926</v>
          </cell>
          <cell r="D16227" t="str">
            <v>OPERADORA DE HOTELES SAMARA</v>
          </cell>
          <cell r="E16227" t="str">
            <v>OHS1308133BA</v>
          </cell>
          <cell r="F16227" t="str">
            <v>55 5985 9017</v>
          </cell>
          <cell r="G16227" t="str">
            <v>CALLE BOSQUES DE DURAZNOS 127   BOSQUE DE LAS LOMAS_x000D__x000D_MEXICO,11700, CMX_x000D_MX</v>
          </cell>
        </row>
        <row r="16228">
          <cell r="A16228">
            <v>243510</v>
          </cell>
          <cell r="B16228">
            <v>46272</v>
          </cell>
          <cell r="C16228" t="str">
            <v>C07181</v>
          </cell>
          <cell r="D16228" t="str">
            <v>IMPULSORA PLAZA JUAREZ</v>
          </cell>
          <cell r="E16228" t="str">
            <v>IPJ030829QDA</v>
          </cell>
          <cell r="F16228" t="str">
            <v>81 5000 5380</v>
          </cell>
          <cell r="G16228" t="str">
            <v>JUAN SALVADOR AGRAZ 69 PISO 12   SANTA FE CUAJIMALPA_x000D__x000D_CUAJIMALPA DE MORELOS,05348, CMX_x000D_MX</v>
          </cell>
        </row>
        <row r="16229">
          <cell r="A16229">
            <v>243511</v>
          </cell>
          <cell r="B16229">
            <v>46272</v>
          </cell>
          <cell r="C16229" t="str">
            <v>C07909</v>
          </cell>
          <cell r="D16229" t="str">
            <v>HOTEL CAOBA BONAMPAK</v>
          </cell>
          <cell r="E16229" t="str">
            <v>HCB800614II9</v>
          </cell>
          <cell r="F16229" t="str">
            <v>998 253 69 59</v>
          </cell>
          <cell r="G16229" t="str">
            <v>AV. BONAMPAK MZA 9, L-1-01 #225.   SMZA 4 CANCUN_x000D__x000D_CANCUN,77500, QR_x000D_MX</v>
          </cell>
        </row>
        <row r="16230">
          <cell r="A16230">
            <v>243512</v>
          </cell>
          <cell r="B16230">
            <v>46272</v>
          </cell>
          <cell r="C16230" t="str">
            <v>C07909</v>
          </cell>
          <cell r="D16230" t="str">
            <v>HOTEL CAOBA BONAMPAK</v>
          </cell>
          <cell r="E16230" t="str">
            <v>HCB800614II9</v>
          </cell>
          <cell r="F16230" t="str">
            <v>998 253 69 59</v>
          </cell>
          <cell r="G16230" t="str">
            <v>AV. BONAMPAK MZA 9, L-1-01 #225.   SMZA 4 CANCUN_x000D__x000D_CANCUN,77500, QR_x000D_MX</v>
          </cell>
        </row>
        <row r="16231">
          <cell r="A16231">
            <v>243513</v>
          </cell>
          <cell r="B16231">
            <v>46272</v>
          </cell>
          <cell r="C16231" t="str">
            <v>C07909</v>
          </cell>
          <cell r="D16231" t="str">
            <v>HOTEL CAOBA BONAMPAK</v>
          </cell>
          <cell r="E16231" t="str">
            <v>HCB800614II9</v>
          </cell>
          <cell r="F16231" t="str">
            <v>998 253 69 59</v>
          </cell>
          <cell r="G16231" t="str">
            <v>AV. BONAMPAK MZA 9, L-1-01 #225.   SMZA 4 CANCUN_x000D__x000D_CANCUN,77500, QR_x000D_MX</v>
          </cell>
        </row>
        <row r="16232">
          <cell r="A16232">
            <v>243514</v>
          </cell>
          <cell r="B16232">
            <v>46272</v>
          </cell>
          <cell r="C16232" t="str">
            <v>C08091</v>
          </cell>
          <cell r="D16232" t="str">
            <v>INMOBILIARIA HOTELERA EL PRESIDENTE SAN JOSE DEL CABO</v>
          </cell>
          <cell r="E16232" t="str">
            <v>IHP810701G7A</v>
          </cell>
          <cell r="F16232" t="str">
            <v>461 229 6300</v>
          </cell>
          <cell r="G16232" t="str">
            <v>AV EJERCITO NACIONAL MEXICANO 769 TORRE B PISO 8   GRANADA_x000D__x000D_CDMX,11520, DF2_x000D_MX</v>
          </cell>
        </row>
        <row r="16233">
          <cell r="A16233">
            <v>243515</v>
          </cell>
          <cell r="B16233">
            <v>46272</v>
          </cell>
          <cell r="C16233" t="str">
            <v>C04471</v>
          </cell>
          <cell r="D16233" t="str">
            <v>QUIROOCAN</v>
          </cell>
          <cell r="E16233" t="str">
            <v>QUI810918NR6</v>
          </cell>
          <cell r="F16233" t="str">
            <v>984 875 15 00</v>
          </cell>
          <cell r="G16233" t="str">
            <v>CHETUMAL PUERTO JUAREZ LOTE 001 MANZANA 020 KM 266.3_x000D__x000D_SOLIDARIDAD,77734, QR_x000D_MX</v>
          </cell>
        </row>
        <row r="16234">
          <cell r="A16234">
            <v>243516</v>
          </cell>
          <cell r="B16234">
            <v>46272</v>
          </cell>
          <cell r="C16234" t="str">
            <v>C04471</v>
          </cell>
          <cell r="D16234" t="str">
            <v>QUIROOCAN</v>
          </cell>
          <cell r="E16234" t="str">
            <v>QUI810918NR6</v>
          </cell>
          <cell r="F16234" t="str">
            <v>984 875 15 00</v>
          </cell>
          <cell r="G16234" t="str">
            <v>CHETUMAL PUERTO JUAREZ LOTE 001 MANZANA 020 KM 266.3_x000D__x000D_SOLIDARIDAD,77734, QR_x000D_MX</v>
          </cell>
        </row>
        <row r="16235">
          <cell r="A16235">
            <v>243517</v>
          </cell>
          <cell r="B16235">
            <v>46272</v>
          </cell>
          <cell r="C16235" t="str">
            <v>C07946</v>
          </cell>
          <cell r="D16235" t="str">
            <v>KEY PROPERTIES</v>
          </cell>
          <cell r="E16235" t="str">
            <v>KPR080122AYA</v>
          </cell>
          <cell r="F16235" t="str">
            <v>998 872 9400 compras</v>
          </cell>
          <cell r="G16235" t="str">
            <v>AVENIDA TULUM MANZANA 14 LOTE 2 INT TORRE 1 220   SUPERMANZANA 4_x000D_005_x000D_CANCUN,77500, QR_x000D_MX</v>
          </cell>
        </row>
        <row r="16236">
          <cell r="A16236">
            <v>243518</v>
          </cell>
          <cell r="B16236">
            <v>46272</v>
          </cell>
          <cell r="C16236" t="str">
            <v>C09628</v>
          </cell>
          <cell r="D16236" t="str">
            <v>SOLAYA HOSPITALITY MANAGEMENT GROUP</v>
          </cell>
          <cell r="E16236" t="str">
            <v>SHM251106GT2</v>
          </cell>
          <cell r="F16236" t="str">
            <v>998 689 23 00</v>
          </cell>
          <cell r="G16236" t="str">
            <v>AV. BONAMPAK MZ-02 L-07 PISOS PB, 7S, 7N-11N   SUPERMANZANA 9_x000D__x000D_CANCUN,77503, QR_x000D_MX</v>
          </cell>
        </row>
        <row r="16237">
          <cell r="A16237">
            <v>243519</v>
          </cell>
          <cell r="B16237">
            <v>46272</v>
          </cell>
          <cell r="C16237" t="str">
            <v>C07909</v>
          </cell>
          <cell r="D16237" t="str">
            <v>HOTEL CAOBA BONAMPAK</v>
          </cell>
          <cell r="E16237" t="str">
            <v>HCB800614II9</v>
          </cell>
          <cell r="F16237" t="str">
            <v>998 253 69 59</v>
          </cell>
          <cell r="G16237" t="str">
            <v>AV. BONAMPAK MZA 9, L-1-01 #225.   SMZA 4 CANCUN_x000D__x000D_CANCUN,77500, QR_x000D_MX</v>
          </cell>
        </row>
        <row r="16238">
          <cell r="A16238">
            <v>243520</v>
          </cell>
          <cell r="B16238">
            <v>46272</v>
          </cell>
          <cell r="C16238" t="str">
            <v>C09820</v>
          </cell>
          <cell r="D16238" t="str">
            <v>FRATERNA ADMINISTRADORA DE PROYECTOS</v>
          </cell>
          <cell r="E16238" t="str">
            <v>FAP220426Q49</v>
          </cell>
          <cell r="G16238" t="str">
            <v>CALLE PADRE MIER 1545 504 5TO PISO   MARIA LUISA_x000D__x000D_MONTERREY,64040, NL_x000D_MX</v>
          </cell>
        </row>
        <row r="16239">
          <cell r="A16239">
            <v>243521</v>
          </cell>
          <cell r="B16239">
            <v>46272</v>
          </cell>
          <cell r="C16239" t="str">
            <v>C07909</v>
          </cell>
          <cell r="D16239" t="str">
            <v>HOTEL CAOBA BONAMPAK</v>
          </cell>
          <cell r="E16239" t="str">
            <v>HCB800614II9</v>
          </cell>
          <cell r="F16239" t="str">
            <v>998 253 69 59</v>
          </cell>
          <cell r="G16239" t="str">
            <v>AV. BONAMPAK MZA 9, L-1-01 #225.   SMZA 4 CANCUN_x000D__x000D_CANCUN,77500, QR_x000D_MX</v>
          </cell>
        </row>
        <row r="16240">
          <cell r="A16240">
            <v>243522</v>
          </cell>
          <cell r="B16240">
            <v>46272</v>
          </cell>
          <cell r="C16240" t="str">
            <v>C07909</v>
          </cell>
          <cell r="D16240" t="str">
            <v>HOTEL CAOBA BONAMPAK</v>
          </cell>
          <cell r="E16240" t="str">
            <v>HCB800614II9</v>
          </cell>
          <cell r="F16240" t="str">
            <v>998 253 69 59</v>
          </cell>
          <cell r="G16240" t="str">
            <v>AV. BONAMPAK MZA 9, L-1-01 #225.   SMZA 4 CANCUN_x000D__x000D_CANCUN,77500, QR_x000D_MX</v>
          </cell>
        </row>
        <row r="16241">
          <cell r="A16241">
            <v>243523</v>
          </cell>
          <cell r="B16241">
            <v>46272</v>
          </cell>
          <cell r="C16241" t="str">
            <v>C07909</v>
          </cell>
          <cell r="D16241" t="str">
            <v>HOTEL CAOBA BONAMPAK</v>
          </cell>
          <cell r="E16241" t="str">
            <v>HCB800614II9</v>
          </cell>
          <cell r="F16241" t="str">
            <v>998 253 69 59</v>
          </cell>
          <cell r="G16241" t="str">
            <v>AV. BONAMPAK MZA 9, L-1-01 #225.   SMZA 4 CANCUN_x000D__x000D_CANCUN,77500, QR_x000D_MX</v>
          </cell>
        </row>
        <row r="16242">
          <cell r="A16242">
            <v>243524</v>
          </cell>
          <cell r="B16242">
            <v>46272</v>
          </cell>
          <cell r="C16242" t="str">
            <v>C07909</v>
          </cell>
          <cell r="D16242" t="str">
            <v>HOTEL CAOBA BONAMPAK</v>
          </cell>
          <cell r="E16242" t="str">
            <v>HCB800614II9</v>
          </cell>
          <cell r="F16242" t="str">
            <v>998 253 69 59</v>
          </cell>
          <cell r="G16242" t="str">
            <v>AV. BONAMPAK MZA 9, L-1-01 #225.   SMZA 4 CANCUN_x000D__x000D_CANCUN,77500, QR_x000D_MX</v>
          </cell>
        </row>
        <row r="16243">
          <cell r="A16243">
            <v>243525</v>
          </cell>
          <cell r="B16243">
            <v>46272</v>
          </cell>
          <cell r="C16243" t="str">
            <v>C07909</v>
          </cell>
          <cell r="D16243" t="str">
            <v>HOTEL CAOBA BONAMPAK</v>
          </cell>
          <cell r="E16243" t="str">
            <v>HCB800614II9</v>
          </cell>
          <cell r="F16243" t="str">
            <v>998 253 69 59</v>
          </cell>
          <cell r="G16243" t="str">
            <v>AV. BONAMPAK MZA 9, L-1-01 #225.   SMZA 4 CANCUN_x000D__x000D_CANCUN,77500, QR_x000D_MX</v>
          </cell>
        </row>
        <row r="16244">
          <cell r="A16244">
            <v>243526</v>
          </cell>
          <cell r="B16244">
            <v>46272</v>
          </cell>
          <cell r="C16244" t="str">
            <v>C07909</v>
          </cell>
          <cell r="D16244" t="str">
            <v>HOTEL CAOBA BONAMPAK</v>
          </cell>
          <cell r="E16244" t="str">
            <v>HCB800614II9</v>
          </cell>
          <cell r="F16244" t="str">
            <v>998 253 69 59</v>
          </cell>
          <cell r="G16244" t="str">
            <v>AV. BONAMPAK MZA 9, L-1-01 #225.   SMZA 4 CANCUN_x000D__x000D_CANCUN,77500, QR_x000D_MX</v>
          </cell>
        </row>
        <row r="16245">
          <cell r="A16245">
            <v>243527</v>
          </cell>
          <cell r="B16245">
            <v>46272</v>
          </cell>
          <cell r="C16245" t="str">
            <v>C07909</v>
          </cell>
          <cell r="D16245" t="str">
            <v>HOTEL CAOBA BONAMPAK</v>
          </cell>
          <cell r="E16245" t="str">
            <v>HCB800614II9</v>
          </cell>
          <cell r="F16245" t="str">
            <v>998 253 69 59</v>
          </cell>
          <cell r="G16245" t="str">
            <v>AV. BONAMPAK MZA 9, L-1-01 #225.   SMZA 4 CANCUN_x000D__x000D_CANCUN,77500, QR_x000D_MX</v>
          </cell>
        </row>
        <row r="16246">
          <cell r="A16246">
            <v>243528</v>
          </cell>
          <cell r="B16246">
            <v>46272</v>
          </cell>
          <cell r="C16246" t="str">
            <v>C07909</v>
          </cell>
          <cell r="D16246" t="str">
            <v>HOTEL CAOBA BONAMPAK</v>
          </cell>
          <cell r="E16246" t="str">
            <v>HCB800614II9</v>
          </cell>
          <cell r="F16246" t="str">
            <v>998 253 69 59</v>
          </cell>
          <cell r="G16246" t="str">
            <v>AV. BONAMPAK MZA 9, L-1-01 #225.   SMZA 4 CANCUN_x000D__x000D_CANCUN,77500, QR_x000D_MX</v>
          </cell>
        </row>
        <row r="16247">
          <cell r="A16247">
            <v>243529</v>
          </cell>
          <cell r="B16247">
            <v>46272</v>
          </cell>
          <cell r="C16247" t="str">
            <v>C06133</v>
          </cell>
          <cell r="D16247" t="str">
            <v>HOTELERA CARCUR CASTAÑEDA</v>
          </cell>
          <cell r="E16247" t="str">
            <v>HCC891030SX7</v>
          </cell>
          <cell r="F16247" t="str">
            <v>834 318 1515</v>
          </cell>
          <cell r="G16247" t="str">
            <v>CRITOBAL COLON NORTE 349   ZONA CENTRO_x000D__x000D_VICTORIA,87000, TAM_x000D_MX</v>
          </cell>
        </row>
        <row r="16248">
          <cell r="A16248">
            <v>243530</v>
          </cell>
          <cell r="B16248">
            <v>46272</v>
          </cell>
          <cell r="C16248" t="str">
            <v>C06133</v>
          </cell>
          <cell r="D16248" t="str">
            <v>HOTELERA CARCUR CASTAÑEDA</v>
          </cell>
          <cell r="E16248" t="str">
            <v>HCC891030SX7</v>
          </cell>
          <cell r="F16248" t="str">
            <v>834 318 1515</v>
          </cell>
          <cell r="G16248" t="str">
            <v>CRITOBAL COLON NORTE 349   ZONA CENTRO_x000D__x000D_VICTORIA,87000, TAM_x000D_MX</v>
          </cell>
        </row>
        <row r="16249">
          <cell r="A16249">
            <v>243531</v>
          </cell>
          <cell r="B16249">
            <v>46272</v>
          </cell>
          <cell r="C16249" t="str">
            <v>C09726</v>
          </cell>
          <cell r="D16249" t="str">
            <v>CAPANCE</v>
          </cell>
          <cell r="E16249" t="str">
            <v>CAP251020M91</v>
          </cell>
          <cell r="F16249" t="str">
            <v>333 136 9926</v>
          </cell>
          <cell r="G16249" t="str">
            <v>AVENIDA ACUEDUCTO 4550   LOMAS DEL BOSQUE_x000D__x000D_ZAPOPAN,45118, JAL_x000D_MX</v>
          </cell>
        </row>
        <row r="16250">
          <cell r="A16250">
            <v>243532</v>
          </cell>
          <cell r="B16250">
            <v>46272</v>
          </cell>
          <cell r="C16250" t="str">
            <v>C02024</v>
          </cell>
          <cell r="D16250" t="str">
            <v>HOTELES TURISTICOS DE IXTAPA</v>
          </cell>
          <cell r="E16250" t="str">
            <v>HTI040727NA1</v>
          </cell>
          <cell r="F16250" t="str">
            <v>755 55 50800</v>
          </cell>
          <cell r="G16250" t="str">
            <v>BOULEVAR IXTAPA S/N   IXTAPA_x000D__x000D_ZIHUATANEJO DE AZUETA,40884, GRO_x000D_MX</v>
          </cell>
        </row>
        <row r="16251">
          <cell r="A16251">
            <v>243533</v>
          </cell>
          <cell r="B16251">
            <v>46272</v>
          </cell>
          <cell r="C16251" t="str">
            <v>C00486</v>
          </cell>
          <cell r="D16251" t="str">
            <v>INMOBILIARIA ZIG</v>
          </cell>
          <cell r="E16251" t="str">
            <v>IZI790807KA9</v>
          </cell>
          <cell r="F16251" t="str">
            <v>33 3669 0215</v>
          </cell>
          <cell r="G16251" t="str">
            <v>MARIANO OTERO No.3261   VERDE VALLE_x000D__x000D_GUADALAJARA,44550, JAL_x000D_MX</v>
          </cell>
        </row>
        <row r="16252">
          <cell r="A16252">
            <v>243534</v>
          </cell>
          <cell r="B16252">
            <v>46272</v>
          </cell>
          <cell r="C16252" t="str">
            <v>C09328</v>
          </cell>
          <cell r="D16252" t="str">
            <v>COMERCIALIZADORA SANITARIA</v>
          </cell>
          <cell r="E16252" t="str">
            <v>CSA950626BE2</v>
          </cell>
          <cell r="F16252" t="str">
            <v>662 212 1221</v>
          </cell>
          <cell r="G16252" t="str">
            <v>BLVD. LUIS ENCINAS JOHNSON #214   HERMOSILLO CENTRO_x000D__x000D_HERMOSILLO,83000, SON_x000D_MX</v>
          </cell>
        </row>
        <row r="16253">
          <cell r="A16253">
            <v>243535</v>
          </cell>
          <cell r="B16253">
            <v>46272</v>
          </cell>
          <cell r="C16253" t="str">
            <v>C01311</v>
          </cell>
          <cell r="D16253" t="str">
            <v>AUTO HOTELES EL REY</v>
          </cell>
          <cell r="E16253" t="str">
            <v>AHR910813MI7</v>
          </cell>
          <cell r="F16253" t="str">
            <v>331 651 3234</v>
          </cell>
          <cell r="G16253" t="str">
            <v>AV PERIFERICO PONIENTE 4101   SAN JUAN DE OCOTAN_x000D__x000D_ZAPOPAN,45019, JAL_x000D_MX</v>
          </cell>
        </row>
        <row r="16254">
          <cell r="A16254">
            <v>243536</v>
          </cell>
          <cell r="B16254">
            <v>46272</v>
          </cell>
          <cell r="C16254" t="str">
            <v>C09876</v>
          </cell>
          <cell r="D16254" t="str">
            <v>HOTELES HERCA DE OCOZOCOAUTLA</v>
          </cell>
          <cell r="E16254" t="str">
            <v>HHO081008LN8</v>
          </cell>
          <cell r="F16254" t="str">
            <v>967 678 1515</v>
          </cell>
          <cell r="G16254" t="str">
            <v>CALLE 5 DE MAYO 38 N/A   BARRIO D MEXICANOS_x000D__x000D_SAN CRISTOBAL DE LAS CASAS,29240, CHS_x000D_MX</v>
          </cell>
        </row>
        <row r="16255">
          <cell r="A16255">
            <v>243537</v>
          </cell>
          <cell r="B16255">
            <v>46272</v>
          </cell>
          <cell r="C16255" t="str">
            <v>C08593</v>
          </cell>
          <cell r="D16255" t="str">
            <v>AHC PROFESSIONALS</v>
          </cell>
          <cell r="E16255" t="str">
            <v>APR130205UM6</v>
          </cell>
          <cell r="F16255" t="str">
            <v>624 163 5100</v>
          </cell>
          <cell r="G16255" t="str">
            <v>CALLE PASEO MALECON LOTE 11   FONATUR_x000D__x000D_LOS CABOS,23400, BCS_x000D_MX</v>
          </cell>
        </row>
        <row r="16256">
          <cell r="A16256">
            <v>243538</v>
          </cell>
          <cell r="B16256">
            <v>46272</v>
          </cell>
          <cell r="C16256" t="str">
            <v>C05930</v>
          </cell>
          <cell r="D16256" t="str">
            <v>FIDEICOMISO IRREVOCABLE DB/1616</v>
          </cell>
          <cell r="E16256" t="str">
            <v>DBM121023M10</v>
          </cell>
          <cell r="F16256" t="str">
            <v>662 313 9000 EXT 825</v>
          </cell>
          <cell r="G16256" t="str">
            <v>AV. FUNDADORES EXT:1000 PISO 7   VALLE DEL MIRADOR_x000D__x000D_MONTERREY,64750, NL_x000D_MX</v>
          </cell>
        </row>
        <row r="16257">
          <cell r="A16257">
            <v>243539</v>
          </cell>
          <cell r="B16257">
            <v>46272</v>
          </cell>
          <cell r="C16257" t="str">
            <v>C06279</v>
          </cell>
          <cell r="D16257" t="str">
            <v>SERVICIOS Y HOSPEDAJE HANGAR</v>
          </cell>
          <cell r="E16257" t="str">
            <v>SHH180907NB9</v>
          </cell>
          <cell r="F16257" t="str">
            <v>331 642 9381</v>
          </cell>
          <cell r="G16257" t="str">
            <v>20 DE NOVIEMBRE 2047 INT L 30A   RANCHO ALEGRE_x000D__x000D_TLAJOMULCO DE ZUÑIGA,45672, JAL_x000D_MX</v>
          </cell>
        </row>
        <row r="16258">
          <cell r="A16258">
            <v>243540</v>
          </cell>
          <cell r="B16258">
            <v>46272</v>
          </cell>
          <cell r="C16258" t="str">
            <v>C04861</v>
          </cell>
          <cell r="D16258" t="str">
            <v>HOSPEDAJE CORAL EJECUTIVO</v>
          </cell>
          <cell r="E16258" t="str">
            <v>HCE150715UX9</v>
          </cell>
          <cell r="F16258" t="str">
            <v>333 623 2000</v>
          </cell>
          <cell r="G16258" t="str">
            <v>CALLE CORAL #2530   RESIDENCIAL VICTORIA_x000D__x000D_GUADALAJARA,44560, JAL_x000D_MX</v>
          </cell>
        </row>
        <row r="16259">
          <cell r="A16259">
            <v>243541</v>
          </cell>
          <cell r="B16259">
            <v>46272</v>
          </cell>
          <cell r="C16259" t="str">
            <v>C08017</v>
          </cell>
          <cell r="D16259" t="str">
            <v>OSWALDO GARCIA MARTINEZ</v>
          </cell>
          <cell r="E16259" t="str">
            <v>GAMO941209363</v>
          </cell>
          <cell r="F16259" t="str">
            <v>33-11263-22-87</v>
          </cell>
          <cell r="G16259" t="str">
            <v>CALLE INGENIO DE TALA 12   JOSE MARIA MRTINEZ_x000D__x000D_TEPIC,63199, NAY_x000D_MX</v>
          </cell>
        </row>
        <row r="16260">
          <cell r="A16260">
            <v>243542</v>
          </cell>
          <cell r="B16260">
            <v>46272</v>
          </cell>
          <cell r="C16260" t="str">
            <v>C08292</v>
          </cell>
          <cell r="D16260" t="str">
            <v>INMOBILIARIA BIME</v>
          </cell>
          <cell r="E16260" t="str">
            <v>IBC980623JR0</v>
          </cell>
          <cell r="F16260" t="str">
            <v>(871)713 0609</v>
          </cell>
          <cell r="G16260" t="str">
            <v>ABASOLO 1830 ORIENTE   CENTRO_x000D__x000D_TORREON,27000, COA_x000D_MX</v>
          </cell>
        </row>
        <row r="16261">
          <cell r="A16261">
            <v>243543</v>
          </cell>
          <cell r="B16261">
            <v>46272</v>
          </cell>
          <cell r="C16261" t="str">
            <v>C04134</v>
          </cell>
          <cell r="D16261" t="str">
            <v>INMOBILIARIA DEL CENTRO MEDICO ALTEÑO</v>
          </cell>
          <cell r="E16261" t="str">
            <v>ICM920901MH7</v>
          </cell>
          <cell r="F16261" t="str">
            <v>378 7813300</v>
          </cell>
          <cell r="G16261" t="str">
            <v>AV JOSE GONZALEZ CARNICERITO #1125   EL ZAPOTE_x000D__x000D_TEPATITLAN DE MORELOS,47680, JAL_x000D_MX</v>
          </cell>
        </row>
        <row r="16262">
          <cell r="A16262">
            <v>243544</v>
          </cell>
          <cell r="B16262">
            <v>46272</v>
          </cell>
          <cell r="C16262" t="str">
            <v>C03701</v>
          </cell>
          <cell r="D16262" t="str">
            <v>GUILLERMO FONSECA PADILLA</v>
          </cell>
          <cell r="E16262" t="str">
            <v>FOPG5902224M0</v>
          </cell>
          <cell r="F16262" t="str">
            <v>916 100 0399</v>
          </cell>
          <cell r="G16262" t="str">
            <v>RANCHO LA DEMENCIA S/N   11 DE JULIO_x000D__x000D_PALENQUE,29960, CHS_x000D_MX</v>
          </cell>
        </row>
        <row r="16263">
          <cell r="A16263">
            <v>243545</v>
          </cell>
          <cell r="B16263">
            <v>46272</v>
          </cell>
          <cell r="C16263" t="str">
            <v>C01625</v>
          </cell>
          <cell r="D16263" t="str">
            <v>ALTA HOTELERIA</v>
          </cell>
          <cell r="E16263" t="str">
            <v>AHO991230PN4</v>
          </cell>
          <cell r="F16263" t="str">
            <v>993 3103360 EXT:777</v>
          </cell>
          <cell r="G16263" t="str">
            <v>PASEO USUMACINTA 1708   CARRIZAL_x000D__x000D_VILLAHERMOSA CENTRO,86038, TAB_x000D_MX</v>
          </cell>
        </row>
        <row r="16264">
          <cell r="A16264">
            <v>243546</v>
          </cell>
          <cell r="B16264">
            <v>46272</v>
          </cell>
          <cell r="C16264" t="str">
            <v>C08710</v>
          </cell>
          <cell r="D16264" t="str">
            <v>M&amp;C&amp;S PROMOTORES INTERNACIONALES ESPECIALIZADOS HOTELERIA</v>
          </cell>
          <cell r="E16264" t="str">
            <v>MPI221123EE3</v>
          </cell>
          <cell r="F16264" t="str">
            <v>773 732 3590</v>
          </cell>
          <cell r="G16264" t="str">
            <v>CALLE EXTREMADURA M 02 L 8 CASA 10   SUPERMANZANA 97_x000D__x000D_CANCUN,77530, QR_x000D_MX</v>
          </cell>
        </row>
        <row r="16265">
          <cell r="A16265">
            <v>243547</v>
          </cell>
          <cell r="B16265">
            <v>46272</v>
          </cell>
          <cell r="C16265" t="str">
            <v>C08708</v>
          </cell>
          <cell r="D16265" t="str">
            <v>M&amp;C&amp;S PROMOTORES INTERNACIONALES ESPECIALIZADOS HOTELERIA</v>
          </cell>
          <cell r="E16265" t="str">
            <v>MPI221123EE3</v>
          </cell>
          <cell r="F16265" t="str">
            <v>7737325351</v>
          </cell>
          <cell r="G16265" t="str">
            <v>CALLE EXTREMADURA M 02 L 8 CASA 10   SUPERMANZANA 97_x000D__x000D_CANCUN,77530, QR_x000D_MX</v>
          </cell>
        </row>
        <row r="16266">
          <cell r="A16266">
            <v>243548</v>
          </cell>
          <cell r="B16266">
            <v>46272</v>
          </cell>
          <cell r="C16266" t="str">
            <v>C04085</v>
          </cell>
          <cell r="D16266" t="str">
            <v>HOTELERA DUPORT</v>
          </cell>
          <cell r="E16266" t="str">
            <v>HDU0810038R8</v>
          </cell>
          <cell r="F16266" t="str">
            <v>921 211 8500</v>
          </cell>
          <cell r="G16266" t="str">
            <v>BLVD. MALECON COSTERO 4   EL TESORO_x000D__x000D_COATZACOALCOS,96536, VER_x000D_MX</v>
          </cell>
        </row>
        <row r="16267">
          <cell r="A16267">
            <v>243549</v>
          </cell>
          <cell r="B16267">
            <v>46272</v>
          </cell>
          <cell r="C16267" t="str">
            <v>C07257</v>
          </cell>
          <cell r="D16267" t="str">
            <v>IMPULSORA PLAZA CELAYA</v>
          </cell>
          <cell r="E16267" t="str">
            <v>IPC060309D42</v>
          </cell>
          <cell r="F16267" t="str">
            <v>55 8852 5000</v>
          </cell>
          <cell r="G16267" t="str">
            <v>JUAN SALVADOR AGRAZ 69 PISO 12   SANTA FE CUAJIMALPA_x000D__x000D_CUAJIMALPA DE MORELOS,05348, CMX_x000D_MX</v>
          </cell>
        </row>
        <row r="16268">
          <cell r="A16268">
            <v>243550</v>
          </cell>
          <cell r="B16268">
            <v>46272</v>
          </cell>
          <cell r="C16268" t="str">
            <v>C07020</v>
          </cell>
          <cell r="D16268" t="str">
            <v>OPERADORA OEA</v>
          </cell>
          <cell r="E16268" t="str">
            <v>OOE171101815</v>
          </cell>
          <cell r="F16268" t="str">
            <v>449 473 0740</v>
          </cell>
          <cell r="G16268" t="str">
            <v>BLVD JOSE MARIA CHAVEZ 1925   SAN PEDRO_x000D__x000D_AGUASCALIENTES,20280, AGS_x000D_MX</v>
          </cell>
        </row>
        <row r="16269">
          <cell r="A16269">
            <v>243551</v>
          </cell>
          <cell r="B16269">
            <v>46272</v>
          </cell>
          <cell r="C16269" t="str">
            <v>C02063</v>
          </cell>
          <cell r="D16269" t="str">
            <v>SERVICIOS EXTERNOS PARA HOTELES</v>
          </cell>
          <cell r="E16269" t="str">
            <v>SEH030717R65</v>
          </cell>
          <cell r="F16269" t="str">
            <v>744 4841159</v>
          </cell>
          <cell r="G16269" t="str">
            <v>AV.COSTERA MIGUEL ALEMAN 121   FRACC. MAGALLANES_x000D__x000D_ACAPULCO DE JUAREZ,39670, GRO_x000D_MX</v>
          </cell>
        </row>
        <row r="16270">
          <cell r="A16270">
            <v>243552</v>
          </cell>
          <cell r="B16270">
            <v>46272</v>
          </cell>
          <cell r="C16270" t="str">
            <v>C07565</v>
          </cell>
          <cell r="D16270" t="str">
            <v>FIDEICOMISO IRREVOCABLE DB/1616</v>
          </cell>
          <cell r="E16270" t="str">
            <v>DBM121023M10</v>
          </cell>
          <cell r="F16270" t="str">
            <v>473 102 1500</v>
          </cell>
          <cell r="G16270" t="str">
            <v>AV. FUNDADORES 1000 PISO 7   VALLE DEL MIRADOR_x000D__x000D_MONTERREY,64750, NL_x000D_MX</v>
          </cell>
        </row>
        <row r="16271">
          <cell r="A16271">
            <v>243553</v>
          </cell>
          <cell r="B16271">
            <v>46272</v>
          </cell>
          <cell r="C16271" t="str">
            <v>C07565</v>
          </cell>
          <cell r="D16271" t="str">
            <v>FIDEICOMISO IRREVOCABLE DB/1616</v>
          </cell>
          <cell r="E16271" t="str">
            <v>DBM121023M10</v>
          </cell>
          <cell r="F16271" t="str">
            <v>473 102 1500</v>
          </cell>
          <cell r="G16271" t="str">
            <v>AV. FUNDADORES 1000 PISO 7   VALLE DEL MIRADOR_x000D__x000D_MONTERREY,64750, NL_x000D_MX</v>
          </cell>
        </row>
        <row r="16272">
          <cell r="A16272">
            <v>243554</v>
          </cell>
          <cell r="B16272">
            <v>46272</v>
          </cell>
          <cell r="C16272" t="str">
            <v>C08608</v>
          </cell>
          <cell r="D16272" t="str">
            <v>HOTEL ROYAL PLAZA</v>
          </cell>
          <cell r="E16272" t="str">
            <v>HRP880129QX5</v>
          </cell>
          <cell r="F16272" t="str">
            <v>222 690 0506</v>
          </cell>
          <cell r="G16272" t="str">
            <v>AV CUAUHTEMOC 1361   SANTA CRUZ ATOYAC_x000D__x000D_CUAUHTEMOC,03310, CMX_x000D_MX</v>
          </cell>
        </row>
        <row r="16273">
          <cell r="A16273">
            <v>243555</v>
          </cell>
          <cell r="B16273">
            <v>46272</v>
          </cell>
          <cell r="C16273" t="str">
            <v>C08252</v>
          </cell>
          <cell r="D16273" t="str">
            <v>PUENTE CALINDA</v>
          </cell>
          <cell r="E16273" t="str">
            <v>PCA171130411</v>
          </cell>
          <cell r="F16273" t="str">
            <v>998 689 25 00</v>
          </cell>
          <cell r="G16273" t="str">
            <v>BOULEVARD KUKULCAN KM 4.5 MZA 34 LT 3C SECCION C   ZONA HOTELERA CANCUN_x000D__x000D_BENITO JUAREZ,77500, QR_x000D_MX</v>
          </cell>
        </row>
        <row r="16274">
          <cell r="A16274">
            <v>243556</v>
          </cell>
          <cell r="B16274">
            <v>46272</v>
          </cell>
          <cell r="C16274" t="str">
            <v>C05217</v>
          </cell>
          <cell r="D16274" t="str">
            <v>DIAMOND HOTELS COZUMEL</v>
          </cell>
          <cell r="E16274" t="str">
            <v>DHC910529HF9</v>
          </cell>
          <cell r="F16274" t="str">
            <v>987 872 97 35</v>
          </cell>
          <cell r="G16274" t="str">
            <v>CARRETERA SUR KM 16.5   EL CEDRAL_x000D__x000D_COZUMEL,77600, QR_x000D_MX</v>
          </cell>
        </row>
        <row r="16275">
          <cell r="A16275">
            <v>243557</v>
          </cell>
          <cell r="B16275">
            <v>46272</v>
          </cell>
          <cell r="C16275" t="str">
            <v>C05216</v>
          </cell>
          <cell r="D16275" t="str">
            <v>COZUMEL VILLAGES</v>
          </cell>
          <cell r="E16275" t="str">
            <v>CVI970425IX4</v>
          </cell>
          <cell r="F16275" t="str">
            <v>987 872 97 35</v>
          </cell>
          <cell r="G16275" t="str">
            <v>CARRET COSTERA SUR KM 16.600   EL CEDRAL_x000D__x000D_COZUMEL,77600, QR_x000D_MX</v>
          </cell>
        </row>
        <row r="16276">
          <cell r="A16276">
            <v>243558</v>
          </cell>
          <cell r="B16276">
            <v>46272</v>
          </cell>
          <cell r="C16276" t="str">
            <v>C07356</v>
          </cell>
          <cell r="D16276" t="str">
            <v>ALDEA DEL SOL</v>
          </cell>
          <cell r="E16276" t="str">
            <v>ASO1608116D3</v>
          </cell>
          <cell r="F16276" t="str">
            <v>998 881 0624 direct</v>
          </cell>
          <cell r="G16276" t="str">
            <v>BOULEVARD LUIS DONALDO COLOSIO SUPERMANZANA 305 MANZANA 1 LOTE 3-02 INT COND S2-1   LAGOS DEL SOL_x000D__x000D_BENITO JUAREZ,77533, QR_x000D_MX</v>
          </cell>
        </row>
        <row r="16277">
          <cell r="A16277">
            <v>243559</v>
          </cell>
          <cell r="B16277">
            <v>46272</v>
          </cell>
          <cell r="C16277" t="str">
            <v>C08995</v>
          </cell>
          <cell r="D16277" t="str">
            <v>FIDEICOMISO F/1596</v>
          </cell>
          <cell r="E16277" t="str">
            <v>FFX121005C6A</v>
          </cell>
          <cell r="F16277" t="str">
            <v>81 3146 2900</v>
          </cell>
          <cell r="G16277" t="str">
            <v>AV. SANTA FE  481 PISO 7   SANTA FE CUAJIMALPA_x000D__x000D_CUAJIMALPA DE MORELOS,05348, CMX_x000D_MX</v>
          </cell>
        </row>
        <row r="16278">
          <cell r="A16278">
            <v>243560</v>
          </cell>
          <cell r="B16278">
            <v>46272</v>
          </cell>
          <cell r="C16278" t="str">
            <v>C09001</v>
          </cell>
          <cell r="D16278" t="str">
            <v>DESARROLLOS SADELA</v>
          </cell>
          <cell r="E16278" t="str">
            <v>DSA171211PJ0</v>
          </cell>
          <cell r="F16278" t="str">
            <v>667 389 0556</v>
          </cell>
          <cell r="G16278" t="str">
            <v>AV VALLARTA #3305   VALLARTA SAN JORGE_x000D__x000D_GUADALAJARA,44690, JAL_x000D_MX</v>
          </cell>
        </row>
        <row r="16279">
          <cell r="A16279">
            <v>243561</v>
          </cell>
          <cell r="B16279">
            <v>46272</v>
          </cell>
          <cell r="C16279" t="str">
            <v>C09421</v>
          </cell>
          <cell r="D16279" t="str">
            <v>GRUPO AGC INTERNACIONAL</v>
          </cell>
          <cell r="E16279" t="str">
            <v>GAI220912B38</v>
          </cell>
          <cell r="F16279" t="str">
            <v>33 31 22 78 26</v>
          </cell>
          <cell r="G16279" t="str">
            <v>AV LAZARO CARDENAS 2825   ALAMO INDUSTRIAL_x000D__x000D_SAN PEDRO TLAQUEPAQUE,45593, JAL_x000D_MX</v>
          </cell>
        </row>
        <row r="16280">
          <cell r="A16280">
            <v>243562</v>
          </cell>
          <cell r="B16280">
            <v>46272</v>
          </cell>
          <cell r="C16280" t="str">
            <v>C09421</v>
          </cell>
          <cell r="D16280" t="str">
            <v>GRUPO AGC INTERNACIONAL</v>
          </cell>
          <cell r="E16280" t="str">
            <v>GAI220912B38</v>
          </cell>
          <cell r="F16280" t="str">
            <v>33 31 22 78 26</v>
          </cell>
          <cell r="G16280" t="str">
            <v>AV LAZARO CARDENAS 2825   ALAMO INDUSTRIAL_x000D__x000D_SAN PEDRO TLAQUEPAQUE,45593, JAL_x000D_MX</v>
          </cell>
        </row>
        <row r="16281">
          <cell r="A16281">
            <v>243563</v>
          </cell>
          <cell r="B16281">
            <v>46272</v>
          </cell>
          <cell r="C16281" t="str">
            <v>C07323</v>
          </cell>
          <cell r="D16281" t="str">
            <v>IMPULSORA CITY RIO</v>
          </cell>
          <cell r="E16281" t="str">
            <v>ICR070629UM2</v>
          </cell>
          <cell r="F16281" t="str">
            <v>01 664 635 1090</v>
          </cell>
          <cell r="G16281" t="str">
            <v>DR ATL #2282   ZONA URBANA RIO TIJUANA_x000D__x000D_TIJUANA,22010, BC_x000D_MX</v>
          </cell>
        </row>
        <row r="16282">
          <cell r="A16282">
            <v>243564</v>
          </cell>
          <cell r="B16282">
            <v>46272</v>
          </cell>
          <cell r="C16282" t="str">
            <v>C09627</v>
          </cell>
          <cell r="D16282" t="str">
            <v>SOLAYA HOSPITALITY MANAGEMENT GROUP</v>
          </cell>
          <cell r="E16282" t="str">
            <v>SHM251106GT2</v>
          </cell>
          <cell r="F16282" t="str">
            <v>984 167 15 14</v>
          </cell>
          <cell r="G16282" t="str">
            <v>AV. BONAMPAK MZ-02 L-07 PISOS PB, 7S, 7N-11N   SUPERMANZANA 9_x000D__x000D_CANCUN,77503, QR_x000D_MX</v>
          </cell>
        </row>
        <row r="16283">
          <cell r="A16283">
            <v>243565</v>
          </cell>
          <cell r="B16283">
            <v>46272</v>
          </cell>
          <cell r="C16283" t="str">
            <v>C01920</v>
          </cell>
          <cell r="D16283" t="str">
            <v>OPERADORA METROPOL</v>
          </cell>
          <cell r="E16283" t="str">
            <v>OME870331DAA</v>
          </cell>
          <cell r="F16283" t="str">
            <v>(55)52 28 78 00</v>
          </cell>
          <cell r="G16283" t="str">
            <v>JUAN SALVADOR AGRAZ 69 PISO 12   SANTA FE CUAJIMALPA_x000D__x000D_CUAJIMALPA DE MORELOS,05348, CMX_x000D_MX</v>
          </cell>
        </row>
        <row r="16284">
          <cell r="A16284">
            <v>243566</v>
          </cell>
          <cell r="B16284">
            <v>46272</v>
          </cell>
          <cell r="C16284" t="str">
            <v>C06341</v>
          </cell>
          <cell r="D16284" t="str">
            <v>MAURICIO RENDON ROMO</v>
          </cell>
          <cell r="E16284" t="str">
            <v>RERM870110TA0</v>
          </cell>
          <cell r="F16284" t="str">
            <v>331 601 1193</v>
          </cell>
          <cell r="G16284" t="str">
            <v>CALLE DONATO GUERRA 723   GUADALAJARA CENTRO_x000D__x000D_GUADALAJARA,44100, JAL_x000D_MX</v>
          </cell>
        </row>
        <row r="16285">
          <cell r="A16285">
            <v>243567</v>
          </cell>
          <cell r="B16285">
            <v>46272</v>
          </cell>
          <cell r="C16285" t="str">
            <v>C09009</v>
          </cell>
          <cell r="D16285" t="str">
            <v>ORIGEN 438</v>
          </cell>
          <cell r="E16285" t="str">
            <v>OCT230502F63</v>
          </cell>
          <cell r="F16285" t="str">
            <v>331 213 9509</v>
          </cell>
          <cell r="G16285" t="str">
            <v>OCAMPO #131   GUADALAJARA CENTRO_x000D__x000D_GUADALAJARA,44100, JAL_x000D_MX</v>
          </cell>
        </row>
        <row r="16286">
          <cell r="A16286">
            <v>243568</v>
          </cell>
          <cell r="B16286">
            <v>46272</v>
          </cell>
          <cell r="C16286" t="str">
            <v>C07965</v>
          </cell>
          <cell r="D16286" t="str">
            <v>HOTELERA CAI</v>
          </cell>
          <cell r="E16286" t="str">
            <v>HCA170424RKA</v>
          </cell>
          <cell r="F16286" t="str">
            <v>33 1131 0769</v>
          </cell>
          <cell r="G16286" t="str">
            <v>AV  GUADALUPE 596 594   CHAPALITA_x000D__x000D_GUADALAJARA,44500, JAL_x000D_MX</v>
          </cell>
        </row>
        <row r="16287">
          <cell r="A16287">
            <v>243569</v>
          </cell>
          <cell r="B16287">
            <v>46272</v>
          </cell>
          <cell r="C16287" t="str">
            <v>C02351</v>
          </cell>
          <cell r="D16287" t="str">
            <v>GILCHRIST &amp; SOAMES</v>
          </cell>
          <cell r="E16287" t="str">
            <v>XEXX010101000</v>
          </cell>
          <cell r="F16287" t="str">
            <v>317-786-8286</v>
          </cell>
          <cell r="G16287" t="str">
            <v>2425 E. PERRY ROAD, SUITE 150_x000D_PLAINFIELD IN  46168_x000D_USA</v>
          </cell>
        </row>
        <row r="16288">
          <cell r="A16288">
            <v>243570</v>
          </cell>
          <cell r="B16288">
            <v>46272</v>
          </cell>
          <cell r="C16288" t="str">
            <v>C02351</v>
          </cell>
          <cell r="D16288" t="str">
            <v>GILCHRIST &amp; SOAMES</v>
          </cell>
          <cell r="E16288" t="str">
            <v>XEXX010101000</v>
          </cell>
          <cell r="F16288" t="str">
            <v>317-786-8286</v>
          </cell>
          <cell r="G16288" t="str">
            <v>2425 E. PERRY ROAD, SUITE 150_x000D_PLAINFIELD IN  46168_x000D_USA</v>
          </cell>
        </row>
        <row r="16289">
          <cell r="A16289">
            <v>243571</v>
          </cell>
          <cell r="B16289">
            <v>46272</v>
          </cell>
          <cell r="C16289" t="str">
            <v>C08580</v>
          </cell>
          <cell r="D16289" t="str">
            <v>GRUPO HOTELERO LA ALBORADA</v>
          </cell>
          <cell r="E16289" t="str">
            <v>GHA180628DV7</v>
          </cell>
          <cell r="F16289" t="str">
            <v>9636328315</v>
          </cell>
          <cell r="G16289" t="str">
            <v>AV 4A ORIENTE SUR 24   LA PILA_x000D__x000D_COMITAN DE DOMINGUEZ,30018, CHS_x000D_MX</v>
          </cell>
        </row>
        <row r="16290">
          <cell r="A16290">
            <v>243572</v>
          </cell>
          <cell r="B16290">
            <v>46272</v>
          </cell>
          <cell r="C16290" t="str">
            <v>C03339</v>
          </cell>
          <cell r="D16290" t="str">
            <v>MAXIMA HOTELERA</v>
          </cell>
          <cell r="E16290" t="str">
            <v>MHO080827JI5</v>
          </cell>
          <cell r="F16290" t="str">
            <v>333 915 3275</v>
          </cell>
          <cell r="G16290" t="str">
            <v>AVENIDA VALLARTA 5281   REAL VALLARTA_x000D__x000D_ZAPOPAN,45020, JAL_x000D_MX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YPESA Consulta" backgroundRefresh="0" connectionId="3" xr16:uid="{00000000-0016-0000-0700-000001000000}" autoFormatId="16" applyNumberFormats="0" applyBorderFormats="0" applyFontFormats="0" applyPatternFormats="0" applyAlignmentFormats="0" applyWidthHeightFormats="0">
  <queryTableRefresh nextId="84" unboundColumnsRight="6">
    <queryTableFields count="30">
      <queryTableField id="27" name="Factura" tableColumnId="1"/>
      <queryTableField id="28" name="Referencia" tableColumnId="2"/>
      <queryTableField id="29" name="Pedido" tableColumnId="3"/>
      <queryTableField id="30" name="Almacen" tableColumnId="4"/>
      <queryTableField id="31" name="Fecha_Conta" tableColumnId="5"/>
      <queryTableField id="32" name="Fecha_Venc" tableColumnId="6"/>
      <queryTableField id="33" name="Cliente" tableColumnId="7"/>
      <queryTableField id="34" name="Nombre_Cliente" tableColumnId="8"/>
      <queryTableField id="35" name="Nombre_Extran" tableColumnId="9"/>
      <queryTableField id="45" name="Costo$" tableColumnId="10"/>
      <queryTableField id="11" name="DiscPrcnt" tableColumnId="11"/>
      <queryTableField id="46" name="IVA" tableColumnId="12"/>
      <queryTableField id="47" name="Total$" tableColumnId="13"/>
      <queryTableField id="48" name="USD$" tableColumnId="14"/>
      <queryTableField id="49" name="Codigo" tableColumnId="15"/>
      <queryTableField id="16" name="FrgnName" tableColumnId="16"/>
      <queryTableField id="17" name="Quantity" tableColumnId="17"/>
      <queryTableField id="50" name="UM" tableColumnId="18"/>
      <queryTableField id="51" name="Domicilio" tableColumnId="19"/>
      <queryTableField id="52" name="Colonia" tableColumnId="20"/>
      <queryTableField id="53" name="Cuidad" tableColumnId="21"/>
      <queryTableField id="54" name="Estado" tableColumnId="22"/>
      <queryTableField id="55" name="CP" tableColumnId="23"/>
      <queryTableField id="56" name="Transporte" tableColumnId="24"/>
      <queryTableField id="74" dataBound="0" tableColumnId="25"/>
      <queryTableField id="77" dataBound="0" tableColumnId="26"/>
      <queryTableField id="81" dataBound="0" tableColumnId="28"/>
      <queryTableField id="82" dataBound="0" tableColumnId="29"/>
      <queryTableField id="83" dataBound="0" tableColumnId="30"/>
      <queryTableField id="78" dataBound="0" tableColumnId="27"/>
    </queryTableFields>
    <queryTableDeletedFields count="4">
      <deletedField name="U_BXP_FECHA_EMBARQUE"/>
      <deletedField name="U_BXP_COSTO_GUIA"/>
      <deletedField name="U_BXP_NGUIA"/>
      <deletedField name="U_BXP_CAJAS_ENV"/>
    </queryTableDeletedFields>
  </queryTableRefresh>
  <extLst>
    <ext xmlns:x15="http://schemas.microsoft.com/office/spreadsheetml/2010/11/main" uri="{883FBD77-0823-4a55-B5E3-86C4891E6966}">
      <x15:queryTable sourceDataName="main2 JYPESA Varias tablas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a_JYPESA_Consulta37" displayName="Tabla_JYPESA_Consulta37" ref="A1:AD634" tableType="queryTable" totalsRowShown="0" headerRowDxfId="31" dataDxfId="30">
  <autoFilter ref="A1:AD634" xr:uid="{00000000-000C-0000-FFFF-FFFF01000000}"/>
  <sortState xmlns:xlrd2="http://schemas.microsoft.com/office/spreadsheetml/2017/richdata2" ref="A2:AD634">
    <sortCondition ref="A1:A634"/>
  </sortState>
  <tableColumns count="30">
    <tableColumn id="1" xr3:uid="{00000000-0010-0000-0100-000001000000}" uniqueName="1" name="Factura" queryTableFieldId="27" dataDxfId="29"/>
    <tableColumn id="2" xr3:uid="{00000000-0010-0000-0100-000002000000}" uniqueName="2" name="Referencia" queryTableFieldId="28" dataDxfId="28"/>
    <tableColumn id="3" xr3:uid="{00000000-0010-0000-0100-000003000000}" uniqueName="3" name="Pedido" queryTableFieldId="29" dataDxfId="27"/>
    <tableColumn id="4" xr3:uid="{00000000-0010-0000-0100-000004000000}" uniqueName="4" name="Almacen" queryTableFieldId="30" dataDxfId="26"/>
    <tableColumn id="5" xr3:uid="{00000000-0010-0000-0100-000005000000}" uniqueName="5" name="Fecha_Conta" queryTableFieldId="31" dataDxfId="25"/>
    <tableColumn id="6" xr3:uid="{00000000-0010-0000-0100-000006000000}" uniqueName="6" name="Fecha_Venc" queryTableFieldId="32" dataDxfId="24"/>
    <tableColumn id="7" xr3:uid="{00000000-0010-0000-0100-000007000000}" uniqueName="7" name="Cliente" queryTableFieldId="33" dataDxfId="23"/>
    <tableColumn id="8" xr3:uid="{00000000-0010-0000-0100-000008000000}" uniqueName="8" name="Nombre_Cliente" queryTableFieldId="34" dataDxfId="22"/>
    <tableColumn id="9" xr3:uid="{00000000-0010-0000-0100-000009000000}" uniqueName="9" name="Nombre_Extran" queryTableFieldId="35" dataDxfId="21"/>
    <tableColumn id="10" xr3:uid="{00000000-0010-0000-0100-00000A000000}" uniqueName="10" name="Costo$" queryTableFieldId="45" dataDxfId="20" dataCellStyle="Moneda"/>
    <tableColumn id="11" xr3:uid="{00000000-0010-0000-0100-00000B000000}" uniqueName="11" name="DiscPrcnt" queryTableFieldId="11" dataDxfId="19" dataCellStyle="Moneda"/>
    <tableColumn id="12" xr3:uid="{00000000-0010-0000-0100-00000C000000}" uniqueName="12" name="IVA" queryTableFieldId="46" dataDxfId="18" dataCellStyle="Moneda"/>
    <tableColumn id="13" xr3:uid="{00000000-0010-0000-0100-00000D000000}" uniqueName="13" name="Total$" queryTableFieldId="47" dataDxfId="17" dataCellStyle="Moneda"/>
    <tableColumn id="14" xr3:uid="{00000000-0010-0000-0100-00000E000000}" uniqueName="14" name="USD$" queryTableFieldId="48" dataDxfId="16"/>
    <tableColumn id="15" xr3:uid="{00000000-0010-0000-0100-00000F000000}" uniqueName="15" name="Codigo" queryTableFieldId="49" dataDxfId="15"/>
    <tableColumn id="16" xr3:uid="{00000000-0010-0000-0100-000010000000}" uniqueName="16" name="FrgnName" queryTableFieldId="16" dataDxfId="14"/>
    <tableColumn id="17" xr3:uid="{00000000-0010-0000-0100-000011000000}" uniqueName="17" name="Quantity" queryTableFieldId="17" dataDxfId="13"/>
    <tableColumn id="18" xr3:uid="{00000000-0010-0000-0100-000012000000}" uniqueName="18" name="UM" queryTableFieldId="50" dataDxfId="12"/>
    <tableColumn id="19" xr3:uid="{00000000-0010-0000-0100-000013000000}" uniqueName="19" name="Domicilio" queryTableFieldId="51" dataDxfId="11"/>
    <tableColumn id="20" xr3:uid="{00000000-0010-0000-0100-000014000000}" uniqueName="20" name="Colonia" queryTableFieldId="52" dataDxfId="10"/>
    <tableColumn id="21" xr3:uid="{00000000-0010-0000-0100-000015000000}" uniqueName="21" name="Cuidad" queryTableFieldId="53" dataDxfId="9"/>
    <tableColumn id="22" xr3:uid="{00000000-0010-0000-0100-000016000000}" uniqueName="22" name="Estado" queryTableFieldId="54" dataDxfId="8"/>
    <tableColumn id="23" xr3:uid="{00000000-0010-0000-0100-000017000000}" uniqueName="23" name="CP" queryTableFieldId="55" dataDxfId="7"/>
    <tableColumn id="24" xr3:uid="{00000000-0010-0000-0100-000018000000}" uniqueName="24" name="Transporte" queryTableFieldId="56" dataDxfId="6"/>
    <tableColumn id="25" xr3:uid="{00000000-0010-0000-0100-000019000000}" uniqueName="25" name="DESTINO" queryTableFieldId="74" dataDxfId="5">
      <calculatedColumnFormula>CONCATENATE(Tabla_JYPESA_Consulta37[[#This Row],[Cuidad]],","," ",Tabla_JYPESA_Consulta37[[#This Row],[Estado]],".")</calculatedColumnFormula>
    </tableColumn>
    <tableColumn id="26" xr3:uid="{00000000-0010-0000-0100-00001A000000}" uniqueName="26" name="DIRECCION" queryTableFieldId="77" dataDxfId="4">
      <calculatedColumnFormula>CONCATENATE(Tabla_JYPESA_Consulta37[[#This Row],[Domicilio]],", ",Tabla_JYPESA_Consulta37[[#This Row],[Colonia]],", ",Tabla_JYPESA_Consulta37[[#This Row],[CP]],", ",Tabla_JYPESA_Consulta37[[#This Row],[Cuidad]],", ",Tabla_JYPESA_Consulta37[[#This Row],[Estado]])</calculatedColumnFormula>
    </tableColumn>
    <tableColumn id="28" xr3:uid="{F9E4D46E-C0F2-43D5-A8F6-5F77B885E58D}" uniqueName="28" name="Lote" queryTableFieldId="81" dataDxfId="3"/>
    <tableColumn id="29" xr3:uid="{0F67473E-9187-4946-B5FE-B20FBEFD2408}" uniqueName="29" name="FISCAL" queryTableFieldId="82" dataDxfId="2">
      <calculatedColumnFormula>VLOOKUP(Tabla_JYPESA_Consulta37[[#This Row],[Factura]],[1]DATOS_SAP!$A:$G,7,0)</calculatedColumnFormula>
    </tableColumn>
    <tableColumn id="30" xr3:uid="{F5916EC4-30E0-44D0-8D86-B230F4EA0D6A}" uniqueName="30" name="TELEFONO" queryTableFieldId="83" dataDxfId="1">
      <calculatedColumnFormula>VLOOKUP(Tabla_JYPESA_Consulta37[[#This Row],[Factura]],[1]DATOS_SAP!$A:$F,6,0)</calculatedColumnFormula>
    </tableColumn>
    <tableColumn id="27" xr3:uid="{00000000-0010-0000-0100-00001B000000}" uniqueName="27" name="RFC" queryTableFieldId="78" dataDxfId="0">
      <calculatedColumnFormula>VLOOKUP(Tabla_JYPESA_Consulta37[[#This Row],[Factura]],[1]DATOS_SAP!$A:$E,5,0)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AD634"/>
  <sheetViews>
    <sheetView tabSelected="1" topLeftCell="AA1" zoomScale="130" zoomScaleNormal="130" workbookViewId="0">
      <pane ySplit="1" topLeftCell="A604" activePane="bottomLeft" state="frozen"/>
      <selection pane="bottomLeft" activeCell="AB614" sqref="AB614"/>
    </sheetView>
  </sheetViews>
  <sheetFormatPr baseColWidth="10" defaultColWidth="11.42578125" defaultRowHeight="12" x14ac:dyDescent="0.2"/>
  <cols>
    <col min="1" max="1" width="9.85546875" style="3" bestFit="1" customWidth="1"/>
    <col min="2" max="2" width="75.7109375" style="3" bestFit="1" customWidth="1"/>
    <col min="3" max="3" width="9.28515625" style="3" customWidth="1"/>
    <col min="4" max="4" width="10.7109375" style="3" customWidth="1"/>
    <col min="5" max="5" width="13.5703125" style="3" customWidth="1"/>
    <col min="6" max="6" width="13" style="3" customWidth="1"/>
    <col min="7" max="7" width="9.42578125" style="3" customWidth="1"/>
    <col min="8" max="8" width="54.85546875" style="3" bestFit="1" customWidth="1"/>
    <col min="9" max="9" width="67.140625" style="3" bestFit="1" customWidth="1"/>
    <col min="10" max="10" width="12" style="3" bestFit="1" customWidth="1"/>
    <col min="11" max="11" width="12.28515625" style="3" bestFit="1" customWidth="1"/>
    <col min="12" max="12" width="11.140625" style="3" bestFit="1" customWidth="1"/>
    <col min="13" max="13" width="12" style="3" bestFit="1" customWidth="1"/>
    <col min="14" max="14" width="8.5703125" style="3" bestFit="1" customWidth="1"/>
    <col min="15" max="15" width="10.85546875" style="3" bestFit="1" customWidth="1"/>
    <col min="16" max="16" width="21" style="3" bestFit="1" customWidth="1"/>
    <col min="17" max="17" width="10.7109375" style="3" bestFit="1" customWidth="1"/>
    <col min="18" max="18" width="7.140625" style="3" bestFit="1" customWidth="1"/>
    <col min="19" max="19" width="81.140625" style="3" bestFit="1" customWidth="1"/>
    <col min="20" max="20" width="37.140625" style="3" bestFit="1" customWidth="1"/>
    <col min="21" max="21" width="26.5703125" style="3" bestFit="1" customWidth="1"/>
    <col min="22" max="22" width="9.28515625" style="3" bestFit="1" customWidth="1"/>
    <col min="23" max="23" width="6.5703125" style="3" bestFit="1" customWidth="1"/>
    <col min="24" max="24" width="27" style="3" bestFit="1" customWidth="1"/>
    <col min="25" max="25" width="30.140625" style="3" bestFit="1" customWidth="1"/>
    <col min="26" max="26" width="81.140625" style="6" bestFit="1" customWidth="1"/>
    <col min="27" max="27" width="6.28515625" style="6" bestFit="1" customWidth="1"/>
    <col min="28" max="28" width="81.140625" style="6" bestFit="1" customWidth="1"/>
    <col min="29" max="29" width="17.5703125" style="6" bestFit="1" customWidth="1"/>
    <col min="30" max="30" width="16.7109375" style="3" bestFit="1" customWidth="1"/>
    <col min="31" max="16384" width="11.42578125" style="3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7" t="s">
        <v>29</v>
      </c>
      <c r="AA1" s="7" t="s">
        <v>28</v>
      </c>
      <c r="AB1" s="7" t="s">
        <v>87</v>
      </c>
      <c r="AC1" s="7" t="s">
        <v>88</v>
      </c>
      <c r="AD1" s="9" t="s">
        <v>86</v>
      </c>
    </row>
    <row r="2" spans="1:30" x14ac:dyDescent="0.2">
      <c r="A2" s="3">
        <v>243348</v>
      </c>
      <c r="B2" s="3" t="s">
        <v>378</v>
      </c>
      <c r="C2" s="3" t="s">
        <v>379</v>
      </c>
      <c r="D2" s="3" t="s">
        <v>25</v>
      </c>
      <c r="E2" s="4">
        <v>46268</v>
      </c>
      <c r="F2" s="4">
        <v>46313</v>
      </c>
      <c r="G2" s="3" t="s">
        <v>380</v>
      </c>
      <c r="H2" s="3" t="s">
        <v>381</v>
      </c>
      <c r="I2" s="3" t="s">
        <v>382</v>
      </c>
      <c r="J2" s="5">
        <v>1748.25</v>
      </c>
      <c r="K2" s="5">
        <v>0</v>
      </c>
      <c r="L2" s="5">
        <v>279.72000000000003</v>
      </c>
      <c r="M2" s="5">
        <v>2027.97</v>
      </c>
      <c r="N2" s="3">
        <v>0</v>
      </c>
      <c r="O2" s="3" t="s">
        <v>62</v>
      </c>
      <c r="Q2" s="3">
        <v>3</v>
      </c>
      <c r="R2" s="3" t="s">
        <v>31</v>
      </c>
      <c r="S2" s="3" t="s">
        <v>383</v>
      </c>
      <c r="T2" s="3" t="s">
        <v>384</v>
      </c>
      <c r="U2" s="3" t="s">
        <v>111</v>
      </c>
      <c r="V2" s="3" t="s">
        <v>112</v>
      </c>
      <c r="W2" s="3" t="s">
        <v>385</v>
      </c>
      <c r="X2" s="3" t="s">
        <v>71</v>
      </c>
      <c r="Y2" s="3" t="str">
        <f>CONCATENATE(Tabla_JYPESA_Consulta37[[#This Row],[Cuidad]],","," ",Tabla_JYPESA_Consulta37[[#This Row],[Estado]],".")</f>
        <v>QUERETARO, QUE.</v>
      </c>
      <c r="Z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B2" s="6" t="str">
        <f>VLOOKUP(Tabla_JYPESA_Consulta37[[#This Row],[Factura]],[1]DATOS_SAP!$A:$G,7,0)</f>
        <v>JURICA LA CAMPANA 11   JURIQUILLA ACUEDUCTO_x000D__x000D_QUERETARO,76230, DF2_x000D_MX</v>
      </c>
      <c r="AC2" s="6" t="str">
        <f>VLOOKUP(Tabla_JYPESA_Consulta37[[#This Row],[Factura]],[1]DATOS_SAP!$A:$F,6,0)</f>
        <v>4428590102</v>
      </c>
      <c r="AD2" s="8" t="str">
        <f>VLOOKUP(Tabla_JYPESA_Consulta37[[#This Row],[Factura]],[1]DATOS_SAP!$A:$E,5,0)</f>
        <v>GCB230614DP6</v>
      </c>
    </row>
    <row r="3" spans="1:30" x14ac:dyDescent="0.2">
      <c r="A3" s="3">
        <v>243348</v>
      </c>
      <c r="B3" s="3" t="s">
        <v>378</v>
      </c>
      <c r="C3" s="3" t="s">
        <v>379</v>
      </c>
      <c r="D3" s="3" t="s">
        <v>25</v>
      </c>
      <c r="E3" s="4">
        <v>46268</v>
      </c>
      <c r="F3" s="4">
        <v>46313</v>
      </c>
      <c r="G3" s="3" t="s">
        <v>380</v>
      </c>
      <c r="H3" s="3" t="s">
        <v>381</v>
      </c>
      <c r="I3" s="3" t="s">
        <v>382</v>
      </c>
      <c r="J3" s="5">
        <v>2049.87</v>
      </c>
      <c r="K3" s="5">
        <v>0</v>
      </c>
      <c r="L3" s="5">
        <v>327.98</v>
      </c>
      <c r="M3" s="5">
        <v>2377.85</v>
      </c>
      <c r="N3" s="3">
        <v>0</v>
      </c>
      <c r="O3" s="3" t="s">
        <v>106</v>
      </c>
      <c r="Q3" s="3">
        <v>3</v>
      </c>
      <c r="R3" s="3" t="s">
        <v>31</v>
      </c>
      <c r="S3" s="3" t="s">
        <v>383</v>
      </c>
      <c r="T3" s="3" t="s">
        <v>384</v>
      </c>
      <c r="U3" s="3" t="s">
        <v>111</v>
      </c>
      <c r="V3" s="3" t="s">
        <v>112</v>
      </c>
      <c r="W3" s="3" t="s">
        <v>385</v>
      </c>
      <c r="X3" s="3" t="s">
        <v>71</v>
      </c>
      <c r="Y3" s="3" t="str">
        <f>CONCATENATE(Tabla_JYPESA_Consulta37[[#This Row],[Cuidad]],","," ",Tabla_JYPESA_Consulta37[[#This Row],[Estado]],".")</f>
        <v>QUERETARO, QUE.</v>
      </c>
      <c r="Z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B3" s="6" t="str">
        <f>VLOOKUP(Tabla_JYPESA_Consulta37[[#This Row],[Factura]],[1]DATOS_SAP!$A:$G,7,0)</f>
        <v>JURICA LA CAMPANA 11   JURIQUILLA ACUEDUCTO_x000D__x000D_QUERETARO,76230, DF2_x000D_MX</v>
      </c>
      <c r="AC3" s="6" t="str">
        <f>VLOOKUP(Tabla_JYPESA_Consulta37[[#This Row],[Factura]],[1]DATOS_SAP!$A:$F,6,0)</f>
        <v>4428590102</v>
      </c>
      <c r="AD3" s="8" t="str">
        <f>VLOOKUP(Tabla_JYPESA_Consulta37[[#This Row],[Factura]],[1]DATOS_SAP!$A:$E,5,0)</f>
        <v>GCB230614DP6</v>
      </c>
    </row>
    <row r="4" spans="1:30" x14ac:dyDescent="0.2">
      <c r="A4" s="3">
        <v>243348</v>
      </c>
      <c r="B4" s="3" t="s">
        <v>378</v>
      </c>
      <c r="C4" s="3" t="s">
        <v>379</v>
      </c>
      <c r="D4" s="3" t="s">
        <v>25</v>
      </c>
      <c r="E4" s="4">
        <v>46268</v>
      </c>
      <c r="F4" s="4">
        <v>46313</v>
      </c>
      <c r="G4" s="3" t="s">
        <v>380</v>
      </c>
      <c r="H4" s="3" t="s">
        <v>381</v>
      </c>
      <c r="I4" s="3" t="s">
        <v>382</v>
      </c>
      <c r="J4" s="5">
        <v>4599</v>
      </c>
      <c r="K4" s="5">
        <v>0</v>
      </c>
      <c r="L4" s="5">
        <v>735.84</v>
      </c>
      <c r="M4" s="5">
        <v>5334.84</v>
      </c>
      <c r="N4" s="3">
        <v>0</v>
      </c>
      <c r="O4" s="3" t="s">
        <v>78</v>
      </c>
      <c r="Q4" s="3">
        <v>3</v>
      </c>
      <c r="R4" s="3" t="s">
        <v>31</v>
      </c>
      <c r="S4" s="3" t="s">
        <v>383</v>
      </c>
      <c r="T4" s="3" t="s">
        <v>384</v>
      </c>
      <c r="U4" s="3" t="s">
        <v>111</v>
      </c>
      <c r="V4" s="3" t="s">
        <v>112</v>
      </c>
      <c r="W4" s="3" t="s">
        <v>385</v>
      </c>
      <c r="X4" s="3" t="s">
        <v>71</v>
      </c>
      <c r="Y4" s="3" t="str">
        <f>CONCATENATE(Tabla_JYPESA_Consulta37[[#This Row],[Cuidad]],","," ",Tabla_JYPESA_Consulta37[[#This Row],[Estado]],".")</f>
        <v>QUERETARO, QUE.</v>
      </c>
      <c r="Z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B4" s="6" t="str">
        <f>VLOOKUP(Tabla_JYPESA_Consulta37[[#This Row],[Factura]],[1]DATOS_SAP!$A:$G,7,0)</f>
        <v>JURICA LA CAMPANA 11   JURIQUILLA ACUEDUCTO_x000D__x000D_QUERETARO,76230, DF2_x000D_MX</v>
      </c>
      <c r="AC4" s="6" t="str">
        <f>VLOOKUP(Tabla_JYPESA_Consulta37[[#This Row],[Factura]],[1]DATOS_SAP!$A:$F,6,0)</f>
        <v>4428590102</v>
      </c>
      <c r="AD4" s="8" t="str">
        <f>VLOOKUP(Tabla_JYPESA_Consulta37[[#This Row],[Factura]],[1]DATOS_SAP!$A:$E,5,0)</f>
        <v>GCB230614DP6</v>
      </c>
    </row>
    <row r="5" spans="1:30" x14ac:dyDescent="0.2">
      <c r="A5" s="3">
        <v>243348</v>
      </c>
      <c r="B5" s="3" t="s">
        <v>378</v>
      </c>
      <c r="C5" s="3" t="s">
        <v>379</v>
      </c>
      <c r="D5" s="3" t="s">
        <v>25</v>
      </c>
      <c r="E5" s="4">
        <v>46268</v>
      </c>
      <c r="F5" s="4">
        <v>46313</v>
      </c>
      <c r="G5" s="3" t="s">
        <v>380</v>
      </c>
      <c r="H5" s="3" t="s">
        <v>381</v>
      </c>
      <c r="I5" s="3" t="s">
        <v>382</v>
      </c>
      <c r="J5" s="5">
        <v>1533</v>
      </c>
      <c r="K5" s="5">
        <v>0</v>
      </c>
      <c r="L5" s="5">
        <v>245.28</v>
      </c>
      <c r="M5" s="5">
        <v>1778.28</v>
      </c>
      <c r="N5" s="3">
        <v>0</v>
      </c>
      <c r="O5" s="3" t="s">
        <v>163</v>
      </c>
      <c r="Q5" s="3">
        <v>1</v>
      </c>
      <c r="R5" s="3" t="s">
        <v>31</v>
      </c>
      <c r="S5" s="3" t="s">
        <v>383</v>
      </c>
      <c r="T5" s="3" t="s">
        <v>384</v>
      </c>
      <c r="U5" s="3" t="s">
        <v>111</v>
      </c>
      <c r="V5" s="3" t="s">
        <v>112</v>
      </c>
      <c r="W5" s="3" t="s">
        <v>385</v>
      </c>
      <c r="X5" s="3" t="s">
        <v>71</v>
      </c>
      <c r="Y5" s="3" t="str">
        <f>CONCATENATE(Tabla_JYPESA_Consulta37[[#This Row],[Cuidad]],","," ",Tabla_JYPESA_Consulta37[[#This Row],[Estado]],".")</f>
        <v>QUERETARO, QUE.</v>
      </c>
      <c r="Z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B5" s="6" t="str">
        <f>VLOOKUP(Tabla_JYPESA_Consulta37[[#This Row],[Factura]],[1]DATOS_SAP!$A:$G,7,0)</f>
        <v>JURICA LA CAMPANA 11   JURIQUILLA ACUEDUCTO_x000D__x000D_QUERETARO,76230, DF2_x000D_MX</v>
      </c>
      <c r="AC5" s="6" t="str">
        <f>VLOOKUP(Tabla_JYPESA_Consulta37[[#This Row],[Factura]],[1]DATOS_SAP!$A:$F,6,0)</f>
        <v>4428590102</v>
      </c>
      <c r="AD5" s="8" t="str">
        <f>VLOOKUP(Tabla_JYPESA_Consulta37[[#This Row],[Factura]],[1]DATOS_SAP!$A:$E,5,0)</f>
        <v>GCB230614DP6</v>
      </c>
    </row>
    <row r="6" spans="1:30" x14ac:dyDescent="0.2">
      <c r="A6" s="3">
        <v>243348</v>
      </c>
      <c r="B6" s="3" t="s">
        <v>378</v>
      </c>
      <c r="C6" s="3" t="s">
        <v>379</v>
      </c>
      <c r="D6" s="3" t="s">
        <v>25</v>
      </c>
      <c r="E6" s="4">
        <v>46268</v>
      </c>
      <c r="F6" s="4">
        <v>46313</v>
      </c>
      <c r="G6" s="3" t="s">
        <v>380</v>
      </c>
      <c r="H6" s="3" t="s">
        <v>381</v>
      </c>
      <c r="I6" s="3" t="s">
        <v>382</v>
      </c>
      <c r="J6" s="5">
        <v>1533</v>
      </c>
      <c r="K6" s="5">
        <v>0</v>
      </c>
      <c r="L6" s="5">
        <v>245.28</v>
      </c>
      <c r="M6" s="5">
        <v>1778.28</v>
      </c>
      <c r="N6" s="3">
        <v>0</v>
      </c>
      <c r="O6" s="3" t="s">
        <v>110</v>
      </c>
      <c r="Q6" s="3">
        <v>1</v>
      </c>
      <c r="R6" s="3" t="s">
        <v>31</v>
      </c>
      <c r="S6" s="3" t="s">
        <v>383</v>
      </c>
      <c r="T6" s="3" t="s">
        <v>384</v>
      </c>
      <c r="U6" s="3" t="s">
        <v>111</v>
      </c>
      <c r="V6" s="3" t="s">
        <v>112</v>
      </c>
      <c r="W6" s="3" t="s">
        <v>385</v>
      </c>
      <c r="X6" s="3" t="s">
        <v>71</v>
      </c>
      <c r="Y6" s="3" t="str">
        <f>CONCATENATE(Tabla_JYPESA_Consulta37[[#This Row],[Cuidad]],","," ",Tabla_JYPESA_Consulta37[[#This Row],[Estado]],".")</f>
        <v>QUERETARO, QUE.</v>
      </c>
      <c r="Z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JURICA LA CAMPANA 914, RESIDENCIAL CALETTO, 76230, QUERETARO, QUE</v>
      </c>
      <c r="AB6" s="6" t="str">
        <f>VLOOKUP(Tabla_JYPESA_Consulta37[[#This Row],[Factura]],[1]DATOS_SAP!$A:$G,7,0)</f>
        <v>JURICA LA CAMPANA 11   JURIQUILLA ACUEDUCTO_x000D__x000D_QUERETARO,76230, DF2_x000D_MX</v>
      </c>
      <c r="AC6" s="6" t="str">
        <f>VLOOKUP(Tabla_JYPESA_Consulta37[[#This Row],[Factura]],[1]DATOS_SAP!$A:$F,6,0)</f>
        <v>4428590102</v>
      </c>
      <c r="AD6" s="8" t="str">
        <f>VLOOKUP(Tabla_JYPESA_Consulta37[[#This Row],[Factura]],[1]DATOS_SAP!$A:$E,5,0)</f>
        <v>GCB230614DP6</v>
      </c>
    </row>
    <row r="7" spans="1:30" x14ac:dyDescent="0.2">
      <c r="A7" s="3">
        <v>243349</v>
      </c>
      <c r="B7" s="3" t="s">
        <v>386</v>
      </c>
      <c r="C7" s="3" t="s">
        <v>387</v>
      </c>
      <c r="D7" s="3" t="s">
        <v>25</v>
      </c>
      <c r="E7" s="4">
        <v>46268</v>
      </c>
      <c r="F7" s="4">
        <v>46298</v>
      </c>
      <c r="G7" s="3" t="s">
        <v>388</v>
      </c>
      <c r="H7" s="3" t="s">
        <v>389</v>
      </c>
      <c r="I7" s="3" t="s">
        <v>390</v>
      </c>
      <c r="J7" s="5">
        <v>1868.76</v>
      </c>
      <c r="K7" s="5">
        <v>0</v>
      </c>
      <c r="L7" s="5">
        <v>299</v>
      </c>
      <c r="M7" s="5">
        <v>2167.7600000000002</v>
      </c>
      <c r="N7" s="3">
        <v>0</v>
      </c>
      <c r="O7" s="3" t="s">
        <v>391</v>
      </c>
      <c r="Q7" s="3">
        <v>3</v>
      </c>
      <c r="R7" s="3" t="s">
        <v>31</v>
      </c>
      <c r="S7" s="3" t="s">
        <v>392</v>
      </c>
      <c r="T7" s="3" t="s">
        <v>393</v>
      </c>
      <c r="U7" s="3" t="s">
        <v>222</v>
      </c>
      <c r="V7" s="3" t="s">
        <v>39</v>
      </c>
      <c r="W7" s="3" t="s">
        <v>394</v>
      </c>
      <c r="X7" s="3" t="s">
        <v>71</v>
      </c>
      <c r="Y7" s="3" t="str">
        <f>CONCATENATE(Tabla_JYPESA_Consulta37[[#This Row],[Cuidad]],","," ",Tabla_JYPESA_Consulta37[[#This Row],[Estado]],".")</f>
        <v>CHIHUAHUA, CHI.</v>
      </c>
      <c r="Z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7" s="6" t="str">
        <f>VLOOKUP(Tabla_JYPESA_Consulta37[[#This Row],[Factura]],[1]DATOS_SAP!$A:$G,7,0)</f>
        <v>CALLE ESCUDERO 702   SAN FELIPE VIEJO_x000D__x000D_CHIHUAHUA,31203, CHI_x000D_MX</v>
      </c>
      <c r="AC7" s="6" t="str">
        <f>VLOOKUP(Tabla_JYPESA_Consulta37[[#This Row],[Factura]],[1]DATOS_SAP!$A:$F,6,0)</f>
        <v>614 545 1600</v>
      </c>
      <c r="AD7" s="8" t="str">
        <f>VLOOKUP(Tabla_JYPESA_Consulta37[[#This Row],[Factura]],[1]DATOS_SAP!$A:$E,5,0)</f>
        <v>TIN860903EMA</v>
      </c>
    </row>
    <row r="8" spans="1:30" x14ac:dyDescent="0.2">
      <c r="A8" s="3">
        <v>243350</v>
      </c>
      <c r="C8" s="3" t="s">
        <v>491</v>
      </c>
      <c r="D8" s="3" t="s">
        <v>25</v>
      </c>
      <c r="E8" s="4">
        <v>46268</v>
      </c>
      <c r="F8" s="4">
        <v>46298</v>
      </c>
      <c r="G8" s="3" t="s">
        <v>388</v>
      </c>
      <c r="H8" s="3" t="s">
        <v>389</v>
      </c>
      <c r="I8" s="3" t="s">
        <v>390</v>
      </c>
      <c r="J8" s="5">
        <v>2048.2600000000002</v>
      </c>
      <c r="K8" s="5">
        <v>0</v>
      </c>
      <c r="L8" s="5">
        <v>327.72</v>
      </c>
      <c r="M8" s="5">
        <v>2376.06</v>
      </c>
      <c r="N8" s="3">
        <v>120.66</v>
      </c>
      <c r="O8" s="3" t="s">
        <v>492</v>
      </c>
      <c r="Q8" s="3">
        <v>6</v>
      </c>
      <c r="R8" s="3" t="s">
        <v>63</v>
      </c>
      <c r="S8" s="3" t="s">
        <v>392</v>
      </c>
      <c r="T8" s="3" t="s">
        <v>393</v>
      </c>
      <c r="U8" s="3" t="s">
        <v>222</v>
      </c>
      <c r="V8" s="3" t="s">
        <v>39</v>
      </c>
      <c r="W8" s="3" t="s">
        <v>394</v>
      </c>
      <c r="X8" s="3" t="s">
        <v>71</v>
      </c>
      <c r="Y8" s="3" t="str">
        <f>CONCATENATE(Tabla_JYPESA_Consulta37[[#This Row],[Cuidad]],","," ",Tabla_JYPESA_Consulta37[[#This Row],[Estado]],".")</f>
        <v>CHIHUAHUA, CHI.</v>
      </c>
      <c r="Z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8" s="6" t="str">
        <f>VLOOKUP(Tabla_JYPESA_Consulta37[[#This Row],[Factura]],[1]DATOS_SAP!$A:$G,7,0)</f>
        <v>CALLE ESCUDERO 702   SAN FELIPE VIEJO_x000D__x000D_CHIHUAHUA,31203, CHI_x000D_MX</v>
      </c>
      <c r="AC8" s="6" t="str">
        <f>VLOOKUP(Tabla_JYPESA_Consulta37[[#This Row],[Factura]],[1]DATOS_SAP!$A:$F,6,0)</f>
        <v>614 545 1600</v>
      </c>
      <c r="AD8" s="8" t="str">
        <f>VLOOKUP(Tabla_JYPESA_Consulta37[[#This Row],[Factura]],[1]DATOS_SAP!$A:$E,5,0)</f>
        <v>TIN860903EMA</v>
      </c>
    </row>
    <row r="9" spans="1:30" x14ac:dyDescent="0.2">
      <c r="A9" s="3">
        <v>243350</v>
      </c>
      <c r="C9" s="3" t="s">
        <v>491</v>
      </c>
      <c r="D9" s="3" t="s">
        <v>25</v>
      </c>
      <c r="E9" s="4">
        <v>46268</v>
      </c>
      <c r="F9" s="4">
        <v>46298</v>
      </c>
      <c r="G9" s="3" t="s">
        <v>388</v>
      </c>
      <c r="H9" s="3" t="s">
        <v>389</v>
      </c>
      <c r="I9" s="3" t="s">
        <v>390</v>
      </c>
      <c r="J9" s="5">
        <v>1517.61</v>
      </c>
      <c r="K9" s="5">
        <v>0</v>
      </c>
      <c r="L9" s="5">
        <v>242.82</v>
      </c>
      <c r="M9" s="5">
        <v>1760.36</v>
      </c>
      <c r="N9" s="3">
        <v>89.4</v>
      </c>
      <c r="O9" s="3" t="s">
        <v>493</v>
      </c>
      <c r="Q9" s="3">
        <v>12</v>
      </c>
      <c r="R9" s="3" t="s">
        <v>63</v>
      </c>
      <c r="S9" s="3" t="s">
        <v>392</v>
      </c>
      <c r="T9" s="3" t="s">
        <v>393</v>
      </c>
      <c r="U9" s="3" t="s">
        <v>222</v>
      </c>
      <c r="V9" s="3" t="s">
        <v>39</v>
      </c>
      <c r="W9" s="3" t="s">
        <v>394</v>
      </c>
      <c r="X9" s="3" t="s">
        <v>71</v>
      </c>
      <c r="Y9" s="3" t="str">
        <f>CONCATENATE(Tabla_JYPESA_Consulta37[[#This Row],[Cuidad]],","," ",Tabla_JYPESA_Consulta37[[#This Row],[Estado]],".")</f>
        <v>CHIHUAHUA, CHI.</v>
      </c>
      <c r="Z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9" s="6" t="str">
        <f>VLOOKUP(Tabla_JYPESA_Consulta37[[#This Row],[Factura]],[1]DATOS_SAP!$A:$G,7,0)</f>
        <v>CALLE ESCUDERO 702   SAN FELIPE VIEJO_x000D__x000D_CHIHUAHUA,31203, CHI_x000D_MX</v>
      </c>
      <c r="AC9" s="6" t="str">
        <f>VLOOKUP(Tabla_JYPESA_Consulta37[[#This Row],[Factura]],[1]DATOS_SAP!$A:$F,6,0)</f>
        <v>614 545 1600</v>
      </c>
      <c r="AD9" s="8" t="str">
        <f>VLOOKUP(Tabla_JYPESA_Consulta37[[#This Row],[Factura]],[1]DATOS_SAP!$A:$E,5,0)</f>
        <v>TIN860903EMA</v>
      </c>
    </row>
    <row r="10" spans="1:30" x14ac:dyDescent="0.2">
      <c r="A10" s="3">
        <v>243350</v>
      </c>
      <c r="C10" s="3" t="s">
        <v>491</v>
      </c>
      <c r="D10" s="3" t="s">
        <v>25</v>
      </c>
      <c r="E10" s="4">
        <v>46268</v>
      </c>
      <c r="F10" s="4">
        <v>46298</v>
      </c>
      <c r="G10" s="3" t="s">
        <v>388</v>
      </c>
      <c r="H10" s="3" t="s">
        <v>389</v>
      </c>
      <c r="I10" s="3" t="s">
        <v>390</v>
      </c>
      <c r="J10" s="5">
        <v>14651.55</v>
      </c>
      <c r="K10" s="5">
        <v>0</v>
      </c>
      <c r="L10" s="5">
        <v>2344.25</v>
      </c>
      <c r="M10" s="5">
        <v>16995.87</v>
      </c>
      <c r="N10" s="3">
        <v>863.1</v>
      </c>
      <c r="O10" s="3" t="s">
        <v>494</v>
      </c>
      <c r="Q10" s="3">
        <v>6</v>
      </c>
      <c r="R10" s="3" t="s">
        <v>63</v>
      </c>
      <c r="S10" s="3" t="s">
        <v>392</v>
      </c>
      <c r="T10" s="3" t="s">
        <v>393</v>
      </c>
      <c r="U10" s="3" t="s">
        <v>222</v>
      </c>
      <c r="V10" s="3" t="s">
        <v>39</v>
      </c>
      <c r="W10" s="3" t="s">
        <v>394</v>
      </c>
      <c r="X10" s="3" t="s">
        <v>71</v>
      </c>
      <c r="Y10" s="3" t="str">
        <f>CONCATENATE(Tabla_JYPESA_Consulta37[[#This Row],[Cuidad]],","," ",Tabla_JYPESA_Consulta37[[#This Row],[Estado]],".")</f>
        <v>CHIHUAHUA, CHI.</v>
      </c>
      <c r="Z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10" s="6" t="str">
        <f>VLOOKUP(Tabla_JYPESA_Consulta37[[#This Row],[Factura]],[1]DATOS_SAP!$A:$G,7,0)</f>
        <v>CALLE ESCUDERO 702   SAN FELIPE VIEJO_x000D__x000D_CHIHUAHUA,31203, CHI_x000D_MX</v>
      </c>
      <c r="AC10" s="6" t="str">
        <f>VLOOKUP(Tabla_JYPESA_Consulta37[[#This Row],[Factura]],[1]DATOS_SAP!$A:$F,6,0)</f>
        <v>614 545 1600</v>
      </c>
      <c r="AD10" s="8" t="str">
        <f>VLOOKUP(Tabla_JYPESA_Consulta37[[#This Row],[Factura]],[1]DATOS_SAP!$A:$E,5,0)</f>
        <v>TIN860903EMA</v>
      </c>
    </row>
    <row r="11" spans="1:30" x14ac:dyDescent="0.2">
      <c r="A11" s="3">
        <v>243351</v>
      </c>
      <c r="B11" s="3" t="s">
        <v>386</v>
      </c>
      <c r="C11" s="3" t="s">
        <v>395</v>
      </c>
      <c r="D11" s="3" t="s">
        <v>25</v>
      </c>
      <c r="E11" s="4">
        <v>46268</v>
      </c>
      <c r="F11" s="4">
        <v>46298</v>
      </c>
      <c r="G11" s="3" t="s">
        <v>388</v>
      </c>
      <c r="H11" s="3" t="s">
        <v>389</v>
      </c>
      <c r="I11" s="3" t="s">
        <v>390</v>
      </c>
      <c r="J11" s="5">
        <v>1750</v>
      </c>
      <c r="K11" s="5">
        <v>0</v>
      </c>
      <c r="L11" s="5">
        <v>280</v>
      </c>
      <c r="M11" s="5">
        <v>2030</v>
      </c>
      <c r="N11" s="3">
        <v>0</v>
      </c>
      <c r="O11" s="3" t="s">
        <v>102</v>
      </c>
      <c r="Q11" s="3">
        <v>1</v>
      </c>
      <c r="R11" s="3" t="s">
        <v>31</v>
      </c>
      <c r="S11" s="3" t="s">
        <v>392</v>
      </c>
      <c r="T11" s="3" t="s">
        <v>393</v>
      </c>
      <c r="U11" s="3" t="s">
        <v>222</v>
      </c>
      <c r="V11" s="3" t="s">
        <v>39</v>
      </c>
      <c r="W11" s="3" t="s">
        <v>394</v>
      </c>
      <c r="X11" s="3" t="s">
        <v>52</v>
      </c>
      <c r="Y11" s="3" t="str">
        <f>CONCATENATE(Tabla_JYPESA_Consulta37[[#This Row],[Cuidad]],","," ",Tabla_JYPESA_Consulta37[[#This Row],[Estado]],".")</f>
        <v>CHIHUAHUA, CHI.</v>
      </c>
      <c r="Z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11" s="6" t="str">
        <f>VLOOKUP(Tabla_JYPESA_Consulta37[[#This Row],[Factura]],[1]DATOS_SAP!$A:$G,7,0)</f>
        <v>CALLE ESCUDERO 702   SAN FELIPE VIEJO_x000D__x000D_CHIHUAHUA,31203, CHI_x000D_MX</v>
      </c>
      <c r="AC11" s="6" t="str">
        <f>VLOOKUP(Tabla_JYPESA_Consulta37[[#This Row],[Factura]],[1]DATOS_SAP!$A:$F,6,0)</f>
        <v>614 545 1600</v>
      </c>
      <c r="AD11" s="8" t="str">
        <f>VLOOKUP(Tabla_JYPESA_Consulta37[[#This Row],[Factura]],[1]DATOS_SAP!$A:$E,5,0)</f>
        <v>TIN860903EMA</v>
      </c>
    </row>
    <row r="12" spans="1:30" x14ac:dyDescent="0.2">
      <c r="A12" s="3">
        <v>243351</v>
      </c>
      <c r="B12" s="3" t="s">
        <v>386</v>
      </c>
      <c r="C12" s="3" t="s">
        <v>395</v>
      </c>
      <c r="D12" s="3" t="s">
        <v>25</v>
      </c>
      <c r="E12" s="4">
        <v>46268</v>
      </c>
      <c r="F12" s="4">
        <v>46298</v>
      </c>
      <c r="G12" s="3" t="s">
        <v>388</v>
      </c>
      <c r="H12" s="3" t="s">
        <v>389</v>
      </c>
      <c r="I12" s="3" t="s">
        <v>390</v>
      </c>
      <c r="J12" s="5">
        <v>523.20000000000005</v>
      </c>
      <c r="K12" s="5">
        <v>0</v>
      </c>
      <c r="L12" s="5">
        <v>83.71</v>
      </c>
      <c r="M12" s="5">
        <v>606.91</v>
      </c>
      <c r="N12" s="3">
        <v>0</v>
      </c>
      <c r="O12" s="3" t="s">
        <v>146</v>
      </c>
      <c r="Q12" s="3">
        <v>1</v>
      </c>
      <c r="R12" s="3" t="s">
        <v>31</v>
      </c>
      <c r="S12" s="3" t="s">
        <v>392</v>
      </c>
      <c r="T12" s="3" t="s">
        <v>393</v>
      </c>
      <c r="U12" s="3" t="s">
        <v>222</v>
      </c>
      <c r="V12" s="3" t="s">
        <v>39</v>
      </c>
      <c r="W12" s="3" t="s">
        <v>394</v>
      </c>
      <c r="X12" s="3" t="s">
        <v>52</v>
      </c>
      <c r="Y12" s="3" t="str">
        <f>CONCATENATE(Tabla_JYPESA_Consulta37[[#This Row],[Cuidad]],","," ",Tabla_JYPESA_Consulta37[[#This Row],[Estado]],".")</f>
        <v>CHIHUAHUA, CHI.</v>
      </c>
      <c r="Z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12" s="6" t="str">
        <f>VLOOKUP(Tabla_JYPESA_Consulta37[[#This Row],[Factura]],[1]DATOS_SAP!$A:$G,7,0)</f>
        <v>CALLE ESCUDERO 702   SAN FELIPE VIEJO_x000D__x000D_CHIHUAHUA,31203, CHI_x000D_MX</v>
      </c>
      <c r="AC12" s="6" t="str">
        <f>VLOOKUP(Tabla_JYPESA_Consulta37[[#This Row],[Factura]],[1]DATOS_SAP!$A:$F,6,0)</f>
        <v>614 545 1600</v>
      </c>
      <c r="AD12" s="8" t="str">
        <f>VLOOKUP(Tabla_JYPESA_Consulta37[[#This Row],[Factura]],[1]DATOS_SAP!$A:$E,5,0)</f>
        <v>TIN860903EMA</v>
      </c>
    </row>
    <row r="13" spans="1:30" x14ac:dyDescent="0.2">
      <c r="A13" s="3">
        <v>243351</v>
      </c>
      <c r="B13" s="3" t="s">
        <v>386</v>
      </c>
      <c r="C13" s="3" t="s">
        <v>395</v>
      </c>
      <c r="D13" s="3" t="s">
        <v>25</v>
      </c>
      <c r="E13" s="4">
        <v>46268</v>
      </c>
      <c r="F13" s="4">
        <v>46298</v>
      </c>
      <c r="G13" s="3" t="s">
        <v>388</v>
      </c>
      <c r="H13" s="3" t="s">
        <v>389</v>
      </c>
      <c r="I13" s="3" t="s">
        <v>390</v>
      </c>
      <c r="J13" s="5">
        <v>1245.8399999999999</v>
      </c>
      <c r="K13" s="5">
        <v>0</v>
      </c>
      <c r="L13" s="5">
        <v>199.34</v>
      </c>
      <c r="M13" s="5">
        <v>1445.17</v>
      </c>
      <c r="N13" s="3">
        <v>0</v>
      </c>
      <c r="O13" s="3" t="s">
        <v>391</v>
      </c>
      <c r="Q13" s="3">
        <v>2</v>
      </c>
      <c r="R13" s="3" t="s">
        <v>31</v>
      </c>
      <c r="S13" s="3" t="s">
        <v>392</v>
      </c>
      <c r="T13" s="3" t="s">
        <v>393</v>
      </c>
      <c r="U13" s="3" t="s">
        <v>222</v>
      </c>
      <c r="V13" s="3" t="s">
        <v>39</v>
      </c>
      <c r="W13" s="3" t="s">
        <v>394</v>
      </c>
      <c r="X13" s="3" t="s">
        <v>52</v>
      </c>
      <c r="Y13" s="3" t="str">
        <f>CONCATENATE(Tabla_JYPESA_Consulta37[[#This Row],[Cuidad]],","," ",Tabla_JYPESA_Consulta37[[#This Row],[Estado]],".")</f>
        <v>CHIHUAHUA, CHI.</v>
      </c>
      <c r="Z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13" s="6" t="str">
        <f>VLOOKUP(Tabla_JYPESA_Consulta37[[#This Row],[Factura]],[1]DATOS_SAP!$A:$G,7,0)</f>
        <v>CALLE ESCUDERO 702   SAN FELIPE VIEJO_x000D__x000D_CHIHUAHUA,31203, CHI_x000D_MX</v>
      </c>
      <c r="AC13" s="6" t="str">
        <f>VLOOKUP(Tabla_JYPESA_Consulta37[[#This Row],[Factura]],[1]DATOS_SAP!$A:$F,6,0)</f>
        <v>614 545 1600</v>
      </c>
      <c r="AD13" s="8" t="str">
        <f>VLOOKUP(Tabla_JYPESA_Consulta37[[#This Row],[Factura]],[1]DATOS_SAP!$A:$E,5,0)</f>
        <v>TIN860903EMA</v>
      </c>
    </row>
    <row r="14" spans="1:30" x14ac:dyDescent="0.2">
      <c r="A14" s="3">
        <v>243351</v>
      </c>
      <c r="B14" s="3" t="s">
        <v>386</v>
      </c>
      <c r="C14" s="3" t="s">
        <v>395</v>
      </c>
      <c r="D14" s="3" t="s">
        <v>25</v>
      </c>
      <c r="E14" s="4">
        <v>46268</v>
      </c>
      <c r="F14" s="4">
        <v>46298</v>
      </c>
      <c r="G14" s="3" t="s">
        <v>388</v>
      </c>
      <c r="H14" s="3" t="s">
        <v>389</v>
      </c>
      <c r="I14" s="3" t="s">
        <v>390</v>
      </c>
      <c r="J14" s="5">
        <v>2215</v>
      </c>
      <c r="K14" s="5">
        <v>0</v>
      </c>
      <c r="L14" s="5">
        <v>354.4</v>
      </c>
      <c r="M14" s="5">
        <v>2569.4</v>
      </c>
      <c r="N14" s="3">
        <v>0</v>
      </c>
      <c r="O14" s="3" t="s">
        <v>298</v>
      </c>
      <c r="P14" s="3" t="s">
        <v>299</v>
      </c>
      <c r="Q14" s="3">
        <v>1</v>
      </c>
      <c r="R14" s="3" t="s">
        <v>31</v>
      </c>
      <c r="S14" s="3" t="s">
        <v>392</v>
      </c>
      <c r="T14" s="3" t="s">
        <v>393</v>
      </c>
      <c r="U14" s="3" t="s">
        <v>222</v>
      </c>
      <c r="V14" s="3" t="s">
        <v>39</v>
      </c>
      <c r="W14" s="3" t="s">
        <v>394</v>
      </c>
      <c r="X14" s="3" t="s">
        <v>52</v>
      </c>
      <c r="Y14" s="3" t="str">
        <f>CONCATENATE(Tabla_JYPESA_Consulta37[[#This Row],[Cuidad]],","," ",Tabla_JYPESA_Consulta37[[#This Row],[Estado]],".")</f>
        <v>CHIHUAHUA, CHI.</v>
      </c>
      <c r="Z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PASEOS VISTAS DEL SOL 6403, VISTA DEL SOL, 31206, CHIHUAHUA, CHI</v>
      </c>
      <c r="AB14" s="6" t="str">
        <f>VLOOKUP(Tabla_JYPESA_Consulta37[[#This Row],[Factura]],[1]DATOS_SAP!$A:$G,7,0)</f>
        <v>CALLE ESCUDERO 702   SAN FELIPE VIEJO_x000D__x000D_CHIHUAHUA,31203, CHI_x000D_MX</v>
      </c>
      <c r="AC14" s="6" t="str">
        <f>VLOOKUP(Tabla_JYPESA_Consulta37[[#This Row],[Factura]],[1]DATOS_SAP!$A:$F,6,0)</f>
        <v>614 545 1600</v>
      </c>
      <c r="AD14" s="8" t="str">
        <f>VLOOKUP(Tabla_JYPESA_Consulta37[[#This Row],[Factura]],[1]DATOS_SAP!$A:$E,5,0)</f>
        <v>TIN860903EMA</v>
      </c>
    </row>
    <row r="15" spans="1:30" x14ac:dyDescent="0.2">
      <c r="A15" s="3">
        <v>243352</v>
      </c>
      <c r="C15" s="3" t="s">
        <v>396</v>
      </c>
      <c r="D15" s="3" t="s">
        <v>25</v>
      </c>
      <c r="E15" s="4">
        <v>46268</v>
      </c>
      <c r="F15" s="4">
        <v>46283</v>
      </c>
      <c r="G15" s="3" t="s">
        <v>397</v>
      </c>
      <c r="H15" s="3" t="s">
        <v>398</v>
      </c>
      <c r="I15" s="3" t="s">
        <v>399</v>
      </c>
      <c r="J15" s="5">
        <v>1425.6</v>
      </c>
      <c r="K15" s="5">
        <v>0</v>
      </c>
      <c r="L15" s="5">
        <v>228.1</v>
      </c>
      <c r="M15" s="5">
        <v>1653.7</v>
      </c>
      <c r="N15" s="3">
        <v>0</v>
      </c>
      <c r="O15" s="3" t="s">
        <v>403</v>
      </c>
      <c r="Q15" s="3">
        <v>1</v>
      </c>
      <c r="R15" s="3" t="s">
        <v>31</v>
      </c>
      <c r="S15" s="3" t="s">
        <v>400</v>
      </c>
      <c r="T15" s="3" t="s">
        <v>401</v>
      </c>
      <c r="U15" s="3" t="s">
        <v>359</v>
      </c>
      <c r="V15" s="3" t="s">
        <v>224</v>
      </c>
      <c r="W15" s="3" t="s">
        <v>402</v>
      </c>
      <c r="X15" s="3" t="s">
        <v>52</v>
      </c>
      <c r="Y15" s="3" t="str">
        <f>CONCATENATE(Tabla_JYPESA_Consulta37[[#This Row],[Cuidad]],","," ",Tabla_JYPESA_Consulta37[[#This Row],[Estado]],".")</f>
        <v>REYNOSA, TAM.</v>
      </c>
      <c r="Z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EMILIO PORTES GIL 703, DEL PRADO SUR, 88560, REYNOSA, TAM</v>
      </c>
      <c r="AB15" s="6" t="str">
        <f>VLOOKUP(Tabla_JYPESA_Consulta37[[#This Row],[Factura]],[1]DATOS_SAP!$A:$G,7,0)</f>
        <v>EMILIO PORTES GIL 703   DEL PRADO SUR_x000D__x000D_REYNOSA,88560, TAM_x000D_MX</v>
      </c>
      <c r="AC15" s="6" t="str">
        <f>VLOOKUP(Tabla_JYPESA_Consulta37[[#This Row],[Factura]],[1]DATOS_SAP!$A:$F,6,0)</f>
        <v>899 921 6500</v>
      </c>
      <c r="AD15" s="8" t="str">
        <f>VLOOKUP(Tabla_JYPESA_Consulta37[[#This Row],[Factura]],[1]DATOS_SAP!$A:$E,5,0)</f>
        <v>TAR101209DK1</v>
      </c>
    </row>
    <row r="16" spans="1:30" x14ac:dyDescent="0.2">
      <c r="A16" s="3">
        <v>243352</v>
      </c>
      <c r="C16" s="3" t="s">
        <v>396</v>
      </c>
      <c r="D16" s="3" t="s">
        <v>25</v>
      </c>
      <c r="E16" s="4">
        <v>46268</v>
      </c>
      <c r="F16" s="4">
        <v>46283</v>
      </c>
      <c r="G16" s="3" t="s">
        <v>397</v>
      </c>
      <c r="H16" s="3" t="s">
        <v>398</v>
      </c>
      <c r="I16" s="3" t="s">
        <v>399</v>
      </c>
      <c r="J16" s="5">
        <v>3283.2</v>
      </c>
      <c r="K16" s="5">
        <v>0</v>
      </c>
      <c r="L16" s="5">
        <v>525.30999999999995</v>
      </c>
      <c r="M16" s="5">
        <v>3808.51</v>
      </c>
      <c r="N16" s="3">
        <v>0</v>
      </c>
      <c r="O16" s="3" t="s">
        <v>91</v>
      </c>
      <c r="Q16" s="3">
        <v>6</v>
      </c>
      <c r="R16" s="3" t="s">
        <v>31</v>
      </c>
      <c r="S16" s="3" t="s">
        <v>400</v>
      </c>
      <c r="T16" s="3" t="s">
        <v>401</v>
      </c>
      <c r="U16" s="3" t="s">
        <v>359</v>
      </c>
      <c r="V16" s="3" t="s">
        <v>224</v>
      </c>
      <c r="W16" s="3" t="s">
        <v>402</v>
      </c>
      <c r="X16" s="3" t="s">
        <v>52</v>
      </c>
      <c r="Y16" s="3" t="str">
        <f>CONCATENATE(Tabla_JYPESA_Consulta37[[#This Row],[Cuidad]],","," ",Tabla_JYPESA_Consulta37[[#This Row],[Estado]],".")</f>
        <v>REYNOSA, TAM.</v>
      </c>
      <c r="Z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EMILIO PORTES GIL 703, DEL PRADO SUR, 88560, REYNOSA, TAM</v>
      </c>
      <c r="AB16" s="6" t="str">
        <f>VLOOKUP(Tabla_JYPESA_Consulta37[[#This Row],[Factura]],[1]DATOS_SAP!$A:$G,7,0)</f>
        <v>EMILIO PORTES GIL 703   DEL PRADO SUR_x000D__x000D_REYNOSA,88560, TAM_x000D_MX</v>
      </c>
      <c r="AC16" s="6" t="str">
        <f>VLOOKUP(Tabla_JYPESA_Consulta37[[#This Row],[Factura]],[1]DATOS_SAP!$A:$F,6,0)</f>
        <v>899 921 6500</v>
      </c>
      <c r="AD16" s="8" t="str">
        <f>VLOOKUP(Tabla_JYPESA_Consulta37[[#This Row],[Factura]],[1]DATOS_SAP!$A:$E,5,0)</f>
        <v>TAR101209DK1</v>
      </c>
    </row>
    <row r="17" spans="1:30" x14ac:dyDescent="0.2">
      <c r="A17" s="3">
        <v>243353</v>
      </c>
      <c r="B17" s="3" t="s">
        <v>432</v>
      </c>
      <c r="C17" s="3" t="s">
        <v>433</v>
      </c>
      <c r="D17" s="3" t="s">
        <v>83</v>
      </c>
      <c r="E17" s="4">
        <v>46268</v>
      </c>
      <c r="F17" s="4">
        <v>46298</v>
      </c>
      <c r="G17" s="3" t="s">
        <v>434</v>
      </c>
      <c r="H17" s="3" t="s">
        <v>210</v>
      </c>
      <c r="I17" s="3" t="s">
        <v>435</v>
      </c>
      <c r="J17" s="5">
        <v>708</v>
      </c>
      <c r="K17" s="5">
        <v>0</v>
      </c>
      <c r="L17" s="5">
        <v>113.28</v>
      </c>
      <c r="M17" s="5">
        <v>821.28</v>
      </c>
      <c r="N17" s="3">
        <v>0</v>
      </c>
      <c r="O17" s="3" t="s">
        <v>438</v>
      </c>
      <c r="Q17" s="3">
        <v>1</v>
      </c>
      <c r="R17" s="3" t="s">
        <v>31</v>
      </c>
      <c r="S17" s="3" t="s">
        <v>437</v>
      </c>
      <c r="U17" s="3" t="s">
        <v>209</v>
      </c>
      <c r="V17" s="3" t="s">
        <v>27</v>
      </c>
      <c r="W17" s="3" t="s">
        <v>267</v>
      </c>
      <c r="X17" s="3" t="s">
        <v>64</v>
      </c>
      <c r="Y17" s="3" t="str">
        <f>CONCATENATE(Tabla_JYPESA_Consulta37[[#This Row],[Cuidad]],","," ",Tabla_JYPESA_Consulta37[[#This Row],[Estado]],".")</f>
        <v>COZUMEL, QR.</v>
      </c>
      <c r="Z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B17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17" s="6" t="str">
        <f>VLOOKUP(Tabla_JYPESA_Consulta37[[#This Row],[Factura]],[1]DATOS_SAP!$A:$F,6,0)</f>
        <v>(987) 872 96 00</v>
      </c>
      <c r="AD17" s="8" t="str">
        <f>VLOOKUP(Tabla_JYPESA_Consulta37[[#This Row],[Factura]],[1]DATOS_SAP!$A:$E,5,0)</f>
        <v>GPO920120440</v>
      </c>
    </row>
    <row r="18" spans="1:30" x14ac:dyDescent="0.2">
      <c r="A18" s="3">
        <v>243353</v>
      </c>
      <c r="B18" s="3" t="s">
        <v>432</v>
      </c>
      <c r="C18" s="3" t="s">
        <v>433</v>
      </c>
      <c r="D18" s="3" t="s">
        <v>83</v>
      </c>
      <c r="E18" s="4">
        <v>46268</v>
      </c>
      <c r="F18" s="4">
        <v>46298</v>
      </c>
      <c r="G18" s="3" t="s">
        <v>434</v>
      </c>
      <c r="H18" s="3" t="s">
        <v>210</v>
      </c>
      <c r="I18" s="3" t="s">
        <v>435</v>
      </c>
      <c r="J18" s="5">
        <v>2200</v>
      </c>
      <c r="K18" s="5">
        <v>0</v>
      </c>
      <c r="L18" s="5">
        <v>352</v>
      </c>
      <c r="M18" s="5">
        <v>2552</v>
      </c>
      <c r="N18" s="3">
        <v>0</v>
      </c>
      <c r="O18" s="3" t="s">
        <v>53</v>
      </c>
      <c r="Q18" s="3">
        <v>1</v>
      </c>
      <c r="R18" s="3" t="s">
        <v>31</v>
      </c>
      <c r="S18" s="3" t="s">
        <v>437</v>
      </c>
      <c r="U18" s="3" t="s">
        <v>209</v>
      </c>
      <c r="V18" s="3" t="s">
        <v>27</v>
      </c>
      <c r="W18" s="3" t="s">
        <v>267</v>
      </c>
      <c r="X18" s="3" t="s">
        <v>64</v>
      </c>
      <c r="Y18" s="3" t="str">
        <f>CONCATENATE(Tabla_JYPESA_Consulta37[[#This Row],[Cuidad]],","," ",Tabla_JYPESA_Consulta37[[#This Row],[Estado]],".")</f>
        <v>COZUMEL, QR.</v>
      </c>
      <c r="Z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B18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18" s="6" t="str">
        <f>VLOOKUP(Tabla_JYPESA_Consulta37[[#This Row],[Factura]],[1]DATOS_SAP!$A:$F,6,0)</f>
        <v>(987) 872 96 00</v>
      </c>
      <c r="AD18" s="8" t="str">
        <f>VLOOKUP(Tabla_JYPESA_Consulta37[[#This Row],[Factura]],[1]DATOS_SAP!$A:$E,5,0)</f>
        <v>GPO920120440</v>
      </c>
    </row>
    <row r="19" spans="1:30" x14ac:dyDescent="0.2">
      <c r="A19" s="3">
        <v>243353</v>
      </c>
      <c r="B19" s="3" t="s">
        <v>432</v>
      </c>
      <c r="C19" s="3" t="s">
        <v>433</v>
      </c>
      <c r="D19" s="3" t="s">
        <v>83</v>
      </c>
      <c r="E19" s="4">
        <v>46268</v>
      </c>
      <c r="F19" s="4">
        <v>46298</v>
      </c>
      <c r="G19" s="3" t="s">
        <v>434</v>
      </c>
      <c r="H19" s="3" t="s">
        <v>210</v>
      </c>
      <c r="I19" s="3" t="s">
        <v>435</v>
      </c>
      <c r="J19" s="5">
        <v>1416</v>
      </c>
      <c r="K19" s="5">
        <v>0</v>
      </c>
      <c r="L19" s="5">
        <v>226.56</v>
      </c>
      <c r="M19" s="5">
        <v>1642.56</v>
      </c>
      <c r="N19" s="3">
        <v>0</v>
      </c>
      <c r="O19" s="3" t="s">
        <v>131</v>
      </c>
      <c r="Q19" s="3">
        <v>2</v>
      </c>
      <c r="R19" s="3" t="s">
        <v>31</v>
      </c>
      <c r="S19" s="3" t="s">
        <v>437</v>
      </c>
      <c r="U19" s="3" t="s">
        <v>209</v>
      </c>
      <c r="V19" s="3" t="s">
        <v>27</v>
      </c>
      <c r="W19" s="3" t="s">
        <v>267</v>
      </c>
      <c r="X19" s="3" t="s">
        <v>64</v>
      </c>
      <c r="Y19" s="3" t="str">
        <f>CONCATENATE(Tabla_JYPESA_Consulta37[[#This Row],[Cuidad]],","," ",Tabla_JYPESA_Consulta37[[#This Row],[Estado]],".")</f>
        <v>COZUMEL, QR.</v>
      </c>
      <c r="Z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B19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19" s="6" t="str">
        <f>VLOOKUP(Tabla_JYPESA_Consulta37[[#This Row],[Factura]],[1]DATOS_SAP!$A:$F,6,0)</f>
        <v>(987) 872 96 00</v>
      </c>
      <c r="AD19" s="8" t="str">
        <f>VLOOKUP(Tabla_JYPESA_Consulta37[[#This Row],[Factura]],[1]DATOS_SAP!$A:$E,5,0)</f>
        <v>GPO920120440</v>
      </c>
    </row>
    <row r="20" spans="1:30" x14ac:dyDescent="0.2">
      <c r="A20" s="3">
        <v>243353</v>
      </c>
      <c r="B20" s="3" t="s">
        <v>432</v>
      </c>
      <c r="C20" s="3" t="s">
        <v>433</v>
      </c>
      <c r="D20" s="3" t="s">
        <v>83</v>
      </c>
      <c r="E20" s="4">
        <v>46268</v>
      </c>
      <c r="F20" s="4">
        <v>46298</v>
      </c>
      <c r="G20" s="3" t="s">
        <v>434</v>
      </c>
      <c r="H20" s="3" t="s">
        <v>210</v>
      </c>
      <c r="I20" s="3" t="s">
        <v>435</v>
      </c>
      <c r="J20" s="5">
        <v>2822.4</v>
      </c>
      <c r="K20" s="5">
        <v>0</v>
      </c>
      <c r="L20" s="5">
        <v>451.58</v>
      </c>
      <c r="M20" s="5">
        <v>3273.98</v>
      </c>
      <c r="N20" s="3">
        <v>0</v>
      </c>
      <c r="O20" s="3" t="s">
        <v>436</v>
      </c>
      <c r="Q20" s="3">
        <v>3</v>
      </c>
      <c r="R20" s="3" t="s">
        <v>31</v>
      </c>
      <c r="S20" s="3" t="s">
        <v>437</v>
      </c>
      <c r="U20" s="3" t="s">
        <v>209</v>
      </c>
      <c r="V20" s="3" t="s">
        <v>27</v>
      </c>
      <c r="W20" s="3" t="s">
        <v>267</v>
      </c>
      <c r="X20" s="3" t="s">
        <v>64</v>
      </c>
      <c r="Y20" s="3" t="str">
        <f>CONCATENATE(Tabla_JYPESA_Consulta37[[#This Row],[Cuidad]],","," ",Tabla_JYPESA_Consulta37[[#This Row],[Estado]],".")</f>
        <v>COZUMEL, QR.</v>
      </c>
      <c r="Z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B20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20" s="6" t="str">
        <f>VLOOKUP(Tabla_JYPESA_Consulta37[[#This Row],[Factura]],[1]DATOS_SAP!$A:$F,6,0)</f>
        <v>(987) 872 96 00</v>
      </c>
      <c r="AD20" s="8" t="str">
        <f>VLOOKUP(Tabla_JYPESA_Consulta37[[#This Row],[Factura]],[1]DATOS_SAP!$A:$E,5,0)</f>
        <v>GPO920120440</v>
      </c>
    </row>
    <row r="21" spans="1:30" x14ac:dyDescent="0.2">
      <c r="A21" s="3">
        <v>243353</v>
      </c>
      <c r="B21" s="3" t="s">
        <v>432</v>
      </c>
      <c r="C21" s="3" t="s">
        <v>433</v>
      </c>
      <c r="D21" s="3" t="s">
        <v>83</v>
      </c>
      <c r="E21" s="4">
        <v>46268</v>
      </c>
      <c r="F21" s="4">
        <v>46298</v>
      </c>
      <c r="G21" s="3" t="s">
        <v>434</v>
      </c>
      <c r="H21" s="3" t="s">
        <v>210</v>
      </c>
      <c r="I21" s="3" t="s">
        <v>435</v>
      </c>
      <c r="J21" s="5">
        <v>2124</v>
      </c>
      <c r="K21" s="5">
        <v>0</v>
      </c>
      <c r="L21" s="5">
        <v>339.84</v>
      </c>
      <c r="M21" s="5">
        <v>2463.84</v>
      </c>
      <c r="N21" s="3">
        <v>0</v>
      </c>
      <c r="O21" s="3" t="s">
        <v>147</v>
      </c>
      <c r="Q21" s="3">
        <v>3</v>
      </c>
      <c r="R21" s="3" t="s">
        <v>31</v>
      </c>
      <c r="S21" s="3" t="s">
        <v>437</v>
      </c>
      <c r="U21" s="3" t="s">
        <v>209</v>
      </c>
      <c r="V21" s="3" t="s">
        <v>27</v>
      </c>
      <c r="W21" s="3" t="s">
        <v>267</v>
      </c>
      <c r="X21" s="3" t="s">
        <v>64</v>
      </c>
      <c r="Y21" s="3" t="str">
        <f>CONCATENATE(Tabla_JYPESA_Consulta37[[#This Row],[Cuidad]],","," ",Tabla_JYPESA_Consulta37[[#This Row],[Estado]],".")</f>
        <v>COZUMEL, QR.</v>
      </c>
      <c r="Z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B21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21" s="6" t="str">
        <f>VLOOKUP(Tabla_JYPESA_Consulta37[[#This Row],[Factura]],[1]DATOS_SAP!$A:$F,6,0)</f>
        <v>(987) 872 96 00</v>
      </c>
      <c r="AD21" s="8" t="str">
        <f>VLOOKUP(Tabla_JYPESA_Consulta37[[#This Row],[Factura]],[1]DATOS_SAP!$A:$E,5,0)</f>
        <v>GPO920120440</v>
      </c>
    </row>
    <row r="22" spans="1:30" x14ac:dyDescent="0.2">
      <c r="A22" s="3">
        <v>243353</v>
      </c>
      <c r="B22" s="3" t="s">
        <v>432</v>
      </c>
      <c r="C22" s="3" t="s">
        <v>433</v>
      </c>
      <c r="D22" s="3" t="s">
        <v>83</v>
      </c>
      <c r="E22" s="4">
        <v>46268</v>
      </c>
      <c r="F22" s="4">
        <v>46298</v>
      </c>
      <c r="G22" s="3" t="s">
        <v>434</v>
      </c>
      <c r="H22" s="3" t="s">
        <v>210</v>
      </c>
      <c r="I22" s="3" t="s">
        <v>435</v>
      </c>
      <c r="J22" s="5">
        <v>3540</v>
      </c>
      <c r="K22" s="5">
        <v>0</v>
      </c>
      <c r="L22" s="5">
        <v>566.4</v>
      </c>
      <c r="M22" s="5">
        <v>4106.3999999999996</v>
      </c>
      <c r="N22" s="3">
        <v>0</v>
      </c>
      <c r="O22" s="3" t="s">
        <v>269</v>
      </c>
      <c r="Q22" s="3">
        <v>5</v>
      </c>
      <c r="R22" s="3" t="s">
        <v>31</v>
      </c>
      <c r="S22" s="3" t="s">
        <v>437</v>
      </c>
      <c r="U22" s="3" t="s">
        <v>209</v>
      </c>
      <c r="V22" s="3" t="s">
        <v>27</v>
      </c>
      <c r="W22" s="3" t="s">
        <v>267</v>
      </c>
      <c r="X22" s="3" t="s">
        <v>64</v>
      </c>
      <c r="Y22" s="3" t="str">
        <f>CONCATENATE(Tabla_JYPESA_Consulta37[[#This Row],[Cuidad]],","," ",Tabla_JYPESA_Consulta37[[#This Row],[Estado]],".")</f>
        <v>COZUMEL, QR.</v>
      </c>
      <c r="Z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B22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22" s="6" t="str">
        <f>VLOOKUP(Tabla_JYPESA_Consulta37[[#This Row],[Factura]],[1]DATOS_SAP!$A:$F,6,0)</f>
        <v>(987) 872 96 00</v>
      </c>
      <c r="AD22" s="8" t="str">
        <f>VLOOKUP(Tabla_JYPESA_Consulta37[[#This Row],[Factura]],[1]DATOS_SAP!$A:$E,5,0)</f>
        <v>GPO920120440</v>
      </c>
    </row>
    <row r="23" spans="1:30" x14ac:dyDescent="0.2">
      <c r="A23" s="3">
        <v>243353</v>
      </c>
      <c r="B23" s="3" t="s">
        <v>432</v>
      </c>
      <c r="C23" s="3" t="s">
        <v>433</v>
      </c>
      <c r="D23" s="3" t="s">
        <v>83</v>
      </c>
      <c r="E23" s="4">
        <v>46268</v>
      </c>
      <c r="F23" s="4">
        <v>46298</v>
      </c>
      <c r="G23" s="3" t="s">
        <v>434</v>
      </c>
      <c r="H23" s="3" t="s">
        <v>210</v>
      </c>
      <c r="I23" s="3" t="s">
        <v>435</v>
      </c>
      <c r="J23" s="5">
        <v>2179</v>
      </c>
      <c r="K23" s="5">
        <v>0</v>
      </c>
      <c r="L23" s="5">
        <v>348.64</v>
      </c>
      <c r="M23" s="5">
        <v>2527.64</v>
      </c>
      <c r="N23" s="3">
        <v>0</v>
      </c>
      <c r="O23" s="3" t="s">
        <v>298</v>
      </c>
      <c r="P23" s="3" t="s">
        <v>299</v>
      </c>
      <c r="Q23" s="3">
        <v>1</v>
      </c>
      <c r="R23" s="3" t="s">
        <v>31</v>
      </c>
      <c r="S23" s="3" t="s">
        <v>437</v>
      </c>
      <c r="U23" s="3" t="s">
        <v>209</v>
      </c>
      <c r="V23" s="3" t="s">
        <v>27</v>
      </c>
      <c r="W23" s="3" t="s">
        <v>267</v>
      </c>
      <c r="X23" s="3" t="s">
        <v>64</v>
      </c>
      <c r="Y23" s="3" t="str">
        <f>CONCATENATE(Tabla_JYPESA_Consulta37[[#This Row],[Cuidad]],","," ",Tabla_JYPESA_Consulta37[[#This Row],[Estado]],".")</f>
        <v>COZUMEL, QR.</v>
      </c>
      <c r="Z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CHANKANAAB KM 7.5, , 77600, COZUMEL, QR</v>
      </c>
      <c r="AB23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23" s="6" t="str">
        <f>VLOOKUP(Tabla_JYPESA_Consulta37[[#This Row],[Factura]],[1]DATOS_SAP!$A:$F,6,0)</f>
        <v>(987) 872 96 00</v>
      </c>
      <c r="AD23" s="8" t="str">
        <f>VLOOKUP(Tabla_JYPESA_Consulta37[[#This Row],[Factura]],[1]DATOS_SAP!$A:$E,5,0)</f>
        <v>GPO920120440</v>
      </c>
    </row>
    <row r="24" spans="1:30" x14ac:dyDescent="0.2">
      <c r="A24" s="3">
        <v>243354</v>
      </c>
      <c r="B24" s="3" t="s">
        <v>404</v>
      </c>
      <c r="C24" s="3" t="s">
        <v>405</v>
      </c>
      <c r="D24" s="3" t="s">
        <v>25</v>
      </c>
      <c r="E24" s="4">
        <v>46268</v>
      </c>
      <c r="F24" s="4">
        <v>46298</v>
      </c>
      <c r="G24" s="3" t="s">
        <v>406</v>
      </c>
      <c r="H24" s="3" t="s">
        <v>407</v>
      </c>
      <c r="I24" s="3" t="s">
        <v>408</v>
      </c>
      <c r="J24" s="5">
        <v>4158</v>
      </c>
      <c r="K24" s="5">
        <v>0</v>
      </c>
      <c r="L24" s="5">
        <v>665.28</v>
      </c>
      <c r="M24" s="5">
        <v>4823.28</v>
      </c>
      <c r="N24" s="3">
        <v>0</v>
      </c>
      <c r="O24" s="3" t="s">
        <v>240</v>
      </c>
      <c r="Q24" s="3">
        <v>2</v>
      </c>
      <c r="R24" s="3" t="s">
        <v>31</v>
      </c>
      <c r="S24" s="3" t="s">
        <v>409</v>
      </c>
      <c r="T24" s="3" t="s">
        <v>410</v>
      </c>
      <c r="U24" s="3" t="s">
        <v>371</v>
      </c>
      <c r="V24" s="3" t="s">
        <v>51</v>
      </c>
      <c r="W24" s="3" t="s">
        <v>411</v>
      </c>
      <c r="X24" s="3" t="s">
        <v>297</v>
      </c>
      <c r="Y24" s="3" t="str">
        <f>CONCATENATE(Tabla_JYPESA_Consulta37[[#This Row],[Cuidad]],","," ",Tabla_JYPESA_Consulta37[[#This Row],[Estado]],".")</f>
        <v>MONTERREY, NL.</v>
      </c>
      <c r="Z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B24" s="6" t="str">
        <f>VLOOKUP(Tabla_JYPESA_Consulta37[[#This Row],[Factura]],[1]DATOS_SAP!$A:$G,7,0)</f>
        <v>CALLE BOSQUES DE DURAZNOS 127, PISO 11 OF 62   BOSQUE DE LAS LOMAS_x000D__x000D_MIGUEL HIDALGO,11700, CMX_x000D_MX</v>
      </c>
      <c r="AC24" s="6" t="str">
        <f>VLOOKUP(Tabla_JYPESA_Consulta37[[#This Row],[Factura]],[1]DATOS_SAP!$A:$F,6,0)</f>
        <v>8114235300</v>
      </c>
      <c r="AD24" s="8" t="str">
        <f>VLOOKUP(Tabla_JYPESA_Consulta37[[#This Row],[Factura]],[1]DATOS_SAP!$A:$E,5,0)</f>
        <v>PHM180718133</v>
      </c>
    </row>
    <row r="25" spans="1:30" x14ac:dyDescent="0.2">
      <c r="A25" s="3">
        <v>243354</v>
      </c>
      <c r="B25" s="3" t="s">
        <v>404</v>
      </c>
      <c r="C25" s="3" t="s">
        <v>405</v>
      </c>
      <c r="D25" s="3" t="s">
        <v>25</v>
      </c>
      <c r="E25" s="4">
        <v>46268</v>
      </c>
      <c r="F25" s="4">
        <v>46298</v>
      </c>
      <c r="G25" s="3" t="s">
        <v>406</v>
      </c>
      <c r="H25" s="3" t="s">
        <v>407</v>
      </c>
      <c r="I25" s="3" t="s">
        <v>408</v>
      </c>
      <c r="J25" s="5">
        <v>6237</v>
      </c>
      <c r="K25" s="5">
        <v>0</v>
      </c>
      <c r="L25" s="5">
        <v>997.92</v>
      </c>
      <c r="M25" s="5">
        <v>7234.92</v>
      </c>
      <c r="N25" s="3">
        <v>0</v>
      </c>
      <c r="O25" s="3" t="s">
        <v>241</v>
      </c>
      <c r="Q25" s="3">
        <v>3</v>
      </c>
      <c r="R25" s="3" t="s">
        <v>31</v>
      </c>
      <c r="S25" s="3" t="s">
        <v>409</v>
      </c>
      <c r="T25" s="3" t="s">
        <v>410</v>
      </c>
      <c r="U25" s="3" t="s">
        <v>371</v>
      </c>
      <c r="V25" s="3" t="s">
        <v>51</v>
      </c>
      <c r="W25" s="3" t="s">
        <v>411</v>
      </c>
      <c r="X25" s="3" t="s">
        <v>297</v>
      </c>
      <c r="Y25" s="3" t="str">
        <f>CONCATENATE(Tabla_JYPESA_Consulta37[[#This Row],[Cuidad]],","," ",Tabla_JYPESA_Consulta37[[#This Row],[Estado]],".")</f>
        <v>MONTERREY, NL.</v>
      </c>
      <c r="Z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B25" s="6" t="str">
        <f>VLOOKUP(Tabla_JYPESA_Consulta37[[#This Row],[Factura]],[1]DATOS_SAP!$A:$G,7,0)</f>
        <v>CALLE BOSQUES DE DURAZNOS 127, PISO 11 OF 62   BOSQUE DE LAS LOMAS_x000D__x000D_MIGUEL HIDALGO,11700, CMX_x000D_MX</v>
      </c>
      <c r="AC25" s="6" t="str">
        <f>VLOOKUP(Tabla_JYPESA_Consulta37[[#This Row],[Factura]],[1]DATOS_SAP!$A:$F,6,0)</f>
        <v>8114235300</v>
      </c>
      <c r="AD25" s="8" t="str">
        <f>VLOOKUP(Tabla_JYPESA_Consulta37[[#This Row],[Factura]],[1]DATOS_SAP!$A:$E,5,0)</f>
        <v>PHM180718133</v>
      </c>
    </row>
    <row r="26" spans="1:30" x14ac:dyDescent="0.2">
      <c r="A26" s="3">
        <v>243354</v>
      </c>
      <c r="B26" s="3" t="s">
        <v>404</v>
      </c>
      <c r="C26" s="3" t="s">
        <v>405</v>
      </c>
      <c r="D26" s="3" t="s">
        <v>25</v>
      </c>
      <c r="E26" s="4">
        <v>46268</v>
      </c>
      <c r="F26" s="4">
        <v>46298</v>
      </c>
      <c r="G26" s="3" t="s">
        <v>406</v>
      </c>
      <c r="H26" s="3" t="s">
        <v>407</v>
      </c>
      <c r="I26" s="3" t="s">
        <v>408</v>
      </c>
      <c r="J26" s="5">
        <v>12474</v>
      </c>
      <c r="K26" s="5">
        <v>0</v>
      </c>
      <c r="L26" s="5">
        <v>1995.84</v>
      </c>
      <c r="M26" s="5">
        <v>14469.84</v>
      </c>
      <c r="N26" s="3">
        <v>0</v>
      </c>
      <c r="O26" s="3" t="s">
        <v>277</v>
      </c>
      <c r="Q26" s="3">
        <v>6</v>
      </c>
      <c r="R26" s="3" t="s">
        <v>31</v>
      </c>
      <c r="S26" s="3" t="s">
        <v>409</v>
      </c>
      <c r="T26" s="3" t="s">
        <v>410</v>
      </c>
      <c r="U26" s="3" t="s">
        <v>371</v>
      </c>
      <c r="V26" s="3" t="s">
        <v>51</v>
      </c>
      <c r="W26" s="3" t="s">
        <v>411</v>
      </c>
      <c r="X26" s="3" t="s">
        <v>297</v>
      </c>
      <c r="Y26" s="3" t="str">
        <f>CONCATENATE(Tabla_JYPESA_Consulta37[[#This Row],[Cuidad]],","," ",Tabla_JYPESA_Consulta37[[#This Row],[Estado]],".")</f>
        <v>MONTERREY, NL.</v>
      </c>
      <c r="Z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B26" s="6" t="str">
        <f>VLOOKUP(Tabla_JYPESA_Consulta37[[#This Row],[Factura]],[1]DATOS_SAP!$A:$G,7,0)</f>
        <v>CALLE BOSQUES DE DURAZNOS 127, PISO 11 OF 62   BOSQUE DE LAS LOMAS_x000D__x000D_MIGUEL HIDALGO,11700, CMX_x000D_MX</v>
      </c>
      <c r="AC26" s="6" t="str">
        <f>VLOOKUP(Tabla_JYPESA_Consulta37[[#This Row],[Factura]],[1]DATOS_SAP!$A:$F,6,0)</f>
        <v>8114235300</v>
      </c>
      <c r="AD26" s="8" t="str">
        <f>VLOOKUP(Tabla_JYPESA_Consulta37[[#This Row],[Factura]],[1]DATOS_SAP!$A:$E,5,0)</f>
        <v>PHM180718133</v>
      </c>
    </row>
    <row r="27" spans="1:30" x14ac:dyDescent="0.2">
      <c r="A27" s="3">
        <v>243354</v>
      </c>
      <c r="B27" s="3" t="s">
        <v>404</v>
      </c>
      <c r="C27" s="3" t="s">
        <v>405</v>
      </c>
      <c r="D27" s="3" t="s">
        <v>25</v>
      </c>
      <c r="E27" s="4">
        <v>46268</v>
      </c>
      <c r="F27" s="4">
        <v>46298</v>
      </c>
      <c r="G27" s="3" t="s">
        <v>406</v>
      </c>
      <c r="H27" s="3" t="s">
        <v>407</v>
      </c>
      <c r="I27" s="3" t="s">
        <v>408</v>
      </c>
      <c r="J27" s="5">
        <v>3066</v>
      </c>
      <c r="K27" s="5">
        <v>0</v>
      </c>
      <c r="L27" s="5">
        <v>490.56</v>
      </c>
      <c r="M27" s="5">
        <v>3556.56</v>
      </c>
      <c r="N27" s="3">
        <v>0</v>
      </c>
      <c r="O27" s="3" t="s">
        <v>183</v>
      </c>
      <c r="Q27" s="3">
        <v>2</v>
      </c>
      <c r="R27" s="3" t="s">
        <v>31</v>
      </c>
      <c r="S27" s="3" t="s">
        <v>409</v>
      </c>
      <c r="T27" s="3" t="s">
        <v>410</v>
      </c>
      <c r="U27" s="3" t="s">
        <v>371</v>
      </c>
      <c r="V27" s="3" t="s">
        <v>51</v>
      </c>
      <c r="W27" s="3" t="s">
        <v>411</v>
      </c>
      <c r="X27" s="3" t="s">
        <v>297</v>
      </c>
      <c r="Y27" s="3" t="str">
        <f>CONCATENATE(Tabla_JYPESA_Consulta37[[#This Row],[Cuidad]],","," ",Tabla_JYPESA_Consulta37[[#This Row],[Estado]],".")</f>
        <v>MONTERREY, NL.</v>
      </c>
      <c r="Z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B27" s="6" t="str">
        <f>VLOOKUP(Tabla_JYPESA_Consulta37[[#This Row],[Factura]],[1]DATOS_SAP!$A:$G,7,0)</f>
        <v>CALLE BOSQUES DE DURAZNOS 127, PISO 11 OF 62   BOSQUE DE LAS LOMAS_x000D__x000D_MIGUEL HIDALGO,11700, CMX_x000D_MX</v>
      </c>
      <c r="AC27" s="6" t="str">
        <f>VLOOKUP(Tabla_JYPESA_Consulta37[[#This Row],[Factura]],[1]DATOS_SAP!$A:$F,6,0)</f>
        <v>8114235300</v>
      </c>
      <c r="AD27" s="8" t="str">
        <f>VLOOKUP(Tabla_JYPESA_Consulta37[[#This Row],[Factura]],[1]DATOS_SAP!$A:$E,5,0)</f>
        <v>PHM180718133</v>
      </c>
    </row>
    <row r="28" spans="1:30" x14ac:dyDescent="0.2">
      <c r="A28" s="3">
        <v>243354</v>
      </c>
      <c r="B28" s="3" t="s">
        <v>404</v>
      </c>
      <c r="C28" s="3" t="s">
        <v>405</v>
      </c>
      <c r="D28" s="3" t="s">
        <v>25</v>
      </c>
      <c r="E28" s="4">
        <v>46268</v>
      </c>
      <c r="F28" s="4">
        <v>46298</v>
      </c>
      <c r="G28" s="3" t="s">
        <v>406</v>
      </c>
      <c r="H28" s="3" t="s">
        <v>407</v>
      </c>
      <c r="I28" s="3" t="s">
        <v>408</v>
      </c>
      <c r="J28" s="5">
        <v>6237</v>
      </c>
      <c r="K28" s="5">
        <v>0</v>
      </c>
      <c r="L28" s="5">
        <v>997.92</v>
      </c>
      <c r="M28" s="5">
        <v>7234.92</v>
      </c>
      <c r="N28" s="3">
        <v>0</v>
      </c>
      <c r="O28" s="3" t="s">
        <v>278</v>
      </c>
      <c r="Q28" s="3">
        <v>3</v>
      </c>
      <c r="R28" s="3" t="s">
        <v>31</v>
      </c>
      <c r="S28" s="3" t="s">
        <v>409</v>
      </c>
      <c r="T28" s="3" t="s">
        <v>410</v>
      </c>
      <c r="U28" s="3" t="s">
        <v>371</v>
      </c>
      <c r="V28" s="3" t="s">
        <v>51</v>
      </c>
      <c r="W28" s="3" t="s">
        <v>411</v>
      </c>
      <c r="X28" s="3" t="s">
        <v>297</v>
      </c>
      <c r="Y28" s="3" t="str">
        <f>CONCATENATE(Tabla_JYPESA_Consulta37[[#This Row],[Cuidad]],","," ",Tabla_JYPESA_Consulta37[[#This Row],[Estado]],".")</f>
        <v>MONTERREY, NL.</v>
      </c>
      <c r="Z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FUNDADORES #1000, VALLE DEL MIRADOR, 64750, MONTERREY, NL</v>
      </c>
      <c r="AB28" s="6" t="str">
        <f>VLOOKUP(Tabla_JYPESA_Consulta37[[#This Row],[Factura]],[1]DATOS_SAP!$A:$G,7,0)</f>
        <v>CALLE BOSQUES DE DURAZNOS 127, PISO 11 OF 62   BOSQUE DE LAS LOMAS_x000D__x000D_MIGUEL HIDALGO,11700, CMX_x000D_MX</v>
      </c>
      <c r="AC28" s="6" t="str">
        <f>VLOOKUP(Tabla_JYPESA_Consulta37[[#This Row],[Factura]],[1]DATOS_SAP!$A:$F,6,0)</f>
        <v>8114235300</v>
      </c>
      <c r="AD28" s="8" t="str">
        <f>VLOOKUP(Tabla_JYPESA_Consulta37[[#This Row],[Factura]],[1]DATOS_SAP!$A:$E,5,0)</f>
        <v>PHM180718133</v>
      </c>
    </row>
    <row r="29" spans="1:30" x14ac:dyDescent="0.2">
      <c r="A29" s="3">
        <v>243355</v>
      </c>
      <c r="B29" s="3" t="s">
        <v>483</v>
      </c>
      <c r="C29" s="3" t="s">
        <v>484</v>
      </c>
      <c r="D29" s="3" t="s">
        <v>25</v>
      </c>
      <c r="E29" s="4">
        <v>46268</v>
      </c>
      <c r="F29" s="4">
        <v>46313</v>
      </c>
      <c r="G29" s="3" t="s">
        <v>485</v>
      </c>
      <c r="H29" s="3" t="s">
        <v>486</v>
      </c>
      <c r="I29" s="3" t="s">
        <v>487</v>
      </c>
      <c r="J29" s="5">
        <v>4750</v>
      </c>
      <c r="K29" s="5">
        <v>0</v>
      </c>
      <c r="L29" s="5">
        <v>760</v>
      </c>
      <c r="M29" s="5">
        <v>5510</v>
      </c>
      <c r="N29" s="3">
        <v>0</v>
      </c>
      <c r="O29" s="3" t="s">
        <v>481</v>
      </c>
      <c r="P29" s="3" t="s">
        <v>482</v>
      </c>
      <c r="Q29" s="3">
        <v>5</v>
      </c>
      <c r="R29" s="3" t="s">
        <v>31</v>
      </c>
      <c r="S29" s="3" t="s">
        <v>488</v>
      </c>
      <c r="T29" s="3" t="s">
        <v>489</v>
      </c>
      <c r="U29" s="3" t="s">
        <v>35</v>
      </c>
      <c r="V29" s="3" t="s">
        <v>33</v>
      </c>
      <c r="W29" s="3" t="s">
        <v>490</v>
      </c>
      <c r="X29" s="3" t="s">
        <v>47</v>
      </c>
      <c r="Y29" s="3" t="str">
        <f>CONCATENATE(Tabla_JYPESA_Consulta37[[#This Row],[Cuidad]],","," ",Tabla_JYPESA_Consulta37[[#This Row],[Estado]],".")</f>
        <v>GUADALAJARA, JAL.</v>
      </c>
      <c r="Z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AMERICAS 1905 INT 12, ALDRETE, 44660, GUADALAJARA, JAL</v>
      </c>
      <c r="AB29" s="6" t="str">
        <f>VLOOKUP(Tabla_JYPESA_Consulta37[[#This Row],[Factura]],[1]DATOS_SAP!$A:$G,7,0)</f>
        <v>AVENIDA AMERICAS 1905 INT 12   ALDRETE_x000D__x000D_GUADALAJARA,44660, JAL_x000D_MX</v>
      </c>
      <c r="AC29" s="6" t="str">
        <f>VLOOKUP(Tabla_JYPESA_Consulta37[[#This Row],[Factura]],[1]DATOS_SAP!$A:$F,6,0)</f>
        <v>33 1594 5808</v>
      </c>
      <c r="AD29" s="8" t="str">
        <f>VLOOKUP(Tabla_JYPESA_Consulta37[[#This Row],[Factura]],[1]DATOS_SAP!$A:$E,5,0)</f>
        <v>IDM151123DQ6</v>
      </c>
    </row>
    <row r="30" spans="1:30" x14ac:dyDescent="0.2">
      <c r="A30" s="3">
        <v>243356</v>
      </c>
      <c r="C30" s="3" t="s">
        <v>439</v>
      </c>
      <c r="D30" s="3" t="s">
        <v>25</v>
      </c>
      <c r="E30" s="4">
        <v>46268</v>
      </c>
      <c r="F30" s="4">
        <v>46283</v>
      </c>
      <c r="G30" s="3" t="s">
        <v>440</v>
      </c>
      <c r="H30" s="3" t="s">
        <v>441</v>
      </c>
      <c r="I30" s="3" t="s">
        <v>442</v>
      </c>
      <c r="J30" s="5">
        <v>2033</v>
      </c>
      <c r="K30" s="5">
        <v>0</v>
      </c>
      <c r="L30" s="5">
        <v>325.27999999999997</v>
      </c>
      <c r="M30" s="5">
        <v>2358.2800000000002</v>
      </c>
      <c r="N30" s="3">
        <v>0</v>
      </c>
      <c r="O30" s="3" t="s">
        <v>481</v>
      </c>
      <c r="P30" s="3" t="s">
        <v>482</v>
      </c>
      <c r="Q30" s="3">
        <v>2</v>
      </c>
      <c r="R30" s="3" t="s">
        <v>31</v>
      </c>
      <c r="S30" s="3" t="s">
        <v>443</v>
      </c>
      <c r="T30" s="3" t="s">
        <v>444</v>
      </c>
      <c r="U30" s="3" t="s">
        <v>186</v>
      </c>
      <c r="V30" s="3" t="s">
        <v>33</v>
      </c>
      <c r="W30" s="3" t="s">
        <v>429</v>
      </c>
      <c r="X30" s="3" t="s">
        <v>47</v>
      </c>
      <c r="Y30" s="3" t="str">
        <f>CONCATENATE(Tabla_JYPESA_Consulta37[[#This Row],[Cuidad]],","," ",Tabla_JYPESA_Consulta37[[#This Row],[Estado]],".")</f>
        <v>TLAJOMULCO DE ZUÑIGA, JAL.</v>
      </c>
      <c r="Z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1500  COL.AGUA BLANCA, GAVILANES, 45645, TLAJOMULCO DE ZUÑIGA, JAL</v>
      </c>
      <c r="AB30" s="6" t="str">
        <f>VLOOKUP(Tabla_JYPESA_Consulta37[[#This Row],[Factura]],[1]DATOS_SAP!$A:$G,7,0)</f>
        <v>AV LOPEZ MATEOS SUR 1500   LOS GAVILANES PONIENTE_x000D_TLAJOMULCO DE ZUÑIGA_x000D_TLAJOMULCO DE ZUÑIGA,45645, JAL_x000D_MX</v>
      </c>
      <c r="AC30" s="6" t="str">
        <f>VLOOKUP(Tabla_JYPESA_Consulta37[[#This Row],[Factura]],[1]DATOS_SAP!$A:$F,6,0)</f>
        <v>333 612 5551</v>
      </c>
      <c r="AD30" s="8" t="str">
        <f>VLOOKUP(Tabla_JYPESA_Consulta37[[#This Row],[Factura]],[1]DATOS_SAP!$A:$E,5,0)</f>
        <v>OHA0012043K3</v>
      </c>
    </row>
    <row r="31" spans="1:30" x14ac:dyDescent="0.2">
      <c r="A31" s="3">
        <v>243356</v>
      </c>
      <c r="C31" s="3" t="s">
        <v>439</v>
      </c>
      <c r="D31" s="3" t="s">
        <v>25</v>
      </c>
      <c r="E31" s="4">
        <v>46268</v>
      </c>
      <c r="F31" s="4">
        <v>46283</v>
      </c>
      <c r="G31" s="3" t="s">
        <v>440</v>
      </c>
      <c r="H31" s="3" t="s">
        <v>441</v>
      </c>
      <c r="I31" s="3" t="s">
        <v>442</v>
      </c>
      <c r="J31" s="5">
        <v>2573.8000000000002</v>
      </c>
      <c r="K31" s="5">
        <v>0</v>
      </c>
      <c r="L31" s="5">
        <v>411.81</v>
      </c>
      <c r="M31" s="5">
        <v>2985.61</v>
      </c>
      <c r="N31" s="3">
        <v>0</v>
      </c>
      <c r="O31" s="3" t="s">
        <v>76</v>
      </c>
      <c r="P31" s="3" t="s">
        <v>77</v>
      </c>
      <c r="Q31" s="3">
        <v>2</v>
      </c>
      <c r="R31" s="3" t="s">
        <v>31</v>
      </c>
      <c r="S31" s="3" t="s">
        <v>443</v>
      </c>
      <c r="T31" s="3" t="s">
        <v>444</v>
      </c>
      <c r="U31" s="3" t="s">
        <v>186</v>
      </c>
      <c r="V31" s="3" t="s">
        <v>33</v>
      </c>
      <c r="W31" s="3" t="s">
        <v>429</v>
      </c>
      <c r="X31" s="3" t="s">
        <v>47</v>
      </c>
      <c r="Y31" s="3" t="str">
        <f>CONCATENATE(Tabla_JYPESA_Consulta37[[#This Row],[Cuidad]],","," ",Tabla_JYPESA_Consulta37[[#This Row],[Estado]],".")</f>
        <v>TLAJOMULCO DE ZUÑIGA, JAL.</v>
      </c>
      <c r="Z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1500  COL.AGUA BLANCA, GAVILANES, 45645, TLAJOMULCO DE ZUÑIGA, JAL</v>
      </c>
      <c r="AB31" s="6" t="str">
        <f>VLOOKUP(Tabla_JYPESA_Consulta37[[#This Row],[Factura]],[1]DATOS_SAP!$A:$G,7,0)</f>
        <v>AV LOPEZ MATEOS SUR 1500   LOS GAVILANES PONIENTE_x000D_TLAJOMULCO DE ZUÑIGA_x000D_TLAJOMULCO DE ZUÑIGA,45645, JAL_x000D_MX</v>
      </c>
      <c r="AC31" s="6" t="str">
        <f>VLOOKUP(Tabla_JYPESA_Consulta37[[#This Row],[Factura]],[1]DATOS_SAP!$A:$F,6,0)</f>
        <v>333 612 5551</v>
      </c>
      <c r="AD31" s="8" t="str">
        <f>VLOOKUP(Tabla_JYPESA_Consulta37[[#This Row],[Factura]],[1]DATOS_SAP!$A:$E,5,0)</f>
        <v>OHA0012043K3</v>
      </c>
    </row>
    <row r="32" spans="1:30" x14ac:dyDescent="0.2">
      <c r="A32" s="3">
        <v>243356</v>
      </c>
      <c r="C32" s="3" t="s">
        <v>439</v>
      </c>
      <c r="D32" s="3" t="s">
        <v>25</v>
      </c>
      <c r="E32" s="4">
        <v>46268</v>
      </c>
      <c r="F32" s="4">
        <v>46283</v>
      </c>
      <c r="G32" s="3" t="s">
        <v>440</v>
      </c>
      <c r="H32" s="3" t="s">
        <v>441</v>
      </c>
      <c r="I32" s="3" t="s">
        <v>442</v>
      </c>
      <c r="J32" s="5">
        <v>7295.92</v>
      </c>
      <c r="K32" s="5">
        <v>0</v>
      </c>
      <c r="L32" s="5">
        <v>1167.3499999999999</v>
      </c>
      <c r="M32" s="5">
        <v>8463.27</v>
      </c>
      <c r="N32" s="3">
        <v>0</v>
      </c>
      <c r="O32" s="3" t="s">
        <v>30</v>
      </c>
      <c r="Q32" s="3">
        <v>8</v>
      </c>
      <c r="R32" s="3" t="s">
        <v>31</v>
      </c>
      <c r="S32" s="3" t="s">
        <v>443</v>
      </c>
      <c r="T32" s="3" t="s">
        <v>444</v>
      </c>
      <c r="U32" s="3" t="s">
        <v>186</v>
      </c>
      <c r="V32" s="3" t="s">
        <v>33</v>
      </c>
      <c r="W32" s="3" t="s">
        <v>429</v>
      </c>
      <c r="X32" s="3" t="s">
        <v>47</v>
      </c>
      <c r="Y32" s="3" t="str">
        <f>CONCATENATE(Tabla_JYPESA_Consulta37[[#This Row],[Cuidad]],","," ",Tabla_JYPESA_Consulta37[[#This Row],[Estado]],".")</f>
        <v>TLAJOMULCO DE ZUÑIGA, JAL.</v>
      </c>
      <c r="Z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1500  COL.AGUA BLANCA, GAVILANES, 45645, TLAJOMULCO DE ZUÑIGA, JAL</v>
      </c>
      <c r="AB32" s="6" t="str">
        <f>VLOOKUP(Tabla_JYPESA_Consulta37[[#This Row],[Factura]],[1]DATOS_SAP!$A:$G,7,0)</f>
        <v>AV LOPEZ MATEOS SUR 1500   LOS GAVILANES PONIENTE_x000D_TLAJOMULCO DE ZUÑIGA_x000D_TLAJOMULCO DE ZUÑIGA,45645, JAL_x000D_MX</v>
      </c>
      <c r="AC32" s="6" t="str">
        <f>VLOOKUP(Tabla_JYPESA_Consulta37[[#This Row],[Factura]],[1]DATOS_SAP!$A:$F,6,0)</f>
        <v>333 612 5551</v>
      </c>
      <c r="AD32" s="8" t="str">
        <f>VLOOKUP(Tabla_JYPESA_Consulta37[[#This Row],[Factura]],[1]DATOS_SAP!$A:$E,5,0)</f>
        <v>OHA0012043K3</v>
      </c>
    </row>
    <row r="33" spans="1:30" x14ac:dyDescent="0.2">
      <c r="A33" s="3">
        <v>243356</v>
      </c>
      <c r="C33" s="3" t="s">
        <v>439</v>
      </c>
      <c r="D33" s="3" t="s">
        <v>25</v>
      </c>
      <c r="E33" s="4">
        <v>46268</v>
      </c>
      <c r="F33" s="4">
        <v>46283</v>
      </c>
      <c r="G33" s="3" t="s">
        <v>440</v>
      </c>
      <c r="H33" s="3" t="s">
        <v>441</v>
      </c>
      <c r="I33" s="3" t="s">
        <v>442</v>
      </c>
      <c r="J33" s="5">
        <v>1167.9000000000001</v>
      </c>
      <c r="K33" s="5">
        <v>0</v>
      </c>
      <c r="L33" s="5">
        <v>186.86</v>
      </c>
      <c r="M33" s="5">
        <v>1354.76</v>
      </c>
      <c r="N33" s="3">
        <v>0</v>
      </c>
      <c r="O33" s="3" t="s">
        <v>43</v>
      </c>
      <c r="Q33" s="3">
        <v>1</v>
      </c>
      <c r="R33" s="3" t="s">
        <v>31</v>
      </c>
      <c r="S33" s="3" t="s">
        <v>443</v>
      </c>
      <c r="T33" s="3" t="s">
        <v>444</v>
      </c>
      <c r="U33" s="3" t="s">
        <v>186</v>
      </c>
      <c r="V33" s="3" t="s">
        <v>33</v>
      </c>
      <c r="W33" s="3" t="s">
        <v>429</v>
      </c>
      <c r="X33" s="3" t="s">
        <v>47</v>
      </c>
      <c r="Y33" s="3" t="str">
        <f>CONCATENATE(Tabla_JYPESA_Consulta37[[#This Row],[Cuidad]],","," ",Tabla_JYPESA_Consulta37[[#This Row],[Estado]],".")</f>
        <v>TLAJOMULCO DE ZUÑIGA, JAL.</v>
      </c>
      <c r="Z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LOPEZ MATEOS SUR 1500  COL.AGUA BLANCA, GAVILANES, 45645, TLAJOMULCO DE ZUÑIGA, JAL</v>
      </c>
      <c r="AB33" s="6" t="str">
        <f>VLOOKUP(Tabla_JYPESA_Consulta37[[#This Row],[Factura]],[1]DATOS_SAP!$A:$G,7,0)</f>
        <v>AV LOPEZ MATEOS SUR 1500   LOS GAVILANES PONIENTE_x000D_TLAJOMULCO DE ZUÑIGA_x000D_TLAJOMULCO DE ZUÑIGA,45645, JAL_x000D_MX</v>
      </c>
      <c r="AC33" s="6" t="str">
        <f>VLOOKUP(Tabla_JYPESA_Consulta37[[#This Row],[Factura]],[1]DATOS_SAP!$A:$F,6,0)</f>
        <v>333 612 5551</v>
      </c>
      <c r="AD33" s="8" t="str">
        <f>VLOOKUP(Tabla_JYPESA_Consulta37[[#This Row],[Factura]],[1]DATOS_SAP!$A:$E,5,0)</f>
        <v>OHA0012043K3</v>
      </c>
    </row>
    <row r="34" spans="1:30" x14ac:dyDescent="0.2">
      <c r="A34" s="3">
        <v>243357</v>
      </c>
      <c r="B34" s="3" t="s">
        <v>445</v>
      </c>
      <c r="C34" s="3" t="s">
        <v>446</v>
      </c>
      <c r="D34" s="3" t="s">
        <v>25</v>
      </c>
      <c r="E34" s="4">
        <v>46268</v>
      </c>
      <c r="F34" s="4">
        <v>46268</v>
      </c>
      <c r="G34" s="3" t="s">
        <v>447</v>
      </c>
      <c r="H34" s="3" t="s">
        <v>448</v>
      </c>
      <c r="I34" s="3" t="s">
        <v>449</v>
      </c>
      <c r="J34" s="5">
        <v>7059.5</v>
      </c>
      <c r="K34" s="5">
        <v>0</v>
      </c>
      <c r="L34" s="5">
        <v>1129.52</v>
      </c>
      <c r="M34" s="5">
        <v>8189.02</v>
      </c>
      <c r="N34" s="3">
        <v>0</v>
      </c>
      <c r="O34" s="3" t="s">
        <v>46</v>
      </c>
      <c r="Q34" s="3">
        <v>7</v>
      </c>
      <c r="R34" s="3" t="s">
        <v>31</v>
      </c>
      <c r="S34" s="3" t="s">
        <v>450</v>
      </c>
      <c r="T34" s="3" t="s">
        <v>175</v>
      </c>
      <c r="U34" s="3" t="s">
        <v>120</v>
      </c>
      <c r="V34" s="3" t="s">
        <v>61</v>
      </c>
      <c r="W34" s="3" t="s">
        <v>176</v>
      </c>
      <c r="X34" s="3" t="s">
        <v>451</v>
      </c>
      <c r="Y34" s="3" t="str">
        <f>CONCATENATE(Tabla_JYPESA_Consulta37[[#This Row],[Cuidad]],","," ",Tabla_JYPESA_Consulta37[[#This Row],[Estado]],".")</f>
        <v>TIJUANA, BC.</v>
      </c>
      <c r="Z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INSURGENTES 17075, ZONA URBANA RIO TIJUANA, 22010, TIJUANA, BC</v>
      </c>
      <c r="AB34" s="6" t="str">
        <f>VLOOKUP(Tabla_JYPESA_Consulta37[[#This Row],[Factura]],[1]DATOS_SAP!$A:$G,7,0)</f>
        <v>BLVD. INSURGENTES 17075   LOS ALAMOS_x000D__x000D_TIJUANA,22110, BC_x000D_MX</v>
      </c>
      <c r="AC34" s="6" t="str">
        <f>VLOOKUP(Tabla_JYPESA_Consulta37[[#This Row],[Factura]],[1]DATOS_SAP!$A:$F,6,0)</f>
        <v>6646212235</v>
      </c>
      <c r="AD34" s="8" t="str">
        <f>VLOOKUP(Tabla_JYPESA_Consulta37[[#This Row],[Factura]],[1]DATOS_SAP!$A:$E,5,0)</f>
        <v>TIT010531P35</v>
      </c>
    </row>
    <row r="35" spans="1:30" x14ac:dyDescent="0.2">
      <c r="A35" s="3">
        <v>243357</v>
      </c>
      <c r="B35" s="3" t="s">
        <v>445</v>
      </c>
      <c r="C35" s="3" t="s">
        <v>446</v>
      </c>
      <c r="D35" s="3" t="s">
        <v>25</v>
      </c>
      <c r="E35" s="4">
        <v>46268</v>
      </c>
      <c r="F35" s="4">
        <v>46268</v>
      </c>
      <c r="G35" s="3" t="s">
        <v>447</v>
      </c>
      <c r="H35" s="3" t="s">
        <v>448</v>
      </c>
      <c r="I35" s="3" t="s">
        <v>449</v>
      </c>
      <c r="J35" s="5">
        <v>7444</v>
      </c>
      <c r="K35" s="5">
        <v>0</v>
      </c>
      <c r="L35" s="5">
        <v>1191.04</v>
      </c>
      <c r="M35" s="5">
        <v>8635.0400000000009</v>
      </c>
      <c r="N35" s="3">
        <v>0</v>
      </c>
      <c r="O35" s="3" t="s">
        <v>98</v>
      </c>
      <c r="Q35" s="3">
        <v>8</v>
      </c>
      <c r="R35" s="3" t="s">
        <v>31</v>
      </c>
      <c r="S35" s="3" t="s">
        <v>450</v>
      </c>
      <c r="T35" s="3" t="s">
        <v>175</v>
      </c>
      <c r="U35" s="3" t="s">
        <v>120</v>
      </c>
      <c r="V35" s="3" t="s">
        <v>61</v>
      </c>
      <c r="W35" s="3" t="s">
        <v>176</v>
      </c>
      <c r="X35" s="3" t="s">
        <v>451</v>
      </c>
      <c r="Y35" s="3" t="str">
        <f>CONCATENATE(Tabla_JYPESA_Consulta37[[#This Row],[Cuidad]],","," ",Tabla_JYPESA_Consulta37[[#This Row],[Estado]],".")</f>
        <v>TIJUANA, BC.</v>
      </c>
      <c r="Z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INSURGENTES 17075, ZONA URBANA RIO TIJUANA, 22010, TIJUANA, BC</v>
      </c>
      <c r="AB35" s="6" t="str">
        <f>VLOOKUP(Tabla_JYPESA_Consulta37[[#This Row],[Factura]],[1]DATOS_SAP!$A:$G,7,0)</f>
        <v>BLVD. INSURGENTES 17075   LOS ALAMOS_x000D__x000D_TIJUANA,22110, BC_x000D_MX</v>
      </c>
      <c r="AC35" s="6" t="str">
        <f>VLOOKUP(Tabla_JYPESA_Consulta37[[#This Row],[Factura]],[1]DATOS_SAP!$A:$F,6,0)</f>
        <v>6646212235</v>
      </c>
      <c r="AD35" s="8" t="str">
        <f>VLOOKUP(Tabla_JYPESA_Consulta37[[#This Row],[Factura]],[1]DATOS_SAP!$A:$E,5,0)</f>
        <v>TIT010531P35</v>
      </c>
    </row>
    <row r="36" spans="1:30" x14ac:dyDescent="0.2">
      <c r="A36" s="3">
        <v>243357</v>
      </c>
      <c r="B36" s="3" t="s">
        <v>445</v>
      </c>
      <c r="C36" s="3" t="s">
        <v>446</v>
      </c>
      <c r="D36" s="3" t="s">
        <v>25</v>
      </c>
      <c r="E36" s="4">
        <v>46268</v>
      </c>
      <c r="F36" s="4">
        <v>46268</v>
      </c>
      <c r="G36" s="3" t="s">
        <v>447</v>
      </c>
      <c r="H36" s="3" t="s">
        <v>448</v>
      </c>
      <c r="I36" s="3" t="s">
        <v>449</v>
      </c>
      <c r="J36" s="5">
        <v>7199.2</v>
      </c>
      <c r="K36" s="5">
        <v>0</v>
      </c>
      <c r="L36" s="5">
        <v>1151.8699999999999</v>
      </c>
      <c r="M36" s="5">
        <v>8351.07</v>
      </c>
      <c r="N36" s="3">
        <v>0</v>
      </c>
      <c r="O36" s="3" t="s">
        <v>45</v>
      </c>
      <c r="Q36" s="3">
        <v>8</v>
      </c>
      <c r="R36" s="3" t="s">
        <v>31</v>
      </c>
      <c r="S36" s="3" t="s">
        <v>450</v>
      </c>
      <c r="T36" s="3" t="s">
        <v>175</v>
      </c>
      <c r="U36" s="3" t="s">
        <v>120</v>
      </c>
      <c r="V36" s="3" t="s">
        <v>61</v>
      </c>
      <c r="W36" s="3" t="s">
        <v>176</v>
      </c>
      <c r="X36" s="3" t="s">
        <v>451</v>
      </c>
      <c r="Y36" s="3" t="str">
        <f>CONCATENATE(Tabla_JYPESA_Consulta37[[#This Row],[Cuidad]],","," ",Tabla_JYPESA_Consulta37[[#This Row],[Estado]],".")</f>
        <v>TIJUANA, BC.</v>
      </c>
      <c r="Z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INSURGENTES 17075, ZONA URBANA RIO TIJUANA, 22010, TIJUANA, BC</v>
      </c>
      <c r="AB36" s="6" t="str">
        <f>VLOOKUP(Tabla_JYPESA_Consulta37[[#This Row],[Factura]],[1]DATOS_SAP!$A:$G,7,0)</f>
        <v>BLVD. INSURGENTES 17075   LOS ALAMOS_x000D__x000D_TIJUANA,22110, BC_x000D_MX</v>
      </c>
      <c r="AC36" s="6" t="str">
        <f>VLOOKUP(Tabla_JYPESA_Consulta37[[#This Row],[Factura]],[1]DATOS_SAP!$A:$F,6,0)</f>
        <v>6646212235</v>
      </c>
      <c r="AD36" s="8" t="str">
        <f>VLOOKUP(Tabla_JYPESA_Consulta37[[#This Row],[Factura]],[1]DATOS_SAP!$A:$E,5,0)</f>
        <v>TIT010531P35</v>
      </c>
    </row>
    <row r="37" spans="1:30" x14ac:dyDescent="0.2">
      <c r="A37" s="3">
        <v>243357</v>
      </c>
      <c r="B37" s="3" t="s">
        <v>445</v>
      </c>
      <c r="C37" s="3" t="s">
        <v>446</v>
      </c>
      <c r="D37" s="3" t="s">
        <v>25</v>
      </c>
      <c r="E37" s="4">
        <v>46268</v>
      </c>
      <c r="F37" s="4">
        <v>46268</v>
      </c>
      <c r="G37" s="3" t="s">
        <v>447</v>
      </c>
      <c r="H37" s="3" t="s">
        <v>448</v>
      </c>
      <c r="I37" s="3" t="s">
        <v>449</v>
      </c>
      <c r="J37" s="5">
        <v>6299.3</v>
      </c>
      <c r="K37" s="5">
        <v>0</v>
      </c>
      <c r="L37" s="5">
        <v>1007.89</v>
      </c>
      <c r="M37" s="5">
        <v>7307.19</v>
      </c>
      <c r="N37" s="3">
        <v>0</v>
      </c>
      <c r="O37" s="3" t="s">
        <v>96</v>
      </c>
      <c r="Q37" s="3">
        <v>7</v>
      </c>
      <c r="R37" s="3" t="s">
        <v>31</v>
      </c>
      <c r="S37" s="3" t="s">
        <v>450</v>
      </c>
      <c r="T37" s="3" t="s">
        <v>175</v>
      </c>
      <c r="U37" s="3" t="s">
        <v>120</v>
      </c>
      <c r="V37" s="3" t="s">
        <v>61</v>
      </c>
      <c r="W37" s="3" t="s">
        <v>176</v>
      </c>
      <c r="X37" s="3" t="s">
        <v>451</v>
      </c>
      <c r="Y37" s="3" t="str">
        <f>CONCATENATE(Tabla_JYPESA_Consulta37[[#This Row],[Cuidad]],","," ",Tabla_JYPESA_Consulta37[[#This Row],[Estado]],".")</f>
        <v>TIJUANA, BC.</v>
      </c>
      <c r="Z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INSURGENTES 17075, ZONA URBANA RIO TIJUANA, 22010, TIJUANA, BC</v>
      </c>
      <c r="AB37" s="6" t="str">
        <f>VLOOKUP(Tabla_JYPESA_Consulta37[[#This Row],[Factura]],[1]DATOS_SAP!$A:$G,7,0)</f>
        <v>BLVD. INSURGENTES 17075   LOS ALAMOS_x000D__x000D_TIJUANA,22110, BC_x000D_MX</v>
      </c>
      <c r="AC37" s="6" t="str">
        <f>VLOOKUP(Tabla_JYPESA_Consulta37[[#This Row],[Factura]],[1]DATOS_SAP!$A:$F,6,0)</f>
        <v>6646212235</v>
      </c>
      <c r="AD37" s="8" t="str">
        <f>VLOOKUP(Tabla_JYPESA_Consulta37[[#This Row],[Factura]],[1]DATOS_SAP!$A:$E,5,0)</f>
        <v>TIT010531P35</v>
      </c>
    </row>
    <row r="38" spans="1:30" x14ac:dyDescent="0.2">
      <c r="A38" s="3">
        <v>243357</v>
      </c>
      <c r="B38" s="3" t="s">
        <v>445</v>
      </c>
      <c r="C38" s="3" t="s">
        <v>446</v>
      </c>
      <c r="D38" s="3" t="s">
        <v>25</v>
      </c>
      <c r="E38" s="4">
        <v>46268</v>
      </c>
      <c r="F38" s="4">
        <v>46268</v>
      </c>
      <c r="G38" s="3" t="s">
        <v>447</v>
      </c>
      <c r="H38" s="3" t="s">
        <v>448</v>
      </c>
      <c r="I38" s="3" t="s">
        <v>449</v>
      </c>
      <c r="J38" s="5">
        <v>12569.7</v>
      </c>
      <c r="K38" s="5">
        <v>0</v>
      </c>
      <c r="L38" s="5">
        <v>2011.15</v>
      </c>
      <c r="M38" s="5">
        <v>14580.85</v>
      </c>
      <c r="N38" s="3">
        <v>0</v>
      </c>
      <c r="O38" s="3" t="s">
        <v>97</v>
      </c>
      <c r="Q38" s="3">
        <v>13</v>
      </c>
      <c r="R38" s="3" t="s">
        <v>31</v>
      </c>
      <c r="S38" s="3" t="s">
        <v>450</v>
      </c>
      <c r="T38" s="3" t="s">
        <v>175</v>
      </c>
      <c r="U38" s="3" t="s">
        <v>120</v>
      </c>
      <c r="V38" s="3" t="s">
        <v>61</v>
      </c>
      <c r="W38" s="3" t="s">
        <v>176</v>
      </c>
      <c r="X38" s="3" t="s">
        <v>451</v>
      </c>
      <c r="Y38" s="3" t="str">
        <f>CONCATENATE(Tabla_JYPESA_Consulta37[[#This Row],[Cuidad]],","," ",Tabla_JYPESA_Consulta37[[#This Row],[Estado]],".")</f>
        <v>TIJUANA, BC.</v>
      </c>
      <c r="Z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INSURGENTES 17075, ZONA URBANA RIO TIJUANA, 22010, TIJUANA, BC</v>
      </c>
      <c r="AB38" s="6" t="str">
        <f>VLOOKUP(Tabla_JYPESA_Consulta37[[#This Row],[Factura]],[1]DATOS_SAP!$A:$G,7,0)</f>
        <v>BLVD. INSURGENTES 17075   LOS ALAMOS_x000D__x000D_TIJUANA,22110, BC_x000D_MX</v>
      </c>
      <c r="AC38" s="6" t="str">
        <f>VLOOKUP(Tabla_JYPESA_Consulta37[[#This Row],[Factura]],[1]DATOS_SAP!$A:$F,6,0)</f>
        <v>6646212235</v>
      </c>
      <c r="AD38" s="8" t="str">
        <f>VLOOKUP(Tabla_JYPESA_Consulta37[[#This Row],[Factura]],[1]DATOS_SAP!$A:$E,5,0)</f>
        <v>TIT010531P35</v>
      </c>
    </row>
    <row r="39" spans="1:30" x14ac:dyDescent="0.2">
      <c r="A39" s="3">
        <v>243358</v>
      </c>
      <c r="C39" s="3" t="s">
        <v>452</v>
      </c>
      <c r="D39" s="3" t="s">
        <v>370</v>
      </c>
      <c r="E39" s="4">
        <v>46268</v>
      </c>
      <c r="F39" s="4">
        <v>46298</v>
      </c>
      <c r="G39" s="3" t="s">
        <v>453</v>
      </c>
      <c r="H39" s="3" t="s">
        <v>454</v>
      </c>
      <c r="I39" s="3" t="s">
        <v>455</v>
      </c>
      <c r="J39" s="5">
        <v>2900</v>
      </c>
      <c r="K39" s="5">
        <v>0</v>
      </c>
      <c r="L39" s="5">
        <v>464</v>
      </c>
      <c r="M39" s="5">
        <v>3364</v>
      </c>
      <c r="N39" s="3">
        <v>0</v>
      </c>
      <c r="O39" s="3" t="s">
        <v>102</v>
      </c>
      <c r="Q39" s="3">
        <v>2</v>
      </c>
      <c r="R39" s="3" t="s">
        <v>31</v>
      </c>
      <c r="S39" s="3" t="s">
        <v>456</v>
      </c>
      <c r="T39" s="3" t="s">
        <v>26</v>
      </c>
      <c r="U39" s="3" t="s">
        <v>371</v>
      </c>
      <c r="V39" s="3" t="s">
        <v>51</v>
      </c>
      <c r="W39" s="3" t="s">
        <v>372</v>
      </c>
      <c r="X39" s="3" t="s">
        <v>457</v>
      </c>
      <c r="Y39" s="3" t="str">
        <f>CONCATENATE(Tabla_JYPESA_Consulta37[[#This Row],[Cuidad]],","," ",Tabla_JYPESA_Consulta37[[#This Row],[Estado]],".")</f>
        <v>MONTERREY, NL.</v>
      </c>
      <c r="Z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443, CENTRO, 64000, MONTERREY, NL</v>
      </c>
      <c r="AB39" s="6" t="str">
        <f>VLOOKUP(Tabla_JYPESA_Consulta37[[#This Row],[Factura]],[1]DATOS_SAP!$A:$G,7,0)</f>
        <v>MELCHOR OCAMPO 443   MONTERREY CENTRO_x000D__x000D_MONTERREY,64000, NL_x000D_MX</v>
      </c>
      <c r="AC39" s="6" t="str">
        <f>VLOOKUP(Tabla_JYPESA_Consulta37[[#This Row],[Factura]],[1]DATOS_SAP!$A:$F,6,0)</f>
        <v>(81) 81 50 7000/24</v>
      </c>
      <c r="AD39" s="8" t="str">
        <f>VLOOKUP(Tabla_JYPESA_Consulta37[[#This Row],[Factura]],[1]DATOS_SAP!$A:$E,5,0)</f>
        <v>EIM6511123F6</v>
      </c>
    </row>
    <row r="40" spans="1:30" x14ac:dyDescent="0.2">
      <c r="A40" s="3">
        <v>243358</v>
      </c>
      <c r="C40" s="3" t="s">
        <v>452</v>
      </c>
      <c r="D40" s="3" t="s">
        <v>370</v>
      </c>
      <c r="E40" s="4">
        <v>46268</v>
      </c>
      <c r="F40" s="4">
        <v>46298</v>
      </c>
      <c r="G40" s="3" t="s">
        <v>453</v>
      </c>
      <c r="H40" s="3" t="s">
        <v>454</v>
      </c>
      <c r="I40" s="3" t="s">
        <v>455</v>
      </c>
      <c r="J40" s="5">
        <v>3975</v>
      </c>
      <c r="K40" s="5">
        <v>0</v>
      </c>
      <c r="L40" s="5">
        <v>636</v>
      </c>
      <c r="M40" s="5">
        <v>4611</v>
      </c>
      <c r="N40" s="3">
        <v>0</v>
      </c>
      <c r="O40" s="3" t="s">
        <v>117</v>
      </c>
      <c r="Q40" s="3">
        <v>3</v>
      </c>
      <c r="R40" s="3" t="s">
        <v>31</v>
      </c>
      <c r="S40" s="3" t="s">
        <v>456</v>
      </c>
      <c r="T40" s="3" t="s">
        <v>26</v>
      </c>
      <c r="U40" s="3" t="s">
        <v>371</v>
      </c>
      <c r="V40" s="3" t="s">
        <v>51</v>
      </c>
      <c r="W40" s="3" t="s">
        <v>372</v>
      </c>
      <c r="X40" s="3" t="s">
        <v>457</v>
      </c>
      <c r="Y40" s="3" t="str">
        <f>CONCATENATE(Tabla_JYPESA_Consulta37[[#This Row],[Cuidad]],","," ",Tabla_JYPESA_Consulta37[[#This Row],[Estado]],".")</f>
        <v>MONTERREY, NL.</v>
      </c>
      <c r="Z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443, CENTRO, 64000, MONTERREY, NL</v>
      </c>
      <c r="AB40" s="6" t="str">
        <f>VLOOKUP(Tabla_JYPESA_Consulta37[[#This Row],[Factura]],[1]DATOS_SAP!$A:$G,7,0)</f>
        <v>MELCHOR OCAMPO 443   MONTERREY CENTRO_x000D__x000D_MONTERREY,64000, NL_x000D_MX</v>
      </c>
      <c r="AC40" s="6" t="str">
        <f>VLOOKUP(Tabla_JYPESA_Consulta37[[#This Row],[Factura]],[1]DATOS_SAP!$A:$F,6,0)</f>
        <v>(81) 81 50 7000/24</v>
      </c>
      <c r="AD40" s="8" t="str">
        <f>VLOOKUP(Tabla_JYPESA_Consulta37[[#This Row],[Factura]],[1]DATOS_SAP!$A:$E,5,0)</f>
        <v>EIM6511123F6</v>
      </c>
    </row>
    <row r="41" spans="1:30" x14ac:dyDescent="0.2">
      <c r="A41" s="3">
        <v>243358</v>
      </c>
      <c r="C41" s="3" t="s">
        <v>452</v>
      </c>
      <c r="D41" s="3" t="s">
        <v>370</v>
      </c>
      <c r="E41" s="4">
        <v>46268</v>
      </c>
      <c r="F41" s="4">
        <v>46298</v>
      </c>
      <c r="G41" s="3" t="s">
        <v>453</v>
      </c>
      <c r="H41" s="3" t="s">
        <v>454</v>
      </c>
      <c r="I41" s="3" t="s">
        <v>455</v>
      </c>
      <c r="J41" s="5">
        <v>3225</v>
      </c>
      <c r="K41" s="5">
        <v>0</v>
      </c>
      <c r="L41" s="5">
        <v>516</v>
      </c>
      <c r="M41" s="5">
        <v>3741</v>
      </c>
      <c r="N41" s="3">
        <v>0</v>
      </c>
      <c r="O41" s="3" t="s">
        <v>79</v>
      </c>
      <c r="Q41" s="3">
        <v>3</v>
      </c>
      <c r="R41" s="3" t="s">
        <v>31</v>
      </c>
      <c r="S41" s="3" t="s">
        <v>456</v>
      </c>
      <c r="T41" s="3" t="s">
        <v>26</v>
      </c>
      <c r="U41" s="3" t="s">
        <v>371</v>
      </c>
      <c r="V41" s="3" t="s">
        <v>51</v>
      </c>
      <c r="W41" s="3" t="s">
        <v>372</v>
      </c>
      <c r="X41" s="3" t="s">
        <v>457</v>
      </c>
      <c r="Y41" s="3" t="str">
        <f>CONCATENATE(Tabla_JYPESA_Consulta37[[#This Row],[Cuidad]],","," ",Tabla_JYPESA_Consulta37[[#This Row],[Estado]],".")</f>
        <v>MONTERREY, NL.</v>
      </c>
      <c r="Z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443, CENTRO, 64000, MONTERREY, NL</v>
      </c>
      <c r="AB41" s="6" t="str">
        <f>VLOOKUP(Tabla_JYPESA_Consulta37[[#This Row],[Factura]],[1]DATOS_SAP!$A:$G,7,0)</f>
        <v>MELCHOR OCAMPO 443   MONTERREY CENTRO_x000D__x000D_MONTERREY,64000, NL_x000D_MX</v>
      </c>
      <c r="AC41" s="6" t="str">
        <f>VLOOKUP(Tabla_JYPESA_Consulta37[[#This Row],[Factura]],[1]DATOS_SAP!$A:$F,6,0)</f>
        <v>(81) 81 50 7000/24</v>
      </c>
      <c r="AD41" s="8" t="str">
        <f>VLOOKUP(Tabla_JYPESA_Consulta37[[#This Row],[Factura]],[1]DATOS_SAP!$A:$E,5,0)</f>
        <v>EIM6511123F6</v>
      </c>
    </row>
    <row r="42" spans="1:30" x14ac:dyDescent="0.2">
      <c r="A42" s="3">
        <v>243358</v>
      </c>
      <c r="C42" s="3" t="s">
        <v>452</v>
      </c>
      <c r="D42" s="3" t="s">
        <v>370</v>
      </c>
      <c r="E42" s="4">
        <v>46268</v>
      </c>
      <c r="F42" s="4">
        <v>46298</v>
      </c>
      <c r="G42" s="3" t="s">
        <v>453</v>
      </c>
      <c r="H42" s="3" t="s">
        <v>454</v>
      </c>
      <c r="I42" s="3" t="s">
        <v>455</v>
      </c>
      <c r="J42" s="5">
        <v>3225</v>
      </c>
      <c r="K42" s="5">
        <v>0</v>
      </c>
      <c r="L42" s="5">
        <v>516</v>
      </c>
      <c r="M42" s="5">
        <v>3741</v>
      </c>
      <c r="N42" s="3">
        <v>0</v>
      </c>
      <c r="O42" s="3" t="s">
        <v>69</v>
      </c>
      <c r="Q42" s="3">
        <v>3</v>
      </c>
      <c r="R42" s="3" t="s">
        <v>31</v>
      </c>
      <c r="S42" s="3" t="s">
        <v>456</v>
      </c>
      <c r="T42" s="3" t="s">
        <v>26</v>
      </c>
      <c r="U42" s="3" t="s">
        <v>371</v>
      </c>
      <c r="V42" s="3" t="s">
        <v>51</v>
      </c>
      <c r="W42" s="3" t="s">
        <v>372</v>
      </c>
      <c r="X42" s="3" t="s">
        <v>457</v>
      </c>
      <c r="Y42" s="3" t="str">
        <f>CONCATENATE(Tabla_JYPESA_Consulta37[[#This Row],[Cuidad]],","," ",Tabla_JYPESA_Consulta37[[#This Row],[Estado]],".")</f>
        <v>MONTERREY, NL.</v>
      </c>
      <c r="Z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443, CENTRO, 64000, MONTERREY, NL</v>
      </c>
      <c r="AB42" s="6" t="str">
        <f>VLOOKUP(Tabla_JYPESA_Consulta37[[#This Row],[Factura]],[1]DATOS_SAP!$A:$G,7,0)</f>
        <v>MELCHOR OCAMPO 443   MONTERREY CENTRO_x000D__x000D_MONTERREY,64000, NL_x000D_MX</v>
      </c>
      <c r="AC42" s="6" t="str">
        <f>VLOOKUP(Tabla_JYPESA_Consulta37[[#This Row],[Factura]],[1]DATOS_SAP!$A:$F,6,0)</f>
        <v>(81) 81 50 7000/24</v>
      </c>
      <c r="AD42" s="8" t="str">
        <f>VLOOKUP(Tabla_JYPESA_Consulta37[[#This Row],[Factura]],[1]DATOS_SAP!$A:$E,5,0)</f>
        <v>EIM6511123F6</v>
      </c>
    </row>
    <row r="43" spans="1:30" x14ac:dyDescent="0.2">
      <c r="A43" s="3">
        <v>243358</v>
      </c>
      <c r="C43" s="3" t="s">
        <v>452</v>
      </c>
      <c r="D43" s="3" t="s">
        <v>370</v>
      </c>
      <c r="E43" s="4">
        <v>46268</v>
      </c>
      <c r="F43" s="4">
        <v>46298</v>
      </c>
      <c r="G43" s="3" t="s">
        <v>453</v>
      </c>
      <c r="H43" s="3" t="s">
        <v>454</v>
      </c>
      <c r="I43" s="3" t="s">
        <v>455</v>
      </c>
      <c r="J43" s="5">
        <v>1728</v>
      </c>
      <c r="K43" s="5">
        <v>0</v>
      </c>
      <c r="L43" s="5">
        <v>276.48</v>
      </c>
      <c r="M43" s="5">
        <v>2004.48</v>
      </c>
      <c r="N43" s="3">
        <v>0</v>
      </c>
      <c r="O43" s="3" t="s">
        <v>38</v>
      </c>
      <c r="Q43" s="3">
        <v>4</v>
      </c>
      <c r="R43" s="3" t="s">
        <v>31</v>
      </c>
      <c r="S43" s="3" t="s">
        <v>456</v>
      </c>
      <c r="T43" s="3" t="s">
        <v>26</v>
      </c>
      <c r="U43" s="3" t="s">
        <v>371</v>
      </c>
      <c r="V43" s="3" t="s">
        <v>51</v>
      </c>
      <c r="W43" s="3" t="s">
        <v>372</v>
      </c>
      <c r="X43" s="3" t="s">
        <v>457</v>
      </c>
      <c r="Y43" s="3" t="str">
        <f>CONCATENATE(Tabla_JYPESA_Consulta37[[#This Row],[Cuidad]],","," ",Tabla_JYPESA_Consulta37[[#This Row],[Estado]],".")</f>
        <v>MONTERREY, NL.</v>
      </c>
      <c r="Z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443, CENTRO, 64000, MONTERREY, NL</v>
      </c>
      <c r="AB43" s="6" t="str">
        <f>VLOOKUP(Tabla_JYPESA_Consulta37[[#This Row],[Factura]],[1]DATOS_SAP!$A:$G,7,0)</f>
        <v>MELCHOR OCAMPO 443   MONTERREY CENTRO_x000D__x000D_MONTERREY,64000, NL_x000D_MX</v>
      </c>
      <c r="AC43" s="6" t="str">
        <f>VLOOKUP(Tabla_JYPESA_Consulta37[[#This Row],[Factura]],[1]DATOS_SAP!$A:$F,6,0)</f>
        <v>(81) 81 50 7000/24</v>
      </c>
      <c r="AD43" s="8" t="str">
        <f>VLOOKUP(Tabla_JYPESA_Consulta37[[#This Row],[Factura]],[1]DATOS_SAP!$A:$E,5,0)</f>
        <v>EIM6511123F6</v>
      </c>
    </row>
    <row r="44" spans="1:30" x14ac:dyDescent="0.2">
      <c r="A44" s="3">
        <v>243358</v>
      </c>
      <c r="C44" s="3" t="s">
        <v>452</v>
      </c>
      <c r="D44" s="3" t="s">
        <v>370</v>
      </c>
      <c r="E44" s="4">
        <v>46268</v>
      </c>
      <c r="F44" s="4">
        <v>46298</v>
      </c>
      <c r="G44" s="3" t="s">
        <v>453</v>
      </c>
      <c r="H44" s="3" t="s">
        <v>454</v>
      </c>
      <c r="I44" s="3" t="s">
        <v>455</v>
      </c>
      <c r="J44" s="5">
        <v>6537</v>
      </c>
      <c r="K44" s="5">
        <v>0</v>
      </c>
      <c r="L44" s="5">
        <v>1045.92</v>
      </c>
      <c r="M44" s="5">
        <v>7582.92</v>
      </c>
      <c r="N44" s="3">
        <v>0</v>
      </c>
      <c r="O44" s="3" t="s">
        <v>298</v>
      </c>
      <c r="P44" s="3" t="s">
        <v>299</v>
      </c>
      <c r="Q44" s="3">
        <v>3</v>
      </c>
      <c r="R44" s="3" t="s">
        <v>31</v>
      </c>
      <c r="S44" s="3" t="s">
        <v>456</v>
      </c>
      <c r="T44" s="3" t="s">
        <v>26</v>
      </c>
      <c r="U44" s="3" t="s">
        <v>371</v>
      </c>
      <c r="V44" s="3" t="s">
        <v>51</v>
      </c>
      <c r="W44" s="3" t="s">
        <v>372</v>
      </c>
      <c r="X44" s="3" t="s">
        <v>457</v>
      </c>
      <c r="Y44" s="3" t="str">
        <f>CONCATENATE(Tabla_JYPESA_Consulta37[[#This Row],[Cuidad]],","," ",Tabla_JYPESA_Consulta37[[#This Row],[Estado]],".")</f>
        <v>MONTERREY, NL.</v>
      </c>
      <c r="Z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443, CENTRO, 64000, MONTERREY, NL</v>
      </c>
      <c r="AB44" s="6" t="str">
        <f>VLOOKUP(Tabla_JYPESA_Consulta37[[#This Row],[Factura]],[1]DATOS_SAP!$A:$G,7,0)</f>
        <v>MELCHOR OCAMPO 443   MONTERREY CENTRO_x000D__x000D_MONTERREY,64000, NL_x000D_MX</v>
      </c>
      <c r="AC44" s="6" t="str">
        <f>VLOOKUP(Tabla_JYPESA_Consulta37[[#This Row],[Factura]],[1]DATOS_SAP!$A:$F,6,0)</f>
        <v>(81) 81 50 7000/24</v>
      </c>
      <c r="AD44" s="8" t="str">
        <f>VLOOKUP(Tabla_JYPESA_Consulta37[[#This Row],[Factura]],[1]DATOS_SAP!$A:$E,5,0)</f>
        <v>EIM6511123F6</v>
      </c>
    </row>
    <row r="45" spans="1:30" x14ac:dyDescent="0.2">
      <c r="A45" s="3">
        <v>243359</v>
      </c>
      <c r="B45" s="3" t="s">
        <v>104</v>
      </c>
      <c r="C45" s="3" t="s">
        <v>458</v>
      </c>
      <c r="D45" s="3" t="s">
        <v>83</v>
      </c>
      <c r="E45" s="4">
        <v>46268</v>
      </c>
      <c r="F45" s="4">
        <v>46268</v>
      </c>
      <c r="G45" s="3" t="s">
        <v>459</v>
      </c>
      <c r="H45" s="3" t="s">
        <v>460</v>
      </c>
      <c r="I45" s="3" t="s">
        <v>461</v>
      </c>
      <c r="J45" s="5">
        <v>1673</v>
      </c>
      <c r="K45" s="5">
        <v>0</v>
      </c>
      <c r="L45" s="5">
        <v>267.68</v>
      </c>
      <c r="M45" s="5">
        <v>1940.68</v>
      </c>
      <c r="N45" s="3">
        <v>0</v>
      </c>
      <c r="O45" s="3" t="s">
        <v>40</v>
      </c>
      <c r="Q45" s="3">
        <v>2</v>
      </c>
      <c r="R45" s="3" t="s">
        <v>31</v>
      </c>
      <c r="S45" s="3" t="s">
        <v>462</v>
      </c>
      <c r="T45" s="3" t="s">
        <v>26</v>
      </c>
      <c r="U45" s="3" t="s">
        <v>85</v>
      </c>
      <c r="V45" s="3" t="s">
        <v>27</v>
      </c>
      <c r="W45" s="3" t="s">
        <v>74</v>
      </c>
      <c r="X45" s="3" t="s">
        <v>64</v>
      </c>
      <c r="Y45" s="3" t="str">
        <f>CONCATENATE(Tabla_JYPESA_Consulta37[[#This Row],[Cuidad]],","," ",Tabla_JYPESA_Consulta37[[#This Row],[Estado]],".")</f>
        <v>PLAYA DEL CARMEN, QR.</v>
      </c>
      <c r="Z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C. 6 NORTE BIS ESQ. AV. 20 #172, CENTRO, 77710, PLAYA DEL CARMEN, QR</v>
      </c>
      <c r="AB45" s="6" t="str">
        <f>VLOOKUP(Tabla_JYPESA_Consulta37[[#This Row],[Factura]],[1]DATOS_SAP!$A:$G,7,0)</f>
        <v>C. 6 NORTE BIS #172   CENTRO_x000D__x000D_PLAYA DEL CARMEN,77710, QR_x000D_MX</v>
      </c>
      <c r="AC45" s="6" t="str">
        <f>VLOOKUP(Tabla_JYPESA_Consulta37[[#This Row],[Factura]],[1]DATOS_SAP!$A:$F,6,0)</f>
        <v>984 873 37 08</v>
      </c>
      <c r="AD45" s="8" t="str">
        <f>VLOOKUP(Tabla_JYPESA_Consulta37[[#This Row],[Factura]],[1]DATOS_SAP!$A:$E,5,0)</f>
        <v>SEA2212168K3</v>
      </c>
    </row>
    <row r="46" spans="1:30" x14ac:dyDescent="0.2">
      <c r="A46" s="3">
        <v>243359</v>
      </c>
      <c r="B46" s="3" t="s">
        <v>104</v>
      </c>
      <c r="C46" s="3" t="s">
        <v>458</v>
      </c>
      <c r="D46" s="3" t="s">
        <v>83</v>
      </c>
      <c r="E46" s="4">
        <v>46268</v>
      </c>
      <c r="F46" s="4">
        <v>46268</v>
      </c>
      <c r="G46" s="3" t="s">
        <v>459</v>
      </c>
      <c r="H46" s="3" t="s">
        <v>460</v>
      </c>
      <c r="I46" s="3" t="s">
        <v>461</v>
      </c>
      <c r="J46" s="5">
        <v>3503.7</v>
      </c>
      <c r="K46" s="5">
        <v>0</v>
      </c>
      <c r="L46" s="5">
        <v>560.59</v>
      </c>
      <c r="M46" s="5">
        <v>4064.29</v>
      </c>
      <c r="N46" s="3">
        <v>0</v>
      </c>
      <c r="O46" s="3" t="s">
        <v>41</v>
      </c>
      <c r="Q46" s="3">
        <v>3</v>
      </c>
      <c r="R46" s="3" t="s">
        <v>31</v>
      </c>
      <c r="S46" s="3" t="s">
        <v>462</v>
      </c>
      <c r="T46" s="3" t="s">
        <v>26</v>
      </c>
      <c r="U46" s="3" t="s">
        <v>85</v>
      </c>
      <c r="V46" s="3" t="s">
        <v>27</v>
      </c>
      <c r="W46" s="3" t="s">
        <v>74</v>
      </c>
      <c r="X46" s="3" t="s">
        <v>64</v>
      </c>
      <c r="Y46" s="3" t="str">
        <f>CONCATENATE(Tabla_JYPESA_Consulta37[[#This Row],[Cuidad]],","," ",Tabla_JYPESA_Consulta37[[#This Row],[Estado]],".")</f>
        <v>PLAYA DEL CARMEN, QR.</v>
      </c>
      <c r="Z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C. 6 NORTE BIS ESQ. AV. 20 #172, CENTRO, 77710, PLAYA DEL CARMEN, QR</v>
      </c>
      <c r="AB46" s="6" t="str">
        <f>VLOOKUP(Tabla_JYPESA_Consulta37[[#This Row],[Factura]],[1]DATOS_SAP!$A:$G,7,0)</f>
        <v>C. 6 NORTE BIS #172   CENTRO_x000D__x000D_PLAYA DEL CARMEN,77710, QR_x000D_MX</v>
      </c>
      <c r="AC46" s="6" t="str">
        <f>VLOOKUP(Tabla_JYPESA_Consulta37[[#This Row],[Factura]],[1]DATOS_SAP!$A:$F,6,0)</f>
        <v>984 873 37 08</v>
      </c>
      <c r="AD46" s="8" t="str">
        <f>VLOOKUP(Tabla_JYPESA_Consulta37[[#This Row],[Factura]],[1]DATOS_SAP!$A:$E,5,0)</f>
        <v>SEA2212168K3</v>
      </c>
    </row>
    <row r="47" spans="1:30" x14ac:dyDescent="0.2">
      <c r="A47" s="3">
        <v>243360</v>
      </c>
      <c r="B47" s="3" t="s">
        <v>104</v>
      </c>
      <c r="C47" s="3" t="s">
        <v>463</v>
      </c>
      <c r="D47" s="3" t="s">
        <v>83</v>
      </c>
      <c r="E47" s="4">
        <v>46268</v>
      </c>
      <c r="F47" s="4">
        <v>46268</v>
      </c>
      <c r="G47" s="3" t="s">
        <v>464</v>
      </c>
      <c r="H47" s="3" t="s">
        <v>465</v>
      </c>
      <c r="I47" s="3" t="s">
        <v>466</v>
      </c>
      <c r="J47" s="5">
        <v>992.5</v>
      </c>
      <c r="K47" s="5">
        <v>0</v>
      </c>
      <c r="L47" s="5">
        <v>158.80000000000001</v>
      </c>
      <c r="M47" s="5">
        <v>1151.3</v>
      </c>
      <c r="N47" s="3">
        <v>0</v>
      </c>
      <c r="O47" s="3" t="s">
        <v>50</v>
      </c>
      <c r="Q47" s="3">
        <v>1</v>
      </c>
      <c r="R47" s="3" t="s">
        <v>31</v>
      </c>
      <c r="S47" s="3" t="s">
        <v>467</v>
      </c>
      <c r="T47" s="3" t="s">
        <v>468</v>
      </c>
      <c r="U47" s="3" t="s">
        <v>469</v>
      </c>
      <c r="V47" s="3" t="s">
        <v>27</v>
      </c>
      <c r="W47" s="3" t="s">
        <v>470</v>
      </c>
      <c r="X47" s="3" t="s">
        <v>64</v>
      </c>
      <c r="Y47" s="3" t="str">
        <f>CONCATENATE(Tabla_JYPESA_Consulta37[[#This Row],[Cuidad]],","," ",Tabla_JYPESA_Consulta37[[#This Row],[Estado]],".")</f>
        <v>SOLIDARIDAD, QR.</v>
      </c>
      <c r="Z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10 NORTE CON CALLE 40 CON QUINTA LT 20,21,22 INT MZ 150, ZAZIL HA, 77720, SOLIDARIDAD, QR</v>
      </c>
      <c r="AB47" s="6" t="str">
        <f>VLOOKUP(Tabla_JYPESA_Consulta37[[#This Row],[Factura]],[1]DATOS_SAP!$A:$G,7,0)</f>
        <v>CALLE HUACHINANGO LOTE 21-23 MANZANA 4 INT OFICINA 301   CANCUN CENTRO_x000D__x000D_BENITO JUAREZ,77500, QR_x000D_MX</v>
      </c>
      <c r="AC47" s="6" t="str">
        <f>VLOOKUP(Tabla_JYPESA_Consulta37[[#This Row],[Factura]],[1]DATOS_SAP!$A:$F,6,0)</f>
        <v>984 147 6530</v>
      </c>
      <c r="AD47" s="8" t="str">
        <f>VLOOKUP(Tabla_JYPESA_Consulta37[[#This Row],[Factura]],[1]DATOS_SAP!$A:$E,5,0)</f>
        <v>ICA070712ID2</v>
      </c>
    </row>
    <row r="48" spans="1:30" x14ac:dyDescent="0.2">
      <c r="A48" s="3">
        <v>243360</v>
      </c>
      <c r="B48" s="3" t="s">
        <v>104</v>
      </c>
      <c r="C48" s="3" t="s">
        <v>463</v>
      </c>
      <c r="D48" s="3" t="s">
        <v>83</v>
      </c>
      <c r="E48" s="4">
        <v>46268</v>
      </c>
      <c r="F48" s="4">
        <v>46268</v>
      </c>
      <c r="G48" s="3" t="s">
        <v>464</v>
      </c>
      <c r="H48" s="3" t="s">
        <v>465</v>
      </c>
      <c r="I48" s="3" t="s">
        <v>466</v>
      </c>
      <c r="J48" s="5">
        <v>1077.9000000000001</v>
      </c>
      <c r="K48" s="5">
        <v>0</v>
      </c>
      <c r="L48" s="5">
        <v>172.47</v>
      </c>
      <c r="M48" s="5">
        <v>1250.3599999999999</v>
      </c>
      <c r="N48" s="3">
        <v>0</v>
      </c>
      <c r="O48" s="3" t="s">
        <v>122</v>
      </c>
      <c r="P48" s="3" t="s">
        <v>123</v>
      </c>
      <c r="Q48" s="3">
        <v>1</v>
      </c>
      <c r="R48" s="3" t="s">
        <v>31</v>
      </c>
      <c r="S48" s="3" t="s">
        <v>467</v>
      </c>
      <c r="T48" s="3" t="s">
        <v>468</v>
      </c>
      <c r="U48" s="3" t="s">
        <v>469</v>
      </c>
      <c r="V48" s="3" t="s">
        <v>27</v>
      </c>
      <c r="W48" s="3" t="s">
        <v>470</v>
      </c>
      <c r="X48" s="3" t="s">
        <v>64</v>
      </c>
      <c r="Y48" s="3" t="str">
        <f>CONCATENATE(Tabla_JYPESA_Consulta37[[#This Row],[Cuidad]],","," ",Tabla_JYPESA_Consulta37[[#This Row],[Estado]],".")</f>
        <v>SOLIDARIDAD, QR.</v>
      </c>
      <c r="Z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10 NORTE CON CALLE 40 CON QUINTA LT 20,21,22 INT MZ 150, ZAZIL HA, 77720, SOLIDARIDAD, QR</v>
      </c>
      <c r="AB48" s="6" t="str">
        <f>VLOOKUP(Tabla_JYPESA_Consulta37[[#This Row],[Factura]],[1]DATOS_SAP!$A:$G,7,0)</f>
        <v>CALLE HUACHINANGO LOTE 21-23 MANZANA 4 INT OFICINA 301   CANCUN CENTRO_x000D__x000D_BENITO JUAREZ,77500, QR_x000D_MX</v>
      </c>
      <c r="AC48" s="6" t="str">
        <f>VLOOKUP(Tabla_JYPESA_Consulta37[[#This Row],[Factura]],[1]DATOS_SAP!$A:$F,6,0)</f>
        <v>984 147 6530</v>
      </c>
      <c r="AD48" s="8" t="str">
        <f>VLOOKUP(Tabla_JYPESA_Consulta37[[#This Row],[Factura]],[1]DATOS_SAP!$A:$E,5,0)</f>
        <v>ICA070712ID2</v>
      </c>
    </row>
    <row r="49" spans="1:30" x14ac:dyDescent="0.2">
      <c r="A49" s="3">
        <v>243360</v>
      </c>
      <c r="B49" s="3" t="s">
        <v>104</v>
      </c>
      <c r="C49" s="3" t="s">
        <v>463</v>
      </c>
      <c r="D49" s="3" t="s">
        <v>83</v>
      </c>
      <c r="E49" s="4">
        <v>46268</v>
      </c>
      <c r="F49" s="4">
        <v>46268</v>
      </c>
      <c r="G49" s="3" t="s">
        <v>464</v>
      </c>
      <c r="H49" s="3" t="s">
        <v>465</v>
      </c>
      <c r="I49" s="3" t="s">
        <v>466</v>
      </c>
      <c r="J49" s="5">
        <v>1077.9000000000001</v>
      </c>
      <c r="K49" s="5">
        <v>0</v>
      </c>
      <c r="L49" s="5">
        <v>172.46</v>
      </c>
      <c r="M49" s="5">
        <v>1250.3599999999999</v>
      </c>
      <c r="N49" s="3">
        <v>0</v>
      </c>
      <c r="O49" s="3" t="s">
        <v>93</v>
      </c>
      <c r="P49" s="3" t="s">
        <v>94</v>
      </c>
      <c r="Q49" s="3">
        <v>1</v>
      </c>
      <c r="R49" s="3" t="s">
        <v>31</v>
      </c>
      <c r="S49" s="3" t="s">
        <v>467</v>
      </c>
      <c r="T49" s="3" t="s">
        <v>468</v>
      </c>
      <c r="U49" s="3" t="s">
        <v>469</v>
      </c>
      <c r="V49" s="3" t="s">
        <v>27</v>
      </c>
      <c r="W49" s="3" t="s">
        <v>470</v>
      </c>
      <c r="X49" s="3" t="s">
        <v>64</v>
      </c>
      <c r="Y49" s="3" t="str">
        <f>CONCATENATE(Tabla_JYPESA_Consulta37[[#This Row],[Cuidad]],","," ",Tabla_JYPESA_Consulta37[[#This Row],[Estado]],".")</f>
        <v>SOLIDARIDAD, QR.</v>
      </c>
      <c r="Z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10 NORTE CON CALLE 40 CON QUINTA LT 20,21,22 INT MZ 150, ZAZIL HA, 77720, SOLIDARIDAD, QR</v>
      </c>
      <c r="AB49" s="6" t="str">
        <f>VLOOKUP(Tabla_JYPESA_Consulta37[[#This Row],[Factura]],[1]DATOS_SAP!$A:$G,7,0)</f>
        <v>CALLE HUACHINANGO LOTE 21-23 MANZANA 4 INT OFICINA 301   CANCUN CENTRO_x000D__x000D_BENITO JUAREZ,77500, QR_x000D_MX</v>
      </c>
      <c r="AC49" s="6" t="str">
        <f>VLOOKUP(Tabla_JYPESA_Consulta37[[#This Row],[Factura]],[1]DATOS_SAP!$A:$F,6,0)</f>
        <v>984 147 6530</v>
      </c>
      <c r="AD49" s="8" t="str">
        <f>VLOOKUP(Tabla_JYPESA_Consulta37[[#This Row],[Factura]],[1]DATOS_SAP!$A:$E,5,0)</f>
        <v>ICA070712ID2</v>
      </c>
    </row>
    <row r="50" spans="1:30" x14ac:dyDescent="0.2">
      <c r="A50" s="3">
        <v>243361</v>
      </c>
      <c r="B50" s="3" t="s">
        <v>471</v>
      </c>
      <c r="C50" s="3" t="s">
        <v>472</v>
      </c>
      <c r="D50" s="3" t="s">
        <v>83</v>
      </c>
      <c r="E50" s="4">
        <v>46268</v>
      </c>
      <c r="F50" s="4">
        <v>46358</v>
      </c>
      <c r="G50" s="3" t="s">
        <v>473</v>
      </c>
      <c r="H50" s="3" t="s">
        <v>474</v>
      </c>
      <c r="I50" s="3" t="s">
        <v>475</v>
      </c>
      <c r="J50" s="5">
        <v>1466</v>
      </c>
      <c r="K50" s="5">
        <v>0</v>
      </c>
      <c r="L50" s="5">
        <v>234.56</v>
      </c>
      <c r="M50" s="5">
        <v>1700.56</v>
      </c>
      <c r="N50" s="3">
        <v>0</v>
      </c>
      <c r="O50" s="3" t="s">
        <v>215</v>
      </c>
      <c r="Q50" s="3">
        <v>1</v>
      </c>
      <c r="R50" s="3" t="s">
        <v>31</v>
      </c>
      <c r="S50" s="3" t="s">
        <v>477</v>
      </c>
      <c r="T50" s="3" t="s">
        <v>219</v>
      </c>
      <c r="U50" s="3" t="s">
        <v>219</v>
      </c>
      <c r="V50" s="3" t="s">
        <v>27</v>
      </c>
      <c r="W50" s="3" t="s">
        <v>220</v>
      </c>
      <c r="X50" s="3" t="s">
        <v>64</v>
      </c>
      <c r="Y50" s="3" t="str">
        <f>CONCATENATE(Tabla_JYPESA_Consulta37[[#This Row],[Cuidad]],","," ",Tabla_JYPESA_Consulta37[[#This Row],[Estado]],".")</f>
        <v>PUERTO MORELOS, QR.</v>
      </c>
      <c r="Z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CANCUN - PUERTO MORELOS MZA 34, PUERTO MORELOS, 77580, PUERTO MORELOS, QR</v>
      </c>
      <c r="AB50" s="6" t="str">
        <f>VLOOKUP(Tabla_JYPESA_Consulta37[[#This Row],[Factura]],[1]DATOS_SAP!$A:$G,7,0)</f>
        <v>CAMINO ENTRADA BAHIA PETEMPICH LTE 15 04, SM 12 MZA 34   PUERTO MORELOS_x000D__x000D_PUERTO MORELOS,77580, QR_x000D_MX</v>
      </c>
      <c r="AC50" s="6" t="str">
        <f>VLOOKUP(Tabla_JYPESA_Consulta37[[#This Row],[Factura]],[1]DATOS_SAP!$A:$F,6,0)</f>
        <v>998-872-84-51</v>
      </c>
      <c r="AD50" s="8" t="str">
        <f>VLOOKUP(Tabla_JYPESA_Consulta37[[#This Row],[Factura]],[1]DATOS_SAP!$A:$E,5,0)</f>
        <v>PAM240611968</v>
      </c>
    </row>
    <row r="51" spans="1:30" x14ac:dyDescent="0.2">
      <c r="A51" s="3">
        <v>243361</v>
      </c>
      <c r="B51" s="3" t="s">
        <v>471</v>
      </c>
      <c r="C51" s="3" t="s">
        <v>472</v>
      </c>
      <c r="D51" s="3" t="s">
        <v>83</v>
      </c>
      <c r="E51" s="4">
        <v>46268</v>
      </c>
      <c r="F51" s="4">
        <v>46358</v>
      </c>
      <c r="G51" s="3" t="s">
        <v>473</v>
      </c>
      <c r="H51" s="3" t="s">
        <v>474</v>
      </c>
      <c r="I51" s="3" t="s">
        <v>475</v>
      </c>
      <c r="J51" s="5">
        <v>16635</v>
      </c>
      <c r="K51" s="5">
        <v>0</v>
      </c>
      <c r="L51" s="5">
        <v>2661.6</v>
      </c>
      <c r="M51" s="5">
        <v>19296.599999999999</v>
      </c>
      <c r="N51" s="3">
        <v>0</v>
      </c>
      <c r="O51" s="3" t="s">
        <v>476</v>
      </c>
      <c r="Q51" s="3">
        <v>25</v>
      </c>
      <c r="R51" s="3" t="s">
        <v>31</v>
      </c>
      <c r="S51" s="3" t="s">
        <v>477</v>
      </c>
      <c r="T51" s="3" t="s">
        <v>219</v>
      </c>
      <c r="U51" s="3" t="s">
        <v>219</v>
      </c>
      <c r="V51" s="3" t="s">
        <v>27</v>
      </c>
      <c r="W51" s="3" t="s">
        <v>220</v>
      </c>
      <c r="X51" s="3" t="s">
        <v>64</v>
      </c>
      <c r="Y51" s="3" t="str">
        <f>CONCATENATE(Tabla_JYPESA_Consulta37[[#This Row],[Cuidad]],","," ",Tabla_JYPESA_Consulta37[[#This Row],[Estado]],".")</f>
        <v>PUERTO MORELOS, QR.</v>
      </c>
      <c r="Z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CANCUN - PUERTO MORELOS MZA 34, PUERTO MORELOS, 77580, PUERTO MORELOS, QR</v>
      </c>
      <c r="AB51" s="6" t="str">
        <f>VLOOKUP(Tabla_JYPESA_Consulta37[[#This Row],[Factura]],[1]DATOS_SAP!$A:$G,7,0)</f>
        <v>CAMINO ENTRADA BAHIA PETEMPICH LTE 15 04, SM 12 MZA 34   PUERTO MORELOS_x000D__x000D_PUERTO MORELOS,77580, QR_x000D_MX</v>
      </c>
      <c r="AC51" s="6" t="str">
        <f>VLOOKUP(Tabla_JYPESA_Consulta37[[#This Row],[Factura]],[1]DATOS_SAP!$A:$F,6,0)</f>
        <v>998-872-84-51</v>
      </c>
      <c r="AD51" s="8" t="str">
        <f>VLOOKUP(Tabla_JYPESA_Consulta37[[#This Row],[Factura]],[1]DATOS_SAP!$A:$E,5,0)</f>
        <v>PAM240611968</v>
      </c>
    </row>
    <row r="52" spans="1:30" x14ac:dyDescent="0.2">
      <c r="A52" s="3">
        <v>243361</v>
      </c>
      <c r="B52" s="3" t="s">
        <v>471</v>
      </c>
      <c r="C52" s="3" t="s">
        <v>127</v>
      </c>
      <c r="D52" s="3" t="s">
        <v>83</v>
      </c>
      <c r="E52" s="4">
        <v>46268</v>
      </c>
      <c r="F52" s="4">
        <v>46358</v>
      </c>
      <c r="G52" s="3" t="s">
        <v>473</v>
      </c>
      <c r="H52" s="3" t="s">
        <v>474</v>
      </c>
      <c r="I52" s="3" t="s">
        <v>475</v>
      </c>
      <c r="J52" s="5">
        <v>3024</v>
      </c>
      <c r="K52" s="5">
        <v>0</v>
      </c>
      <c r="L52" s="5">
        <v>483.84</v>
      </c>
      <c r="M52" s="5">
        <v>3507.84</v>
      </c>
      <c r="N52" s="3">
        <v>0</v>
      </c>
      <c r="O52" s="3" t="s">
        <v>191</v>
      </c>
      <c r="Q52" s="3">
        <v>4</v>
      </c>
      <c r="R52" s="3" t="s">
        <v>31</v>
      </c>
      <c r="S52" s="3" t="s">
        <v>477</v>
      </c>
      <c r="T52" s="3" t="s">
        <v>219</v>
      </c>
      <c r="U52" s="3" t="s">
        <v>219</v>
      </c>
      <c r="V52" s="3" t="s">
        <v>27</v>
      </c>
      <c r="W52" s="3" t="s">
        <v>220</v>
      </c>
      <c r="X52" s="3" t="s">
        <v>64</v>
      </c>
      <c r="Y52" s="3" t="str">
        <f>CONCATENATE(Tabla_JYPESA_Consulta37[[#This Row],[Cuidad]],","," ",Tabla_JYPESA_Consulta37[[#This Row],[Estado]],".")</f>
        <v>PUERTO MORELOS, QR.</v>
      </c>
      <c r="Z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CANCUN - PUERTO MORELOS MZA 34, PUERTO MORELOS, 77580, PUERTO MORELOS, QR</v>
      </c>
      <c r="AB52" s="6" t="str">
        <f>VLOOKUP(Tabla_JYPESA_Consulta37[[#This Row],[Factura]],[1]DATOS_SAP!$A:$G,7,0)</f>
        <v>CAMINO ENTRADA BAHIA PETEMPICH LTE 15 04, SM 12 MZA 34   PUERTO MORELOS_x000D__x000D_PUERTO MORELOS,77580, QR_x000D_MX</v>
      </c>
      <c r="AC52" s="6" t="str">
        <f>VLOOKUP(Tabla_JYPESA_Consulta37[[#This Row],[Factura]],[1]DATOS_SAP!$A:$F,6,0)</f>
        <v>998-872-84-51</v>
      </c>
      <c r="AD52" s="8" t="str">
        <f>VLOOKUP(Tabla_JYPESA_Consulta37[[#This Row],[Factura]],[1]DATOS_SAP!$A:$E,5,0)</f>
        <v>PAM240611968</v>
      </c>
    </row>
    <row r="53" spans="1:30" x14ac:dyDescent="0.2">
      <c r="A53" s="3">
        <v>243362</v>
      </c>
      <c r="B53" s="3" t="s">
        <v>859</v>
      </c>
      <c r="C53" s="3" t="s">
        <v>860</v>
      </c>
      <c r="D53" s="3" t="s">
        <v>25</v>
      </c>
      <c r="E53" s="4">
        <v>46268</v>
      </c>
      <c r="F53" s="4">
        <v>46298</v>
      </c>
      <c r="G53" s="3" t="s">
        <v>861</v>
      </c>
      <c r="H53" s="3" t="s">
        <v>862</v>
      </c>
      <c r="I53" s="3" t="s">
        <v>863</v>
      </c>
      <c r="J53" s="5">
        <v>7740</v>
      </c>
      <c r="K53" s="5">
        <v>0</v>
      </c>
      <c r="L53" s="5">
        <v>1238.4000000000001</v>
      </c>
      <c r="M53" s="5">
        <v>8978.4</v>
      </c>
      <c r="N53" s="3">
        <v>0</v>
      </c>
      <c r="O53" s="3" t="s">
        <v>864</v>
      </c>
      <c r="P53" s="3" t="s">
        <v>865</v>
      </c>
      <c r="Q53" s="3">
        <v>3000</v>
      </c>
      <c r="R53" s="3" t="s">
        <v>63</v>
      </c>
      <c r="S53" s="3" t="s">
        <v>866</v>
      </c>
      <c r="T53" s="3" t="s">
        <v>867</v>
      </c>
      <c r="U53" s="3" t="s">
        <v>144</v>
      </c>
      <c r="V53" s="3" t="s">
        <v>66</v>
      </c>
      <c r="W53" s="3" t="s">
        <v>868</v>
      </c>
      <c r="X53" s="3" t="s">
        <v>52</v>
      </c>
      <c r="Y53" s="3" t="str">
        <f>CONCATENATE(Tabla_JYPESA_Consulta37[[#This Row],[Cuidad]],","," ",Tabla_JYPESA_Consulta37[[#This Row],[Estado]],".")</f>
        <v>HERMOSILLO, SON.</v>
      </c>
      <c r="Z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BLVD.PASEO RIO SONORA NORTE # 98  PROYECTO RIO SON, PROYECTO RIO SONORA, 83270, HERMOSILLO, SON</v>
      </c>
      <c r="AB53" s="6" t="str">
        <f>VLOOKUP(Tabla_JYPESA_Consulta37[[#This Row],[Factura]],[1]DATOS_SAP!$A:$G,7,0)</f>
        <v>PASEO DE LOS HEROES 10902  SIN NUMERO   ZONA URBANA RIO TIJUANA_x000D__x000D_TIJUANA,22010, BC_x000D_MX</v>
      </c>
      <c r="AC53" s="6" t="str">
        <f>VLOOKUP(Tabla_JYPESA_Consulta37[[#This Row],[Factura]],[1]DATOS_SAP!$A:$F,6,0)</f>
        <v>662 259 5200</v>
      </c>
      <c r="AD53" s="8" t="str">
        <f>VLOOKUP(Tabla_JYPESA_Consulta37[[#This Row],[Factura]],[1]DATOS_SAP!$A:$E,5,0)</f>
        <v>HLU890901H49</v>
      </c>
    </row>
    <row r="54" spans="1:30" x14ac:dyDescent="0.2">
      <c r="A54" s="3">
        <v>243363</v>
      </c>
      <c r="B54" s="3" t="s">
        <v>523</v>
      </c>
      <c r="C54" s="3" t="s">
        <v>524</v>
      </c>
      <c r="D54" s="3" t="s">
        <v>25</v>
      </c>
      <c r="E54" s="4">
        <v>46268</v>
      </c>
      <c r="F54" s="4">
        <v>46298</v>
      </c>
      <c r="G54" s="3" t="s">
        <v>525</v>
      </c>
      <c r="H54" s="3" t="s">
        <v>526</v>
      </c>
      <c r="I54" s="3" t="s">
        <v>527</v>
      </c>
      <c r="J54" s="5">
        <v>1748.25</v>
      </c>
      <c r="K54" s="5">
        <v>0</v>
      </c>
      <c r="L54" s="5">
        <v>279.72000000000003</v>
      </c>
      <c r="M54" s="5">
        <v>2027.97</v>
      </c>
      <c r="N54" s="3">
        <v>0</v>
      </c>
      <c r="O54" s="3" t="s">
        <v>62</v>
      </c>
      <c r="Q54" s="3">
        <v>3</v>
      </c>
      <c r="R54" s="3" t="s">
        <v>31</v>
      </c>
      <c r="S54" s="3" t="s">
        <v>528</v>
      </c>
      <c r="T54" s="3" t="s">
        <v>529</v>
      </c>
      <c r="U54" s="3" t="s">
        <v>111</v>
      </c>
      <c r="V54" s="3" t="s">
        <v>112</v>
      </c>
      <c r="W54" s="3" t="s">
        <v>530</v>
      </c>
      <c r="X54" s="3" t="s">
        <v>71</v>
      </c>
      <c r="Y54" s="3" t="str">
        <f>CONCATENATE(Tabla_JYPESA_Consulta37[[#This Row],[Cuidad]],","," ",Tabla_JYPESA_Consulta37[[#This Row],[Estado]],".")</f>
        <v>QUERETARO, QUE.</v>
      </c>
      <c r="Z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B54" s="6" t="str">
        <f>VLOOKUP(Tabla_JYPESA_Consulta37[[#This Row],[Factura]],[1]DATOS_SAP!$A:$G,7,0)</f>
        <v>AV PROLONGACION IGNACIO ZARAGOZA 99 INTERIOR 1   JARDINES DE LA HACIENDA_x000D__x000D_QUERETARO,76180, QUE_x000D_MX</v>
      </c>
      <c r="AC54" s="6" t="str">
        <f>VLOOKUP(Tabla_JYPESA_Consulta37[[#This Row],[Factura]],[1]DATOS_SAP!$A:$F,6,0)</f>
        <v>442 256 3636</v>
      </c>
      <c r="AD54" s="8" t="str">
        <f>VLOOKUP(Tabla_JYPESA_Consulta37[[#This Row],[Factura]],[1]DATOS_SAP!$A:$E,5,0)</f>
        <v>HCQ100621378</v>
      </c>
    </row>
    <row r="55" spans="1:30" x14ac:dyDescent="0.2">
      <c r="A55" s="3">
        <v>243363</v>
      </c>
      <c r="B55" s="3" t="s">
        <v>523</v>
      </c>
      <c r="C55" s="3" t="s">
        <v>524</v>
      </c>
      <c r="D55" s="3" t="s">
        <v>25</v>
      </c>
      <c r="E55" s="4">
        <v>46268</v>
      </c>
      <c r="F55" s="4">
        <v>46298</v>
      </c>
      <c r="G55" s="3" t="s">
        <v>525</v>
      </c>
      <c r="H55" s="3" t="s">
        <v>526</v>
      </c>
      <c r="I55" s="3" t="s">
        <v>527</v>
      </c>
      <c r="J55" s="5">
        <v>3416.45</v>
      </c>
      <c r="K55" s="5">
        <v>0</v>
      </c>
      <c r="L55" s="5">
        <v>546.63</v>
      </c>
      <c r="M55" s="5">
        <v>3963.08</v>
      </c>
      <c r="N55" s="3">
        <v>0</v>
      </c>
      <c r="O55" s="3" t="s">
        <v>106</v>
      </c>
      <c r="Q55" s="3">
        <v>5</v>
      </c>
      <c r="R55" s="3" t="s">
        <v>31</v>
      </c>
      <c r="S55" s="3" t="s">
        <v>528</v>
      </c>
      <c r="T55" s="3" t="s">
        <v>529</v>
      </c>
      <c r="U55" s="3" t="s">
        <v>111</v>
      </c>
      <c r="V55" s="3" t="s">
        <v>112</v>
      </c>
      <c r="W55" s="3" t="s">
        <v>530</v>
      </c>
      <c r="X55" s="3" t="s">
        <v>71</v>
      </c>
      <c r="Y55" s="3" t="str">
        <f>CONCATENATE(Tabla_JYPESA_Consulta37[[#This Row],[Cuidad]],","," ",Tabla_JYPESA_Consulta37[[#This Row],[Estado]],".")</f>
        <v>QUERETARO, QUE.</v>
      </c>
      <c r="Z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B55" s="6" t="str">
        <f>VLOOKUP(Tabla_JYPESA_Consulta37[[#This Row],[Factura]],[1]DATOS_SAP!$A:$G,7,0)</f>
        <v>AV PROLONGACION IGNACIO ZARAGOZA 99 INTERIOR 1   JARDINES DE LA HACIENDA_x000D__x000D_QUERETARO,76180, QUE_x000D_MX</v>
      </c>
      <c r="AC55" s="6" t="str">
        <f>VLOOKUP(Tabla_JYPESA_Consulta37[[#This Row],[Factura]],[1]DATOS_SAP!$A:$F,6,0)</f>
        <v>442 256 3636</v>
      </c>
      <c r="AD55" s="8" t="str">
        <f>VLOOKUP(Tabla_JYPESA_Consulta37[[#This Row],[Factura]],[1]DATOS_SAP!$A:$E,5,0)</f>
        <v>HCQ100621378</v>
      </c>
    </row>
    <row r="56" spans="1:30" x14ac:dyDescent="0.2">
      <c r="A56" s="3">
        <v>243363</v>
      </c>
      <c r="B56" s="3" t="s">
        <v>523</v>
      </c>
      <c r="C56" s="3" t="s">
        <v>524</v>
      </c>
      <c r="D56" s="3" t="s">
        <v>25</v>
      </c>
      <c r="E56" s="4">
        <v>46268</v>
      </c>
      <c r="F56" s="4">
        <v>46298</v>
      </c>
      <c r="G56" s="3" t="s">
        <v>525</v>
      </c>
      <c r="H56" s="3" t="s">
        <v>526</v>
      </c>
      <c r="I56" s="3" t="s">
        <v>527</v>
      </c>
      <c r="J56" s="5">
        <v>4599</v>
      </c>
      <c r="K56" s="5">
        <v>0</v>
      </c>
      <c r="L56" s="5">
        <v>735.84</v>
      </c>
      <c r="M56" s="5">
        <v>5334.84</v>
      </c>
      <c r="N56" s="3">
        <v>0</v>
      </c>
      <c r="O56" s="3" t="s">
        <v>78</v>
      </c>
      <c r="Q56" s="3">
        <v>3</v>
      </c>
      <c r="R56" s="3" t="s">
        <v>31</v>
      </c>
      <c r="S56" s="3" t="s">
        <v>528</v>
      </c>
      <c r="T56" s="3" t="s">
        <v>529</v>
      </c>
      <c r="U56" s="3" t="s">
        <v>111</v>
      </c>
      <c r="V56" s="3" t="s">
        <v>112</v>
      </c>
      <c r="W56" s="3" t="s">
        <v>530</v>
      </c>
      <c r="X56" s="3" t="s">
        <v>71</v>
      </c>
      <c r="Y56" s="3" t="str">
        <f>CONCATENATE(Tabla_JYPESA_Consulta37[[#This Row],[Cuidad]],","," ",Tabla_JYPESA_Consulta37[[#This Row],[Estado]],".")</f>
        <v>QUERETARO, QUE.</v>
      </c>
      <c r="Z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B56" s="6" t="str">
        <f>VLOOKUP(Tabla_JYPESA_Consulta37[[#This Row],[Factura]],[1]DATOS_SAP!$A:$G,7,0)</f>
        <v>AV PROLONGACION IGNACIO ZARAGOZA 99 INTERIOR 1   JARDINES DE LA HACIENDA_x000D__x000D_QUERETARO,76180, QUE_x000D_MX</v>
      </c>
      <c r="AC56" s="6" t="str">
        <f>VLOOKUP(Tabla_JYPESA_Consulta37[[#This Row],[Factura]],[1]DATOS_SAP!$A:$F,6,0)</f>
        <v>442 256 3636</v>
      </c>
      <c r="AD56" s="8" t="str">
        <f>VLOOKUP(Tabla_JYPESA_Consulta37[[#This Row],[Factura]],[1]DATOS_SAP!$A:$E,5,0)</f>
        <v>HCQ100621378</v>
      </c>
    </row>
    <row r="57" spans="1:30" x14ac:dyDescent="0.2">
      <c r="A57" s="3">
        <v>243363</v>
      </c>
      <c r="B57" s="3" t="s">
        <v>523</v>
      </c>
      <c r="C57" s="3" t="s">
        <v>524</v>
      </c>
      <c r="D57" s="3" t="s">
        <v>25</v>
      </c>
      <c r="E57" s="4">
        <v>46268</v>
      </c>
      <c r="F57" s="4">
        <v>46298</v>
      </c>
      <c r="G57" s="3" t="s">
        <v>525</v>
      </c>
      <c r="H57" s="3" t="s">
        <v>526</v>
      </c>
      <c r="I57" s="3" t="s">
        <v>527</v>
      </c>
      <c r="J57" s="5">
        <v>1533</v>
      </c>
      <c r="K57" s="5">
        <v>0</v>
      </c>
      <c r="L57" s="5">
        <v>245.28</v>
      </c>
      <c r="M57" s="5">
        <v>1778.28</v>
      </c>
      <c r="N57" s="3">
        <v>0</v>
      </c>
      <c r="O57" s="3" t="s">
        <v>110</v>
      </c>
      <c r="Q57" s="3">
        <v>1</v>
      </c>
      <c r="R57" s="3" t="s">
        <v>31</v>
      </c>
      <c r="S57" s="3" t="s">
        <v>528</v>
      </c>
      <c r="T57" s="3" t="s">
        <v>529</v>
      </c>
      <c r="U57" s="3" t="s">
        <v>111</v>
      </c>
      <c r="V57" s="3" t="s">
        <v>112</v>
      </c>
      <c r="W57" s="3" t="s">
        <v>530</v>
      </c>
      <c r="X57" s="3" t="s">
        <v>71</v>
      </c>
      <c r="Y57" s="3" t="str">
        <f>CONCATENATE(Tabla_JYPESA_Consulta37[[#This Row],[Cuidad]],","," ",Tabla_JYPESA_Consulta37[[#This Row],[Estado]],".")</f>
        <v>QUERETARO, QUE.</v>
      </c>
      <c r="Z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B57" s="6" t="str">
        <f>VLOOKUP(Tabla_JYPESA_Consulta37[[#This Row],[Factura]],[1]DATOS_SAP!$A:$G,7,0)</f>
        <v>AV PROLONGACION IGNACIO ZARAGOZA 99 INTERIOR 1   JARDINES DE LA HACIENDA_x000D__x000D_QUERETARO,76180, QUE_x000D_MX</v>
      </c>
      <c r="AC57" s="6" t="str">
        <f>VLOOKUP(Tabla_JYPESA_Consulta37[[#This Row],[Factura]],[1]DATOS_SAP!$A:$F,6,0)</f>
        <v>442 256 3636</v>
      </c>
      <c r="AD57" s="8" t="str">
        <f>VLOOKUP(Tabla_JYPESA_Consulta37[[#This Row],[Factura]],[1]DATOS_SAP!$A:$E,5,0)</f>
        <v>HCQ100621378</v>
      </c>
    </row>
    <row r="58" spans="1:30" x14ac:dyDescent="0.2">
      <c r="A58" s="3">
        <v>243363</v>
      </c>
      <c r="B58" s="3" t="s">
        <v>523</v>
      </c>
      <c r="C58" s="3" t="s">
        <v>524</v>
      </c>
      <c r="D58" s="3" t="s">
        <v>25</v>
      </c>
      <c r="E58" s="4">
        <v>46268</v>
      </c>
      <c r="F58" s="4">
        <v>46298</v>
      </c>
      <c r="G58" s="3" t="s">
        <v>525</v>
      </c>
      <c r="H58" s="3" t="s">
        <v>526</v>
      </c>
      <c r="I58" s="3" t="s">
        <v>527</v>
      </c>
      <c r="J58" s="5">
        <v>1050</v>
      </c>
      <c r="K58" s="5">
        <v>0</v>
      </c>
      <c r="L58" s="5">
        <v>168</v>
      </c>
      <c r="M58" s="5">
        <v>1218</v>
      </c>
      <c r="N58" s="3">
        <v>0</v>
      </c>
      <c r="O58" s="3" t="s">
        <v>215</v>
      </c>
      <c r="Q58" s="3">
        <v>1</v>
      </c>
      <c r="R58" s="3" t="s">
        <v>31</v>
      </c>
      <c r="S58" s="3" t="s">
        <v>528</v>
      </c>
      <c r="T58" s="3" t="s">
        <v>529</v>
      </c>
      <c r="U58" s="3" t="s">
        <v>111</v>
      </c>
      <c r="V58" s="3" t="s">
        <v>112</v>
      </c>
      <c r="W58" s="3" t="s">
        <v>530</v>
      </c>
      <c r="X58" s="3" t="s">
        <v>71</v>
      </c>
      <c r="Y58" s="3" t="str">
        <f>CONCATENATE(Tabla_JYPESA_Consulta37[[#This Row],[Cuidad]],","," ",Tabla_JYPESA_Consulta37[[#This Row],[Estado]],".")</f>
        <v>QUERETARO, QUE.</v>
      </c>
      <c r="Z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B58" s="6" t="str">
        <f>VLOOKUP(Tabla_JYPESA_Consulta37[[#This Row],[Factura]],[1]DATOS_SAP!$A:$G,7,0)</f>
        <v>AV PROLONGACION IGNACIO ZARAGOZA 99 INTERIOR 1   JARDINES DE LA HACIENDA_x000D__x000D_QUERETARO,76180, QUE_x000D_MX</v>
      </c>
      <c r="AC58" s="6" t="str">
        <f>VLOOKUP(Tabla_JYPESA_Consulta37[[#This Row],[Factura]],[1]DATOS_SAP!$A:$F,6,0)</f>
        <v>442 256 3636</v>
      </c>
      <c r="AD58" s="8" t="str">
        <f>VLOOKUP(Tabla_JYPESA_Consulta37[[#This Row],[Factura]],[1]DATOS_SAP!$A:$E,5,0)</f>
        <v>HCQ100621378</v>
      </c>
    </row>
    <row r="59" spans="1:30" x14ac:dyDescent="0.2">
      <c r="A59" s="3">
        <v>243363</v>
      </c>
      <c r="B59" s="3" t="s">
        <v>523</v>
      </c>
      <c r="C59" s="3" t="s">
        <v>524</v>
      </c>
      <c r="D59" s="3" t="s">
        <v>25</v>
      </c>
      <c r="E59" s="4">
        <v>46268</v>
      </c>
      <c r="F59" s="4">
        <v>46298</v>
      </c>
      <c r="G59" s="3" t="s">
        <v>525</v>
      </c>
      <c r="H59" s="3" t="s">
        <v>526</v>
      </c>
      <c r="I59" s="3" t="s">
        <v>527</v>
      </c>
      <c r="J59" s="5">
        <v>1260</v>
      </c>
      <c r="K59" s="5">
        <v>0</v>
      </c>
      <c r="L59" s="5">
        <v>201.6</v>
      </c>
      <c r="M59" s="5">
        <v>1461.6</v>
      </c>
      <c r="N59" s="3">
        <v>0</v>
      </c>
      <c r="O59" s="3" t="s">
        <v>79</v>
      </c>
      <c r="Q59" s="3">
        <v>1</v>
      </c>
      <c r="R59" s="3" t="s">
        <v>31</v>
      </c>
      <c r="S59" s="3" t="s">
        <v>528</v>
      </c>
      <c r="T59" s="3" t="s">
        <v>529</v>
      </c>
      <c r="U59" s="3" t="s">
        <v>111</v>
      </c>
      <c r="V59" s="3" t="s">
        <v>112</v>
      </c>
      <c r="W59" s="3" t="s">
        <v>530</v>
      </c>
      <c r="X59" s="3" t="s">
        <v>71</v>
      </c>
      <c r="Y59" s="3" t="str">
        <f>CONCATENATE(Tabla_JYPESA_Consulta37[[#This Row],[Cuidad]],","," ",Tabla_JYPESA_Consulta37[[#This Row],[Estado]],".")</f>
        <v>QUERETARO, QUE.</v>
      </c>
      <c r="Z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B59" s="6" t="str">
        <f>VLOOKUP(Tabla_JYPESA_Consulta37[[#This Row],[Factura]],[1]DATOS_SAP!$A:$G,7,0)</f>
        <v>AV PROLONGACION IGNACIO ZARAGOZA 99 INTERIOR 1   JARDINES DE LA HACIENDA_x000D__x000D_QUERETARO,76180, QUE_x000D_MX</v>
      </c>
      <c r="AC59" s="6" t="str">
        <f>VLOOKUP(Tabla_JYPESA_Consulta37[[#This Row],[Factura]],[1]DATOS_SAP!$A:$F,6,0)</f>
        <v>442 256 3636</v>
      </c>
      <c r="AD59" s="8" t="str">
        <f>VLOOKUP(Tabla_JYPESA_Consulta37[[#This Row],[Factura]],[1]DATOS_SAP!$A:$E,5,0)</f>
        <v>HCQ100621378</v>
      </c>
    </row>
    <row r="60" spans="1:30" x14ac:dyDescent="0.2">
      <c r="A60" s="3">
        <v>243363</v>
      </c>
      <c r="B60" s="3" t="s">
        <v>523</v>
      </c>
      <c r="C60" s="3" t="s">
        <v>524</v>
      </c>
      <c r="D60" s="3" t="s">
        <v>25</v>
      </c>
      <c r="E60" s="4">
        <v>46268</v>
      </c>
      <c r="F60" s="4">
        <v>46298</v>
      </c>
      <c r="G60" s="3" t="s">
        <v>525</v>
      </c>
      <c r="H60" s="3" t="s">
        <v>526</v>
      </c>
      <c r="I60" s="3" t="s">
        <v>527</v>
      </c>
      <c r="J60" s="5">
        <v>1391.25</v>
      </c>
      <c r="K60" s="5">
        <v>0</v>
      </c>
      <c r="L60" s="5">
        <v>222.6</v>
      </c>
      <c r="M60" s="5">
        <v>1613.85</v>
      </c>
      <c r="N60" s="3">
        <v>0</v>
      </c>
      <c r="O60" s="3" t="s">
        <v>117</v>
      </c>
      <c r="Q60" s="3">
        <v>1</v>
      </c>
      <c r="R60" s="3" t="s">
        <v>31</v>
      </c>
      <c r="S60" s="3" t="s">
        <v>528</v>
      </c>
      <c r="T60" s="3" t="s">
        <v>529</v>
      </c>
      <c r="U60" s="3" t="s">
        <v>111</v>
      </c>
      <c r="V60" s="3" t="s">
        <v>112</v>
      </c>
      <c r="W60" s="3" t="s">
        <v>530</v>
      </c>
      <c r="X60" s="3" t="s">
        <v>71</v>
      </c>
      <c r="Y60" s="3" t="str">
        <f>CONCATENATE(Tabla_JYPESA_Consulta37[[#This Row],[Cuidad]],","," ",Tabla_JYPESA_Consulta37[[#This Row],[Estado]],".")</f>
        <v>QUERETARO, QUE.</v>
      </c>
      <c r="Z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PROLONGACION IGNACIO ZARAGOZA 99 INTERIOR 1, JARDINES DE LA HACIENDA, 76180, QUERETARO, QUE</v>
      </c>
      <c r="AB60" s="6" t="str">
        <f>VLOOKUP(Tabla_JYPESA_Consulta37[[#This Row],[Factura]],[1]DATOS_SAP!$A:$G,7,0)</f>
        <v>AV PROLONGACION IGNACIO ZARAGOZA 99 INTERIOR 1   JARDINES DE LA HACIENDA_x000D__x000D_QUERETARO,76180, QUE_x000D_MX</v>
      </c>
      <c r="AC60" s="6" t="str">
        <f>VLOOKUP(Tabla_JYPESA_Consulta37[[#This Row],[Factura]],[1]DATOS_SAP!$A:$F,6,0)</f>
        <v>442 256 3636</v>
      </c>
      <c r="AD60" s="8" t="str">
        <f>VLOOKUP(Tabla_JYPESA_Consulta37[[#This Row],[Factura]],[1]DATOS_SAP!$A:$E,5,0)</f>
        <v>HCQ100621378</v>
      </c>
    </row>
    <row r="61" spans="1:30" x14ac:dyDescent="0.2">
      <c r="A61" s="3">
        <v>243364</v>
      </c>
      <c r="B61" s="3" t="s">
        <v>700</v>
      </c>
      <c r="C61" s="3" t="s">
        <v>701</v>
      </c>
      <c r="D61" s="3" t="s">
        <v>25</v>
      </c>
      <c r="E61" s="4">
        <v>46268</v>
      </c>
      <c r="F61" s="4">
        <v>46268</v>
      </c>
      <c r="G61" s="3" t="s">
        <v>702</v>
      </c>
      <c r="H61" s="3" t="s">
        <v>703</v>
      </c>
      <c r="I61" s="3" t="s">
        <v>704</v>
      </c>
      <c r="J61" s="5">
        <v>1167.9000000000001</v>
      </c>
      <c r="K61" s="5">
        <v>0</v>
      </c>
      <c r="L61" s="5">
        <v>186.86</v>
      </c>
      <c r="M61" s="5">
        <v>1354.76</v>
      </c>
      <c r="N61" s="3">
        <v>0</v>
      </c>
      <c r="O61" s="3" t="s">
        <v>43</v>
      </c>
      <c r="Q61" s="3">
        <v>1</v>
      </c>
      <c r="R61" s="3" t="s">
        <v>31</v>
      </c>
      <c r="S61" s="3" t="s">
        <v>705</v>
      </c>
      <c r="T61" s="3" t="s">
        <v>706</v>
      </c>
      <c r="U61" s="3" t="s">
        <v>35</v>
      </c>
      <c r="V61" s="3" t="s">
        <v>33</v>
      </c>
      <c r="W61" s="3" t="s">
        <v>707</v>
      </c>
      <c r="X61" s="3" t="s">
        <v>47</v>
      </c>
      <c r="Y61" s="3" t="str">
        <f>CONCATENATE(Tabla_JYPESA_Consulta37[[#This Row],[Cuidad]],","," ",Tabla_JYPESA_Consulta37[[#This Row],[Estado]],".")</f>
        <v>GUADALAJARA, JAL.</v>
      </c>
      <c r="Z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61" s="6" t="str">
        <f>VLOOKUP(Tabla_JYPESA_Consulta37[[#This Row],[Factura]],[1]DATOS_SAP!$A:$G,7,0)</f>
        <v>ISLA SOCORRO #2545   VILLA VICENTE GUERRERO_x000D__x000D_GUADALAJARA,44987, JAL_x000D_MX</v>
      </c>
      <c r="AC61" s="6" t="str">
        <f>VLOOKUP(Tabla_JYPESA_Consulta37[[#This Row],[Factura]],[1]DATOS_SAP!$A:$F,6,0)</f>
        <v>333 811 4432</v>
      </c>
      <c r="AD61" s="8" t="str">
        <f>VLOOKUP(Tabla_JYPESA_Consulta37[[#This Row],[Factura]],[1]DATOS_SAP!$A:$E,5,0)</f>
        <v>AUT060705KJ2</v>
      </c>
    </row>
    <row r="62" spans="1:30" x14ac:dyDescent="0.2">
      <c r="A62" s="3">
        <v>243364</v>
      </c>
      <c r="B62" s="3" t="s">
        <v>700</v>
      </c>
      <c r="C62" s="3" t="s">
        <v>701</v>
      </c>
      <c r="D62" s="3" t="s">
        <v>25</v>
      </c>
      <c r="E62" s="4">
        <v>46268</v>
      </c>
      <c r="F62" s="4">
        <v>46268</v>
      </c>
      <c r="G62" s="3" t="s">
        <v>702</v>
      </c>
      <c r="H62" s="3" t="s">
        <v>703</v>
      </c>
      <c r="I62" s="3" t="s">
        <v>704</v>
      </c>
      <c r="J62" s="5">
        <v>2033</v>
      </c>
      <c r="K62" s="5">
        <v>0</v>
      </c>
      <c r="L62" s="5">
        <v>325.27999999999997</v>
      </c>
      <c r="M62" s="5">
        <v>2358.2800000000002</v>
      </c>
      <c r="N62" s="3">
        <v>0</v>
      </c>
      <c r="O62" s="3" t="s">
        <v>481</v>
      </c>
      <c r="P62" s="3" t="s">
        <v>482</v>
      </c>
      <c r="Q62" s="3">
        <v>2</v>
      </c>
      <c r="R62" s="3" t="s">
        <v>31</v>
      </c>
      <c r="S62" s="3" t="s">
        <v>705</v>
      </c>
      <c r="T62" s="3" t="s">
        <v>706</v>
      </c>
      <c r="U62" s="3" t="s">
        <v>35</v>
      </c>
      <c r="V62" s="3" t="s">
        <v>33</v>
      </c>
      <c r="W62" s="3" t="s">
        <v>707</v>
      </c>
      <c r="X62" s="3" t="s">
        <v>47</v>
      </c>
      <c r="Y62" s="3" t="str">
        <f>CONCATENATE(Tabla_JYPESA_Consulta37[[#This Row],[Cuidad]],","," ",Tabla_JYPESA_Consulta37[[#This Row],[Estado]],".")</f>
        <v>GUADALAJARA, JAL.</v>
      </c>
      <c r="Z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62" s="6" t="str">
        <f>VLOOKUP(Tabla_JYPESA_Consulta37[[#This Row],[Factura]],[1]DATOS_SAP!$A:$G,7,0)</f>
        <v>ISLA SOCORRO #2545   VILLA VICENTE GUERRERO_x000D__x000D_GUADALAJARA,44987, JAL_x000D_MX</v>
      </c>
      <c r="AC62" s="6" t="str">
        <f>VLOOKUP(Tabla_JYPESA_Consulta37[[#This Row],[Factura]],[1]DATOS_SAP!$A:$F,6,0)</f>
        <v>333 811 4432</v>
      </c>
      <c r="AD62" s="8" t="str">
        <f>VLOOKUP(Tabla_JYPESA_Consulta37[[#This Row],[Factura]],[1]DATOS_SAP!$A:$E,5,0)</f>
        <v>AUT060705KJ2</v>
      </c>
    </row>
    <row r="63" spans="1:30" x14ac:dyDescent="0.2">
      <c r="A63" s="3">
        <v>243365</v>
      </c>
      <c r="C63" s="3" t="s">
        <v>708</v>
      </c>
      <c r="D63" s="3" t="s">
        <v>25</v>
      </c>
      <c r="E63" s="4">
        <v>46268</v>
      </c>
      <c r="F63" s="4">
        <v>46283</v>
      </c>
      <c r="G63" s="3" t="s">
        <v>709</v>
      </c>
      <c r="H63" s="3" t="s">
        <v>710</v>
      </c>
      <c r="I63" s="3" t="s">
        <v>711</v>
      </c>
      <c r="J63" s="5">
        <v>4890.3999999999996</v>
      </c>
      <c r="K63" s="5">
        <v>0</v>
      </c>
      <c r="L63" s="5">
        <v>782.46</v>
      </c>
      <c r="M63" s="5">
        <v>5672.86</v>
      </c>
      <c r="N63" s="3">
        <v>0</v>
      </c>
      <c r="O63" s="3" t="s">
        <v>76</v>
      </c>
      <c r="P63" s="3" t="s">
        <v>77</v>
      </c>
      <c r="Q63" s="3">
        <v>4</v>
      </c>
      <c r="R63" s="3" t="s">
        <v>31</v>
      </c>
      <c r="S63" s="3" t="s">
        <v>712</v>
      </c>
      <c r="T63" s="3" t="s">
        <v>26</v>
      </c>
      <c r="U63" s="3" t="s">
        <v>713</v>
      </c>
      <c r="V63" s="3" t="s">
        <v>55</v>
      </c>
      <c r="W63" s="3" t="s">
        <v>714</v>
      </c>
      <c r="X63" s="3" t="s">
        <v>150</v>
      </c>
      <c r="Y63" s="3" t="str">
        <f>CONCATENATE(Tabla_JYPESA_Consulta37[[#This Row],[Cuidad]],","," ",Tabla_JYPESA_Consulta37[[#This Row],[Estado]],".")</f>
        <v>JACONA, MCH.</v>
      </c>
      <c r="Z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ZAMORA-JACONA 515, CENTRO, 59800, JACONA, MCH</v>
      </c>
      <c r="AB63" s="6" t="str">
        <f>VLOOKUP(Tabla_JYPESA_Consulta37[[#This Row],[Factura]],[1]DATOS_SAP!$A:$G,7,0)</f>
        <v>CALZADA ZAMORA JACONA 515   CENTRO_x000D__x000D_JACONA,59800, MCH_x000D_MX</v>
      </c>
      <c r="AC63" s="6" t="str">
        <f>VLOOKUP(Tabla_JYPESA_Consulta37[[#This Row],[Factura]],[1]DATOS_SAP!$A:$F,6,0)</f>
        <v>351 516 3050</v>
      </c>
      <c r="AD63" s="8" t="str">
        <f>VLOOKUP(Tabla_JYPESA_Consulta37[[#This Row],[Factura]],[1]DATOS_SAP!$A:$E,5,0)</f>
        <v>TVA960610BC9</v>
      </c>
    </row>
    <row r="64" spans="1:30" x14ac:dyDescent="0.2">
      <c r="A64" s="3">
        <v>243365</v>
      </c>
      <c r="C64" s="3" t="s">
        <v>708</v>
      </c>
      <c r="D64" s="3" t="s">
        <v>25</v>
      </c>
      <c r="E64" s="4">
        <v>46268</v>
      </c>
      <c r="F64" s="4">
        <v>46283</v>
      </c>
      <c r="G64" s="3" t="s">
        <v>709</v>
      </c>
      <c r="H64" s="3" t="s">
        <v>710</v>
      </c>
      <c r="I64" s="3" t="s">
        <v>711</v>
      </c>
      <c r="J64" s="5">
        <v>5019</v>
      </c>
      <c r="K64" s="5">
        <v>0</v>
      </c>
      <c r="L64" s="5">
        <v>803.04</v>
      </c>
      <c r="M64" s="5">
        <v>5822.04</v>
      </c>
      <c r="N64" s="3">
        <v>0</v>
      </c>
      <c r="O64" s="3" t="s">
        <v>40</v>
      </c>
      <c r="Q64" s="3">
        <v>6</v>
      </c>
      <c r="R64" s="3" t="s">
        <v>31</v>
      </c>
      <c r="S64" s="3" t="s">
        <v>712</v>
      </c>
      <c r="T64" s="3" t="s">
        <v>26</v>
      </c>
      <c r="U64" s="3" t="s">
        <v>713</v>
      </c>
      <c r="V64" s="3" t="s">
        <v>55</v>
      </c>
      <c r="W64" s="3" t="s">
        <v>714</v>
      </c>
      <c r="X64" s="3" t="s">
        <v>150</v>
      </c>
      <c r="Y64" s="3" t="str">
        <f>CONCATENATE(Tabla_JYPESA_Consulta37[[#This Row],[Cuidad]],","," ",Tabla_JYPESA_Consulta37[[#This Row],[Estado]],".")</f>
        <v>JACONA, MCH.</v>
      </c>
      <c r="Z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ZAMORA-JACONA 515, CENTRO, 59800, JACONA, MCH</v>
      </c>
      <c r="AB64" s="6" t="str">
        <f>VLOOKUP(Tabla_JYPESA_Consulta37[[#This Row],[Factura]],[1]DATOS_SAP!$A:$G,7,0)</f>
        <v>CALZADA ZAMORA JACONA 515   CENTRO_x000D__x000D_JACONA,59800, MCH_x000D_MX</v>
      </c>
      <c r="AC64" s="6" t="str">
        <f>VLOOKUP(Tabla_JYPESA_Consulta37[[#This Row],[Factura]],[1]DATOS_SAP!$A:$F,6,0)</f>
        <v>351 516 3050</v>
      </c>
      <c r="AD64" s="8" t="str">
        <f>VLOOKUP(Tabla_JYPESA_Consulta37[[#This Row],[Factura]],[1]DATOS_SAP!$A:$E,5,0)</f>
        <v>TVA960610BC9</v>
      </c>
    </row>
    <row r="65" spans="1:30" x14ac:dyDescent="0.2">
      <c r="A65" s="3">
        <v>243365</v>
      </c>
      <c r="C65" s="3" t="s">
        <v>708</v>
      </c>
      <c r="D65" s="3" t="s">
        <v>25</v>
      </c>
      <c r="E65" s="4">
        <v>46268</v>
      </c>
      <c r="F65" s="4">
        <v>46283</v>
      </c>
      <c r="G65" s="3" t="s">
        <v>709</v>
      </c>
      <c r="H65" s="3" t="s">
        <v>710</v>
      </c>
      <c r="I65" s="3" t="s">
        <v>711</v>
      </c>
      <c r="J65" s="5">
        <v>2335.8000000000002</v>
      </c>
      <c r="K65" s="5">
        <v>0</v>
      </c>
      <c r="L65" s="5">
        <v>373.73</v>
      </c>
      <c r="M65" s="5">
        <v>2709.53</v>
      </c>
      <c r="N65" s="3">
        <v>0</v>
      </c>
      <c r="O65" s="3" t="s">
        <v>41</v>
      </c>
      <c r="Q65" s="3">
        <v>2</v>
      </c>
      <c r="R65" s="3" t="s">
        <v>31</v>
      </c>
      <c r="S65" s="3" t="s">
        <v>712</v>
      </c>
      <c r="T65" s="3" t="s">
        <v>26</v>
      </c>
      <c r="U65" s="3" t="s">
        <v>713</v>
      </c>
      <c r="V65" s="3" t="s">
        <v>55</v>
      </c>
      <c r="W65" s="3" t="s">
        <v>714</v>
      </c>
      <c r="X65" s="3" t="s">
        <v>150</v>
      </c>
      <c r="Y65" s="3" t="str">
        <f>CONCATENATE(Tabla_JYPESA_Consulta37[[#This Row],[Cuidad]],","," ",Tabla_JYPESA_Consulta37[[#This Row],[Estado]],".")</f>
        <v>JACONA, MCH.</v>
      </c>
      <c r="Z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ZAMORA-JACONA 515, CENTRO, 59800, JACONA, MCH</v>
      </c>
      <c r="AB65" s="6" t="str">
        <f>VLOOKUP(Tabla_JYPESA_Consulta37[[#This Row],[Factura]],[1]DATOS_SAP!$A:$G,7,0)</f>
        <v>CALZADA ZAMORA JACONA 515   CENTRO_x000D__x000D_JACONA,59800, MCH_x000D_MX</v>
      </c>
      <c r="AC65" s="6" t="str">
        <f>VLOOKUP(Tabla_JYPESA_Consulta37[[#This Row],[Factura]],[1]DATOS_SAP!$A:$F,6,0)</f>
        <v>351 516 3050</v>
      </c>
      <c r="AD65" s="8" t="str">
        <f>VLOOKUP(Tabla_JYPESA_Consulta37[[#This Row],[Factura]],[1]DATOS_SAP!$A:$E,5,0)</f>
        <v>TVA960610BC9</v>
      </c>
    </row>
    <row r="66" spans="1:30" x14ac:dyDescent="0.2">
      <c r="A66" s="3">
        <v>243366</v>
      </c>
      <c r="B66" s="3" t="s">
        <v>715</v>
      </c>
      <c r="C66" s="3" t="s">
        <v>716</v>
      </c>
      <c r="D66" s="3" t="s">
        <v>25</v>
      </c>
      <c r="E66" s="4">
        <v>46268</v>
      </c>
      <c r="F66" s="4">
        <v>46313</v>
      </c>
      <c r="G66" s="3" t="s">
        <v>717</v>
      </c>
      <c r="H66" s="3" t="s">
        <v>718</v>
      </c>
      <c r="I66" s="3" t="s">
        <v>719</v>
      </c>
      <c r="J66" s="5">
        <v>596.4</v>
      </c>
      <c r="K66" s="5">
        <v>0</v>
      </c>
      <c r="L66" s="5">
        <v>95.42</v>
      </c>
      <c r="M66" s="5">
        <v>691.82</v>
      </c>
      <c r="N66" s="3">
        <v>0</v>
      </c>
      <c r="O66" s="3" t="s">
        <v>91</v>
      </c>
      <c r="Q66" s="3">
        <v>1</v>
      </c>
      <c r="R66" s="3" t="s">
        <v>31</v>
      </c>
      <c r="S66" s="3" t="s">
        <v>720</v>
      </c>
      <c r="T66" s="3" t="s">
        <v>721</v>
      </c>
      <c r="U66" s="3" t="s">
        <v>32</v>
      </c>
      <c r="V66" s="3" t="s">
        <v>33</v>
      </c>
      <c r="W66" s="3" t="s">
        <v>722</v>
      </c>
      <c r="X66" s="3" t="s">
        <v>47</v>
      </c>
      <c r="Y66" s="3" t="str">
        <f>CONCATENATE(Tabla_JYPESA_Consulta37[[#This Row],[Cuidad]],","," ",Tabla_JYPESA_Consulta37[[#This Row],[Estado]],".")</f>
        <v>ZAPOPAN, JAL.</v>
      </c>
      <c r="Z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B66" s="6" t="str">
        <f>VLOOKUP(Tabla_JYPESA_Consulta37[[#This Row],[Factura]],[1]DATOS_SAP!$A:$G,7,0)</f>
        <v>PICO DE ORIZABA 153   FOVISSSTE INDEPENDENCIA_x000D__x000D_GUADALAJARA,44240, JAL_x000D_MX</v>
      </c>
      <c r="AC66" s="6" t="str">
        <f>VLOOKUP(Tabla_JYPESA_Consulta37[[#This Row],[Factura]],[1]DATOS_SAP!$A:$F,6,0)</f>
        <v>33 3648 0060</v>
      </c>
      <c r="AD66" s="8" t="str">
        <f>VLOOKUP(Tabla_JYPESA_Consulta37[[#This Row],[Factura]],[1]DATOS_SAP!$A:$E,5,0)</f>
        <v>IHN120620UZ3</v>
      </c>
    </row>
    <row r="67" spans="1:30" x14ac:dyDescent="0.2">
      <c r="A67" s="3">
        <v>243366</v>
      </c>
      <c r="B67" s="3" t="s">
        <v>715</v>
      </c>
      <c r="C67" s="3" t="s">
        <v>716</v>
      </c>
      <c r="D67" s="3" t="s">
        <v>25</v>
      </c>
      <c r="E67" s="4">
        <v>46268</v>
      </c>
      <c r="F67" s="4">
        <v>46313</v>
      </c>
      <c r="G67" s="3" t="s">
        <v>717</v>
      </c>
      <c r="H67" s="3" t="s">
        <v>718</v>
      </c>
      <c r="I67" s="3" t="s">
        <v>719</v>
      </c>
      <c r="J67" s="5">
        <v>570.48</v>
      </c>
      <c r="K67" s="5">
        <v>0</v>
      </c>
      <c r="L67" s="5">
        <v>91.28</v>
      </c>
      <c r="M67" s="5">
        <v>661.76</v>
      </c>
      <c r="N67" s="3">
        <v>0</v>
      </c>
      <c r="O67" s="3" t="s">
        <v>146</v>
      </c>
      <c r="Q67" s="3">
        <v>1</v>
      </c>
      <c r="R67" s="3" t="s">
        <v>31</v>
      </c>
      <c r="S67" s="3" t="s">
        <v>720</v>
      </c>
      <c r="T67" s="3" t="s">
        <v>721</v>
      </c>
      <c r="U67" s="3" t="s">
        <v>32</v>
      </c>
      <c r="V67" s="3" t="s">
        <v>33</v>
      </c>
      <c r="W67" s="3" t="s">
        <v>722</v>
      </c>
      <c r="X67" s="3" t="s">
        <v>47</v>
      </c>
      <c r="Y67" s="3" t="str">
        <f>CONCATENATE(Tabla_JYPESA_Consulta37[[#This Row],[Cuidad]],","," ",Tabla_JYPESA_Consulta37[[#This Row],[Estado]],".")</f>
        <v>ZAPOPAN, JAL.</v>
      </c>
      <c r="Z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B67" s="6" t="str">
        <f>VLOOKUP(Tabla_JYPESA_Consulta37[[#This Row],[Factura]],[1]DATOS_SAP!$A:$G,7,0)</f>
        <v>PICO DE ORIZABA 153   FOVISSSTE INDEPENDENCIA_x000D__x000D_GUADALAJARA,44240, JAL_x000D_MX</v>
      </c>
      <c r="AC67" s="6" t="str">
        <f>VLOOKUP(Tabla_JYPESA_Consulta37[[#This Row],[Factura]],[1]DATOS_SAP!$A:$F,6,0)</f>
        <v>33 3648 0060</v>
      </c>
      <c r="AD67" s="8" t="str">
        <f>VLOOKUP(Tabla_JYPESA_Consulta37[[#This Row],[Factura]],[1]DATOS_SAP!$A:$E,5,0)</f>
        <v>IHN120620UZ3</v>
      </c>
    </row>
    <row r="68" spans="1:30" x14ac:dyDescent="0.2">
      <c r="A68" s="3">
        <v>243366</v>
      </c>
      <c r="B68" s="3" t="s">
        <v>715</v>
      </c>
      <c r="C68" s="3" t="s">
        <v>716</v>
      </c>
      <c r="D68" s="3" t="s">
        <v>25</v>
      </c>
      <c r="E68" s="4">
        <v>46268</v>
      </c>
      <c r="F68" s="4">
        <v>46313</v>
      </c>
      <c r="G68" s="3" t="s">
        <v>717</v>
      </c>
      <c r="H68" s="3" t="s">
        <v>718</v>
      </c>
      <c r="I68" s="3" t="s">
        <v>719</v>
      </c>
      <c r="J68" s="5">
        <v>1988.55</v>
      </c>
      <c r="K68" s="5">
        <v>0</v>
      </c>
      <c r="L68" s="5">
        <v>318.17</v>
      </c>
      <c r="M68" s="5">
        <v>2306.7199999999998</v>
      </c>
      <c r="N68" s="3">
        <v>0</v>
      </c>
      <c r="O68" s="3" t="s">
        <v>391</v>
      </c>
      <c r="Q68" s="3">
        <v>3</v>
      </c>
      <c r="R68" s="3" t="s">
        <v>31</v>
      </c>
      <c r="S68" s="3" t="s">
        <v>720</v>
      </c>
      <c r="T68" s="3" t="s">
        <v>721</v>
      </c>
      <c r="U68" s="3" t="s">
        <v>32</v>
      </c>
      <c r="V68" s="3" t="s">
        <v>33</v>
      </c>
      <c r="W68" s="3" t="s">
        <v>722</v>
      </c>
      <c r="X68" s="3" t="s">
        <v>47</v>
      </c>
      <c r="Y68" s="3" t="str">
        <f>CONCATENATE(Tabla_JYPESA_Consulta37[[#This Row],[Cuidad]],","," ",Tabla_JYPESA_Consulta37[[#This Row],[Estado]],".")</f>
        <v>ZAPOPAN, JAL.</v>
      </c>
      <c r="Z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PATRIA 999, JARDINES UNIVERSIDAD, 45110, ZAPOPAN, JAL</v>
      </c>
      <c r="AB68" s="6" t="str">
        <f>VLOOKUP(Tabla_JYPESA_Consulta37[[#This Row],[Factura]],[1]DATOS_SAP!$A:$G,7,0)</f>
        <v>PICO DE ORIZABA 153   FOVISSSTE INDEPENDENCIA_x000D__x000D_GUADALAJARA,44240, JAL_x000D_MX</v>
      </c>
      <c r="AC68" s="6" t="str">
        <f>VLOOKUP(Tabla_JYPESA_Consulta37[[#This Row],[Factura]],[1]DATOS_SAP!$A:$F,6,0)</f>
        <v>33 3648 0060</v>
      </c>
      <c r="AD68" s="8" t="str">
        <f>VLOOKUP(Tabla_JYPESA_Consulta37[[#This Row],[Factura]],[1]DATOS_SAP!$A:$E,5,0)</f>
        <v>IHN120620UZ3</v>
      </c>
    </row>
    <row r="69" spans="1:30" x14ac:dyDescent="0.2">
      <c r="A69" s="3">
        <v>243367</v>
      </c>
      <c r="B69" s="3" t="s">
        <v>531</v>
      </c>
      <c r="C69" s="3" t="s">
        <v>532</v>
      </c>
      <c r="D69" s="3" t="s">
        <v>25</v>
      </c>
      <c r="E69" s="4">
        <v>46268</v>
      </c>
      <c r="F69" s="4">
        <v>46283</v>
      </c>
      <c r="G69" s="3" t="s">
        <v>533</v>
      </c>
      <c r="H69" s="3" t="s">
        <v>534</v>
      </c>
      <c r="I69" s="3" t="s">
        <v>535</v>
      </c>
      <c r="J69" s="5">
        <v>7545.3</v>
      </c>
      <c r="K69" s="5">
        <v>0</v>
      </c>
      <c r="L69" s="5">
        <v>1207.25</v>
      </c>
      <c r="M69" s="5">
        <v>8752.5499999999993</v>
      </c>
      <c r="N69" s="3">
        <v>0</v>
      </c>
      <c r="O69" s="3" t="s">
        <v>125</v>
      </c>
      <c r="P69" s="3" t="s">
        <v>126</v>
      </c>
      <c r="Q69" s="3">
        <v>7</v>
      </c>
      <c r="R69" s="3" t="s">
        <v>31</v>
      </c>
      <c r="S69" s="3" t="s">
        <v>536</v>
      </c>
      <c r="T69" s="3" t="s">
        <v>537</v>
      </c>
      <c r="U69" s="3" t="s">
        <v>538</v>
      </c>
      <c r="V69" s="3" t="s">
        <v>107</v>
      </c>
      <c r="W69" s="3" t="s">
        <v>539</v>
      </c>
      <c r="X69" s="3" t="s">
        <v>71</v>
      </c>
      <c r="Y69" s="3" t="str">
        <f>CONCATENATE(Tabla_JYPESA_Consulta37[[#This Row],[Cuidad]],","," ",Tabla_JYPESA_Consulta37[[#This Row],[Estado]],".")</f>
        <v>SANTA CRUZ HUATULCO, OAX.</v>
      </c>
      <c r="Z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GARDENIA S/N, SECTOR H, 70987, SANTA CRUZ HUATULCO, OAX</v>
      </c>
      <c r="AB69" s="6" t="str">
        <f>VLOOKUP(Tabla_JYPESA_Consulta37[[#This Row],[Factura]],[1]DATOS_SAP!$A:$G,7,0)</f>
        <v>BELISARIO DOMINGUEZ KM 108   JARDINES DE TUXTLA_x000D__x000D_TUXTLA,29020, CHS_x000D_MX</v>
      </c>
      <c r="AC69" s="6" t="str">
        <f>VLOOKUP(Tabla_JYPESA_Consulta37[[#This Row],[Factura]],[1]DATOS_SAP!$A:$F,6,0)</f>
        <v>958 587 0113</v>
      </c>
      <c r="AD69" s="8" t="str">
        <f>VLOOKUP(Tabla_JYPESA_Consulta37[[#This Row],[Factura]],[1]DATOS_SAP!$A:$E,5,0)</f>
        <v>OEC180105ND5</v>
      </c>
    </row>
    <row r="70" spans="1:30" x14ac:dyDescent="0.2">
      <c r="A70" s="3">
        <v>243367</v>
      </c>
      <c r="B70" s="3" t="s">
        <v>531</v>
      </c>
      <c r="C70" s="3" t="s">
        <v>532</v>
      </c>
      <c r="D70" s="3" t="s">
        <v>25</v>
      </c>
      <c r="E70" s="4">
        <v>46268</v>
      </c>
      <c r="F70" s="4">
        <v>46283</v>
      </c>
      <c r="G70" s="3" t="s">
        <v>533</v>
      </c>
      <c r="H70" s="3" t="s">
        <v>534</v>
      </c>
      <c r="I70" s="3" t="s">
        <v>535</v>
      </c>
      <c r="J70" s="5">
        <v>12934.8</v>
      </c>
      <c r="K70" s="5">
        <v>0</v>
      </c>
      <c r="L70" s="5">
        <v>2069.5700000000002</v>
      </c>
      <c r="M70" s="5">
        <v>15004.37</v>
      </c>
      <c r="N70" s="3">
        <v>0</v>
      </c>
      <c r="O70" s="3" t="s">
        <v>122</v>
      </c>
      <c r="P70" s="3" t="s">
        <v>123</v>
      </c>
      <c r="Q70" s="3">
        <v>12</v>
      </c>
      <c r="R70" s="3" t="s">
        <v>31</v>
      </c>
      <c r="S70" s="3" t="s">
        <v>536</v>
      </c>
      <c r="T70" s="3" t="s">
        <v>537</v>
      </c>
      <c r="U70" s="3" t="s">
        <v>538</v>
      </c>
      <c r="V70" s="3" t="s">
        <v>107</v>
      </c>
      <c r="W70" s="3" t="s">
        <v>539</v>
      </c>
      <c r="X70" s="3" t="s">
        <v>71</v>
      </c>
      <c r="Y70" s="3" t="str">
        <f>CONCATENATE(Tabla_JYPESA_Consulta37[[#This Row],[Cuidad]],","," ",Tabla_JYPESA_Consulta37[[#This Row],[Estado]],".")</f>
        <v>SANTA CRUZ HUATULCO, OAX.</v>
      </c>
      <c r="Z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GARDENIA S/N, SECTOR H, 70987, SANTA CRUZ HUATULCO, OAX</v>
      </c>
      <c r="AB70" s="6" t="str">
        <f>VLOOKUP(Tabla_JYPESA_Consulta37[[#This Row],[Factura]],[1]DATOS_SAP!$A:$G,7,0)</f>
        <v>BELISARIO DOMINGUEZ KM 108   JARDINES DE TUXTLA_x000D__x000D_TUXTLA,29020, CHS_x000D_MX</v>
      </c>
      <c r="AC70" s="6" t="str">
        <f>VLOOKUP(Tabla_JYPESA_Consulta37[[#This Row],[Factura]],[1]DATOS_SAP!$A:$F,6,0)</f>
        <v>958 587 0113</v>
      </c>
      <c r="AD70" s="8" t="str">
        <f>VLOOKUP(Tabla_JYPESA_Consulta37[[#This Row],[Factura]],[1]DATOS_SAP!$A:$E,5,0)</f>
        <v>OEC180105ND5</v>
      </c>
    </row>
    <row r="71" spans="1:30" x14ac:dyDescent="0.2">
      <c r="A71" s="3">
        <v>243367</v>
      </c>
      <c r="B71" s="3" t="s">
        <v>531</v>
      </c>
      <c r="C71" s="3" t="s">
        <v>532</v>
      </c>
      <c r="D71" s="3" t="s">
        <v>25</v>
      </c>
      <c r="E71" s="4">
        <v>46268</v>
      </c>
      <c r="F71" s="4">
        <v>46283</v>
      </c>
      <c r="G71" s="3" t="s">
        <v>533</v>
      </c>
      <c r="H71" s="3" t="s">
        <v>534</v>
      </c>
      <c r="I71" s="3" t="s">
        <v>535</v>
      </c>
      <c r="J71" s="5">
        <v>5955</v>
      </c>
      <c r="K71" s="5">
        <v>0</v>
      </c>
      <c r="L71" s="5">
        <v>952.8</v>
      </c>
      <c r="M71" s="5">
        <v>6907.8</v>
      </c>
      <c r="N71" s="3">
        <v>0</v>
      </c>
      <c r="O71" s="3" t="s">
        <v>50</v>
      </c>
      <c r="Q71" s="3">
        <v>6</v>
      </c>
      <c r="R71" s="3" t="s">
        <v>31</v>
      </c>
      <c r="S71" s="3" t="s">
        <v>536</v>
      </c>
      <c r="T71" s="3" t="s">
        <v>537</v>
      </c>
      <c r="U71" s="3" t="s">
        <v>538</v>
      </c>
      <c r="V71" s="3" t="s">
        <v>107</v>
      </c>
      <c r="W71" s="3" t="s">
        <v>539</v>
      </c>
      <c r="X71" s="3" t="s">
        <v>71</v>
      </c>
      <c r="Y71" s="3" t="str">
        <f>CONCATENATE(Tabla_JYPESA_Consulta37[[#This Row],[Cuidad]],","," ",Tabla_JYPESA_Consulta37[[#This Row],[Estado]],".")</f>
        <v>SANTA CRUZ HUATULCO, OAX.</v>
      </c>
      <c r="Z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GARDENIA S/N, SECTOR H, 70987, SANTA CRUZ HUATULCO, OAX</v>
      </c>
      <c r="AB71" s="6" t="str">
        <f>VLOOKUP(Tabla_JYPESA_Consulta37[[#This Row],[Factura]],[1]DATOS_SAP!$A:$G,7,0)</f>
        <v>BELISARIO DOMINGUEZ KM 108   JARDINES DE TUXTLA_x000D__x000D_TUXTLA,29020, CHS_x000D_MX</v>
      </c>
      <c r="AC71" s="6" t="str">
        <f>VLOOKUP(Tabla_JYPESA_Consulta37[[#This Row],[Factura]],[1]DATOS_SAP!$A:$F,6,0)</f>
        <v>958 587 0113</v>
      </c>
      <c r="AD71" s="8" t="str">
        <f>VLOOKUP(Tabla_JYPESA_Consulta37[[#This Row],[Factura]],[1]DATOS_SAP!$A:$E,5,0)</f>
        <v>OEC180105ND5</v>
      </c>
    </row>
    <row r="72" spans="1:30" x14ac:dyDescent="0.2">
      <c r="A72" s="3">
        <v>243368</v>
      </c>
      <c r="B72" s="3" t="s">
        <v>540</v>
      </c>
      <c r="C72" s="3" t="s">
        <v>541</v>
      </c>
      <c r="D72" s="3" t="s">
        <v>25</v>
      </c>
      <c r="E72" s="4">
        <v>46268</v>
      </c>
      <c r="F72" s="4">
        <v>46298</v>
      </c>
      <c r="G72" s="3" t="s">
        <v>542</v>
      </c>
      <c r="H72" s="3" t="s">
        <v>292</v>
      </c>
      <c r="I72" s="3" t="s">
        <v>543</v>
      </c>
      <c r="J72" s="5">
        <v>796.49</v>
      </c>
      <c r="K72" s="5">
        <v>0</v>
      </c>
      <c r="L72" s="5">
        <v>127.44</v>
      </c>
      <c r="M72" s="5">
        <v>923.93</v>
      </c>
      <c r="N72" s="3">
        <v>0</v>
      </c>
      <c r="O72" s="3" t="s">
        <v>291</v>
      </c>
      <c r="Q72" s="3">
        <v>1</v>
      </c>
      <c r="R72" s="3" t="s">
        <v>31</v>
      </c>
      <c r="S72" s="3" t="s">
        <v>544</v>
      </c>
      <c r="T72" s="3" t="s">
        <v>545</v>
      </c>
      <c r="U72" s="3" t="s">
        <v>546</v>
      </c>
      <c r="V72" s="3" t="s">
        <v>100</v>
      </c>
      <c r="W72" s="3" t="s">
        <v>547</v>
      </c>
      <c r="X72" s="3" t="s">
        <v>71</v>
      </c>
      <c r="Y72" s="3" t="str">
        <f>CONCATENATE(Tabla_JYPESA_Consulta37[[#This Row],[Cuidad]],","," ",Tabla_JYPESA_Consulta37[[#This Row],[Estado]],".")</f>
        <v>NAUCALPAN DE JUAREZ, MEX.</v>
      </c>
      <c r="Z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B72" s="6" t="str">
        <f>VLOOKUP(Tabla_JYPESA_Consulta37[[#This Row],[Factura]],[1]DATOS_SAP!$A:$G,7,0)</f>
        <v>AVENIDA SANTA FE 481 INT PISO 7   SANTA FE CUAJIMALPA_x000D__x000D_NAUCALPAN DE MORELOS,05348, CMX_x000D_MX</v>
      </c>
      <c r="AC72" s="6" t="str">
        <f>VLOOKUP(Tabla_JYPESA_Consulta37[[#This Row],[Factura]],[1]DATOS_SAP!$A:$F,6,0)</f>
        <v>55 4739 6930</v>
      </c>
      <c r="AD72" s="8" t="str">
        <f>VLOOKUP(Tabla_JYPESA_Consulta37[[#This Row],[Factura]],[1]DATOS_SAP!$A:$E,5,0)</f>
        <v>FFX121005C6A</v>
      </c>
    </row>
    <row r="73" spans="1:30" x14ac:dyDescent="0.2">
      <c r="A73" s="3">
        <v>243368</v>
      </c>
      <c r="B73" s="3" t="s">
        <v>540</v>
      </c>
      <c r="C73" s="3" t="s">
        <v>541</v>
      </c>
      <c r="D73" s="3" t="s">
        <v>25</v>
      </c>
      <c r="E73" s="4">
        <v>46268</v>
      </c>
      <c r="F73" s="4">
        <v>46298</v>
      </c>
      <c r="G73" s="3" t="s">
        <v>542</v>
      </c>
      <c r="H73" s="3" t="s">
        <v>292</v>
      </c>
      <c r="I73" s="3" t="s">
        <v>543</v>
      </c>
      <c r="J73" s="5">
        <v>894</v>
      </c>
      <c r="K73" s="5">
        <v>0</v>
      </c>
      <c r="L73" s="5">
        <v>143.04</v>
      </c>
      <c r="M73" s="5">
        <v>1037.04</v>
      </c>
      <c r="N73" s="3">
        <v>0</v>
      </c>
      <c r="O73" s="3" t="s">
        <v>249</v>
      </c>
      <c r="Q73" s="3">
        <v>1</v>
      </c>
      <c r="R73" s="3" t="s">
        <v>31</v>
      </c>
      <c r="S73" s="3" t="s">
        <v>544</v>
      </c>
      <c r="T73" s="3" t="s">
        <v>545</v>
      </c>
      <c r="U73" s="3" t="s">
        <v>546</v>
      </c>
      <c r="V73" s="3" t="s">
        <v>100</v>
      </c>
      <c r="W73" s="3" t="s">
        <v>547</v>
      </c>
      <c r="X73" s="3" t="s">
        <v>71</v>
      </c>
      <c r="Y73" s="3" t="str">
        <f>CONCATENATE(Tabla_JYPESA_Consulta37[[#This Row],[Cuidad]],","," ",Tabla_JYPESA_Consulta37[[#This Row],[Estado]],".")</f>
        <v>NAUCALPAN DE JUAREZ, MEX.</v>
      </c>
      <c r="Z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B73" s="6" t="str">
        <f>VLOOKUP(Tabla_JYPESA_Consulta37[[#This Row],[Factura]],[1]DATOS_SAP!$A:$G,7,0)</f>
        <v>AVENIDA SANTA FE 481 INT PISO 7   SANTA FE CUAJIMALPA_x000D__x000D_NAUCALPAN DE MORELOS,05348, CMX_x000D_MX</v>
      </c>
      <c r="AC73" s="6" t="str">
        <f>VLOOKUP(Tabla_JYPESA_Consulta37[[#This Row],[Factura]],[1]DATOS_SAP!$A:$F,6,0)</f>
        <v>55 4739 6930</v>
      </c>
      <c r="AD73" s="8" t="str">
        <f>VLOOKUP(Tabla_JYPESA_Consulta37[[#This Row],[Factura]],[1]DATOS_SAP!$A:$E,5,0)</f>
        <v>FFX121005C6A</v>
      </c>
    </row>
    <row r="74" spans="1:30" x14ac:dyDescent="0.2">
      <c r="A74" s="3">
        <v>243368</v>
      </c>
      <c r="B74" s="3" t="s">
        <v>540</v>
      </c>
      <c r="C74" s="3" t="s">
        <v>541</v>
      </c>
      <c r="D74" s="3" t="s">
        <v>25</v>
      </c>
      <c r="E74" s="4">
        <v>46268</v>
      </c>
      <c r="F74" s="4">
        <v>46298</v>
      </c>
      <c r="G74" s="3" t="s">
        <v>542</v>
      </c>
      <c r="H74" s="3" t="s">
        <v>292</v>
      </c>
      <c r="I74" s="3" t="s">
        <v>543</v>
      </c>
      <c r="J74" s="5">
        <v>787.33</v>
      </c>
      <c r="K74" s="5">
        <v>0</v>
      </c>
      <c r="L74" s="5">
        <v>125.97</v>
      </c>
      <c r="M74" s="5">
        <v>913.3</v>
      </c>
      <c r="N74" s="3">
        <v>0</v>
      </c>
      <c r="O74" s="3" t="s">
        <v>216</v>
      </c>
      <c r="Q74" s="3">
        <v>1</v>
      </c>
      <c r="R74" s="3" t="s">
        <v>31</v>
      </c>
      <c r="S74" s="3" t="s">
        <v>544</v>
      </c>
      <c r="T74" s="3" t="s">
        <v>545</v>
      </c>
      <c r="U74" s="3" t="s">
        <v>546</v>
      </c>
      <c r="V74" s="3" t="s">
        <v>100</v>
      </c>
      <c r="W74" s="3" t="s">
        <v>547</v>
      </c>
      <c r="X74" s="3" t="s">
        <v>71</v>
      </c>
      <c r="Y74" s="3" t="str">
        <f>CONCATENATE(Tabla_JYPESA_Consulta37[[#This Row],[Cuidad]],","," ",Tabla_JYPESA_Consulta37[[#This Row],[Estado]],".")</f>
        <v>NAUCALPAN DE JUAREZ, MEX.</v>
      </c>
      <c r="Z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MANUEL AVILA CAMACHO #150, FRACC EL PARQUE, 53398, NAUCALPAN DE JUAREZ, MEX</v>
      </c>
      <c r="AB74" s="6" t="str">
        <f>VLOOKUP(Tabla_JYPESA_Consulta37[[#This Row],[Factura]],[1]DATOS_SAP!$A:$G,7,0)</f>
        <v>AVENIDA SANTA FE 481 INT PISO 7   SANTA FE CUAJIMALPA_x000D__x000D_NAUCALPAN DE MORELOS,05348, CMX_x000D_MX</v>
      </c>
      <c r="AC74" s="6" t="str">
        <f>VLOOKUP(Tabla_JYPESA_Consulta37[[#This Row],[Factura]],[1]DATOS_SAP!$A:$F,6,0)</f>
        <v>55 4739 6930</v>
      </c>
      <c r="AD74" s="8" t="str">
        <f>VLOOKUP(Tabla_JYPESA_Consulta37[[#This Row],[Factura]],[1]DATOS_SAP!$A:$E,5,0)</f>
        <v>FFX121005C6A</v>
      </c>
    </row>
    <row r="75" spans="1:30" x14ac:dyDescent="0.2">
      <c r="A75" s="3">
        <v>243369</v>
      </c>
      <c r="C75" s="3" t="s">
        <v>723</v>
      </c>
      <c r="D75" s="3" t="s">
        <v>25</v>
      </c>
      <c r="E75" s="4">
        <v>46268</v>
      </c>
      <c r="F75" s="4">
        <v>46268</v>
      </c>
      <c r="G75" s="3" t="s">
        <v>374</v>
      </c>
      <c r="H75" s="3" t="s">
        <v>375</v>
      </c>
      <c r="I75" s="3" t="s">
        <v>375</v>
      </c>
      <c r="J75" s="5">
        <v>1167.9000000000001</v>
      </c>
      <c r="K75" s="5">
        <v>0</v>
      </c>
      <c r="L75" s="5">
        <v>186.86</v>
      </c>
      <c r="M75" s="5">
        <v>1354.76</v>
      </c>
      <c r="N75" s="3">
        <v>0</v>
      </c>
      <c r="O75" s="3" t="s">
        <v>41</v>
      </c>
      <c r="Q75" s="3">
        <v>1</v>
      </c>
      <c r="R75" s="3" t="s">
        <v>31</v>
      </c>
      <c r="S75" s="3" t="s">
        <v>376</v>
      </c>
      <c r="T75" s="3" t="s">
        <v>302</v>
      </c>
      <c r="U75" s="3" t="s">
        <v>35</v>
      </c>
      <c r="V75" s="3" t="s">
        <v>33</v>
      </c>
      <c r="W75" s="3" t="s">
        <v>95</v>
      </c>
      <c r="X75" s="3" t="s">
        <v>44</v>
      </c>
      <c r="Y75" s="3" t="str">
        <f>CONCATENATE(Tabla_JYPESA_Consulta37[[#This Row],[Cuidad]],","," ",Tabla_JYPESA_Consulta37[[#This Row],[Estado]],".")</f>
        <v>GUADALAJARA, JAL.</v>
      </c>
      <c r="Z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B75" s="6" t="str">
        <f>VLOOKUP(Tabla_JYPESA_Consulta37[[#This Row],[Factura]],[1]DATOS_SAP!$A:$G,7,0)</f>
        <v>PRIVADA DEL GALLO 1525   LA AURORA_x000D__x000D_GUADALAJARA,44460, JAL_x000D_MX</v>
      </c>
      <c r="AC75" s="6" t="str">
        <f>VLOOKUP(Tabla_JYPESA_Consulta37[[#This Row],[Factura]],[1]DATOS_SAP!$A:$F,6,0)</f>
        <v>38115800</v>
      </c>
      <c r="AD75" s="8" t="str">
        <f>VLOOKUP(Tabla_JYPESA_Consulta37[[#This Row],[Factura]],[1]DATOS_SAP!$A:$E,5,0)</f>
        <v>XAXX010101000</v>
      </c>
    </row>
    <row r="76" spans="1:30" x14ac:dyDescent="0.2">
      <c r="A76" s="3">
        <v>243369</v>
      </c>
      <c r="C76" s="3" t="s">
        <v>723</v>
      </c>
      <c r="D76" s="3" t="s">
        <v>25</v>
      </c>
      <c r="E76" s="4">
        <v>46268</v>
      </c>
      <c r="F76" s="4">
        <v>46268</v>
      </c>
      <c r="G76" s="3" t="s">
        <v>374</v>
      </c>
      <c r="H76" s="3" t="s">
        <v>375</v>
      </c>
      <c r="I76" s="3" t="s">
        <v>375</v>
      </c>
      <c r="J76" s="5">
        <v>836.5</v>
      </c>
      <c r="K76" s="5">
        <v>0</v>
      </c>
      <c r="L76" s="5">
        <v>133.84</v>
      </c>
      <c r="M76" s="5">
        <v>970.34</v>
      </c>
      <c r="N76" s="3">
        <v>0</v>
      </c>
      <c r="O76" s="3" t="s">
        <v>40</v>
      </c>
      <c r="Q76" s="3">
        <v>1</v>
      </c>
      <c r="R76" s="3" t="s">
        <v>31</v>
      </c>
      <c r="S76" s="3" t="s">
        <v>376</v>
      </c>
      <c r="T76" s="3" t="s">
        <v>302</v>
      </c>
      <c r="U76" s="3" t="s">
        <v>35</v>
      </c>
      <c r="V76" s="3" t="s">
        <v>33</v>
      </c>
      <c r="W76" s="3" t="s">
        <v>95</v>
      </c>
      <c r="X76" s="3" t="s">
        <v>44</v>
      </c>
      <c r="Y76" s="3" t="str">
        <f>CONCATENATE(Tabla_JYPESA_Consulta37[[#This Row],[Cuidad]],","," ",Tabla_JYPESA_Consulta37[[#This Row],[Estado]],".")</f>
        <v>GUADALAJARA, JAL.</v>
      </c>
      <c r="Z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B76" s="6" t="str">
        <f>VLOOKUP(Tabla_JYPESA_Consulta37[[#This Row],[Factura]],[1]DATOS_SAP!$A:$G,7,0)</f>
        <v>PRIVADA DEL GALLO 1525   LA AURORA_x000D__x000D_GUADALAJARA,44460, JAL_x000D_MX</v>
      </c>
      <c r="AC76" s="6" t="str">
        <f>VLOOKUP(Tabla_JYPESA_Consulta37[[#This Row],[Factura]],[1]DATOS_SAP!$A:$F,6,0)</f>
        <v>38115800</v>
      </c>
      <c r="AD76" s="8" t="str">
        <f>VLOOKUP(Tabla_JYPESA_Consulta37[[#This Row],[Factura]],[1]DATOS_SAP!$A:$E,5,0)</f>
        <v>XAXX010101000</v>
      </c>
    </row>
    <row r="77" spans="1:30" x14ac:dyDescent="0.2">
      <c r="A77" s="3">
        <v>243369</v>
      </c>
      <c r="C77" s="3" t="s">
        <v>723</v>
      </c>
      <c r="D77" s="3" t="s">
        <v>25</v>
      </c>
      <c r="E77" s="4">
        <v>46268</v>
      </c>
      <c r="F77" s="4">
        <v>46268</v>
      </c>
      <c r="G77" s="3" t="s">
        <v>374</v>
      </c>
      <c r="H77" s="3" t="s">
        <v>375</v>
      </c>
      <c r="I77" s="3" t="s">
        <v>375</v>
      </c>
      <c r="J77" s="5">
        <v>1167.9000000000001</v>
      </c>
      <c r="K77" s="5">
        <v>0</v>
      </c>
      <c r="L77" s="5">
        <v>186.86</v>
      </c>
      <c r="M77" s="5">
        <v>1354.76</v>
      </c>
      <c r="N77" s="3">
        <v>0</v>
      </c>
      <c r="O77" s="3" t="s">
        <v>43</v>
      </c>
      <c r="Q77" s="3">
        <v>1</v>
      </c>
      <c r="R77" s="3" t="s">
        <v>31</v>
      </c>
      <c r="S77" s="3" t="s">
        <v>376</v>
      </c>
      <c r="T77" s="3" t="s">
        <v>302</v>
      </c>
      <c r="U77" s="3" t="s">
        <v>35</v>
      </c>
      <c r="V77" s="3" t="s">
        <v>33</v>
      </c>
      <c r="W77" s="3" t="s">
        <v>95</v>
      </c>
      <c r="X77" s="3" t="s">
        <v>44</v>
      </c>
      <c r="Y77" s="3" t="str">
        <f>CONCATENATE(Tabla_JYPESA_Consulta37[[#This Row],[Cuidad]],","," ",Tabla_JYPESA_Consulta37[[#This Row],[Estado]],".")</f>
        <v>GUADALAJARA, JAL.</v>
      </c>
      <c r="Z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B77" s="6" t="str">
        <f>VLOOKUP(Tabla_JYPESA_Consulta37[[#This Row],[Factura]],[1]DATOS_SAP!$A:$G,7,0)</f>
        <v>PRIVADA DEL GALLO 1525   LA AURORA_x000D__x000D_GUADALAJARA,44460, JAL_x000D_MX</v>
      </c>
      <c r="AC77" s="6" t="str">
        <f>VLOOKUP(Tabla_JYPESA_Consulta37[[#This Row],[Factura]],[1]DATOS_SAP!$A:$F,6,0)</f>
        <v>38115800</v>
      </c>
      <c r="AD77" s="8" t="str">
        <f>VLOOKUP(Tabla_JYPESA_Consulta37[[#This Row],[Factura]],[1]DATOS_SAP!$A:$E,5,0)</f>
        <v>XAXX010101000</v>
      </c>
    </row>
    <row r="78" spans="1:30" x14ac:dyDescent="0.2">
      <c r="A78" s="3">
        <v>243369</v>
      </c>
      <c r="C78" s="3" t="s">
        <v>723</v>
      </c>
      <c r="D78" s="3" t="s">
        <v>25</v>
      </c>
      <c r="E78" s="4">
        <v>46268</v>
      </c>
      <c r="F78" s="4">
        <v>46268</v>
      </c>
      <c r="G78" s="3" t="s">
        <v>374</v>
      </c>
      <c r="H78" s="3" t="s">
        <v>375</v>
      </c>
      <c r="I78" s="3" t="s">
        <v>375</v>
      </c>
      <c r="J78" s="5">
        <v>1286.9000000000001</v>
      </c>
      <c r="K78" s="5">
        <v>0</v>
      </c>
      <c r="L78" s="5">
        <v>205.91</v>
      </c>
      <c r="M78" s="5">
        <v>1492.8</v>
      </c>
      <c r="N78" s="3">
        <v>0</v>
      </c>
      <c r="O78" s="3" t="s">
        <v>76</v>
      </c>
      <c r="P78" s="3" t="s">
        <v>77</v>
      </c>
      <c r="Q78" s="3">
        <v>1</v>
      </c>
      <c r="R78" s="3" t="s">
        <v>31</v>
      </c>
      <c r="S78" s="3" t="s">
        <v>376</v>
      </c>
      <c r="T78" s="3" t="s">
        <v>302</v>
      </c>
      <c r="U78" s="3" t="s">
        <v>35</v>
      </c>
      <c r="V78" s="3" t="s">
        <v>33</v>
      </c>
      <c r="W78" s="3" t="s">
        <v>95</v>
      </c>
      <c r="X78" s="3" t="s">
        <v>44</v>
      </c>
      <c r="Y78" s="3" t="str">
        <f>CONCATENATE(Tabla_JYPESA_Consulta37[[#This Row],[Cuidad]],","," ",Tabla_JYPESA_Consulta37[[#This Row],[Estado]],".")</f>
        <v>GUADALAJARA, JAL.</v>
      </c>
      <c r="Z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B78" s="6" t="str">
        <f>VLOOKUP(Tabla_JYPESA_Consulta37[[#This Row],[Factura]],[1]DATOS_SAP!$A:$G,7,0)</f>
        <v>PRIVADA DEL GALLO 1525   LA AURORA_x000D__x000D_GUADALAJARA,44460, JAL_x000D_MX</v>
      </c>
      <c r="AC78" s="6" t="str">
        <f>VLOOKUP(Tabla_JYPESA_Consulta37[[#This Row],[Factura]],[1]DATOS_SAP!$A:$F,6,0)</f>
        <v>38115800</v>
      </c>
      <c r="AD78" s="8" t="str">
        <f>VLOOKUP(Tabla_JYPESA_Consulta37[[#This Row],[Factura]],[1]DATOS_SAP!$A:$E,5,0)</f>
        <v>XAXX010101000</v>
      </c>
    </row>
    <row r="79" spans="1:30" x14ac:dyDescent="0.2">
      <c r="A79" s="3">
        <v>243370</v>
      </c>
      <c r="B79" s="3" t="s">
        <v>724</v>
      </c>
      <c r="C79" s="3" t="s">
        <v>725</v>
      </c>
      <c r="D79" s="3" t="s">
        <v>25</v>
      </c>
      <c r="E79" s="4">
        <v>46268</v>
      </c>
      <c r="F79" s="4">
        <v>46268</v>
      </c>
      <c r="G79" s="3" t="s">
        <v>726</v>
      </c>
      <c r="H79" s="3" t="s">
        <v>727</v>
      </c>
      <c r="I79" s="3" t="s">
        <v>727</v>
      </c>
      <c r="J79" s="5">
        <v>2017</v>
      </c>
      <c r="K79" s="5">
        <v>0</v>
      </c>
      <c r="L79" s="5">
        <v>322.72000000000003</v>
      </c>
      <c r="M79" s="5">
        <v>2339.7199999999998</v>
      </c>
      <c r="N79" s="3">
        <v>0</v>
      </c>
      <c r="O79" s="3" t="s">
        <v>46</v>
      </c>
      <c r="Q79" s="3">
        <v>2</v>
      </c>
      <c r="R79" s="3" t="s">
        <v>31</v>
      </c>
      <c r="S79" s="3" t="s">
        <v>728</v>
      </c>
      <c r="T79" s="3" t="s">
        <v>729</v>
      </c>
      <c r="U79" s="3" t="s">
        <v>420</v>
      </c>
      <c r="V79" s="3" t="s">
        <v>54</v>
      </c>
      <c r="W79" s="3" t="s">
        <v>730</v>
      </c>
      <c r="X79" s="3" t="s">
        <v>44</v>
      </c>
      <c r="Y79" s="3" t="str">
        <f>CONCATENATE(Tabla_JYPESA_Consulta37[[#This Row],[Cuidad]],","," ",Tabla_JYPESA_Consulta37[[#This Row],[Estado]],".")</f>
        <v>TORREON, COA.</v>
      </c>
      <c r="Z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B79" s="6" t="str">
        <f>VLOOKUP(Tabla_JYPESA_Consulta37[[#This Row],[Factura]],[1]DATOS_SAP!$A:$G,7,0)</f>
        <v>PASEO DEL CAMPESTRE 389   FRACC. CAMPESTRE LA ROSITA_x000D__x000D_TORREON,27250, COA_x000D_MX</v>
      </c>
      <c r="AC79" s="6" t="str">
        <f>VLOOKUP(Tabla_JYPESA_Consulta37[[#This Row],[Factura]],[1]DATOS_SAP!$A:$F,6,0)</f>
        <v>842 422 0540</v>
      </c>
      <c r="AD79" s="8" t="str">
        <f>VLOOKUP(Tabla_JYPESA_Consulta37[[#This Row],[Factura]],[1]DATOS_SAP!$A:$E,5,0)</f>
        <v>RMO631125FU3</v>
      </c>
    </row>
    <row r="80" spans="1:30" x14ac:dyDescent="0.2">
      <c r="A80" s="3">
        <v>243370</v>
      </c>
      <c r="B80" s="3" t="s">
        <v>724</v>
      </c>
      <c r="C80" s="3" t="s">
        <v>725</v>
      </c>
      <c r="D80" s="3" t="s">
        <v>25</v>
      </c>
      <c r="E80" s="4">
        <v>46268</v>
      </c>
      <c r="F80" s="4">
        <v>46268</v>
      </c>
      <c r="G80" s="3" t="s">
        <v>726</v>
      </c>
      <c r="H80" s="3" t="s">
        <v>727</v>
      </c>
      <c r="I80" s="3" t="s">
        <v>727</v>
      </c>
      <c r="J80" s="5">
        <v>1799.8</v>
      </c>
      <c r="K80" s="5">
        <v>0</v>
      </c>
      <c r="L80" s="5">
        <v>287.97000000000003</v>
      </c>
      <c r="M80" s="5">
        <v>2087.77</v>
      </c>
      <c r="N80" s="3">
        <v>0</v>
      </c>
      <c r="O80" s="3" t="s">
        <v>45</v>
      </c>
      <c r="Q80" s="3">
        <v>2</v>
      </c>
      <c r="R80" s="3" t="s">
        <v>31</v>
      </c>
      <c r="S80" s="3" t="s">
        <v>728</v>
      </c>
      <c r="T80" s="3" t="s">
        <v>729</v>
      </c>
      <c r="U80" s="3" t="s">
        <v>420</v>
      </c>
      <c r="V80" s="3" t="s">
        <v>54</v>
      </c>
      <c r="W80" s="3" t="s">
        <v>730</v>
      </c>
      <c r="X80" s="3" t="s">
        <v>44</v>
      </c>
      <c r="Y80" s="3" t="str">
        <f>CONCATENATE(Tabla_JYPESA_Consulta37[[#This Row],[Cuidad]],","," ",Tabla_JYPESA_Consulta37[[#This Row],[Estado]],".")</f>
        <v>TORREON, COA.</v>
      </c>
      <c r="Z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B80" s="6" t="str">
        <f>VLOOKUP(Tabla_JYPESA_Consulta37[[#This Row],[Factura]],[1]DATOS_SAP!$A:$G,7,0)</f>
        <v>PASEO DEL CAMPESTRE 389   FRACC. CAMPESTRE LA ROSITA_x000D__x000D_TORREON,27250, COA_x000D_MX</v>
      </c>
      <c r="AC80" s="6" t="str">
        <f>VLOOKUP(Tabla_JYPESA_Consulta37[[#This Row],[Factura]],[1]DATOS_SAP!$A:$F,6,0)</f>
        <v>842 422 0540</v>
      </c>
      <c r="AD80" s="8" t="str">
        <f>VLOOKUP(Tabla_JYPESA_Consulta37[[#This Row],[Factura]],[1]DATOS_SAP!$A:$E,5,0)</f>
        <v>RMO631125FU3</v>
      </c>
    </row>
    <row r="81" spans="1:30" x14ac:dyDescent="0.2">
      <c r="A81" s="3">
        <v>243370</v>
      </c>
      <c r="B81" s="3" t="s">
        <v>724</v>
      </c>
      <c r="C81" s="3" t="s">
        <v>725</v>
      </c>
      <c r="D81" s="3" t="s">
        <v>25</v>
      </c>
      <c r="E81" s="4">
        <v>46268</v>
      </c>
      <c r="F81" s="4">
        <v>46268</v>
      </c>
      <c r="G81" s="3" t="s">
        <v>726</v>
      </c>
      <c r="H81" s="3" t="s">
        <v>727</v>
      </c>
      <c r="I81" s="3" t="s">
        <v>727</v>
      </c>
      <c r="J81" s="5">
        <v>1799.8</v>
      </c>
      <c r="K81" s="5">
        <v>0</v>
      </c>
      <c r="L81" s="5">
        <v>287.97000000000003</v>
      </c>
      <c r="M81" s="5">
        <v>2087.77</v>
      </c>
      <c r="N81" s="3">
        <v>0</v>
      </c>
      <c r="O81" s="3" t="s">
        <v>96</v>
      </c>
      <c r="Q81" s="3">
        <v>2</v>
      </c>
      <c r="R81" s="3" t="s">
        <v>31</v>
      </c>
      <c r="S81" s="3" t="s">
        <v>728</v>
      </c>
      <c r="T81" s="3" t="s">
        <v>729</v>
      </c>
      <c r="U81" s="3" t="s">
        <v>420</v>
      </c>
      <c r="V81" s="3" t="s">
        <v>54</v>
      </c>
      <c r="W81" s="3" t="s">
        <v>730</v>
      </c>
      <c r="X81" s="3" t="s">
        <v>44</v>
      </c>
      <c r="Y81" s="3" t="str">
        <f>CONCATENATE(Tabla_JYPESA_Consulta37[[#This Row],[Cuidad]],","," ",Tabla_JYPESA_Consulta37[[#This Row],[Estado]],".")</f>
        <v>TORREON, COA.</v>
      </c>
      <c r="Z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B81" s="6" t="str">
        <f>VLOOKUP(Tabla_JYPESA_Consulta37[[#This Row],[Factura]],[1]DATOS_SAP!$A:$G,7,0)</f>
        <v>PASEO DEL CAMPESTRE 389   FRACC. CAMPESTRE LA ROSITA_x000D__x000D_TORREON,27250, COA_x000D_MX</v>
      </c>
      <c r="AC81" s="6" t="str">
        <f>VLOOKUP(Tabla_JYPESA_Consulta37[[#This Row],[Factura]],[1]DATOS_SAP!$A:$F,6,0)</f>
        <v>842 422 0540</v>
      </c>
      <c r="AD81" s="8" t="str">
        <f>VLOOKUP(Tabla_JYPESA_Consulta37[[#This Row],[Factura]],[1]DATOS_SAP!$A:$E,5,0)</f>
        <v>RMO631125FU3</v>
      </c>
    </row>
    <row r="82" spans="1:30" x14ac:dyDescent="0.2">
      <c r="A82" s="3">
        <v>243370</v>
      </c>
      <c r="B82" s="3" t="s">
        <v>724</v>
      </c>
      <c r="C82" s="3" t="s">
        <v>725</v>
      </c>
      <c r="D82" s="3" t="s">
        <v>25</v>
      </c>
      <c r="E82" s="4">
        <v>46268</v>
      </c>
      <c r="F82" s="4">
        <v>46268</v>
      </c>
      <c r="G82" s="3" t="s">
        <v>726</v>
      </c>
      <c r="H82" s="3" t="s">
        <v>727</v>
      </c>
      <c r="I82" s="3" t="s">
        <v>727</v>
      </c>
      <c r="J82" s="5">
        <v>1933.8</v>
      </c>
      <c r="K82" s="5">
        <v>0</v>
      </c>
      <c r="L82" s="5">
        <v>309.39999999999998</v>
      </c>
      <c r="M82" s="5">
        <v>2243.21</v>
      </c>
      <c r="N82" s="3">
        <v>0</v>
      </c>
      <c r="O82" s="3" t="s">
        <v>97</v>
      </c>
      <c r="Q82" s="3">
        <v>2</v>
      </c>
      <c r="R82" s="3" t="s">
        <v>31</v>
      </c>
      <c r="S82" s="3" t="s">
        <v>728</v>
      </c>
      <c r="T82" s="3" t="s">
        <v>729</v>
      </c>
      <c r="U82" s="3" t="s">
        <v>420</v>
      </c>
      <c r="V82" s="3" t="s">
        <v>54</v>
      </c>
      <c r="W82" s="3" t="s">
        <v>730</v>
      </c>
      <c r="X82" s="3" t="s">
        <v>44</v>
      </c>
      <c r="Y82" s="3" t="str">
        <f>CONCATENATE(Tabla_JYPESA_Consulta37[[#This Row],[Cuidad]],","," ",Tabla_JYPESA_Consulta37[[#This Row],[Estado]],".")</f>
        <v>TORREON, COA.</v>
      </c>
      <c r="Z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DEL CAMPESTRE #389, FRACC. CAMPESTRE LA ROSITA, 27250, TORREON, COA</v>
      </c>
      <c r="AB82" s="6" t="str">
        <f>VLOOKUP(Tabla_JYPESA_Consulta37[[#This Row],[Factura]],[1]DATOS_SAP!$A:$G,7,0)</f>
        <v>PASEO DEL CAMPESTRE 389   FRACC. CAMPESTRE LA ROSITA_x000D__x000D_TORREON,27250, COA_x000D_MX</v>
      </c>
      <c r="AC82" s="6" t="str">
        <f>VLOOKUP(Tabla_JYPESA_Consulta37[[#This Row],[Factura]],[1]DATOS_SAP!$A:$F,6,0)</f>
        <v>842 422 0540</v>
      </c>
      <c r="AD82" s="8" t="str">
        <f>VLOOKUP(Tabla_JYPESA_Consulta37[[#This Row],[Factura]],[1]DATOS_SAP!$A:$E,5,0)</f>
        <v>RMO631125FU3</v>
      </c>
    </row>
    <row r="83" spans="1:30" x14ac:dyDescent="0.2">
      <c r="A83" s="3">
        <v>243371</v>
      </c>
      <c r="B83" s="3" t="s">
        <v>731</v>
      </c>
      <c r="C83" s="3" t="s">
        <v>732</v>
      </c>
      <c r="D83" s="3" t="s">
        <v>25</v>
      </c>
      <c r="E83" s="4">
        <v>46268</v>
      </c>
      <c r="F83" s="4">
        <v>46268</v>
      </c>
      <c r="G83" s="3" t="s">
        <v>733</v>
      </c>
      <c r="H83" s="3" t="s">
        <v>734</v>
      </c>
      <c r="I83" s="3" t="s">
        <v>734</v>
      </c>
      <c r="J83" s="5">
        <v>3860.7</v>
      </c>
      <c r="K83" s="5">
        <v>0</v>
      </c>
      <c r="L83" s="5">
        <v>617.72</v>
      </c>
      <c r="M83" s="5">
        <v>4478.41</v>
      </c>
      <c r="N83" s="3">
        <v>0</v>
      </c>
      <c r="O83" s="3" t="s">
        <v>76</v>
      </c>
      <c r="P83" s="3" t="s">
        <v>77</v>
      </c>
      <c r="Q83" s="3">
        <v>3</v>
      </c>
      <c r="R83" s="3" t="s">
        <v>31</v>
      </c>
      <c r="S83" s="3" t="s">
        <v>735</v>
      </c>
      <c r="T83" s="3" t="s">
        <v>736</v>
      </c>
      <c r="U83" s="3" t="s">
        <v>737</v>
      </c>
      <c r="V83" s="3" t="s">
        <v>56</v>
      </c>
      <c r="W83" s="3" t="s">
        <v>738</v>
      </c>
      <c r="X83" s="3" t="s">
        <v>150</v>
      </c>
      <c r="Y83" s="3" t="str">
        <f>CONCATENATE(Tabla_JYPESA_Consulta37[[#This Row],[Cuidad]],","," ",Tabla_JYPESA_Consulta37[[#This Row],[Estado]],".")</f>
        <v>GUANAJUATO, GTO.</v>
      </c>
      <c r="Z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PARONAMICA #9, ALAMEDA, 36003, GUANAJUATO, GTO</v>
      </c>
      <c r="AB83" s="6" t="str">
        <f>VLOOKUP(Tabla_JYPESA_Consulta37[[#This Row],[Factura]],[1]DATOS_SAP!$A:$G,7,0)</f>
        <v>CARR. PARONAMICA #9   ALAMEDA_x000D__x000D_GUANAJUATO,36003, GTO_x000D_MX</v>
      </c>
      <c r="AC83" s="6" t="str">
        <f>VLOOKUP(Tabla_JYPESA_Consulta37[[#This Row],[Factura]],[1]DATOS_SAP!$A:$F,6,0)</f>
        <v>473 165 0107</v>
      </c>
      <c r="AD83" s="8" t="str">
        <f>VLOOKUP(Tabla_JYPESA_Consulta37[[#This Row],[Factura]],[1]DATOS_SAP!$A:$E,5,0)</f>
        <v>MNO200831I42</v>
      </c>
    </row>
    <row r="84" spans="1:30" x14ac:dyDescent="0.2">
      <c r="A84" s="3">
        <v>243371</v>
      </c>
      <c r="B84" s="3" t="s">
        <v>731</v>
      </c>
      <c r="C84" s="3" t="s">
        <v>732</v>
      </c>
      <c r="D84" s="3" t="s">
        <v>25</v>
      </c>
      <c r="E84" s="4">
        <v>46268</v>
      </c>
      <c r="F84" s="4">
        <v>46268</v>
      </c>
      <c r="G84" s="3" t="s">
        <v>733</v>
      </c>
      <c r="H84" s="3" t="s">
        <v>734</v>
      </c>
      <c r="I84" s="3" t="s">
        <v>734</v>
      </c>
      <c r="J84" s="5">
        <v>3647.96</v>
      </c>
      <c r="K84" s="5">
        <v>0</v>
      </c>
      <c r="L84" s="5">
        <v>583.66999999999996</v>
      </c>
      <c r="M84" s="5">
        <v>4231.63</v>
      </c>
      <c r="N84" s="3">
        <v>0</v>
      </c>
      <c r="O84" s="3" t="s">
        <v>30</v>
      </c>
      <c r="Q84" s="3">
        <v>4</v>
      </c>
      <c r="R84" s="3" t="s">
        <v>31</v>
      </c>
      <c r="S84" s="3" t="s">
        <v>735</v>
      </c>
      <c r="T84" s="3" t="s">
        <v>736</v>
      </c>
      <c r="U84" s="3" t="s">
        <v>737</v>
      </c>
      <c r="V84" s="3" t="s">
        <v>56</v>
      </c>
      <c r="W84" s="3" t="s">
        <v>738</v>
      </c>
      <c r="X84" s="3" t="s">
        <v>150</v>
      </c>
      <c r="Y84" s="3" t="str">
        <f>CONCATENATE(Tabla_JYPESA_Consulta37[[#This Row],[Cuidad]],","," ",Tabla_JYPESA_Consulta37[[#This Row],[Estado]],".")</f>
        <v>GUANAJUATO, GTO.</v>
      </c>
      <c r="Z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PARONAMICA #9, ALAMEDA, 36003, GUANAJUATO, GTO</v>
      </c>
      <c r="AB84" s="6" t="str">
        <f>VLOOKUP(Tabla_JYPESA_Consulta37[[#This Row],[Factura]],[1]DATOS_SAP!$A:$G,7,0)</f>
        <v>CARR. PARONAMICA #9   ALAMEDA_x000D__x000D_GUANAJUATO,36003, GTO_x000D_MX</v>
      </c>
      <c r="AC84" s="6" t="str">
        <f>VLOOKUP(Tabla_JYPESA_Consulta37[[#This Row],[Factura]],[1]DATOS_SAP!$A:$F,6,0)</f>
        <v>473 165 0107</v>
      </c>
      <c r="AD84" s="8" t="str">
        <f>VLOOKUP(Tabla_JYPESA_Consulta37[[#This Row],[Factura]],[1]DATOS_SAP!$A:$E,5,0)</f>
        <v>MNO200831I42</v>
      </c>
    </row>
    <row r="85" spans="1:30" x14ac:dyDescent="0.2">
      <c r="A85" s="3">
        <v>243371</v>
      </c>
      <c r="B85" s="3" t="s">
        <v>731</v>
      </c>
      <c r="C85" s="3" t="s">
        <v>732</v>
      </c>
      <c r="D85" s="3" t="s">
        <v>25</v>
      </c>
      <c r="E85" s="4">
        <v>46268</v>
      </c>
      <c r="F85" s="4">
        <v>46268</v>
      </c>
      <c r="G85" s="3" t="s">
        <v>733</v>
      </c>
      <c r="H85" s="3" t="s">
        <v>734</v>
      </c>
      <c r="I85" s="3" t="s">
        <v>734</v>
      </c>
      <c r="J85" s="5">
        <v>3503.7</v>
      </c>
      <c r="K85" s="5">
        <v>0</v>
      </c>
      <c r="L85" s="5">
        <v>560.59</v>
      </c>
      <c r="M85" s="5">
        <v>4064.29</v>
      </c>
      <c r="N85" s="3">
        <v>0</v>
      </c>
      <c r="O85" s="3" t="s">
        <v>41</v>
      </c>
      <c r="Q85" s="3">
        <v>3</v>
      </c>
      <c r="R85" s="3" t="s">
        <v>31</v>
      </c>
      <c r="S85" s="3" t="s">
        <v>735</v>
      </c>
      <c r="T85" s="3" t="s">
        <v>736</v>
      </c>
      <c r="U85" s="3" t="s">
        <v>737</v>
      </c>
      <c r="V85" s="3" t="s">
        <v>56</v>
      </c>
      <c r="W85" s="3" t="s">
        <v>738</v>
      </c>
      <c r="X85" s="3" t="s">
        <v>150</v>
      </c>
      <c r="Y85" s="3" t="str">
        <f>CONCATENATE(Tabla_JYPESA_Consulta37[[#This Row],[Cuidad]],","," ",Tabla_JYPESA_Consulta37[[#This Row],[Estado]],".")</f>
        <v>GUANAJUATO, GTO.</v>
      </c>
      <c r="Z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CARR. PARONAMICA #9, ALAMEDA, 36003, GUANAJUATO, GTO</v>
      </c>
      <c r="AB85" s="6" t="str">
        <f>VLOOKUP(Tabla_JYPESA_Consulta37[[#This Row],[Factura]],[1]DATOS_SAP!$A:$G,7,0)</f>
        <v>CARR. PARONAMICA #9   ALAMEDA_x000D__x000D_GUANAJUATO,36003, GTO_x000D_MX</v>
      </c>
      <c r="AC85" s="6" t="str">
        <f>VLOOKUP(Tabla_JYPESA_Consulta37[[#This Row],[Factura]],[1]DATOS_SAP!$A:$F,6,0)</f>
        <v>473 165 0107</v>
      </c>
      <c r="AD85" s="8" t="str">
        <f>VLOOKUP(Tabla_JYPESA_Consulta37[[#This Row],[Factura]],[1]DATOS_SAP!$A:$E,5,0)</f>
        <v>MNO200831I42</v>
      </c>
    </row>
    <row r="86" spans="1:30" x14ac:dyDescent="0.2">
      <c r="A86" s="3">
        <v>243372</v>
      </c>
      <c r="B86" s="3" t="s">
        <v>548</v>
      </c>
      <c r="C86" s="3" t="s">
        <v>549</v>
      </c>
      <c r="D86" s="3" t="s">
        <v>25</v>
      </c>
      <c r="E86" s="4">
        <v>46268</v>
      </c>
      <c r="F86" s="4">
        <v>46298</v>
      </c>
      <c r="G86" s="3" t="s">
        <v>550</v>
      </c>
      <c r="H86" s="3" t="s">
        <v>551</v>
      </c>
      <c r="I86" s="3" t="s">
        <v>552</v>
      </c>
      <c r="J86" s="5">
        <v>2509.5</v>
      </c>
      <c r="K86" s="5">
        <v>0</v>
      </c>
      <c r="L86" s="5">
        <v>401.52</v>
      </c>
      <c r="M86" s="5">
        <v>2911.02</v>
      </c>
      <c r="N86" s="3">
        <v>0</v>
      </c>
      <c r="O86" s="3" t="s">
        <v>40</v>
      </c>
      <c r="Q86" s="3">
        <v>3</v>
      </c>
      <c r="R86" s="3" t="s">
        <v>31</v>
      </c>
      <c r="S86" s="3" t="s">
        <v>553</v>
      </c>
      <c r="T86" s="3" t="s">
        <v>554</v>
      </c>
      <c r="U86" s="3" t="s">
        <v>555</v>
      </c>
      <c r="V86" s="3" t="s">
        <v>70</v>
      </c>
      <c r="W86" s="3" t="s">
        <v>556</v>
      </c>
      <c r="X86" s="3" t="s">
        <v>71</v>
      </c>
      <c r="Y86" s="3" t="str">
        <f>CONCATENATE(Tabla_JYPESA_Consulta37[[#This Row],[Cuidad]],","," ",Tabla_JYPESA_Consulta37[[#This Row],[Estado]],".")</f>
        <v>COATZACOALCOS, VER.</v>
      </c>
      <c r="Z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JAVIER ANAYA VILLAZON #104, SANTA ROSA, 96538, COATZACOALCOS, VER</v>
      </c>
      <c r="AB86" s="6" t="str">
        <f>VLOOKUP(Tabla_JYPESA_Consulta37[[#This Row],[Factura]],[1]DATOS_SAP!$A:$G,7,0)</f>
        <v>AV PRESIDENTE MAZARYK EXTERIOR 17 INTERIOR 201   POLANCO V SECCION_x000D__x000D_MIGUEL HIDALGO,11560, CMX_x000D_MX</v>
      </c>
      <c r="AC86" s="6" t="str">
        <f>VLOOKUP(Tabla_JYPESA_Consulta37[[#This Row],[Factura]],[1]DATOS_SAP!$A:$F,6,0)</f>
        <v>92 12 11 45 40</v>
      </c>
      <c r="AD86" s="8" t="str">
        <f>VLOOKUP(Tabla_JYPESA_Consulta37[[#This Row],[Factura]],[1]DATOS_SAP!$A:$E,5,0)</f>
        <v>EEX090213T67</v>
      </c>
    </row>
    <row r="87" spans="1:30" x14ac:dyDescent="0.2">
      <c r="A87" s="3">
        <v>243372</v>
      </c>
      <c r="B87" s="3" t="s">
        <v>548</v>
      </c>
      <c r="C87" s="3" t="s">
        <v>549</v>
      </c>
      <c r="D87" s="3" t="s">
        <v>25</v>
      </c>
      <c r="E87" s="4">
        <v>46268</v>
      </c>
      <c r="F87" s="4">
        <v>46298</v>
      </c>
      <c r="G87" s="3" t="s">
        <v>550</v>
      </c>
      <c r="H87" s="3" t="s">
        <v>551</v>
      </c>
      <c r="I87" s="3" t="s">
        <v>552</v>
      </c>
      <c r="J87" s="5">
        <v>3749.1</v>
      </c>
      <c r="K87" s="5">
        <v>0</v>
      </c>
      <c r="L87" s="5">
        <v>599.86</v>
      </c>
      <c r="M87" s="5">
        <v>4348.96</v>
      </c>
      <c r="N87" s="3">
        <v>0</v>
      </c>
      <c r="O87" s="3" t="s">
        <v>41</v>
      </c>
      <c r="Q87" s="3">
        <v>3</v>
      </c>
      <c r="R87" s="3" t="s">
        <v>31</v>
      </c>
      <c r="S87" s="3" t="s">
        <v>553</v>
      </c>
      <c r="T87" s="3" t="s">
        <v>554</v>
      </c>
      <c r="U87" s="3" t="s">
        <v>555</v>
      </c>
      <c r="V87" s="3" t="s">
        <v>70</v>
      </c>
      <c r="W87" s="3" t="s">
        <v>556</v>
      </c>
      <c r="X87" s="3" t="s">
        <v>71</v>
      </c>
      <c r="Y87" s="3" t="str">
        <f>CONCATENATE(Tabla_JYPESA_Consulta37[[#This Row],[Cuidad]],","," ",Tabla_JYPESA_Consulta37[[#This Row],[Estado]],".")</f>
        <v>COATZACOALCOS, VER.</v>
      </c>
      <c r="Z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JAVIER ANAYA VILLAZON #104, SANTA ROSA, 96538, COATZACOALCOS, VER</v>
      </c>
      <c r="AB87" s="6" t="str">
        <f>VLOOKUP(Tabla_JYPESA_Consulta37[[#This Row],[Factura]],[1]DATOS_SAP!$A:$G,7,0)</f>
        <v>AV PRESIDENTE MAZARYK EXTERIOR 17 INTERIOR 201   POLANCO V SECCION_x000D__x000D_MIGUEL HIDALGO,11560, CMX_x000D_MX</v>
      </c>
      <c r="AC87" s="6" t="str">
        <f>VLOOKUP(Tabla_JYPESA_Consulta37[[#This Row],[Factura]],[1]DATOS_SAP!$A:$F,6,0)</f>
        <v>92 12 11 45 40</v>
      </c>
      <c r="AD87" s="8" t="str">
        <f>VLOOKUP(Tabla_JYPESA_Consulta37[[#This Row],[Factura]],[1]DATOS_SAP!$A:$E,5,0)</f>
        <v>EEX090213T67</v>
      </c>
    </row>
    <row r="88" spans="1:30" x14ac:dyDescent="0.2">
      <c r="A88" s="3">
        <v>243373</v>
      </c>
      <c r="B88" s="3" t="s">
        <v>557</v>
      </c>
      <c r="C88" s="3" t="s">
        <v>558</v>
      </c>
      <c r="D88" s="3" t="s">
        <v>25</v>
      </c>
      <c r="E88" s="4">
        <v>46268</v>
      </c>
      <c r="F88" s="4">
        <v>46298</v>
      </c>
      <c r="G88" s="3" t="s">
        <v>559</v>
      </c>
      <c r="H88" s="3" t="s">
        <v>551</v>
      </c>
      <c r="I88" s="3" t="s">
        <v>560</v>
      </c>
      <c r="J88" s="5">
        <v>2509.5</v>
      </c>
      <c r="K88" s="5">
        <v>0</v>
      </c>
      <c r="L88" s="5">
        <v>401.52</v>
      </c>
      <c r="M88" s="5">
        <v>2911.02</v>
      </c>
      <c r="N88" s="3">
        <v>0</v>
      </c>
      <c r="O88" s="3" t="s">
        <v>40</v>
      </c>
      <c r="Q88" s="3">
        <v>3</v>
      </c>
      <c r="R88" s="3" t="s">
        <v>31</v>
      </c>
      <c r="S88" s="3" t="s">
        <v>561</v>
      </c>
      <c r="T88" s="3" t="s">
        <v>256</v>
      </c>
      <c r="U88" s="3" t="s">
        <v>257</v>
      </c>
      <c r="V88" s="3" t="s">
        <v>39</v>
      </c>
      <c r="W88" s="3" t="s">
        <v>562</v>
      </c>
      <c r="X88" s="3" t="s">
        <v>71</v>
      </c>
      <c r="Y88" s="3" t="str">
        <f>CONCATENATE(Tabla_JYPESA_Consulta37[[#This Row],[Cuidad]],","," ",Tabla_JYPESA_Consulta37[[#This Row],[Estado]],".")</f>
        <v>CIUDAD JUAREZ, CHI.</v>
      </c>
      <c r="Z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RIVERA LARA #8651, PARTIDO SENECU, 32545, CIUDAD JUAREZ, CHI</v>
      </c>
      <c r="AB88" s="6" t="str">
        <f>VLOOKUP(Tabla_JYPESA_Consulta37[[#This Row],[Factura]],[1]DATOS_SAP!$A:$G,7,0)</f>
        <v>AV PRESIDENTE MAZARYK 29 E-3   CHAPULTEPEC MORALES_x000D__x000D_MIGUEL HIDALGO,11560, CMX_x000D_MX</v>
      </c>
      <c r="AC88" s="6" t="str">
        <f>VLOOKUP(Tabla_JYPESA_Consulta37[[#This Row],[Factura]],[1]DATOS_SAP!$A:$F,6,0)</f>
        <v>656 378 0002</v>
      </c>
      <c r="AD88" s="8" t="str">
        <f>VLOOKUP(Tabla_JYPESA_Consulta37[[#This Row],[Factura]],[1]DATOS_SAP!$A:$E,5,0)</f>
        <v>EEX090213T67</v>
      </c>
    </row>
    <row r="89" spans="1:30" x14ac:dyDescent="0.2">
      <c r="A89" s="3">
        <v>243373</v>
      </c>
      <c r="B89" s="3" t="s">
        <v>557</v>
      </c>
      <c r="C89" s="3" t="s">
        <v>558</v>
      </c>
      <c r="D89" s="3" t="s">
        <v>25</v>
      </c>
      <c r="E89" s="4">
        <v>46268</v>
      </c>
      <c r="F89" s="4">
        <v>46298</v>
      </c>
      <c r="G89" s="3" t="s">
        <v>559</v>
      </c>
      <c r="H89" s="3" t="s">
        <v>551</v>
      </c>
      <c r="I89" s="3" t="s">
        <v>560</v>
      </c>
      <c r="J89" s="5">
        <v>3749.1</v>
      </c>
      <c r="K89" s="5">
        <v>0</v>
      </c>
      <c r="L89" s="5">
        <v>599.86</v>
      </c>
      <c r="M89" s="5">
        <v>4348.96</v>
      </c>
      <c r="N89" s="3">
        <v>0</v>
      </c>
      <c r="O89" s="3" t="s">
        <v>41</v>
      </c>
      <c r="Q89" s="3">
        <v>3</v>
      </c>
      <c r="R89" s="3" t="s">
        <v>31</v>
      </c>
      <c r="S89" s="3" t="s">
        <v>561</v>
      </c>
      <c r="T89" s="3" t="s">
        <v>256</v>
      </c>
      <c r="U89" s="3" t="s">
        <v>257</v>
      </c>
      <c r="V89" s="3" t="s">
        <v>39</v>
      </c>
      <c r="W89" s="3" t="s">
        <v>562</v>
      </c>
      <c r="X89" s="3" t="s">
        <v>71</v>
      </c>
      <c r="Y89" s="3" t="str">
        <f>CONCATENATE(Tabla_JYPESA_Consulta37[[#This Row],[Cuidad]],","," ",Tabla_JYPESA_Consulta37[[#This Row],[Estado]],".")</f>
        <v>CIUDAD JUAREZ, CHI.</v>
      </c>
      <c r="Z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RAMON RIVERA LARA #8651, PARTIDO SENECU, 32545, CIUDAD JUAREZ, CHI</v>
      </c>
      <c r="AB89" s="6" t="str">
        <f>VLOOKUP(Tabla_JYPESA_Consulta37[[#This Row],[Factura]],[1]DATOS_SAP!$A:$G,7,0)</f>
        <v>AV PRESIDENTE MAZARYK 29 E-3   CHAPULTEPEC MORALES_x000D__x000D_MIGUEL HIDALGO,11560, CMX_x000D_MX</v>
      </c>
      <c r="AC89" s="6" t="str">
        <f>VLOOKUP(Tabla_JYPESA_Consulta37[[#This Row],[Factura]],[1]DATOS_SAP!$A:$F,6,0)</f>
        <v>656 378 0002</v>
      </c>
      <c r="AD89" s="8" t="str">
        <f>VLOOKUP(Tabla_JYPESA_Consulta37[[#This Row],[Factura]],[1]DATOS_SAP!$A:$E,5,0)</f>
        <v>EEX090213T67</v>
      </c>
    </row>
    <row r="90" spans="1:30" x14ac:dyDescent="0.2">
      <c r="A90" s="3">
        <v>243374</v>
      </c>
      <c r="B90" s="3" t="s">
        <v>214</v>
      </c>
      <c r="C90" s="3" t="s">
        <v>563</v>
      </c>
      <c r="D90" s="3" t="s">
        <v>25</v>
      </c>
      <c r="E90" s="4">
        <v>46268</v>
      </c>
      <c r="F90" s="4">
        <v>46283</v>
      </c>
      <c r="G90" s="3" t="s">
        <v>343</v>
      </c>
      <c r="H90" s="3" t="s">
        <v>344</v>
      </c>
      <c r="I90" s="3" t="s">
        <v>345</v>
      </c>
      <c r="J90" s="5">
        <v>1620.4</v>
      </c>
      <c r="K90" s="5">
        <v>0</v>
      </c>
      <c r="L90" s="5">
        <v>259.26</v>
      </c>
      <c r="M90" s="5">
        <v>1879.66</v>
      </c>
      <c r="N90" s="3">
        <v>0</v>
      </c>
      <c r="O90" s="3" t="s">
        <v>103</v>
      </c>
      <c r="Q90" s="3">
        <v>1</v>
      </c>
      <c r="R90" s="3" t="s">
        <v>31</v>
      </c>
      <c r="S90" s="3" t="s">
        <v>346</v>
      </c>
      <c r="T90" s="3" t="s">
        <v>347</v>
      </c>
      <c r="U90" s="3" t="s">
        <v>348</v>
      </c>
      <c r="V90" s="3" t="s">
        <v>224</v>
      </c>
      <c r="W90" s="3" t="s">
        <v>349</v>
      </c>
      <c r="X90" s="3" t="s">
        <v>52</v>
      </c>
      <c r="Y90" s="3" t="str">
        <f>CONCATENATE(Tabla_JYPESA_Consulta37[[#This Row],[Cuidad]],","," ",Tabla_JYPESA_Consulta37[[#This Row],[Estado]],".")</f>
        <v>VICTORIA, TAM.</v>
      </c>
      <c r="Z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#890, SIERRA GORDA, 87050, VICTORIA, TAM</v>
      </c>
      <c r="AB90" s="6" t="str">
        <f>VLOOKUP(Tabla_JYPESA_Consulta37[[#This Row],[Factura]],[1]DATOS_SAP!$A:$G,7,0)</f>
        <v>CALLE CRISTOBAL COLON 701   CENTRO_x000D__x000D_VICTORIA,87000, TAM_x000D_MX</v>
      </c>
      <c r="AC90" s="6" t="str">
        <f>VLOOKUP(Tabla_JYPESA_Consulta37[[#This Row],[Factura]],[1]DATOS_SAP!$A:$F,6,0)</f>
        <v>834 184 9000</v>
      </c>
      <c r="AD90" s="8" t="str">
        <f>VLOOKUP(Tabla_JYPESA_Consulta37[[#This Row],[Factura]],[1]DATOS_SAP!$A:$E,5,0)</f>
        <v>RMO810216MV2</v>
      </c>
    </row>
    <row r="91" spans="1:30" x14ac:dyDescent="0.2">
      <c r="A91" s="3">
        <v>243375</v>
      </c>
      <c r="B91" s="3" t="s">
        <v>739</v>
      </c>
      <c r="C91" s="3" t="s">
        <v>740</v>
      </c>
      <c r="D91" s="3" t="s">
        <v>25</v>
      </c>
      <c r="E91" s="4">
        <v>46268</v>
      </c>
      <c r="F91" s="4">
        <v>46268</v>
      </c>
      <c r="G91" s="3" t="s">
        <v>741</v>
      </c>
      <c r="H91" s="3" t="s">
        <v>742</v>
      </c>
      <c r="I91" s="3" t="s">
        <v>743</v>
      </c>
      <c r="J91" s="5">
        <v>2387</v>
      </c>
      <c r="K91" s="5">
        <v>0</v>
      </c>
      <c r="L91" s="5">
        <v>381.92</v>
      </c>
      <c r="M91" s="5">
        <v>2768.92</v>
      </c>
      <c r="N91" s="3">
        <v>0</v>
      </c>
      <c r="O91" s="3" t="s">
        <v>744</v>
      </c>
      <c r="Q91" s="3">
        <v>2</v>
      </c>
      <c r="R91" s="3" t="s">
        <v>31</v>
      </c>
      <c r="S91" s="3" t="s">
        <v>745</v>
      </c>
      <c r="T91" s="3" t="s">
        <v>746</v>
      </c>
      <c r="U91" s="3" t="s">
        <v>32</v>
      </c>
      <c r="V91" s="3" t="s">
        <v>33</v>
      </c>
      <c r="W91" s="3" t="s">
        <v>747</v>
      </c>
      <c r="X91" s="3" t="s">
        <v>47</v>
      </c>
      <c r="Y91" s="3" t="str">
        <f>CONCATENATE(Tabla_JYPESA_Consulta37[[#This Row],[Cuidad]],","," ",Tabla_JYPESA_Consulta37[[#This Row],[Estado]],".")</f>
        <v>ZAPOPAN, JAL.</v>
      </c>
      <c r="Z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MARIANO OTERO #2407 INT A, RESIDENCIAL VICTORIA, 45089, ZAPOPAN, JAL</v>
      </c>
      <c r="AB91" s="6" t="str">
        <f>VLOOKUP(Tabla_JYPESA_Consulta37[[#This Row],[Factura]],[1]DATOS_SAP!$A:$G,7,0)</f>
        <v>AV MARIANO OTERO 2407 INT A   RESIDENCIAL VICTORIA_x000D__x000D_ZAPOPAN,45089, JAL_x000D_MX</v>
      </c>
      <c r="AC91" s="6" t="str">
        <f>VLOOKUP(Tabla_JYPESA_Consulta37[[#This Row],[Factura]],[1]DATOS_SAP!$A:$F,6,0)</f>
        <v>331 180 7936</v>
      </c>
      <c r="AD91" s="8" t="str">
        <f>VLOOKUP(Tabla_JYPESA_Consulta37[[#This Row],[Factura]],[1]DATOS_SAP!$A:$E,5,0)</f>
        <v>STM200417RL4</v>
      </c>
    </row>
    <row r="92" spans="1:30" x14ac:dyDescent="0.2">
      <c r="A92" s="3">
        <v>243375</v>
      </c>
      <c r="B92" s="3" t="s">
        <v>739</v>
      </c>
      <c r="C92" s="3" t="s">
        <v>740</v>
      </c>
      <c r="D92" s="3" t="s">
        <v>25</v>
      </c>
      <c r="E92" s="4">
        <v>46268</v>
      </c>
      <c r="F92" s="4">
        <v>46268</v>
      </c>
      <c r="G92" s="3" t="s">
        <v>741</v>
      </c>
      <c r="H92" s="3" t="s">
        <v>742</v>
      </c>
      <c r="I92" s="3" t="s">
        <v>743</v>
      </c>
      <c r="J92" s="5">
        <v>3577.5</v>
      </c>
      <c r="K92" s="5">
        <v>0</v>
      </c>
      <c r="L92" s="5">
        <v>572.4</v>
      </c>
      <c r="M92" s="5">
        <v>4149.8999999999996</v>
      </c>
      <c r="N92" s="3">
        <v>0</v>
      </c>
      <c r="O92" s="3" t="s">
        <v>49</v>
      </c>
      <c r="Q92" s="3">
        <v>3</v>
      </c>
      <c r="R92" s="3" t="s">
        <v>31</v>
      </c>
      <c r="S92" s="3" t="s">
        <v>745</v>
      </c>
      <c r="T92" s="3" t="s">
        <v>746</v>
      </c>
      <c r="U92" s="3" t="s">
        <v>32</v>
      </c>
      <c r="V92" s="3" t="s">
        <v>33</v>
      </c>
      <c r="W92" s="3" t="s">
        <v>747</v>
      </c>
      <c r="X92" s="3" t="s">
        <v>47</v>
      </c>
      <c r="Y92" s="3" t="str">
        <f>CONCATENATE(Tabla_JYPESA_Consulta37[[#This Row],[Cuidad]],","," ",Tabla_JYPESA_Consulta37[[#This Row],[Estado]],".")</f>
        <v>ZAPOPAN, JAL.</v>
      </c>
      <c r="Z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MARIANO OTERO #2407 INT A, RESIDENCIAL VICTORIA, 45089, ZAPOPAN, JAL</v>
      </c>
      <c r="AB92" s="6" t="str">
        <f>VLOOKUP(Tabla_JYPESA_Consulta37[[#This Row],[Factura]],[1]DATOS_SAP!$A:$G,7,0)</f>
        <v>AV MARIANO OTERO 2407 INT A   RESIDENCIAL VICTORIA_x000D__x000D_ZAPOPAN,45089, JAL_x000D_MX</v>
      </c>
      <c r="AC92" s="6" t="str">
        <f>VLOOKUP(Tabla_JYPESA_Consulta37[[#This Row],[Factura]],[1]DATOS_SAP!$A:$F,6,0)</f>
        <v>331 180 7936</v>
      </c>
      <c r="AD92" s="8" t="str">
        <f>VLOOKUP(Tabla_JYPESA_Consulta37[[#This Row],[Factura]],[1]DATOS_SAP!$A:$E,5,0)</f>
        <v>STM200417RL4</v>
      </c>
    </row>
    <row r="93" spans="1:30" x14ac:dyDescent="0.2">
      <c r="A93" s="3">
        <v>243376</v>
      </c>
      <c r="B93" s="3" t="s">
        <v>748</v>
      </c>
      <c r="C93" s="3" t="s">
        <v>749</v>
      </c>
      <c r="D93" s="3" t="s">
        <v>25</v>
      </c>
      <c r="E93" s="4">
        <v>46268</v>
      </c>
      <c r="F93" s="4">
        <v>46268</v>
      </c>
      <c r="G93" s="3" t="s">
        <v>750</v>
      </c>
      <c r="H93" s="3" t="s">
        <v>751</v>
      </c>
      <c r="I93" s="3" t="s">
        <v>752</v>
      </c>
      <c r="J93" s="5">
        <v>2573.8000000000002</v>
      </c>
      <c r="K93" s="5">
        <v>0</v>
      </c>
      <c r="L93" s="5">
        <v>411.8</v>
      </c>
      <c r="M93" s="5">
        <v>2985.61</v>
      </c>
      <c r="N93" s="3">
        <v>0</v>
      </c>
      <c r="O93" s="3" t="s">
        <v>76</v>
      </c>
      <c r="P93" s="3" t="s">
        <v>77</v>
      </c>
      <c r="Q93" s="3">
        <v>2</v>
      </c>
      <c r="R93" s="3" t="s">
        <v>31</v>
      </c>
      <c r="S93" s="3" t="s">
        <v>753</v>
      </c>
      <c r="T93" s="3" t="s">
        <v>754</v>
      </c>
      <c r="U93" s="3" t="s">
        <v>755</v>
      </c>
      <c r="V93" s="3" t="s">
        <v>164</v>
      </c>
      <c r="W93" s="3" t="s">
        <v>756</v>
      </c>
      <c r="X93" s="3" t="s">
        <v>150</v>
      </c>
      <c r="Y93" s="3" t="str">
        <f>CONCATENATE(Tabla_JYPESA_Consulta37[[#This Row],[Cuidad]],","," ",Tabla_JYPESA_Consulta37[[#This Row],[Estado]],".")</f>
        <v>TULA DE ALLENDE, HID.</v>
      </c>
      <c r="Z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B93" s="6" t="str">
        <f>VLOOKUP(Tabla_JYPESA_Consulta37[[#This Row],[Factura]],[1]DATOS_SAP!$A:$G,7,0)</f>
        <v>CALLE EXTREMADURA M 02 L 8 CASA 10   SUPERMANZANA 97_x000D__x000D_CANCUN,77530, QR_x000D_MX</v>
      </c>
      <c r="AC93" s="6" t="str">
        <f>VLOOKUP(Tabla_JYPESA_Consulta37[[#This Row],[Factura]],[1]DATOS_SAP!$A:$F,6,0)</f>
        <v>7737325351</v>
      </c>
      <c r="AD93" s="8" t="str">
        <f>VLOOKUP(Tabla_JYPESA_Consulta37[[#This Row],[Factura]],[1]DATOS_SAP!$A:$E,5,0)</f>
        <v>MPI221123EE3</v>
      </c>
    </row>
    <row r="94" spans="1:30" x14ac:dyDescent="0.2">
      <c r="A94" s="3">
        <v>243376</v>
      </c>
      <c r="B94" s="3" t="s">
        <v>748</v>
      </c>
      <c r="C94" s="3" t="s">
        <v>749</v>
      </c>
      <c r="D94" s="3" t="s">
        <v>25</v>
      </c>
      <c r="E94" s="4">
        <v>46268</v>
      </c>
      <c r="F94" s="4">
        <v>46268</v>
      </c>
      <c r="G94" s="3" t="s">
        <v>750</v>
      </c>
      <c r="H94" s="3" t="s">
        <v>751</v>
      </c>
      <c r="I94" s="3" t="s">
        <v>752</v>
      </c>
      <c r="J94" s="5">
        <v>911.99</v>
      </c>
      <c r="K94" s="5">
        <v>0</v>
      </c>
      <c r="L94" s="5">
        <v>145.91999999999999</v>
      </c>
      <c r="M94" s="5">
        <v>1057.9100000000001</v>
      </c>
      <c r="N94" s="3">
        <v>0</v>
      </c>
      <c r="O94" s="3" t="s">
        <v>30</v>
      </c>
      <c r="Q94" s="3">
        <v>1</v>
      </c>
      <c r="R94" s="3" t="s">
        <v>31</v>
      </c>
      <c r="S94" s="3" t="s">
        <v>753</v>
      </c>
      <c r="T94" s="3" t="s">
        <v>754</v>
      </c>
      <c r="U94" s="3" t="s">
        <v>755</v>
      </c>
      <c r="V94" s="3" t="s">
        <v>164</v>
      </c>
      <c r="W94" s="3" t="s">
        <v>756</v>
      </c>
      <c r="X94" s="3" t="s">
        <v>150</v>
      </c>
      <c r="Y94" s="3" t="str">
        <f>CONCATENATE(Tabla_JYPESA_Consulta37[[#This Row],[Cuidad]],","," ",Tabla_JYPESA_Consulta37[[#This Row],[Estado]],".")</f>
        <v>TULA DE ALLENDE, HID.</v>
      </c>
      <c r="Z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B94" s="6" t="str">
        <f>VLOOKUP(Tabla_JYPESA_Consulta37[[#This Row],[Factura]],[1]DATOS_SAP!$A:$G,7,0)</f>
        <v>CALLE EXTREMADURA M 02 L 8 CASA 10   SUPERMANZANA 97_x000D__x000D_CANCUN,77530, QR_x000D_MX</v>
      </c>
      <c r="AC94" s="6" t="str">
        <f>VLOOKUP(Tabla_JYPESA_Consulta37[[#This Row],[Factura]],[1]DATOS_SAP!$A:$F,6,0)</f>
        <v>7737325351</v>
      </c>
      <c r="AD94" s="8" t="str">
        <f>VLOOKUP(Tabla_JYPESA_Consulta37[[#This Row],[Factura]],[1]DATOS_SAP!$A:$E,5,0)</f>
        <v>MPI221123EE3</v>
      </c>
    </row>
    <row r="95" spans="1:30" x14ac:dyDescent="0.2">
      <c r="A95" s="3">
        <v>243376</v>
      </c>
      <c r="B95" s="3" t="s">
        <v>748</v>
      </c>
      <c r="C95" s="3" t="s">
        <v>749</v>
      </c>
      <c r="D95" s="3" t="s">
        <v>25</v>
      </c>
      <c r="E95" s="4">
        <v>46268</v>
      </c>
      <c r="F95" s="4">
        <v>46268</v>
      </c>
      <c r="G95" s="3" t="s">
        <v>750</v>
      </c>
      <c r="H95" s="3" t="s">
        <v>751</v>
      </c>
      <c r="I95" s="3" t="s">
        <v>752</v>
      </c>
      <c r="J95" s="5">
        <v>2335.8000000000002</v>
      </c>
      <c r="K95" s="5">
        <v>0</v>
      </c>
      <c r="L95" s="5">
        <v>373.73</v>
      </c>
      <c r="M95" s="5">
        <v>2709.53</v>
      </c>
      <c r="N95" s="3">
        <v>0</v>
      </c>
      <c r="O95" s="3" t="s">
        <v>41</v>
      </c>
      <c r="Q95" s="3">
        <v>2</v>
      </c>
      <c r="R95" s="3" t="s">
        <v>31</v>
      </c>
      <c r="S95" s="3" t="s">
        <v>753</v>
      </c>
      <c r="T95" s="3" t="s">
        <v>754</v>
      </c>
      <c r="U95" s="3" t="s">
        <v>755</v>
      </c>
      <c r="V95" s="3" t="s">
        <v>164</v>
      </c>
      <c r="W95" s="3" t="s">
        <v>756</v>
      </c>
      <c r="X95" s="3" t="s">
        <v>150</v>
      </c>
      <c r="Y95" s="3" t="str">
        <f>CONCATENATE(Tabla_JYPESA_Consulta37[[#This Row],[Cuidad]],","," ",Tabla_JYPESA_Consulta37[[#This Row],[Estado]],".")</f>
        <v>TULA DE ALLENDE, HID.</v>
      </c>
      <c r="Z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B95" s="6" t="str">
        <f>VLOOKUP(Tabla_JYPESA_Consulta37[[#This Row],[Factura]],[1]DATOS_SAP!$A:$G,7,0)</f>
        <v>CALLE EXTREMADURA M 02 L 8 CASA 10   SUPERMANZANA 97_x000D__x000D_CANCUN,77530, QR_x000D_MX</v>
      </c>
      <c r="AC95" s="6" t="str">
        <f>VLOOKUP(Tabla_JYPESA_Consulta37[[#This Row],[Factura]],[1]DATOS_SAP!$A:$F,6,0)</f>
        <v>7737325351</v>
      </c>
      <c r="AD95" s="8" t="str">
        <f>VLOOKUP(Tabla_JYPESA_Consulta37[[#This Row],[Factura]],[1]DATOS_SAP!$A:$E,5,0)</f>
        <v>MPI221123EE3</v>
      </c>
    </row>
    <row r="96" spans="1:30" x14ac:dyDescent="0.2">
      <c r="A96" s="3">
        <v>243376</v>
      </c>
      <c r="B96" s="3" t="s">
        <v>748</v>
      </c>
      <c r="C96" s="3" t="s">
        <v>749</v>
      </c>
      <c r="D96" s="3" t="s">
        <v>25</v>
      </c>
      <c r="E96" s="4">
        <v>46268</v>
      </c>
      <c r="F96" s="4">
        <v>46268</v>
      </c>
      <c r="G96" s="3" t="s">
        <v>750</v>
      </c>
      <c r="H96" s="3" t="s">
        <v>751</v>
      </c>
      <c r="I96" s="3" t="s">
        <v>752</v>
      </c>
      <c r="J96" s="5">
        <v>1673</v>
      </c>
      <c r="K96" s="5">
        <v>0</v>
      </c>
      <c r="L96" s="5">
        <v>267.68</v>
      </c>
      <c r="M96" s="5">
        <v>1940.68</v>
      </c>
      <c r="N96" s="3">
        <v>0</v>
      </c>
      <c r="O96" s="3" t="s">
        <v>40</v>
      </c>
      <c r="Q96" s="3">
        <v>2</v>
      </c>
      <c r="R96" s="3" t="s">
        <v>31</v>
      </c>
      <c r="S96" s="3" t="s">
        <v>753</v>
      </c>
      <c r="T96" s="3" t="s">
        <v>754</v>
      </c>
      <c r="U96" s="3" t="s">
        <v>755</v>
      </c>
      <c r="V96" s="3" t="s">
        <v>164</v>
      </c>
      <c r="W96" s="3" t="s">
        <v>756</v>
      </c>
      <c r="X96" s="3" t="s">
        <v>150</v>
      </c>
      <c r="Y96" s="3" t="str">
        <f>CONCATENATE(Tabla_JYPESA_Consulta37[[#This Row],[Cuidad]],","," ",Tabla_JYPESA_Consulta37[[#This Row],[Estado]],".")</f>
        <v>TULA DE ALLENDE, HID.</v>
      </c>
      <c r="Z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JACARANDAS 122, SAN MARCOS, 42831, TULA DE ALLENDE, HID</v>
      </c>
      <c r="AB96" s="6" t="str">
        <f>VLOOKUP(Tabla_JYPESA_Consulta37[[#This Row],[Factura]],[1]DATOS_SAP!$A:$G,7,0)</f>
        <v>CALLE EXTREMADURA M 02 L 8 CASA 10   SUPERMANZANA 97_x000D__x000D_CANCUN,77530, QR_x000D_MX</v>
      </c>
      <c r="AC96" s="6" t="str">
        <f>VLOOKUP(Tabla_JYPESA_Consulta37[[#This Row],[Factura]],[1]DATOS_SAP!$A:$F,6,0)</f>
        <v>7737325351</v>
      </c>
      <c r="AD96" s="8" t="str">
        <f>VLOOKUP(Tabla_JYPESA_Consulta37[[#This Row],[Factura]],[1]DATOS_SAP!$A:$E,5,0)</f>
        <v>MPI221123EE3</v>
      </c>
    </row>
    <row r="97" spans="1:30" x14ac:dyDescent="0.2">
      <c r="A97" s="3">
        <v>243377</v>
      </c>
      <c r="C97" s="3" t="s">
        <v>564</v>
      </c>
      <c r="D97" s="3" t="s">
        <v>25</v>
      </c>
      <c r="E97" s="4">
        <v>46268</v>
      </c>
      <c r="F97" s="4">
        <v>46298</v>
      </c>
      <c r="G97" s="3" t="s">
        <v>565</v>
      </c>
      <c r="H97" s="3" t="s">
        <v>566</v>
      </c>
      <c r="I97" s="3" t="s">
        <v>567</v>
      </c>
      <c r="J97" s="5">
        <v>3416.45</v>
      </c>
      <c r="K97" s="5">
        <v>0</v>
      </c>
      <c r="L97" s="5">
        <v>546.63</v>
      </c>
      <c r="M97" s="5">
        <v>3963.08</v>
      </c>
      <c r="N97" s="3">
        <v>0</v>
      </c>
      <c r="O97" s="3" t="s">
        <v>106</v>
      </c>
      <c r="Q97" s="3">
        <v>5</v>
      </c>
      <c r="R97" s="3" t="s">
        <v>31</v>
      </c>
      <c r="S97" s="3" t="s">
        <v>568</v>
      </c>
      <c r="T97" s="3" t="s">
        <v>569</v>
      </c>
      <c r="U97" s="3" t="s">
        <v>420</v>
      </c>
      <c r="V97" s="3" t="s">
        <v>54</v>
      </c>
      <c r="W97" s="3" t="s">
        <v>570</v>
      </c>
      <c r="X97" s="3" t="s">
        <v>71</v>
      </c>
      <c r="Y97" s="3" t="str">
        <f>CONCATENATE(Tabla_JYPESA_Consulta37[[#This Row],[Cuidad]],","," ",Tabla_JYPESA_Consulta37[[#This Row],[Estado]],".")</f>
        <v>TORREON, COA.</v>
      </c>
      <c r="Z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B97" s="6" t="str">
        <f>VLOOKUP(Tabla_JYPESA_Consulta37[[#This Row],[Factura]],[1]DATOS_SAP!$A:$G,7,0)</f>
        <v>BLVD CARLOS LOPEZ SOSA 122   LOS VIÑEDOS_x000D__x000D_TORREON,27019, COA_x000D_MX</v>
      </c>
      <c r="AC97" s="6" t="str">
        <f>VLOOKUP(Tabla_JYPESA_Consulta37[[#This Row],[Factura]],[1]DATOS_SAP!$A:$F,6,0)</f>
        <v>8717051550</v>
      </c>
      <c r="AD97" s="8" t="str">
        <f>VLOOKUP(Tabla_JYPESA_Consulta37[[#This Row],[Factura]],[1]DATOS_SAP!$A:$E,5,0)</f>
        <v>HLA970121F11</v>
      </c>
    </row>
    <row r="98" spans="1:30" x14ac:dyDescent="0.2">
      <c r="A98" s="3">
        <v>243377</v>
      </c>
      <c r="C98" s="3" t="s">
        <v>564</v>
      </c>
      <c r="D98" s="3" t="s">
        <v>25</v>
      </c>
      <c r="E98" s="4">
        <v>46268</v>
      </c>
      <c r="F98" s="4">
        <v>46298</v>
      </c>
      <c r="G98" s="3" t="s">
        <v>565</v>
      </c>
      <c r="H98" s="3" t="s">
        <v>566</v>
      </c>
      <c r="I98" s="3" t="s">
        <v>567</v>
      </c>
      <c r="J98" s="5">
        <v>4599</v>
      </c>
      <c r="K98" s="5">
        <v>0</v>
      </c>
      <c r="L98" s="5">
        <v>735.84</v>
      </c>
      <c r="M98" s="5">
        <v>5334.84</v>
      </c>
      <c r="N98" s="3">
        <v>0</v>
      </c>
      <c r="O98" s="3" t="s">
        <v>163</v>
      </c>
      <c r="Q98" s="3">
        <v>3</v>
      </c>
      <c r="R98" s="3" t="s">
        <v>31</v>
      </c>
      <c r="S98" s="3" t="s">
        <v>568</v>
      </c>
      <c r="T98" s="3" t="s">
        <v>569</v>
      </c>
      <c r="U98" s="3" t="s">
        <v>420</v>
      </c>
      <c r="V98" s="3" t="s">
        <v>54</v>
      </c>
      <c r="W98" s="3" t="s">
        <v>570</v>
      </c>
      <c r="X98" s="3" t="s">
        <v>71</v>
      </c>
      <c r="Y98" s="3" t="str">
        <f>CONCATENATE(Tabla_JYPESA_Consulta37[[#This Row],[Cuidad]],","," ",Tabla_JYPESA_Consulta37[[#This Row],[Estado]],".")</f>
        <v>TORREON, COA.</v>
      </c>
      <c r="Z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B98" s="6" t="str">
        <f>VLOOKUP(Tabla_JYPESA_Consulta37[[#This Row],[Factura]],[1]DATOS_SAP!$A:$G,7,0)</f>
        <v>BLVD CARLOS LOPEZ SOSA 122   LOS VIÑEDOS_x000D__x000D_TORREON,27019, COA_x000D_MX</v>
      </c>
      <c r="AC98" s="6" t="str">
        <f>VLOOKUP(Tabla_JYPESA_Consulta37[[#This Row],[Factura]],[1]DATOS_SAP!$A:$F,6,0)</f>
        <v>8717051550</v>
      </c>
      <c r="AD98" s="8" t="str">
        <f>VLOOKUP(Tabla_JYPESA_Consulta37[[#This Row],[Factura]],[1]DATOS_SAP!$A:$E,5,0)</f>
        <v>HLA970121F11</v>
      </c>
    </row>
    <row r="99" spans="1:30" x14ac:dyDescent="0.2">
      <c r="A99" s="3">
        <v>243377</v>
      </c>
      <c r="C99" s="3" t="s">
        <v>564</v>
      </c>
      <c r="D99" s="3" t="s">
        <v>25</v>
      </c>
      <c r="E99" s="4">
        <v>46268</v>
      </c>
      <c r="F99" s="4">
        <v>46298</v>
      </c>
      <c r="G99" s="3" t="s">
        <v>565</v>
      </c>
      <c r="H99" s="3" t="s">
        <v>566</v>
      </c>
      <c r="I99" s="3" t="s">
        <v>567</v>
      </c>
      <c r="J99" s="5">
        <v>4599</v>
      </c>
      <c r="K99" s="5">
        <v>0</v>
      </c>
      <c r="L99" s="5">
        <v>735.84</v>
      </c>
      <c r="M99" s="5">
        <v>5334.84</v>
      </c>
      <c r="N99" s="3">
        <v>0</v>
      </c>
      <c r="O99" s="3" t="s">
        <v>110</v>
      </c>
      <c r="Q99" s="3">
        <v>3</v>
      </c>
      <c r="R99" s="3" t="s">
        <v>31</v>
      </c>
      <c r="S99" s="3" t="s">
        <v>568</v>
      </c>
      <c r="T99" s="3" t="s">
        <v>569</v>
      </c>
      <c r="U99" s="3" t="s">
        <v>420</v>
      </c>
      <c r="V99" s="3" t="s">
        <v>54</v>
      </c>
      <c r="W99" s="3" t="s">
        <v>570</v>
      </c>
      <c r="X99" s="3" t="s">
        <v>71</v>
      </c>
      <c r="Y99" s="3" t="str">
        <f>CONCATENATE(Tabla_JYPESA_Consulta37[[#This Row],[Cuidad]],","," ",Tabla_JYPESA_Consulta37[[#This Row],[Estado]],".")</f>
        <v>TORREON, COA.</v>
      </c>
      <c r="Z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RAUL LOPEZ SANCHEZ 10995, LOS VIÑEDOS, 27019, TORREON, COA</v>
      </c>
      <c r="AB99" s="6" t="str">
        <f>VLOOKUP(Tabla_JYPESA_Consulta37[[#This Row],[Factura]],[1]DATOS_SAP!$A:$G,7,0)</f>
        <v>BLVD CARLOS LOPEZ SOSA 122   LOS VIÑEDOS_x000D__x000D_TORREON,27019, COA_x000D_MX</v>
      </c>
      <c r="AC99" s="6" t="str">
        <f>VLOOKUP(Tabla_JYPESA_Consulta37[[#This Row],[Factura]],[1]DATOS_SAP!$A:$F,6,0)</f>
        <v>8717051550</v>
      </c>
      <c r="AD99" s="8" t="str">
        <f>VLOOKUP(Tabla_JYPESA_Consulta37[[#This Row],[Factura]],[1]DATOS_SAP!$A:$E,5,0)</f>
        <v>HLA970121F11</v>
      </c>
    </row>
    <row r="100" spans="1:30" x14ac:dyDescent="0.2">
      <c r="A100" s="3">
        <v>243378</v>
      </c>
      <c r="C100" s="3" t="s">
        <v>757</v>
      </c>
      <c r="D100" s="3" t="s">
        <v>25</v>
      </c>
      <c r="E100" s="4">
        <v>46268</v>
      </c>
      <c r="F100" s="4">
        <v>46268</v>
      </c>
      <c r="G100" s="3" t="s">
        <v>758</v>
      </c>
      <c r="H100" s="3" t="s">
        <v>759</v>
      </c>
      <c r="I100" s="3" t="s">
        <v>760</v>
      </c>
      <c r="J100" s="5">
        <v>911.99</v>
      </c>
      <c r="K100" s="5">
        <v>0</v>
      </c>
      <c r="L100" s="5">
        <v>145.91999999999999</v>
      </c>
      <c r="M100" s="5">
        <v>1057.9100000000001</v>
      </c>
      <c r="N100" s="3">
        <v>0</v>
      </c>
      <c r="O100" s="3" t="s">
        <v>30</v>
      </c>
      <c r="Q100" s="3">
        <v>1</v>
      </c>
      <c r="R100" s="3" t="s">
        <v>31</v>
      </c>
      <c r="S100" s="3" t="s">
        <v>761</v>
      </c>
      <c r="T100" s="3" t="s">
        <v>762</v>
      </c>
      <c r="U100" s="3" t="s">
        <v>35</v>
      </c>
      <c r="V100" s="3" t="s">
        <v>33</v>
      </c>
      <c r="W100" s="3" t="s">
        <v>763</v>
      </c>
      <c r="X100" s="3" t="s">
        <v>47</v>
      </c>
      <c r="Y100" s="3" t="str">
        <f>CONCATENATE(Tabla_JYPESA_Consulta37[[#This Row],[Cuidad]],","," ",Tabla_JYPESA_Consulta37[[#This Row],[Estado]],".")</f>
        <v>GUADALAJARA, JAL.</v>
      </c>
      <c r="Z1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VICTORIA #1515, PROVIDENCIA 1RA SECCION, 44630, GUADALAJARA, JAL</v>
      </c>
      <c r="AB100" s="6" t="str">
        <f>VLOOKUP(Tabla_JYPESA_Consulta37[[#This Row],[Factura]],[1]DATOS_SAP!$A:$G,7,0)</f>
        <v>CALLE VICTORIA #1515   PROVIDENCIA 1RA SECCION_x000D__x000D_GUADALAJARA,44630, JAL_x000D_MX</v>
      </c>
      <c r="AC100" s="6" t="str">
        <f>VLOOKUP(Tabla_JYPESA_Consulta37[[#This Row],[Factura]],[1]DATOS_SAP!$A:$F,6,0)</f>
        <v>333 642 1690</v>
      </c>
      <c r="AD100" s="8" t="str">
        <f>VLOOKUP(Tabla_JYPESA_Consulta37[[#This Row],[Factura]],[1]DATOS_SAP!$A:$E,5,0)</f>
        <v>LPU9411307G6</v>
      </c>
    </row>
    <row r="101" spans="1:30" x14ac:dyDescent="0.2">
      <c r="A101" s="3">
        <v>243378</v>
      </c>
      <c r="C101" s="3" t="s">
        <v>757</v>
      </c>
      <c r="D101" s="3" t="s">
        <v>25</v>
      </c>
      <c r="E101" s="4">
        <v>46268</v>
      </c>
      <c r="F101" s="4">
        <v>46268</v>
      </c>
      <c r="G101" s="3" t="s">
        <v>758</v>
      </c>
      <c r="H101" s="3" t="s">
        <v>759</v>
      </c>
      <c r="I101" s="3" t="s">
        <v>760</v>
      </c>
      <c r="J101" s="5">
        <v>1167.9000000000001</v>
      </c>
      <c r="K101" s="5">
        <v>0</v>
      </c>
      <c r="L101" s="5">
        <v>186.87</v>
      </c>
      <c r="M101" s="5">
        <v>1354.76</v>
      </c>
      <c r="N101" s="3">
        <v>0</v>
      </c>
      <c r="O101" s="3" t="s">
        <v>41</v>
      </c>
      <c r="Q101" s="3">
        <v>1</v>
      </c>
      <c r="R101" s="3" t="s">
        <v>31</v>
      </c>
      <c r="S101" s="3" t="s">
        <v>761</v>
      </c>
      <c r="T101" s="3" t="s">
        <v>762</v>
      </c>
      <c r="U101" s="3" t="s">
        <v>35</v>
      </c>
      <c r="V101" s="3" t="s">
        <v>33</v>
      </c>
      <c r="W101" s="3" t="s">
        <v>763</v>
      </c>
      <c r="X101" s="3" t="s">
        <v>47</v>
      </c>
      <c r="Y101" s="3" t="str">
        <f>CONCATENATE(Tabla_JYPESA_Consulta37[[#This Row],[Cuidad]],","," ",Tabla_JYPESA_Consulta37[[#This Row],[Estado]],".")</f>
        <v>GUADALAJARA, JAL.</v>
      </c>
      <c r="Z1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VICTORIA #1515, PROVIDENCIA 1RA SECCION, 44630, GUADALAJARA, JAL</v>
      </c>
      <c r="AB101" s="6" t="str">
        <f>VLOOKUP(Tabla_JYPESA_Consulta37[[#This Row],[Factura]],[1]DATOS_SAP!$A:$G,7,0)</f>
        <v>CALLE VICTORIA #1515   PROVIDENCIA 1RA SECCION_x000D__x000D_GUADALAJARA,44630, JAL_x000D_MX</v>
      </c>
      <c r="AC101" s="6" t="str">
        <f>VLOOKUP(Tabla_JYPESA_Consulta37[[#This Row],[Factura]],[1]DATOS_SAP!$A:$F,6,0)</f>
        <v>333 642 1690</v>
      </c>
      <c r="AD101" s="8" t="str">
        <f>VLOOKUP(Tabla_JYPESA_Consulta37[[#This Row],[Factura]],[1]DATOS_SAP!$A:$E,5,0)</f>
        <v>LPU9411307G6</v>
      </c>
    </row>
    <row r="102" spans="1:30" x14ac:dyDescent="0.2">
      <c r="A102" s="3">
        <v>243378</v>
      </c>
      <c r="C102" s="3" t="s">
        <v>757</v>
      </c>
      <c r="D102" s="3" t="s">
        <v>25</v>
      </c>
      <c r="E102" s="4">
        <v>46268</v>
      </c>
      <c r="F102" s="4">
        <v>46268</v>
      </c>
      <c r="G102" s="3" t="s">
        <v>758</v>
      </c>
      <c r="H102" s="3" t="s">
        <v>759</v>
      </c>
      <c r="I102" s="3" t="s">
        <v>760</v>
      </c>
      <c r="J102" s="5">
        <v>1286.9000000000001</v>
      </c>
      <c r="K102" s="5">
        <v>0</v>
      </c>
      <c r="L102" s="5">
        <v>205.9</v>
      </c>
      <c r="M102" s="5">
        <v>1492.8</v>
      </c>
      <c r="N102" s="3">
        <v>0</v>
      </c>
      <c r="O102" s="3" t="s">
        <v>76</v>
      </c>
      <c r="P102" s="3" t="s">
        <v>77</v>
      </c>
      <c r="Q102" s="3">
        <v>1</v>
      </c>
      <c r="R102" s="3" t="s">
        <v>31</v>
      </c>
      <c r="S102" s="3" t="s">
        <v>761</v>
      </c>
      <c r="T102" s="3" t="s">
        <v>762</v>
      </c>
      <c r="U102" s="3" t="s">
        <v>35</v>
      </c>
      <c r="V102" s="3" t="s">
        <v>33</v>
      </c>
      <c r="W102" s="3" t="s">
        <v>763</v>
      </c>
      <c r="X102" s="3" t="s">
        <v>47</v>
      </c>
      <c r="Y102" s="3" t="str">
        <f>CONCATENATE(Tabla_JYPESA_Consulta37[[#This Row],[Cuidad]],","," ",Tabla_JYPESA_Consulta37[[#This Row],[Estado]],".")</f>
        <v>GUADALAJARA, JAL.</v>
      </c>
      <c r="Z1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VICTORIA #1515, PROVIDENCIA 1RA SECCION, 44630, GUADALAJARA, JAL</v>
      </c>
      <c r="AB102" s="6" t="str">
        <f>VLOOKUP(Tabla_JYPESA_Consulta37[[#This Row],[Factura]],[1]DATOS_SAP!$A:$G,7,0)</f>
        <v>CALLE VICTORIA #1515   PROVIDENCIA 1RA SECCION_x000D__x000D_GUADALAJARA,44630, JAL_x000D_MX</v>
      </c>
      <c r="AC102" s="6" t="str">
        <f>VLOOKUP(Tabla_JYPESA_Consulta37[[#This Row],[Factura]],[1]DATOS_SAP!$A:$F,6,0)</f>
        <v>333 642 1690</v>
      </c>
      <c r="AD102" s="8" t="str">
        <f>VLOOKUP(Tabla_JYPESA_Consulta37[[#This Row],[Factura]],[1]DATOS_SAP!$A:$E,5,0)</f>
        <v>LPU9411307G6</v>
      </c>
    </row>
    <row r="103" spans="1:30" x14ac:dyDescent="0.2">
      <c r="A103" s="3">
        <v>243379</v>
      </c>
      <c r="B103" s="3" t="s">
        <v>571</v>
      </c>
      <c r="C103" s="3" t="s">
        <v>572</v>
      </c>
      <c r="D103" s="3" t="s">
        <v>25</v>
      </c>
      <c r="E103" s="4">
        <v>46268</v>
      </c>
      <c r="F103" s="4">
        <v>46268</v>
      </c>
      <c r="G103" s="3" t="s">
        <v>573</v>
      </c>
      <c r="H103" s="3" t="s">
        <v>574</v>
      </c>
      <c r="I103" s="3" t="s">
        <v>575</v>
      </c>
      <c r="J103" s="5">
        <v>1101.5999999999999</v>
      </c>
      <c r="K103" s="5">
        <v>0</v>
      </c>
      <c r="L103" s="5">
        <v>176.25</v>
      </c>
      <c r="M103" s="5">
        <v>1277.8599999999999</v>
      </c>
      <c r="N103" s="3">
        <v>0</v>
      </c>
      <c r="O103" s="3" t="s">
        <v>108</v>
      </c>
      <c r="P103" s="3" t="s">
        <v>109</v>
      </c>
      <c r="Q103" s="3">
        <v>1</v>
      </c>
      <c r="R103" s="3" t="s">
        <v>31</v>
      </c>
      <c r="S103" s="3" t="s">
        <v>576</v>
      </c>
      <c r="T103" s="3" t="s">
        <v>577</v>
      </c>
      <c r="U103" s="3" t="s">
        <v>326</v>
      </c>
      <c r="V103" s="3" t="s">
        <v>54</v>
      </c>
      <c r="W103" s="3" t="s">
        <v>578</v>
      </c>
      <c r="X103" s="3" t="s">
        <v>71</v>
      </c>
      <c r="Y103" s="3" t="str">
        <f>CONCATENATE(Tabla_JYPESA_Consulta37[[#This Row],[Cuidad]],","," ",Tabla_JYPESA_Consulta37[[#This Row],[Estado]],".")</f>
        <v>SALTILLO, COA.</v>
      </c>
      <c r="Z1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VENUSTIANO CARRANZA 8800, VALLE HERMOSO, 25208, SALTILLO, COA</v>
      </c>
      <c r="AB103" s="6" t="str">
        <f>VLOOKUP(Tabla_JYPESA_Consulta37[[#This Row],[Factura]],[1]DATOS_SAP!$A:$G,7,0)</f>
        <v>BLVD VENUSTIANO CARRANZA 4100   VIRREYES RESIDENCIAL_x000D__x000D_SALTILLO,25230, COA_x000D_MX</v>
      </c>
      <c r="AC103" s="6" t="str">
        <f>VLOOKUP(Tabla_JYPESA_Consulta37[[#This Row],[Factura]],[1]DATOS_SAP!$A:$F,6,0)</f>
        <v>818 052 6327</v>
      </c>
      <c r="AD103" s="8" t="str">
        <f>VLOOKUP(Tabla_JYPESA_Consulta37[[#This Row],[Factura]],[1]DATOS_SAP!$A:$E,5,0)</f>
        <v>STS850506BW2</v>
      </c>
    </row>
    <row r="104" spans="1:30" x14ac:dyDescent="0.2">
      <c r="A104" s="3">
        <v>243379</v>
      </c>
      <c r="B104" s="3" t="s">
        <v>571</v>
      </c>
      <c r="C104" s="3" t="s">
        <v>572</v>
      </c>
      <c r="D104" s="3" t="s">
        <v>25</v>
      </c>
      <c r="E104" s="4">
        <v>46268</v>
      </c>
      <c r="F104" s="4">
        <v>46268</v>
      </c>
      <c r="G104" s="3" t="s">
        <v>573</v>
      </c>
      <c r="H104" s="3" t="s">
        <v>574</v>
      </c>
      <c r="I104" s="3" t="s">
        <v>575</v>
      </c>
      <c r="J104" s="5">
        <v>1101.5999999999999</v>
      </c>
      <c r="K104" s="5">
        <v>0</v>
      </c>
      <c r="L104" s="5">
        <v>176.26</v>
      </c>
      <c r="M104" s="5">
        <v>1277.8599999999999</v>
      </c>
      <c r="N104" s="3">
        <v>0</v>
      </c>
      <c r="O104" s="3" t="s">
        <v>364</v>
      </c>
      <c r="Q104" s="3">
        <v>1</v>
      </c>
      <c r="R104" s="3" t="s">
        <v>31</v>
      </c>
      <c r="S104" s="3" t="s">
        <v>576</v>
      </c>
      <c r="T104" s="3" t="s">
        <v>577</v>
      </c>
      <c r="U104" s="3" t="s">
        <v>326</v>
      </c>
      <c r="V104" s="3" t="s">
        <v>54</v>
      </c>
      <c r="W104" s="3" t="s">
        <v>578</v>
      </c>
      <c r="X104" s="3" t="s">
        <v>71</v>
      </c>
      <c r="Y104" s="3" t="str">
        <f>CONCATENATE(Tabla_JYPESA_Consulta37[[#This Row],[Cuidad]],","," ",Tabla_JYPESA_Consulta37[[#This Row],[Estado]],".")</f>
        <v>SALTILLO, COA.</v>
      </c>
      <c r="Z1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VENUSTIANO CARRANZA 8800, VALLE HERMOSO, 25208, SALTILLO, COA</v>
      </c>
      <c r="AB104" s="6" t="str">
        <f>VLOOKUP(Tabla_JYPESA_Consulta37[[#This Row],[Factura]],[1]DATOS_SAP!$A:$G,7,0)</f>
        <v>BLVD VENUSTIANO CARRANZA 4100   VIRREYES RESIDENCIAL_x000D__x000D_SALTILLO,25230, COA_x000D_MX</v>
      </c>
      <c r="AC104" s="6" t="str">
        <f>VLOOKUP(Tabla_JYPESA_Consulta37[[#This Row],[Factura]],[1]DATOS_SAP!$A:$F,6,0)</f>
        <v>818 052 6327</v>
      </c>
      <c r="AD104" s="8" t="str">
        <f>VLOOKUP(Tabla_JYPESA_Consulta37[[#This Row],[Factura]],[1]DATOS_SAP!$A:$E,5,0)</f>
        <v>STS850506BW2</v>
      </c>
    </row>
    <row r="105" spans="1:30" x14ac:dyDescent="0.2">
      <c r="A105" s="3">
        <v>243379</v>
      </c>
      <c r="B105" s="3" t="s">
        <v>571</v>
      </c>
      <c r="C105" s="3" t="s">
        <v>572</v>
      </c>
      <c r="D105" s="3" t="s">
        <v>25</v>
      </c>
      <c r="E105" s="4">
        <v>46268</v>
      </c>
      <c r="F105" s="4">
        <v>46268</v>
      </c>
      <c r="G105" s="3" t="s">
        <v>573</v>
      </c>
      <c r="H105" s="3" t="s">
        <v>574</v>
      </c>
      <c r="I105" s="3" t="s">
        <v>575</v>
      </c>
      <c r="J105" s="5">
        <v>1101.5999999999999</v>
      </c>
      <c r="K105" s="5">
        <v>0</v>
      </c>
      <c r="L105" s="5">
        <v>176.25</v>
      </c>
      <c r="M105" s="5">
        <v>1277.8599999999999</v>
      </c>
      <c r="N105" s="3">
        <v>0</v>
      </c>
      <c r="O105" s="3" t="s">
        <v>116</v>
      </c>
      <c r="Q105" s="3">
        <v>1</v>
      </c>
      <c r="R105" s="3" t="s">
        <v>31</v>
      </c>
      <c r="S105" s="3" t="s">
        <v>576</v>
      </c>
      <c r="T105" s="3" t="s">
        <v>577</v>
      </c>
      <c r="U105" s="3" t="s">
        <v>326</v>
      </c>
      <c r="V105" s="3" t="s">
        <v>54</v>
      </c>
      <c r="W105" s="3" t="s">
        <v>578</v>
      </c>
      <c r="X105" s="3" t="s">
        <v>71</v>
      </c>
      <c r="Y105" s="3" t="str">
        <f>CONCATENATE(Tabla_JYPESA_Consulta37[[#This Row],[Cuidad]],","," ",Tabla_JYPESA_Consulta37[[#This Row],[Estado]],".")</f>
        <v>SALTILLO, COA.</v>
      </c>
      <c r="Z1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VENUSTIANO CARRANZA 8800, VALLE HERMOSO, 25208, SALTILLO, COA</v>
      </c>
      <c r="AB105" s="6" t="str">
        <f>VLOOKUP(Tabla_JYPESA_Consulta37[[#This Row],[Factura]],[1]DATOS_SAP!$A:$G,7,0)</f>
        <v>BLVD VENUSTIANO CARRANZA 4100   VIRREYES RESIDENCIAL_x000D__x000D_SALTILLO,25230, COA_x000D_MX</v>
      </c>
      <c r="AC105" s="6" t="str">
        <f>VLOOKUP(Tabla_JYPESA_Consulta37[[#This Row],[Factura]],[1]DATOS_SAP!$A:$F,6,0)</f>
        <v>818 052 6327</v>
      </c>
      <c r="AD105" s="8" t="str">
        <f>VLOOKUP(Tabla_JYPESA_Consulta37[[#This Row],[Factura]],[1]DATOS_SAP!$A:$E,5,0)</f>
        <v>STS850506BW2</v>
      </c>
    </row>
    <row r="106" spans="1:30" x14ac:dyDescent="0.2">
      <c r="A106" s="3">
        <v>243379</v>
      </c>
      <c r="B106" s="3" t="s">
        <v>571</v>
      </c>
      <c r="C106" s="3" t="s">
        <v>572</v>
      </c>
      <c r="D106" s="3" t="s">
        <v>25</v>
      </c>
      <c r="E106" s="4">
        <v>46268</v>
      </c>
      <c r="F106" s="4">
        <v>46268</v>
      </c>
      <c r="G106" s="3" t="s">
        <v>573</v>
      </c>
      <c r="H106" s="3" t="s">
        <v>574</v>
      </c>
      <c r="I106" s="3" t="s">
        <v>575</v>
      </c>
      <c r="J106" s="5">
        <v>1101.5999999999999</v>
      </c>
      <c r="K106" s="5">
        <v>0</v>
      </c>
      <c r="L106" s="5">
        <v>176.26</v>
      </c>
      <c r="M106" s="5">
        <v>1277.8599999999999</v>
      </c>
      <c r="N106" s="3">
        <v>0</v>
      </c>
      <c r="O106" s="3" t="s">
        <v>115</v>
      </c>
      <c r="Q106" s="3">
        <v>1</v>
      </c>
      <c r="R106" s="3" t="s">
        <v>31</v>
      </c>
      <c r="S106" s="3" t="s">
        <v>576</v>
      </c>
      <c r="T106" s="3" t="s">
        <v>577</v>
      </c>
      <c r="U106" s="3" t="s">
        <v>326</v>
      </c>
      <c r="V106" s="3" t="s">
        <v>54</v>
      </c>
      <c r="W106" s="3" t="s">
        <v>578</v>
      </c>
      <c r="X106" s="3" t="s">
        <v>71</v>
      </c>
      <c r="Y106" s="3" t="str">
        <f>CONCATENATE(Tabla_JYPESA_Consulta37[[#This Row],[Cuidad]],","," ",Tabla_JYPESA_Consulta37[[#This Row],[Estado]],".")</f>
        <v>SALTILLO, COA.</v>
      </c>
      <c r="Z10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VENUSTIANO CARRANZA 8800, VALLE HERMOSO, 25208, SALTILLO, COA</v>
      </c>
      <c r="AB106" s="6" t="str">
        <f>VLOOKUP(Tabla_JYPESA_Consulta37[[#This Row],[Factura]],[1]DATOS_SAP!$A:$G,7,0)</f>
        <v>BLVD VENUSTIANO CARRANZA 4100   VIRREYES RESIDENCIAL_x000D__x000D_SALTILLO,25230, COA_x000D_MX</v>
      </c>
      <c r="AC106" s="6" t="str">
        <f>VLOOKUP(Tabla_JYPESA_Consulta37[[#This Row],[Factura]],[1]DATOS_SAP!$A:$F,6,0)</f>
        <v>818 052 6327</v>
      </c>
      <c r="AD106" s="8" t="str">
        <f>VLOOKUP(Tabla_JYPESA_Consulta37[[#This Row],[Factura]],[1]DATOS_SAP!$A:$E,5,0)</f>
        <v>STS850506BW2</v>
      </c>
    </row>
    <row r="107" spans="1:30" x14ac:dyDescent="0.2">
      <c r="A107" s="3">
        <v>243379</v>
      </c>
      <c r="B107" s="3" t="s">
        <v>571</v>
      </c>
      <c r="C107" s="3" t="s">
        <v>572</v>
      </c>
      <c r="D107" s="3" t="s">
        <v>25</v>
      </c>
      <c r="E107" s="4">
        <v>46268</v>
      </c>
      <c r="F107" s="4">
        <v>46268</v>
      </c>
      <c r="G107" s="3" t="s">
        <v>573</v>
      </c>
      <c r="H107" s="3" t="s">
        <v>574</v>
      </c>
      <c r="I107" s="3" t="s">
        <v>575</v>
      </c>
      <c r="J107" s="5">
        <v>1101.5999999999999</v>
      </c>
      <c r="K107" s="5">
        <v>0</v>
      </c>
      <c r="L107" s="5">
        <v>176.26</v>
      </c>
      <c r="M107" s="5">
        <v>1277.8599999999999</v>
      </c>
      <c r="N107" s="3">
        <v>0</v>
      </c>
      <c r="O107" s="3" t="s">
        <v>114</v>
      </c>
      <c r="Q107" s="3">
        <v>1</v>
      </c>
      <c r="R107" s="3" t="s">
        <v>31</v>
      </c>
      <c r="S107" s="3" t="s">
        <v>576</v>
      </c>
      <c r="T107" s="3" t="s">
        <v>577</v>
      </c>
      <c r="U107" s="3" t="s">
        <v>326</v>
      </c>
      <c r="V107" s="3" t="s">
        <v>54</v>
      </c>
      <c r="W107" s="3" t="s">
        <v>578</v>
      </c>
      <c r="X107" s="3" t="s">
        <v>71</v>
      </c>
      <c r="Y107" s="3" t="str">
        <f>CONCATENATE(Tabla_JYPESA_Consulta37[[#This Row],[Cuidad]],","," ",Tabla_JYPESA_Consulta37[[#This Row],[Estado]],".")</f>
        <v>SALTILLO, COA.</v>
      </c>
      <c r="Z10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VENUSTIANO CARRANZA 8800, VALLE HERMOSO, 25208, SALTILLO, COA</v>
      </c>
      <c r="AB107" s="6" t="str">
        <f>VLOOKUP(Tabla_JYPESA_Consulta37[[#This Row],[Factura]],[1]DATOS_SAP!$A:$G,7,0)</f>
        <v>BLVD VENUSTIANO CARRANZA 4100   VIRREYES RESIDENCIAL_x000D__x000D_SALTILLO,25230, COA_x000D_MX</v>
      </c>
      <c r="AC107" s="6" t="str">
        <f>VLOOKUP(Tabla_JYPESA_Consulta37[[#This Row],[Factura]],[1]DATOS_SAP!$A:$F,6,0)</f>
        <v>818 052 6327</v>
      </c>
      <c r="AD107" s="8" t="str">
        <f>VLOOKUP(Tabla_JYPESA_Consulta37[[#This Row],[Factura]],[1]DATOS_SAP!$A:$E,5,0)</f>
        <v>STS850506BW2</v>
      </c>
    </row>
    <row r="108" spans="1:30" x14ac:dyDescent="0.2">
      <c r="A108" s="3">
        <v>243380</v>
      </c>
      <c r="B108" s="3" t="s">
        <v>305</v>
      </c>
      <c r="C108" s="3" t="s">
        <v>306</v>
      </c>
      <c r="D108" s="3" t="s">
        <v>25</v>
      </c>
      <c r="E108" s="4">
        <v>46268</v>
      </c>
      <c r="F108" s="4">
        <v>46283</v>
      </c>
      <c r="G108" s="3" t="s">
        <v>307</v>
      </c>
      <c r="H108" s="3" t="s">
        <v>166</v>
      </c>
      <c r="I108" s="3" t="s">
        <v>308</v>
      </c>
      <c r="J108" s="5">
        <v>3017.19</v>
      </c>
      <c r="K108" s="5">
        <v>0</v>
      </c>
      <c r="L108" s="5">
        <v>482.75</v>
      </c>
      <c r="M108" s="5">
        <v>3499.94</v>
      </c>
      <c r="N108" s="3">
        <v>0</v>
      </c>
      <c r="O108" s="3" t="s">
        <v>65</v>
      </c>
      <c r="Q108" s="3">
        <v>3</v>
      </c>
      <c r="R108" s="3" t="s">
        <v>31</v>
      </c>
      <c r="S108" s="3" t="s">
        <v>309</v>
      </c>
      <c r="T108" s="3" t="s">
        <v>310</v>
      </c>
      <c r="U108" s="3" t="s">
        <v>311</v>
      </c>
      <c r="V108" s="3" t="s">
        <v>56</v>
      </c>
      <c r="W108" s="3" t="s">
        <v>312</v>
      </c>
      <c r="X108" s="3" t="s">
        <v>71</v>
      </c>
      <c r="Y108" s="3" t="str">
        <f>CONCATENATE(Tabla_JYPESA_Consulta37[[#This Row],[Cuidad]],","," ",Tabla_JYPESA_Consulta37[[#This Row],[Estado]],".")</f>
        <v>LEON, GTO.</v>
      </c>
      <c r="Z10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B108" s="6" t="str">
        <f>VLOOKUP(Tabla_JYPESA_Consulta37[[#This Row],[Factura]],[1]DATOS_SAP!$A:$G,7,0)</f>
        <v>JUAN SALVADOR AGRAZ 69 PISO 12   SANTA FE CUAJIMALPA_x000D__x000D_CUAJIMALPA DE MORELOS,05348, CMX_x000D_MX</v>
      </c>
      <c r="AC108" s="6" t="str">
        <f>VLOOKUP(Tabla_JYPESA_Consulta37[[#This Row],[Factura]],[1]DATOS_SAP!$A:$F,6,0)</f>
        <v>477 710 5900</v>
      </c>
      <c r="AD108" s="8" t="str">
        <f>VLOOKUP(Tabla_JYPESA_Consulta37[[#This Row],[Factura]],[1]DATOS_SAP!$A:$E,5,0)</f>
        <v>IPJ030829QDA</v>
      </c>
    </row>
    <row r="109" spans="1:30" x14ac:dyDescent="0.2">
      <c r="A109" s="3">
        <v>243380</v>
      </c>
      <c r="B109" s="3" t="s">
        <v>305</v>
      </c>
      <c r="C109" s="3" t="s">
        <v>306</v>
      </c>
      <c r="D109" s="3" t="s">
        <v>25</v>
      </c>
      <c r="E109" s="4">
        <v>46268</v>
      </c>
      <c r="F109" s="4">
        <v>46283</v>
      </c>
      <c r="G109" s="3" t="s">
        <v>307</v>
      </c>
      <c r="H109" s="3" t="s">
        <v>166</v>
      </c>
      <c r="I109" s="3" t="s">
        <v>308</v>
      </c>
      <c r="J109" s="5">
        <v>4022.92</v>
      </c>
      <c r="K109" s="5">
        <v>0</v>
      </c>
      <c r="L109" s="5">
        <v>643.66999999999996</v>
      </c>
      <c r="M109" s="5">
        <v>4666.59</v>
      </c>
      <c r="N109" s="3">
        <v>0</v>
      </c>
      <c r="O109" s="3" t="s">
        <v>60</v>
      </c>
      <c r="Q109" s="3">
        <v>4</v>
      </c>
      <c r="R109" s="3" t="s">
        <v>31</v>
      </c>
      <c r="S109" s="3" t="s">
        <v>309</v>
      </c>
      <c r="T109" s="3" t="s">
        <v>310</v>
      </c>
      <c r="U109" s="3" t="s">
        <v>311</v>
      </c>
      <c r="V109" s="3" t="s">
        <v>56</v>
      </c>
      <c r="W109" s="3" t="s">
        <v>312</v>
      </c>
      <c r="X109" s="3" t="s">
        <v>71</v>
      </c>
      <c r="Y109" s="3" t="str">
        <f>CONCATENATE(Tabla_JYPESA_Consulta37[[#This Row],[Cuidad]],","," ",Tabla_JYPESA_Consulta37[[#This Row],[Estado]],".")</f>
        <v>LEON, GTO.</v>
      </c>
      <c r="Z10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B109" s="6" t="str">
        <f>VLOOKUP(Tabla_JYPESA_Consulta37[[#This Row],[Factura]],[1]DATOS_SAP!$A:$G,7,0)</f>
        <v>JUAN SALVADOR AGRAZ 69 PISO 12   SANTA FE CUAJIMALPA_x000D__x000D_CUAJIMALPA DE MORELOS,05348, CMX_x000D_MX</v>
      </c>
      <c r="AC109" s="6" t="str">
        <f>VLOOKUP(Tabla_JYPESA_Consulta37[[#This Row],[Factura]],[1]DATOS_SAP!$A:$F,6,0)</f>
        <v>477 710 5900</v>
      </c>
      <c r="AD109" s="8" t="str">
        <f>VLOOKUP(Tabla_JYPESA_Consulta37[[#This Row],[Factura]],[1]DATOS_SAP!$A:$E,5,0)</f>
        <v>IPJ030829QDA</v>
      </c>
    </row>
    <row r="110" spans="1:30" x14ac:dyDescent="0.2">
      <c r="A110" s="3">
        <v>243380</v>
      </c>
      <c r="B110" s="3" t="s">
        <v>305</v>
      </c>
      <c r="C110" s="3" t="s">
        <v>306</v>
      </c>
      <c r="D110" s="3" t="s">
        <v>25</v>
      </c>
      <c r="E110" s="4">
        <v>46268</v>
      </c>
      <c r="F110" s="4">
        <v>46283</v>
      </c>
      <c r="G110" s="3" t="s">
        <v>307</v>
      </c>
      <c r="H110" s="3" t="s">
        <v>166</v>
      </c>
      <c r="I110" s="3" t="s">
        <v>308</v>
      </c>
      <c r="J110" s="5">
        <v>2011.46</v>
      </c>
      <c r="K110" s="5">
        <v>0</v>
      </c>
      <c r="L110" s="5">
        <v>321.83</v>
      </c>
      <c r="M110" s="5">
        <v>2333.29</v>
      </c>
      <c r="N110" s="3">
        <v>0</v>
      </c>
      <c r="O110" s="3" t="s">
        <v>67</v>
      </c>
      <c r="Q110" s="3">
        <v>2</v>
      </c>
      <c r="R110" s="3" t="s">
        <v>31</v>
      </c>
      <c r="S110" s="3" t="s">
        <v>309</v>
      </c>
      <c r="T110" s="3" t="s">
        <v>310</v>
      </c>
      <c r="U110" s="3" t="s">
        <v>311</v>
      </c>
      <c r="V110" s="3" t="s">
        <v>56</v>
      </c>
      <c r="W110" s="3" t="s">
        <v>312</v>
      </c>
      <c r="X110" s="3" t="s">
        <v>71</v>
      </c>
      <c r="Y110" s="3" t="str">
        <f>CONCATENATE(Tabla_JYPESA_Consulta37[[#This Row],[Cuidad]],","," ",Tabla_JYPESA_Consulta37[[#This Row],[Estado]],".")</f>
        <v>LEON, GTO.</v>
      </c>
      <c r="Z11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B110" s="6" t="str">
        <f>VLOOKUP(Tabla_JYPESA_Consulta37[[#This Row],[Factura]],[1]DATOS_SAP!$A:$G,7,0)</f>
        <v>JUAN SALVADOR AGRAZ 69 PISO 12   SANTA FE CUAJIMALPA_x000D__x000D_CUAJIMALPA DE MORELOS,05348, CMX_x000D_MX</v>
      </c>
      <c r="AC110" s="6" t="str">
        <f>VLOOKUP(Tabla_JYPESA_Consulta37[[#This Row],[Factura]],[1]DATOS_SAP!$A:$F,6,0)</f>
        <v>477 710 5900</v>
      </c>
      <c r="AD110" s="8" t="str">
        <f>VLOOKUP(Tabla_JYPESA_Consulta37[[#This Row],[Factura]],[1]DATOS_SAP!$A:$E,5,0)</f>
        <v>IPJ030829QDA</v>
      </c>
    </row>
    <row r="111" spans="1:30" x14ac:dyDescent="0.2">
      <c r="A111" s="3">
        <v>243380</v>
      </c>
      <c r="B111" s="3" t="s">
        <v>305</v>
      </c>
      <c r="C111" s="3" t="s">
        <v>306</v>
      </c>
      <c r="D111" s="3" t="s">
        <v>25</v>
      </c>
      <c r="E111" s="4">
        <v>46268</v>
      </c>
      <c r="F111" s="4">
        <v>46283</v>
      </c>
      <c r="G111" s="3" t="s">
        <v>307</v>
      </c>
      <c r="H111" s="3" t="s">
        <v>166</v>
      </c>
      <c r="I111" s="3" t="s">
        <v>308</v>
      </c>
      <c r="J111" s="5">
        <v>1659.84</v>
      </c>
      <c r="K111" s="5">
        <v>0</v>
      </c>
      <c r="L111" s="5">
        <v>265.57</v>
      </c>
      <c r="M111" s="5">
        <v>1925.41</v>
      </c>
      <c r="N111" s="3">
        <v>0</v>
      </c>
      <c r="O111" s="3" t="s">
        <v>68</v>
      </c>
      <c r="Q111" s="3">
        <v>4</v>
      </c>
      <c r="R111" s="3" t="s">
        <v>31</v>
      </c>
      <c r="S111" s="3" t="s">
        <v>309</v>
      </c>
      <c r="T111" s="3" t="s">
        <v>310</v>
      </c>
      <c r="U111" s="3" t="s">
        <v>311</v>
      </c>
      <c r="V111" s="3" t="s">
        <v>56</v>
      </c>
      <c r="W111" s="3" t="s">
        <v>312</v>
      </c>
      <c r="X111" s="3" t="s">
        <v>71</v>
      </c>
      <c r="Y111" s="3" t="str">
        <f>CONCATENATE(Tabla_JYPESA_Consulta37[[#This Row],[Cuidad]],","," ",Tabla_JYPESA_Consulta37[[#This Row],[Estado]],".")</f>
        <v>LEON, GTO.</v>
      </c>
      <c r="Z11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B111" s="6" t="str">
        <f>VLOOKUP(Tabla_JYPESA_Consulta37[[#This Row],[Factura]],[1]DATOS_SAP!$A:$G,7,0)</f>
        <v>JUAN SALVADOR AGRAZ 69 PISO 12   SANTA FE CUAJIMALPA_x000D__x000D_CUAJIMALPA DE MORELOS,05348, CMX_x000D_MX</v>
      </c>
      <c r="AC111" s="6" t="str">
        <f>VLOOKUP(Tabla_JYPESA_Consulta37[[#This Row],[Factura]],[1]DATOS_SAP!$A:$F,6,0)</f>
        <v>477 710 5900</v>
      </c>
      <c r="AD111" s="8" t="str">
        <f>VLOOKUP(Tabla_JYPESA_Consulta37[[#This Row],[Factura]],[1]DATOS_SAP!$A:$E,5,0)</f>
        <v>IPJ030829QDA</v>
      </c>
    </row>
    <row r="112" spans="1:30" x14ac:dyDescent="0.2">
      <c r="A112" s="3">
        <v>243380</v>
      </c>
      <c r="B112" s="3" t="s">
        <v>305</v>
      </c>
      <c r="C112" s="3" t="s">
        <v>306</v>
      </c>
      <c r="D112" s="3" t="s">
        <v>25</v>
      </c>
      <c r="E112" s="4">
        <v>46268</v>
      </c>
      <c r="F112" s="4">
        <v>46283</v>
      </c>
      <c r="G112" s="3" t="s">
        <v>307</v>
      </c>
      <c r="H112" s="3" t="s">
        <v>166</v>
      </c>
      <c r="I112" s="3" t="s">
        <v>308</v>
      </c>
      <c r="J112" s="5">
        <v>1932.84</v>
      </c>
      <c r="K112" s="5">
        <v>0</v>
      </c>
      <c r="L112" s="5">
        <v>309.26</v>
      </c>
      <c r="M112" s="5">
        <v>2242.09</v>
      </c>
      <c r="N112" s="3">
        <v>0</v>
      </c>
      <c r="O112" s="3" t="s">
        <v>58</v>
      </c>
      <c r="Q112" s="3">
        <v>3</v>
      </c>
      <c r="R112" s="3" t="s">
        <v>31</v>
      </c>
      <c r="S112" s="3" t="s">
        <v>309</v>
      </c>
      <c r="T112" s="3" t="s">
        <v>310</v>
      </c>
      <c r="U112" s="3" t="s">
        <v>311</v>
      </c>
      <c r="V112" s="3" t="s">
        <v>56</v>
      </c>
      <c r="W112" s="3" t="s">
        <v>312</v>
      </c>
      <c r="X112" s="3" t="s">
        <v>71</v>
      </c>
      <c r="Y112" s="3" t="str">
        <f>CONCATENATE(Tabla_JYPESA_Consulta37[[#This Row],[Cuidad]],","," ",Tabla_JYPESA_Consulta37[[#This Row],[Estado]],".")</f>
        <v>LEON, GTO.</v>
      </c>
      <c r="Z11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ADOLFO LOPEZ MATEOS OTE 3002-A, SAN ISIDRO DE JEREZ, 37530, LEON, GTO</v>
      </c>
      <c r="AB112" s="6" t="str">
        <f>VLOOKUP(Tabla_JYPESA_Consulta37[[#This Row],[Factura]],[1]DATOS_SAP!$A:$G,7,0)</f>
        <v>JUAN SALVADOR AGRAZ 69 PISO 12   SANTA FE CUAJIMALPA_x000D__x000D_CUAJIMALPA DE MORELOS,05348, CMX_x000D_MX</v>
      </c>
      <c r="AC112" s="6" t="str">
        <f>VLOOKUP(Tabla_JYPESA_Consulta37[[#This Row],[Factura]],[1]DATOS_SAP!$A:$F,6,0)</f>
        <v>477 710 5900</v>
      </c>
      <c r="AD112" s="8" t="str">
        <f>VLOOKUP(Tabla_JYPESA_Consulta37[[#This Row],[Factura]],[1]DATOS_SAP!$A:$E,5,0)</f>
        <v>IPJ030829QDA</v>
      </c>
    </row>
    <row r="113" spans="1:30" x14ac:dyDescent="0.2">
      <c r="A113" s="3">
        <v>243381</v>
      </c>
      <c r="B113" s="3" t="s">
        <v>313</v>
      </c>
      <c r="C113" s="3" t="s">
        <v>314</v>
      </c>
      <c r="D113" s="3" t="s">
        <v>25</v>
      </c>
      <c r="E113" s="4">
        <v>46268</v>
      </c>
      <c r="F113" s="4">
        <v>46283</v>
      </c>
      <c r="G113" s="3" t="s">
        <v>315</v>
      </c>
      <c r="H113" s="3" t="s">
        <v>316</v>
      </c>
      <c r="I113" s="3" t="s">
        <v>317</v>
      </c>
      <c r="J113" s="5">
        <v>644.28</v>
      </c>
      <c r="K113" s="5">
        <v>0</v>
      </c>
      <c r="L113" s="5">
        <v>103.08</v>
      </c>
      <c r="M113" s="5">
        <v>747.36</v>
      </c>
      <c r="N113" s="3">
        <v>0</v>
      </c>
      <c r="O113" s="3" t="s">
        <v>58</v>
      </c>
      <c r="Q113" s="3">
        <v>1</v>
      </c>
      <c r="R113" s="3" t="s">
        <v>31</v>
      </c>
      <c r="S113" s="3" t="s">
        <v>318</v>
      </c>
      <c r="T113" s="3" t="s">
        <v>319</v>
      </c>
      <c r="U113" s="3" t="s">
        <v>211</v>
      </c>
      <c r="V113" s="3" t="s">
        <v>59</v>
      </c>
      <c r="W113" s="3" t="s">
        <v>320</v>
      </c>
      <c r="X113" s="3" t="s">
        <v>71</v>
      </c>
      <c r="Y113" s="3" t="str">
        <f>CONCATENATE(Tabla_JYPESA_Consulta37[[#This Row],[Cuidad]],","," ",Tabla_JYPESA_Consulta37[[#This Row],[Estado]],".")</f>
        <v>MEXICO, CMX.</v>
      </c>
      <c r="Z11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B113" s="6" t="str">
        <f>VLOOKUP(Tabla_JYPESA_Consulta37[[#This Row],[Factura]],[1]DATOS_SAP!$A:$G,7,0)</f>
        <v>CALZADA DE TLALPAN #1561   PORTALES_x000D__x000D_MEXICO,03300, CMX_x000D_MX</v>
      </c>
      <c r="AC113" s="6" t="str">
        <f>VLOOKUP(Tabla_JYPESA_Consulta37[[#This Row],[Factura]],[1]DATOS_SAP!$A:$F,6,0)</f>
        <v>55 56238400</v>
      </c>
      <c r="AD113" s="8" t="str">
        <f>VLOOKUP(Tabla_JYPESA_Consulta37[[#This Row],[Factura]],[1]DATOS_SAP!$A:$E,5,0)</f>
        <v>VAN930302HA1</v>
      </c>
    </row>
    <row r="114" spans="1:30" x14ac:dyDescent="0.2">
      <c r="A114" s="3">
        <v>243381</v>
      </c>
      <c r="B114" s="3" t="s">
        <v>313</v>
      </c>
      <c r="C114" s="3" t="s">
        <v>314</v>
      </c>
      <c r="D114" s="3" t="s">
        <v>25</v>
      </c>
      <c r="E114" s="4">
        <v>46268</v>
      </c>
      <c r="F114" s="4">
        <v>46283</v>
      </c>
      <c r="G114" s="3" t="s">
        <v>315</v>
      </c>
      <c r="H114" s="3" t="s">
        <v>316</v>
      </c>
      <c r="I114" s="3" t="s">
        <v>317</v>
      </c>
      <c r="J114" s="5">
        <v>2011.46</v>
      </c>
      <c r="K114" s="5">
        <v>0</v>
      </c>
      <c r="L114" s="5">
        <v>321.83</v>
      </c>
      <c r="M114" s="5">
        <v>2333.29</v>
      </c>
      <c r="N114" s="3">
        <v>0</v>
      </c>
      <c r="O114" s="3" t="s">
        <v>65</v>
      </c>
      <c r="Q114" s="3">
        <v>2</v>
      </c>
      <c r="R114" s="3" t="s">
        <v>31</v>
      </c>
      <c r="S114" s="3" t="s">
        <v>318</v>
      </c>
      <c r="T114" s="3" t="s">
        <v>319</v>
      </c>
      <c r="U114" s="3" t="s">
        <v>211</v>
      </c>
      <c r="V114" s="3" t="s">
        <v>59</v>
      </c>
      <c r="W114" s="3" t="s">
        <v>320</v>
      </c>
      <c r="X114" s="3" t="s">
        <v>71</v>
      </c>
      <c r="Y114" s="3" t="str">
        <f>CONCATENATE(Tabla_JYPESA_Consulta37[[#This Row],[Cuidad]],","," ",Tabla_JYPESA_Consulta37[[#This Row],[Estado]],".")</f>
        <v>MEXICO, CMX.</v>
      </c>
      <c r="Z11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B114" s="6" t="str">
        <f>VLOOKUP(Tabla_JYPESA_Consulta37[[#This Row],[Factura]],[1]DATOS_SAP!$A:$G,7,0)</f>
        <v>CALZADA DE TLALPAN #1561   PORTALES_x000D__x000D_MEXICO,03300, CMX_x000D_MX</v>
      </c>
      <c r="AC114" s="6" t="str">
        <f>VLOOKUP(Tabla_JYPESA_Consulta37[[#This Row],[Factura]],[1]DATOS_SAP!$A:$F,6,0)</f>
        <v>55 56238400</v>
      </c>
      <c r="AD114" s="8" t="str">
        <f>VLOOKUP(Tabla_JYPESA_Consulta37[[#This Row],[Factura]],[1]DATOS_SAP!$A:$E,5,0)</f>
        <v>VAN930302HA1</v>
      </c>
    </row>
    <row r="115" spans="1:30" x14ac:dyDescent="0.2">
      <c r="A115" s="3">
        <v>243381</v>
      </c>
      <c r="B115" s="3" t="s">
        <v>313</v>
      </c>
      <c r="C115" s="3" t="s">
        <v>314</v>
      </c>
      <c r="D115" s="3" t="s">
        <v>25</v>
      </c>
      <c r="E115" s="4">
        <v>46268</v>
      </c>
      <c r="F115" s="4">
        <v>46283</v>
      </c>
      <c r="G115" s="3" t="s">
        <v>315</v>
      </c>
      <c r="H115" s="3" t="s">
        <v>316</v>
      </c>
      <c r="I115" s="3" t="s">
        <v>317</v>
      </c>
      <c r="J115" s="5">
        <v>5028.6499999999996</v>
      </c>
      <c r="K115" s="5">
        <v>0</v>
      </c>
      <c r="L115" s="5">
        <v>804.59</v>
      </c>
      <c r="M115" s="5">
        <v>5833.23</v>
      </c>
      <c r="N115" s="3">
        <v>0</v>
      </c>
      <c r="O115" s="3" t="s">
        <v>60</v>
      </c>
      <c r="Q115" s="3">
        <v>5</v>
      </c>
      <c r="R115" s="3" t="s">
        <v>31</v>
      </c>
      <c r="S115" s="3" t="s">
        <v>318</v>
      </c>
      <c r="T115" s="3" t="s">
        <v>319</v>
      </c>
      <c r="U115" s="3" t="s">
        <v>211</v>
      </c>
      <c r="V115" s="3" t="s">
        <v>59</v>
      </c>
      <c r="W115" s="3" t="s">
        <v>320</v>
      </c>
      <c r="X115" s="3" t="s">
        <v>71</v>
      </c>
      <c r="Y115" s="3" t="str">
        <f>CONCATENATE(Tabla_JYPESA_Consulta37[[#This Row],[Cuidad]],","," ",Tabla_JYPESA_Consulta37[[#This Row],[Estado]],".")</f>
        <v>MEXICO, CMX.</v>
      </c>
      <c r="Z11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B115" s="6" t="str">
        <f>VLOOKUP(Tabla_JYPESA_Consulta37[[#This Row],[Factura]],[1]DATOS_SAP!$A:$G,7,0)</f>
        <v>CALZADA DE TLALPAN #1561   PORTALES_x000D__x000D_MEXICO,03300, CMX_x000D_MX</v>
      </c>
      <c r="AC115" s="6" t="str">
        <f>VLOOKUP(Tabla_JYPESA_Consulta37[[#This Row],[Factura]],[1]DATOS_SAP!$A:$F,6,0)</f>
        <v>55 56238400</v>
      </c>
      <c r="AD115" s="8" t="str">
        <f>VLOOKUP(Tabla_JYPESA_Consulta37[[#This Row],[Factura]],[1]DATOS_SAP!$A:$E,5,0)</f>
        <v>VAN930302HA1</v>
      </c>
    </row>
    <row r="116" spans="1:30" x14ac:dyDescent="0.2">
      <c r="A116" s="3">
        <v>243381</v>
      </c>
      <c r="B116" s="3" t="s">
        <v>313</v>
      </c>
      <c r="C116" s="3" t="s">
        <v>314</v>
      </c>
      <c r="D116" s="3" t="s">
        <v>25</v>
      </c>
      <c r="E116" s="4">
        <v>46268</v>
      </c>
      <c r="F116" s="4">
        <v>46283</v>
      </c>
      <c r="G116" s="3" t="s">
        <v>315</v>
      </c>
      <c r="H116" s="3" t="s">
        <v>316</v>
      </c>
      <c r="I116" s="3" t="s">
        <v>317</v>
      </c>
      <c r="J116" s="5">
        <v>2489.7600000000002</v>
      </c>
      <c r="K116" s="5">
        <v>0</v>
      </c>
      <c r="L116" s="5">
        <v>398.36</v>
      </c>
      <c r="M116" s="5">
        <v>2888.12</v>
      </c>
      <c r="N116" s="3">
        <v>0</v>
      </c>
      <c r="O116" s="3" t="s">
        <v>68</v>
      </c>
      <c r="Q116" s="3">
        <v>6</v>
      </c>
      <c r="R116" s="3" t="s">
        <v>31</v>
      </c>
      <c r="S116" s="3" t="s">
        <v>318</v>
      </c>
      <c r="T116" s="3" t="s">
        <v>319</v>
      </c>
      <c r="U116" s="3" t="s">
        <v>211</v>
      </c>
      <c r="V116" s="3" t="s">
        <v>59</v>
      </c>
      <c r="W116" s="3" t="s">
        <v>320</v>
      </c>
      <c r="X116" s="3" t="s">
        <v>71</v>
      </c>
      <c r="Y116" s="3" t="str">
        <f>CONCATENATE(Tabla_JYPESA_Consulta37[[#This Row],[Cuidad]],","," ",Tabla_JYPESA_Consulta37[[#This Row],[Estado]],".")</f>
        <v>MEXICO, CMX.</v>
      </c>
      <c r="Z11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DE TLALPAN #1561, PORTALES, 03300, MEXICO, CMX</v>
      </c>
      <c r="AB116" s="6" t="str">
        <f>VLOOKUP(Tabla_JYPESA_Consulta37[[#This Row],[Factura]],[1]DATOS_SAP!$A:$G,7,0)</f>
        <v>CALZADA DE TLALPAN #1561   PORTALES_x000D__x000D_MEXICO,03300, CMX_x000D_MX</v>
      </c>
      <c r="AC116" s="6" t="str">
        <f>VLOOKUP(Tabla_JYPESA_Consulta37[[#This Row],[Factura]],[1]DATOS_SAP!$A:$F,6,0)</f>
        <v>55 56238400</v>
      </c>
      <c r="AD116" s="8" t="str">
        <f>VLOOKUP(Tabla_JYPESA_Consulta37[[#This Row],[Factura]],[1]DATOS_SAP!$A:$E,5,0)</f>
        <v>VAN930302HA1</v>
      </c>
    </row>
    <row r="117" spans="1:30" x14ac:dyDescent="0.2">
      <c r="A117" s="3">
        <v>243382</v>
      </c>
      <c r="B117" s="3" t="s">
        <v>412</v>
      </c>
      <c r="C117" s="3" t="s">
        <v>413</v>
      </c>
      <c r="D117" s="3" t="s">
        <v>25</v>
      </c>
      <c r="E117" s="4">
        <v>46268</v>
      </c>
      <c r="F117" s="4">
        <v>46283</v>
      </c>
      <c r="G117" s="3" t="s">
        <v>414</v>
      </c>
      <c r="H117" s="3" t="s">
        <v>166</v>
      </c>
      <c r="I117" s="3" t="s">
        <v>415</v>
      </c>
      <c r="J117" s="5">
        <v>1288.56</v>
      </c>
      <c r="K117" s="5">
        <v>0</v>
      </c>
      <c r="L117" s="5">
        <v>206.17</v>
      </c>
      <c r="M117" s="5">
        <v>1494.73</v>
      </c>
      <c r="N117" s="3">
        <v>0</v>
      </c>
      <c r="O117" s="3" t="s">
        <v>58</v>
      </c>
      <c r="Q117" s="3">
        <v>2</v>
      </c>
      <c r="R117" s="3" t="s">
        <v>31</v>
      </c>
      <c r="S117" s="3" t="s">
        <v>416</v>
      </c>
      <c r="T117" s="3" t="s">
        <v>417</v>
      </c>
      <c r="U117" s="3" t="s">
        <v>32</v>
      </c>
      <c r="V117" s="3" t="s">
        <v>33</v>
      </c>
      <c r="W117" s="3" t="s">
        <v>418</v>
      </c>
      <c r="X117" s="3" t="s">
        <v>47</v>
      </c>
      <c r="Y117" s="3" t="str">
        <f>CONCATENATE(Tabla_JYPESA_Consulta37[[#This Row],[Cuidad]],","," ",Tabla_JYPESA_Consulta37[[#This Row],[Estado]],".")</f>
        <v>ZAPOPAN, JAL.</v>
      </c>
      <c r="Z11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B117" s="6" t="str">
        <f>VLOOKUP(Tabla_JYPESA_Consulta37[[#This Row],[Factura]],[1]DATOS_SAP!$A:$G,7,0)</f>
        <v>JUAN SALVADOR AGRAZ 69 PISO 12   SANTA FE CUAJIMALPA_x000D__x000D_CUAJIMALPA DE MORELOS,05348, CMX_x000D_MX</v>
      </c>
      <c r="AC117" s="6" t="str">
        <f>VLOOKUP(Tabla_JYPESA_Consulta37[[#This Row],[Factura]],[1]DATOS_SAP!$A:$F,6,0)</f>
        <v>01 33 3880 3700</v>
      </c>
      <c r="AD117" s="8" t="str">
        <f>VLOOKUP(Tabla_JYPESA_Consulta37[[#This Row],[Factura]],[1]DATOS_SAP!$A:$E,5,0)</f>
        <v>IPJ030829QDA</v>
      </c>
    </row>
    <row r="118" spans="1:30" x14ac:dyDescent="0.2">
      <c r="A118" s="3">
        <v>243382</v>
      </c>
      <c r="B118" s="3" t="s">
        <v>412</v>
      </c>
      <c r="C118" s="3" t="s">
        <v>413</v>
      </c>
      <c r="D118" s="3" t="s">
        <v>25</v>
      </c>
      <c r="E118" s="4">
        <v>46268</v>
      </c>
      <c r="F118" s="4">
        <v>46283</v>
      </c>
      <c r="G118" s="3" t="s">
        <v>414</v>
      </c>
      <c r="H118" s="3" t="s">
        <v>166</v>
      </c>
      <c r="I118" s="3" t="s">
        <v>415</v>
      </c>
      <c r="J118" s="5">
        <v>2489.7600000000002</v>
      </c>
      <c r="K118" s="5">
        <v>0</v>
      </c>
      <c r="L118" s="5">
        <v>398.36</v>
      </c>
      <c r="M118" s="5">
        <v>2888.12</v>
      </c>
      <c r="N118" s="3">
        <v>0</v>
      </c>
      <c r="O118" s="3" t="s">
        <v>68</v>
      </c>
      <c r="Q118" s="3">
        <v>6</v>
      </c>
      <c r="R118" s="3" t="s">
        <v>31</v>
      </c>
      <c r="S118" s="3" t="s">
        <v>416</v>
      </c>
      <c r="T118" s="3" t="s">
        <v>417</v>
      </c>
      <c r="U118" s="3" t="s">
        <v>32</v>
      </c>
      <c r="V118" s="3" t="s">
        <v>33</v>
      </c>
      <c r="W118" s="3" t="s">
        <v>418</v>
      </c>
      <c r="X118" s="3" t="s">
        <v>47</v>
      </c>
      <c r="Y118" s="3" t="str">
        <f>CONCATENATE(Tabla_JYPESA_Consulta37[[#This Row],[Cuidad]],","," ",Tabla_JYPESA_Consulta37[[#This Row],[Estado]],".")</f>
        <v>ZAPOPAN, JAL.</v>
      </c>
      <c r="Z11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B118" s="6" t="str">
        <f>VLOOKUP(Tabla_JYPESA_Consulta37[[#This Row],[Factura]],[1]DATOS_SAP!$A:$G,7,0)</f>
        <v>JUAN SALVADOR AGRAZ 69 PISO 12   SANTA FE CUAJIMALPA_x000D__x000D_CUAJIMALPA DE MORELOS,05348, CMX_x000D_MX</v>
      </c>
      <c r="AC118" s="6" t="str">
        <f>VLOOKUP(Tabla_JYPESA_Consulta37[[#This Row],[Factura]],[1]DATOS_SAP!$A:$F,6,0)</f>
        <v>01 33 3880 3700</v>
      </c>
      <c r="AD118" s="8" t="str">
        <f>VLOOKUP(Tabla_JYPESA_Consulta37[[#This Row],[Factura]],[1]DATOS_SAP!$A:$E,5,0)</f>
        <v>IPJ030829QDA</v>
      </c>
    </row>
    <row r="119" spans="1:30" x14ac:dyDescent="0.2">
      <c r="A119" s="3">
        <v>243382</v>
      </c>
      <c r="B119" s="3" t="s">
        <v>412</v>
      </c>
      <c r="C119" s="3" t="s">
        <v>413</v>
      </c>
      <c r="D119" s="3" t="s">
        <v>25</v>
      </c>
      <c r="E119" s="4">
        <v>46268</v>
      </c>
      <c r="F119" s="4">
        <v>46283</v>
      </c>
      <c r="G119" s="3" t="s">
        <v>414</v>
      </c>
      <c r="H119" s="3" t="s">
        <v>166</v>
      </c>
      <c r="I119" s="3" t="s">
        <v>415</v>
      </c>
      <c r="J119" s="5">
        <v>1371.24</v>
      </c>
      <c r="K119" s="5">
        <v>0</v>
      </c>
      <c r="L119" s="5">
        <v>219.4</v>
      </c>
      <c r="M119" s="5">
        <v>1590.64</v>
      </c>
      <c r="N119" s="3">
        <v>0</v>
      </c>
      <c r="O119" s="3" t="s">
        <v>113</v>
      </c>
      <c r="Q119" s="3">
        <v>2</v>
      </c>
      <c r="R119" s="3" t="s">
        <v>31</v>
      </c>
      <c r="S119" s="3" t="s">
        <v>416</v>
      </c>
      <c r="T119" s="3" t="s">
        <v>417</v>
      </c>
      <c r="U119" s="3" t="s">
        <v>32</v>
      </c>
      <c r="V119" s="3" t="s">
        <v>33</v>
      </c>
      <c r="W119" s="3" t="s">
        <v>418</v>
      </c>
      <c r="X119" s="3" t="s">
        <v>47</v>
      </c>
      <c r="Y119" s="3" t="str">
        <f>CONCATENATE(Tabla_JYPESA_Consulta37[[#This Row],[Cuidad]],","," ",Tabla_JYPESA_Consulta37[[#This Row],[Estado]],".")</f>
        <v>ZAPOPAN, JAL.</v>
      </c>
      <c r="Z11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B119" s="6" t="str">
        <f>VLOOKUP(Tabla_JYPESA_Consulta37[[#This Row],[Factura]],[1]DATOS_SAP!$A:$G,7,0)</f>
        <v>JUAN SALVADOR AGRAZ 69 PISO 12   SANTA FE CUAJIMALPA_x000D__x000D_CUAJIMALPA DE MORELOS,05348, CMX_x000D_MX</v>
      </c>
      <c r="AC119" s="6" t="str">
        <f>VLOOKUP(Tabla_JYPESA_Consulta37[[#This Row],[Factura]],[1]DATOS_SAP!$A:$F,6,0)</f>
        <v>01 33 3880 3700</v>
      </c>
      <c r="AD119" s="8" t="str">
        <f>VLOOKUP(Tabla_JYPESA_Consulta37[[#This Row],[Factura]],[1]DATOS_SAP!$A:$E,5,0)</f>
        <v>IPJ030829QDA</v>
      </c>
    </row>
    <row r="120" spans="1:30" x14ac:dyDescent="0.2">
      <c r="A120" s="3">
        <v>243382</v>
      </c>
      <c r="B120" s="3" t="s">
        <v>412</v>
      </c>
      <c r="C120" s="3" t="s">
        <v>413</v>
      </c>
      <c r="D120" s="3" t="s">
        <v>25</v>
      </c>
      <c r="E120" s="4">
        <v>46268</v>
      </c>
      <c r="F120" s="4">
        <v>46283</v>
      </c>
      <c r="G120" s="3" t="s">
        <v>414</v>
      </c>
      <c r="H120" s="3" t="s">
        <v>166</v>
      </c>
      <c r="I120" s="3" t="s">
        <v>415</v>
      </c>
      <c r="J120" s="5">
        <v>4022.92</v>
      </c>
      <c r="K120" s="5">
        <v>0</v>
      </c>
      <c r="L120" s="5">
        <v>643.66999999999996</v>
      </c>
      <c r="M120" s="5">
        <v>4666.59</v>
      </c>
      <c r="N120" s="3">
        <v>0</v>
      </c>
      <c r="O120" s="3" t="s">
        <v>67</v>
      </c>
      <c r="Q120" s="3">
        <v>4</v>
      </c>
      <c r="R120" s="3" t="s">
        <v>31</v>
      </c>
      <c r="S120" s="3" t="s">
        <v>416</v>
      </c>
      <c r="T120" s="3" t="s">
        <v>417</v>
      </c>
      <c r="U120" s="3" t="s">
        <v>32</v>
      </c>
      <c r="V120" s="3" t="s">
        <v>33</v>
      </c>
      <c r="W120" s="3" t="s">
        <v>418</v>
      </c>
      <c r="X120" s="3" t="s">
        <v>47</v>
      </c>
      <c r="Y120" s="3" t="str">
        <f>CONCATENATE(Tabla_JYPESA_Consulta37[[#This Row],[Cuidad]],","," ",Tabla_JYPESA_Consulta37[[#This Row],[Estado]],".")</f>
        <v>ZAPOPAN, JAL.</v>
      </c>
      <c r="Z12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B120" s="6" t="str">
        <f>VLOOKUP(Tabla_JYPESA_Consulta37[[#This Row],[Factura]],[1]DATOS_SAP!$A:$G,7,0)</f>
        <v>JUAN SALVADOR AGRAZ 69 PISO 12   SANTA FE CUAJIMALPA_x000D__x000D_CUAJIMALPA DE MORELOS,05348, CMX_x000D_MX</v>
      </c>
      <c r="AC120" s="6" t="str">
        <f>VLOOKUP(Tabla_JYPESA_Consulta37[[#This Row],[Factura]],[1]DATOS_SAP!$A:$F,6,0)</f>
        <v>01 33 3880 3700</v>
      </c>
      <c r="AD120" s="8" t="str">
        <f>VLOOKUP(Tabla_JYPESA_Consulta37[[#This Row],[Factura]],[1]DATOS_SAP!$A:$E,5,0)</f>
        <v>IPJ030829QDA</v>
      </c>
    </row>
    <row r="121" spans="1:30" x14ac:dyDescent="0.2">
      <c r="A121" s="3">
        <v>243382</v>
      </c>
      <c r="B121" s="3" t="s">
        <v>412</v>
      </c>
      <c r="C121" s="3" t="s">
        <v>413</v>
      </c>
      <c r="D121" s="3" t="s">
        <v>25</v>
      </c>
      <c r="E121" s="4">
        <v>46268</v>
      </c>
      <c r="F121" s="4">
        <v>46283</v>
      </c>
      <c r="G121" s="3" t="s">
        <v>414</v>
      </c>
      <c r="H121" s="3" t="s">
        <v>166</v>
      </c>
      <c r="I121" s="3" t="s">
        <v>415</v>
      </c>
      <c r="J121" s="5">
        <v>4022.92</v>
      </c>
      <c r="K121" s="5">
        <v>0</v>
      </c>
      <c r="L121" s="5">
        <v>643.66</v>
      </c>
      <c r="M121" s="5">
        <v>4666.59</v>
      </c>
      <c r="N121" s="3">
        <v>0</v>
      </c>
      <c r="O121" s="3" t="s">
        <v>65</v>
      </c>
      <c r="Q121" s="3">
        <v>4</v>
      </c>
      <c r="R121" s="3" t="s">
        <v>31</v>
      </c>
      <c r="S121" s="3" t="s">
        <v>416</v>
      </c>
      <c r="T121" s="3" t="s">
        <v>417</v>
      </c>
      <c r="U121" s="3" t="s">
        <v>32</v>
      </c>
      <c r="V121" s="3" t="s">
        <v>33</v>
      </c>
      <c r="W121" s="3" t="s">
        <v>418</v>
      </c>
      <c r="X121" s="3" t="s">
        <v>47</v>
      </c>
      <c r="Y121" s="3" t="str">
        <f>CONCATENATE(Tabla_JYPESA_Consulta37[[#This Row],[Cuidad]],","," ",Tabla_JYPESA_Consulta37[[#This Row],[Estado]],".")</f>
        <v>ZAPOPAN, JAL.</v>
      </c>
      <c r="Z12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B121" s="6" t="str">
        <f>VLOOKUP(Tabla_JYPESA_Consulta37[[#This Row],[Factura]],[1]DATOS_SAP!$A:$G,7,0)</f>
        <v>JUAN SALVADOR AGRAZ 69 PISO 12   SANTA FE CUAJIMALPA_x000D__x000D_CUAJIMALPA DE MORELOS,05348, CMX_x000D_MX</v>
      </c>
      <c r="AC121" s="6" t="str">
        <f>VLOOKUP(Tabla_JYPESA_Consulta37[[#This Row],[Factura]],[1]DATOS_SAP!$A:$F,6,0)</f>
        <v>01 33 3880 3700</v>
      </c>
      <c r="AD121" s="8" t="str">
        <f>VLOOKUP(Tabla_JYPESA_Consulta37[[#This Row],[Factura]],[1]DATOS_SAP!$A:$E,5,0)</f>
        <v>IPJ030829QDA</v>
      </c>
    </row>
    <row r="122" spans="1:30" x14ac:dyDescent="0.2">
      <c r="A122" s="3">
        <v>243382</v>
      </c>
      <c r="B122" s="3" t="s">
        <v>412</v>
      </c>
      <c r="C122" s="3" t="s">
        <v>413</v>
      </c>
      <c r="D122" s="3" t="s">
        <v>25</v>
      </c>
      <c r="E122" s="4">
        <v>46268</v>
      </c>
      <c r="F122" s="4">
        <v>46283</v>
      </c>
      <c r="G122" s="3" t="s">
        <v>414</v>
      </c>
      <c r="H122" s="3" t="s">
        <v>166</v>
      </c>
      <c r="I122" s="3" t="s">
        <v>415</v>
      </c>
      <c r="J122" s="5">
        <v>3017.19</v>
      </c>
      <c r="K122" s="5">
        <v>0</v>
      </c>
      <c r="L122" s="5">
        <v>482.75</v>
      </c>
      <c r="M122" s="5">
        <v>3499.94</v>
      </c>
      <c r="N122" s="3">
        <v>0</v>
      </c>
      <c r="O122" s="3" t="s">
        <v>60</v>
      </c>
      <c r="Q122" s="3">
        <v>3</v>
      </c>
      <c r="R122" s="3" t="s">
        <v>31</v>
      </c>
      <c r="S122" s="3" t="s">
        <v>416</v>
      </c>
      <c r="T122" s="3" t="s">
        <v>417</v>
      </c>
      <c r="U122" s="3" t="s">
        <v>32</v>
      </c>
      <c r="V122" s="3" t="s">
        <v>33</v>
      </c>
      <c r="W122" s="3" t="s">
        <v>418</v>
      </c>
      <c r="X122" s="3" t="s">
        <v>47</v>
      </c>
      <c r="Y122" s="3" t="str">
        <f>CONCATENATE(Tabla_JYPESA_Consulta37[[#This Row],[Cuidad]],","," ",Tabla_JYPESA_Consulta37[[#This Row],[Estado]],".")</f>
        <v>ZAPOPAN, JAL.</v>
      </c>
      <c r="Z12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MARIANO OTERO #1390, RINCONADA DEL SOL, 45055, ZAPOPAN, JAL</v>
      </c>
      <c r="AB122" s="6" t="str">
        <f>VLOOKUP(Tabla_JYPESA_Consulta37[[#This Row],[Factura]],[1]DATOS_SAP!$A:$G,7,0)</f>
        <v>JUAN SALVADOR AGRAZ 69 PISO 12   SANTA FE CUAJIMALPA_x000D__x000D_CUAJIMALPA DE MORELOS,05348, CMX_x000D_MX</v>
      </c>
      <c r="AC122" s="6" t="str">
        <f>VLOOKUP(Tabla_JYPESA_Consulta37[[#This Row],[Factura]],[1]DATOS_SAP!$A:$F,6,0)</f>
        <v>01 33 3880 3700</v>
      </c>
      <c r="AD122" s="8" t="str">
        <f>VLOOKUP(Tabla_JYPESA_Consulta37[[#This Row],[Factura]],[1]DATOS_SAP!$A:$E,5,0)</f>
        <v>IPJ030829QDA</v>
      </c>
    </row>
    <row r="123" spans="1:30" x14ac:dyDescent="0.2">
      <c r="A123" s="3">
        <v>243383</v>
      </c>
      <c r="B123" s="3" t="s">
        <v>764</v>
      </c>
      <c r="C123" s="3" t="s">
        <v>765</v>
      </c>
      <c r="D123" s="3" t="s">
        <v>25</v>
      </c>
      <c r="E123" s="4">
        <v>46268</v>
      </c>
      <c r="F123" s="4">
        <v>46268</v>
      </c>
      <c r="G123" s="3" t="s">
        <v>766</v>
      </c>
      <c r="H123" s="3" t="s">
        <v>767</v>
      </c>
      <c r="I123" s="3" t="s">
        <v>768</v>
      </c>
      <c r="J123" s="5">
        <v>1286.9000000000001</v>
      </c>
      <c r="K123" s="5">
        <v>0</v>
      </c>
      <c r="L123" s="5">
        <v>205.9</v>
      </c>
      <c r="M123" s="5">
        <v>1492.8</v>
      </c>
      <c r="N123" s="3">
        <v>0</v>
      </c>
      <c r="O123" s="3" t="s">
        <v>76</v>
      </c>
      <c r="P123" s="3" t="s">
        <v>77</v>
      </c>
      <c r="Q123" s="3">
        <v>1</v>
      </c>
      <c r="R123" s="3" t="s">
        <v>31</v>
      </c>
      <c r="S123" s="3" t="s">
        <v>769</v>
      </c>
      <c r="T123" s="3" t="s">
        <v>26</v>
      </c>
      <c r="U123" s="3" t="s">
        <v>180</v>
      </c>
      <c r="V123" s="3" t="s">
        <v>143</v>
      </c>
      <c r="W123" s="3" t="s">
        <v>770</v>
      </c>
      <c r="X123" s="3" t="s">
        <v>150</v>
      </c>
      <c r="Y123" s="3" t="str">
        <f>CONCATENATE(Tabla_JYPESA_Consulta37[[#This Row],[Cuidad]],","," ",Tabla_JYPESA_Consulta37[[#This Row],[Estado]],".")</f>
        <v>FRESNILLO, ZAC.</v>
      </c>
      <c r="Z12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#109 SUR, CENTRO, 99000, FRESNILLO, ZAC</v>
      </c>
      <c r="AB123" s="6" t="str">
        <f>VLOOKUP(Tabla_JYPESA_Consulta37[[#This Row],[Factura]],[1]DATOS_SAP!$A:$G,7,0)</f>
        <v>CALLE BECQUER #35 INT 2   ANZURES_x000D__x000D_MIGUEL HIDALGO,11590, CMX_x000D_MX</v>
      </c>
      <c r="AC123" s="6" t="str">
        <f>VLOOKUP(Tabla_JYPESA_Consulta37[[#This Row],[Factura]],[1]DATOS_SAP!$A:$F,6,0)</f>
        <v>493 932 1120</v>
      </c>
      <c r="AD123" s="8" t="str">
        <f>VLOOKUP(Tabla_JYPESA_Consulta37[[#This Row],[Factura]],[1]DATOS_SAP!$A:$E,5,0)</f>
        <v>TUR230619B11</v>
      </c>
    </row>
    <row r="124" spans="1:30" x14ac:dyDescent="0.2">
      <c r="A124" s="3">
        <v>243383</v>
      </c>
      <c r="B124" s="3" t="s">
        <v>764</v>
      </c>
      <c r="C124" s="3" t="s">
        <v>765</v>
      </c>
      <c r="D124" s="3" t="s">
        <v>25</v>
      </c>
      <c r="E124" s="4">
        <v>46268</v>
      </c>
      <c r="F124" s="4">
        <v>46268</v>
      </c>
      <c r="G124" s="3" t="s">
        <v>766</v>
      </c>
      <c r="H124" s="3" t="s">
        <v>767</v>
      </c>
      <c r="I124" s="3" t="s">
        <v>768</v>
      </c>
      <c r="J124" s="5">
        <v>1823.98</v>
      </c>
      <c r="K124" s="5">
        <v>0</v>
      </c>
      <c r="L124" s="5">
        <v>291.83999999999997</v>
      </c>
      <c r="M124" s="5">
        <v>2115.8200000000002</v>
      </c>
      <c r="N124" s="3">
        <v>0</v>
      </c>
      <c r="O124" s="3" t="s">
        <v>30</v>
      </c>
      <c r="Q124" s="3">
        <v>2</v>
      </c>
      <c r="R124" s="3" t="s">
        <v>31</v>
      </c>
      <c r="S124" s="3" t="s">
        <v>769</v>
      </c>
      <c r="T124" s="3" t="s">
        <v>26</v>
      </c>
      <c r="U124" s="3" t="s">
        <v>180</v>
      </c>
      <c r="V124" s="3" t="s">
        <v>143</v>
      </c>
      <c r="W124" s="3" t="s">
        <v>770</v>
      </c>
      <c r="X124" s="3" t="s">
        <v>150</v>
      </c>
      <c r="Y124" s="3" t="str">
        <f>CONCATENATE(Tabla_JYPESA_Consulta37[[#This Row],[Cuidad]],","," ",Tabla_JYPESA_Consulta37[[#This Row],[Estado]],".")</f>
        <v>FRESNILLO, ZAC.</v>
      </c>
      <c r="Z12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#109 SUR, CENTRO, 99000, FRESNILLO, ZAC</v>
      </c>
      <c r="AB124" s="6" t="str">
        <f>VLOOKUP(Tabla_JYPESA_Consulta37[[#This Row],[Factura]],[1]DATOS_SAP!$A:$G,7,0)</f>
        <v>CALLE BECQUER #35 INT 2   ANZURES_x000D__x000D_MIGUEL HIDALGO,11590, CMX_x000D_MX</v>
      </c>
      <c r="AC124" s="6" t="str">
        <f>VLOOKUP(Tabla_JYPESA_Consulta37[[#This Row],[Factura]],[1]DATOS_SAP!$A:$F,6,0)</f>
        <v>493 932 1120</v>
      </c>
      <c r="AD124" s="8" t="str">
        <f>VLOOKUP(Tabla_JYPESA_Consulta37[[#This Row],[Factura]],[1]DATOS_SAP!$A:$E,5,0)</f>
        <v>TUR230619B11</v>
      </c>
    </row>
    <row r="125" spans="1:30" x14ac:dyDescent="0.2">
      <c r="A125" s="3">
        <v>243383</v>
      </c>
      <c r="B125" s="3" t="s">
        <v>764</v>
      </c>
      <c r="C125" s="3" t="s">
        <v>765</v>
      </c>
      <c r="D125" s="3" t="s">
        <v>25</v>
      </c>
      <c r="E125" s="4">
        <v>46268</v>
      </c>
      <c r="F125" s="4">
        <v>46268</v>
      </c>
      <c r="G125" s="3" t="s">
        <v>766</v>
      </c>
      <c r="H125" s="3" t="s">
        <v>767</v>
      </c>
      <c r="I125" s="3" t="s">
        <v>768</v>
      </c>
      <c r="J125" s="5">
        <v>1193</v>
      </c>
      <c r="K125" s="5">
        <v>0</v>
      </c>
      <c r="L125" s="5">
        <v>190.88</v>
      </c>
      <c r="M125" s="5">
        <v>1383.88</v>
      </c>
      <c r="N125" s="3">
        <v>0</v>
      </c>
      <c r="O125" s="3" t="s">
        <v>90</v>
      </c>
      <c r="Q125" s="3">
        <v>2</v>
      </c>
      <c r="R125" s="3" t="s">
        <v>31</v>
      </c>
      <c r="S125" s="3" t="s">
        <v>769</v>
      </c>
      <c r="T125" s="3" t="s">
        <v>26</v>
      </c>
      <c r="U125" s="3" t="s">
        <v>180</v>
      </c>
      <c r="V125" s="3" t="s">
        <v>143</v>
      </c>
      <c r="W125" s="3" t="s">
        <v>770</v>
      </c>
      <c r="X125" s="3" t="s">
        <v>150</v>
      </c>
      <c r="Y125" s="3" t="str">
        <f>CONCATENATE(Tabla_JYPESA_Consulta37[[#This Row],[Cuidad]],","," ",Tabla_JYPESA_Consulta37[[#This Row],[Estado]],".")</f>
        <v>FRESNILLO, ZAC.</v>
      </c>
      <c r="Z12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HIDALGO #109 SUR, CENTRO, 99000, FRESNILLO, ZAC</v>
      </c>
      <c r="AB125" s="6" t="str">
        <f>VLOOKUP(Tabla_JYPESA_Consulta37[[#This Row],[Factura]],[1]DATOS_SAP!$A:$G,7,0)</f>
        <v>CALLE BECQUER #35 INT 2   ANZURES_x000D__x000D_MIGUEL HIDALGO,11590, CMX_x000D_MX</v>
      </c>
      <c r="AC125" s="6" t="str">
        <f>VLOOKUP(Tabla_JYPESA_Consulta37[[#This Row],[Factura]],[1]DATOS_SAP!$A:$F,6,0)</f>
        <v>493 932 1120</v>
      </c>
      <c r="AD125" s="8" t="str">
        <f>VLOOKUP(Tabla_JYPESA_Consulta37[[#This Row],[Factura]],[1]DATOS_SAP!$A:$E,5,0)</f>
        <v>TUR230619B11</v>
      </c>
    </row>
    <row r="126" spans="1:30" x14ac:dyDescent="0.2">
      <c r="A126" s="3">
        <v>243384</v>
      </c>
      <c r="C126" s="3" t="s">
        <v>771</v>
      </c>
      <c r="D126" s="3" t="s">
        <v>25</v>
      </c>
      <c r="E126" s="4">
        <v>46268</v>
      </c>
      <c r="F126" s="4">
        <v>46268</v>
      </c>
      <c r="G126" s="3" t="s">
        <v>772</v>
      </c>
      <c r="H126" s="3" t="s">
        <v>773</v>
      </c>
      <c r="I126" s="3" t="s">
        <v>774</v>
      </c>
      <c r="J126" s="5">
        <v>4529.9399999999996</v>
      </c>
      <c r="K126" s="5">
        <v>0</v>
      </c>
      <c r="L126" s="5">
        <v>724.79</v>
      </c>
      <c r="M126" s="5">
        <v>5254.73</v>
      </c>
      <c r="N126" s="3">
        <v>0</v>
      </c>
      <c r="O126" s="3" t="s">
        <v>38</v>
      </c>
      <c r="Q126" s="3">
        <v>6</v>
      </c>
      <c r="R126" s="3" t="s">
        <v>31</v>
      </c>
      <c r="S126" s="3" t="s">
        <v>775</v>
      </c>
      <c r="T126" s="3" t="s">
        <v>776</v>
      </c>
      <c r="U126" s="3" t="s">
        <v>35</v>
      </c>
      <c r="V126" s="3" t="s">
        <v>33</v>
      </c>
      <c r="W126" s="3" t="s">
        <v>777</v>
      </c>
      <c r="X126" s="3" t="s">
        <v>34</v>
      </c>
      <c r="Y126" s="3" t="str">
        <f>CONCATENATE(Tabla_JYPESA_Consulta37[[#This Row],[Cuidad]],","," ",Tabla_JYPESA_Consulta37[[#This Row],[Estado]],".")</f>
        <v>GUADALAJARA, JAL.</v>
      </c>
      <c r="Z12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AVILA CAMACHO 1430, MEZQUITAN COUNTRY, 44260, GUADALAJARA, JAL</v>
      </c>
      <c r="AB126" s="6" t="str">
        <f>VLOOKUP(Tabla_JYPESA_Consulta37[[#This Row],[Factura]],[1]DATOS_SAP!$A:$G,7,0)</f>
        <v>AV AVILA CAMACHO 1430   MEZQUITAN COUNTRY_x000D__x000D_GUADALAJARA,44260, JAL_x000D_MX</v>
      </c>
      <c r="AC126" s="6" t="str">
        <f>VLOOKUP(Tabla_JYPESA_Consulta37[[#This Row],[Factura]],[1]DATOS_SAP!$A:$F,6,0)</f>
        <v>33 4444 8668</v>
      </c>
      <c r="AD126" s="8" t="str">
        <f>VLOOKUP(Tabla_JYPESA_Consulta37[[#This Row],[Factura]],[1]DATOS_SAP!$A:$E,5,0)</f>
        <v>SCG180220A75</v>
      </c>
    </row>
    <row r="127" spans="1:30" x14ac:dyDescent="0.2">
      <c r="A127" s="3">
        <v>243385</v>
      </c>
      <c r="B127" s="3" t="s">
        <v>579</v>
      </c>
      <c r="C127" s="3" t="s">
        <v>580</v>
      </c>
      <c r="D127" s="3" t="s">
        <v>25</v>
      </c>
      <c r="E127" s="4">
        <v>46268</v>
      </c>
      <c r="F127" s="4">
        <v>46298</v>
      </c>
      <c r="G127" s="3" t="s">
        <v>168</v>
      </c>
      <c r="H127" s="3" t="s">
        <v>169</v>
      </c>
      <c r="I127" s="3" t="s">
        <v>170</v>
      </c>
      <c r="J127" s="5">
        <v>3066</v>
      </c>
      <c r="K127" s="5">
        <v>0</v>
      </c>
      <c r="L127" s="5">
        <v>490.56</v>
      </c>
      <c r="M127" s="5">
        <v>3556.56</v>
      </c>
      <c r="N127" s="3">
        <v>0</v>
      </c>
      <c r="O127" s="3" t="s">
        <v>162</v>
      </c>
      <c r="Q127" s="3">
        <v>2</v>
      </c>
      <c r="R127" s="3" t="s">
        <v>31</v>
      </c>
      <c r="S127" s="3" t="s">
        <v>171</v>
      </c>
      <c r="T127" s="3" t="s">
        <v>172</v>
      </c>
      <c r="U127" s="3" t="s">
        <v>142</v>
      </c>
      <c r="V127" s="3" t="s">
        <v>56</v>
      </c>
      <c r="W127" s="3" t="s">
        <v>173</v>
      </c>
      <c r="X127" s="3" t="s">
        <v>71</v>
      </c>
      <c r="Y127" s="3" t="str">
        <f>CONCATENATE(Tabla_JYPESA_Consulta37[[#This Row],[Cuidad]],","," ",Tabla_JYPESA_Consulta37[[#This Row],[Estado]],".")</f>
        <v>SILAO, GTO.</v>
      </c>
      <c r="Z12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B127" s="6" t="str">
        <f>VLOOKUP(Tabla_JYPESA_Consulta37[[#This Row],[Factura]],[1]DATOS_SAP!$A:$G,7,0)</f>
        <v>SUR 17 340   CENTRO_x000D__x000D_ORIZABA,94300, VER_x000D_MX</v>
      </c>
      <c r="AC127" s="6" t="str">
        <f>VLOOKUP(Tabla_JYPESA_Consulta37[[#This Row],[Factura]],[1]DATOS_SAP!$A:$F,6,0)</f>
        <v>47 2723 9442</v>
      </c>
      <c r="AD127" s="8" t="str">
        <f>VLOOKUP(Tabla_JYPESA_Consulta37[[#This Row],[Factura]],[1]DATOS_SAP!$A:$E,5,0)</f>
        <v>ODS120302N32</v>
      </c>
    </row>
    <row r="128" spans="1:30" x14ac:dyDescent="0.2">
      <c r="A128" s="3">
        <v>243385</v>
      </c>
      <c r="B128" s="3" t="s">
        <v>579</v>
      </c>
      <c r="C128" s="3" t="s">
        <v>580</v>
      </c>
      <c r="D128" s="3" t="s">
        <v>25</v>
      </c>
      <c r="E128" s="4">
        <v>46268</v>
      </c>
      <c r="F128" s="4">
        <v>46298</v>
      </c>
      <c r="G128" s="3" t="s">
        <v>168</v>
      </c>
      <c r="H128" s="3" t="s">
        <v>169</v>
      </c>
      <c r="I128" s="3" t="s">
        <v>170</v>
      </c>
      <c r="J128" s="5">
        <v>3066</v>
      </c>
      <c r="K128" s="5">
        <v>0</v>
      </c>
      <c r="L128" s="5">
        <v>490.56</v>
      </c>
      <c r="M128" s="5">
        <v>3556.56</v>
      </c>
      <c r="N128" s="3">
        <v>0</v>
      </c>
      <c r="O128" s="3" t="s">
        <v>78</v>
      </c>
      <c r="Q128" s="3">
        <v>2</v>
      </c>
      <c r="R128" s="3" t="s">
        <v>31</v>
      </c>
      <c r="S128" s="3" t="s">
        <v>171</v>
      </c>
      <c r="T128" s="3" t="s">
        <v>172</v>
      </c>
      <c r="U128" s="3" t="s">
        <v>142</v>
      </c>
      <c r="V128" s="3" t="s">
        <v>56</v>
      </c>
      <c r="W128" s="3" t="s">
        <v>173</v>
      </c>
      <c r="X128" s="3" t="s">
        <v>71</v>
      </c>
      <c r="Y128" s="3" t="str">
        <f>CONCATENATE(Tabla_JYPESA_Consulta37[[#This Row],[Cuidad]],","," ",Tabla_JYPESA_Consulta37[[#This Row],[Estado]],".")</f>
        <v>SILAO, GTO.</v>
      </c>
      <c r="Z12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B128" s="6" t="str">
        <f>VLOOKUP(Tabla_JYPESA_Consulta37[[#This Row],[Factura]],[1]DATOS_SAP!$A:$G,7,0)</f>
        <v>SUR 17 340   CENTRO_x000D__x000D_ORIZABA,94300, VER_x000D_MX</v>
      </c>
      <c r="AC128" s="6" t="str">
        <f>VLOOKUP(Tabla_JYPESA_Consulta37[[#This Row],[Factura]],[1]DATOS_SAP!$A:$F,6,0)</f>
        <v>47 2723 9442</v>
      </c>
      <c r="AD128" s="8" t="str">
        <f>VLOOKUP(Tabla_JYPESA_Consulta37[[#This Row],[Factura]],[1]DATOS_SAP!$A:$E,5,0)</f>
        <v>ODS120302N32</v>
      </c>
    </row>
    <row r="129" spans="1:30" x14ac:dyDescent="0.2">
      <c r="A129" s="3">
        <v>243385</v>
      </c>
      <c r="B129" s="3" t="s">
        <v>579</v>
      </c>
      <c r="C129" s="3" t="s">
        <v>580</v>
      </c>
      <c r="D129" s="3" t="s">
        <v>25</v>
      </c>
      <c r="E129" s="4">
        <v>46268</v>
      </c>
      <c r="F129" s="4">
        <v>46298</v>
      </c>
      <c r="G129" s="3" t="s">
        <v>168</v>
      </c>
      <c r="H129" s="3" t="s">
        <v>169</v>
      </c>
      <c r="I129" s="3" t="s">
        <v>170</v>
      </c>
      <c r="J129" s="5">
        <v>683.29</v>
      </c>
      <c r="K129" s="5">
        <v>0</v>
      </c>
      <c r="L129" s="5">
        <v>109.33</v>
      </c>
      <c r="M129" s="5">
        <v>792.62</v>
      </c>
      <c r="N129" s="3">
        <v>0</v>
      </c>
      <c r="O129" s="3" t="s">
        <v>106</v>
      </c>
      <c r="Q129" s="3">
        <v>1</v>
      </c>
      <c r="R129" s="3" t="s">
        <v>31</v>
      </c>
      <c r="S129" s="3" t="s">
        <v>171</v>
      </c>
      <c r="T129" s="3" t="s">
        <v>172</v>
      </c>
      <c r="U129" s="3" t="s">
        <v>142</v>
      </c>
      <c r="V129" s="3" t="s">
        <v>56</v>
      </c>
      <c r="W129" s="3" t="s">
        <v>173</v>
      </c>
      <c r="X129" s="3" t="s">
        <v>71</v>
      </c>
      <c r="Y129" s="3" t="str">
        <f>CONCATENATE(Tabla_JYPESA_Consulta37[[#This Row],[Cuidad]],","," ",Tabla_JYPESA_Consulta37[[#This Row],[Estado]],".")</f>
        <v>SILAO, GTO.</v>
      </c>
      <c r="Z12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B129" s="6" t="str">
        <f>VLOOKUP(Tabla_JYPESA_Consulta37[[#This Row],[Factura]],[1]DATOS_SAP!$A:$G,7,0)</f>
        <v>SUR 17 340   CENTRO_x000D__x000D_ORIZABA,94300, VER_x000D_MX</v>
      </c>
      <c r="AC129" s="6" t="str">
        <f>VLOOKUP(Tabla_JYPESA_Consulta37[[#This Row],[Factura]],[1]DATOS_SAP!$A:$F,6,0)</f>
        <v>47 2723 9442</v>
      </c>
      <c r="AD129" s="8" t="str">
        <f>VLOOKUP(Tabla_JYPESA_Consulta37[[#This Row],[Factura]],[1]DATOS_SAP!$A:$E,5,0)</f>
        <v>ODS120302N32</v>
      </c>
    </row>
    <row r="130" spans="1:30" x14ac:dyDescent="0.2">
      <c r="A130" s="3">
        <v>243385</v>
      </c>
      <c r="B130" s="3" t="s">
        <v>579</v>
      </c>
      <c r="C130" s="3" t="s">
        <v>580</v>
      </c>
      <c r="D130" s="3" t="s">
        <v>25</v>
      </c>
      <c r="E130" s="4">
        <v>46268</v>
      </c>
      <c r="F130" s="4">
        <v>46298</v>
      </c>
      <c r="G130" s="3" t="s">
        <v>168</v>
      </c>
      <c r="H130" s="3" t="s">
        <v>169</v>
      </c>
      <c r="I130" s="3" t="s">
        <v>170</v>
      </c>
      <c r="J130" s="5">
        <v>582.75</v>
      </c>
      <c r="K130" s="5">
        <v>0</v>
      </c>
      <c r="L130" s="5">
        <v>93.24</v>
      </c>
      <c r="M130" s="5">
        <v>675.99</v>
      </c>
      <c r="N130" s="3">
        <v>0</v>
      </c>
      <c r="O130" s="3" t="s">
        <v>62</v>
      </c>
      <c r="Q130" s="3">
        <v>1</v>
      </c>
      <c r="R130" s="3" t="s">
        <v>31</v>
      </c>
      <c r="S130" s="3" t="s">
        <v>171</v>
      </c>
      <c r="T130" s="3" t="s">
        <v>172</v>
      </c>
      <c r="U130" s="3" t="s">
        <v>142</v>
      </c>
      <c r="V130" s="3" t="s">
        <v>56</v>
      </c>
      <c r="W130" s="3" t="s">
        <v>173</v>
      </c>
      <c r="X130" s="3" t="s">
        <v>71</v>
      </c>
      <c r="Y130" s="3" t="str">
        <f>CONCATENATE(Tabla_JYPESA_Consulta37[[#This Row],[Cuidad]],","," ",Tabla_JYPESA_Consulta37[[#This Row],[Estado]],".")</f>
        <v>SILAO, GTO.</v>
      </c>
      <c r="Z13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45 SILAO-LEON 550 KM 152, PREDIO ROSA DE CASTILLA, 36126, SILAO, GTO</v>
      </c>
      <c r="AB130" s="6" t="str">
        <f>VLOOKUP(Tabla_JYPESA_Consulta37[[#This Row],[Factura]],[1]DATOS_SAP!$A:$G,7,0)</f>
        <v>SUR 17 340   CENTRO_x000D__x000D_ORIZABA,94300, VER_x000D_MX</v>
      </c>
      <c r="AC130" s="6" t="str">
        <f>VLOOKUP(Tabla_JYPESA_Consulta37[[#This Row],[Factura]],[1]DATOS_SAP!$A:$F,6,0)</f>
        <v>47 2723 9442</v>
      </c>
      <c r="AD130" s="8" t="str">
        <f>VLOOKUP(Tabla_JYPESA_Consulta37[[#This Row],[Factura]],[1]DATOS_SAP!$A:$E,5,0)</f>
        <v>ODS120302N32</v>
      </c>
    </row>
    <row r="131" spans="1:30" x14ac:dyDescent="0.2">
      <c r="A131" s="3">
        <v>243386</v>
      </c>
      <c r="C131" s="3" t="s">
        <v>684</v>
      </c>
      <c r="D131" s="3" t="s">
        <v>25</v>
      </c>
      <c r="E131" s="4">
        <v>46268</v>
      </c>
      <c r="F131" s="4">
        <v>46298</v>
      </c>
      <c r="G131" s="3" t="s">
        <v>685</v>
      </c>
      <c r="H131" s="3" t="s">
        <v>686</v>
      </c>
      <c r="I131" s="3" t="s">
        <v>687</v>
      </c>
      <c r="J131" s="5">
        <v>794</v>
      </c>
      <c r="K131" s="5">
        <v>20</v>
      </c>
      <c r="L131" s="5">
        <v>127.04</v>
      </c>
      <c r="M131" s="5">
        <v>921.04</v>
      </c>
      <c r="N131" s="3">
        <v>0</v>
      </c>
      <c r="O131" s="3" t="s">
        <v>50</v>
      </c>
      <c r="Q131" s="3">
        <v>1</v>
      </c>
      <c r="R131" s="3" t="s">
        <v>31</v>
      </c>
      <c r="S131" s="3" t="s">
        <v>688</v>
      </c>
      <c r="T131" s="3" t="s">
        <v>689</v>
      </c>
      <c r="U131" s="3" t="s">
        <v>332</v>
      </c>
      <c r="V131" s="3" t="s">
        <v>333</v>
      </c>
      <c r="W131" s="3" t="s">
        <v>334</v>
      </c>
      <c r="X131" s="3" t="s">
        <v>34</v>
      </c>
      <c r="Y131" s="3" t="str">
        <f>CONCATENATE(Tabla_JYPESA_Consulta37[[#This Row],[Cuidad]],","," ",Tabla_JYPESA_Consulta37[[#This Row],[Estado]],".")</f>
        <v>MANZANILLO, COL.</v>
      </c>
      <c r="Z13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B131" s="6" t="str">
        <f>VLOOKUP(Tabla_JYPESA_Consulta37[[#This Row],[Factura]],[1]DATOS_SAP!$A:$G,7,0)</f>
        <v>CALLE MILLET 19 DEPARTAMENTO 13   EUCALIPTO VALLARTA_x000D__x000D_ZAPOPAN,45020, JAL_x000D_MX</v>
      </c>
      <c r="AC131" s="6">
        <f>VLOOKUP(Tabla_JYPESA_Consulta37[[#This Row],[Factura]],[1]DATOS_SAP!$A:$F,6,0)</f>
        <v>0</v>
      </c>
      <c r="AD131" s="8" t="str">
        <f>VLOOKUP(Tabla_JYPESA_Consulta37[[#This Row],[Factura]],[1]DATOS_SAP!$A:$E,5,0)</f>
        <v>GACJ961221I97</v>
      </c>
    </row>
    <row r="132" spans="1:30" x14ac:dyDescent="0.2">
      <c r="A132" s="3">
        <v>243386</v>
      </c>
      <c r="C132" s="3" t="s">
        <v>684</v>
      </c>
      <c r="D132" s="3" t="s">
        <v>25</v>
      </c>
      <c r="E132" s="4">
        <v>46268</v>
      </c>
      <c r="F132" s="4">
        <v>46298</v>
      </c>
      <c r="G132" s="3" t="s">
        <v>685</v>
      </c>
      <c r="H132" s="3" t="s">
        <v>686</v>
      </c>
      <c r="I132" s="3" t="s">
        <v>687</v>
      </c>
      <c r="J132" s="5">
        <v>934.32</v>
      </c>
      <c r="K132" s="5">
        <v>20</v>
      </c>
      <c r="L132" s="5">
        <v>149.49</v>
      </c>
      <c r="M132" s="5">
        <v>1083.81</v>
      </c>
      <c r="N132" s="3">
        <v>0</v>
      </c>
      <c r="O132" s="3" t="s">
        <v>43</v>
      </c>
      <c r="Q132" s="3">
        <v>1</v>
      </c>
      <c r="R132" s="3" t="s">
        <v>31</v>
      </c>
      <c r="S132" s="3" t="s">
        <v>688</v>
      </c>
      <c r="T132" s="3" t="s">
        <v>689</v>
      </c>
      <c r="U132" s="3" t="s">
        <v>332</v>
      </c>
      <c r="V132" s="3" t="s">
        <v>333</v>
      </c>
      <c r="W132" s="3" t="s">
        <v>334</v>
      </c>
      <c r="X132" s="3" t="s">
        <v>34</v>
      </c>
      <c r="Y132" s="3" t="str">
        <f>CONCATENATE(Tabla_JYPESA_Consulta37[[#This Row],[Cuidad]],","," ",Tabla_JYPESA_Consulta37[[#This Row],[Estado]],".")</f>
        <v>MANZANILLO, COL.</v>
      </c>
      <c r="Z13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B132" s="6" t="str">
        <f>VLOOKUP(Tabla_JYPESA_Consulta37[[#This Row],[Factura]],[1]DATOS_SAP!$A:$G,7,0)</f>
        <v>CALLE MILLET 19 DEPARTAMENTO 13   EUCALIPTO VALLARTA_x000D__x000D_ZAPOPAN,45020, JAL_x000D_MX</v>
      </c>
      <c r="AC132" s="6">
        <f>VLOOKUP(Tabla_JYPESA_Consulta37[[#This Row],[Factura]],[1]DATOS_SAP!$A:$F,6,0)</f>
        <v>0</v>
      </c>
      <c r="AD132" s="8" t="str">
        <f>VLOOKUP(Tabla_JYPESA_Consulta37[[#This Row],[Factura]],[1]DATOS_SAP!$A:$E,5,0)</f>
        <v>GACJ961221I97</v>
      </c>
    </row>
    <row r="133" spans="1:30" x14ac:dyDescent="0.2">
      <c r="A133" s="3">
        <v>243386</v>
      </c>
      <c r="C133" s="3" t="s">
        <v>684</v>
      </c>
      <c r="D133" s="3" t="s">
        <v>25</v>
      </c>
      <c r="E133" s="4">
        <v>46268</v>
      </c>
      <c r="F133" s="4">
        <v>46298</v>
      </c>
      <c r="G133" s="3" t="s">
        <v>685</v>
      </c>
      <c r="H133" s="3" t="s">
        <v>686</v>
      </c>
      <c r="I133" s="3" t="s">
        <v>687</v>
      </c>
      <c r="J133" s="5">
        <v>10943.88</v>
      </c>
      <c r="K133" s="5">
        <v>20</v>
      </c>
      <c r="L133" s="5">
        <v>1751.02</v>
      </c>
      <c r="M133" s="5">
        <v>12694.9</v>
      </c>
      <c r="N133" s="3">
        <v>0</v>
      </c>
      <c r="O133" s="3" t="s">
        <v>30</v>
      </c>
      <c r="Q133" s="3">
        <v>15</v>
      </c>
      <c r="R133" s="3" t="s">
        <v>31</v>
      </c>
      <c r="S133" s="3" t="s">
        <v>688</v>
      </c>
      <c r="T133" s="3" t="s">
        <v>689</v>
      </c>
      <c r="U133" s="3" t="s">
        <v>332</v>
      </c>
      <c r="V133" s="3" t="s">
        <v>333</v>
      </c>
      <c r="W133" s="3" t="s">
        <v>334</v>
      </c>
      <c r="X133" s="3" t="s">
        <v>34</v>
      </c>
      <c r="Y133" s="3" t="str">
        <f>CONCATENATE(Tabla_JYPESA_Consulta37[[#This Row],[Cuidad]],","," ",Tabla_JYPESA_Consulta37[[#This Row],[Estado]],".")</f>
        <v>MANZANILLO, COL.</v>
      </c>
      <c r="Z13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B133" s="6" t="str">
        <f>VLOOKUP(Tabla_JYPESA_Consulta37[[#This Row],[Factura]],[1]DATOS_SAP!$A:$G,7,0)</f>
        <v>CALLE MILLET 19 DEPARTAMENTO 13   EUCALIPTO VALLARTA_x000D__x000D_ZAPOPAN,45020, JAL_x000D_MX</v>
      </c>
      <c r="AC133" s="6">
        <f>VLOOKUP(Tabla_JYPESA_Consulta37[[#This Row],[Factura]],[1]DATOS_SAP!$A:$F,6,0)</f>
        <v>0</v>
      </c>
      <c r="AD133" s="8" t="str">
        <f>VLOOKUP(Tabla_JYPESA_Consulta37[[#This Row],[Factura]],[1]DATOS_SAP!$A:$E,5,0)</f>
        <v>GACJ961221I97</v>
      </c>
    </row>
    <row r="134" spans="1:30" x14ac:dyDescent="0.2">
      <c r="A134" s="3">
        <v>243386</v>
      </c>
      <c r="C134" s="3" t="s">
        <v>684</v>
      </c>
      <c r="D134" s="3" t="s">
        <v>25</v>
      </c>
      <c r="E134" s="4">
        <v>46268</v>
      </c>
      <c r="F134" s="4">
        <v>46298</v>
      </c>
      <c r="G134" s="3" t="s">
        <v>685</v>
      </c>
      <c r="H134" s="3" t="s">
        <v>686</v>
      </c>
      <c r="I134" s="3" t="s">
        <v>687</v>
      </c>
      <c r="J134" s="5">
        <v>7474.56</v>
      </c>
      <c r="K134" s="5">
        <v>20</v>
      </c>
      <c r="L134" s="5">
        <v>1195.93</v>
      </c>
      <c r="M134" s="5">
        <v>8670.49</v>
      </c>
      <c r="N134" s="3">
        <v>0</v>
      </c>
      <c r="O134" s="3" t="s">
        <v>41</v>
      </c>
      <c r="Q134" s="3">
        <v>8</v>
      </c>
      <c r="R134" s="3" t="s">
        <v>31</v>
      </c>
      <c r="S134" s="3" t="s">
        <v>688</v>
      </c>
      <c r="T134" s="3" t="s">
        <v>689</v>
      </c>
      <c r="U134" s="3" t="s">
        <v>332</v>
      </c>
      <c r="V134" s="3" t="s">
        <v>333</v>
      </c>
      <c r="W134" s="3" t="s">
        <v>334</v>
      </c>
      <c r="X134" s="3" t="s">
        <v>34</v>
      </c>
      <c r="Y134" s="3" t="str">
        <f>CONCATENATE(Tabla_JYPESA_Consulta37[[#This Row],[Cuidad]],","," ",Tabla_JYPESA_Consulta37[[#This Row],[Estado]],".")</f>
        <v>MANZANILLO, COL.</v>
      </c>
      <c r="Z13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B134" s="6" t="str">
        <f>VLOOKUP(Tabla_JYPESA_Consulta37[[#This Row],[Factura]],[1]DATOS_SAP!$A:$G,7,0)</f>
        <v>CALLE MILLET 19 DEPARTAMENTO 13   EUCALIPTO VALLARTA_x000D__x000D_ZAPOPAN,45020, JAL_x000D_MX</v>
      </c>
      <c r="AC134" s="6">
        <f>VLOOKUP(Tabla_JYPESA_Consulta37[[#This Row],[Factura]],[1]DATOS_SAP!$A:$F,6,0)</f>
        <v>0</v>
      </c>
      <c r="AD134" s="8" t="str">
        <f>VLOOKUP(Tabla_JYPESA_Consulta37[[#This Row],[Factura]],[1]DATOS_SAP!$A:$E,5,0)</f>
        <v>GACJ961221I97</v>
      </c>
    </row>
    <row r="135" spans="1:30" x14ac:dyDescent="0.2">
      <c r="A135" s="3">
        <v>243386</v>
      </c>
      <c r="C135" s="3" t="s">
        <v>684</v>
      </c>
      <c r="D135" s="3" t="s">
        <v>25</v>
      </c>
      <c r="E135" s="4">
        <v>46268</v>
      </c>
      <c r="F135" s="4">
        <v>46298</v>
      </c>
      <c r="G135" s="3" t="s">
        <v>685</v>
      </c>
      <c r="H135" s="3" t="s">
        <v>686</v>
      </c>
      <c r="I135" s="3" t="s">
        <v>687</v>
      </c>
      <c r="J135" s="5">
        <v>2059.04</v>
      </c>
      <c r="K135" s="5">
        <v>20</v>
      </c>
      <c r="L135" s="5">
        <v>329.45</v>
      </c>
      <c r="M135" s="5">
        <v>2388.4899999999998</v>
      </c>
      <c r="N135" s="3">
        <v>0</v>
      </c>
      <c r="O135" s="3" t="s">
        <v>76</v>
      </c>
      <c r="P135" s="3" t="s">
        <v>77</v>
      </c>
      <c r="Q135" s="3">
        <v>2</v>
      </c>
      <c r="R135" s="3" t="s">
        <v>31</v>
      </c>
      <c r="S135" s="3" t="s">
        <v>688</v>
      </c>
      <c r="T135" s="3" t="s">
        <v>689</v>
      </c>
      <c r="U135" s="3" t="s">
        <v>332</v>
      </c>
      <c r="V135" s="3" t="s">
        <v>333</v>
      </c>
      <c r="W135" s="3" t="s">
        <v>334</v>
      </c>
      <c r="X135" s="3" t="s">
        <v>34</v>
      </c>
      <c r="Y135" s="3" t="str">
        <f>CONCATENATE(Tabla_JYPESA_Consulta37[[#This Row],[Cuidad]],","," ",Tabla_JYPESA_Consulta37[[#This Row],[Estado]],".")</f>
        <v>MANZANILLO, COL.</v>
      </c>
      <c r="Z13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SANTO DOMINGO 2, PLAYA AZUL SALAGUA, 28218, MANZANILLO, COL</v>
      </c>
      <c r="AB135" s="6" t="str">
        <f>VLOOKUP(Tabla_JYPESA_Consulta37[[#This Row],[Factura]],[1]DATOS_SAP!$A:$G,7,0)</f>
        <v>CALLE MILLET 19 DEPARTAMENTO 13   EUCALIPTO VALLARTA_x000D__x000D_ZAPOPAN,45020, JAL_x000D_MX</v>
      </c>
      <c r="AC135" s="6">
        <f>VLOOKUP(Tabla_JYPESA_Consulta37[[#This Row],[Factura]],[1]DATOS_SAP!$A:$F,6,0)</f>
        <v>0</v>
      </c>
      <c r="AD135" s="8" t="str">
        <f>VLOOKUP(Tabla_JYPESA_Consulta37[[#This Row],[Factura]],[1]DATOS_SAP!$A:$E,5,0)</f>
        <v>GACJ961221I97</v>
      </c>
    </row>
    <row r="136" spans="1:30" x14ac:dyDescent="0.2">
      <c r="A136" s="3">
        <v>243387</v>
      </c>
      <c r="C136" s="3" t="s">
        <v>778</v>
      </c>
      <c r="D136" s="3" t="s">
        <v>25</v>
      </c>
      <c r="E136" s="4">
        <v>46268</v>
      </c>
      <c r="F136" s="4">
        <v>46298</v>
      </c>
      <c r="G136" s="3" t="s">
        <v>779</v>
      </c>
      <c r="H136" s="3" t="s">
        <v>780</v>
      </c>
      <c r="J136" s="5">
        <v>25192</v>
      </c>
      <c r="K136" s="5">
        <v>0</v>
      </c>
      <c r="L136" s="5">
        <v>4030.72</v>
      </c>
      <c r="M136" s="5">
        <v>29222.720000000001</v>
      </c>
      <c r="N136" s="3">
        <v>0</v>
      </c>
      <c r="O136" s="3" t="s">
        <v>781</v>
      </c>
      <c r="Q136" s="3">
        <v>100</v>
      </c>
      <c r="R136" s="3" t="s">
        <v>31</v>
      </c>
      <c r="S136" s="3" t="s">
        <v>782</v>
      </c>
      <c r="T136" s="3" t="s">
        <v>783</v>
      </c>
      <c r="U136" s="3" t="s">
        <v>35</v>
      </c>
      <c r="V136" s="3" t="s">
        <v>33</v>
      </c>
      <c r="W136" s="3" t="s">
        <v>784</v>
      </c>
      <c r="X136" s="3" t="s">
        <v>105</v>
      </c>
      <c r="Y136" s="3" t="str">
        <f>CONCATENATE(Tabla_JYPESA_Consulta37[[#This Row],[Cuidad]],","," ",Tabla_JYPESA_Consulta37[[#This Row],[Estado]],".")</f>
        <v>GUADALAJARA, JAL.</v>
      </c>
      <c r="Z13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AV.AMERICAS 1600 INT.1B, CONTRY CLUB, 44160, GUADALAJARA, JAL</v>
      </c>
      <c r="AB136" s="6" t="str">
        <f>VLOOKUP(Tabla_JYPESA_Consulta37[[#This Row],[Factura]],[1]DATOS_SAP!$A:$G,7,0)</f>
        <v>AVENIDA ACUEDUCTO 2100 INT  11D3   PROVIDENCIA_x000D__x000D_GUADALAJARA,44630, JAL_x000D_MX</v>
      </c>
      <c r="AC136" s="6" t="str">
        <f>VLOOKUP(Tabla_JYPESA_Consulta37[[#This Row],[Factura]],[1]DATOS_SAP!$A:$F,6,0)</f>
        <v>36789148</v>
      </c>
      <c r="AD136" s="8" t="str">
        <f>VLOOKUP(Tabla_JYPESA_Consulta37[[#This Row],[Factura]],[1]DATOS_SAP!$A:$E,5,0)</f>
        <v>SIH120221UY8</v>
      </c>
    </row>
    <row r="137" spans="1:30" x14ac:dyDescent="0.2">
      <c r="A137" s="3">
        <v>243387</v>
      </c>
      <c r="C137" s="3" t="s">
        <v>778</v>
      </c>
      <c r="D137" s="3" t="s">
        <v>25</v>
      </c>
      <c r="E137" s="4">
        <v>46268</v>
      </c>
      <c r="F137" s="4">
        <v>46298</v>
      </c>
      <c r="G137" s="3" t="s">
        <v>779</v>
      </c>
      <c r="H137" s="3" t="s">
        <v>780</v>
      </c>
      <c r="J137" s="5">
        <v>20430</v>
      </c>
      <c r="K137" s="5">
        <v>0</v>
      </c>
      <c r="L137" s="5">
        <v>3268.8</v>
      </c>
      <c r="M137" s="5">
        <v>23698.799999999999</v>
      </c>
      <c r="N137" s="3">
        <v>0</v>
      </c>
      <c r="O137" s="3" t="s">
        <v>785</v>
      </c>
      <c r="Q137" s="3">
        <v>100</v>
      </c>
      <c r="R137" s="3" t="s">
        <v>31</v>
      </c>
      <c r="S137" s="3" t="s">
        <v>782</v>
      </c>
      <c r="T137" s="3" t="s">
        <v>783</v>
      </c>
      <c r="U137" s="3" t="s">
        <v>35</v>
      </c>
      <c r="V137" s="3" t="s">
        <v>33</v>
      </c>
      <c r="W137" s="3" t="s">
        <v>784</v>
      </c>
      <c r="X137" s="3" t="s">
        <v>105</v>
      </c>
      <c r="Y137" s="3" t="str">
        <f>CONCATENATE(Tabla_JYPESA_Consulta37[[#This Row],[Cuidad]],","," ",Tabla_JYPESA_Consulta37[[#This Row],[Estado]],".")</f>
        <v>GUADALAJARA, JAL.</v>
      </c>
      <c r="Z13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AV.AMERICAS 1600 INT.1B, CONTRY CLUB, 44160, GUADALAJARA, JAL</v>
      </c>
      <c r="AB137" s="6" t="str">
        <f>VLOOKUP(Tabla_JYPESA_Consulta37[[#This Row],[Factura]],[1]DATOS_SAP!$A:$G,7,0)</f>
        <v>AVENIDA ACUEDUCTO 2100 INT  11D3   PROVIDENCIA_x000D__x000D_GUADALAJARA,44630, JAL_x000D_MX</v>
      </c>
      <c r="AC137" s="6" t="str">
        <f>VLOOKUP(Tabla_JYPESA_Consulta37[[#This Row],[Factura]],[1]DATOS_SAP!$A:$F,6,0)</f>
        <v>36789148</v>
      </c>
      <c r="AD137" s="8" t="str">
        <f>VLOOKUP(Tabla_JYPESA_Consulta37[[#This Row],[Factura]],[1]DATOS_SAP!$A:$E,5,0)</f>
        <v>SIH120221UY8</v>
      </c>
    </row>
    <row r="138" spans="1:30" x14ac:dyDescent="0.2">
      <c r="A138" s="3">
        <v>243388</v>
      </c>
      <c r="C138" s="3" t="s">
        <v>786</v>
      </c>
      <c r="D138" s="3" t="s">
        <v>25</v>
      </c>
      <c r="E138" s="4">
        <v>46268</v>
      </c>
      <c r="F138" s="4">
        <v>46298</v>
      </c>
      <c r="G138" s="3" t="s">
        <v>779</v>
      </c>
      <c r="H138" s="3" t="s">
        <v>780</v>
      </c>
      <c r="J138" s="5">
        <v>25192</v>
      </c>
      <c r="K138" s="5">
        <v>0</v>
      </c>
      <c r="L138" s="5">
        <v>4030.72</v>
      </c>
      <c r="M138" s="5">
        <v>29222.720000000001</v>
      </c>
      <c r="N138" s="3">
        <v>0</v>
      </c>
      <c r="O138" s="3" t="s">
        <v>781</v>
      </c>
      <c r="Q138" s="3">
        <v>100</v>
      </c>
      <c r="R138" s="3" t="s">
        <v>31</v>
      </c>
      <c r="S138" s="3" t="s">
        <v>782</v>
      </c>
      <c r="T138" s="3" t="s">
        <v>783</v>
      </c>
      <c r="U138" s="3" t="s">
        <v>35</v>
      </c>
      <c r="V138" s="3" t="s">
        <v>33</v>
      </c>
      <c r="W138" s="3" t="s">
        <v>784</v>
      </c>
      <c r="X138" s="3" t="s">
        <v>105</v>
      </c>
      <c r="Y138" s="3" t="str">
        <f>CONCATENATE(Tabla_JYPESA_Consulta37[[#This Row],[Cuidad]],","," ",Tabla_JYPESA_Consulta37[[#This Row],[Estado]],".")</f>
        <v>GUADALAJARA, JAL.</v>
      </c>
      <c r="Z13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AV.AMERICAS 1600 INT.1B, CONTRY CLUB, 44160, GUADALAJARA, JAL</v>
      </c>
      <c r="AB138" s="6" t="str">
        <f>VLOOKUP(Tabla_JYPESA_Consulta37[[#This Row],[Factura]],[1]DATOS_SAP!$A:$G,7,0)</f>
        <v>AVENIDA ACUEDUCTO 2100 INT  11D3   PROVIDENCIA_x000D__x000D_GUADALAJARA,44630, JAL_x000D_MX</v>
      </c>
      <c r="AC138" s="6" t="str">
        <f>VLOOKUP(Tabla_JYPESA_Consulta37[[#This Row],[Factura]],[1]DATOS_SAP!$A:$F,6,0)</f>
        <v>36789148</v>
      </c>
      <c r="AD138" s="8" t="str">
        <f>VLOOKUP(Tabla_JYPESA_Consulta37[[#This Row],[Factura]],[1]DATOS_SAP!$A:$E,5,0)</f>
        <v>SIH120221UY8</v>
      </c>
    </row>
    <row r="139" spans="1:30" x14ac:dyDescent="0.2">
      <c r="A139" s="3">
        <v>243388</v>
      </c>
      <c r="C139" s="3" t="s">
        <v>786</v>
      </c>
      <c r="D139" s="3" t="s">
        <v>25</v>
      </c>
      <c r="E139" s="4">
        <v>46268</v>
      </c>
      <c r="F139" s="4">
        <v>46298</v>
      </c>
      <c r="G139" s="3" t="s">
        <v>779</v>
      </c>
      <c r="H139" s="3" t="s">
        <v>780</v>
      </c>
      <c r="J139" s="5">
        <v>20430</v>
      </c>
      <c r="K139" s="5">
        <v>0</v>
      </c>
      <c r="L139" s="5">
        <v>3268.8</v>
      </c>
      <c r="M139" s="5">
        <v>23698.799999999999</v>
      </c>
      <c r="N139" s="3">
        <v>0</v>
      </c>
      <c r="O139" s="3" t="s">
        <v>785</v>
      </c>
      <c r="Q139" s="3">
        <v>100</v>
      </c>
      <c r="R139" s="3" t="s">
        <v>31</v>
      </c>
      <c r="S139" s="3" t="s">
        <v>782</v>
      </c>
      <c r="T139" s="3" t="s">
        <v>783</v>
      </c>
      <c r="U139" s="3" t="s">
        <v>35</v>
      </c>
      <c r="V139" s="3" t="s">
        <v>33</v>
      </c>
      <c r="W139" s="3" t="s">
        <v>784</v>
      </c>
      <c r="X139" s="3" t="s">
        <v>105</v>
      </c>
      <c r="Y139" s="3" t="str">
        <f>CONCATENATE(Tabla_JYPESA_Consulta37[[#This Row],[Cuidad]],","," ",Tabla_JYPESA_Consulta37[[#This Row],[Estado]],".")</f>
        <v>GUADALAJARA, JAL.</v>
      </c>
      <c r="Z13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AV.AMERICAS 1600 INT.1B, CONTRY CLUB, 44160, GUADALAJARA, JAL</v>
      </c>
      <c r="AB139" s="6" t="str">
        <f>VLOOKUP(Tabla_JYPESA_Consulta37[[#This Row],[Factura]],[1]DATOS_SAP!$A:$G,7,0)</f>
        <v>AVENIDA ACUEDUCTO 2100 INT  11D3   PROVIDENCIA_x000D__x000D_GUADALAJARA,44630, JAL_x000D_MX</v>
      </c>
      <c r="AC139" s="6" t="str">
        <f>VLOOKUP(Tabla_JYPESA_Consulta37[[#This Row],[Factura]],[1]DATOS_SAP!$A:$F,6,0)</f>
        <v>36789148</v>
      </c>
      <c r="AD139" s="8" t="str">
        <f>VLOOKUP(Tabla_JYPESA_Consulta37[[#This Row],[Factura]],[1]DATOS_SAP!$A:$E,5,0)</f>
        <v>SIH120221UY8</v>
      </c>
    </row>
    <row r="140" spans="1:30" x14ac:dyDescent="0.2">
      <c r="A140" s="3">
        <v>243389</v>
      </c>
      <c r="B140" s="3" t="s">
        <v>913</v>
      </c>
      <c r="C140" s="3" t="s">
        <v>914</v>
      </c>
      <c r="D140" s="3" t="s">
        <v>84</v>
      </c>
      <c r="E140" s="4">
        <v>46268</v>
      </c>
      <c r="F140" s="4">
        <v>46298</v>
      </c>
      <c r="G140" s="3" t="s">
        <v>915</v>
      </c>
      <c r="H140" s="3" t="s">
        <v>916</v>
      </c>
      <c r="I140" s="3" t="s">
        <v>916</v>
      </c>
      <c r="J140" s="5">
        <v>73725.279999999999</v>
      </c>
      <c r="K140" s="5">
        <v>0</v>
      </c>
      <c r="L140" s="5">
        <v>0</v>
      </c>
      <c r="M140" s="5">
        <v>73725.279999999999</v>
      </c>
      <c r="N140" s="3">
        <v>4343.04</v>
      </c>
      <c r="O140" s="3" t="s">
        <v>917</v>
      </c>
      <c r="P140" s="3" t="s">
        <v>918</v>
      </c>
      <c r="Q140" s="3">
        <v>288</v>
      </c>
      <c r="R140" s="3" t="s">
        <v>31</v>
      </c>
      <c r="S140" s="3" t="s">
        <v>919</v>
      </c>
      <c r="T140" s="3" t="s">
        <v>920</v>
      </c>
      <c r="U140" s="3" t="s">
        <v>921</v>
      </c>
      <c r="V140" s="3" t="s">
        <v>922</v>
      </c>
      <c r="W140" s="3" t="s">
        <v>923</v>
      </c>
      <c r="X140" s="3" t="s">
        <v>80</v>
      </c>
      <c r="Y140" s="3" t="str">
        <f>CONCATENATE(Tabla_JYPESA_Consulta37[[#This Row],[Cuidad]],","," ",Tabla_JYPESA_Consulta37[[#This Row],[Estado]],".")</f>
        <v>PLAINFIELD, IN.</v>
      </c>
      <c r="Z14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140" s="6" t="str">
        <f>VLOOKUP(Tabla_JYPESA_Consulta37[[#This Row],[Factura]],[1]DATOS_SAP!$A:$G,7,0)</f>
        <v>2425 E. PERRY ROAD, SUITE 150_x000D_PLAINFIELD IN  46168_x000D_USA</v>
      </c>
      <c r="AC140" s="6" t="str">
        <f>VLOOKUP(Tabla_JYPESA_Consulta37[[#This Row],[Factura]],[1]DATOS_SAP!$A:$F,6,0)</f>
        <v>317-786-8286</v>
      </c>
      <c r="AD140" s="8" t="str">
        <f>VLOOKUP(Tabla_JYPESA_Consulta37[[#This Row],[Factura]],[1]DATOS_SAP!$A:$E,5,0)</f>
        <v>XEXX010101000</v>
      </c>
    </row>
    <row r="141" spans="1:30" x14ac:dyDescent="0.2">
      <c r="A141" s="3">
        <v>243390</v>
      </c>
      <c r="B141" s="3" t="s">
        <v>924</v>
      </c>
      <c r="C141" s="3" t="s">
        <v>925</v>
      </c>
      <c r="D141" s="3" t="s">
        <v>84</v>
      </c>
      <c r="E141" s="4">
        <v>46268</v>
      </c>
      <c r="F141" s="4">
        <v>46298</v>
      </c>
      <c r="G141" s="3" t="s">
        <v>915</v>
      </c>
      <c r="H141" s="3" t="s">
        <v>916</v>
      </c>
      <c r="I141" s="3" t="s">
        <v>916</v>
      </c>
      <c r="J141" s="5">
        <v>73725.279999999999</v>
      </c>
      <c r="K141" s="5">
        <v>0</v>
      </c>
      <c r="L141" s="5">
        <v>0</v>
      </c>
      <c r="M141" s="5">
        <v>73725.279999999999</v>
      </c>
      <c r="N141" s="3">
        <v>4343.04</v>
      </c>
      <c r="O141" s="3" t="s">
        <v>917</v>
      </c>
      <c r="P141" s="3" t="s">
        <v>918</v>
      </c>
      <c r="Q141" s="3">
        <v>288</v>
      </c>
      <c r="R141" s="3" t="s">
        <v>31</v>
      </c>
      <c r="S141" s="3" t="s">
        <v>919</v>
      </c>
      <c r="T141" s="3" t="s">
        <v>920</v>
      </c>
      <c r="U141" s="3" t="s">
        <v>921</v>
      </c>
      <c r="V141" s="3" t="s">
        <v>922</v>
      </c>
      <c r="W141" s="3" t="s">
        <v>923</v>
      </c>
      <c r="X141" s="3" t="s">
        <v>80</v>
      </c>
      <c r="Y141" s="3" t="str">
        <f>CONCATENATE(Tabla_JYPESA_Consulta37[[#This Row],[Cuidad]],","," ",Tabla_JYPESA_Consulta37[[#This Row],[Estado]],".")</f>
        <v>PLAINFIELD, IN.</v>
      </c>
      <c r="Z14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141" s="6" t="str">
        <f>VLOOKUP(Tabla_JYPESA_Consulta37[[#This Row],[Factura]],[1]DATOS_SAP!$A:$G,7,0)</f>
        <v>2425 E. PERRY ROAD, SUITE 150_x000D_PLAINFIELD IN  46168_x000D_USA</v>
      </c>
      <c r="AC141" s="6" t="str">
        <f>VLOOKUP(Tabla_JYPESA_Consulta37[[#This Row],[Factura]],[1]DATOS_SAP!$A:$F,6,0)</f>
        <v>317-786-8286</v>
      </c>
      <c r="AD141" s="8" t="str">
        <f>VLOOKUP(Tabla_JYPESA_Consulta37[[#This Row],[Factura]],[1]DATOS_SAP!$A:$E,5,0)</f>
        <v>XEXX010101000</v>
      </c>
    </row>
    <row r="142" spans="1:30" x14ac:dyDescent="0.2">
      <c r="A142" s="3">
        <v>243391</v>
      </c>
      <c r="C142" s="3" t="s">
        <v>787</v>
      </c>
      <c r="D142" s="3" t="s">
        <v>25</v>
      </c>
      <c r="E142" s="4">
        <v>46268</v>
      </c>
      <c r="F142" s="4">
        <v>46268</v>
      </c>
      <c r="G142" s="3" t="s">
        <v>374</v>
      </c>
      <c r="H142" s="3" t="s">
        <v>375</v>
      </c>
      <c r="I142" s="3" t="s">
        <v>375</v>
      </c>
      <c r="J142" s="5">
        <v>911.99</v>
      </c>
      <c r="K142" s="5">
        <v>0</v>
      </c>
      <c r="L142" s="5">
        <v>145.91999999999999</v>
      </c>
      <c r="M142" s="5">
        <v>1057.9100000000001</v>
      </c>
      <c r="N142" s="3">
        <v>0</v>
      </c>
      <c r="O142" s="3" t="s">
        <v>30</v>
      </c>
      <c r="Q142" s="3">
        <v>1</v>
      </c>
      <c r="R142" s="3" t="s">
        <v>31</v>
      </c>
      <c r="S142" s="3" t="s">
        <v>376</v>
      </c>
      <c r="T142" s="3" t="s">
        <v>302</v>
      </c>
      <c r="U142" s="3" t="s">
        <v>35</v>
      </c>
      <c r="V142" s="3" t="s">
        <v>33</v>
      </c>
      <c r="W142" s="3" t="s">
        <v>95</v>
      </c>
      <c r="X142" s="3" t="s">
        <v>34</v>
      </c>
      <c r="Y142" s="3" t="str">
        <f>CONCATENATE(Tabla_JYPESA_Consulta37[[#This Row],[Cuidad]],","," ",Tabla_JYPESA_Consulta37[[#This Row],[Estado]],".")</f>
        <v>GUADALAJARA, JAL.</v>
      </c>
      <c r="Z14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B142" s="6" t="str">
        <f>VLOOKUP(Tabla_JYPESA_Consulta37[[#This Row],[Factura]],[1]DATOS_SAP!$A:$G,7,0)</f>
        <v>PRIVADA DEL GALLO 1525   LA AURORA_x000D__x000D_GUADALAJARA,44460, JAL_x000D_MX</v>
      </c>
      <c r="AC142" s="6" t="str">
        <f>VLOOKUP(Tabla_JYPESA_Consulta37[[#This Row],[Factura]],[1]DATOS_SAP!$A:$F,6,0)</f>
        <v>38115800</v>
      </c>
      <c r="AD142" s="8" t="str">
        <f>VLOOKUP(Tabla_JYPESA_Consulta37[[#This Row],[Factura]],[1]DATOS_SAP!$A:$E,5,0)</f>
        <v>XAXX010101000</v>
      </c>
    </row>
    <row r="143" spans="1:30" x14ac:dyDescent="0.2">
      <c r="A143" s="3">
        <v>243392</v>
      </c>
      <c r="B143" s="3" t="s">
        <v>926</v>
      </c>
      <c r="C143" s="3" t="s">
        <v>927</v>
      </c>
      <c r="D143" s="3" t="s">
        <v>84</v>
      </c>
      <c r="E143" s="4">
        <v>46268</v>
      </c>
      <c r="F143" s="4">
        <v>46298</v>
      </c>
      <c r="G143" s="3" t="s">
        <v>915</v>
      </c>
      <c r="H143" s="3" t="s">
        <v>916</v>
      </c>
      <c r="I143" s="3" t="s">
        <v>916</v>
      </c>
      <c r="J143" s="5">
        <v>124655.85</v>
      </c>
      <c r="K143" s="5">
        <v>0</v>
      </c>
      <c r="L143" s="5">
        <v>0</v>
      </c>
      <c r="M143" s="5">
        <v>124655.85</v>
      </c>
      <c r="N143" s="3">
        <v>7343.28</v>
      </c>
      <c r="O143" s="3" t="s">
        <v>928</v>
      </c>
      <c r="P143" s="3" t="s">
        <v>929</v>
      </c>
      <c r="Q143" s="3">
        <v>252</v>
      </c>
      <c r="R143" s="3" t="s">
        <v>31</v>
      </c>
      <c r="S143" s="3" t="s">
        <v>919</v>
      </c>
      <c r="T143" s="3" t="s">
        <v>920</v>
      </c>
      <c r="U143" s="3" t="s">
        <v>921</v>
      </c>
      <c r="V143" s="3" t="s">
        <v>922</v>
      </c>
      <c r="W143" s="3" t="s">
        <v>923</v>
      </c>
      <c r="X143" s="3" t="s">
        <v>80</v>
      </c>
      <c r="Y143" s="3" t="str">
        <f>CONCATENATE(Tabla_JYPESA_Consulta37[[#This Row],[Cuidad]],","," ",Tabla_JYPESA_Consulta37[[#This Row],[Estado]],".")</f>
        <v>PLAINFIELD, IN.</v>
      </c>
      <c r="Z14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143" s="6" t="str">
        <f>VLOOKUP(Tabla_JYPESA_Consulta37[[#This Row],[Factura]],[1]DATOS_SAP!$A:$G,7,0)</f>
        <v>2425 E. PERRY ROAD, SUITE 150_x000D_PLAINFIELD IN  46168_x000D_USA</v>
      </c>
      <c r="AC143" s="6" t="str">
        <f>VLOOKUP(Tabla_JYPESA_Consulta37[[#This Row],[Factura]],[1]DATOS_SAP!$A:$F,6,0)</f>
        <v>317-786-8286</v>
      </c>
      <c r="AD143" s="8" t="str">
        <f>VLOOKUP(Tabla_JYPESA_Consulta37[[#This Row],[Factura]],[1]DATOS_SAP!$A:$E,5,0)</f>
        <v>XEXX010101000</v>
      </c>
    </row>
    <row r="144" spans="1:30" x14ac:dyDescent="0.2">
      <c r="A144" s="3">
        <v>243393</v>
      </c>
      <c r="B144" s="3" t="s">
        <v>930</v>
      </c>
      <c r="C144" s="3" t="s">
        <v>931</v>
      </c>
      <c r="D144" s="3" t="s">
        <v>84</v>
      </c>
      <c r="E144" s="4">
        <v>46268</v>
      </c>
      <c r="F144" s="4">
        <v>46298</v>
      </c>
      <c r="G144" s="3" t="s">
        <v>915</v>
      </c>
      <c r="H144" s="3" t="s">
        <v>916</v>
      </c>
      <c r="I144" s="3" t="s">
        <v>916</v>
      </c>
      <c r="J144" s="5">
        <v>114238.32</v>
      </c>
      <c r="K144" s="5">
        <v>0</v>
      </c>
      <c r="L144" s="5">
        <v>0</v>
      </c>
      <c r="M144" s="5">
        <v>114238.32</v>
      </c>
      <c r="N144" s="3">
        <v>6729.6</v>
      </c>
      <c r="O144" s="3" t="s">
        <v>932</v>
      </c>
      <c r="P144" s="3" t="s">
        <v>933</v>
      </c>
      <c r="Q144" s="3">
        <v>240</v>
      </c>
      <c r="R144" s="3" t="s">
        <v>31</v>
      </c>
      <c r="S144" s="3" t="s">
        <v>919</v>
      </c>
      <c r="T144" s="3" t="s">
        <v>920</v>
      </c>
      <c r="U144" s="3" t="s">
        <v>921</v>
      </c>
      <c r="V144" s="3" t="s">
        <v>922</v>
      </c>
      <c r="W144" s="3" t="s">
        <v>923</v>
      </c>
      <c r="X144" s="3" t="s">
        <v>80</v>
      </c>
      <c r="Y144" s="3" t="str">
        <f>CONCATENATE(Tabla_JYPESA_Consulta37[[#This Row],[Cuidad]],","," ",Tabla_JYPESA_Consulta37[[#This Row],[Estado]],".")</f>
        <v>PLAINFIELD, IN.</v>
      </c>
      <c r="Z14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144" s="6" t="str">
        <f>VLOOKUP(Tabla_JYPESA_Consulta37[[#This Row],[Factura]],[1]DATOS_SAP!$A:$G,7,0)</f>
        <v>2425 E. PERRY ROAD, SUITE 150_x000D_PLAINFIELD IN  46168_x000D_USA</v>
      </c>
      <c r="AC144" s="6" t="str">
        <f>VLOOKUP(Tabla_JYPESA_Consulta37[[#This Row],[Factura]],[1]DATOS_SAP!$A:$F,6,0)</f>
        <v>317-786-8286</v>
      </c>
      <c r="AD144" s="8" t="str">
        <f>VLOOKUP(Tabla_JYPESA_Consulta37[[#This Row],[Factura]],[1]DATOS_SAP!$A:$E,5,0)</f>
        <v>XEXX010101000</v>
      </c>
    </row>
    <row r="145" spans="1:30" x14ac:dyDescent="0.2">
      <c r="A145" s="3">
        <v>243394</v>
      </c>
      <c r="B145" s="3" t="s">
        <v>934</v>
      </c>
      <c r="C145" s="3" t="s">
        <v>935</v>
      </c>
      <c r="D145" s="3" t="s">
        <v>84</v>
      </c>
      <c r="E145" s="4">
        <v>46268</v>
      </c>
      <c r="F145" s="4">
        <v>46298</v>
      </c>
      <c r="G145" s="3" t="s">
        <v>915</v>
      </c>
      <c r="H145" s="3" t="s">
        <v>916</v>
      </c>
      <c r="I145" s="3" t="s">
        <v>916</v>
      </c>
      <c r="J145" s="5">
        <v>68037.8</v>
      </c>
      <c r="K145" s="5">
        <v>0</v>
      </c>
      <c r="L145" s="5">
        <v>0</v>
      </c>
      <c r="M145" s="5">
        <v>68037.8</v>
      </c>
      <c r="N145" s="3">
        <v>4008</v>
      </c>
      <c r="O145" s="3" t="s">
        <v>936</v>
      </c>
      <c r="P145" s="3" t="s">
        <v>937</v>
      </c>
      <c r="Q145" s="3">
        <v>150</v>
      </c>
      <c r="R145" s="3" t="s">
        <v>31</v>
      </c>
      <c r="S145" s="3" t="s">
        <v>919</v>
      </c>
      <c r="T145" s="3" t="s">
        <v>920</v>
      </c>
      <c r="U145" s="3" t="s">
        <v>921</v>
      </c>
      <c r="V145" s="3" t="s">
        <v>922</v>
      </c>
      <c r="W145" s="3" t="s">
        <v>923</v>
      </c>
      <c r="X145" s="3" t="s">
        <v>80</v>
      </c>
      <c r="Y145" s="3" t="str">
        <f>CONCATENATE(Tabla_JYPESA_Consulta37[[#This Row],[Cuidad]],","," ",Tabla_JYPESA_Consulta37[[#This Row],[Estado]],".")</f>
        <v>PLAINFIELD, IN.</v>
      </c>
      <c r="Z14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145" s="6" t="str">
        <f>VLOOKUP(Tabla_JYPESA_Consulta37[[#This Row],[Factura]],[1]DATOS_SAP!$A:$G,7,0)</f>
        <v>2425 E. PERRY ROAD, SUITE 150_x000D_PLAINFIELD IN  46168_x000D_USA</v>
      </c>
      <c r="AC145" s="6" t="str">
        <f>VLOOKUP(Tabla_JYPESA_Consulta37[[#This Row],[Factura]],[1]DATOS_SAP!$A:$F,6,0)</f>
        <v>317-786-8286</v>
      </c>
      <c r="AD145" s="8" t="str">
        <f>VLOOKUP(Tabla_JYPESA_Consulta37[[#This Row],[Factura]],[1]DATOS_SAP!$A:$E,5,0)</f>
        <v>XEXX010101000</v>
      </c>
    </row>
    <row r="146" spans="1:30" x14ac:dyDescent="0.2">
      <c r="A146" s="3">
        <v>243395</v>
      </c>
      <c r="C146" s="3" t="s">
        <v>788</v>
      </c>
      <c r="D146" s="3" t="s">
        <v>25</v>
      </c>
      <c r="E146" s="4">
        <v>46268</v>
      </c>
      <c r="F146" s="4">
        <v>46268</v>
      </c>
      <c r="G146" s="3" t="s">
        <v>789</v>
      </c>
      <c r="H146" s="3" t="s">
        <v>790</v>
      </c>
      <c r="I146" s="3" t="s">
        <v>791</v>
      </c>
      <c r="J146" s="5">
        <v>12934.8</v>
      </c>
      <c r="K146" s="5">
        <v>0</v>
      </c>
      <c r="L146" s="5">
        <v>2069.5700000000002</v>
      </c>
      <c r="M146" s="5">
        <v>15004.37</v>
      </c>
      <c r="N146" s="3">
        <v>0</v>
      </c>
      <c r="O146" s="3" t="s">
        <v>122</v>
      </c>
      <c r="P146" s="3" t="s">
        <v>123</v>
      </c>
      <c r="Q146" s="3">
        <v>12</v>
      </c>
      <c r="R146" s="3" t="s">
        <v>31</v>
      </c>
      <c r="S146" s="3" t="s">
        <v>792</v>
      </c>
      <c r="T146" s="3" t="s">
        <v>26</v>
      </c>
      <c r="U146" s="3" t="s">
        <v>235</v>
      </c>
      <c r="V146" s="3" t="s">
        <v>236</v>
      </c>
      <c r="W146" s="3" t="s">
        <v>237</v>
      </c>
      <c r="X146" s="3" t="s">
        <v>150</v>
      </c>
      <c r="Y146" s="3" t="str">
        <f>CONCATENATE(Tabla_JYPESA_Consulta37[[#This Row],[Cuidad]],","," ",Tabla_JYPESA_Consulta37[[#This Row],[Estado]],".")</f>
        <v>APIZACO, TLA.</v>
      </c>
      <c r="Z14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16 DE SEPTIEMBRE PONIENTE 1912, CENTRO, 90300, APIZACO, TLA</v>
      </c>
      <c r="AB146" s="6" t="str">
        <f>VLOOKUP(Tabla_JYPESA_Consulta37[[#This Row],[Factura]],[1]DATOS_SAP!$A:$G,7,0)</f>
        <v>AVENIDA 16 DE SEPTIEMBRE PONIENTE 1912   CENTRO_x000D__x000D_APIZACO,90300, TLA_x000D_MX</v>
      </c>
      <c r="AC146" s="6" t="str">
        <f>VLOOKUP(Tabla_JYPESA_Consulta37[[#This Row],[Factura]],[1]DATOS_SAP!$A:$F,6,0)</f>
        <v>241 417 5084</v>
      </c>
      <c r="AD146" s="8" t="str">
        <f>VLOOKUP(Tabla_JYPESA_Consulta37[[#This Row],[Factura]],[1]DATOS_SAP!$A:$E,5,0)</f>
        <v>GOSG490429BV3</v>
      </c>
    </row>
    <row r="147" spans="1:30" x14ac:dyDescent="0.2">
      <c r="A147" s="3">
        <v>243395</v>
      </c>
      <c r="C147" s="3" t="s">
        <v>788</v>
      </c>
      <c r="D147" s="3" t="s">
        <v>25</v>
      </c>
      <c r="E147" s="4">
        <v>46268</v>
      </c>
      <c r="F147" s="4">
        <v>46268</v>
      </c>
      <c r="G147" s="3" t="s">
        <v>789</v>
      </c>
      <c r="H147" s="3" t="s">
        <v>790</v>
      </c>
      <c r="I147" s="3" t="s">
        <v>791</v>
      </c>
      <c r="J147" s="5">
        <v>7940</v>
      </c>
      <c r="K147" s="5">
        <v>0</v>
      </c>
      <c r="L147" s="5">
        <v>1270.4000000000001</v>
      </c>
      <c r="M147" s="5">
        <v>9210.4</v>
      </c>
      <c r="N147" s="3">
        <v>0</v>
      </c>
      <c r="O147" s="3" t="s">
        <v>50</v>
      </c>
      <c r="Q147" s="3">
        <v>8</v>
      </c>
      <c r="R147" s="3" t="s">
        <v>31</v>
      </c>
      <c r="S147" s="3" t="s">
        <v>792</v>
      </c>
      <c r="T147" s="3" t="s">
        <v>26</v>
      </c>
      <c r="U147" s="3" t="s">
        <v>235</v>
      </c>
      <c r="V147" s="3" t="s">
        <v>236</v>
      </c>
      <c r="W147" s="3" t="s">
        <v>237</v>
      </c>
      <c r="X147" s="3" t="s">
        <v>150</v>
      </c>
      <c r="Y147" s="3" t="str">
        <f>CONCATENATE(Tabla_JYPESA_Consulta37[[#This Row],[Cuidad]],","," ",Tabla_JYPESA_Consulta37[[#This Row],[Estado]],".")</f>
        <v>APIZACO, TLA.</v>
      </c>
      <c r="Z14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16 DE SEPTIEMBRE PONIENTE 1912, CENTRO, 90300, APIZACO, TLA</v>
      </c>
      <c r="AB147" s="6" t="str">
        <f>VLOOKUP(Tabla_JYPESA_Consulta37[[#This Row],[Factura]],[1]DATOS_SAP!$A:$G,7,0)</f>
        <v>AVENIDA 16 DE SEPTIEMBRE PONIENTE 1912   CENTRO_x000D__x000D_APIZACO,90300, TLA_x000D_MX</v>
      </c>
      <c r="AC147" s="6" t="str">
        <f>VLOOKUP(Tabla_JYPESA_Consulta37[[#This Row],[Factura]],[1]DATOS_SAP!$A:$F,6,0)</f>
        <v>241 417 5084</v>
      </c>
      <c r="AD147" s="8" t="str">
        <f>VLOOKUP(Tabla_JYPESA_Consulta37[[#This Row],[Factura]],[1]DATOS_SAP!$A:$E,5,0)</f>
        <v>GOSG490429BV3</v>
      </c>
    </row>
    <row r="148" spans="1:30" x14ac:dyDescent="0.2">
      <c r="A148" s="3">
        <v>243396</v>
      </c>
      <c r="B148" s="3" t="s">
        <v>913</v>
      </c>
      <c r="C148" s="3" t="s">
        <v>914</v>
      </c>
      <c r="D148" s="3" t="s">
        <v>84</v>
      </c>
      <c r="E148" s="4">
        <v>46268</v>
      </c>
      <c r="F148" s="4">
        <v>46298</v>
      </c>
      <c r="G148" s="3" t="s">
        <v>915</v>
      </c>
      <c r="H148" s="3" t="s">
        <v>916</v>
      </c>
      <c r="I148" s="3" t="s">
        <v>916</v>
      </c>
      <c r="J148" s="5">
        <v>17682.7</v>
      </c>
      <c r="K148" s="5">
        <v>0</v>
      </c>
      <c r="L148" s="5">
        <v>0</v>
      </c>
      <c r="M148" s="5">
        <v>17682.7</v>
      </c>
      <c r="N148" s="3">
        <v>1041.6600000000001</v>
      </c>
      <c r="O148" s="3" t="s">
        <v>938</v>
      </c>
      <c r="P148" s="3" t="s">
        <v>939</v>
      </c>
      <c r="Q148" s="3">
        <v>54</v>
      </c>
      <c r="R148" s="3" t="s">
        <v>31</v>
      </c>
      <c r="S148" s="3" t="s">
        <v>919</v>
      </c>
      <c r="T148" s="3" t="s">
        <v>920</v>
      </c>
      <c r="U148" s="3" t="s">
        <v>921</v>
      </c>
      <c r="V148" s="3" t="s">
        <v>922</v>
      </c>
      <c r="W148" s="3" t="s">
        <v>923</v>
      </c>
      <c r="X148" s="3" t="s">
        <v>80</v>
      </c>
      <c r="Y148" s="3" t="str">
        <f>CONCATENATE(Tabla_JYPESA_Consulta37[[#This Row],[Cuidad]],","," ",Tabla_JYPESA_Consulta37[[#This Row],[Estado]],".")</f>
        <v>PLAINFIELD, IN.</v>
      </c>
      <c r="Z14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148" s="6" t="str">
        <f>VLOOKUP(Tabla_JYPESA_Consulta37[[#This Row],[Factura]],[1]DATOS_SAP!$A:$G,7,0)</f>
        <v>2425 E. PERRY ROAD, SUITE 150_x000D_PLAINFIELD IN  46168_x000D_USA</v>
      </c>
      <c r="AC148" s="6" t="str">
        <f>VLOOKUP(Tabla_JYPESA_Consulta37[[#This Row],[Factura]],[1]DATOS_SAP!$A:$F,6,0)</f>
        <v>317-786-8286</v>
      </c>
      <c r="AD148" s="8" t="str">
        <f>VLOOKUP(Tabla_JYPESA_Consulta37[[#This Row],[Factura]],[1]DATOS_SAP!$A:$E,5,0)</f>
        <v>XEXX010101000</v>
      </c>
    </row>
    <row r="149" spans="1:30" x14ac:dyDescent="0.2">
      <c r="A149" s="3">
        <v>243397</v>
      </c>
      <c r="B149" s="3" t="s">
        <v>581</v>
      </c>
      <c r="C149" s="3" t="s">
        <v>582</v>
      </c>
      <c r="D149" s="3" t="s">
        <v>25</v>
      </c>
      <c r="E149" s="4">
        <v>46268</v>
      </c>
      <c r="F149" s="4">
        <v>46298</v>
      </c>
      <c r="G149" s="3" t="s">
        <v>583</v>
      </c>
      <c r="H149" s="3" t="s">
        <v>584</v>
      </c>
      <c r="I149" s="3" t="s">
        <v>585</v>
      </c>
      <c r="J149" s="5">
        <v>33264</v>
      </c>
      <c r="K149" s="5">
        <v>0</v>
      </c>
      <c r="L149" s="5">
        <v>5322.24</v>
      </c>
      <c r="M149" s="5">
        <v>38586.239999999998</v>
      </c>
      <c r="N149" s="3">
        <v>0</v>
      </c>
      <c r="O149" s="3" t="s">
        <v>277</v>
      </c>
      <c r="Q149" s="3">
        <v>16</v>
      </c>
      <c r="R149" s="3" t="s">
        <v>31</v>
      </c>
      <c r="S149" s="3" t="s">
        <v>586</v>
      </c>
      <c r="T149" s="3" t="s">
        <v>587</v>
      </c>
      <c r="U149" s="3" t="s">
        <v>260</v>
      </c>
      <c r="V149" s="3" t="s">
        <v>261</v>
      </c>
      <c r="W149" s="3" t="s">
        <v>588</v>
      </c>
      <c r="X149" s="3" t="s">
        <v>71</v>
      </c>
      <c r="Y149" s="3" t="str">
        <f>CONCATENATE(Tabla_JYPESA_Consulta37[[#This Row],[Cuidad]],","," ",Tabla_JYPESA_Consulta37[[#This Row],[Estado]],".")</f>
        <v>ZIHUATANEJO DE AZUETA, GRO.</v>
      </c>
      <c r="Z14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ESCENICA A PLAYA LA ROPA S/N, LA ROPA, 40895, ZIHUATANEJO DE AZUETA, GRO</v>
      </c>
      <c r="AB149" s="6" t="str">
        <f>VLOOKUP(Tabla_JYPESA_Consulta37[[#This Row],[Factura]],[1]DATOS_SAP!$A:$G,7,0)</f>
        <v>CARRETERA ESCENICA A PLAYA LA ROPA S/N   LA ROPA_x000D__x000D_ZIHUATANEJO,40895, GRO_x000D_MX</v>
      </c>
      <c r="AC149" s="6" t="str">
        <f>VLOOKUP(Tabla_JYPESA_Consulta37[[#This Row],[Factura]],[1]DATOS_SAP!$A:$F,6,0)</f>
        <v>755 555 0350</v>
      </c>
      <c r="AD149" s="8" t="str">
        <f>VLOOKUP(Tabla_JYPESA_Consulta37[[#This Row],[Factura]],[1]DATOS_SAP!$A:$E,5,0)</f>
        <v>CIM040303SFA</v>
      </c>
    </row>
    <row r="150" spans="1:30" x14ac:dyDescent="0.2">
      <c r="A150" s="3">
        <v>243397</v>
      </c>
      <c r="B150" s="3" t="s">
        <v>581</v>
      </c>
      <c r="C150" s="3" t="s">
        <v>582</v>
      </c>
      <c r="D150" s="3" t="s">
        <v>25</v>
      </c>
      <c r="E150" s="4">
        <v>46268</v>
      </c>
      <c r="F150" s="4">
        <v>46298</v>
      </c>
      <c r="G150" s="3" t="s">
        <v>583</v>
      </c>
      <c r="H150" s="3" t="s">
        <v>584</v>
      </c>
      <c r="I150" s="3" t="s">
        <v>585</v>
      </c>
      <c r="J150" s="5">
        <v>10395</v>
      </c>
      <c r="K150" s="5">
        <v>0</v>
      </c>
      <c r="L150" s="5">
        <v>1663.2</v>
      </c>
      <c r="M150" s="5">
        <v>12058.2</v>
      </c>
      <c r="N150" s="3">
        <v>0</v>
      </c>
      <c r="O150" s="3" t="s">
        <v>240</v>
      </c>
      <c r="Q150" s="3">
        <v>5</v>
      </c>
      <c r="R150" s="3" t="s">
        <v>31</v>
      </c>
      <c r="S150" s="3" t="s">
        <v>586</v>
      </c>
      <c r="T150" s="3" t="s">
        <v>587</v>
      </c>
      <c r="U150" s="3" t="s">
        <v>260</v>
      </c>
      <c r="V150" s="3" t="s">
        <v>261</v>
      </c>
      <c r="W150" s="3" t="s">
        <v>588</v>
      </c>
      <c r="X150" s="3" t="s">
        <v>71</v>
      </c>
      <c r="Y150" s="3" t="str">
        <f>CONCATENATE(Tabla_JYPESA_Consulta37[[#This Row],[Cuidad]],","," ",Tabla_JYPESA_Consulta37[[#This Row],[Estado]],".")</f>
        <v>ZIHUATANEJO DE AZUETA, GRO.</v>
      </c>
      <c r="Z15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ESCENICA A PLAYA LA ROPA S/N, LA ROPA, 40895, ZIHUATANEJO DE AZUETA, GRO</v>
      </c>
      <c r="AB150" s="6" t="str">
        <f>VLOOKUP(Tabla_JYPESA_Consulta37[[#This Row],[Factura]],[1]DATOS_SAP!$A:$G,7,0)</f>
        <v>CARRETERA ESCENICA A PLAYA LA ROPA S/N   LA ROPA_x000D__x000D_ZIHUATANEJO,40895, GRO_x000D_MX</v>
      </c>
      <c r="AC150" s="6" t="str">
        <f>VLOOKUP(Tabla_JYPESA_Consulta37[[#This Row],[Factura]],[1]DATOS_SAP!$A:$F,6,0)</f>
        <v>755 555 0350</v>
      </c>
      <c r="AD150" s="8" t="str">
        <f>VLOOKUP(Tabla_JYPESA_Consulta37[[#This Row],[Factura]],[1]DATOS_SAP!$A:$E,5,0)</f>
        <v>CIM040303SFA</v>
      </c>
    </row>
    <row r="151" spans="1:30" x14ac:dyDescent="0.2">
      <c r="A151" s="3">
        <v>243397</v>
      </c>
      <c r="B151" s="3" t="s">
        <v>581</v>
      </c>
      <c r="C151" s="3" t="s">
        <v>582</v>
      </c>
      <c r="D151" s="3" t="s">
        <v>25</v>
      </c>
      <c r="E151" s="4">
        <v>46268</v>
      </c>
      <c r="F151" s="4">
        <v>46298</v>
      </c>
      <c r="G151" s="3" t="s">
        <v>583</v>
      </c>
      <c r="H151" s="3" t="s">
        <v>584</v>
      </c>
      <c r="I151" s="3" t="s">
        <v>585</v>
      </c>
      <c r="J151" s="5">
        <v>10395</v>
      </c>
      <c r="K151" s="5">
        <v>0</v>
      </c>
      <c r="L151" s="5">
        <v>1663.2</v>
      </c>
      <c r="M151" s="5">
        <v>12058.2</v>
      </c>
      <c r="N151" s="3">
        <v>0</v>
      </c>
      <c r="O151" s="3" t="s">
        <v>241</v>
      </c>
      <c r="Q151" s="3">
        <v>5</v>
      </c>
      <c r="R151" s="3" t="s">
        <v>31</v>
      </c>
      <c r="S151" s="3" t="s">
        <v>586</v>
      </c>
      <c r="T151" s="3" t="s">
        <v>587</v>
      </c>
      <c r="U151" s="3" t="s">
        <v>260</v>
      </c>
      <c r="V151" s="3" t="s">
        <v>261</v>
      </c>
      <c r="W151" s="3" t="s">
        <v>588</v>
      </c>
      <c r="X151" s="3" t="s">
        <v>71</v>
      </c>
      <c r="Y151" s="3" t="str">
        <f>CONCATENATE(Tabla_JYPESA_Consulta37[[#This Row],[Cuidad]],","," ",Tabla_JYPESA_Consulta37[[#This Row],[Estado]],".")</f>
        <v>ZIHUATANEJO DE AZUETA, GRO.</v>
      </c>
      <c r="Z15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ESCENICA A PLAYA LA ROPA S/N, LA ROPA, 40895, ZIHUATANEJO DE AZUETA, GRO</v>
      </c>
      <c r="AB151" s="6" t="str">
        <f>VLOOKUP(Tabla_JYPESA_Consulta37[[#This Row],[Factura]],[1]DATOS_SAP!$A:$G,7,0)</f>
        <v>CARRETERA ESCENICA A PLAYA LA ROPA S/N   LA ROPA_x000D__x000D_ZIHUATANEJO,40895, GRO_x000D_MX</v>
      </c>
      <c r="AC151" s="6" t="str">
        <f>VLOOKUP(Tabla_JYPESA_Consulta37[[#This Row],[Factura]],[1]DATOS_SAP!$A:$F,6,0)</f>
        <v>755 555 0350</v>
      </c>
      <c r="AD151" s="8" t="str">
        <f>VLOOKUP(Tabla_JYPESA_Consulta37[[#This Row],[Factura]],[1]DATOS_SAP!$A:$E,5,0)</f>
        <v>CIM040303SFA</v>
      </c>
    </row>
    <row r="152" spans="1:30" x14ac:dyDescent="0.2">
      <c r="A152" s="3">
        <v>243399</v>
      </c>
      <c r="B152" s="3" t="s">
        <v>321</v>
      </c>
      <c r="C152" s="3" t="s">
        <v>322</v>
      </c>
      <c r="D152" s="3" t="s">
        <v>25</v>
      </c>
      <c r="E152" s="4">
        <v>46268</v>
      </c>
      <c r="F152" s="4">
        <v>46283</v>
      </c>
      <c r="G152" s="3" t="s">
        <v>323</v>
      </c>
      <c r="H152" s="3" t="s">
        <v>250</v>
      </c>
      <c r="I152" s="3" t="s">
        <v>324</v>
      </c>
      <c r="J152" s="5">
        <v>1932.84</v>
      </c>
      <c r="K152" s="5">
        <v>0</v>
      </c>
      <c r="L152" s="5">
        <v>309.25</v>
      </c>
      <c r="M152" s="5">
        <v>2242.09</v>
      </c>
      <c r="N152" s="3">
        <v>0</v>
      </c>
      <c r="O152" s="3" t="s">
        <v>58</v>
      </c>
      <c r="Q152" s="3">
        <v>3</v>
      </c>
      <c r="R152" s="3" t="s">
        <v>31</v>
      </c>
      <c r="S152" s="3" t="s">
        <v>325</v>
      </c>
      <c r="T152" s="3" t="s">
        <v>251</v>
      </c>
      <c r="U152" s="3" t="s">
        <v>252</v>
      </c>
      <c r="V152" s="3" t="s">
        <v>42</v>
      </c>
      <c r="W152" s="3" t="s">
        <v>253</v>
      </c>
      <c r="X152" s="3" t="s">
        <v>71</v>
      </c>
      <c r="Y152" s="3" t="str">
        <f>CONCATENATE(Tabla_JYPESA_Consulta37[[#This Row],[Cuidad]],","," ",Tabla_JYPESA_Consulta37[[#This Row],[Estado]],".")</f>
        <v>PUEBLA, PUE.</v>
      </c>
      <c r="Z15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B152" s="6" t="str">
        <f>VLOOKUP(Tabla_JYPESA_Consulta37[[#This Row],[Factura]],[1]DATOS_SAP!$A:$G,7,0)</f>
        <v>JUAN SALVADOR AGRAZ 69 PISO 12   SANTA FE CUAJIMALPA_x000D__x000D_CUAJIMALPA DE MORELOS,05348, CMX_x000D_MX</v>
      </c>
      <c r="AC152" s="6" t="str">
        <f>VLOOKUP(Tabla_JYPESA_Consulta37[[#This Row],[Factura]],[1]DATOS_SAP!$A:$F,6,0)</f>
        <v>01 222 211 7000</v>
      </c>
      <c r="AD152" s="8" t="str">
        <f>VLOOKUP(Tabla_JYPESA_Consulta37[[#This Row],[Factura]],[1]DATOS_SAP!$A:$E,5,0)</f>
        <v>IPL071019958</v>
      </c>
    </row>
    <row r="153" spans="1:30" x14ac:dyDescent="0.2">
      <c r="A153" s="3">
        <v>243399</v>
      </c>
      <c r="B153" s="3" t="s">
        <v>321</v>
      </c>
      <c r="C153" s="3" t="s">
        <v>322</v>
      </c>
      <c r="D153" s="3" t="s">
        <v>25</v>
      </c>
      <c r="E153" s="4">
        <v>46268</v>
      </c>
      <c r="F153" s="4">
        <v>46283</v>
      </c>
      <c r="G153" s="3" t="s">
        <v>323</v>
      </c>
      <c r="H153" s="3" t="s">
        <v>250</v>
      </c>
      <c r="I153" s="3" t="s">
        <v>324</v>
      </c>
      <c r="J153" s="5">
        <v>2489.7600000000002</v>
      </c>
      <c r="K153" s="5">
        <v>0</v>
      </c>
      <c r="L153" s="5">
        <v>398.36</v>
      </c>
      <c r="M153" s="5">
        <v>2888.12</v>
      </c>
      <c r="N153" s="3">
        <v>0</v>
      </c>
      <c r="O153" s="3" t="s">
        <v>68</v>
      </c>
      <c r="Q153" s="3">
        <v>6</v>
      </c>
      <c r="R153" s="3" t="s">
        <v>31</v>
      </c>
      <c r="S153" s="3" t="s">
        <v>325</v>
      </c>
      <c r="T153" s="3" t="s">
        <v>251</v>
      </c>
      <c r="U153" s="3" t="s">
        <v>252</v>
      </c>
      <c r="V153" s="3" t="s">
        <v>42</v>
      </c>
      <c r="W153" s="3" t="s">
        <v>253</v>
      </c>
      <c r="X153" s="3" t="s">
        <v>71</v>
      </c>
      <c r="Y153" s="3" t="str">
        <f>CONCATENATE(Tabla_JYPESA_Consulta37[[#This Row],[Cuidad]],","," ",Tabla_JYPESA_Consulta37[[#This Row],[Estado]],".")</f>
        <v>PUEBLA, PUE.</v>
      </c>
      <c r="Z15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B153" s="6" t="str">
        <f>VLOOKUP(Tabla_JYPESA_Consulta37[[#This Row],[Factura]],[1]DATOS_SAP!$A:$G,7,0)</f>
        <v>JUAN SALVADOR AGRAZ 69 PISO 12   SANTA FE CUAJIMALPA_x000D__x000D_CUAJIMALPA DE MORELOS,05348, CMX_x000D_MX</v>
      </c>
      <c r="AC153" s="6" t="str">
        <f>VLOOKUP(Tabla_JYPESA_Consulta37[[#This Row],[Factura]],[1]DATOS_SAP!$A:$F,6,0)</f>
        <v>01 222 211 7000</v>
      </c>
      <c r="AD153" s="8" t="str">
        <f>VLOOKUP(Tabla_JYPESA_Consulta37[[#This Row],[Factura]],[1]DATOS_SAP!$A:$E,5,0)</f>
        <v>IPL071019958</v>
      </c>
    </row>
    <row r="154" spans="1:30" x14ac:dyDescent="0.2">
      <c r="A154" s="3">
        <v>243399</v>
      </c>
      <c r="B154" s="3" t="s">
        <v>321</v>
      </c>
      <c r="C154" s="3" t="s">
        <v>322</v>
      </c>
      <c r="D154" s="3" t="s">
        <v>25</v>
      </c>
      <c r="E154" s="4">
        <v>46268</v>
      </c>
      <c r="F154" s="4">
        <v>46283</v>
      </c>
      <c r="G154" s="3" t="s">
        <v>323</v>
      </c>
      <c r="H154" s="3" t="s">
        <v>250</v>
      </c>
      <c r="I154" s="3" t="s">
        <v>324</v>
      </c>
      <c r="J154" s="5">
        <v>2011.46</v>
      </c>
      <c r="K154" s="5">
        <v>0</v>
      </c>
      <c r="L154" s="5">
        <v>321.83</v>
      </c>
      <c r="M154" s="5">
        <v>2333.29</v>
      </c>
      <c r="N154" s="3">
        <v>0</v>
      </c>
      <c r="O154" s="3" t="s">
        <v>67</v>
      </c>
      <c r="Q154" s="3">
        <v>2</v>
      </c>
      <c r="R154" s="3" t="s">
        <v>31</v>
      </c>
      <c r="S154" s="3" t="s">
        <v>325</v>
      </c>
      <c r="T154" s="3" t="s">
        <v>251</v>
      </c>
      <c r="U154" s="3" t="s">
        <v>252</v>
      </c>
      <c r="V154" s="3" t="s">
        <v>42</v>
      </c>
      <c r="W154" s="3" t="s">
        <v>253</v>
      </c>
      <c r="X154" s="3" t="s">
        <v>71</v>
      </c>
      <c r="Y154" s="3" t="str">
        <f>CONCATENATE(Tabla_JYPESA_Consulta37[[#This Row],[Cuidad]],","," ",Tabla_JYPESA_Consulta37[[#This Row],[Estado]],".")</f>
        <v>PUEBLA, PUE.</v>
      </c>
      <c r="Z15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B154" s="6" t="str">
        <f>VLOOKUP(Tabla_JYPESA_Consulta37[[#This Row],[Factura]],[1]DATOS_SAP!$A:$G,7,0)</f>
        <v>JUAN SALVADOR AGRAZ 69 PISO 12   SANTA FE CUAJIMALPA_x000D__x000D_CUAJIMALPA DE MORELOS,05348, CMX_x000D_MX</v>
      </c>
      <c r="AC154" s="6" t="str">
        <f>VLOOKUP(Tabla_JYPESA_Consulta37[[#This Row],[Factura]],[1]DATOS_SAP!$A:$F,6,0)</f>
        <v>01 222 211 7000</v>
      </c>
      <c r="AD154" s="8" t="str">
        <f>VLOOKUP(Tabla_JYPESA_Consulta37[[#This Row],[Factura]],[1]DATOS_SAP!$A:$E,5,0)</f>
        <v>IPL071019958</v>
      </c>
    </row>
    <row r="155" spans="1:30" x14ac:dyDescent="0.2">
      <c r="A155" s="3">
        <v>243399</v>
      </c>
      <c r="B155" s="3" t="s">
        <v>321</v>
      </c>
      <c r="C155" s="3" t="s">
        <v>322</v>
      </c>
      <c r="D155" s="3" t="s">
        <v>25</v>
      </c>
      <c r="E155" s="4">
        <v>46268</v>
      </c>
      <c r="F155" s="4">
        <v>46283</v>
      </c>
      <c r="G155" s="3" t="s">
        <v>323</v>
      </c>
      <c r="H155" s="3" t="s">
        <v>250</v>
      </c>
      <c r="I155" s="3" t="s">
        <v>324</v>
      </c>
      <c r="J155" s="5">
        <v>5028.6499999999996</v>
      </c>
      <c r="K155" s="5">
        <v>0</v>
      </c>
      <c r="L155" s="5">
        <v>804.59</v>
      </c>
      <c r="M155" s="5">
        <v>5833.23</v>
      </c>
      <c r="N155" s="3">
        <v>0</v>
      </c>
      <c r="O155" s="3" t="s">
        <v>65</v>
      </c>
      <c r="Q155" s="3">
        <v>5</v>
      </c>
      <c r="R155" s="3" t="s">
        <v>31</v>
      </c>
      <c r="S155" s="3" t="s">
        <v>325</v>
      </c>
      <c r="T155" s="3" t="s">
        <v>251</v>
      </c>
      <c r="U155" s="3" t="s">
        <v>252</v>
      </c>
      <c r="V155" s="3" t="s">
        <v>42</v>
      </c>
      <c r="W155" s="3" t="s">
        <v>253</v>
      </c>
      <c r="X155" s="3" t="s">
        <v>71</v>
      </c>
      <c r="Y155" s="3" t="str">
        <f>CONCATENATE(Tabla_JYPESA_Consulta37[[#This Row],[Cuidad]],","," ",Tabla_JYPESA_Consulta37[[#This Row],[Estado]],".")</f>
        <v>PUEBLA, PUE.</v>
      </c>
      <c r="Z15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B155" s="6" t="str">
        <f>VLOOKUP(Tabla_JYPESA_Consulta37[[#This Row],[Factura]],[1]DATOS_SAP!$A:$G,7,0)</f>
        <v>JUAN SALVADOR AGRAZ 69 PISO 12   SANTA FE CUAJIMALPA_x000D__x000D_CUAJIMALPA DE MORELOS,05348, CMX_x000D_MX</v>
      </c>
      <c r="AC155" s="6" t="str">
        <f>VLOOKUP(Tabla_JYPESA_Consulta37[[#This Row],[Factura]],[1]DATOS_SAP!$A:$F,6,0)</f>
        <v>01 222 211 7000</v>
      </c>
      <c r="AD155" s="8" t="str">
        <f>VLOOKUP(Tabla_JYPESA_Consulta37[[#This Row],[Factura]],[1]DATOS_SAP!$A:$E,5,0)</f>
        <v>IPL071019958</v>
      </c>
    </row>
    <row r="156" spans="1:30" x14ac:dyDescent="0.2">
      <c r="A156" s="3">
        <v>243399</v>
      </c>
      <c r="B156" s="3" t="s">
        <v>321</v>
      </c>
      <c r="C156" s="3" t="s">
        <v>322</v>
      </c>
      <c r="D156" s="3" t="s">
        <v>25</v>
      </c>
      <c r="E156" s="4">
        <v>46268</v>
      </c>
      <c r="F156" s="4">
        <v>46283</v>
      </c>
      <c r="G156" s="3" t="s">
        <v>323</v>
      </c>
      <c r="H156" s="3" t="s">
        <v>250</v>
      </c>
      <c r="I156" s="3" t="s">
        <v>324</v>
      </c>
      <c r="J156" s="5">
        <v>3017.19</v>
      </c>
      <c r="K156" s="5">
        <v>0</v>
      </c>
      <c r="L156" s="5">
        <v>482.75</v>
      </c>
      <c r="M156" s="5">
        <v>3499.94</v>
      </c>
      <c r="N156" s="3">
        <v>0</v>
      </c>
      <c r="O156" s="3" t="s">
        <v>60</v>
      </c>
      <c r="Q156" s="3">
        <v>3</v>
      </c>
      <c r="R156" s="3" t="s">
        <v>31</v>
      </c>
      <c r="S156" s="3" t="s">
        <v>325</v>
      </c>
      <c r="T156" s="3" t="s">
        <v>251</v>
      </c>
      <c r="U156" s="3" t="s">
        <v>252</v>
      </c>
      <c r="V156" s="3" t="s">
        <v>42</v>
      </c>
      <c r="W156" s="3" t="s">
        <v>253</v>
      </c>
      <c r="X156" s="3" t="s">
        <v>71</v>
      </c>
      <c r="Y156" s="3" t="str">
        <f>CONCATENATE(Tabla_JYPESA_Consulta37[[#This Row],[Cuidad]],","," ",Tabla_JYPESA_Consulta37[[#This Row],[Estado]],".")</f>
        <v>PUEBLA, PUE.</v>
      </c>
      <c r="Z15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JUAN PABLO II  #1755, LA NORIA, 72410, PUEBLA, PUE</v>
      </c>
      <c r="AB156" s="6" t="str">
        <f>VLOOKUP(Tabla_JYPESA_Consulta37[[#This Row],[Factura]],[1]DATOS_SAP!$A:$G,7,0)</f>
        <v>JUAN SALVADOR AGRAZ 69 PISO 12   SANTA FE CUAJIMALPA_x000D__x000D_CUAJIMALPA DE MORELOS,05348, CMX_x000D_MX</v>
      </c>
      <c r="AC156" s="6" t="str">
        <f>VLOOKUP(Tabla_JYPESA_Consulta37[[#This Row],[Factura]],[1]DATOS_SAP!$A:$F,6,0)</f>
        <v>01 222 211 7000</v>
      </c>
      <c r="AD156" s="8" t="str">
        <f>VLOOKUP(Tabla_JYPESA_Consulta37[[#This Row],[Factura]],[1]DATOS_SAP!$A:$E,5,0)</f>
        <v>IPL071019958</v>
      </c>
    </row>
    <row r="157" spans="1:30" x14ac:dyDescent="0.2">
      <c r="A157" s="3">
        <v>243400</v>
      </c>
      <c r="B157" s="3" t="s">
        <v>793</v>
      </c>
      <c r="C157" s="3" t="s">
        <v>794</v>
      </c>
      <c r="D157" s="3" t="s">
        <v>25</v>
      </c>
      <c r="E157" s="4">
        <v>46268</v>
      </c>
      <c r="F157" s="4">
        <v>46268</v>
      </c>
      <c r="G157" s="3" t="s">
        <v>702</v>
      </c>
      <c r="H157" s="3" t="s">
        <v>703</v>
      </c>
      <c r="I157" s="3" t="s">
        <v>704</v>
      </c>
      <c r="J157" s="5">
        <v>6383.93</v>
      </c>
      <c r="K157" s="5">
        <v>0</v>
      </c>
      <c r="L157" s="5">
        <v>1021.43</v>
      </c>
      <c r="M157" s="5">
        <v>7405.36</v>
      </c>
      <c r="N157" s="3">
        <v>0</v>
      </c>
      <c r="O157" s="3" t="s">
        <v>30</v>
      </c>
      <c r="Q157" s="3">
        <v>7</v>
      </c>
      <c r="R157" s="3" t="s">
        <v>31</v>
      </c>
      <c r="S157" s="3" t="s">
        <v>705</v>
      </c>
      <c r="T157" s="3" t="s">
        <v>706</v>
      </c>
      <c r="U157" s="3" t="s">
        <v>35</v>
      </c>
      <c r="V157" s="3" t="s">
        <v>33</v>
      </c>
      <c r="W157" s="3" t="s">
        <v>707</v>
      </c>
      <c r="X157" s="3" t="s">
        <v>47</v>
      </c>
      <c r="Y157" s="3" t="str">
        <f>CONCATENATE(Tabla_JYPESA_Consulta37[[#This Row],[Cuidad]],","," ",Tabla_JYPESA_Consulta37[[#This Row],[Estado]],".")</f>
        <v>GUADALAJARA, JAL.</v>
      </c>
      <c r="Z15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157" s="6" t="str">
        <f>VLOOKUP(Tabla_JYPESA_Consulta37[[#This Row],[Factura]],[1]DATOS_SAP!$A:$G,7,0)</f>
        <v>ISLA SOCORRO #2545   VILLA VICENTE GUERRERO_x000D__x000D_GUADALAJARA,44987, JAL_x000D_MX</v>
      </c>
      <c r="AC157" s="6" t="str">
        <f>VLOOKUP(Tabla_JYPESA_Consulta37[[#This Row],[Factura]],[1]DATOS_SAP!$A:$F,6,0)</f>
        <v>333 811 4432</v>
      </c>
      <c r="AD157" s="8" t="str">
        <f>VLOOKUP(Tabla_JYPESA_Consulta37[[#This Row],[Factura]],[1]DATOS_SAP!$A:$E,5,0)</f>
        <v>AUT060705KJ2</v>
      </c>
    </row>
    <row r="158" spans="1:30" x14ac:dyDescent="0.2">
      <c r="A158" s="3">
        <v>243400</v>
      </c>
      <c r="B158" s="3" t="s">
        <v>793</v>
      </c>
      <c r="C158" s="3" t="s">
        <v>794</v>
      </c>
      <c r="D158" s="3" t="s">
        <v>25</v>
      </c>
      <c r="E158" s="4">
        <v>46268</v>
      </c>
      <c r="F158" s="4">
        <v>46268</v>
      </c>
      <c r="G158" s="3" t="s">
        <v>702</v>
      </c>
      <c r="H158" s="3" t="s">
        <v>703</v>
      </c>
      <c r="I158" s="3" t="s">
        <v>704</v>
      </c>
      <c r="J158" s="5">
        <v>7007.4</v>
      </c>
      <c r="K158" s="5">
        <v>0</v>
      </c>
      <c r="L158" s="5">
        <v>1121.18</v>
      </c>
      <c r="M158" s="5">
        <v>8128.58</v>
      </c>
      <c r="N158" s="3">
        <v>0</v>
      </c>
      <c r="O158" s="3" t="s">
        <v>41</v>
      </c>
      <c r="Q158" s="3">
        <v>6</v>
      </c>
      <c r="R158" s="3" t="s">
        <v>31</v>
      </c>
      <c r="S158" s="3" t="s">
        <v>705</v>
      </c>
      <c r="T158" s="3" t="s">
        <v>706</v>
      </c>
      <c r="U158" s="3" t="s">
        <v>35</v>
      </c>
      <c r="V158" s="3" t="s">
        <v>33</v>
      </c>
      <c r="W158" s="3" t="s">
        <v>707</v>
      </c>
      <c r="X158" s="3" t="s">
        <v>47</v>
      </c>
      <c r="Y158" s="3" t="str">
        <f>CONCATENATE(Tabla_JYPESA_Consulta37[[#This Row],[Cuidad]],","," ",Tabla_JYPESA_Consulta37[[#This Row],[Estado]],".")</f>
        <v>GUADALAJARA, JAL.</v>
      </c>
      <c r="Z15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158" s="6" t="str">
        <f>VLOOKUP(Tabla_JYPESA_Consulta37[[#This Row],[Factura]],[1]DATOS_SAP!$A:$G,7,0)</f>
        <v>ISLA SOCORRO #2545   VILLA VICENTE GUERRERO_x000D__x000D_GUADALAJARA,44987, JAL_x000D_MX</v>
      </c>
      <c r="AC158" s="6" t="str">
        <f>VLOOKUP(Tabla_JYPESA_Consulta37[[#This Row],[Factura]],[1]DATOS_SAP!$A:$F,6,0)</f>
        <v>333 811 4432</v>
      </c>
      <c r="AD158" s="8" t="str">
        <f>VLOOKUP(Tabla_JYPESA_Consulta37[[#This Row],[Factura]],[1]DATOS_SAP!$A:$E,5,0)</f>
        <v>AUT060705KJ2</v>
      </c>
    </row>
    <row r="159" spans="1:30" x14ac:dyDescent="0.2">
      <c r="A159" s="3">
        <v>243400</v>
      </c>
      <c r="B159" s="3" t="s">
        <v>793</v>
      </c>
      <c r="C159" s="3" t="s">
        <v>794</v>
      </c>
      <c r="D159" s="3" t="s">
        <v>25</v>
      </c>
      <c r="E159" s="4">
        <v>46268</v>
      </c>
      <c r="F159" s="4">
        <v>46268</v>
      </c>
      <c r="G159" s="3" t="s">
        <v>702</v>
      </c>
      <c r="H159" s="3" t="s">
        <v>703</v>
      </c>
      <c r="I159" s="3" t="s">
        <v>704</v>
      </c>
      <c r="J159" s="5">
        <v>5007.75</v>
      </c>
      <c r="K159" s="5">
        <v>0</v>
      </c>
      <c r="L159" s="5">
        <v>801.24</v>
      </c>
      <c r="M159" s="5">
        <v>5808.99</v>
      </c>
      <c r="N159" s="3">
        <v>0</v>
      </c>
      <c r="O159" s="3" t="s">
        <v>103</v>
      </c>
      <c r="Q159" s="3">
        <v>3</v>
      </c>
      <c r="R159" s="3" t="s">
        <v>31</v>
      </c>
      <c r="S159" s="3" t="s">
        <v>705</v>
      </c>
      <c r="T159" s="3" t="s">
        <v>706</v>
      </c>
      <c r="U159" s="3" t="s">
        <v>35</v>
      </c>
      <c r="V159" s="3" t="s">
        <v>33</v>
      </c>
      <c r="W159" s="3" t="s">
        <v>707</v>
      </c>
      <c r="X159" s="3" t="s">
        <v>47</v>
      </c>
      <c r="Y159" s="3" t="str">
        <f>CONCATENATE(Tabla_JYPESA_Consulta37[[#This Row],[Cuidad]],","," ",Tabla_JYPESA_Consulta37[[#This Row],[Estado]],".")</f>
        <v>GUADALAJARA, JAL.</v>
      </c>
      <c r="Z15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159" s="6" t="str">
        <f>VLOOKUP(Tabla_JYPESA_Consulta37[[#This Row],[Factura]],[1]DATOS_SAP!$A:$G,7,0)</f>
        <v>ISLA SOCORRO #2545   VILLA VICENTE GUERRERO_x000D__x000D_GUADALAJARA,44987, JAL_x000D_MX</v>
      </c>
      <c r="AC159" s="6" t="str">
        <f>VLOOKUP(Tabla_JYPESA_Consulta37[[#This Row],[Factura]],[1]DATOS_SAP!$A:$F,6,0)</f>
        <v>333 811 4432</v>
      </c>
      <c r="AD159" s="8" t="str">
        <f>VLOOKUP(Tabla_JYPESA_Consulta37[[#This Row],[Factura]],[1]DATOS_SAP!$A:$E,5,0)</f>
        <v>AUT060705KJ2</v>
      </c>
    </row>
    <row r="160" spans="1:30" x14ac:dyDescent="0.2">
      <c r="A160" s="3">
        <v>243400</v>
      </c>
      <c r="B160" s="3" t="s">
        <v>793</v>
      </c>
      <c r="C160" s="3" t="s">
        <v>794</v>
      </c>
      <c r="D160" s="3" t="s">
        <v>25</v>
      </c>
      <c r="E160" s="4">
        <v>46268</v>
      </c>
      <c r="F160" s="4">
        <v>46268</v>
      </c>
      <c r="G160" s="3" t="s">
        <v>702</v>
      </c>
      <c r="H160" s="3" t="s">
        <v>703</v>
      </c>
      <c r="I160" s="3" t="s">
        <v>704</v>
      </c>
      <c r="J160" s="5">
        <v>2621.8</v>
      </c>
      <c r="K160" s="5">
        <v>0</v>
      </c>
      <c r="L160" s="5">
        <v>419.49</v>
      </c>
      <c r="M160" s="5">
        <v>3041.29</v>
      </c>
      <c r="N160" s="3">
        <v>0</v>
      </c>
      <c r="O160" s="3" t="s">
        <v>69</v>
      </c>
      <c r="Q160" s="3">
        <v>2</v>
      </c>
      <c r="R160" s="3" t="s">
        <v>31</v>
      </c>
      <c r="S160" s="3" t="s">
        <v>705</v>
      </c>
      <c r="T160" s="3" t="s">
        <v>706</v>
      </c>
      <c r="U160" s="3" t="s">
        <v>35</v>
      </c>
      <c r="V160" s="3" t="s">
        <v>33</v>
      </c>
      <c r="W160" s="3" t="s">
        <v>707</v>
      </c>
      <c r="X160" s="3" t="s">
        <v>47</v>
      </c>
      <c r="Y160" s="3" t="str">
        <f>CONCATENATE(Tabla_JYPESA_Consulta37[[#This Row],[Cuidad]],","," ",Tabla_JYPESA_Consulta37[[#This Row],[Estado]],".")</f>
        <v>GUADALAJARA, JAL.</v>
      </c>
      <c r="Z16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160" s="6" t="str">
        <f>VLOOKUP(Tabla_JYPESA_Consulta37[[#This Row],[Factura]],[1]DATOS_SAP!$A:$G,7,0)</f>
        <v>ISLA SOCORRO #2545   VILLA VICENTE GUERRERO_x000D__x000D_GUADALAJARA,44987, JAL_x000D_MX</v>
      </c>
      <c r="AC160" s="6" t="str">
        <f>VLOOKUP(Tabla_JYPESA_Consulta37[[#This Row],[Factura]],[1]DATOS_SAP!$A:$F,6,0)</f>
        <v>333 811 4432</v>
      </c>
      <c r="AD160" s="8" t="str">
        <f>VLOOKUP(Tabla_JYPESA_Consulta37[[#This Row],[Factura]],[1]DATOS_SAP!$A:$E,5,0)</f>
        <v>AUT060705KJ2</v>
      </c>
    </row>
    <row r="161" spans="1:30" x14ac:dyDescent="0.2">
      <c r="A161" s="3">
        <v>243400</v>
      </c>
      <c r="B161" s="3" t="s">
        <v>793</v>
      </c>
      <c r="C161" s="3" t="s">
        <v>794</v>
      </c>
      <c r="D161" s="3" t="s">
        <v>25</v>
      </c>
      <c r="E161" s="4">
        <v>46268</v>
      </c>
      <c r="F161" s="4">
        <v>46268</v>
      </c>
      <c r="G161" s="3" t="s">
        <v>702</v>
      </c>
      <c r="H161" s="3" t="s">
        <v>703</v>
      </c>
      <c r="I161" s="3" t="s">
        <v>704</v>
      </c>
      <c r="J161" s="5">
        <v>2335.8000000000002</v>
      </c>
      <c r="K161" s="5">
        <v>0</v>
      </c>
      <c r="L161" s="5">
        <v>373.73</v>
      </c>
      <c r="M161" s="5">
        <v>2709.53</v>
      </c>
      <c r="N161" s="3">
        <v>0</v>
      </c>
      <c r="O161" s="3" t="s">
        <v>43</v>
      </c>
      <c r="Q161" s="3">
        <v>2</v>
      </c>
      <c r="R161" s="3" t="s">
        <v>31</v>
      </c>
      <c r="S161" s="3" t="s">
        <v>705</v>
      </c>
      <c r="T161" s="3" t="s">
        <v>706</v>
      </c>
      <c r="U161" s="3" t="s">
        <v>35</v>
      </c>
      <c r="V161" s="3" t="s">
        <v>33</v>
      </c>
      <c r="W161" s="3" t="s">
        <v>707</v>
      </c>
      <c r="X161" s="3" t="s">
        <v>47</v>
      </c>
      <c r="Y161" s="3" t="str">
        <f>CONCATENATE(Tabla_JYPESA_Consulta37[[#This Row],[Cuidad]],","," ",Tabla_JYPESA_Consulta37[[#This Row],[Estado]],".")</f>
        <v>GUADALAJARA, JAL.</v>
      </c>
      <c r="Z16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161" s="6" t="str">
        <f>VLOOKUP(Tabla_JYPESA_Consulta37[[#This Row],[Factura]],[1]DATOS_SAP!$A:$G,7,0)</f>
        <v>ISLA SOCORRO #2545   VILLA VICENTE GUERRERO_x000D__x000D_GUADALAJARA,44987, JAL_x000D_MX</v>
      </c>
      <c r="AC161" s="6" t="str">
        <f>VLOOKUP(Tabla_JYPESA_Consulta37[[#This Row],[Factura]],[1]DATOS_SAP!$A:$F,6,0)</f>
        <v>333 811 4432</v>
      </c>
      <c r="AD161" s="8" t="str">
        <f>VLOOKUP(Tabla_JYPESA_Consulta37[[#This Row],[Factura]],[1]DATOS_SAP!$A:$E,5,0)</f>
        <v>AUT060705KJ2</v>
      </c>
    </row>
    <row r="162" spans="1:30" x14ac:dyDescent="0.2">
      <c r="A162" s="3">
        <v>243400</v>
      </c>
      <c r="B162" s="3" t="s">
        <v>793</v>
      </c>
      <c r="C162" s="3" t="s">
        <v>794</v>
      </c>
      <c r="D162" s="3" t="s">
        <v>25</v>
      </c>
      <c r="E162" s="4">
        <v>46268</v>
      </c>
      <c r="F162" s="4">
        <v>46268</v>
      </c>
      <c r="G162" s="3" t="s">
        <v>702</v>
      </c>
      <c r="H162" s="3" t="s">
        <v>703</v>
      </c>
      <c r="I162" s="3" t="s">
        <v>704</v>
      </c>
      <c r="J162" s="5">
        <v>3860.7</v>
      </c>
      <c r="K162" s="5">
        <v>0</v>
      </c>
      <c r="L162" s="5">
        <v>617.71</v>
      </c>
      <c r="M162" s="5">
        <v>4478.41</v>
      </c>
      <c r="N162" s="3">
        <v>0</v>
      </c>
      <c r="O162" s="3" t="s">
        <v>76</v>
      </c>
      <c r="P162" s="3" t="s">
        <v>77</v>
      </c>
      <c r="Q162" s="3">
        <v>3</v>
      </c>
      <c r="R162" s="3" t="s">
        <v>31</v>
      </c>
      <c r="S162" s="3" t="s">
        <v>705</v>
      </c>
      <c r="T162" s="3" t="s">
        <v>706</v>
      </c>
      <c r="U162" s="3" t="s">
        <v>35</v>
      </c>
      <c r="V162" s="3" t="s">
        <v>33</v>
      </c>
      <c r="W162" s="3" t="s">
        <v>707</v>
      </c>
      <c r="X162" s="3" t="s">
        <v>47</v>
      </c>
      <c r="Y162" s="3" t="str">
        <f>CONCATENATE(Tabla_JYPESA_Consulta37[[#This Row],[Cuidad]],","," ",Tabla_JYPESA_Consulta37[[#This Row],[Estado]],".")</f>
        <v>GUADALAJARA, JAL.</v>
      </c>
      <c r="Z16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162" s="6" t="str">
        <f>VLOOKUP(Tabla_JYPESA_Consulta37[[#This Row],[Factura]],[1]DATOS_SAP!$A:$G,7,0)</f>
        <v>ISLA SOCORRO #2545   VILLA VICENTE GUERRERO_x000D__x000D_GUADALAJARA,44987, JAL_x000D_MX</v>
      </c>
      <c r="AC162" s="6" t="str">
        <f>VLOOKUP(Tabla_JYPESA_Consulta37[[#This Row],[Factura]],[1]DATOS_SAP!$A:$F,6,0)</f>
        <v>333 811 4432</v>
      </c>
      <c r="AD162" s="8" t="str">
        <f>VLOOKUP(Tabla_JYPESA_Consulta37[[#This Row],[Factura]],[1]DATOS_SAP!$A:$E,5,0)</f>
        <v>AUT060705KJ2</v>
      </c>
    </row>
    <row r="163" spans="1:30" x14ac:dyDescent="0.2">
      <c r="A163" s="3">
        <v>243400</v>
      </c>
      <c r="B163" s="3" t="s">
        <v>793</v>
      </c>
      <c r="C163" s="3" t="s">
        <v>794</v>
      </c>
      <c r="D163" s="3" t="s">
        <v>25</v>
      </c>
      <c r="E163" s="4">
        <v>46268</v>
      </c>
      <c r="F163" s="4">
        <v>46268</v>
      </c>
      <c r="G163" s="3" t="s">
        <v>702</v>
      </c>
      <c r="H163" s="3" t="s">
        <v>703</v>
      </c>
      <c r="I163" s="3" t="s">
        <v>704</v>
      </c>
      <c r="J163" s="5">
        <v>2033</v>
      </c>
      <c r="K163" s="5">
        <v>0</v>
      </c>
      <c r="L163" s="5">
        <v>325.27999999999997</v>
      </c>
      <c r="M163" s="5">
        <v>2358.2800000000002</v>
      </c>
      <c r="N163" s="3">
        <v>0</v>
      </c>
      <c r="O163" s="3" t="s">
        <v>481</v>
      </c>
      <c r="P163" s="3" t="s">
        <v>482</v>
      </c>
      <c r="Q163" s="3">
        <v>2</v>
      </c>
      <c r="R163" s="3" t="s">
        <v>31</v>
      </c>
      <c r="S163" s="3" t="s">
        <v>705</v>
      </c>
      <c r="T163" s="3" t="s">
        <v>706</v>
      </c>
      <c r="U163" s="3" t="s">
        <v>35</v>
      </c>
      <c r="V163" s="3" t="s">
        <v>33</v>
      </c>
      <c r="W163" s="3" t="s">
        <v>707</v>
      </c>
      <c r="X163" s="3" t="s">
        <v>47</v>
      </c>
      <c r="Y163" s="3" t="str">
        <f>CONCATENATE(Tabla_JYPESA_Consulta37[[#This Row],[Cuidad]],","," ",Tabla_JYPESA_Consulta37[[#This Row],[Estado]],".")</f>
        <v>GUADALAJARA, JAL.</v>
      </c>
      <c r="Z16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ISLA SOCORRO #2545, VILLA VICENTE GUERRERO, 44987, GUADALAJARA, JAL</v>
      </c>
      <c r="AB163" s="6" t="str">
        <f>VLOOKUP(Tabla_JYPESA_Consulta37[[#This Row],[Factura]],[1]DATOS_SAP!$A:$G,7,0)</f>
        <v>ISLA SOCORRO #2545   VILLA VICENTE GUERRERO_x000D__x000D_GUADALAJARA,44987, JAL_x000D_MX</v>
      </c>
      <c r="AC163" s="6" t="str">
        <f>VLOOKUP(Tabla_JYPESA_Consulta37[[#This Row],[Factura]],[1]DATOS_SAP!$A:$F,6,0)</f>
        <v>333 811 4432</v>
      </c>
      <c r="AD163" s="8" t="str">
        <f>VLOOKUP(Tabla_JYPESA_Consulta37[[#This Row],[Factura]],[1]DATOS_SAP!$A:$E,5,0)</f>
        <v>AUT060705KJ2</v>
      </c>
    </row>
    <row r="164" spans="1:30" x14ac:dyDescent="0.2">
      <c r="A164" s="3">
        <v>243401</v>
      </c>
      <c r="B164" s="3" t="s">
        <v>940</v>
      </c>
      <c r="C164" s="3" t="s">
        <v>941</v>
      </c>
      <c r="D164" s="3" t="s">
        <v>84</v>
      </c>
      <c r="E164" s="4">
        <v>46268</v>
      </c>
      <c r="F164" s="4">
        <v>46298</v>
      </c>
      <c r="G164" s="3" t="s">
        <v>915</v>
      </c>
      <c r="H164" s="3" t="s">
        <v>916</v>
      </c>
      <c r="I164" s="3" t="s">
        <v>916</v>
      </c>
      <c r="J164" s="5">
        <v>71831.83</v>
      </c>
      <c r="K164" s="5">
        <v>0</v>
      </c>
      <c r="L164" s="5">
        <v>0</v>
      </c>
      <c r="M164" s="5">
        <v>71831.83</v>
      </c>
      <c r="N164" s="3">
        <v>4231.5</v>
      </c>
      <c r="O164" s="3" t="s">
        <v>942</v>
      </c>
      <c r="P164" s="3" t="s">
        <v>943</v>
      </c>
      <c r="Q164" s="3">
        <v>150</v>
      </c>
      <c r="R164" s="3" t="s">
        <v>31</v>
      </c>
      <c r="S164" s="3" t="s">
        <v>919</v>
      </c>
      <c r="T164" s="3" t="s">
        <v>920</v>
      </c>
      <c r="U164" s="3" t="s">
        <v>921</v>
      </c>
      <c r="V164" s="3" t="s">
        <v>922</v>
      </c>
      <c r="W164" s="3" t="s">
        <v>923</v>
      </c>
      <c r="X164" s="3" t="s">
        <v>80</v>
      </c>
      <c r="Y164" s="3" t="str">
        <f>CONCATENATE(Tabla_JYPESA_Consulta37[[#This Row],[Cuidad]],","," ",Tabla_JYPESA_Consulta37[[#This Row],[Estado]],".")</f>
        <v>PLAINFIELD, IN.</v>
      </c>
      <c r="Z16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164" s="6" t="str">
        <f>VLOOKUP(Tabla_JYPESA_Consulta37[[#This Row],[Factura]],[1]DATOS_SAP!$A:$G,7,0)</f>
        <v>2425 E. PERRY ROAD, SUITE 150_x000D_PLAINFIELD IN  46168_x000D_USA</v>
      </c>
      <c r="AC164" s="6" t="str">
        <f>VLOOKUP(Tabla_JYPESA_Consulta37[[#This Row],[Factura]],[1]DATOS_SAP!$A:$F,6,0)</f>
        <v>317-786-8286</v>
      </c>
      <c r="AD164" s="8" t="str">
        <f>VLOOKUP(Tabla_JYPESA_Consulta37[[#This Row],[Factura]],[1]DATOS_SAP!$A:$E,5,0)</f>
        <v>XEXX010101000</v>
      </c>
    </row>
    <row r="165" spans="1:30" x14ac:dyDescent="0.2">
      <c r="A165" s="3">
        <v>243403</v>
      </c>
      <c r="B165" s="3" t="s">
        <v>795</v>
      </c>
      <c r="C165" s="3" t="s">
        <v>796</v>
      </c>
      <c r="D165" s="3" t="s">
        <v>25</v>
      </c>
      <c r="E165" s="4">
        <v>46268</v>
      </c>
      <c r="F165" s="4">
        <v>46298</v>
      </c>
      <c r="G165" s="3" t="s">
        <v>365</v>
      </c>
      <c r="H165" s="3" t="s">
        <v>366</v>
      </c>
      <c r="I165" s="3" t="s">
        <v>367</v>
      </c>
      <c r="J165" s="5">
        <v>267.75</v>
      </c>
      <c r="K165" s="5">
        <v>0</v>
      </c>
      <c r="L165" s="5">
        <v>42.84</v>
      </c>
      <c r="M165" s="5">
        <v>310.58999999999997</v>
      </c>
      <c r="N165" s="3">
        <v>0</v>
      </c>
      <c r="O165" s="3" t="s">
        <v>797</v>
      </c>
      <c r="Q165" s="3">
        <v>1</v>
      </c>
      <c r="R165" s="3" t="s">
        <v>31</v>
      </c>
      <c r="S165" s="3" t="s">
        <v>368</v>
      </c>
      <c r="T165" s="3" t="s">
        <v>369</v>
      </c>
      <c r="V165" s="3" t="s">
        <v>59</v>
      </c>
      <c r="W165" s="3" t="s">
        <v>207</v>
      </c>
      <c r="X165" s="3" t="s">
        <v>71</v>
      </c>
      <c r="Y165" s="3" t="str">
        <f>CONCATENATE(Tabla_JYPESA_Consulta37[[#This Row],[Cuidad]],","," ",Tabla_JYPESA_Consulta37[[#This Row],[Estado]],".")</f>
        <v>, CMX.</v>
      </c>
      <c r="Z16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B165" s="6" t="str">
        <f>VLOOKUP(Tabla_JYPESA_Consulta37[[#This Row],[Factura]],[1]DATOS_SAP!$A:$G,7,0)</f>
        <v>CALLE 3 NUMERO 55   LOMAS DE SANTA FE_x000D__x000D_ALVARO OBREGON,01219, CMX_x000D_MX</v>
      </c>
      <c r="AC165" s="6" t="str">
        <f>VLOOKUP(Tabla_JYPESA_Consulta37[[#This Row],[Factura]],[1]DATOS_SAP!$A:$F,6,0)</f>
        <v>55 11 05 5000</v>
      </c>
      <c r="AD165" s="8" t="str">
        <f>VLOOKUP(Tabla_JYPESA_Consulta37[[#This Row],[Factura]],[1]DATOS_SAP!$A:$E,5,0)</f>
        <v>OVS160822LT3</v>
      </c>
    </row>
    <row r="166" spans="1:30" x14ac:dyDescent="0.2">
      <c r="A166" s="3">
        <v>243403</v>
      </c>
      <c r="B166" s="3" t="s">
        <v>795</v>
      </c>
      <c r="C166" s="3" t="s">
        <v>796</v>
      </c>
      <c r="D166" s="3" t="s">
        <v>25</v>
      </c>
      <c r="E166" s="4">
        <v>46268</v>
      </c>
      <c r="F166" s="4">
        <v>46298</v>
      </c>
      <c r="G166" s="3" t="s">
        <v>365</v>
      </c>
      <c r="H166" s="3" t="s">
        <v>366</v>
      </c>
      <c r="I166" s="3" t="s">
        <v>367</v>
      </c>
      <c r="J166" s="5">
        <v>4158</v>
      </c>
      <c r="K166" s="5">
        <v>0</v>
      </c>
      <c r="L166" s="5">
        <v>665.28</v>
      </c>
      <c r="M166" s="5">
        <v>4823.28</v>
      </c>
      <c r="N166" s="3">
        <v>0</v>
      </c>
      <c r="O166" s="3" t="s">
        <v>240</v>
      </c>
      <c r="Q166" s="3">
        <v>2</v>
      </c>
      <c r="R166" s="3" t="s">
        <v>31</v>
      </c>
      <c r="S166" s="3" t="s">
        <v>368</v>
      </c>
      <c r="T166" s="3" t="s">
        <v>369</v>
      </c>
      <c r="V166" s="3" t="s">
        <v>59</v>
      </c>
      <c r="W166" s="3" t="s">
        <v>207</v>
      </c>
      <c r="X166" s="3" t="s">
        <v>71</v>
      </c>
      <c r="Y166" s="3" t="str">
        <f>CONCATENATE(Tabla_JYPESA_Consulta37[[#This Row],[Cuidad]],","," ",Tabla_JYPESA_Consulta37[[#This Row],[Estado]],".")</f>
        <v>, CMX.</v>
      </c>
      <c r="Z16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B166" s="6" t="str">
        <f>VLOOKUP(Tabla_JYPESA_Consulta37[[#This Row],[Factura]],[1]DATOS_SAP!$A:$G,7,0)</f>
        <v>CALLE 3 NUMERO 55   LOMAS DE SANTA FE_x000D__x000D_ALVARO OBREGON,01219, CMX_x000D_MX</v>
      </c>
      <c r="AC166" s="6" t="str">
        <f>VLOOKUP(Tabla_JYPESA_Consulta37[[#This Row],[Factura]],[1]DATOS_SAP!$A:$F,6,0)</f>
        <v>55 11 05 5000</v>
      </c>
      <c r="AD166" s="8" t="str">
        <f>VLOOKUP(Tabla_JYPESA_Consulta37[[#This Row],[Factura]],[1]DATOS_SAP!$A:$E,5,0)</f>
        <v>OVS160822LT3</v>
      </c>
    </row>
    <row r="167" spans="1:30" x14ac:dyDescent="0.2">
      <c r="A167" s="3">
        <v>243403</v>
      </c>
      <c r="B167" s="3" t="s">
        <v>795</v>
      </c>
      <c r="C167" s="3" t="s">
        <v>796</v>
      </c>
      <c r="D167" s="3" t="s">
        <v>25</v>
      </c>
      <c r="E167" s="4">
        <v>46268</v>
      </c>
      <c r="F167" s="4">
        <v>46298</v>
      </c>
      <c r="G167" s="3" t="s">
        <v>365</v>
      </c>
      <c r="H167" s="3" t="s">
        <v>366</v>
      </c>
      <c r="I167" s="3" t="s">
        <v>367</v>
      </c>
      <c r="J167" s="5">
        <v>4158</v>
      </c>
      <c r="K167" s="5">
        <v>0</v>
      </c>
      <c r="L167" s="5">
        <v>665.28</v>
      </c>
      <c r="M167" s="5">
        <v>4823.28</v>
      </c>
      <c r="N167" s="3">
        <v>0</v>
      </c>
      <c r="O167" s="3" t="s">
        <v>241</v>
      </c>
      <c r="Q167" s="3">
        <v>2</v>
      </c>
      <c r="R167" s="3" t="s">
        <v>31</v>
      </c>
      <c r="S167" s="3" t="s">
        <v>368</v>
      </c>
      <c r="T167" s="3" t="s">
        <v>369</v>
      </c>
      <c r="V167" s="3" t="s">
        <v>59</v>
      </c>
      <c r="W167" s="3" t="s">
        <v>207</v>
      </c>
      <c r="X167" s="3" t="s">
        <v>71</v>
      </c>
      <c r="Y167" s="3" t="str">
        <f>CONCATENATE(Tabla_JYPESA_Consulta37[[#This Row],[Cuidad]],","," ",Tabla_JYPESA_Consulta37[[#This Row],[Estado]],".")</f>
        <v>, CMX.</v>
      </c>
      <c r="Z16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B167" s="6" t="str">
        <f>VLOOKUP(Tabla_JYPESA_Consulta37[[#This Row],[Factura]],[1]DATOS_SAP!$A:$G,7,0)</f>
        <v>CALLE 3 NUMERO 55   LOMAS DE SANTA FE_x000D__x000D_ALVARO OBREGON,01219, CMX_x000D_MX</v>
      </c>
      <c r="AC167" s="6" t="str">
        <f>VLOOKUP(Tabla_JYPESA_Consulta37[[#This Row],[Factura]],[1]DATOS_SAP!$A:$F,6,0)</f>
        <v>55 11 05 5000</v>
      </c>
      <c r="AD167" s="8" t="str">
        <f>VLOOKUP(Tabla_JYPESA_Consulta37[[#This Row],[Factura]],[1]DATOS_SAP!$A:$E,5,0)</f>
        <v>OVS160822LT3</v>
      </c>
    </row>
    <row r="168" spans="1:30" x14ac:dyDescent="0.2">
      <c r="A168" s="3">
        <v>243403</v>
      </c>
      <c r="B168" s="3" t="s">
        <v>795</v>
      </c>
      <c r="C168" s="3" t="s">
        <v>796</v>
      </c>
      <c r="D168" s="3" t="s">
        <v>25</v>
      </c>
      <c r="E168" s="4">
        <v>46268</v>
      </c>
      <c r="F168" s="4">
        <v>46298</v>
      </c>
      <c r="G168" s="3" t="s">
        <v>365</v>
      </c>
      <c r="H168" s="3" t="s">
        <v>366</v>
      </c>
      <c r="I168" s="3" t="s">
        <v>367</v>
      </c>
      <c r="J168" s="5">
        <v>8316</v>
      </c>
      <c r="K168" s="5">
        <v>0</v>
      </c>
      <c r="L168" s="5">
        <v>1330.56</v>
      </c>
      <c r="M168" s="5">
        <v>9646.56</v>
      </c>
      <c r="N168" s="3">
        <v>0</v>
      </c>
      <c r="O168" s="3" t="s">
        <v>277</v>
      </c>
      <c r="Q168" s="3">
        <v>4</v>
      </c>
      <c r="R168" s="3" t="s">
        <v>31</v>
      </c>
      <c r="S168" s="3" t="s">
        <v>368</v>
      </c>
      <c r="T168" s="3" t="s">
        <v>369</v>
      </c>
      <c r="V168" s="3" t="s">
        <v>59</v>
      </c>
      <c r="W168" s="3" t="s">
        <v>207</v>
      </c>
      <c r="X168" s="3" t="s">
        <v>71</v>
      </c>
      <c r="Y168" s="3" t="str">
        <f>CONCATENATE(Tabla_JYPESA_Consulta37[[#This Row],[Cuidad]],","," ",Tabla_JYPESA_Consulta37[[#This Row],[Estado]],".")</f>
        <v>, CMX.</v>
      </c>
      <c r="Z16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B168" s="6" t="str">
        <f>VLOOKUP(Tabla_JYPESA_Consulta37[[#This Row],[Factura]],[1]DATOS_SAP!$A:$G,7,0)</f>
        <v>CALLE 3 NUMERO 55   LOMAS DE SANTA FE_x000D__x000D_ALVARO OBREGON,01219, CMX_x000D_MX</v>
      </c>
      <c r="AC168" s="6" t="str">
        <f>VLOOKUP(Tabla_JYPESA_Consulta37[[#This Row],[Factura]],[1]DATOS_SAP!$A:$F,6,0)</f>
        <v>55 11 05 5000</v>
      </c>
      <c r="AD168" s="8" t="str">
        <f>VLOOKUP(Tabla_JYPESA_Consulta37[[#This Row],[Factura]],[1]DATOS_SAP!$A:$E,5,0)</f>
        <v>OVS160822LT3</v>
      </c>
    </row>
    <row r="169" spans="1:30" x14ac:dyDescent="0.2">
      <c r="A169" s="3">
        <v>243403</v>
      </c>
      <c r="B169" s="3" t="s">
        <v>795</v>
      </c>
      <c r="C169" s="3" t="s">
        <v>796</v>
      </c>
      <c r="D169" s="3" t="s">
        <v>25</v>
      </c>
      <c r="E169" s="4">
        <v>46268</v>
      </c>
      <c r="F169" s="4">
        <v>46298</v>
      </c>
      <c r="G169" s="3" t="s">
        <v>365</v>
      </c>
      <c r="H169" s="3" t="s">
        <v>366</v>
      </c>
      <c r="I169" s="3" t="s">
        <v>367</v>
      </c>
      <c r="J169" s="5">
        <v>4599</v>
      </c>
      <c r="K169" s="5">
        <v>0</v>
      </c>
      <c r="L169" s="5">
        <v>735.84</v>
      </c>
      <c r="M169" s="5">
        <v>5334.84</v>
      </c>
      <c r="N169" s="3">
        <v>0</v>
      </c>
      <c r="O169" s="3" t="s">
        <v>183</v>
      </c>
      <c r="Q169" s="3">
        <v>3</v>
      </c>
      <c r="R169" s="3" t="s">
        <v>31</v>
      </c>
      <c r="S169" s="3" t="s">
        <v>368</v>
      </c>
      <c r="T169" s="3" t="s">
        <v>369</v>
      </c>
      <c r="V169" s="3" t="s">
        <v>59</v>
      </c>
      <c r="W169" s="3" t="s">
        <v>207</v>
      </c>
      <c r="X169" s="3" t="s">
        <v>71</v>
      </c>
      <c r="Y169" s="3" t="str">
        <f>CONCATENATE(Tabla_JYPESA_Consulta37[[#This Row],[Cuidad]],","," ",Tabla_JYPESA_Consulta37[[#This Row],[Estado]],".")</f>
        <v>, CMX.</v>
      </c>
      <c r="Z16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B169" s="6" t="str">
        <f>VLOOKUP(Tabla_JYPESA_Consulta37[[#This Row],[Factura]],[1]DATOS_SAP!$A:$G,7,0)</f>
        <v>CALLE 3 NUMERO 55   LOMAS DE SANTA FE_x000D__x000D_ALVARO OBREGON,01219, CMX_x000D_MX</v>
      </c>
      <c r="AC169" s="6" t="str">
        <f>VLOOKUP(Tabla_JYPESA_Consulta37[[#This Row],[Factura]],[1]DATOS_SAP!$A:$F,6,0)</f>
        <v>55 11 05 5000</v>
      </c>
      <c r="AD169" s="8" t="str">
        <f>VLOOKUP(Tabla_JYPESA_Consulta37[[#This Row],[Factura]],[1]DATOS_SAP!$A:$E,5,0)</f>
        <v>OVS160822LT3</v>
      </c>
    </row>
    <row r="170" spans="1:30" x14ac:dyDescent="0.2">
      <c r="A170" s="3">
        <v>243403</v>
      </c>
      <c r="B170" s="3" t="s">
        <v>795</v>
      </c>
      <c r="C170" s="3" t="s">
        <v>796</v>
      </c>
      <c r="D170" s="3" t="s">
        <v>25</v>
      </c>
      <c r="E170" s="4">
        <v>46268</v>
      </c>
      <c r="F170" s="4">
        <v>46298</v>
      </c>
      <c r="G170" s="3" t="s">
        <v>365</v>
      </c>
      <c r="H170" s="3" t="s">
        <v>366</v>
      </c>
      <c r="I170" s="3" t="s">
        <v>367</v>
      </c>
      <c r="J170" s="5">
        <v>6237</v>
      </c>
      <c r="K170" s="5">
        <v>0</v>
      </c>
      <c r="L170" s="5">
        <v>997.92</v>
      </c>
      <c r="M170" s="5">
        <v>7234.92</v>
      </c>
      <c r="N170" s="3">
        <v>0</v>
      </c>
      <c r="O170" s="3" t="s">
        <v>278</v>
      </c>
      <c r="Q170" s="3">
        <v>3</v>
      </c>
      <c r="R170" s="3" t="s">
        <v>31</v>
      </c>
      <c r="S170" s="3" t="s">
        <v>368</v>
      </c>
      <c r="T170" s="3" t="s">
        <v>369</v>
      </c>
      <c r="V170" s="3" t="s">
        <v>59</v>
      </c>
      <c r="W170" s="3" t="s">
        <v>207</v>
      </c>
      <c r="X170" s="3" t="s">
        <v>71</v>
      </c>
      <c r="Y170" s="3" t="str">
        <f>CONCATENATE(Tabla_JYPESA_Consulta37[[#This Row],[Cuidad]],","," ",Tabla_JYPESA_Consulta37[[#This Row],[Estado]],".")</f>
        <v>, CMX.</v>
      </c>
      <c r="Z17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3 NUMERO 55 ENTRE BARROS SIERRA Y AV SANTA FE, LOMAS DE SANTA FE, 01219, , CMX</v>
      </c>
      <c r="AB170" s="6" t="str">
        <f>VLOOKUP(Tabla_JYPESA_Consulta37[[#This Row],[Factura]],[1]DATOS_SAP!$A:$G,7,0)</f>
        <v>CALLE 3 NUMERO 55   LOMAS DE SANTA FE_x000D__x000D_ALVARO OBREGON,01219, CMX_x000D_MX</v>
      </c>
      <c r="AC170" s="6" t="str">
        <f>VLOOKUP(Tabla_JYPESA_Consulta37[[#This Row],[Factura]],[1]DATOS_SAP!$A:$F,6,0)</f>
        <v>55 11 05 5000</v>
      </c>
      <c r="AD170" s="8" t="str">
        <f>VLOOKUP(Tabla_JYPESA_Consulta37[[#This Row],[Factura]],[1]DATOS_SAP!$A:$E,5,0)</f>
        <v>OVS160822LT3</v>
      </c>
    </row>
    <row r="171" spans="1:30" x14ac:dyDescent="0.2">
      <c r="A171" s="3">
        <v>243404</v>
      </c>
      <c r="B171" s="3" t="s">
        <v>690</v>
      </c>
      <c r="C171" s="3" t="s">
        <v>691</v>
      </c>
      <c r="D171" s="3" t="s">
        <v>25</v>
      </c>
      <c r="E171" s="4">
        <v>46268</v>
      </c>
      <c r="F171" s="4">
        <v>46268</v>
      </c>
      <c r="G171" s="3" t="s">
        <v>374</v>
      </c>
      <c r="H171" s="3" t="s">
        <v>375</v>
      </c>
      <c r="I171" s="3" t="s">
        <v>375</v>
      </c>
      <c r="J171" s="5">
        <v>3283.16</v>
      </c>
      <c r="K171" s="5">
        <v>10</v>
      </c>
      <c r="L171" s="5">
        <v>525.30999999999995</v>
      </c>
      <c r="M171" s="5">
        <v>3808.47</v>
      </c>
      <c r="N171" s="3">
        <v>0</v>
      </c>
      <c r="O171" s="3" t="s">
        <v>30</v>
      </c>
      <c r="Q171" s="3">
        <v>4</v>
      </c>
      <c r="R171" s="3" t="s">
        <v>31</v>
      </c>
      <c r="S171" s="3" t="s">
        <v>376</v>
      </c>
      <c r="T171" s="3" t="s">
        <v>302</v>
      </c>
      <c r="U171" s="3" t="s">
        <v>35</v>
      </c>
      <c r="V171" s="3" t="s">
        <v>33</v>
      </c>
      <c r="W171" s="3" t="s">
        <v>95</v>
      </c>
      <c r="X171" s="3" t="s">
        <v>47</v>
      </c>
      <c r="Y171" s="3" t="str">
        <f>CONCATENATE(Tabla_JYPESA_Consulta37[[#This Row],[Cuidad]],","," ",Tabla_JYPESA_Consulta37[[#This Row],[Estado]],".")</f>
        <v>GUADALAJARA, JAL.</v>
      </c>
      <c r="Z17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B171" s="6" t="str">
        <f>VLOOKUP(Tabla_JYPESA_Consulta37[[#This Row],[Factura]],[1]DATOS_SAP!$A:$G,7,0)</f>
        <v>PRIVADA DEL GALLO 1525   LA AURORA_x000D__x000D_GUADALAJARA,44460, JAL_x000D_MX</v>
      </c>
      <c r="AC171" s="6" t="str">
        <f>VLOOKUP(Tabla_JYPESA_Consulta37[[#This Row],[Factura]],[1]DATOS_SAP!$A:$F,6,0)</f>
        <v>38115800</v>
      </c>
      <c r="AD171" s="8" t="str">
        <f>VLOOKUP(Tabla_JYPESA_Consulta37[[#This Row],[Factura]],[1]DATOS_SAP!$A:$E,5,0)</f>
        <v>XAXX010101000</v>
      </c>
    </row>
    <row r="172" spans="1:30" x14ac:dyDescent="0.2">
      <c r="A172" s="3">
        <v>243405</v>
      </c>
      <c r="B172" s="3" t="s">
        <v>869</v>
      </c>
      <c r="C172" s="3" t="s">
        <v>870</v>
      </c>
      <c r="D172" s="3" t="s">
        <v>25</v>
      </c>
      <c r="E172" s="4">
        <v>46268</v>
      </c>
      <c r="F172" s="4">
        <v>46298</v>
      </c>
      <c r="G172" s="3" t="s">
        <v>871</v>
      </c>
      <c r="H172" s="3" t="s">
        <v>872</v>
      </c>
      <c r="I172" s="3" t="s">
        <v>873</v>
      </c>
      <c r="J172" s="5">
        <v>8716</v>
      </c>
      <c r="K172" s="5">
        <v>0</v>
      </c>
      <c r="L172" s="5">
        <v>1394.56</v>
      </c>
      <c r="M172" s="5">
        <v>10110.56</v>
      </c>
      <c r="N172" s="3">
        <v>0</v>
      </c>
      <c r="O172" s="3" t="s">
        <v>298</v>
      </c>
      <c r="P172" s="3" t="s">
        <v>299</v>
      </c>
      <c r="Q172" s="3">
        <v>4</v>
      </c>
      <c r="R172" s="3" t="s">
        <v>31</v>
      </c>
      <c r="S172" s="3" t="s">
        <v>874</v>
      </c>
      <c r="T172" s="3" t="s">
        <v>875</v>
      </c>
      <c r="U172" s="3" t="s">
        <v>148</v>
      </c>
      <c r="V172" s="3" t="s">
        <v>149</v>
      </c>
      <c r="W172" s="3" t="s">
        <v>351</v>
      </c>
      <c r="X172" s="3" t="s">
        <v>52</v>
      </c>
      <c r="Y172" s="3" t="str">
        <f>CONCATENATE(Tabla_JYPESA_Consulta37[[#This Row],[Cuidad]],","," ",Tabla_JYPESA_Consulta37[[#This Row],[Estado]],".")</f>
        <v>MERIDA, YUC.</v>
      </c>
      <c r="Z17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56 A #451, CENTRO DE MERIDA, 97000, MERIDA, YUC</v>
      </c>
      <c r="AB172" s="6" t="str">
        <f>VLOOKUP(Tabla_JYPESA_Consulta37[[#This Row],[Factura]],[1]DATOS_SAP!$A:$G,7,0)</f>
        <v>56 A #451   CENTRO MERIDA_x000D__x000D_MERIDA,97000, YUC_x000D_MX</v>
      </c>
      <c r="AC172" s="6" t="str">
        <f>VLOOKUP(Tabla_JYPESA_Consulta37[[#This Row],[Factura]],[1]DATOS_SAP!$A:$F,6,0)</f>
        <v>(999)942 1111/17</v>
      </c>
      <c r="AD172" s="8" t="str">
        <f>VLOOKUP(Tabla_JYPESA_Consulta37[[#This Row],[Factura]],[1]DATOS_SAP!$A:$E,5,0)</f>
        <v>ISU071120MQ4</v>
      </c>
    </row>
    <row r="173" spans="1:30" x14ac:dyDescent="0.2">
      <c r="A173" s="3">
        <v>243406</v>
      </c>
      <c r="B173" s="3" t="s">
        <v>876</v>
      </c>
      <c r="C173" s="3" t="s">
        <v>877</v>
      </c>
      <c r="D173" s="3" t="s">
        <v>25</v>
      </c>
      <c r="E173" s="4">
        <v>46268</v>
      </c>
      <c r="F173" s="4">
        <v>46298</v>
      </c>
      <c r="G173" s="3" t="s">
        <v>878</v>
      </c>
      <c r="H173" s="3" t="s">
        <v>210</v>
      </c>
      <c r="I173" s="3" t="s">
        <v>879</v>
      </c>
      <c r="J173" s="5">
        <v>4358</v>
      </c>
      <c r="K173" s="5">
        <v>0</v>
      </c>
      <c r="L173" s="5">
        <v>697.28</v>
      </c>
      <c r="M173" s="5">
        <v>5055.28</v>
      </c>
      <c r="N173" s="3">
        <v>0</v>
      </c>
      <c r="O173" s="3" t="s">
        <v>298</v>
      </c>
      <c r="P173" s="3" t="s">
        <v>299</v>
      </c>
      <c r="Q173" s="3">
        <v>2</v>
      </c>
      <c r="R173" s="3" t="s">
        <v>31</v>
      </c>
      <c r="S173" s="3" t="s">
        <v>880</v>
      </c>
      <c r="T173" s="3" t="s">
        <v>881</v>
      </c>
      <c r="U173" s="3" t="s">
        <v>211</v>
      </c>
      <c r="V173" s="3" t="s">
        <v>212</v>
      </c>
      <c r="W173" s="3" t="s">
        <v>882</v>
      </c>
      <c r="X173" s="3" t="s">
        <v>52</v>
      </c>
      <c r="Y173" s="3" t="str">
        <f>CONCATENATE(Tabla_JYPESA_Consulta37[[#This Row],[Cuidad]],","," ",Tabla_JYPESA_Consulta37[[#This Row],[Estado]],".")</f>
        <v>MEXICO, DF.</v>
      </c>
      <c r="Z17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BLVD.PASEO DEL AEROPUERTO No.502, MOCTEZUMA 2DA. SECCION, 15530, MEXICO, DF</v>
      </c>
      <c r="AB173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173" s="6" t="str">
        <f>VLOOKUP(Tabla_JYPESA_Consulta37[[#This Row],[Factura]],[1]DATOS_SAP!$A:$F,6,0)</f>
        <v>(55)51336600/31</v>
      </c>
      <c r="AD173" s="8" t="str">
        <f>VLOOKUP(Tabla_JYPESA_Consulta37[[#This Row],[Factura]],[1]DATOS_SAP!$A:$E,5,0)</f>
        <v>GPO920120440</v>
      </c>
    </row>
    <row r="174" spans="1:30" x14ac:dyDescent="0.2">
      <c r="A174" s="3">
        <v>243407</v>
      </c>
      <c r="B174" s="3" t="s">
        <v>676</v>
      </c>
      <c r="C174" s="3" t="s">
        <v>677</v>
      </c>
      <c r="D174" s="3" t="s">
        <v>25</v>
      </c>
      <c r="E174" s="4">
        <v>46268</v>
      </c>
      <c r="F174" s="4">
        <v>46298</v>
      </c>
      <c r="G174" s="3" t="s">
        <v>478</v>
      </c>
      <c r="H174" s="3" t="s">
        <v>479</v>
      </c>
      <c r="I174" s="3" t="s">
        <v>480</v>
      </c>
      <c r="J174" s="5">
        <v>766.8</v>
      </c>
      <c r="K174" s="5">
        <v>25</v>
      </c>
      <c r="L174" s="5">
        <v>122.69</v>
      </c>
      <c r="M174" s="5">
        <v>889.49</v>
      </c>
      <c r="N174" s="3">
        <v>0</v>
      </c>
      <c r="O174" s="3" t="s">
        <v>683</v>
      </c>
      <c r="Q174" s="3">
        <v>2</v>
      </c>
      <c r="R174" s="3" t="s">
        <v>31</v>
      </c>
      <c r="S174" s="3" t="s">
        <v>678</v>
      </c>
      <c r="T174" s="3" t="s">
        <v>679</v>
      </c>
      <c r="U174" s="3" t="s">
        <v>680</v>
      </c>
      <c r="V174" s="3" t="s">
        <v>330</v>
      </c>
      <c r="W174" s="3" t="s">
        <v>681</v>
      </c>
      <c r="X174" s="3" t="s">
        <v>52</v>
      </c>
      <c r="Y174" s="3" t="str">
        <f>CONCATENATE(Tabla_JYPESA_Consulta37[[#This Row],[Cuidad]],","," ",Tabla_JYPESA_Consulta37[[#This Row],[Estado]],".")</f>
        <v>MAZATLAN, SIN.</v>
      </c>
      <c r="Z17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74" s="6" t="str">
        <f>VLOOKUP(Tabla_JYPESA_Consulta37[[#This Row],[Factura]],[1]DATOS_SAP!$A:$G,7,0)</f>
        <v>BLVD. LUIS ENCINAS JOHNSON #214   HERMOSILLO CENTRO_x000D__x000D_HERMOSILLO,83000, SON_x000D_MX</v>
      </c>
      <c r="AC174" s="6" t="str">
        <f>VLOOKUP(Tabla_JYPESA_Consulta37[[#This Row],[Factura]],[1]DATOS_SAP!$A:$F,6,0)</f>
        <v>662 212 1221</v>
      </c>
      <c r="AD174" s="8" t="str">
        <f>VLOOKUP(Tabla_JYPESA_Consulta37[[#This Row],[Factura]],[1]DATOS_SAP!$A:$E,5,0)</f>
        <v>CSA950626BE2</v>
      </c>
    </row>
    <row r="175" spans="1:30" x14ac:dyDescent="0.2">
      <c r="A175" s="3">
        <v>243407</v>
      </c>
      <c r="B175" s="3" t="s">
        <v>676</v>
      </c>
      <c r="C175" s="3" t="s">
        <v>677</v>
      </c>
      <c r="D175" s="3" t="s">
        <v>25</v>
      </c>
      <c r="E175" s="4">
        <v>46268</v>
      </c>
      <c r="F175" s="4">
        <v>46298</v>
      </c>
      <c r="G175" s="3" t="s">
        <v>478</v>
      </c>
      <c r="H175" s="3" t="s">
        <v>479</v>
      </c>
      <c r="I175" s="3" t="s">
        <v>480</v>
      </c>
      <c r="J175" s="5">
        <v>1512.75</v>
      </c>
      <c r="K175" s="5">
        <v>25</v>
      </c>
      <c r="L175" s="5">
        <v>242.04</v>
      </c>
      <c r="M175" s="5">
        <v>1754.79</v>
      </c>
      <c r="N175" s="3">
        <v>0</v>
      </c>
      <c r="O175" s="3" t="s">
        <v>46</v>
      </c>
      <c r="Q175" s="3">
        <v>2</v>
      </c>
      <c r="R175" s="3" t="s">
        <v>31</v>
      </c>
      <c r="S175" s="3" t="s">
        <v>678</v>
      </c>
      <c r="T175" s="3" t="s">
        <v>679</v>
      </c>
      <c r="U175" s="3" t="s">
        <v>680</v>
      </c>
      <c r="V175" s="3" t="s">
        <v>330</v>
      </c>
      <c r="W175" s="3" t="s">
        <v>681</v>
      </c>
      <c r="X175" s="3" t="s">
        <v>52</v>
      </c>
      <c r="Y175" s="3" t="str">
        <f>CONCATENATE(Tabla_JYPESA_Consulta37[[#This Row],[Cuidad]],","," ",Tabla_JYPESA_Consulta37[[#This Row],[Estado]],".")</f>
        <v>MAZATLAN, SIN.</v>
      </c>
      <c r="Z17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75" s="6" t="str">
        <f>VLOOKUP(Tabla_JYPESA_Consulta37[[#This Row],[Factura]],[1]DATOS_SAP!$A:$G,7,0)</f>
        <v>BLVD. LUIS ENCINAS JOHNSON #214   HERMOSILLO CENTRO_x000D__x000D_HERMOSILLO,83000, SON_x000D_MX</v>
      </c>
      <c r="AC175" s="6" t="str">
        <f>VLOOKUP(Tabla_JYPESA_Consulta37[[#This Row],[Factura]],[1]DATOS_SAP!$A:$F,6,0)</f>
        <v>662 212 1221</v>
      </c>
      <c r="AD175" s="8" t="str">
        <f>VLOOKUP(Tabla_JYPESA_Consulta37[[#This Row],[Factura]],[1]DATOS_SAP!$A:$E,5,0)</f>
        <v>CSA950626BE2</v>
      </c>
    </row>
    <row r="176" spans="1:30" x14ac:dyDescent="0.2">
      <c r="A176" s="3">
        <v>243407</v>
      </c>
      <c r="B176" s="3" t="s">
        <v>676</v>
      </c>
      <c r="C176" s="3" t="s">
        <v>677</v>
      </c>
      <c r="D176" s="3" t="s">
        <v>25</v>
      </c>
      <c r="E176" s="4">
        <v>46268</v>
      </c>
      <c r="F176" s="4">
        <v>46298</v>
      </c>
      <c r="G176" s="3" t="s">
        <v>478</v>
      </c>
      <c r="H176" s="3" t="s">
        <v>479</v>
      </c>
      <c r="I176" s="3" t="s">
        <v>480</v>
      </c>
      <c r="J176" s="5">
        <v>17887.5</v>
      </c>
      <c r="K176" s="5">
        <v>25</v>
      </c>
      <c r="L176" s="5">
        <v>2862</v>
      </c>
      <c r="M176" s="5">
        <v>20749.5</v>
      </c>
      <c r="N176" s="3">
        <v>0</v>
      </c>
      <c r="O176" s="3" t="s">
        <v>36</v>
      </c>
      <c r="Q176" s="3">
        <v>20</v>
      </c>
      <c r="R176" s="3" t="s">
        <v>31</v>
      </c>
      <c r="S176" s="3" t="s">
        <v>678</v>
      </c>
      <c r="T176" s="3" t="s">
        <v>679</v>
      </c>
      <c r="U176" s="3" t="s">
        <v>680</v>
      </c>
      <c r="V176" s="3" t="s">
        <v>330</v>
      </c>
      <c r="W176" s="3" t="s">
        <v>681</v>
      </c>
      <c r="X176" s="3" t="s">
        <v>52</v>
      </c>
      <c r="Y176" s="3" t="str">
        <f>CONCATENATE(Tabla_JYPESA_Consulta37[[#This Row],[Cuidad]],","," ",Tabla_JYPESA_Consulta37[[#This Row],[Estado]],".")</f>
        <v>MAZATLAN, SIN.</v>
      </c>
      <c r="Z17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76" s="6" t="str">
        <f>VLOOKUP(Tabla_JYPESA_Consulta37[[#This Row],[Factura]],[1]DATOS_SAP!$A:$G,7,0)</f>
        <v>BLVD. LUIS ENCINAS JOHNSON #214   HERMOSILLO CENTRO_x000D__x000D_HERMOSILLO,83000, SON_x000D_MX</v>
      </c>
      <c r="AC176" s="6" t="str">
        <f>VLOOKUP(Tabla_JYPESA_Consulta37[[#This Row],[Factura]],[1]DATOS_SAP!$A:$F,6,0)</f>
        <v>662 212 1221</v>
      </c>
      <c r="AD176" s="8" t="str">
        <f>VLOOKUP(Tabla_JYPESA_Consulta37[[#This Row],[Factura]],[1]DATOS_SAP!$A:$E,5,0)</f>
        <v>CSA950626BE2</v>
      </c>
    </row>
    <row r="177" spans="1:30" x14ac:dyDescent="0.2">
      <c r="A177" s="3">
        <v>243407</v>
      </c>
      <c r="B177" s="3" t="s">
        <v>676</v>
      </c>
      <c r="C177" s="3" t="s">
        <v>677</v>
      </c>
      <c r="D177" s="3" t="s">
        <v>25</v>
      </c>
      <c r="E177" s="4">
        <v>46268</v>
      </c>
      <c r="F177" s="4">
        <v>46298</v>
      </c>
      <c r="G177" s="3" t="s">
        <v>478</v>
      </c>
      <c r="H177" s="3" t="s">
        <v>479</v>
      </c>
      <c r="I177" s="3" t="s">
        <v>480</v>
      </c>
      <c r="J177" s="5">
        <v>4471.88</v>
      </c>
      <c r="K177" s="5">
        <v>25</v>
      </c>
      <c r="L177" s="5">
        <v>715.5</v>
      </c>
      <c r="M177" s="5">
        <v>5187.38</v>
      </c>
      <c r="N177" s="3">
        <v>0</v>
      </c>
      <c r="O177" s="3" t="s">
        <v>145</v>
      </c>
      <c r="Q177" s="3">
        <v>5</v>
      </c>
      <c r="R177" s="3" t="s">
        <v>31</v>
      </c>
      <c r="S177" s="3" t="s">
        <v>678</v>
      </c>
      <c r="T177" s="3" t="s">
        <v>679</v>
      </c>
      <c r="U177" s="3" t="s">
        <v>680</v>
      </c>
      <c r="V177" s="3" t="s">
        <v>330</v>
      </c>
      <c r="W177" s="3" t="s">
        <v>681</v>
      </c>
      <c r="X177" s="3" t="s">
        <v>52</v>
      </c>
      <c r="Y177" s="3" t="str">
        <f>CONCATENATE(Tabla_JYPESA_Consulta37[[#This Row],[Cuidad]],","," ",Tabla_JYPESA_Consulta37[[#This Row],[Estado]],".")</f>
        <v>MAZATLAN, SIN.</v>
      </c>
      <c r="Z17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77" s="6" t="str">
        <f>VLOOKUP(Tabla_JYPESA_Consulta37[[#This Row],[Factura]],[1]DATOS_SAP!$A:$G,7,0)</f>
        <v>BLVD. LUIS ENCINAS JOHNSON #214   HERMOSILLO CENTRO_x000D__x000D_HERMOSILLO,83000, SON_x000D_MX</v>
      </c>
      <c r="AC177" s="6" t="str">
        <f>VLOOKUP(Tabla_JYPESA_Consulta37[[#This Row],[Factura]],[1]DATOS_SAP!$A:$F,6,0)</f>
        <v>662 212 1221</v>
      </c>
      <c r="AD177" s="8" t="str">
        <f>VLOOKUP(Tabla_JYPESA_Consulta37[[#This Row],[Factura]],[1]DATOS_SAP!$A:$E,5,0)</f>
        <v>CSA950626BE2</v>
      </c>
    </row>
    <row r="178" spans="1:30" x14ac:dyDescent="0.2">
      <c r="A178" s="3">
        <v>243407</v>
      </c>
      <c r="B178" s="3" t="s">
        <v>676</v>
      </c>
      <c r="C178" s="3" t="s">
        <v>677</v>
      </c>
      <c r="D178" s="3" t="s">
        <v>25</v>
      </c>
      <c r="E178" s="4">
        <v>46268</v>
      </c>
      <c r="F178" s="4">
        <v>46298</v>
      </c>
      <c r="G178" s="3" t="s">
        <v>478</v>
      </c>
      <c r="H178" s="3" t="s">
        <v>479</v>
      </c>
      <c r="I178" s="3" t="s">
        <v>480</v>
      </c>
      <c r="J178" s="5">
        <v>4471.88</v>
      </c>
      <c r="K178" s="5">
        <v>25</v>
      </c>
      <c r="L178" s="5">
        <v>715.5</v>
      </c>
      <c r="M178" s="5">
        <v>5187.38</v>
      </c>
      <c r="N178" s="3">
        <v>0</v>
      </c>
      <c r="O178" s="3" t="s">
        <v>49</v>
      </c>
      <c r="Q178" s="3">
        <v>5</v>
      </c>
      <c r="R178" s="3" t="s">
        <v>31</v>
      </c>
      <c r="S178" s="3" t="s">
        <v>678</v>
      </c>
      <c r="T178" s="3" t="s">
        <v>679</v>
      </c>
      <c r="U178" s="3" t="s">
        <v>680</v>
      </c>
      <c r="V178" s="3" t="s">
        <v>330</v>
      </c>
      <c r="W178" s="3" t="s">
        <v>681</v>
      </c>
      <c r="X178" s="3" t="s">
        <v>52</v>
      </c>
      <c r="Y178" s="3" t="str">
        <f>CONCATENATE(Tabla_JYPESA_Consulta37[[#This Row],[Cuidad]],","," ",Tabla_JYPESA_Consulta37[[#This Row],[Estado]],".")</f>
        <v>MAZATLAN, SIN.</v>
      </c>
      <c r="Z17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78" s="6" t="str">
        <f>VLOOKUP(Tabla_JYPESA_Consulta37[[#This Row],[Factura]],[1]DATOS_SAP!$A:$G,7,0)</f>
        <v>BLVD. LUIS ENCINAS JOHNSON #214   HERMOSILLO CENTRO_x000D__x000D_HERMOSILLO,83000, SON_x000D_MX</v>
      </c>
      <c r="AC178" s="6" t="str">
        <f>VLOOKUP(Tabla_JYPESA_Consulta37[[#This Row],[Factura]],[1]DATOS_SAP!$A:$F,6,0)</f>
        <v>662 212 1221</v>
      </c>
      <c r="AD178" s="8" t="str">
        <f>VLOOKUP(Tabla_JYPESA_Consulta37[[#This Row],[Factura]],[1]DATOS_SAP!$A:$E,5,0)</f>
        <v>CSA950626BE2</v>
      </c>
    </row>
    <row r="179" spans="1:30" x14ac:dyDescent="0.2">
      <c r="A179" s="3">
        <v>243407</v>
      </c>
      <c r="B179" s="3" t="s">
        <v>676</v>
      </c>
      <c r="C179" s="3" t="s">
        <v>677</v>
      </c>
      <c r="D179" s="3" t="s">
        <v>25</v>
      </c>
      <c r="E179" s="4">
        <v>46268</v>
      </c>
      <c r="F179" s="4">
        <v>46298</v>
      </c>
      <c r="G179" s="3" t="s">
        <v>478</v>
      </c>
      <c r="H179" s="3" t="s">
        <v>479</v>
      </c>
      <c r="I179" s="3" t="s">
        <v>480</v>
      </c>
      <c r="J179" s="5">
        <v>4646.21</v>
      </c>
      <c r="K179" s="5">
        <v>25</v>
      </c>
      <c r="L179" s="5">
        <v>743.39</v>
      </c>
      <c r="M179" s="5">
        <v>5389.61</v>
      </c>
      <c r="N179" s="3">
        <v>0</v>
      </c>
      <c r="O179" s="3" t="s">
        <v>682</v>
      </c>
      <c r="Q179" s="3">
        <v>5</v>
      </c>
      <c r="R179" s="3" t="s">
        <v>31</v>
      </c>
      <c r="S179" s="3" t="s">
        <v>678</v>
      </c>
      <c r="T179" s="3" t="s">
        <v>679</v>
      </c>
      <c r="U179" s="3" t="s">
        <v>680</v>
      </c>
      <c r="V179" s="3" t="s">
        <v>330</v>
      </c>
      <c r="W179" s="3" t="s">
        <v>681</v>
      </c>
      <c r="X179" s="3" t="s">
        <v>52</v>
      </c>
      <c r="Y179" s="3" t="str">
        <f>CONCATENATE(Tabla_JYPESA_Consulta37[[#This Row],[Cuidad]],","," ",Tabla_JYPESA_Consulta37[[#This Row],[Estado]],".")</f>
        <v>MAZATLAN, SIN.</v>
      </c>
      <c r="Z17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79" s="6" t="str">
        <f>VLOOKUP(Tabla_JYPESA_Consulta37[[#This Row],[Factura]],[1]DATOS_SAP!$A:$G,7,0)</f>
        <v>BLVD. LUIS ENCINAS JOHNSON #214   HERMOSILLO CENTRO_x000D__x000D_HERMOSILLO,83000, SON_x000D_MX</v>
      </c>
      <c r="AC179" s="6" t="str">
        <f>VLOOKUP(Tabla_JYPESA_Consulta37[[#This Row],[Factura]],[1]DATOS_SAP!$A:$F,6,0)</f>
        <v>662 212 1221</v>
      </c>
      <c r="AD179" s="8" t="str">
        <f>VLOOKUP(Tabla_JYPESA_Consulta37[[#This Row],[Factura]],[1]DATOS_SAP!$A:$E,5,0)</f>
        <v>CSA950626BE2</v>
      </c>
    </row>
    <row r="180" spans="1:30" x14ac:dyDescent="0.2">
      <c r="A180" s="3">
        <v>243407</v>
      </c>
      <c r="B180" s="3" t="s">
        <v>676</v>
      </c>
      <c r="C180" s="3" t="s">
        <v>677</v>
      </c>
      <c r="D180" s="3" t="s">
        <v>25</v>
      </c>
      <c r="E180" s="4">
        <v>46268</v>
      </c>
      <c r="F180" s="4">
        <v>46298</v>
      </c>
      <c r="G180" s="3" t="s">
        <v>478</v>
      </c>
      <c r="H180" s="3" t="s">
        <v>479</v>
      </c>
      <c r="I180" s="3" t="s">
        <v>480</v>
      </c>
      <c r="J180" s="5">
        <v>3489.38</v>
      </c>
      <c r="K180" s="5">
        <v>25</v>
      </c>
      <c r="L180" s="5">
        <v>558.29999999999995</v>
      </c>
      <c r="M180" s="5">
        <v>4047.68</v>
      </c>
      <c r="N180" s="3">
        <v>0</v>
      </c>
      <c r="O180" s="3" t="s">
        <v>98</v>
      </c>
      <c r="Q180" s="3">
        <v>5</v>
      </c>
      <c r="R180" s="3" t="s">
        <v>31</v>
      </c>
      <c r="S180" s="3" t="s">
        <v>678</v>
      </c>
      <c r="T180" s="3" t="s">
        <v>679</v>
      </c>
      <c r="U180" s="3" t="s">
        <v>680</v>
      </c>
      <c r="V180" s="3" t="s">
        <v>330</v>
      </c>
      <c r="W180" s="3" t="s">
        <v>681</v>
      </c>
      <c r="X180" s="3" t="s">
        <v>52</v>
      </c>
      <c r="Y180" s="3" t="str">
        <f>CONCATENATE(Tabla_JYPESA_Consulta37[[#This Row],[Cuidad]],","," ",Tabla_JYPESA_Consulta37[[#This Row],[Estado]],".")</f>
        <v>MAZATLAN, SIN.</v>
      </c>
      <c r="Z18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80" s="6" t="str">
        <f>VLOOKUP(Tabla_JYPESA_Consulta37[[#This Row],[Factura]],[1]DATOS_SAP!$A:$G,7,0)</f>
        <v>BLVD. LUIS ENCINAS JOHNSON #214   HERMOSILLO CENTRO_x000D__x000D_HERMOSILLO,83000, SON_x000D_MX</v>
      </c>
      <c r="AC180" s="6" t="str">
        <f>VLOOKUP(Tabla_JYPESA_Consulta37[[#This Row],[Factura]],[1]DATOS_SAP!$A:$F,6,0)</f>
        <v>662 212 1221</v>
      </c>
      <c r="AD180" s="8" t="str">
        <f>VLOOKUP(Tabla_JYPESA_Consulta37[[#This Row],[Factura]],[1]DATOS_SAP!$A:$E,5,0)</f>
        <v>CSA950626BE2</v>
      </c>
    </row>
    <row r="181" spans="1:30" x14ac:dyDescent="0.2">
      <c r="A181" s="3">
        <v>243407</v>
      </c>
      <c r="B181" s="3" t="s">
        <v>676</v>
      </c>
      <c r="C181" s="3" t="s">
        <v>677</v>
      </c>
      <c r="D181" s="3" t="s">
        <v>25</v>
      </c>
      <c r="E181" s="4">
        <v>46268</v>
      </c>
      <c r="F181" s="4">
        <v>46298</v>
      </c>
      <c r="G181" s="3" t="s">
        <v>478</v>
      </c>
      <c r="H181" s="3" t="s">
        <v>479</v>
      </c>
      <c r="I181" s="3" t="s">
        <v>480</v>
      </c>
      <c r="J181" s="5">
        <v>3374.63</v>
      </c>
      <c r="K181" s="5">
        <v>25</v>
      </c>
      <c r="L181" s="5">
        <v>539.94000000000005</v>
      </c>
      <c r="M181" s="5">
        <v>3914.57</v>
      </c>
      <c r="N181" s="3">
        <v>0</v>
      </c>
      <c r="O181" s="3" t="s">
        <v>45</v>
      </c>
      <c r="Q181" s="3">
        <v>5</v>
      </c>
      <c r="R181" s="3" t="s">
        <v>31</v>
      </c>
      <c r="S181" s="3" t="s">
        <v>678</v>
      </c>
      <c r="T181" s="3" t="s">
        <v>679</v>
      </c>
      <c r="U181" s="3" t="s">
        <v>680</v>
      </c>
      <c r="V181" s="3" t="s">
        <v>330</v>
      </c>
      <c r="W181" s="3" t="s">
        <v>681</v>
      </c>
      <c r="X181" s="3" t="s">
        <v>52</v>
      </c>
      <c r="Y181" s="3" t="str">
        <f>CONCATENATE(Tabla_JYPESA_Consulta37[[#This Row],[Cuidad]],","," ",Tabla_JYPESA_Consulta37[[#This Row],[Estado]],".")</f>
        <v>MAZATLAN, SIN.</v>
      </c>
      <c r="Z18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81" s="6" t="str">
        <f>VLOOKUP(Tabla_JYPESA_Consulta37[[#This Row],[Factura]],[1]DATOS_SAP!$A:$G,7,0)</f>
        <v>BLVD. LUIS ENCINAS JOHNSON #214   HERMOSILLO CENTRO_x000D__x000D_HERMOSILLO,83000, SON_x000D_MX</v>
      </c>
      <c r="AC181" s="6" t="str">
        <f>VLOOKUP(Tabla_JYPESA_Consulta37[[#This Row],[Factura]],[1]DATOS_SAP!$A:$F,6,0)</f>
        <v>662 212 1221</v>
      </c>
      <c r="AD181" s="8" t="str">
        <f>VLOOKUP(Tabla_JYPESA_Consulta37[[#This Row],[Factura]],[1]DATOS_SAP!$A:$E,5,0)</f>
        <v>CSA950626BE2</v>
      </c>
    </row>
    <row r="182" spans="1:30" x14ac:dyDescent="0.2">
      <c r="A182" s="3">
        <v>243407</v>
      </c>
      <c r="B182" s="3" t="s">
        <v>676</v>
      </c>
      <c r="C182" s="3" t="s">
        <v>677</v>
      </c>
      <c r="D182" s="3" t="s">
        <v>25</v>
      </c>
      <c r="E182" s="4">
        <v>46268</v>
      </c>
      <c r="F182" s="4">
        <v>46298</v>
      </c>
      <c r="G182" s="3" t="s">
        <v>478</v>
      </c>
      <c r="H182" s="3" t="s">
        <v>479</v>
      </c>
      <c r="I182" s="3" t="s">
        <v>480</v>
      </c>
      <c r="J182" s="5">
        <v>6273.75</v>
      </c>
      <c r="K182" s="5">
        <v>25</v>
      </c>
      <c r="L182" s="5">
        <v>1003.8</v>
      </c>
      <c r="M182" s="5">
        <v>7277.55</v>
      </c>
      <c r="N182" s="3">
        <v>0</v>
      </c>
      <c r="O182" s="3" t="s">
        <v>40</v>
      </c>
      <c r="Q182" s="3">
        <v>10</v>
      </c>
      <c r="R182" s="3" t="s">
        <v>31</v>
      </c>
      <c r="S182" s="3" t="s">
        <v>678</v>
      </c>
      <c r="T182" s="3" t="s">
        <v>679</v>
      </c>
      <c r="U182" s="3" t="s">
        <v>680</v>
      </c>
      <c r="V182" s="3" t="s">
        <v>330</v>
      </c>
      <c r="W182" s="3" t="s">
        <v>681</v>
      </c>
      <c r="X182" s="3" t="s">
        <v>52</v>
      </c>
      <c r="Y182" s="3" t="str">
        <f>CONCATENATE(Tabla_JYPESA_Consulta37[[#This Row],[Cuidad]],","," ",Tabla_JYPESA_Consulta37[[#This Row],[Estado]],".")</f>
        <v>MAZATLAN, SIN.</v>
      </c>
      <c r="Z18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B182" s="6" t="str">
        <f>VLOOKUP(Tabla_JYPESA_Consulta37[[#This Row],[Factura]],[1]DATOS_SAP!$A:$G,7,0)</f>
        <v>BLVD. LUIS ENCINAS JOHNSON #214   HERMOSILLO CENTRO_x000D__x000D_HERMOSILLO,83000, SON_x000D_MX</v>
      </c>
      <c r="AC182" s="6" t="str">
        <f>VLOOKUP(Tabla_JYPESA_Consulta37[[#This Row],[Factura]],[1]DATOS_SAP!$A:$F,6,0)</f>
        <v>662 212 1221</v>
      </c>
      <c r="AD182" s="8" t="str">
        <f>VLOOKUP(Tabla_JYPESA_Consulta37[[#This Row],[Factura]],[1]DATOS_SAP!$A:$E,5,0)</f>
        <v>CSA950626BE2</v>
      </c>
    </row>
    <row r="183" spans="1:30" x14ac:dyDescent="0.2">
      <c r="A183" s="3">
        <v>243408</v>
      </c>
      <c r="B183" s="3" t="s">
        <v>883</v>
      </c>
      <c r="C183" s="3" t="s">
        <v>884</v>
      </c>
      <c r="D183" s="3" t="s">
        <v>25</v>
      </c>
      <c r="E183" s="4">
        <v>46268</v>
      </c>
      <c r="F183" s="4">
        <v>46298</v>
      </c>
      <c r="G183" s="3" t="s">
        <v>885</v>
      </c>
      <c r="H183" s="3" t="s">
        <v>886</v>
      </c>
      <c r="I183" s="3" t="s">
        <v>887</v>
      </c>
      <c r="J183" s="5">
        <v>10895</v>
      </c>
      <c r="K183" s="5">
        <v>0</v>
      </c>
      <c r="L183" s="5">
        <v>1743.2</v>
      </c>
      <c r="M183" s="5">
        <v>12638.2</v>
      </c>
      <c r="N183" s="3">
        <v>0</v>
      </c>
      <c r="O183" s="3" t="s">
        <v>298</v>
      </c>
      <c r="P183" s="3" t="s">
        <v>299</v>
      </c>
      <c r="Q183" s="3">
        <v>5</v>
      </c>
      <c r="R183" s="3" t="s">
        <v>31</v>
      </c>
      <c r="S183" s="3" t="s">
        <v>888</v>
      </c>
      <c r="T183" s="3" t="s">
        <v>889</v>
      </c>
      <c r="U183" s="3" t="s">
        <v>111</v>
      </c>
      <c r="V183" s="3" t="s">
        <v>112</v>
      </c>
      <c r="W183" s="3" t="s">
        <v>890</v>
      </c>
      <c r="X183" s="3" t="s">
        <v>52</v>
      </c>
      <c r="Y183" s="3" t="str">
        <f>CONCATENATE(Tabla_JYPESA_Consulta37[[#This Row],[Cuidad]],","," ",Tabla_JYPESA_Consulta37[[#This Row],[Estado]],".")</f>
        <v>QUERETARO, QUE.</v>
      </c>
      <c r="Z18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BLVD.BERNARDO QUINTANA# 4050, ALAMOS 3A SEC, 76160, QUERETARO, QUE</v>
      </c>
      <c r="AB183" s="6" t="str">
        <f>VLOOKUP(Tabla_JYPESA_Consulta37[[#This Row],[Factura]],[1]DATOS_SAP!$A:$G,7,0)</f>
        <v>BOULEVARD BERNARDO QUINTANA 4050   SAN PEDRITO PEÑUELAS_x000D__x000D_QUERETARO,76148, QUE_x000D_MX</v>
      </c>
      <c r="AC183" s="6" t="str">
        <f>VLOOKUP(Tabla_JYPESA_Consulta37[[#This Row],[Factura]],[1]DATOS_SAP!$A:$F,6,0)</f>
        <v>(442)1929900/08</v>
      </c>
      <c r="AD183" s="8" t="str">
        <f>VLOOKUP(Tabla_JYPESA_Consulta37[[#This Row],[Factura]],[1]DATOS_SAP!$A:$E,5,0)</f>
        <v>OTV0110261B2</v>
      </c>
    </row>
    <row r="184" spans="1:30" x14ac:dyDescent="0.2">
      <c r="A184" s="3">
        <v>243409</v>
      </c>
      <c r="B184" s="3" t="s">
        <v>891</v>
      </c>
      <c r="C184" s="3" t="s">
        <v>892</v>
      </c>
      <c r="D184" s="3" t="s">
        <v>25</v>
      </c>
      <c r="E184" s="4">
        <v>46268</v>
      </c>
      <c r="F184" s="4">
        <v>46298</v>
      </c>
      <c r="G184" s="3" t="s">
        <v>293</v>
      </c>
      <c r="H184" s="3" t="s">
        <v>210</v>
      </c>
      <c r="I184" s="3" t="s">
        <v>294</v>
      </c>
      <c r="J184" s="5">
        <v>4358</v>
      </c>
      <c r="K184" s="5">
        <v>0</v>
      </c>
      <c r="L184" s="5">
        <v>697.28</v>
      </c>
      <c r="M184" s="5">
        <v>5055.28</v>
      </c>
      <c r="N184" s="3">
        <v>0</v>
      </c>
      <c r="O184" s="3" t="s">
        <v>298</v>
      </c>
      <c r="P184" s="3" t="s">
        <v>299</v>
      </c>
      <c r="Q184" s="3">
        <v>2</v>
      </c>
      <c r="R184" s="3" t="s">
        <v>31</v>
      </c>
      <c r="S184" s="3" t="s">
        <v>295</v>
      </c>
      <c r="T184" s="3" t="s">
        <v>296</v>
      </c>
      <c r="U184" s="3" t="s">
        <v>211</v>
      </c>
      <c r="V184" s="3" t="s">
        <v>212</v>
      </c>
      <c r="W184" s="3" t="s">
        <v>276</v>
      </c>
      <c r="X184" s="3" t="s">
        <v>297</v>
      </c>
      <c r="Y184" s="3" t="str">
        <f>CONCATENATE(Tabla_JYPESA_Consulta37[[#This Row],[Cuidad]],","," ",Tabla_JYPESA_Consulta37[[#This Row],[Estado]],".")</f>
        <v>MEXICO, DF.</v>
      </c>
      <c r="Z18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MERCADERES No. 20, SAN JOSE INSURGENTES, 03900, MEXICO, DF</v>
      </c>
      <c r="AB184" s="6" t="str">
        <f>VLOOKUP(Tabla_JYPESA_Consulta37[[#This Row],[Factura]],[1]DATOS_SAP!$A:$G,7,0)</f>
        <v>PROLONGACION PASEO DE LA REFORMA NO 1015 TORRE A PISO 9   SANTA FE CUAJIMALPA DELEGACION CUAJIMALPA DE MORELOS_x000D__x000D_MEXICO,05348, DF_x000D_MX</v>
      </c>
      <c r="AC184" s="6" t="str">
        <f>VLOOKUP(Tabla_JYPESA_Consulta37[[#This Row],[Factura]],[1]DATOS_SAP!$A:$F,6,0)</f>
        <v>55 5482 9130</v>
      </c>
      <c r="AD184" s="8" t="str">
        <f>VLOOKUP(Tabla_JYPESA_Consulta37[[#This Row],[Factura]],[1]DATOS_SAP!$A:$E,5,0)</f>
        <v>GPO920120440</v>
      </c>
    </row>
    <row r="185" spans="1:30" x14ac:dyDescent="0.2">
      <c r="A185" s="3">
        <v>243410</v>
      </c>
      <c r="B185" s="3" t="s">
        <v>589</v>
      </c>
      <c r="C185" s="3" t="s">
        <v>590</v>
      </c>
      <c r="D185" s="3" t="s">
        <v>25</v>
      </c>
      <c r="E185" s="4">
        <v>46268</v>
      </c>
      <c r="F185" s="4">
        <v>46283</v>
      </c>
      <c r="G185" s="3" t="s">
        <v>591</v>
      </c>
      <c r="H185" s="3" t="s">
        <v>589</v>
      </c>
      <c r="I185" s="3" t="s">
        <v>592</v>
      </c>
      <c r="J185" s="5">
        <v>2804.4</v>
      </c>
      <c r="K185" s="5">
        <v>0</v>
      </c>
      <c r="L185" s="5">
        <v>448.7</v>
      </c>
      <c r="M185" s="5">
        <v>3253.1</v>
      </c>
      <c r="N185" s="3">
        <v>0</v>
      </c>
      <c r="O185" s="3" t="s">
        <v>593</v>
      </c>
      <c r="Q185" s="3">
        <v>5</v>
      </c>
      <c r="R185" s="3" t="s">
        <v>31</v>
      </c>
      <c r="S185" s="3" t="s">
        <v>594</v>
      </c>
      <c r="T185" s="3" t="s">
        <v>595</v>
      </c>
      <c r="U185" s="3" t="s">
        <v>596</v>
      </c>
      <c r="V185" s="3" t="s">
        <v>597</v>
      </c>
      <c r="W185" s="3" t="s">
        <v>598</v>
      </c>
      <c r="X185" s="3" t="s">
        <v>52</v>
      </c>
      <c r="Y185" s="3" t="str">
        <f>CONCATENATE(Tabla_JYPESA_Consulta37[[#This Row],[Cuidad]],","," ",Tabla_JYPESA_Consulta37[[#This Row],[Estado]],".")</f>
        <v>CUERNAVACA, MOR.</v>
      </c>
      <c r="Z18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B185" s="6" t="str">
        <f>VLOOKUP(Tabla_JYPESA_Consulta37[[#This Row],[Factura]],[1]DATOS_SAP!$A:$G,7,0)</f>
        <v>BLVD  DIAZ ORDAZ 86   POBLADO ACAPATZINGO_x000D__x000D_CUERNAVACA,62440, MOR_x000D_MX</v>
      </c>
      <c r="AC185" s="6" t="str">
        <f>VLOOKUP(Tabla_JYPESA_Consulta37[[#This Row],[Factura]],[1]DATOS_SAP!$A:$F,6,0)</f>
        <v>777 362 0203</v>
      </c>
      <c r="AD185" s="8" t="str">
        <f>VLOOKUP(Tabla_JYPESA_Consulta37[[#This Row],[Factura]],[1]DATOS_SAP!$A:$E,5,0)</f>
        <v>OHA241015BT0</v>
      </c>
    </row>
    <row r="186" spans="1:30" x14ac:dyDescent="0.2">
      <c r="A186" s="3">
        <v>243410</v>
      </c>
      <c r="B186" s="3" t="s">
        <v>589</v>
      </c>
      <c r="C186" s="3" t="s">
        <v>590</v>
      </c>
      <c r="D186" s="3" t="s">
        <v>25</v>
      </c>
      <c r="E186" s="4">
        <v>46268</v>
      </c>
      <c r="F186" s="4">
        <v>46283</v>
      </c>
      <c r="G186" s="3" t="s">
        <v>591</v>
      </c>
      <c r="H186" s="3" t="s">
        <v>589</v>
      </c>
      <c r="I186" s="3" t="s">
        <v>592</v>
      </c>
      <c r="J186" s="5">
        <v>2215</v>
      </c>
      <c r="K186" s="5">
        <v>0</v>
      </c>
      <c r="L186" s="5">
        <v>354.4</v>
      </c>
      <c r="M186" s="5">
        <v>2569.4</v>
      </c>
      <c r="N186" s="3">
        <v>0</v>
      </c>
      <c r="O186" s="3" t="s">
        <v>298</v>
      </c>
      <c r="P186" s="3" t="s">
        <v>299</v>
      </c>
      <c r="Q186" s="3">
        <v>1</v>
      </c>
      <c r="R186" s="3" t="s">
        <v>31</v>
      </c>
      <c r="S186" s="3" t="s">
        <v>594</v>
      </c>
      <c r="T186" s="3" t="s">
        <v>595</v>
      </c>
      <c r="U186" s="3" t="s">
        <v>596</v>
      </c>
      <c r="V186" s="3" t="s">
        <v>597</v>
      </c>
      <c r="W186" s="3" t="s">
        <v>598</v>
      </c>
      <c r="X186" s="3" t="s">
        <v>52</v>
      </c>
      <c r="Y186" s="3" t="str">
        <f>CONCATENATE(Tabla_JYPESA_Consulta37[[#This Row],[Cuidad]],","," ",Tabla_JYPESA_Consulta37[[#This Row],[Estado]],".")</f>
        <v>CUERNAVACA, MOR.</v>
      </c>
      <c r="Z18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GALEANA 42, ACAPANTZINGO, 62440, CUERNAVACA, MOR</v>
      </c>
      <c r="AB186" s="6" t="str">
        <f>VLOOKUP(Tabla_JYPESA_Consulta37[[#This Row],[Factura]],[1]DATOS_SAP!$A:$G,7,0)</f>
        <v>BLVD  DIAZ ORDAZ 86   POBLADO ACAPATZINGO_x000D__x000D_CUERNAVACA,62440, MOR_x000D_MX</v>
      </c>
      <c r="AC186" s="6" t="str">
        <f>VLOOKUP(Tabla_JYPESA_Consulta37[[#This Row],[Factura]],[1]DATOS_SAP!$A:$F,6,0)</f>
        <v>777 362 0203</v>
      </c>
      <c r="AD186" s="8" t="str">
        <f>VLOOKUP(Tabla_JYPESA_Consulta37[[#This Row],[Factura]],[1]DATOS_SAP!$A:$E,5,0)</f>
        <v>OHA241015BT0</v>
      </c>
    </row>
    <row r="187" spans="1:30" x14ac:dyDescent="0.2">
      <c r="A187" s="3">
        <v>243411</v>
      </c>
      <c r="B187" s="3" t="s">
        <v>192</v>
      </c>
      <c r="C187" s="3" t="s">
        <v>193</v>
      </c>
      <c r="D187" s="3" t="s">
        <v>25</v>
      </c>
      <c r="E187" s="4">
        <v>46268</v>
      </c>
      <c r="F187" s="4">
        <v>46313</v>
      </c>
      <c r="G187" s="3" t="s">
        <v>194</v>
      </c>
      <c r="H187" s="3" t="s">
        <v>195</v>
      </c>
      <c r="I187" s="3" t="s">
        <v>196</v>
      </c>
      <c r="J187" s="5">
        <v>2215</v>
      </c>
      <c r="K187" s="5">
        <v>0</v>
      </c>
      <c r="L187" s="5">
        <v>354.4</v>
      </c>
      <c r="M187" s="5">
        <v>2569.4</v>
      </c>
      <c r="N187" s="3">
        <v>0</v>
      </c>
      <c r="O187" s="3" t="s">
        <v>298</v>
      </c>
      <c r="P187" s="3" t="s">
        <v>299</v>
      </c>
      <c r="Q187" s="3">
        <v>1</v>
      </c>
      <c r="R187" s="3" t="s">
        <v>31</v>
      </c>
      <c r="S187" s="3" t="s">
        <v>197</v>
      </c>
      <c r="T187" s="3" t="s">
        <v>198</v>
      </c>
      <c r="U187" s="3" t="s">
        <v>199</v>
      </c>
      <c r="V187" s="3" t="s">
        <v>56</v>
      </c>
      <c r="W187" s="3" t="s">
        <v>200</v>
      </c>
      <c r="X187" s="3" t="s">
        <v>52</v>
      </c>
      <c r="Y187" s="3" t="str">
        <f>CONCATENATE(Tabla_JYPESA_Consulta37[[#This Row],[Cuidad]],","," ",Tabla_JYPESA_Consulta37[[#This Row],[Estado]],".")</f>
        <v>SAN MIGUEL DE ALLENDE, GTO.</v>
      </c>
      <c r="Z18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LAS 3 CRUCES 149, SALTITO DE GUADALUPE, 37760, SAN MIGUEL DE ALLENDE, GTO</v>
      </c>
      <c r="AB187" s="6" t="str">
        <f>VLOOKUP(Tabla_JYPESA_Consulta37[[#This Row],[Factura]],[1]DATOS_SAP!$A:$G,7,0)</f>
        <v>CALLE SALTITO DE GUADALUPE  SIN NUMERO   VALLE DEL MAIZ_x000D__x000D_SAN MIGUEL DE ALLENDE,37775, GTO_x000D_MX</v>
      </c>
      <c r="AC187" s="6" t="str">
        <f>VLOOKUP(Tabla_JYPESA_Consulta37[[#This Row],[Factura]],[1]DATOS_SAP!$A:$F,6,0)</f>
        <v>415 690 1515</v>
      </c>
      <c r="AD187" s="8" t="str">
        <f>VLOOKUP(Tabla_JYPESA_Consulta37[[#This Row],[Factura]],[1]DATOS_SAP!$A:$E,5,0)</f>
        <v>OTO190207CRA</v>
      </c>
    </row>
    <row r="188" spans="1:30" x14ac:dyDescent="0.2">
      <c r="A188" s="3">
        <v>243412</v>
      </c>
      <c r="B188" s="3" t="s">
        <v>893</v>
      </c>
      <c r="C188" s="3" t="s">
        <v>894</v>
      </c>
      <c r="D188" s="3" t="s">
        <v>25</v>
      </c>
      <c r="E188" s="4">
        <v>46268</v>
      </c>
      <c r="F188" s="4">
        <v>46298</v>
      </c>
      <c r="G188" s="3" t="s">
        <v>242</v>
      </c>
      <c r="H188" s="3" t="s">
        <v>243</v>
      </c>
      <c r="I188" s="3" t="s">
        <v>244</v>
      </c>
      <c r="J188" s="5">
        <v>2179</v>
      </c>
      <c r="K188" s="5">
        <v>0</v>
      </c>
      <c r="L188" s="5">
        <v>348.64</v>
      </c>
      <c r="M188" s="5">
        <v>2527.64</v>
      </c>
      <c r="N188" s="3">
        <v>0</v>
      </c>
      <c r="O188" s="3" t="s">
        <v>298</v>
      </c>
      <c r="P188" s="3" t="s">
        <v>299</v>
      </c>
      <c r="Q188" s="3">
        <v>1</v>
      </c>
      <c r="R188" s="3" t="s">
        <v>31</v>
      </c>
      <c r="S188" s="3" t="s">
        <v>245</v>
      </c>
      <c r="T188" s="3" t="s">
        <v>246</v>
      </c>
      <c r="U188" s="3" t="s">
        <v>247</v>
      </c>
      <c r="V188" s="3" t="s">
        <v>100</v>
      </c>
      <c r="W188" s="3" t="s">
        <v>248</v>
      </c>
      <c r="X188" s="3" t="s">
        <v>52</v>
      </c>
      <c r="Y188" s="3" t="str">
        <f>CONCATENATE(Tabla_JYPESA_Consulta37[[#This Row],[Cuidad]],","," ",Tabla_JYPESA_Consulta37[[#This Row],[Estado]],".")</f>
        <v>IXTAPAN DE LA SAL, MEX.</v>
      </c>
      <c r="Z18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JOSE MARIA MORELOS 44, FRACC BUGAMBILIAS, 51900, IXTAPAN DE LA SAL, MEX</v>
      </c>
      <c r="AB188" s="6" t="str">
        <f>VLOOKUP(Tabla_JYPESA_Consulta37[[#This Row],[Factura]],[1]DATOS_SAP!$A:$G,7,0)</f>
        <v>BAHIA DE TODOS LOS SANTOS 111   SANTA ANA TLAPALTITLAN_x000D__x000D_TOLUCA,50160, MEX_x000D_MX</v>
      </c>
      <c r="AC188" s="6" t="str">
        <f>VLOOKUP(Tabla_JYPESA_Consulta37[[#This Row],[Factura]],[1]DATOS_SAP!$A:$F,6,0)</f>
        <v>7211432010</v>
      </c>
      <c r="AD188" s="8" t="str">
        <f>VLOOKUP(Tabla_JYPESA_Consulta37[[#This Row],[Factura]],[1]DATOS_SAP!$A:$E,5,0)</f>
        <v>OHI1210315M7</v>
      </c>
    </row>
    <row r="189" spans="1:30" x14ac:dyDescent="0.2">
      <c r="A189" s="3">
        <v>243413</v>
      </c>
      <c r="B189" s="3" t="s">
        <v>944</v>
      </c>
      <c r="C189" s="3" t="s">
        <v>945</v>
      </c>
      <c r="D189" s="3" t="s">
        <v>25</v>
      </c>
      <c r="E189" s="4">
        <v>46268</v>
      </c>
      <c r="F189" s="4">
        <v>46276</v>
      </c>
      <c r="G189" s="3" t="s">
        <v>946</v>
      </c>
      <c r="H189" s="3" t="s">
        <v>947</v>
      </c>
      <c r="I189" s="3" t="s">
        <v>948</v>
      </c>
      <c r="J189" s="5">
        <v>3366.24</v>
      </c>
      <c r="K189" s="5">
        <v>0</v>
      </c>
      <c r="L189" s="5">
        <v>538.6</v>
      </c>
      <c r="M189" s="5">
        <v>3904.87</v>
      </c>
      <c r="N189" s="3">
        <v>198.3</v>
      </c>
      <c r="O189" s="3" t="s">
        <v>949</v>
      </c>
      <c r="Q189" s="3">
        <v>6</v>
      </c>
      <c r="R189" s="3" t="s">
        <v>63</v>
      </c>
      <c r="S189" s="3" t="s">
        <v>950</v>
      </c>
      <c r="T189" s="3" t="s">
        <v>328</v>
      </c>
      <c r="U189" s="3" t="s">
        <v>951</v>
      </c>
      <c r="V189" s="3" t="s">
        <v>59</v>
      </c>
      <c r="W189" s="3" t="s">
        <v>213</v>
      </c>
      <c r="X189" s="3" t="s">
        <v>105</v>
      </c>
      <c r="Y189" s="3" t="str">
        <f>CONCATENATE(Tabla_JYPESA_Consulta37[[#This Row],[Cuidad]],","," ",Tabla_JYPESA_Consulta37[[#This Row],[Estado]],".")</f>
        <v>CUAHTEMOC, CMX.</v>
      </c>
      <c r="Z18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ATENAS #35, JUAREZ, 06600, CUAHTEMOC, CMX</v>
      </c>
      <c r="AB189" s="6" t="str">
        <f>VLOOKUP(Tabla_JYPESA_Consulta37[[#This Row],[Factura]],[1]DATOS_SAP!$A:$G,7,0)</f>
        <v>AV. EJERCITO NACIONAL  843-B EDIFICIO CORPORATIVO ANTARA II INT PISO 3 OFICINA 303   GRANADA_x000D__x000D_MIGUEL HIDALGO,11520, CMX_x000D_MX</v>
      </c>
      <c r="AC189" s="6" t="str">
        <f>VLOOKUP(Tabla_JYPESA_Consulta37[[#This Row],[Factura]],[1]DATOS_SAP!$A:$F,6,0)</f>
        <v>(55)51-40-41-00</v>
      </c>
      <c r="AD189" s="8" t="str">
        <f>VLOOKUP(Tabla_JYPESA_Consulta37[[#This Row],[Factura]],[1]DATOS_SAP!$A:$E,5,0)</f>
        <v>SHA2412107MA</v>
      </c>
    </row>
    <row r="190" spans="1:30" x14ac:dyDescent="0.2">
      <c r="A190" s="3">
        <v>243414</v>
      </c>
      <c r="B190" s="3" t="s">
        <v>895</v>
      </c>
      <c r="C190" s="3" t="s">
        <v>896</v>
      </c>
      <c r="D190" s="3" t="s">
        <v>25</v>
      </c>
      <c r="E190" s="4">
        <v>46268</v>
      </c>
      <c r="F190" s="4">
        <v>46298</v>
      </c>
      <c r="G190" s="3" t="s">
        <v>279</v>
      </c>
      <c r="H190" s="3" t="s">
        <v>280</v>
      </c>
      <c r="I190" s="3" t="s">
        <v>281</v>
      </c>
      <c r="J190" s="5">
        <v>4430</v>
      </c>
      <c r="K190" s="5">
        <v>0</v>
      </c>
      <c r="L190" s="5">
        <v>708.8</v>
      </c>
      <c r="M190" s="5">
        <v>5138.8</v>
      </c>
      <c r="N190" s="3">
        <v>0</v>
      </c>
      <c r="O190" s="3" t="s">
        <v>298</v>
      </c>
      <c r="P190" s="3" t="s">
        <v>299</v>
      </c>
      <c r="Q190" s="3">
        <v>2</v>
      </c>
      <c r="R190" s="3" t="s">
        <v>31</v>
      </c>
      <c r="S190" s="3" t="s">
        <v>282</v>
      </c>
      <c r="T190" s="3" t="s">
        <v>283</v>
      </c>
      <c r="U190" s="3" t="s">
        <v>284</v>
      </c>
      <c r="V190" s="3" t="s">
        <v>33</v>
      </c>
      <c r="W190" s="3" t="s">
        <v>285</v>
      </c>
      <c r="X190" s="3" t="s">
        <v>52</v>
      </c>
      <c r="Y190" s="3" t="str">
        <f>CONCATENATE(Tabla_JYPESA_Consulta37[[#This Row],[Cuidad]],","," ",Tabla_JYPESA_Consulta37[[#This Row],[Estado]],".")</f>
        <v>PUERTO VALLARTA, JAL.</v>
      </c>
      <c r="Z19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BARRA DE NAVIDAD KM 4.5, ZONA HOTELERA SUR, 38390, PUERTO VALLARTA, JAL</v>
      </c>
      <c r="AB190" s="6" t="str">
        <f>VLOOKUP(Tabla_JYPESA_Consulta37[[#This Row],[Factura]],[1]DATOS_SAP!$A:$G,7,0)</f>
        <v>CALLE BOSQUES DE DURAZNOS 127 PISO 11, OFICINA 11-136   BOSQUE DE LAS LOMAS_x000D__x000D_MIGUEL HIDALGO,11700, CMX_x000D_MX</v>
      </c>
      <c r="AC190" s="6" t="str">
        <f>VLOOKUP(Tabla_JYPESA_Consulta37[[#This Row],[Factura]],[1]DATOS_SAP!$A:$F,6,0)</f>
        <v>322 1761 300</v>
      </c>
      <c r="AD190" s="8" t="str">
        <f>VLOOKUP(Tabla_JYPESA_Consulta37[[#This Row],[Factura]],[1]DATOS_SAP!$A:$E,5,0)</f>
        <v>PAK210604KB2</v>
      </c>
    </row>
    <row r="191" spans="1:30" x14ac:dyDescent="0.2">
      <c r="A191" s="3">
        <v>243415</v>
      </c>
      <c r="B191" s="3" t="s">
        <v>599</v>
      </c>
      <c r="C191" s="3" t="s">
        <v>600</v>
      </c>
      <c r="D191" s="3" t="s">
        <v>25</v>
      </c>
      <c r="E191" s="4">
        <v>46268</v>
      </c>
      <c r="F191" s="4">
        <v>46283</v>
      </c>
      <c r="G191" s="3" t="s">
        <v>601</v>
      </c>
      <c r="H191" s="3" t="s">
        <v>602</v>
      </c>
      <c r="I191" s="3" t="s">
        <v>603</v>
      </c>
      <c r="J191" s="5">
        <v>3320.5</v>
      </c>
      <c r="K191" s="5">
        <v>0</v>
      </c>
      <c r="L191" s="5">
        <v>531.28</v>
      </c>
      <c r="M191" s="5">
        <v>3851.78</v>
      </c>
      <c r="N191" s="3">
        <v>0</v>
      </c>
      <c r="O191" s="3" t="s">
        <v>53</v>
      </c>
      <c r="Q191" s="3">
        <v>1</v>
      </c>
      <c r="R191" s="3" t="s">
        <v>31</v>
      </c>
      <c r="S191" s="3" t="s">
        <v>604</v>
      </c>
      <c r="T191" s="3" t="s">
        <v>605</v>
      </c>
      <c r="U191" s="3" t="s">
        <v>606</v>
      </c>
      <c r="V191" s="3" t="s">
        <v>42</v>
      </c>
      <c r="W191" s="3" t="s">
        <v>607</v>
      </c>
      <c r="X191" s="3" t="s">
        <v>52</v>
      </c>
      <c r="Y191" s="3" t="str">
        <f>CONCATENATE(Tabla_JYPESA_Consulta37[[#This Row],[Cuidad]],","," ",Tabla_JYPESA_Consulta37[[#This Row],[Estado]],".")</f>
        <v>CORONANGO, PUE.</v>
      </c>
      <c r="Z19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DEL ANILLO PERIFERICO #1230, SAN FRANCISCO  OCOTLAN, 72680, CORONANGO, PUE</v>
      </c>
      <c r="AB191" s="6" t="str">
        <f>VLOOKUP(Tabla_JYPESA_Consulta37[[#This Row],[Factura]],[1]DATOS_SAP!$A:$G,7,0)</f>
        <v>LATERAL DEL ANILLO PERIFERICO ECOLOGICO 1230_x000D__x000D_CORONANGO,72680, PUE_x000D_MX</v>
      </c>
      <c r="AC191" s="6" t="str">
        <f>VLOOKUP(Tabla_JYPESA_Consulta37[[#This Row],[Factura]],[1]DATOS_SAP!$A:$F,6,0)</f>
        <v>222 514 3500</v>
      </c>
      <c r="AD191" s="8" t="str">
        <f>VLOOKUP(Tabla_JYPESA_Consulta37[[#This Row],[Factura]],[1]DATOS_SAP!$A:$E,5,0)</f>
        <v>OHP160328C64</v>
      </c>
    </row>
    <row r="192" spans="1:30" x14ac:dyDescent="0.2">
      <c r="A192" s="3">
        <v>243415</v>
      </c>
      <c r="B192" s="3" t="s">
        <v>599</v>
      </c>
      <c r="C192" s="3" t="s">
        <v>600</v>
      </c>
      <c r="D192" s="3" t="s">
        <v>25</v>
      </c>
      <c r="E192" s="4">
        <v>46268</v>
      </c>
      <c r="F192" s="4">
        <v>46283</v>
      </c>
      <c r="G192" s="3" t="s">
        <v>601</v>
      </c>
      <c r="H192" s="3" t="s">
        <v>602</v>
      </c>
      <c r="I192" s="3" t="s">
        <v>603</v>
      </c>
      <c r="J192" s="5">
        <v>549</v>
      </c>
      <c r="K192" s="5">
        <v>0</v>
      </c>
      <c r="L192" s="5">
        <v>87.84</v>
      </c>
      <c r="M192" s="5">
        <v>636.84</v>
      </c>
      <c r="N192" s="3">
        <v>0</v>
      </c>
      <c r="O192" s="3" t="s">
        <v>140</v>
      </c>
      <c r="Q192" s="3">
        <v>1</v>
      </c>
      <c r="R192" s="3" t="s">
        <v>31</v>
      </c>
      <c r="S192" s="3" t="s">
        <v>604</v>
      </c>
      <c r="T192" s="3" t="s">
        <v>605</v>
      </c>
      <c r="U192" s="3" t="s">
        <v>606</v>
      </c>
      <c r="V192" s="3" t="s">
        <v>42</v>
      </c>
      <c r="W192" s="3" t="s">
        <v>607</v>
      </c>
      <c r="X192" s="3" t="s">
        <v>52</v>
      </c>
      <c r="Y192" s="3" t="str">
        <f>CONCATENATE(Tabla_JYPESA_Consulta37[[#This Row],[Cuidad]],","," ",Tabla_JYPESA_Consulta37[[#This Row],[Estado]],".")</f>
        <v>CORONANGO, PUE.</v>
      </c>
      <c r="Z19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DEL ANILLO PERIFERICO #1230, SAN FRANCISCO  OCOTLAN, 72680, CORONANGO, PUE</v>
      </c>
      <c r="AB192" s="6" t="str">
        <f>VLOOKUP(Tabla_JYPESA_Consulta37[[#This Row],[Factura]],[1]DATOS_SAP!$A:$G,7,0)</f>
        <v>LATERAL DEL ANILLO PERIFERICO ECOLOGICO 1230_x000D__x000D_CORONANGO,72680, PUE_x000D_MX</v>
      </c>
      <c r="AC192" s="6" t="str">
        <f>VLOOKUP(Tabla_JYPESA_Consulta37[[#This Row],[Factura]],[1]DATOS_SAP!$A:$F,6,0)</f>
        <v>222 514 3500</v>
      </c>
      <c r="AD192" s="8" t="str">
        <f>VLOOKUP(Tabla_JYPESA_Consulta37[[#This Row],[Factura]],[1]DATOS_SAP!$A:$E,5,0)</f>
        <v>OHP160328C64</v>
      </c>
    </row>
    <row r="193" spans="1:30" x14ac:dyDescent="0.2">
      <c r="A193" s="3">
        <v>243415</v>
      </c>
      <c r="B193" s="3" t="s">
        <v>599</v>
      </c>
      <c r="C193" s="3" t="s">
        <v>600</v>
      </c>
      <c r="D193" s="3" t="s">
        <v>25</v>
      </c>
      <c r="E193" s="4">
        <v>46268</v>
      </c>
      <c r="F193" s="4">
        <v>46283</v>
      </c>
      <c r="G193" s="3" t="s">
        <v>601</v>
      </c>
      <c r="H193" s="3" t="s">
        <v>602</v>
      </c>
      <c r="I193" s="3" t="s">
        <v>603</v>
      </c>
      <c r="J193" s="5">
        <v>754.99</v>
      </c>
      <c r="K193" s="5">
        <v>0</v>
      </c>
      <c r="L193" s="5">
        <v>120.8</v>
      </c>
      <c r="M193" s="5">
        <v>875.79</v>
      </c>
      <c r="N193" s="3">
        <v>0</v>
      </c>
      <c r="O193" s="3" t="s">
        <v>38</v>
      </c>
      <c r="Q193" s="3">
        <v>1</v>
      </c>
      <c r="R193" s="3" t="s">
        <v>31</v>
      </c>
      <c r="S193" s="3" t="s">
        <v>604</v>
      </c>
      <c r="T193" s="3" t="s">
        <v>605</v>
      </c>
      <c r="U193" s="3" t="s">
        <v>606</v>
      </c>
      <c r="V193" s="3" t="s">
        <v>42</v>
      </c>
      <c r="W193" s="3" t="s">
        <v>607</v>
      </c>
      <c r="X193" s="3" t="s">
        <v>52</v>
      </c>
      <c r="Y193" s="3" t="str">
        <f>CONCATENATE(Tabla_JYPESA_Consulta37[[#This Row],[Cuidad]],","," ",Tabla_JYPESA_Consulta37[[#This Row],[Estado]],".")</f>
        <v>CORONANGO, PUE.</v>
      </c>
      <c r="Z19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DEL ANILLO PERIFERICO #1230, SAN FRANCISCO  OCOTLAN, 72680, CORONANGO, PUE</v>
      </c>
      <c r="AB193" s="6" t="str">
        <f>VLOOKUP(Tabla_JYPESA_Consulta37[[#This Row],[Factura]],[1]DATOS_SAP!$A:$G,7,0)</f>
        <v>LATERAL DEL ANILLO PERIFERICO ECOLOGICO 1230_x000D__x000D_CORONANGO,72680, PUE_x000D_MX</v>
      </c>
      <c r="AC193" s="6" t="str">
        <f>VLOOKUP(Tabla_JYPESA_Consulta37[[#This Row],[Factura]],[1]DATOS_SAP!$A:$F,6,0)</f>
        <v>222 514 3500</v>
      </c>
      <c r="AD193" s="8" t="str">
        <f>VLOOKUP(Tabla_JYPESA_Consulta37[[#This Row],[Factura]],[1]DATOS_SAP!$A:$E,5,0)</f>
        <v>OHP160328C64</v>
      </c>
    </row>
    <row r="194" spans="1:30" x14ac:dyDescent="0.2">
      <c r="A194" s="3">
        <v>243415</v>
      </c>
      <c r="B194" s="3" t="s">
        <v>599</v>
      </c>
      <c r="C194" s="3" t="s">
        <v>600</v>
      </c>
      <c r="D194" s="3" t="s">
        <v>25</v>
      </c>
      <c r="E194" s="4">
        <v>46268</v>
      </c>
      <c r="F194" s="4">
        <v>46283</v>
      </c>
      <c r="G194" s="3" t="s">
        <v>601</v>
      </c>
      <c r="H194" s="3" t="s">
        <v>602</v>
      </c>
      <c r="I194" s="3" t="s">
        <v>603</v>
      </c>
      <c r="J194" s="5">
        <v>1647</v>
      </c>
      <c r="K194" s="5">
        <v>0</v>
      </c>
      <c r="L194" s="5">
        <v>263.52</v>
      </c>
      <c r="M194" s="5">
        <v>1910.52</v>
      </c>
      <c r="N194" s="3">
        <v>0</v>
      </c>
      <c r="O194" s="3" t="s">
        <v>132</v>
      </c>
      <c r="Q194" s="3">
        <v>3</v>
      </c>
      <c r="R194" s="3" t="s">
        <v>31</v>
      </c>
      <c r="S194" s="3" t="s">
        <v>604</v>
      </c>
      <c r="T194" s="3" t="s">
        <v>605</v>
      </c>
      <c r="U194" s="3" t="s">
        <v>606</v>
      </c>
      <c r="V194" s="3" t="s">
        <v>42</v>
      </c>
      <c r="W194" s="3" t="s">
        <v>607</v>
      </c>
      <c r="X194" s="3" t="s">
        <v>52</v>
      </c>
      <c r="Y194" s="3" t="str">
        <f>CONCATENATE(Tabla_JYPESA_Consulta37[[#This Row],[Cuidad]],","," ",Tabla_JYPESA_Consulta37[[#This Row],[Estado]],".")</f>
        <v>CORONANGO, PUE.</v>
      </c>
      <c r="Z19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DEL ANILLO PERIFERICO #1230, SAN FRANCISCO  OCOTLAN, 72680, CORONANGO, PUE</v>
      </c>
      <c r="AB194" s="6" t="str">
        <f>VLOOKUP(Tabla_JYPESA_Consulta37[[#This Row],[Factura]],[1]DATOS_SAP!$A:$G,7,0)</f>
        <v>LATERAL DEL ANILLO PERIFERICO ECOLOGICO 1230_x000D__x000D_CORONANGO,72680, PUE_x000D_MX</v>
      </c>
      <c r="AC194" s="6" t="str">
        <f>VLOOKUP(Tabla_JYPESA_Consulta37[[#This Row],[Factura]],[1]DATOS_SAP!$A:$F,6,0)</f>
        <v>222 514 3500</v>
      </c>
      <c r="AD194" s="8" t="str">
        <f>VLOOKUP(Tabla_JYPESA_Consulta37[[#This Row],[Factura]],[1]DATOS_SAP!$A:$E,5,0)</f>
        <v>OHP160328C64</v>
      </c>
    </row>
    <row r="195" spans="1:30" x14ac:dyDescent="0.2">
      <c r="A195" s="3">
        <v>243415</v>
      </c>
      <c r="B195" s="3" t="s">
        <v>599</v>
      </c>
      <c r="C195" s="3" t="s">
        <v>600</v>
      </c>
      <c r="D195" s="3" t="s">
        <v>25</v>
      </c>
      <c r="E195" s="4">
        <v>46268</v>
      </c>
      <c r="F195" s="4">
        <v>46283</v>
      </c>
      <c r="G195" s="3" t="s">
        <v>601</v>
      </c>
      <c r="H195" s="3" t="s">
        <v>602</v>
      </c>
      <c r="I195" s="3" t="s">
        <v>603</v>
      </c>
      <c r="J195" s="5">
        <v>3843</v>
      </c>
      <c r="K195" s="5">
        <v>0</v>
      </c>
      <c r="L195" s="5">
        <v>614.88</v>
      </c>
      <c r="M195" s="5">
        <v>4457.88</v>
      </c>
      <c r="N195" s="3">
        <v>0</v>
      </c>
      <c r="O195" s="3" t="s">
        <v>287</v>
      </c>
      <c r="Q195" s="3">
        <v>7</v>
      </c>
      <c r="R195" s="3" t="s">
        <v>31</v>
      </c>
      <c r="S195" s="3" t="s">
        <v>604</v>
      </c>
      <c r="T195" s="3" t="s">
        <v>605</v>
      </c>
      <c r="U195" s="3" t="s">
        <v>606</v>
      </c>
      <c r="V195" s="3" t="s">
        <v>42</v>
      </c>
      <c r="W195" s="3" t="s">
        <v>607</v>
      </c>
      <c r="X195" s="3" t="s">
        <v>52</v>
      </c>
      <c r="Y195" s="3" t="str">
        <f>CONCATENATE(Tabla_JYPESA_Consulta37[[#This Row],[Cuidad]],","," ",Tabla_JYPESA_Consulta37[[#This Row],[Estado]],".")</f>
        <v>CORONANGO, PUE.</v>
      </c>
      <c r="Z19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DEL ANILLO PERIFERICO #1230, SAN FRANCISCO  OCOTLAN, 72680, CORONANGO, PUE</v>
      </c>
      <c r="AB195" s="6" t="str">
        <f>VLOOKUP(Tabla_JYPESA_Consulta37[[#This Row],[Factura]],[1]DATOS_SAP!$A:$G,7,0)</f>
        <v>LATERAL DEL ANILLO PERIFERICO ECOLOGICO 1230_x000D__x000D_CORONANGO,72680, PUE_x000D_MX</v>
      </c>
      <c r="AC195" s="6" t="str">
        <f>VLOOKUP(Tabla_JYPESA_Consulta37[[#This Row],[Factura]],[1]DATOS_SAP!$A:$F,6,0)</f>
        <v>222 514 3500</v>
      </c>
      <c r="AD195" s="8" t="str">
        <f>VLOOKUP(Tabla_JYPESA_Consulta37[[#This Row],[Factura]],[1]DATOS_SAP!$A:$E,5,0)</f>
        <v>OHP160328C64</v>
      </c>
    </row>
    <row r="196" spans="1:30" x14ac:dyDescent="0.2">
      <c r="A196" s="3">
        <v>243415</v>
      </c>
      <c r="B196" s="3" t="s">
        <v>599</v>
      </c>
      <c r="C196" s="3" t="s">
        <v>600</v>
      </c>
      <c r="D196" s="3" t="s">
        <v>25</v>
      </c>
      <c r="E196" s="4">
        <v>46268</v>
      </c>
      <c r="F196" s="4">
        <v>46283</v>
      </c>
      <c r="G196" s="3" t="s">
        <v>601</v>
      </c>
      <c r="H196" s="3" t="s">
        <v>602</v>
      </c>
      <c r="I196" s="3" t="s">
        <v>603</v>
      </c>
      <c r="J196" s="5">
        <v>2215</v>
      </c>
      <c r="K196" s="5">
        <v>0</v>
      </c>
      <c r="L196" s="5">
        <v>354.4</v>
      </c>
      <c r="M196" s="5">
        <v>2569.4</v>
      </c>
      <c r="N196" s="3">
        <v>0</v>
      </c>
      <c r="O196" s="3" t="s">
        <v>298</v>
      </c>
      <c r="P196" s="3" t="s">
        <v>299</v>
      </c>
      <c r="Q196" s="3">
        <v>1</v>
      </c>
      <c r="R196" s="3" t="s">
        <v>31</v>
      </c>
      <c r="S196" s="3" t="s">
        <v>604</v>
      </c>
      <c r="T196" s="3" t="s">
        <v>605</v>
      </c>
      <c r="U196" s="3" t="s">
        <v>606</v>
      </c>
      <c r="V196" s="3" t="s">
        <v>42</v>
      </c>
      <c r="W196" s="3" t="s">
        <v>607</v>
      </c>
      <c r="X196" s="3" t="s">
        <v>52</v>
      </c>
      <c r="Y196" s="3" t="str">
        <f>CONCATENATE(Tabla_JYPESA_Consulta37[[#This Row],[Cuidad]],","," ",Tabla_JYPESA_Consulta37[[#This Row],[Estado]],".")</f>
        <v>CORONANGO, PUE.</v>
      </c>
      <c r="Z196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LATERAL DEL ANILLO PERIFERICO #1230, SAN FRANCISCO  OCOTLAN, 72680, CORONANGO, PUE</v>
      </c>
      <c r="AB196" s="6" t="str">
        <f>VLOOKUP(Tabla_JYPESA_Consulta37[[#This Row],[Factura]],[1]DATOS_SAP!$A:$G,7,0)</f>
        <v>LATERAL DEL ANILLO PERIFERICO ECOLOGICO 1230_x000D__x000D_CORONANGO,72680, PUE_x000D_MX</v>
      </c>
      <c r="AC196" s="6" t="str">
        <f>VLOOKUP(Tabla_JYPESA_Consulta37[[#This Row],[Factura]],[1]DATOS_SAP!$A:$F,6,0)</f>
        <v>222 514 3500</v>
      </c>
      <c r="AD196" s="8" t="str">
        <f>VLOOKUP(Tabla_JYPESA_Consulta37[[#This Row],[Factura]],[1]DATOS_SAP!$A:$E,5,0)</f>
        <v>OHP160328C64</v>
      </c>
    </row>
    <row r="197" spans="1:30" x14ac:dyDescent="0.2">
      <c r="A197" s="3">
        <v>243416</v>
      </c>
      <c r="B197" s="3" t="s">
        <v>897</v>
      </c>
      <c r="C197" s="3" t="s">
        <v>898</v>
      </c>
      <c r="D197" s="3" t="s">
        <v>25</v>
      </c>
      <c r="E197" s="4">
        <v>46268</v>
      </c>
      <c r="F197" s="4">
        <v>46298</v>
      </c>
      <c r="G197" s="3" t="s">
        <v>899</v>
      </c>
      <c r="H197" s="3" t="s">
        <v>292</v>
      </c>
      <c r="I197" s="3" t="s">
        <v>900</v>
      </c>
      <c r="J197" s="5">
        <v>2179</v>
      </c>
      <c r="K197" s="5">
        <v>0</v>
      </c>
      <c r="L197" s="5">
        <v>348.64</v>
      </c>
      <c r="M197" s="5">
        <v>2527.64</v>
      </c>
      <c r="N197" s="3">
        <v>0</v>
      </c>
      <c r="O197" s="3" t="s">
        <v>298</v>
      </c>
      <c r="P197" s="3" t="s">
        <v>299</v>
      </c>
      <c r="Q197" s="3">
        <v>1</v>
      </c>
      <c r="R197" s="3" t="s">
        <v>31</v>
      </c>
      <c r="S197" s="3" t="s">
        <v>901</v>
      </c>
      <c r="T197" s="3" t="s">
        <v>902</v>
      </c>
      <c r="U197" s="3" t="s">
        <v>130</v>
      </c>
      <c r="V197" s="3" t="s">
        <v>100</v>
      </c>
      <c r="W197" s="3" t="s">
        <v>903</v>
      </c>
      <c r="X197" s="3" t="s">
        <v>44</v>
      </c>
      <c r="Y197" s="3" t="str">
        <f>CONCATENATE(Tabla_JYPESA_Consulta37[[#This Row],[Cuidad]],","," ",Tabla_JYPESA_Consulta37[[#This Row],[Estado]],".")</f>
        <v>TOLUCA, MEX.</v>
      </c>
      <c r="Z197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TOLLOCAN ORIENTE # 1132, SANTA ANA TLAPALTITLAN, 50160, TOLUCA, MEX</v>
      </c>
      <c r="AB197" s="6" t="str">
        <f>VLOOKUP(Tabla_JYPESA_Consulta37[[#This Row],[Factura]],[1]DATOS_SAP!$A:$G,7,0)</f>
        <v>AV SANTA FE 481 PISO 7   SANTA FE CUAJIMALPA_x000D__x000D_CUAJIMALPA DE MORELOS,05348, CMX_x000D_MX</v>
      </c>
      <c r="AC197" s="6" t="str">
        <f>VLOOKUP(Tabla_JYPESA_Consulta37[[#This Row],[Factura]],[1]DATOS_SAP!$A:$F,6,0)</f>
        <v>(722)276 10 00</v>
      </c>
      <c r="AD197" s="8" t="str">
        <f>VLOOKUP(Tabla_JYPESA_Consulta37[[#This Row],[Factura]],[1]DATOS_SAP!$A:$E,5,0)</f>
        <v>FFX121005C6A</v>
      </c>
    </row>
    <row r="198" spans="1:30" x14ac:dyDescent="0.2">
      <c r="A198" s="3">
        <v>243417</v>
      </c>
      <c r="B198" s="3" t="s">
        <v>798</v>
      </c>
      <c r="C198" s="3" t="s">
        <v>799</v>
      </c>
      <c r="D198" s="3" t="s">
        <v>25</v>
      </c>
      <c r="E198" s="4">
        <v>46268</v>
      </c>
      <c r="F198" s="4">
        <v>46276</v>
      </c>
      <c r="G198" s="3" t="s">
        <v>800</v>
      </c>
      <c r="H198" s="3" t="s">
        <v>801</v>
      </c>
      <c r="I198" s="3" t="s">
        <v>802</v>
      </c>
      <c r="J198" s="5">
        <v>580.11</v>
      </c>
      <c r="K198" s="5">
        <v>0</v>
      </c>
      <c r="L198" s="5">
        <v>92.82</v>
      </c>
      <c r="M198" s="5">
        <v>672.93</v>
      </c>
      <c r="N198" s="3">
        <v>0</v>
      </c>
      <c r="O198" s="3" t="s">
        <v>807</v>
      </c>
      <c r="Q198" s="3">
        <v>1</v>
      </c>
      <c r="R198" s="3" t="s">
        <v>31</v>
      </c>
      <c r="S198" s="3" t="s">
        <v>804</v>
      </c>
      <c r="T198" s="3" t="s">
        <v>805</v>
      </c>
      <c r="U198" s="3" t="s">
        <v>546</v>
      </c>
      <c r="V198" s="3" t="s">
        <v>179</v>
      </c>
      <c r="W198" s="3" t="s">
        <v>806</v>
      </c>
      <c r="X198" s="3" t="s">
        <v>105</v>
      </c>
      <c r="Y198" s="3" t="str">
        <f>CONCATENATE(Tabla_JYPESA_Consulta37[[#This Row],[Cuidad]],","," ",Tabla_JYPESA_Consulta37[[#This Row],[Estado]],".")</f>
        <v>NAUCALPAN DE JUAREZ, DF2.</v>
      </c>
      <c r="Z198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B198" s="6" t="str">
        <f>VLOOKUP(Tabla_JYPESA_Consulta37[[#This Row],[Factura]],[1]DATOS_SAP!$A:$G,7,0)</f>
        <v>IGNACIO ZARAGOZA 37   CENTRO_x000D__x000D_MORELIA,58000, MCH_x000D_MX</v>
      </c>
      <c r="AC198" s="6" t="str">
        <f>VLOOKUP(Tabla_JYPESA_Consulta37[[#This Row],[Factura]],[1]DATOS_SAP!$A:$F,6,0)</f>
        <v>55 1663 2660</v>
      </c>
      <c r="AD198" s="8" t="str">
        <f>VLOOKUP(Tabla_JYPESA_Consulta37[[#This Row],[Factura]],[1]DATOS_SAP!$A:$E,5,0)</f>
        <v>OHC840414UT7</v>
      </c>
    </row>
    <row r="199" spans="1:30" x14ac:dyDescent="0.2">
      <c r="A199" s="3">
        <v>243417</v>
      </c>
      <c r="B199" s="3" t="s">
        <v>798</v>
      </c>
      <c r="C199" s="3" t="s">
        <v>799</v>
      </c>
      <c r="D199" s="3" t="s">
        <v>25</v>
      </c>
      <c r="E199" s="4">
        <v>46268</v>
      </c>
      <c r="F199" s="4">
        <v>46276</v>
      </c>
      <c r="G199" s="3" t="s">
        <v>800</v>
      </c>
      <c r="H199" s="3" t="s">
        <v>801</v>
      </c>
      <c r="I199" s="3" t="s">
        <v>802</v>
      </c>
      <c r="J199" s="5">
        <v>622.91999999999996</v>
      </c>
      <c r="K199" s="5">
        <v>0</v>
      </c>
      <c r="L199" s="5">
        <v>99.67</v>
      </c>
      <c r="M199" s="5">
        <v>722.59</v>
      </c>
      <c r="N199" s="3">
        <v>0</v>
      </c>
      <c r="O199" s="3" t="s">
        <v>391</v>
      </c>
      <c r="Q199" s="3">
        <v>1</v>
      </c>
      <c r="R199" s="3" t="s">
        <v>31</v>
      </c>
      <c r="S199" s="3" t="s">
        <v>804</v>
      </c>
      <c r="T199" s="3" t="s">
        <v>805</v>
      </c>
      <c r="U199" s="3" t="s">
        <v>546</v>
      </c>
      <c r="V199" s="3" t="s">
        <v>179</v>
      </c>
      <c r="W199" s="3" t="s">
        <v>806</v>
      </c>
      <c r="X199" s="3" t="s">
        <v>105</v>
      </c>
      <c r="Y199" s="3" t="str">
        <f>CONCATENATE(Tabla_JYPESA_Consulta37[[#This Row],[Cuidad]],","," ",Tabla_JYPESA_Consulta37[[#This Row],[Estado]],".")</f>
        <v>NAUCALPAN DE JUAREZ, DF2.</v>
      </c>
      <c r="Z199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B199" s="6" t="str">
        <f>VLOOKUP(Tabla_JYPESA_Consulta37[[#This Row],[Factura]],[1]DATOS_SAP!$A:$G,7,0)</f>
        <v>IGNACIO ZARAGOZA 37   CENTRO_x000D__x000D_MORELIA,58000, MCH_x000D_MX</v>
      </c>
      <c r="AC199" s="6" t="str">
        <f>VLOOKUP(Tabla_JYPESA_Consulta37[[#This Row],[Factura]],[1]DATOS_SAP!$A:$F,6,0)</f>
        <v>55 1663 2660</v>
      </c>
      <c r="AD199" s="8" t="str">
        <f>VLOOKUP(Tabla_JYPESA_Consulta37[[#This Row],[Factura]],[1]DATOS_SAP!$A:$E,5,0)</f>
        <v>OHC840414UT7</v>
      </c>
    </row>
    <row r="200" spans="1:30" x14ac:dyDescent="0.2">
      <c r="A200" s="3">
        <v>243417</v>
      </c>
      <c r="B200" s="3" t="s">
        <v>798</v>
      </c>
      <c r="C200" s="3" t="s">
        <v>799</v>
      </c>
      <c r="D200" s="3" t="s">
        <v>25</v>
      </c>
      <c r="E200" s="4">
        <v>46268</v>
      </c>
      <c r="F200" s="4">
        <v>46276</v>
      </c>
      <c r="G200" s="3" t="s">
        <v>800</v>
      </c>
      <c r="H200" s="3" t="s">
        <v>801</v>
      </c>
      <c r="I200" s="3" t="s">
        <v>802</v>
      </c>
      <c r="J200" s="5">
        <v>1209.78</v>
      </c>
      <c r="K200" s="5">
        <v>0</v>
      </c>
      <c r="L200" s="5">
        <v>193.56</v>
      </c>
      <c r="M200" s="5">
        <v>1403.34</v>
      </c>
      <c r="N200" s="3">
        <v>0</v>
      </c>
      <c r="O200" s="3" t="s">
        <v>803</v>
      </c>
      <c r="Q200" s="3">
        <v>2</v>
      </c>
      <c r="R200" s="3" t="s">
        <v>31</v>
      </c>
      <c r="S200" s="3" t="s">
        <v>804</v>
      </c>
      <c r="T200" s="3" t="s">
        <v>805</v>
      </c>
      <c r="U200" s="3" t="s">
        <v>546</v>
      </c>
      <c r="V200" s="3" t="s">
        <v>179</v>
      </c>
      <c r="W200" s="3" t="s">
        <v>806</v>
      </c>
      <c r="X200" s="3" t="s">
        <v>105</v>
      </c>
      <c r="Y200" s="3" t="str">
        <f>CONCATENATE(Tabla_JYPESA_Consulta37[[#This Row],[Cuidad]],","," ",Tabla_JYPESA_Consulta37[[#This Row],[Estado]],".")</f>
        <v>NAUCALPAN DE JUAREZ, DF2.</v>
      </c>
      <c r="Z200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CTO ARQUITECTOS 3, CIUDAD SATELITE, 53100, NAUCALPAN DE JUAREZ, DF2</v>
      </c>
      <c r="AB200" s="6" t="str">
        <f>VLOOKUP(Tabla_JYPESA_Consulta37[[#This Row],[Factura]],[1]DATOS_SAP!$A:$G,7,0)</f>
        <v>IGNACIO ZARAGOZA 37   CENTRO_x000D__x000D_MORELIA,58000, MCH_x000D_MX</v>
      </c>
      <c r="AC200" s="6" t="str">
        <f>VLOOKUP(Tabla_JYPESA_Consulta37[[#This Row],[Factura]],[1]DATOS_SAP!$A:$F,6,0)</f>
        <v>55 1663 2660</v>
      </c>
      <c r="AD200" s="8" t="str">
        <f>VLOOKUP(Tabla_JYPESA_Consulta37[[#This Row],[Factura]],[1]DATOS_SAP!$A:$E,5,0)</f>
        <v>OHC840414UT7</v>
      </c>
    </row>
    <row r="201" spans="1:30" x14ac:dyDescent="0.2">
      <c r="A201" s="3">
        <v>243418</v>
      </c>
      <c r="B201" s="3" t="s">
        <v>608</v>
      </c>
      <c r="C201" s="3" t="s">
        <v>609</v>
      </c>
      <c r="D201" s="3" t="s">
        <v>25</v>
      </c>
      <c r="E201" s="4">
        <v>46268</v>
      </c>
      <c r="F201" s="4">
        <v>46283</v>
      </c>
      <c r="G201" s="3" t="s">
        <v>610</v>
      </c>
      <c r="H201" s="3" t="s">
        <v>611</v>
      </c>
      <c r="I201" s="3" t="s">
        <v>612</v>
      </c>
      <c r="J201" s="5">
        <v>2188.8000000000002</v>
      </c>
      <c r="K201" s="5">
        <v>0</v>
      </c>
      <c r="L201" s="5">
        <v>350.21</v>
      </c>
      <c r="M201" s="5">
        <v>2539.0100000000002</v>
      </c>
      <c r="N201" s="3">
        <v>0</v>
      </c>
      <c r="O201" s="3" t="s">
        <v>91</v>
      </c>
      <c r="Q201" s="3">
        <v>4</v>
      </c>
      <c r="R201" s="3" t="s">
        <v>31</v>
      </c>
      <c r="S201" s="3" t="s">
        <v>613</v>
      </c>
      <c r="T201" s="3" t="s">
        <v>614</v>
      </c>
      <c r="U201" s="3" t="s">
        <v>615</v>
      </c>
      <c r="V201" s="3" t="s">
        <v>51</v>
      </c>
      <c r="W201" s="3" t="s">
        <v>616</v>
      </c>
      <c r="X201" s="3" t="s">
        <v>52</v>
      </c>
      <c r="Y201" s="3" t="str">
        <f>CONCATENATE(Tabla_JYPESA_Consulta37[[#This Row],[Cuidad]],","," ",Tabla_JYPESA_Consulta37[[#This Row],[Estado]],".")</f>
        <v>SAN PEDRO GARZA GARCIA, NL, NL.</v>
      </c>
      <c r="Z201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VASCONCELOS 345, SANTA ENGRACIA, 66267, SAN PEDRO GARZA GARCIA, NL, NL</v>
      </c>
      <c r="AB201" s="6" t="str">
        <f>VLOOKUP(Tabla_JYPESA_Consulta37[[#This Row],[Factura]],[1]DATOS_SAP!$A:$G,7,0)</f>
        <v>AVENIDA VASCONCELOS 345   SANTA ENGRACIA_x000D__x000D_SAN PEDRO GARZA GARCIA,66267, NL_x000D_MX</v>
      </c>
      <c r="AC201" s="6" t="str">
        <f>VLOOKUP(Tabla_JYPESA_Consulta37[[#This Row],[Factura]],[1]DATOS_SAP!$A:$F,6,0)</f>
        <v>(81) 2222.60.00</v>
      </c>
      <c r="AD201" s="8" t="str">
        <f>VLOOKUP(Tabla_JYPESA_Consulta37[[#This Row],[Factura]],[1]DATOS_SAP!$A:$E,5,0)</f>
        <v>VGH161110FT6</v>
      </c>
    </row>
    <row r="202" spans="1:30" x14ac:dyDescent="0.2">
      <c r="A202" s="3">
        <v>243418</v>
      </c>
      <c r="B202" s="3" t="s">
        <v>608</v>
      </c>
      <c r="C202" s="3" t="s">
        <v>609</v>
      </c>
      <c r="D202" s="3" t="s">
        <v>25</v>
      </c>
      <c r="E202" s="4">
        <v>46268</v>
      </c>
      <c r="F202" s="4">
        <v>46283</v>
      </c>
      <c r="G202" s="3" t="s">
        <v>610</v>
      </c>
      <c r="H202" s="3" t="s">
        <v>611</v>
      </c>
      <c r="I202" s="3" t="s">
        <v>612</v>
      </c>
      <c r="J202" s="5">
        <v>8860</v>
      </c>
      <c r="K202" s="5">
        <v>0</v>
      </c>
      <c r="L202" s="5">
        <v>1417.6</v>
      </c>
      <c r="M202" s="5">
        <v>10277.6</v>
      </c>
      <c r="N202" s="3">
        <v>0</v>
      </c>
      <c r="O202" s="3" t="s">
        <v>298</v>
      </c>
      <c r="P202" s="3" t="s">
        <v>299</v>
      </c>
      <c r="Q202" s="3">
        <v>4</v>
      </c>
      <c r="R202" s="3" t="s">
        <v>31</v>
      </c>
      <c r="S202" s="3" t="s">
        <v>613</v>
      </c>
      <c r="T202" s="3" t="s">
        <v>614</v>
      </c>
      <c r="U202" s="3" t="s">
        <v>615</v>
      </c>
      <c r="V202" s="3" t="s">
        <v>51</v>
      </c>
      <c r="W202" s="3" t="s">
        <v>616</v>
      </c>
      <c r="X202" s="3" t="s">
        <v>52</v>
      </c>
      <c r="Y202" s="3" t="str">
        <f>CONCATENATE(Tabla_JYPESA_Consulta37[[#This Row],[Cuidad]],","," ",Tabla_JYPESA_Consulta37[[#This Row],[Estado]],".")</f>
        <v>SAN PEDRO GARZA GARCIA, NL, NL.</v>
      </c>
      <c r="Z202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VASCONCELOS 345, SANTA ENGRACIA, 66267, SAN PEDRO GARZA GARCIA, NL, NL</v>
      </c>
      <c r="AB202" s="6" t="str">
        <f>VLOOKUP(Tabla_JYPESA_Consulta37[[#This Row],[Factura]],[1]DATOS_SAP!$A:$G,7,0)</f>
        <v>AVENIDA VASCONCELOS 345   SANTA ENGRACIA_x000D__x000D_SAN PEDRO GARZA GARCIA,66267, NL_x000D_MX</v>
      </c>
      <c r="AC202" s="6" t="str">
        <f>VLOOKUP(Tabla_JYPESA_Consulta37[[#This Row],[Factura]],[1]DATOS_SAP!$A:$F,6,0)</f>
        <v>(81) 2222.60.00</v>
      </c>
      <c r="AD202" s="8" t="str">
        <f>VLOOKUP(Tabla_JYPESA_Consulta37[[#This Row],[Factura]],[1]DATOS_SAP!$A:$E,5,0)</f>
        <v>VGH161110FT6</v>
      </c>
    </row>
    <row r="203" spans="1:30" x14ac:dyDescent="0.2">
      <c r="A203" s="3">
        <v>243419</v>
      </c>
      <c r="B203" s="3" t="s">
        <v>808</v>
      </c>
      <c r="C203" s="3" t="s">
        <v>809</v>
      </c>
      <c r="D203" s="3" t="s">
        <v>25</v>
      </c>
      <c r="E203" s="4">
        <v>46268</v>
      </c>
      <c r="F203" s="4">
        <v>46298</v>
      </c>
      <c r="G203" s="3" t="s">
        <v>810</v>
      </c>
      <c r="H203" s="3" t="s">
        <v>801</v>
      </c>
      <c r="I203" s="3" t="s">
        <v>811</v>
      </c>
      <c r="J203" s="5">
        <v>514.08000000000004</v>
      </c>
      <c r="K203" s="5">
        <v>0</v>
      </c>
      <c r="L203" s="5">
        <v>82.25</v>
      </c>
      <c r="M203" s="5">
        <v>596.33000000000004</v>
      </c>
      <c r="N203" s="3">
        <v>0</v>
      </c>
      <c r="O203" s="3" t="s">
        <v>38</v>
      </c>
      <c r="Q203" s="3">
        <v>1</v>
      </c>
      <c r="R203" s="3" t="s">
        <v>31</v>
      </c>
      <c r="S203" s="3" t="s">
        <v>812</v>
      </c>
      <c r="T203" s="3" t="s">
        <v>813</v>
      </c>
      <c r="U203" s="3" t="s">
        <v>814</v>
      </c>
      <c r="V203" s="3" t="s">
        <v>59</v>
      </c>
      <c r="W203" s="3" t="s">
        <v>815</v>
      </c>
      <c r="X203" s="3" t="s">
        <v>105</v>
      </c>
      <c r="Y203" s="3" t="str">
        <f>CONCATENATE(Tabla_JYPESA_Consulta37[[#This Row],[Cuidad]],","," ",Tabla_JYPESA_Consulta37[[#This Row],[Estado]],".")</f>
        <v>MIGUEL HIDALGO, CMX.</v>
      </c>
      <c r="Z203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TOLSTOI #22, ANZURES, 11590, MIGUEL HIDALGO, CMX</v>
      </c>
      <c r="AB203" s="6" t="str">
        <f>VLOOKUP(Tabla_JYPESA_Consulta37[[#This Row],[Factura]],[1]DATOS_SAP!$A:$G,7,0)</f>
        <v>CALLE IGNACIO ZARAGOZA #37   MORELIA CENTRO_x000D__x000D_MORELIA,58000, MCH_x000D_MX</v>
      </c>
      <c r="AC203" s="6" t="str">
        <f>VLOOKUP(Tabla_JYPESA_Consulta37[[#This Row],[Factura]],[1]DATOS_SAP!$A:$F,6,0)</f>
        <v>44 3245 2867</v>
      </c>
      <c r="AD203" s="8" t="str">
        <f>VLOOKUP(Tabla_JYPESA_Consulta37[[#This Row],[Factura]],[1]DATOS_SAP!$A:$E,5,0)</f>
        <v>OHC840414UT7</v>
      </c>
    </row>
    <row r="204" spans="1:30" x14ac:dyDescent="0.2">
      <c r="A204" s="3">
        <v>243419</v>
      </c>
      <c r="B204" s="3" t="s">
        <v>808</v>
      </c>
      <c r="C204" s="3" t="s">
        <v>809</v>
      </c>
      <c r="D204" s="3" t="s">
        <v>25</v>
      </c>
      <c r="E204" s="4">
        <v>46268</v>
      </c>
      <c r="F204" s="4">
        <v>46298</v>
      </c>
      <c r="G204" s="3" t="s">
        <v>810</v>
      </c>
      <c r="H204" s="3" t="s">
        <v>801</v>
      </c>
      <c r="I204" s="3" t="s">
        <v>811</v>
      </c>
      <c r="J204" s="5">
        <v>1050</v>
      </c>
      <c r="K204" s="5">
        <v>0</v>
      </c>
      <c r="L204" s="5">
        <v>168</v>
      </c>
      <c r="M204" s="5">
        <v>1218</v>
      </c>
      <c r="N204" s="3">
        <v>0</v>
      </c>
      <c r="O204" s="3" t="s">
        <v>215</v>
      </c>
      <c r="Q204" s="3">
        <v>1</v>
      </c>
      <c r="R204" s="3" t="s">
        <v>31</v>
      </c>
      <c r="S204" s="3" t="s">
        <v>812</v>
      </c>
      <c r="T204" s="3" t="s">
        <v>813</v>
      </c>
      <c r="U204" s="3" t="s">
        <v>814</v>
      </c>
      <c r="V204" s="3" t="s">
        <v>59</v>
      </c>
      <c r="W204" s="3" t="s">
        <v>815</v>
      </c>
      <c r="X204" s="3" t="s">
        <v>105</v>
      </c>
      <c r="Y204" s="3" t="str">
        <f>CONCATENATE(Tabla_JYPESA_Consulta37[[#This Row],[Cuidad]],","," ",Tabla_JYPESA_Consulta37[[#This Row],[Estado]],".")</f>
        <v>MIGUEL HIDALGO, CMX.</v>
      </c>
      <c r="Z204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TOLSTOI #22, ANZURES, 11590, MIGUEL HIDALGO, CMX</v>
      </c>
      <c r="AB204" s="6" t="str">
        <f>VLOOKUP(Tabla_JYPESA_Consulta37[[#This Row],[Factura]],[1]DATOS_SAP!$A:$G,7,0)</f>
        <v>CALLE IGNACIO ZARAGOZA #37   MORELIA CENTRO_x000D__x000D_MORELIA,58000, MCH_x000D_MX</v>
      </c>
      <c r="AC204" s="6" t="str">
        <f>VLOOKUP(Tabla_JYPESA_Consulta37[[#This Row],[Factura]],[1]DATOS_SAP!$A:$F,6,0)</f>
        <v>44 3245 2867</v>
      </c>
      <c r="AD204" s="8" t="str">
        <f>VLOOKUP(Tabla_JYPESA_Consulta37[[#This Row],[Factura]],[1]DATOS_SAP!$A:$E,5,0)</f>
        <v>OHC840414UT7</v>
      </c>
    </row>
    <row r="205" spans="1:30" x14ac:dyDescent="0.2">
      <c r="A205" s="3">
        <v>243419</v>
      </c>
      <c r="B205" s="3" t="s">
        <v>808</v>
      </c>
      <c r="C205" s="3" t="s">
        <v>809</v>
      </c>
      <c r="D205" s="3" t="s">
        <v>25</v>
      </c>
      <c r="E205" s="4">
        <v>46268</v>
      </c>
      <c r="F205" s="4">
        <v>46298</v>
      </c>
      <c r="G205" s="3" t="s">
        <v>810</v>
      </c>
      <c r="H205" s="3" t="s">
        <v>801</v>
      </c>
      <c r="I205" s="3" t="s">
        <v>811</v>
      </c>
      <c r="J205" s="5">
        <v>2310</v>
      </c>
      <c r="K205" s="5">
        <v>0</v>
      </c>
      <c r="L205" s="5">
        <v>369.6</v>
      </c>
      <c r="M205" s="5">
        <v>2679.6</v>
      </c>
      <c r="N205" s="3">
        <v>0</v>
      </c>
      <c r="O205" s="3" t="s">
        <v>53</v>
      </c>
      <c r="Q205" s="3">
        <v>1</v>
      </c>
      <c r="R205" s="3" t="s">
        <v>31</v>
      </c>
      <c r="S205" s="3" t="s">
        <v>812</v>
      </c>
      <c r="T205" s="3" t="s">
        <v>813</v>
      </c>
      <c r="U205" s="3" t="s">
        <v>814</v>
      </c>
      <c r="V205" s="3" t="s">
        <v>59</v>
      </c>
      <c r="W205" s="3" t="s">
        <v>815</v>
      </c>
      <c r="X205" s="3" t="s">
        <v>105</v>
      </c>
      <c r="Y205" s="3" t="str">
        <f>CONCATENATE(Tabla_JYPESA_Consulta37[[#This Row],[Cuidad]],","," ",Tabla_JYPESA_Consulta37[[#This Row],[Estado]],".")</f>
        <v>MIGUEL HIDALGO, CMX.</v>
      </c>
      <c r="Z205" s="6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TOLSTOI #22, ANZURES, 11590, MIGUEL HIDALGO, CMX</v>
      </c>
      <c r="AB205" s="6" t="str">
        <f>VLOOKUP(Tabla_JYPESA_Consulta37[[#This Row],[Factura]],[1]DATOS_SAP!$A:$G,7,0)</f>
        <v>CALLE IGNACIO ZARAGOZA #37   MORELIA CENTRO_x000D__x000D_MORELIA,58000, MCH_x000D_MX</v>
      </c>
      <c r="AC205" s="6" t="str">
        <f>VLOOKUP(Tabla_JYPESA_Consulta37[[#This Row],[Factura]],[1]DATOS_SAP!$A:$F,6,0)</f>
        <v>44 3245 2867</v>
      </c>
      <c r="AD205" s="8" t="str">
        <f>VLOOKUP(Tabla_JYPESA_Consulta37[[#This Row],[Factura]],[1]DATOS_SAP!$A:$E,5,0)</f>
        <v>OHC840414UT7</v>
      </c>
    </row>
    <row r="206" spans="1:30" x14ac:dyDescent="0.2">
      <c r="A206" s="10">
        <v>243419</v>
      </c>
      <c r="B206" s="10" t="s">
        <v>808</v>
      </c>
      <c r="C206" s="10" t="s">
        <v>809</v>
      </c>
      <c r="D206" s="10" t="s">
        <v>25</v>
      </c>
      <c r="E206" s="11">
        <v>46268</v>
      </c>
      <c r="F206" s="11">
        <v>46298</v>
      </c>
      <c r="G206" s="10" t="s">
        <v>810</v>
      </c>
      <c r="H206" s="10" t="s">
        <v>801</v>
      </c>
      <c r="I206" s="10" t="s">
        <v>811</v>
      </c>
      <c r="J206" s="12">
        <v>1575</v>
      </c>
      <c r="K206" s="12">
        <v>0</v>
      </c>
      <c r="L206" s="12">
        <v>252</v>
      </c>
      <c r="M206" s="12">
        <v>1827</v>
      </c>
      <c r="N206" s="10">
        <v>0</v>
      </c>
      <c r="O206" s="10" t="s">
        <v>221</v>
      </c>
      <c r="P206" s="10"/>
      <c r="Q206" s="10">
        <v>1</v>
      </c>
      <c r="R206" s="10" t="s">
        <v>31</v>
      </c>
      <c r="S206" s="10" t="s">
        <v>812</v>
      </c>
      <c r="T206" s="10" t="s">
        <v>813</v>
      </c>
      <c r="U206" s="10" t="s">
        <v>814</v>
      </c>
      <c r="V206" s="10" t="s">
        <v>59</v>
      </c>
      <c r="W206" s="10" t="s">
        <v>815</v>
      </c>
      <c r="X206" s="10" t="s">
        <v>105</v>
      </c>
      <c r="Y206" s="10" t="str">
        <f>CONCATENATE(Tabla_JYPESA_Consulta37[[#This Row],[Cuidad]],","," ",Tabla_JYPESA_Consulta37[[#This Row],[Estado]],".")</f>
        <v>MIGUEL HIDALGO, CMX.</v>
      </c>
      <c r="Z206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TOLSTOI #22, ANZURES, 11590, MIGUEL HIDALGO, CMX</v>
      </c>
      <c r="AA206" s="13"/>
      <c r="AB206" s="6" t="str">
        <f>VLOOKUP(Tabla_JYPESA_Consulta37[[#This Row],[Factura]],[1]DATOS_SAP!$A:$G,7,0)</f>
        <v>CALLE IGNACIO ZARAGOZA #37   MORELIA CENTRO_x000D__x000D_MORELIA,58000, MCH_x000D_MX</v>
      </c>
      <c r="AC206" s="13" t="str">
        <f>VLOOKUP(Tabla_JYPESA_Consulta37[[#This Row],[Factura]],[1]DATOS_SAP!$A:$F,6,0)</f>
        <v>44 3245 2867</v>
      </c>
      <c r="AD206" s="14" t="str">
        <f>VLOOKUP(Tabla_JYPESA_Consulta37[[#This Row],[Factura]],[1]DATOS_SAP!$A:$E,5,0)</f>
        <v>OHC840414UT7</v>
      </c>
    </row>
    <row r="207" spans="1:30" x14ac:dyDescent="0.2">
      <c r="A207" s="10">
        <v>243419</v>
      </c>
      <c r="B207" s="10" t="s">
        <v>808</v>
      </c>
      <c r="C207" s="10" t="s">
        <v>809</v>
      </c>
      <c r="D207" s="10" t="s">
        <v>25</v>
      </c>
      <c r="E207" s="11">
        <v>46268</v>
      </c>
      <c r="F207" s="11">
        <v>46298</v>
      </c>
      <c r="G207" s="10" t="s">
        <v>810</v>
      </c>
      <c r="H207" s="10" t="s">
        <v>801</v>
      </c>
      <c r="I207" s="10" t="s">
        <v>811</v>
      </c>
      <c r="J207" s="12">
        <v>1391.25</v>
      </c>
      <c r="K207" s="12">
        <v>0</v>
      </c>
      <c r="L207" s="12">
        <v>222.6</v>
      </c>
      <c r="M207" s="12">
        <v>1613.85</v>
      </c>
      <c r="N207" s="10">
        <v>0</v>
      </c>
      <c r="O207" s="10" t="s">
        <v>117</v>
      </c>
      <c r="P207" s="10"/>
      <c r="Q207" s="10">
        <v>1</v>
      </c>
      <c r="R207" s="10" t="s">
        <v>31</v>
      </c>
      <c r="S207" s="10" t="s">
        <v>812</v>
      </c>
      <c r="T207" s="10" t="s">
        <v>813</v>
      </c>
      <c r="U207" s="10" t="s">
        <v>814</v>
      </c>
      <c r="V207" s="10" t="s">
        <v>59</v>
      </c>
      <c r="W207" s="10" t="s">
        <v>815</v>
      </c>
      <c r="X207" s="10" t="s">
        <v>105</v>
      </c>
      <c r="Y207" s="10" t="str">
        <f>CONCATENATE(Tabla_JYPESA_Consulta37[[#This Row],[Cuidad]],","," ",Tabla_JYPESA_Consulta37[[#This Row],[Estado]],".")</f>
        <v>MIGUEL HIDALGO, CMX.</v>
      </c>
      <c r="Z207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TOLSTOI #22, ANZURES, 11590, MIGUEL HIDALGO, CMX</v>
      </c>
      <c r="AA207" s="13"/>
      <c r="AB207" s="6" t="str">
        <f>VLOOKUP(Tabla_JYPESA_Consulta37[[#This Row],[Factura]],[1]DATOS_SAP!$A:$G,7,0)</f>
        <v>CALLE IGNACIO ZARAGOZA #37   MORELIA CENTRO_x000D__x000D_MORELIA,58000, MCH_x000D_MX</v>
      </c>
      <c r="AC207" s="13" t="str">
        <f>VLOOKUP(Tabla_JYPESA_Consulta37[[#This Row],[Factura]],[1]DATOS_SAP!$A:$F,6,0)</f>
        <v>44 3245 2867</v>
      </c>
      <c r="AD207" s="14" t="str">
        <f>VLOOKUP(Tabla_JYPESA_Consulta37[[#This Row],[Factura]],[1]DATOS_SAP!$A:$E,5,0)</f>
        <v>OHC840414UT7</v>
      </c>
    </row>
    <row r="208" spans="1:30" x14ac:dyDescent="0.2">
      <c r="A208" s="10">
        <v>243419</v>
      </c>
      <c r="B208" s="10" t="s">
        <v>808</v>
      </c>
      <c r="C208" s="10" t="s">
        <v>809</v>
      </c>
      <c r="D208" s="10" t="s">
        <v>25</v>
      </c>
      <c r="E208" s="11">
        <v>46268</v>
      </c>
      <c r="F208" s="11">
        <v>46298</v>
      </c>
      <c r="G208" s="10" t="s">
        <v>810</v>
      </c>
      <c r="H208" s="10" t="s">
        <v>801</v>
      </c>
      <c r="I208" s="10" t="s">
        <v>811</v>
      </c>
      <c r="J208" s="12">
        <v>1260</v>
      </c>
      <c r="K208" s="12">
        <v>0</v>
      </c>
      <c r="L208" s="12">
        <v>201.6</v>
      </c>
      <c r="M208" s="12">
        <v>1461.6</v>
      </c>
      <c r="N208" s="10">
        <v>0</v>
      </c>
      <c r="O208" s="10" t="s">
        <v>69</v>
      </c>
      <c r="P208" s="10"/>
      <c r="Q208" s="10">
        <v>1</v>
      </c>
      <c r="R208" s="10" t="s">
        <v>31</v>
      </c>
      <c r="S208" s="10" t="s">
        <v>812</v>
      </c>
      <c r="T208" s="10" t="s">
        <v>813</v>
      </c>
      <c r="U208" s="10" t="s">
        <v>814</v>
      </c>
      <c r="V208" s="10" t="s">
        <v>59</v>
      </c>
      <c r="W208" s="10" t="s">
        <v>815</v>
      </c>
      <c r="X208" s="10" t="s">
        <v>105</v>
      </c>
      <c r="Y208" s="10" t="str">
        <f>CONCATENATE(Tabla_JYPESA_Consulta37[[#This Row],[Cuidad]],","," ",Tabla_JYPESA_Consulta37[[#This Row],[Estado]],".")</f>
        <v>MIGUEL HIDALGO, CMX.</v>
      </c>
      <c r="Z208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TOLSTOI #22, ANZURES, 11590, MIGUEL HIDALGO, CMX</v>
      </c>
      <c r="AA208" s="13"/>
      <c r="AB208" s="6" t="str">
        <f>VLOOKUP(Tabla_JYPESA_Consulta37[[#This Row],[Factura]],[1]DATOS_SAP!$A:$G,7,0)</f>
        <v>CALLE IGNACIO ZARAGOZA #37   MORELIA CENTRO_x000D__x000D_MORELIA,58000, MCH_x000D_MX</v>
      </c>
      <c r="AC208" s="13" t="str">
        <f>VLOOKUP(Tabla_JYPESA_Consulta37[[#This Row],[Factura]],[1]DATOS_SAP!$A:$F,6,0)</f>
        <v>44 3245 2867</v>
      </c>
      <c r="AD208" s="14" t="str">
        <f>VLOOKUP(Tabla_JYPESA_Consulta37[[#This Row],[Factura]],[1]DATOS_SAP!$A:$E,5,0)</f>
        <v>OHC840414UT7</v>
      </c>
    </row>
    <row r="209" spans="1:30" x14ac:dyDescent="0.2">
      <c r="A209" s="10">
        <v>243419</v>
      </c>
      <c r="B209" s="10" t="s">
        <v>808</v>
      </c>
      <c r="C209" s="10" t="s">
        <v>809</v>
      </c>
      <c r="D209" s="10" t="s">
        <v>25</v>
      </c>
      <c r="E209" s="11">
        <v>46268</v>
      </c>
      <c r="F209" s="11">
        <v>46298</v>
      </c>
      <c r="G209" s="10" t="s">
        <v>810</v>
      </c>
      <c r="H209" s="10" t="s">
        <v>801</v>
      </c>
      <c r="I209" s="10" t="s">
        <v>811</v>
      </c>
      <c r="J209" s="12">
        <v>1260</v>
      </c>
      <c r="K209" s="12">
        <v>0</v>
      </c>
      <c r="L209" s="12">
        <v>201.6</v>
      </c>
      <c r="M209" s="12">
        <v>1461.6</v>
      </c>
      <c r="N209" s="10">
        <v>0</v>
      </c>
      <c r="O209" s="10" t="s">
        <v>79</v>
      </c>
      <c r="P209" s="10"/>
      <c r="Q209" s="10">
        <v>1</v>
      </c>
      <c r="R209" s="10" t="s">
        <v>31</v>
      </c>
      <c r="S209" s="10" t="s">
        <v>812</v>
      </c>
      <c r="T209" s="10" t="s">
        <v>813</v>
      </c>
      <c r="U209" s="10" t="s">
        <v>814</v>
      </c>
      <c r="V209" s="10" t="s">
        <v>59</v>
      </c>
      <c r="W209" s="10" t="s">
        <v>815</v>
      </c>
      <c r="X209" s="10" t="s">
        <v>105</v>
      </c>
      <c r="Y209" s="10" t="str">
        <f>CONCATENATE(Tabla_JYPESA_Consulta37[[#This Row],[Cuidad]],","," ",Tabla_JYPESA_Consulta37[[#This Row],[Estado]],".")</f>
        <v>MIGUEL HIDALGO, CMX.</v>
      </c>
      <c r="Z209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TOLSTOI #22, ANZURES, 11590, MIGUEL HIDALGO, CMX</v>
      </c>
      <c r="AA209" s="13"/>
      <c r="AB209" s="6" t="str">
        <f>VLOOKUP(Tabla_JYPESA_Consulta37[[#This Row],[Factura]],[1]DATOS_SAP!$A:$G,7,0)</f>
        <v>CALLE IGNACIO ZARAGOZA #37   MORELIA CENTRO_x000D__x000D_MORELIA,58000, MCH_x000D_MX</v>
      </c>
      <c r="AC209" s="13" t="str">
        <f>VLOOKUP(Tabla_JYPESA_Consulta37[[#This Row],[Factura]],[1]DATOS_SAP!$A:$F,6,0)</f>
        <v>44 3245 2867</v>
      </c>
      <c r="AD209" s="14" t="str">
        <f>VLOOKUP(Tabla_JYPESA_Consulta37[[#This Row],[Factura]],[1]DATOS_SAP!$A:$E,5,0)</f>
        <v>OHC840414UT7</v>
      </c>
    </row>
    <row r="210" spans="1:30" x14ac:dyDescent="0.2">
      <c r="A210" s="10">
        <v>243420</v>
      </c>
      <c r="B210" s="10" t="s">
        <v>495</v>
      </c>
      <c r="C210" s="10" t="s">
        <v>496</v>
      </c>
      <c r="D210" s="10" t="s">
        <v>370</v>
      </c>
      <c r="E210" s="11">
        <v>46268</v>
      </c>
      <c r="F210" s="11">
        <v>46313</v>
      </c>
      <c r="G210" s="10" t="s">
        <v>497</v>
      </c>
      <c r="H210" s="10" t="s">
        <v>37</v>
      </c>
      <c r="I210" s="10" t="s">
        <v>498</v>
      </c>
      <c r="J210" s="12">
        <v>5466.32</v>
      </c>
      <c r="K210" s="12">
        <v>0</v>
      </c>
      <c r="L210" s="12">
        <v>874.61</v>
      </c>
      <c r="M210" s="12">
        <v>6340.93</v>
      </c>
      <c r="N210" s="10">
        <v>0</v>
      </c>
      <c r="O210" s="10" t="s">
        <v>106</v>
      </c>
      <c r="P210" s="10"/>
      <c r="Q210" s="10">
        <v>8</v>
      </c>
      <c r="R210" s="10" t="s">
        <v>31</v>
      </c>
      <c r="S210" s="10" t="s">
        <v>499</v>
      </c>
      <c r="T210" s="10" t="s">
        <v>500</v>
      </c>
      <c r="U210" s="10" t="s">
        <v>371</v>
      </c>
      <c r="V210" s="10" t="s">
        <v>51</v>
      </c>
      <c r="W210" s="10" t="s">
        <v>501</v>
      </c>
      <c r="X210" s="10" t="s">
        <v>52</v>
      </c>
      <c r="Y210" s="10" t="str">
        <f>CONCATENATE(Tabla_JYPESA_Consulta37[[#This Row],[Cuidad]],","," ",Tabla_JYPESA_Consulta37[[#This Row],[Estado]],".")</f>
        <v>MONTERREY, NL.</v>
      </c>
      <c r="Z210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210" s="13"/>
      <c r="AB210" s="6" t="str">
        <f>VLOOKUP(Tabla_JYPESA_Consulta37[[#This Row],[Factura]],[1]DATOS_SAP!$A:$G,7,0)</f>
        <v>AV. FUNDADORES Exterior: 1000 INT: PISO 7   VALLE DEL MIRADOR_x000D__x000D_MONTERREY,64750, NL_x000D_MX</v>
      </c>
      <c r="AC210" s="13" t="str">
        <f>VLOOKUP(Tabla_JYPESA_Consulta37[[#This Row],[Factura]],[1]DATOS_SAP!$A:$F,6,0)</f>
        <v>81 8625 2450</v>
      </c>
      <c r="AD210" s="14" t="str">
        <f>VLOOKUP(Tabla_JYPESA_Consulta37[[#This Row],[Factura]],[1]DATOS_SAP!$A:$E,5,0)</f>
        <v>DBM121023M10</v>
      </c>
    </row>
    <row r="211" spans="1:30" x14ac:dyDescent="0.2">
      <c r="A211" s="10">
        <v>243420</v>
      </c>
      <c r="B211" s="10" t="s">
        <v>495</v>
      </c>
      <c r="C211" s="10" t="s">
        <v>496</v>
      </c>
      <c r="D211" s="10" t="s">
        <v>370</v>
      </c>
      <c r="E211" s="11">
        <v>46268</v>
      </c>
      <c r="F211" s="11">
        <v>46313</v>
      </c>
      <c r="G211" s="10" t="s">
        <v>497</v>
      </c>
      <c r="H211" s="10" t="s">
        <v>37</v>
      </c>
      <c r="I211" s="10" t="s">
        <v>498</v>
      </c>
      <c r="J211" s="12">
        <v>4662</v>
      </c>
      <c r="K211" s="12">
        <v>0</v>
      </c>
      <c r="L211" s="12">
        <v>745.92</v>
      </c>
      <c r="M211" s="12">
        <v>5407.92</v>
      </c>
      <c r="N211" s="10">
        <v>0</v>
      </c>
      <c r="O211" s="10" t="s">
        <v>62</v>
      </c>
      <c r="P211" s="10"/>
      <c r="Q211" s="10">
        <v>8</v>
      </c>
      <c r="R211" s="10" t="s">
        <v>31</v>
      </c>
      <c r="S211" s="10" t="s">
        <v>499</v>
      </c>
      <c r="T211" s="10" t="s">
        <v>500</v>
      </c>
      <c r="U211" s="10" t="s">
        <v>371</v>
      </c>
      <c r="V211" s="10" t="s">
        <v>51</v>
      </c>
      <c r="W211" s="10" t="s">
        <v>501</v>
      </c>
      <c r="X211" s="10" t="s">
        <v>52</v>
      </c>
      <c r="Y211" s="10" t="str">
        <f>CONCATENATE(Tabla_JYPESA_Consulta37[[#This Row],[Cuidad]],","," ",Tabla_JYPESA_Consulta37[[#This Row],[Estado]],".")</f>
        <v>MONTERREY, NL.</v>
      </c>
      <c r="Z211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211" s="13"/>
      <c r="AB211" s="6" t="str">
        <f>VLOOKUP(Tabla_JYPESA_Consulta37[[#This Row],[Factura]],[1]DATOS_SAP!$A:$G,7,0)</f>
        <v>AV. FUNDADORES Exterior: 1000 INT: PISO 7   VALLE DEL MIRADOR_x000D__x000D_MONTERREY,64750, NL_x000D_MX</v>
      </c>
      <c r="AC211" s="13" t="str">
        <f>VLOOKUP(Tabla_JYPESA_Consulta37[[#This Row],[Factura]],[1]DATOS_SAP!$A:$F,6,0)</f>
        <v>81 8625 2450</v>
      </c>
      <c r="AD211" s="14" t="str">
        <f>VLOOKUP(Tabla_JYPESA_Consulta37[[#This Row],[Factura]],[1]DATOS_SAP!$A:$E,5,0)</f>
        <v>DBM121023M10</v>
      </c>
    </row>
    <row r="212" spans="1:30" x14ac:dyDescent="0.2">
      <c r="A212" s="10">
        <v>243420</v>
      </c>
      <c r="B212" s="10" t="s">
        <v>495</v>
      </c>
      <c r="C212" s="10" t="s">
        <v>496</v>
      </c>
      <c r="D212" s="10" t="s">
        <v>370</v>
      </c>
      <c r="E212" s="11">
        <v>46268</v>
      </c>
      <c r="F212" s="11">
        <v>46313</v>
      </c>
      <c r="G212" s="10" t="s">
        <v>497</v>
      </c>
      <c r="H212" s="10" t="s">
        <v>37</v>
      </c>
      <c r="I212" s="10" t="s">
        <v>498</v>
      </c>
      <c r="J212" s="12">
        <v>6132</v>
      </c>
      <c r="K212" s="12">
        <v>0</v>
      </c>
      <c r="L212" s="12">
        <v>981.12</v>
      </c>
      <c r="M212" s="12">
        <v>7113.12</v>
      </c>
      <c r="N212" s="10">
        <v>0</v>
      </c>
      <c r="O212" s="10" t="s">
        <v>78</v>
      </c>
      <c r="P212" s="10"/>
      <c r="Q212" s="10">
        <v>4</v>
      </c>
      <c r="R212" s="10" t="s">
        <v>31</v>
      </c>
      <c r="S212" s="10" t="s">
        <v>499</v>
      </c>
      <c r="T212" s="10" t="s">
        <v>500</v>
      </c>
      <c r="U212" s="10" t="s">
        <v>371</v>
      </c>
      <c r="V212" s="10" t="s">
        <v>51</v>
      </c>
      <c r="W212" s="10" t="s">
        <v>501</v>
      </c>
      <c r="X212" s="10" t="s">
        <v>52</v>
      </c>
      <c r="Y212" s="10" t="str">
        <f>CONCATENATE(Tabla_JYPESA_Consulta37[[#This Row],[Cuidad]],","," ",Tabla_JYPESA_Consulta37[[#This Row],[Estado]],".")</f>
        <v>MONTERREY, NL.</v>
      </c>
      <c r="Z212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GONZALITOS SUR 415, OBISPADO, 64060, MONTERREY, NL</v>
      </c>
      <c r="AA212" s="13"/>
      <c r="AB212" s="6" t="str">
        <f>VLOOKUP(Tabla_JYPESA_Consulta37[[#This Row],[Factura]],[1]DATOS_SAP!$A:$G,7,0)</f>
        <v>AV. FUNDADORES Exterior: 1000 INT: PISO 7   VALLE DEL MIRADOR_x000D__x000D_MONTERREY,64750, NL_x000D_MX</v>
      </c>
      <c r="AC212" s="13" t="str">
        <f>VLOOKUP(Tabla_JYPESA_Consulta37[[#This Row],[Factura]],[1]DATOS_SAP!$A:$F,6,0)</f>
        <v>81 8625 2450</v>
      </c>
      <c r="AD212" s="14" t="str">
        <f>VLOOKUP(Tabla_JYPESA_Consulta37[[#This Row],[Factura]],[1]DATOS_SAP!$A:$E,5,0)</f>
        <v>DBM121023M10</v>
      </c>
    </row>
    <row r="213" spans="1:30" x14ac:dyDescent="0.2">
      <c r="A213" s="10">
        <v>243421</v>
      </c>
      <c r="B213" s="10" t="s">
        <v>617</v>
      </c>
      <c r="C213" s="10" t="s">
        <v>618</v>
      </c>
      <c r="D213" s="10" t="s">
        <v>25</v>
      </c>
      <c r="E213" s="11">
        <v>46268</v>
      </c>
      <c r="F213" s="11">
        <v>46298</v>
      </c>
      <c r="G213" s="10" t="s">
        <v>619</v>
      </c>
      <c r="H213" s="10" t="s">
        <v>620</v>
      </c>
      <c r="I213" s="10" t="s">
        <v>621</v>
      </c>
      <c r="J213" s="12">
        <v>22995</v>
      </c>
      <c r="K213" s="12">
        <v>0</v>
      </c>
      <c r="L213" s="12">
        <v>3679.2</v>
      </c>
      <c r="M213" s="12">
        <v>26674.2</v>
      </c>
      <c r="N213" s="10">
        <v>0</v>
      </c>
      <c r="O213" s="10" t="s">
        <v>78</v>
      </c>
      <c r="P213" s="10"/>
      <c r="Q213" s="10">
        <v>15</v>
      </c>
      <c r="R213" s="10" t="s">
        <v>31</v>
      </c>
      <c r="S213" s="10" t="s">
        <v>622</v>
      </c>
      <c r="T213" s="10" t="s">
        <v>623</v>
      </c>
      <c r="U213" s="10" t="s">
        <v>142</v>
      </c>
      <c r="V213" s="10" t="s">
        <v>56</v>
      </c>
      <c r="W213" s="10" t="s">
        <v>624</v>
      </c>
      <c r="X213" s="10" t="s">
        <v>52</v>
      </c>
      <c r="Y213" s="10" t="str">
        <f>CONCATENATE(Tabla_JYPESA_Consulta37[[#This Row],[Cuidad]],","," ",Tabla_JYPESA_Consulta37[[#This Row],[Estado]],".")</f>
        <v>SILAO, GTO.</v>
      </c>
      <c r="Z213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NORTE 3350, LA JOYA, 36169, SILAO, GTO</v>
      </c>
      <c r="AA213" s="13"/>
      <c r="AB213" s="6" t="str">
        <f>VLOOKUP(Tabla_JYPESA_Consulta37[[#This Row],[Factura]],[1]DATOS_SAP!$A:$G,7,0)</f>
        <v>CARRETERA LIBRAMIENTO NORTE 3350   LA JOYA_x000D__x000D_SILAO DE LA VICTORIA,36169, GTO_x000D_MX</v>
      </c>
      <c r="AC213" s="13" t="str">
        <f>VLOOKUP(Tabla_JYPESA_Consulta37[[#This Row],[Factura]],[1]DATOS_SAP!$A:$F,6,0)</f>
        <v>818 380 2284</v>
      </c>
      <c r="AD213" s="14" t="str">
        <f>VLOOKUP(Tabla_JYPESA_Consulta37[[#This Row],[Factura]],[1]DATOS_SAP!$A:$E,5,0)</f>
        <v>OHI1610127J3</v>
      </c>
    </row>
    <row r="214" spans="1:30" x14ac:dyDescent="0.2">
      <c r="A214" s="10">
        <v>243421</v>
      </c>
      <c r="B214" s="10" t="s">
        <v>617</v>
      </c>
      <c r="C214" s="10" t="s">
        <v>618</v>
      </c>
      <c r="D214" s="10" t="s">
        <v>25</v>
      </c>
      <c r="E214" s="11">
        <v>46268</v>
      </c>
      <c r="F214" s="11">
        <v>46298</v>
      </c>
      <c r="G214" s="10" t="s">
        <v>619</v>
      </c>
      <c r="H214" s="10" t="s">
        <v>620</v>
      </c>
      <c r="I214" s="10" t="s">
        <v>621</v>
      </c>
      <c r="J214" s="12">
        <v>4662</v>
      </c>
      <c r="K214" s="12">
        <v>0</v>
      </c>
      <c r="L214" s="12">
        <v>745.92</v>
      </c>
      <c r="M214" s="12">
        <v>5407.92</v>
      </c>
      <c r="N214" s="10">
        <v>0</v>
      </c>
      <c r="O214" s="10" t="s">
        <v>62</v>
      </c>
      <c r="P214" s="10"/>
      <c r="Q214" s="10">
        <v>8</v>
      </c>
      <c r="R214" s="10" t="s">
        <v>31</v>
      </c>
      <c r="S214" s="10" t="s">
        <v>622</v>
      </c>
      <c r="T214" s="10" t="s">
        <v>623</v>
      </c>
      <c r="U214" s="10" t="s">
        <v>142</v>
      </c>
      <c r="V214" s="10" t="s">
        <v>56</v>
      </c>
      <c r="W214" s="10" t="s">
        <v>624</v>
      </c>
      <c r="X214" s="10" t="s">
        <v>52</v>
      </c>
      <c r="Y214" s="10" t="str">
        <f>CONCATENATE(Tabla_JYPESA_Consulta37[[#This Row],[Cuidad]],","," ",Tabla_JYPESA_Consulta37[[#This Row],[Estado]],".")</f>
        <v>SILAO, GTO.</v>
      </c>
      <c r="Z214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NORTE 3350, LA JOYA, 36169, SILAO, GTO</v>
      </c>
      <c r="AA214" s="13"/>
      <c r="AB214" s="6" t="str">
        <f>VLOOKUP(Tabla_JYPESA_Consulta37[[#This Row],[Factura]],[1]DATOS_SAP!$A:$G,7,0)</f>
        <v>CARRETERA LIBRAMIENTO NORTE 3350   LA JOYA_x000D__x000D_SILAO DE LA VICTORIA,36169, GTO_x000D_MX</v>
      </c>
      <c r="AC214" s="13" t="str">
        <f>VLOOKUP(Tabla_JYPESA_Consulta37[[#This Row],[Factura]],[1]DATOS_SAP!$A:$F,6,0)</f>
        <v>818 380 2284</v>
      </c>
      <c r="AD214" s="14" t="str">
        <f>VLOOKUP(Tabla_JYPESA_Consulta37[[#This Row],[Factura]],[1]DATOS_SAP!$A:$E,5,0)</f>
        <v>OHI1610127J3</v>
      </c>
    </row>
    <row r="215" spans="1:30" x14ac:dyDescent="0.2">
      <c r="A215" s="10">
        <v>243421</v>
      </c>
      <c r="B215" s="10" t="s">
        <v>617</v>
      </c>
      <c r="C215" s="10" t="s">
        <v>618</v>
      </c>
      <c r="D215" s="10" t="s">
        <v>25</v>
      </c>
      <c r="E215" s="11">
        <v>46268</v>
      </c>
      <c r="F215" s="11">
        <v>46298</v>
      </c>
      <c r="G215" s="10" t="s">
        <v>619</v>
      </c>
      <c r="H215" s="10" t="s">
        <v>620</v>
      </c>
      <c r="I215" s="10" t="s">
        <v>621</v>
      </c>
      <c r="J215" s="12">
        <v>10249.35</v>
      </c>
      <c r="K215" s="12">
        <v>0</v>
      </c>
      <c r="L215" s="12">
        <v>1639.9</v>
      </c>
      <c r="M215" s="12">
        <v>11889.25</v>
      </c>
      <c r="N215" s="10">
        <v>0</v>
      </c>
      <c r="O215" s="10" t="s">
        <v>106</v>
      </c>
      <c r="P215" s="10"/>
      <c r="Q215" s="10">
        <v>15</v>
      </c>
      <c r="R215" s="10" t="s">
        <v>31</v>
      </c>
      <c r="S215" s="10" t="s">
        <v>622</v>
      </c>
      <c r="T215" s="10" t="s">
        <v>623</v>
      </c>
      <c r="U215" s="10" t="s">
        <v>142</v>
      </c>
      <c r="V215" s="10" t="s">
        <v>56</v>
      </c>
      <c r="W215" s="10" t="s">
        <v>624</v>
      </c>
      <c r="X215" s="10" t="s">
        <v>52</v>
      </c>
      <c r="Y215" s="10" t="str">
        <f>CONCATENATE(Tabla_JYPESA_Consulta37[[#This Row],[Cuidad]],","," ",Tabla_JYPESA_Consulta37[[#This Row],[Estado]],".")</f>
        <v>SILAO, GTO.</v>
      </c>
      <c r="Z215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LIBRAMIENTO NORTE 3350, LA JOYA, 36169, SILAO, GTO</v>
      </c>
      <c r="AA215" s="13"/>
      <c r="AB215" s="6" t="str">
        <f>VLOOKUP(Tabla_JYPESA_Consulta37[[#This Row],[Factura]],[1]DATOS_SAP!$A:$G,7,0)</f>
        <v>CARRETERA LIBRAMIENTO NORTE 3350   LA JOYA_x000D__x000D_SILAO DE LA VICTORIA,36169, GTO_x000D_MX</v>
      </c>
      <c r="AC215" s="13" t="str">
        <f>VLOOKUP(Tabla_JYPESA_Consulta37[[#This Row],[Factura]],[1]DATOS_SAP!$A:$F,6,0)</f>
        <v>818 380 2284</v>
      </c>
      <c r="AD215" s="14" t="str">
        <f>VLOOKUP(Tabla_JYPESA_Consulta37[[#This Row],[Factura]],[1]DATOS_SAP!$A:$E,5,0)</f>
        <v>OHI1610127J3</v>
      </c>
    </row>
    <row r="216" spans="1:30" x14ac:dyDescent="0.2">
      <c r="A216" s="10">
        <v>243422</v>
      </c>
      <c r="B216" s="10" t="s">
        <v>816</v>
      </c>
      <c r="C216" s="10" t="s">
        <v>817</v>
      </c>
      <c r="D216" s="10" t="s">
        <v>25</v>
      </c>
      <c r="E216" s="11">
        <v>46268</v>
      </c>
      <c r="F216" s="11">
        <v>46298</v>
      </c>
      <c r="G216" s="10" t="s">
        <v>818</v>
      </c>
      <c r="H216" s="10" t="s">
        <v>819</v>
      </c>
      <c r="I216" s="10" t="s">
        <v>820</v>
      </c>
      <c r="J216" s="12">
        <v>754.99</v>
      </c>
      <c r="K216" s="12">
        <v>0</v>
      </c>
      <c r="L216" s="12">
        <v>120.8</v>
      </c>
      <c r="M216" s="12">
        <v>875.79</v>
      </c>
      <c r="N216" s="10">
        <v>0</v>
      </c>
      <c r="O216" s="10" t="s">
        <v>38</v>
      </c>
      <c r="P216" s="10"/>
      <c r="Q216" s="10">
        <v>1</v>
      </c>
      <c r="R216" s="10" t="s">
        <v>31</v>
      </c>
      <c r="S216" s="10" t="s">
        <v>821</v>
      </c>
      <c r="T216" s="10" t="s">
        <v>822</v>
      </c>
      <c r="U216" s="10" t="s">
        <v>35</v>
      </c>
      <c r="V216" s="10" t="s">
        <v>33</v>
      </c>
      <c r="W216" s="10" t="s">
        <v>182</v>
      </c>
      <c r="X216" s="10" t="s">
        <v>47</v>
      </c>
      <c r="Y216" s="10" t="str">
        <f>CONCATENATE(Tabla_JYPESA_Consulta37[[#This Row],[Cuidad]],","," ",Tabla_JYPESA_Consulta37[[#This Row],[Estado]],".")</f>
        <v>GUADALAJARA, JAL.</v>
      </c>
      <c r="Z216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216" s="13"/>
      <c r="AB216" s="6" t="str">
        <f>VLOOKUP(Tabla_JYPESA_Consulta37[[#This Row],[Factura]],[1]DATOS_SAP!$A:$G,7,0)</f>
        <v>AVENIDA SANTA FE 495 PISO11   OTRA NO ESPECIFICADA EN EL CATALOGO_x000D__x000D_CUAJIMALPA DE MORELOS,05349, CMX_x000D_MX</v>
      </c>
      <c r="AC216" s="13" t="str">
        <f>VLOOKUP(Tabla_JYPESA_Consulta37[[#This Row],[Factura]],[1]DATOS_SAP!$A:$F,6,0)</f>
        <v>333 880 2700</v>
      </c>
      <c r="AD216" s="14" t="str">
        <f>VLOOKUP(Tabla_JYPESA_Consulta37[[#This Row],[Factura]],[1]DATOS_SAP!$A:$E,5,0)</f>
        <v>HEX0710235P0</v>
      </c>
    </row>
    <row r="217" spans="1:30" x14ac:dyDescent="0.2">
      <c r="A217" s="10">
        <v>243422</v>
      </c>
      <c r="B217" s="10" t="s">
        <v>816</v>
      </c>
      <c r="C217" s="10" t="s">
        <v>817</v>
      </c>
      <c r="D217" s="10" t="s">
        <v>25</v>
      </c>
      <c r="E217" s="11">
        <v>46268</v>
      </c>
      <c r="F217" s="11">
        <v>46298</v>
      </c>
      <c r="G217" s="10" t="s">
        <v>818</v>
      </c>
      <c r="H217" s="10" t="s">
        <v>819</v>
      </c>
      <c r="I217" s="10" t="s">
        <v>820</v>
      </c>
      <c r="J217" s="12">
        <v>2215</v>
      </c>
      <c r="K217" s="12">
        <v>0</v>
      </c>
      <c r="L217" s="12">
        <v>354.4</v>
      </c>
      <c r="M217" s="12">
        <v>2569.4</v>
      </c>
      <c r="N217" s="10">
        <v>0</v>
      </c>
      <c r="O217" s="10" t="s">
        <v>298</v>
      </c>
      <c r="P217" s="10" t="s">
        <v>299</v>
      </c>
      <c r="Q217" s="10">
        <v>1</v>
      </c>
      <c r="R217" s="10" t="s">
        <v>31</v>
      </c>
      <c r="S217" s="10" t="s">
        <v>821</v>
      </c>
      <c r="T217" s="10" t="s">
        <v>822</v>
      </c>
      <c r="U217" s="10" t="s">
        <v>35</v>
      </c>
      <c r="V217" s="10" t="s">
        <v>33</v>
      </c>
      <c r="W217" s="10" t="s">
        <v>182</v>
      </c>
      <c r="X217" s="10" t="s">
        <v>47</v>
      </c>
      <c r="Y217" s="10" t="str">
        <f>CONCATENATE(Tabla_JYPESA_Consulta37[[#This Row],[Cuidad]],","," ",Tabla_JYPESA_Consulta37[[#This Row],[Estado]],".")</f>
        <v>GUADALAJARA, JAL.</v>
      </c>
      <c r="Z217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217" s="13"/>
      <c r="AB217" s="6" t="str">
        <f>VLOOKUP(Tabla_JYPESA_Consulta37[[#This Row],[Factura]],[1]DATOS_SAP!$A:$G,7,0)</f>
        <v>AVENIDA SANTA FE 495 PISO11   OTRA NO ESPECIFICADA EN EL CATALOGO_x000D__x000D_CUAJIMALPA DE MORELOS,05349, CMX_x000D_MX</v>
      </c>
      <c r="AC217" s="13" t="str">
        <f>VLOOKUP(Tabla_JYPESA_Consulta37[[#This Row],[Factura]],[1]DATOS_SAP!$A:$F,6,0)</f>
        <v>333 880 2700</v>
      </c>
      <c r="AD217" s="14" t="str">
        <f>VLOOKUP(Tabla_JYPESA_Consulta37[[#This Row],[Factura]],[1]DATOS_SAP!$A:$E,5,0)</f>
        <v>HEX0710235P0</v>
      </c>
    </row>
    <row r="218" spans="1:30" x14ac:dyDescent="0.2">
      <c r="A218" s="10">
        <v>243422</v>
      </c>
      <c r="B218" s="10" t="s">
        <v>816</v>
      </c>
      <c r="C218" s="10" t="s">
        <v>817</v>
      </c>
      <c r="D218" s="10" t="s">
        <v>25</v>
      </c>
      <c r="E218" s="11">
        <v>46268</v>
      </c>
      <c r="F218" s="11">
        <v>46298</v>
      </c>
      <c r="G218" s="10" t="s">
        <v>818</v>
      </c>
      <c r="H218" s="10" t="s">
        <v>819</v>
      </c>
      <c r="I218" s="10" t="s">
        <v>820</v>
      </c>
      <c r="J218" s="12">
        <v>3320.5</v>
      </c>
      <c r="K218" s="12">
        <v>0</v>
      </c>
      <c r="L218" s="12">
        <v>531.28</v>
      </c>
      <c r="M218" s="12">
        <v>3851.78</v>
      </c>
      <c r="N218" s="10">
        <v>0</v>
      </c>
      <c r="O218" s="10" t="s">
        <v>53</v>
      </c>
      <c r="P218" s="10"/>
      <c r="Q218" s="10">
        <v>1</v>
      </c>
      <c r="R218" s="10" t="s">
        <v>31</v>
      </c>
      <c r="S218" s="10" t="s">
        <v>821</v>
      </c>
      <c r="T218" s="10" t="s">
        <v>822</v>
      </c>
      <c r="U218" s="10" t="s">
        <v>35</v>
      </c>
      <c r="V218" s="10" t="s">
        <v>33</v>
      </c>
      <c r="W218" s="10" t="s">
        <v>182</v>
      </c>
      <c r="X218" s="10" t="s">
        <v>47</v>
      </c>
      <c r="Y218" s="10" t="str">
        <f>CONCATENATE(Tabla_JYPESA_Consulta37[[#This Row],[Cuidad]],","," ",Tabla_JYPESA_Consulta37[[#This Row],[Estado]],".")</f>
        <v>GUADALAJARA, JAL.</v>
      </c>
      <c r="Z218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2911, FRACC. RINCONADA DEL BOSQUE, 44530, GUADALAJARA, JAL</v>
      </c>
      <c r="AA218" s="13"/>
      <c r="AB218" s="6" t="str">
        <f>VLOOKUP(Tabla_JYPESA_Consulta37[[#This Row],[Factura]],[1]DATOS_SAP!$A:$G,7,0)</f>
        <v>AVENIDA SANTA FE 495 PISO11   OTRA NO ESPECIFICADA EN EL CATALOGO_x000D__x000D_CUAJIMALPA DE MORELOS,05349, CMX_x000D_MX</v>
      </c>
      <c r="AC218" s="13" t="str">
        <f>VLOOKUP(Tabla_JYPESA_Consulta37[[#This Row],[Factura]],[1]DATOS_SAP!$A:$F,6,0)</f>
        <v>333 880 2700</v>
      </c>
      <c r="AD218" s="14" t="str">
        <f>VLOOKUP(Tabla_JYPESA_Consulta37[[#This Row],[Factura]],[1]DATOS_SAP!$A:$E,5,0)</f>
        <v>HEX0710235P0</v>
      </c>
    </row>
    <row r="219" spans="1:30" x14ac:dyDescent="0.2">
      <c r="A219" s="10">
        <v>243423</v>
      </c>
      <c r="B219" s="10" t="s">
        <v>823</v>
      </c>
      <c r="C219" s="10" t="s">
        <v>824</v>
      </c>
      <c r="D219" s="10" t="s">
        <v>25</v>
      </c>
      <c r="E219" s="11">
        <v>46268</v>
      </c>
      <c r="F219" s="11">
        <v>46283</v>
      </c>
      <c r="G219" s="10" t="s">
        <v>825</v>
      </c>
      <c r="H219" s="10" t="s">
        <v>826</v>
      </c>
      <c r="I219" s="10" t="s">
        <v>827</v>
      </c>
      <c r="J219" s="12">
        <v>1098</v>
      </c>
      <c r="K219" s="12">
        <v>0</v>
      </c>
      <c r="L219" s="12">
        <v>175.68</v>
      </c>
      <c r="M219" s="12">
        <v>1273.68</v>
      </c>
      <c r="N219" s="10">
        <v>0</v>
      </c>
      <c r="O219" s="10" t="s">
        <v>140</v>
      </c>
      <c r="P219" s="10"/>
      <c r="Q219" s="10">
        <v>2</v>
      </c>
      <c r="R219" s="10" t="s">
        <v>31</v>
      </c>
      <c r="S219" s="10" t="s">
        <v>828</v>
      </c>
      <c r="T219" s="10" t="s">
        <v>829</v>
      </c>
      <c r="U219" s="10" t="s">
        <v>830</v>
      </c>
      <c r="V219" s="10" t="s">
        <v>33</v>
      </c>
      <c r="W219" s="10" t="s">
        <v>831</v>
      </c>
      <c r="X219" s="10" t="s">
        <v>44</v>
      </c>
      <c r="Y219" s="10" t="str">
        <f>CONCATENATE(Tabla_JYPESA_Consulta37[[#This Row],[Cuidad]],","," ",Tabla_JYPESA_Consulta37[[#This Row],[Estado]],".")</f>
        <v>CD GUZMAN, JAL.</v>
      </c>
      <c r="Z219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#552, ZAPOTLATENA Y FRACC CONDE PERIFERIA, 49000, CD GUZMAN, JAL</v>
      </c>
      <c r="AA219" s="13"/>
      <c r="AB219" s="6" t="str">
        <f>VLOOKUP(Tabla_JYPESA_Consulta37[[#This Row],[Factura]],[1]DATOS_SAP!$A:$G,7,0)</f>
        <v>CARRETERA SANTA ROSA 2.5 KM SIN NUMERO   SAN ANTONIO_x000D__x000D_TAMAZULA DE GORDIANO,49652, JAL_x000D_MX</v>
      </c>
      <c r="AC219" s="13" t="str">
        <f>VLOOKUP(Tabla_JYPESA_Consulta37[[#This Row],[Factura]],[1]DATOS_SAP!$A:$F,6,0)</f>
        <v>332 819 8851</v>
      </c>
      <c r="AD219" s="14" t="str">
        <f>VLOOKUP(Tabla_JYPESA_Consulta37[[#This Row],[Factura]],[1]DATOS_SAP!$A:$E,5,0)</f>
        <v>UIN240323F11</v>
      </c>
    </row>
    <row r="220" spans="1:30" x14ac:dyDescent="0.2">
      <c r="A220" s="10">
        <v>243423</v>
      </c>
      <c r="B220" s="10" t="s">
        <v>823</v>
      </c>
      <c r="C220" s="10" t="s">
        <v>824</v>
      </c>
      <c r="D220" s="10" t="s">
        <v>25</v>
      </c>
      <c r="E220" s="11">
        <v>46268</v>
      </c>
      <c r="F220" s="11">
        <v>46283</v>
      </c>
      <c r="G220" s="10" t="s">
        <v>825</v>
      </c>
      <c r="H220" s="10" t="s">
        <v>826</v>
      </c>
      <c r="I220" s="10" t="s">
        <v>827</v>
      </c>
      <c r="J220" s="12">
        <v>2884.5</v>
      </c>
      <c r="K220" s="12">
        <v>0</v>
      </c>
      <c r="L220" s="12">
        <v>461.52</v>
      </c>
      <c r="M220" s="12">
        <v>3346.02</v>
      </c>
      <c r="N220" s="10">
        <v>0</v>
      </c>
      <c r="O220" s="10" t="s">
        <v>360</v>
      </c>
      <c r="P220" s="10"/>
      <c r="Q220" s="10">
        <v>3</v>
      </c>
      <c r="R220" s="10" t="s">
        <v>31</v>
      </c>
      <c r="S220" s="10" t="s">
        <v>828</v>
      </c>
      <c r="T220" s="10" t="s">
        <v>829</v>
      </c>
      <c r="U220" s="10" t="s">
        <v>830</v>
      </c>
      <c r="V220" s="10" t="s">
        <v>33</v>
      </c>
      <c r="W220" s="10" t="s">
        <v>831</v>
      </c>
      <c r="X220" s="10" t="s">
        <v>44</v>
      </c>
      <c r="Y220" s="10" t="str">
        <f>CONCATENATE(Tabla_JYPESA_Consulta37[[#This Row],[Cuidad]],","," ",Tabla_JYPESA_Consulta37[[#This Row],[Estado]],".")</f>
        <v>CD GUZMAN, JAL.</v>
      </c>
      <c r="Z220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#552, ZAPOTLATENA Y FRACC CONDE PERIFERIA, 49000, CD GUZMAN, JAL</v>
      </c>
      <c r="AA220" s="13"/>
      <c r="AB220" s="6" t="str">
        <f>VLOOKUP(Tabla_JYPESA_Consulta37[[#This Row],[Factura]],[1]DATOS_SAP!$A:$G,7,0)</f>
        <v>CARRETERA SANTA ROSA 2.5 KM SIN NUMERO   SAN ANTONIO_x000D__x000D_TAMAZULA DE GORDIANO,49652, JAL_x000D_MX</v>
      </c>
      <c r="AC220" s="13" t="str">
        <f>VLOOKUP(Tabla_JYPESA_Consulta37[[#This Row],[Factura]],[1]DATOS_SAP!$A:$F,6,0)</f>
        <v>332 819 8851</v>
      </c>
      <c r="AD220" s="14" t="str">
        <f>VLOOKUP(Tabla_JYPESA_Consulta37[[#This Row],[Factura]],[1]DATOS_SAP!$A:$E,5,0)</f>
        <v>UIN240323F11</v>
      </c>
    </row>
    <row r="221" spans="1:30" x14ac:dyDescent="0.2">
      <c r="A221" s="10">
        <v>243424</v>
      </c>
      <c r="B221" s="10"/>
      <c r="C221" s="10" t="s">
        <v>832</v>
      </c>
      <c r="D221" s="10" t="s">
        <v>25</v>
      </c>
      <c r="E221" s="11">
        <v>46268</v>
      </c>
      <c r="F221" s="11">
        <v>46268</v>
      </c>
      <c r="G221" s="10" t="s">
        <v>374</v>
      </c>
      <c r="H221" s="10" t="s">
        <v>375</v>
      </c>
      <c r="I221" s="10" t="s">
        <v>375</v>
      </c>
      <c r="J221" s="12">
        <v>763.5</v>
      </c>
      <c r="K221" s="12">
        <v>0</v>
      </c>
      <c r="L221" s="12">
        <v>122.16</v>
      </c>
      <c r="M221" s="12">
        <v>885.66</v>
      </c>
      <c r="N221" s="10">
        <v>0</v>
      </c>
      <c r="O221" s="10" t="s">
        <v>72</v>
      </c>
      <c r="P221" s="10"/>
      <c r="Q221" s="10">
        <v>1</v>
      </c>
      <c r="R221" s="10" t="s">
        <v>31</v>
      </c>
      <c r="S221" s="10" t="s">
        <v>376</v>
      </c>
      <c r="T221" s="10" t="s">
        <v>302</v>
      </c>
      <c r="U221" s="10" t="s">
        <v>35</v>
      </c>
      <c r="V221" s="10" t="s">
        <v>33</v>
      </c>
      <c r="W221" s="10" t="s">
        <v>95</v>
      </c>
      <c r="X221" s="10" t="s">
        <v>833</v>
      </c>
      <c r="Y221" s="10" t="str">
        <f>CONCATENATE(Tabla_JYPESA_Consulta37[[#This Row],[Cuidad]],","," ",Tabla_JYPESA_Consulta37[[#This Row],[Estado]],".")</f>
        <v>GUADALAJARA, JAL.</v>
      </c>
      <c r="Z221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21" s="13"/>
      <c r="AB221" s="6" t="str">
        <f>VLOOKUP(Tabla_JYPESA_Consulta37[[#This Row],[Factura]],[1]DATOS_SAP!$A:$G,7,0)</f>
        <v>PRIVADA DEL GALLO 1525   LA AURORA_x000D__x000D_GUADALAJARA,44460, JAL_x000D_MX</v>
      </c>
      <c r="AC221" s="13" t="str">
        <f>VLOOKUP(Tabla_JYPESA_Consulta37[[#This Row],[Factura]],[1]DATOS_SAP!$A:$F,6,0)</f>
        <v>38115800</v>
      </c>
      <c r="AD221" s="14" t="str">
        <f>VLOOKUP(Tabla_JYPESA_Consulta37[[#This Row],[Factura]],[1]DATOS_SAP!$A:$E,5,0)</f>
        <v>XAXX010101000</v>
      </c>
    </row>
    <row r="222" spans="1:30" x14ac:dyDescent="0.2">
      <c r="A222" s="10">
        <v>243425</v>
      </c>
      <c r="B222" s="10" t="s">
        <v>625</v>
      </c>
      <c r="C222" s="10" t="s">
        <v>626</v>
      </c>
      <c r="D222" s="10" t="s">
        <v>25</v>
      </c>
      <c r="E222" s="11">
        <v>46268</v>
      </c>
      <c r="F222" s="11">
        <v>46283</v>
      </c>
      <c r="G222" s="10" t="s">
        <v>627</v>
      </c>
      <c r="H222" s="10" t="s">
        <v>628</v>
      </c>
      <c r="I222" s="10" t="s">
        <v>629</v>
      </c>
      <c r="J222" s="12">
        <v>3139.2</v>
      </c>
      <c r="K222" s="12">
        <v>0</v>
      </c>
      <c r="L222" s="12">
        <v>502.27</v>
      </c>
      <c r="M222" s="12">
        <v>3641.47</v>
      </c>
      <c r="N222" s="10">
        <v>0</v>
      </c>
      <c r="O222" s="10" t="s">
        <v>146</v>
      </c>
      <c r="P222" s="10"/>
      <c r="Q222" s="10">
        <v>6</v>
      </c>
      <c r="R222" s="10" t="s">
        <v>31</v>
      </c>
      <c r="S222" s="10" t="s">
        <v>630</v>
      </c>
      <c r="T222" s="10" t="s">
        <v>631</v>
      </c>
      <c r="U222" s="10" t="s">
        <v>361</v>
      </c>
      <c r="V222" s="10" t="s">
        <v>59</v>
      </c>
      <c r="W222" s="10" t="s">
        <v>632</v>
      </c>
      <c r="X222" s="10" t="s">
        <v>52</v>
      </c>
      <c r="Y222" s="10" t="str">
        <f>CONCATENATE(Tabla_JYPESA_Consulta37[[#This Row],[Cuidad]],","," ",Tabla_JYPESA_Consulta37[[#This Row],[Estado]],".")</f>
        <v>CUAUHTEMOC, CMX.</v>
      </c>
      <c r="Z222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Azuela No. 12, Santa Maria La Ribera, 06400, CUAUHTEMOC, CMX</v>
      </c>
      <c r="AA222" s="13"/>
      <c r="AB222" s="6" t="str">
        <f>VLOOKUP(Tabla_JYPESA_Consulta37[[#This Row],[Factura]],[1]DATOS_SAP!$A:$G,7,0)</f>
        <v>Mariano Azuela No. 12   Santa Maria La Ribera_x000D__x000D_CUAUHTEMOC,06400, CMX_x000D_MX</v>
      </c>
      <c r="AC222" s="13" t="str">
        <f>VLOOKUP(Tabla_JYPESA_Consulta37[[#This Row],[Factura]],[1]DATOS_SAP!$A:$F,6,0)</f>
        <v>55 5140 7780</v>
      </c>
      <c r="AD222" s="14" t="str">
        <f>VLOOKUP(Tabla_JYPESA_Consulta37[[#This Row],[Factura]],[1]DATOS_SAP!$A:$E,5,0)</f>
        <v>OAL111108K5A</v>
      </c>
    </row>
    <row r="223" spans="1:30" x14ac:dyDescent="0.2">
      <c r="A223" s="10">
        <v>243425</v>
      </c>
      <c r="B223" s="10" t="s">
        <v>625</v>
      </c>
      <c r="C223" s="10" t="s">
        <v>626</v>
      </c>
      <c r="D223" s="10" t="s">
        <v>25</v>
      </c>
      <c r="E223" s="11">
        <v>46268</v>
      </c>
      <c r="F223" s="11">
        <v>46283</v>
      </c>
      <c r="G223" s="10" t="s">
        <v>627</v>
      </c>
      <c r="H223" s="10" t="s">
        <v>628</v>
      </c>
      <c r="I223" s="10" t="s">
        <v>629</v>
      </c>
      <c r="J223" s="12">
        <v>3283.2</v>
      </c>
      <c r="K223" s="12">
        <v>0</v>
      </c>
      <c r="L223" s="12">
        <v>525.30999999999995</v>
      </c>
      <c r="M223" s="12">
        <v>3808.51</v>
      </c>
      <c r="N223" s="10">
        <v>0</v>
      </c>
      <c r="O223" s="10" t="s">
        <v>91</v>
      </c>
      <c r="P223" s="10"/>
      <c r="Q223" s="10">
        <v>6</v>
      </c>
      <c r="R223" s="10" t="s">
        <v>31</v>
      </c>
      <c r="S223" s="10" t="s">
        <v>630</v>
      </c>
      <c r="T223" s="10" t="s">
        <v>631</v>
      </c>
      <c r="U223" s="10" t="s">
        <v>361</v>
      </c>
      <c r="V223" s="10" t="s">
        <v>59</v>
      </c>
      <c r="W223" s="10" t="s">
        <v>632</v>
      </c>
      <c r="X223" s="10" t="s">
        <v>52</v>
      </c>
      <c r="Y223" s="10" t="str">
        <f>CONCATENATE(Tabla_JYPESA_Consulta37[[#This Row],[Cuidad]],","," ",Tabla_JYPESA_Consulta37[[#This Row],[Estado]],".")</f>
        <v>CUAUHTEMOC, CMX.</v>
      </c>
      <c r="Z223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Azuela No. 12, Santa Maria La Ribera, 06400, CUAUHTEMOC, CMX</v>
      </c>
      <c r="AA223" s="13"/>
      <c r="AB223" s="6" t="str">
        <f>VLOOKUP(Tabla_JYPESA_Consulta37[[#This Row],[Factura]],[1]DATOS_SAP!$A:$G,7,0)</f>
        <v>Mariano Azuela No. 12   Santa Maria La Ribera_x000D__x000D_CUAUHTEMOC,06400, CMX_x000D_MX</v>
      </c>
      <c r="AC223" s="13" t="str">
        <f>VLOOKUP(Tabla_JYPESA_Consulta37[[#This Row],[Factura]],[1]DATOS_SAP!$A:$F,6,0)</f>
        <v>55 5140 7780</v>
      </c>
      <c r="AD223" s="14" t="str">
        <f>VLOOKUP(Tabla_JYPESA_Consulta37[[#This Row],[Factura]],[1]DATOS_SAP!$A:$E,5,0)</f>
        <v>OAL111108K5A</v>
      </c>
    </row>
    <row r="224" spans="1:30" x14ac:dyDescent="0.2">
      <c r="A224" s="10">
        <v>243426</v>
      </c>
      <c r="B224" s="10"/>
      <c r="C224" s="10" t="s">
        <v>633</v>
      </c>
      <c r="D224" s="10" t="s">
        <v>25</v>
      </c>
      <c r="E224" s="11">
        <v>46268</v>
      </c>
      <c r="F224" s="11">
        <v>46298</v>
      </c>
      <c r="G224" s="10" t="s">
        <v>634</v>
      </c>
      <c r="H224" s="10" t="s">
        <v>635</v>
      </c>
      <c r="I224" s="10" t="s">
        <v>636</v>
      </c>
      <c r="J224" s="12">
        <v>12136.8</v>
      </c>
      <c r="K224" s="12">
        <v>0</v>
      </c>
      <c r="L224" s="12">
        <v>1941.89</v>
      </c>
      <c r="M224" s="12">
        <v>14078.69</v>
      </c>
      <c r="N224" s="10">
        <v>0</v>
      </c>
      <c r="O224" s="10" t="s">
        <v>185</v>
      </c>
      <c r="P224" s="10"/>
      <c r="Q224" s="10">
        <v>10</v>
      </c>
      <c r="R224" s="10" t="s">
        <v>31</v>
      </c>
      <c r="S224" s="10" t="s">
        <v>637</v>
      </c>
      <c r="T224" s="10" t="s">
        <v>638</v>
      </c>
      <c r="U224" s="10" t="s">
        <v>144</v>
      </c>
      <c r="V224" s="10" t="s">
        <v>66</v>
      </c>
      <c r="W224" s="10" t="s">
        <v>639</v>
      </c>
      <c r="X224" s="10" t="s">
        <v>52</v>
      </c>
      <c r="Y224" s="10" t="str">
        <f>CONCATENATE(Tabla_JYPESA_Consulta37[[#This Row],[Cuidad]],","," ",Tabla_JYPESA_Consulta37[[#This Row],[Estado]],".")</f>
        <v>HERMOSILLO, SON.</v>
      </c>
      <c r="Z224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JESUS GARCIA MORALES 569 A, EL LLANITO, 83174, HERMOSILLO, SON</v>
      </c>
      <c r="AA224" s="13"/>
      <c r="AB224" s="6" t="str">
        <f>VLOOKUP(Tabla_JYPESA_Consulta37[[#This Row],[Factura]],[1]DATOS_SAP!$A:$G,7,0)</f>
        <v>BLVD JESUS GARCIA MORALES 567   EL LLANO_x000D__x000D_HERMOSILLO,83210, SON_x000D_MX</v>
      </c>
      <c r="AC224" s="13" t="str">
        <f>VLOOKUP(Tabla_JYPESA_Consulta37[[#This Row],[Factura]],[1]DATOS_SAP!$A:$F,6,0)</f>
        <v>662 500 5600 HOTEL</v>
      </c>
      <c r="AD224" s="14" t="str">
        <f>VLOOKUP(Tabla_JYPESA_Consulta37[[#This Row],[Factura]],[1]DATOS_SAP!$A:$E,5,0)</f>
        <v>ODI1403245J1</v>
      </c>
    </row>
    <row r="225" spans="1:30" x14ac:dyDescent="0.2">
      <c r="A225" s="10">
        <v>243427</v>
      </c>
      <c r="B225" s="10" t="s">
        <v>640</v>
      </c>
      <c r="C225" s="10" t="s">
        <v>641</v>
      </c>
      <c r="D225" s="10" t="s">
        <v>25</v>
      </c>
      <c r="E225" s="11">
        <v>46268</v>
      </c>
      <c r="F225" s="11">
        <v>46298</v>
      </c>
      <c r="G225" s="10" t="s">
        <v>201</v>
      </c>
      <c r="H225" s="10" t="s">
        <v>202</v>
      </c>
      <c r="I225" s="10" t="s">
        <v>203</v>
      </c>
      <c r="J225" s="12">
        <v>1260</v>
      </c>
      <c r="K225" s="12">
        <v>0</v>
      </c>
      <c r="L225" s="12">
        <v>201.6</v>
      </c>
      <c r="M225" s="12">
        <v>1461.6</v>
      </c>
      <c r="N225" s="10">
        <v>0</v>
      </c>
      <c r="O225" s="10" t="s">
        <v>69</v>
      </c>
      <c r="P225" s="10"/>
      <c r="Q225" s="10">
        <v>1</v>
      </c>
      <c r="R225" s="10" t="s">
        <v>31</v>
      </c>
      <c r="S225" s="10" t="s">
        <v>204</v>
      </c>
      <c r="T225" s="10" t="s">
        <v>205</v>
      </c>
      <c r="U225" s="10" t="s">
        <v>206</v>
      </c>
      <c r="V225" s="10" t="s">
        <v>59</v>
      </c>
      <c r="W225" s="10" t="s">
        <v>207</v>
      </c>
      <c r="X225" s="10" t="s">
        <v>52</v>
      </c>
      <c r="Y225" s="10" t="str">
        <f>CONCATENATE(Tabla_JYPESA_Consulta37[[#This Row],[Cuidad]],","," ",Tabla_JYPESA_Consulta37[[#This Row],[Estado]],".")</f>
        <v>ALVARO OBREGON, CMX.</v>
      </c>
      <c r="Z225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225" s="13"/>
      <c r="AB225" s="6" t="str">
        <f>VLOOKUP(Tabla_JYPESA_Consulta37[[#This Row],[Factura]],[1]DATOS_SAP!$A:$G,7,0)</f>
        <v>CALLE BOSQUES DE DURAZNOS 127   BOSQUE DE LAS LOMAS_x000D__x000D_MEXICO,11700, CMX_x000D_MX</v>
      </c>
      <c r="AC225" s="13" t="str">
        <f>VLOOKUP(Tabla_JYPESA_Consulta37[[#This Row],[Factura]],[1]DATOS_SAP!$A:$F,6,0)</f>
        <v>55 5985 9017</v>
      </c>
      <c r="AD225" s="14" t="str">
        <f>VLOOKUP(Tabla_JYPESA_Consulta37[[#This Row],[Factura]],[1]DATOS_SAP!$A:$E,5,0)</f>
        <v>OHS1308133BA</v>
      </c>
    </row>
    <row r="226" spans="1:30" x14ac:dyDescent="0.2">
      <c r="A226" s="10">
        <v>243428</v>
      </c>
      <c r="B226" s="10" t="s">
        <v>642</v>
      </c>
      <c r="C226" s="10" t="s">
        <v>643</v>
      </c>
      <c r="D226" s="10" t="s">
        <v>25</v>
      </c>
      <c r="E226" s="11">
        <v>46268</v>
      </c>
      <c r="F226" s="11">
        <v>46283</v>
      </c>
      <c r="G226" s="10" t="s">
        <v>644</v>
      </c>
      <c r="H226" s="10" t="s">
        <v>645</v>
      </c>
      <c r="I226" s="10" t="s">
        <v>646</v>
      </c>
      <c r="J226" s="12">
        <v>1932.84</v>
      </c>
      <c r="K226" s="12">
        <v>0</v>
      </c>
      <c r="L226" s="12">
        <v>309.25</v>
      </c>
      <c r="M226" s="12">
        <v>2242.09</v>
      </c>
      <c r="N226" s="10">
        <v>0</v>
      </c>
      <c r="O226" s="10" t="s">
        <v>58</v>
      </c>
      <c r="P226" s="10"/>
      <c r="Q226" s="10">
        <v>3</v>
      </c>
      <c r="R226" s="10" t="s">
        <v>31</v>
      </c>
      <c r="S226" s="10" t="s">
        <v>647</v>
      </c>
      <c r="T226" s="10" t="s">
        <v>648</v>
      </c>
      <c r="U226" s="10" t="s">
        <v>649</v>
      </c>
      <c r="V226" s="10" t="s">
        <v>165</v>
      </c>
      <c r="W226" s="10" t="s">
        <v>650</v>
      </c>
      <c r="X226" s="10" t="s">
        <v>52</v>
      </c>
      <c r="Y226" s="10" t="str">
        <f>CONCATENATE(Tabla_JYPESA_Consulta37[[#This Row],[Cuidad]],","," ",Tabla_JYPESA_Consulta37[[#This Row],[Estado]],".")</f>
        <v>CIUDAD DEL CARMEN, CAM.</v>
      </c>
      <c r="Z226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ISLA DE TRIS ENTRE SANTA MARIA Y ONGAY S/N, FRACC. ISLA DEL CARMEN 2000, 24190, CIUDAD DEL CARMEN, CAM</v>
      </c>
      <c r="AA226" s="13"/>
      <c r="AB226" s="6" t="str">
        <f>VLOOKUP(Tabla_JYPESA_Consulta37[[#This Row],[Factura]],[1]DATOS_SAP!$A:$G,7,0)</f>
        <v>SANTA MARIA GUADALUPE  S/N   FRACC. ISLA DEL CARMEN 2000_x000D__x000D_CARMEN,24154, CAM_x000D_MX</v>
      </c>
      <c r="AC226" s="13" t="str">
        <f>VLOOKUP(Tabla_JYPESA_Consulta37[[#This Row],[Factura]],[1]DATOS_SAP!$A:$F,6,0)</f>
        <v>938 131 27 36</v>
      </c>
      <c r="AD226" s="14" t="str">
        <f>VLOOKUP(Tabla_JYPESA_Consulta37[[#This Row],[Factura]],[1]DATOS_SAP!$A:$E,5,0)</f>
        <v>SOH010322541</v>
      </c>
    </row>
    <row r="227" spans="1:30" x14ac:dyDescent="0.2">
      <c r="A227" s="10">
        <v>243428</v>
      </c>
      <c r="B227" s="10" t="s">
        <v>642</v>
      </c>
      <c r="C227" s="10" t="s">
        <v>643</v>
      </c>
      <c r="D227" s="10" t="s">
        <v>25</v>
      </c>
      <c r="E227" s="11">
        <v>46268</v>
      </c>
      <c r="F227" s="11">
        <v>46283</v>
      </c>
      <c r="G227" s="10" t="s">
        <v>644</v>
      </c>
      <c r="H227" s="10" t="s">
        <v>645</v>
      </c>
      <c r="I227" s="10" t="s">
        <v>646</v>
      </c>
      <c r="J227" s="12">
        <v>4022.92</v>
      </c>
      <c r="K227" s="12">
        <v>0</v>
      </c>
      <c r="L227" s="12">
        <v>643.66999999999996</v>
      </c>
      <c r="M227" s="12">
        <v>4666.59</v>
      </c>
      <c r="N227" s="10">
        <v>0</v>
      </c>
      <c r="O227" s="10" t="s">
        <v>60</v>
      </c>
      <c r="P227" s="10"/>
      <c r="Q227" s="10">
        <v>4</v>
      </c>
      <c r="R227" s="10" t="s">
        <v>31</v>
      </c>
      <c r="S227" s="10" t="s">
        <v>647</v>
      </c>
      <c r="T227" s="10" t="s">
        <v>648</v>
      </c>
      <c r="U227" s="10" t="s">
        <v>649</v>
      </c>
      <c r="V227" s="10" t="s">
        <v>165</v>
      </c>
      <c r="W227" s="10" t="s">
        <v>650</v>
      </c>
      <c r="X227" s="10" t="s">
        <v>52</v>
      </c>
      <c r="Y227" s="10" t="str">
        <f>CONCATENATE(Tabla_JYPESA_Consulta37[[#This Row],[Cuidad]],","," ",Tabla_JYPESA_Consulta37[[#This Row],[Estado]],".")</f>
        <v>CIUDAD DEL CARMEN, CAM.</v>
      </c>
      <c r="Z227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ISLA DE TRIS ENTRE SANTA MARIA Y ONGAY S/N, FRACC. ISLA DEL CARMEN 2000, 24190, CIUDAD DEL CARMEN, CAM</v>
      </c>
      <c r="AA227" s="13"/>
      <c r="AB227" s="6" t="str">
        <f>VLOOKUP(Tabla_JYPESA_Consulta37[[#This Row],[Factura]],[1]DATOS_SAP!$A:$G,7,0)</f>
        <v>SANTA MARIA GUADALUPE  S/N   FRACC. ISLA DEL CARMEN 2000_x000D__x000D_CARMEN,24154, CAM_x000D_MX</v>
      </c>
      <c r="AC227" s="13" t="str">
        <f>VLOOKUP(Tabla_JYPESA_Consulta37[[#This Row],[Factura]],[1]DATOS_SAP!$A:$F,6,0)</f>
        <v>938 131 27 36</v>
      </c>
      <c r="AD227" s="14" t="str">
        <f>VLOOKUP(Tabla_JYPESA_Consulta37[[#This Row],[Factura]],[1]DATOS_SAP!$A:$E,5,0)</f>
        <v>SOH010322541</v>
      </c>
    </row>
    <row r="228" spans="1:30" x14ac:dyDescent="0.2">
      <c r="A228" s="10">
        <v>243428</v>
      </c>
      <c r="B228" s="10" t="s">
        <v>642</v>
      </c>
      <c r="C228" s="10" t="s">
        <v>643</v>
      </c>
      <c r="D228" s="10" t="s">
        <v>25</v>
      </c>
      <c r="E228" s="11">
        <v>46268</v>
      </c>
      <c r="F228" s="11">
        <v>46283</v>
      </c>
      <c r="G228" s="10" t="s">
        <v>644</v>
      </c>
      <c r="H228" s="10" t="s">
        <v>645</v>
      </c>
      <c r="I228" s="10" t="s">
        <v>646</v>
      </c>
      <c r="J228" s="12">
        <v>2489.7600000000002</v>
      </c>
      <c r="K228" s="12">
        <v>0</v>
      </c>
      <c r="L228" s="12">
        <v>398.36</v>
      </c>
      <c r="M228" s="12">
        <v>2888.12</v>
      </c>
      <c r="N228" s="10">
        <v>0</v>
      </c>
      <c r="O228" s="10" t="s">
        <v>68</v>
      </c>
      <c r="P228" s="10"/>
      <c r="Q228" s="10">
        <v>6</v>
      </c>
      <c r="R228" s="10" t="s">
        <v>31</v>
      </c>
      <c r="S228" s="10" t="s">
        <v>647</v>
      </c>
      <c r="T228" s="10" t="s">
        <v>648</v>
      </c>
      <c r="U228" s="10" t="s">
        <v>649</v>
      </c>
      <c r="V228" s="10" t="s">
        <v>165</v>
      </c>
      <c r="W228" s="10" t="s">
        <v>650</v>
      </c>
      <c r="X228" s="10" t="s">
        <v>52</v>
      </c>
      <c r="Y228" s="10" t="str">
        <f>CONCATENATE(Tabla_JYPESA_Consulta37[[#This Row],[Cuidad]],","," ",Tabla_JYPESA_Consulta37[[#This Row],[Estado]],".")</f>
        <v>CIUDAD DEL CARMEN, CAM.</v>
      </c>
      <c r="Z228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ISLA DE TRIS ENTRE SANTA MARIA Y ONGAY S/N, FRACC. ISLA DEL CARMEN 2000, 24190, CIUDAD DEL CARMEN, CAM</v>
      </c>
      <c r="AA228" s="13"/>
      <c r="AB228" s="6" t="str">
        <f>VLOOKUP(Tabla_JYPESA_Consulta37[[#This Row],[Factura]],[1]DATOS_SAP!$A:$G,7,0)</f>
        <v>SANTA MARIA GUADALUPE  S/N   FRACC. ISLA DEL CARMEN 2000_x000D__x000D_CARMEN,24154, CAM_x000D_MX</v>
      </c>
      <c r="AC228" s="13" t="str">
        <f>VLOOKUP(Tabla_JYPESA_Consulta37[[#This Row],[Factura]],[1]DATOS_SAP!$A:$F,6,0)</f>
        <v>938 131 27 36</v>
      </c>
      <c r="AD228" s="14" t="str">
        <f>VLOOKUP(Tabla_JYPESA_Consulta37[[#This Row],[Factura]],[1]DATOS_SAP!$A:$E,5,0)</f>
        <v>SOH010322541</v>
      </c>
    </row>
    <row r="229" spans="1:30" x14ac:dyDescent="0.2">
      <c r="A229" s="10">
        <v>243429</v>
      </c>
      <c r="B229" s="10" t="s">
        <v>502</v>
      </c>
      <c r="C229" s="10" t="s">
        <v>503</v>
      </c>
      <c r="D229" s="10" t="s">
        <v>370</v>
      </c>
      <c r="E229" s="11">
        <v>46268</v>
      </c>
      <c r="F229" s="11">
        <v>46298</v>
      </c>
      <c r="G229" s="10" t="s">
        <v>504</v>
      </c>
      <c r="H229" s="10" t="s">
        <v>505</v>
      </c>
      <c r="I229" s="10" t="s">
        <v>506</v>
      </c>
      <c r="J229" s="12">
        <v>632.16</v>
      </c>
      <c r="K229" s="12">
        <v>0</v>
      </c>
      <c r="L229" s="12">
        <v>101.15</v>
      </c>
      <c r="M229" s="12">
        <v>733.31</v>
      </c>
      <c r="N229" s="10">
        <v>0</v>
      </c>
      <c r="O229" s="10" t="s">
        <v>38</v>
      </c>
      <c r="P229" s="10"/>
      <c r="Q229" s="10">
        <v>1</v>
      </c>
      <c r="R229" s="10" t="s">
        <v>31</v>
      </c>
      <c r="S229" s="10" t="s">
        <v>507</v>
      </c>
      <c r="T229" s="10" t="s">
        <v>508</v>
      </c>
      <c r="U229" s="10" t="s">
        <v>371</v>
      </c>
      <c r="V229" s="10" t="s">
        <v>51</v>
      </c>
      <c r="W229" s="10" t="s">
        <v>509</v>
      </c>
      <c r="X229" s="10" t="s">
        <v>457</v>
      </c>
      <c r="Y229" s="10" t="str">
        <f>CONCATENATE(Tabla_JYPESA_Consulta37[[#This Row],[Cuidad]],","," ",Tabla_JYPESA_Consulta37[[#This Row],[Estado]],".")</f>
        <v>MONTERREY, NL.</v>
      </c>
      <c r="Z229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EUGENIO GARZA SADA 3680, VILLA LOS PINOS, 64770, MONTERREY, NL</v>
      </c>
      <c r="AA229" s="13"/>
      <c r="AB229" s="6" t="str">
        <f>VLOOKUP(Tabla_JYPESA_Consulta37[[#This Row],[Factura]],[1]DATOS_SAP!$A:$G,7,0)</f>
        <v>AVENIDA EUGENIO GARZA SADA 3680   VILLA LOS PINOS_x000D__x000D_MONTERREY,64770, NL_x000D_MX</v>
      </c>
      <c r="AC229" s="13" t="str">
        <f>VLOOKUP(Tabla_JYPESA_Consulta37[[#This Row],[Factura]],[1]DATOS_SAP!$A:$F,6,0)</f>
        <v>81 8329 6026</v>
      </c>
      <c r="AD229" s="14" t="str">
        <f>VLOOKUP(Tabla_JYPESA_Consulta37[[#This Row],[Factura]],[1]DATOS_SAP!$A:$E,5,0)</f>
        <v>OHT071009BD4</v>
      </c>
    </row>
    <row r="230" spans="1:30" x14ac:dyDescent="0.2">
      <c r="A230" s="10">
        <v>243429</v>
      </c>
      <c r="B230" s="10" t="s">
        <v>502</v>
      </c>
      <c r="C230" s="10" t="s">
        <v>503</v>
      </c>
      <c r="D230" s="10" t="s">
        <v>370</v>
      </c>
      <c r="E230" s="11">
        <v>46268</v>
      </c>
      <c r="F230" s="11">
        <v>46298</v>
      </c>
      <c r="G230" s="10" t="s">
        <v>504</v>
      </c>
      <c r="H230" s="10" t="s">
        <v>505</v>
      </c>
      <c r="I230" s="10" t="s">
        <v>506</v>
      </c>
      <c r="J230" s="12">
        <v>3114.6</v>
      </c>
      <c r="K230" s="12">
        <v>0</v>
      </c>
      <c r="L230" s="12">
        <v>498.33</v>
      </c>
      <c r="M230" s="12">
        <v>3612.94</v>
      </c>
      <c r="N230" s="10">
        <v>0</v>
      </c>
      <c r="O230" s="10" t="s">
        <v>391</v>
      </c>
      <c r="P230" s="10"/>
      <c r="Q230" s="10">
        <v>5</v>
      </c>
      <c r="R230" s="10" t="s">
        <v>31</v>
      </c>
      <c r="S230" s="10" t="s">
        <v>507</v>
      </c>
      <c r="T230" s="10" t="s">
        <v>508</v>
      </c>
      <c r="U230" s="10" t="s">
        <v>371</v>
      </c>
      <c r="V230" s="10" t="s">
        <v>51</v>
      </c>
      <c r="W230" s="10" t="s">
        <v>509</v>
      </c>
      <c r="X230" s="10" t="s">
        <v>457</v>
      </c>
      <c r="Y230" s="10" t="str">
        <f>CONCATENATE(Tabla_JYPESA_Consulta37[[#This Row],[Cuidad]],","," ",Tabla_JYPESA_Consulta37[[#This Row],[Estado]],".")</f>
        <v>MONTERREY, NL.</v>
      </c>
      <c r="Z230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EUGENIO GARZA SADA 3680, VILLA LOS PINOS, 64770, MONTERREY, NL</v>
      </c>
      <c r="AA230" s="13"/>
      <c r="AB230" s="6" t="str">
        <f>VLOOKUP(Tabla_JYPESA_Consulta37[[#This Row],[Factura]],[1]DATOS_SAP!$A:$G,7,0)</f>
        <v>AVENIDA EUGENIO GARZA SADA 3680   VILLA LOS PINOS_x000D__x000D_MONTERREY,64770, NL_x000D_MX</v>
      </c>
      <c r="AC230" s="13" t="str">
        <f>VLOOKUP(Tabla_JYPESA_Consulta37[[#This Row],[Factura]],[1]DATOS_SAP!$A:$F,6,0)</f>
        <v>81 8329 6026</v>
      </c>
      <c r="AD230" s="14" t="str">
        <f>VLOOKUP(Tabla_JYPESA_Consulta37[[#This Row],[Factura]],[1]DATOS_SAP!$A:$E,5,0)</f>
        <v>OHT071009BD4</v>
      </c>
    </row>
    <row r="231" spans="1:30" x14ac:dyDescent="0.2">
      <c r="A231" s="10">
        <v>243430</v>
      </c>
      <c r="B231" s="10" t="s">
        <v>834</v>
      </c>
      <c r="C231" s="10" t="s">
        <v>835</v>
      </c>
      <c r="D231" s="10" t="s">
        <v>25</v>
      </c>
      <c r="E231" s="11">
        <v>46268</v>
      </c>
      <c r="F231" s="11">
        <v>46283</v>
      </c>
      <c r="G231" s="10" t="s">
        <v>836</v>
      </c>
      <c r="H231" s="10" t="s">
        <v>837</v>
      </c>
      <c r="I231" s="10" t="s">
        <v>838</v>
      </c>
      <c r="J231" s="12">
        <v>2735.97</v>
      </c>
      <c r="K231" s="12">
        <v>0</v>
      </c>
      <c r="L231" s="12">
        <v>437.75</v>
      </c>
      <c r="M231" s="12">
        <v>3173.73</v>
      </c>
      <c r="N231" s="10">
        <v>0</v>
      </c>
      <c r="O231" s="10" t="s">
        <v>30</v>
      </c>
      <c r="P231" s="10"/>
      <c r="Q231" s="10">
        <v>3</v>
      </c>
      <c r="R231" s="10" t="s">
        <v>31</v>
      </c>
      <c r="S231" s="10" t="s">
        <v>839</v>
      </c>
      <c r="T231" s="10" t="s">
        <v>840</v>
      </c>
      <c r="U231" s="10" t="s">
        <v>841</v>
      </c>
      <c r="V231" s="10" t="s">
        <v>112</v>
      </c>
      <c r="W231" s="10" t="s">
        <v>842</v>
      </c>
      <c r="X231" s="10" t="s">
        <v>843</v>
      </c>
      <c r="Y231" s="10" t="str">
        <f>CONCATENATE(Tabla_JYPESA_Consulta37[[#This Row],[Cuidad]],","," ",Tabla_JYPESA_Consulta37[[#This Row],[Estado]],".")</f>
        <v>SAN JUAN DEL RIO, QUE.</v>
      </c>
      <c r="Z231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CENTRAL #23, VALLE DE ORO, 76803, SAN JUAN DEL RIO, QUE</v>
      </c>
      <c r="AA231" s="13"/>
      <c r="AB231" s="6" t="str">
        <f>VLOOKUP(Tabla_JYPESA_Consulta37[[#This Row],[Factura]],[1]DATOS_SAP!$A:$G,7,0)</f>
        <v>AV. PASEO CENTRAL #23   VALLE DE ORO_x000D__x000D_SAN JUAN DEL RIO,76803, QUE_x000D_MX</v>
      </c>
      <c r="AC231" s="13" t="str">
        <f>VLOOKUP(Tabla_JYPESA_Consulta37[[#This Row],[Factura]],[1]DATOS_SAP!$A:$F,6,0)</f>
        <v>427 101 9200</v>
      </c>
      <c r="AD231" s="14" t="str">
        <f>VLOOKUP(Tabla_JYPESA_Consulta37[[#This Row],[Factura]],[1]DATOS_SAP!$A:$E,5,0)</f>
        <v>AIH2207265R5</v>
      </c>
    </row>
    <row r="232" spans="1:30" x14ac:dyDescent="0.2">
      <c r="A232" s="10">
        <v>243430</v>
      </c>
      <c r="B232" s="10" t="s">
        <v>834</v>
      </c>
      <c r="C232" s="10" t="s">
        <v>835</v>
      </c>
      <c r="D232" s="10" t="s">
        <v>25</v>
      </c>
      <c r="E232" s="11">
        <v>46268</v>
      </c>
      <c r="F232" s="11">
        <v>46283</v>
      </c>
      <c r="G232" s="10" t="s">
        <v>836</v>
      </c>
      <c r="H232" s="10" t="s">
        <v>837</v>
      </c>
      <c r="I232" s="10" t="s">
        <v>838</v>
      </c>
      <c r="J232" s="12">
        <v>2573.8000000000002</v>
      </c>
      <c r="K232" s="12">
        <v>0</v>
      </c>
      <c r="L232" s="12">
        <v>411.81</v>
      </c>
      <c r="M232" s="12">
        <v>2985.61</v>
      </c>
      <c r="N232" s="10">
        <v>0</v>
      </c>
      <c r="O232" s="10" t="s">
        <v>76</v>
      </c>
      <c r="P232" s="10" t="s">
        <v>77</v>
      </c>
      <c r="Q232" s="10">
        <v>2</v>
      </c>
      <c r="R232" s="10" t="s">
        <v>31</v>
      </c>
      <c r="S232" s="10" t="s">
        <v>839</v>
      </c>
      <c r="T232" s="10" t="s">
        <v>840</v>
      </c>
      <c r="U232" s="10" t="s">
        <v>841</v>
      </c>
      <c r="V232" s="10" t="s">
        <v>112</v>
      </c>
      <c r="W232" s="10" t="s">
        <v>842</v>
      </c>
      <c r="X232" s="10" t="s">
        <v>843</v>
      </c>
      <c r="Y232" s="10" t="str">
        <f>CONCATENATE(Tabla_JYPESA_Consulta37[[#This Row],[Cuidad]],","," ",Tabla_JYPESA_Consulta37[[#This Row],[Estado]],".")</f>
        <v>SAN JUAN DEL RIO, QUE.</v>
      </c>
      <c r="Z232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CENTRAL #23, VALLE DE ORO, 76803, SAN JUAN DEL RIO, QUE</v>
      </c>
      <c r="AA232" s="13"/>
      <c r="AB232" s="6" t="str">
        <f>VLOOKUP(Tabla_JYPESA_Consulta37[[#This Row],[Factura]],[1]DATOS_SAP!$A:$G,7,0)</f>
        <v>AV. PASEO CENTRAL #23   VALLE DE ORO_x000D__x000D_SAN JUAN DEL RIO,76803, QUE_x000D_MX</v>
      </c>
      <c r="AC232" s="13" t="str">
        <f>VLOOKUP(Tabla_JYPESA_Consulta37[[#This Row],[Factura]],[1]DATOS_SAP!$A:$F,6,0)</f>
        <v>427 101 9200</v>
      </c>
      <c r="AD232" s="14" t="str">
        <f>VLOOKUP(Tabla_JYPESA_Consulta37[[#This Row],[Factura]],[1]DATOS_SAP!$A:$E,5,0)</f>
        <v>AIH2207265R5</v>
      </c>
    </row>
    <row r="233" spans="1:30" x14ac:dyDescent="0.2">
      <c r="A233" s="10">
        <v>243431</v>
      </c>
      <c r="B233" s="10" t="s">
        <v>844</v>
      </c>
      <c r="C233" s="10" t="s">
        <v>845</v>
      </c>
      <c r="D233" s="10" t="s">
        <v>25</v>
      </c>
      <c r="E233" s="11">
        <v>46268</v>
      </c>
      <c r="F233" s="11">
        <v>46313</v>
      </c>
      <c r="G233" s="10" t="s">
        <v>846</v>
      </c>
      <c r="H233" s="10" t="s">
        <v>847</v>
      </c>
      <c r="I233" s="10" t="s">
        <v>848</v>
      </c>
      <c r="J233" s="12">
        <v>2509.5</v>
      </c>
      <c r="K233" s="12">
        <v>0</v>
      </c>
      <c r="L233" s="12">
        <v>401.52</v>
      </c>
      <c r="M233" s="12">
        <v>2911.02</v>
      </c>
      <c r="N233" s="10">
        <v>0</v>
      </c>
      <c r="O233" s="10" t="s">
        <v>40</v>
      </c>
      <c r="P233" s="10"/>
      <c r="Q233" s="10">
        <v>3</v>
      </c>
      <c r="R233" s="10" t="s">
        <v>31</v>
      </c>
      <c r="S233" s="10" t="s">
        <v>849</v>
      </c>
      <c r="T233" s="10" t="s">
        <v>850</v>
      </c>
      <c r="U233" s="10" t="s">
        <v>186</v>
      </c>
      <c r="V233" s="10" t="s">
        <v>33</v>
      </c>
      <c r="W233" s="10" t="s">
        <v>429</v>
      </c>
      <c r="X233" s="10" t="s">
        <v>47</v>
      </c>
      <c r="Y233" s="10" t="str">
        <f>CONCATENATE(Tabla_JYPESA_Consulta37[[#This Row],[Cuidad]],","," ",Tabla_JYPESA_Consulta37[[#This Row],[Estado]],".")</f>
        <v>TLAJOMULCO DE ZUÑIGA, JAL.</v>
      </c>
      <c r="Z233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PUNTO SUR 235, LOS GAVILANES, 45645, TLAJOMULCO DE ZUÑIGA, JAL</v>
      </c>
      <c r="AA233" s="13"/>
      <c r="AB233" s="6" t="str">
        <f>VLOOKUP(Tabla_JYPESA_Consulta37[[#This Row],[Factura]],[1]DATOS_SAP!$A:$G,7,0)</f>
        <v>CALLE SAN LUIS GONZAGA 4511   JARDINES DE GUADALUPE_x000D__x000D_ZAPOPAN,45030, JAL_x000D_MX</v>
      </c>
      <c r="AC233" s="13" t="str">
        <f>VLOOKUP(Tabla_JYPESA_Consulta37[[#This Row],[Factura]],[1]DATOS_SAP!$A:$F,6,0)</f>
        <v>331 062 2718</v>
      </c>
      <c r="AD233" s="14" t="str">
        <f>VLOOKUP(Tabla_JYPESA_Consulta37[[#This Row],[Factura]],[1]DATOS_SAP!$A:$E,5,0)</f>
        <v>IFX051129IY5</v>
      </c>
    </row>
    <row r="234" spans="1:30" x14ac:dyDescent="0.2">
      <c r="A234" s="10">
        <v>243431</v>
      </c>
      <c r="B234" s="10" t="s">
        <v>844</v>
      </c>
      <c r="C234" s="10" t="s">
        <v>845</v>
      </c>
      <c r="D234" s="10" t="s">
        <v>25</v>
      </c>
      <c r="E234" s="11">
        <v>46268</v>
      </c>
      <c r="F234" s="11">
        <v>46313</v>
      </c>
      <c r="G234" s="10" t="s">
        <v>846</v>
      </c>
      <c r="H234" s="10" t="s">
        <v>847</v>
      </c>
      <c r="I234" s="10" t="s">
        <v>848</v>
      </c>
      <c r="J234" s="12">
        <v>1286.9000000000001</v>
      </c>
      <c r="K234" s="12">
        <v>0</v>
      </c>
      <c r="L234" s="12">
        <v>205.9</v>
      </c>
      <c r="M234" s="12">
        <v>1492.8</v>
      </c>
      <c r="N234" s="10">
        <v>0</v>
      </c>
      <c r="O234" s="10" t="s">
        <v>76</v>
      </c>
      <c r="P234" s="10" t="s">
        <v>77</v>
      </c>
      <c r="Q234" s="10">
        <v>1</v>
      </c>
      <c r="R234" s="10" t="s">
        <v>31</v>
      </c>
      <c r="S234" s="10" t="s">
        <v>849</v>
      </c>
      <c r="T234" s="10" t="s">
        <v>850</v>
      </c>
      <c r="U234" s="10" t="s">
        <v>186</v>
      </c>
      <c r="V234" s="10" t="s">
        <v>33</v>
      </c>
      <c r="W234" s="10" t="s">
        <v>429</v>
      </c>
      <c r="X234" s="10" t="s">
        <v>47</v>
      </c>
      <c r="Y234" s="10" t="str">
        <f>CONCATENATE(Tabla_JYPESA_Consulta37[[#This Row],[Cuidad]],","," ",Tabla_JYPESA_Consulta37[[#This Row],[Estado]],".")</f>
        <v>TLAJOMULCO DE ZUÑIGA, JAL.</v>
      </c>
      <c r="Z234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PUNTO SUR 235, LOS GAVILANES, 45645, TLAJOMULCO DE ZUÑIGA, JAL</v>
      </c>
      <c r="AA234" s="13"/>
      <c r="AB234" s="6" t="str">
        <f>VLOOKUP(Tabla_JYPESA_Consulta37[[#This Row],[Factura]],[1]DATOS_SAP!$A:$G,7,0)</f>
        <v>CALLE SAN LUIS GONZAGA 4511   JARDINES DE GUADALUPE_x000D__x000D_ZAPOPAN,45030, JAL_x000D_MX</v>
      </c>
      <c r="AC234" s="13" t="str">
        <f>VLOOKUP(Tabla_JYPESA_Consulta37[[#This Row],[Factura]],[1]DATOS_SAP!$A:$F,6,0)</f>
        <v>331 062 2718</v>
      </c>
      <c r="AD234" s="14" t="str">
        <f>VLOOKUP(Tabla_JYPESA_Consulta37[[#This Row],[Factura]],[1]DATOS_SAP!$A:$E,5,0)</f>
        <v>IFX051129IY5</v>
      </c>
    </row>
    <row r="235" spans="1:30" x14ac:dyDescent="0.2">
      <c r="A235" s="10">
        <v>243432</v>
      </c>
      <c r="B235" s="10" t="s">
        <v>651</v>
      </c>
      <c r="C235" s="10" t="s">
        <v>652</v>
      </c>
      <c r="D235" s="10" t="s">
        <v>25</v>
      </c>
      <c r="E235" s="11">
        <v>46268</v>
      </c>
      <c r="F235" s="11">
        <v>46298</v>
      </c>
      <c r="G235" s="10" t="s">
        <v>653</v>
      </c>
      <c r="H235" s="10" t="s">
        <v>654</v>
      </c>
      <c r="I235" s="10" t="s">
        <v>655</v>
      </c>
      <c r="J235" s="12">
        <v>4599</v>
      </c>
      <c r="K235" s="12">
        <v>0</v>
      </c>
      <c r="L235" s="12">
        <v>735.84</v>
      </c>
      <c r="M235" s="12">
        <v>5334.84</v>
      </c>
      <c r="N235" s="10">
        <v>0</v>
      </c>
      <c r="O235" s="10" t="s">
        <v>110</v>
      </c>
      <c r="P235" s="10"/>
      <c r="Q235" s="10">
        <v>3</v>
      </c>
      <c r="R235" s="10" t="s">
        <v>31</v>
      </c>
      <c r="S235" s="10" t="s">
        <v>656</v>
      </c>
      <c r="T235" s="10" t="s">
        <v>657</v>
      </c>
      <c r="U235" s="10" t="s">
        <v>160</v>
      </c>
      <c r="V235" s="10" t="s">
        <v>161</v>
      </c>
      <c r="W235" s="10" t="s">
        <v>658</v>
      </c>
      <c r="X235" s="10" t="s">
        <v>52</v>
      </c>
      <c r="Y235" s="10" t="str">
        <f>CONCATENATE(Tabla_JYPESA_Consulta37[[#This Row],[Cuidad]],","," ",Tabla_JYPESA_Consulta37[[#This Row],[Estado]],".")</f>
        <v>AGUASCALIENTES, AGS.</v>
      </c>
      <c r="Z235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35" s="13"/>
      <c r="AB235" s="6" t="str">
        <f>VLOOKUP(Tabla_JYPESA_Consulta37[[#This Row],[Factura]],[1]DATOS_SAP!$A:$G,7,0)</f>
        <v>CARRETERA PANAMERICANA 11.2   OTRA NO ESPECIFICADA EN EL CATALOGO_x000D__x000D_AGUASCALIENTES,20396, AGS_x000D_MX</v>
      </c>
      <c r="AC235" s="13" t="str">
        <f>VLOOKUP(Tabla_JYPESA_Consulta37[[#This Row],[Factura]],[1]DATOS_SAP!$A:$F,6,0)</f>
        <v>4499102750</v>
      </c>
      <c r="AD235" s="14" t="str">
        <f>VLOOKUP(Tabla_JYPESA_Consulta37[[#This Row],[Factura]],[1]DATOS_SAP!$A:$E,5,0)</f>
        <v>ONE130507G31</v>
      </c>
    </row>
    <row r="236" spans="1:30" x14ac:dyDescent="0.2">
      <c r="A236" s="10">
        <v>243432</v>
      </c>
      <c r="B236" s="10" t="s">
        <v>651</v>
      </c>
      <c r="C236" s="10" t="s">
        <v>652</v>
      </c>
      <c r="D236" s="10" t="s">
        <v>25</v>
      </c>
      <c r="E236" s="11">
        <v>46268</v>
      </c>
      <c r="F236" s="11">
        <v>46298</v>
      </c>
      <c r="G236" s="10" t="s">
        <v>653</v>
      </c>
      <c r="H236" s="10" t="s">
        <v>654</v>
      </c>
      <c r="I236" s="10" t="s">
        <v>655</v>
      </c>
      <c r="J236" s="12">
        <v>6132</v>
      </c>
      <c r="K236" s="12">
        <v>0</v>
      </c>
      <c r="L236" s="12">
        <v>981.12</v>
      </c>
      <c r="M236" s="12">
        <v>7113.12</v>
      </c>
      <c r="N236" s="10">
        <v>0</v>
      </c>
      <c r="O236" s="10" t="s">
        <v>78</v>
      </c>
      <c r="P236" s="10"/>
      <c r="Q236" s="10">
        <v>4</v>
      </c>
      <c r="R236" s="10" t="s">
        <v>31</v>
      </c>
      <c r="S236" s="10" t="s">
        <v>656</v>
      </c>
      <c r="T236" s="10" t="s">
        <v>657</v>
      </c>
      <c r="U236" s="10" t="s">
        <v>160</v>
      </c>
      <c r="V236" s="10" t="s">
        <v>161</v>
      </c>
      <c r="W236" s="10" t="s">
        <v>658</v>
      </c>
      <c r="X236" s="10" t="s">
        <v>52</v>
      </c>
      <c r="Y236" s="10" t="str">
        <f>CONCATENATE(Tabla_JYPESA_Consulta37[[#This Row],[Cuidad]],","," ",Tabla_JYPESA_Consulta37[[#This Row],[Estado]],".")</f>
        <v>AGUASCALIENTES, AGS.</v>
      </c>
      <c r="Z236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36" s="13"/>
      <c r="AB236" s="6" t="str">
        <f>VLOOKUP(Tabla_JYPESA_Consulta37[[#This Row],[Factura]],[1]DATOS_SAP!$A:$G,7,0)</f>
        <v>CARRETERA PANAMERICANA 11.2   OTRA NO ESPECIFICADA EN EL CATALOGO_x000D__x000D_AGUASCALIENTES,20396, AGS_x000D_MX</v>
      </c>
      <c r="AC236" s="13" t="str">
        <f>VLOOKUP(Tabla_JYPESA_Consulta37[[#This Row],[Factura]],[1]DATOS_SAP!$A:$F,6,0)</f>
        <v>4499102750</v>
      </c>
      <c r="AD236" s="14" t="str">
        <f>VLOOKUP(Tabla_JYPESA_Consulta37[[#This Row],[Factura]],[1]DATOS_SAP!$A:$E,5,0)</f>
        <v>ONE130507G31</v>
      </c>
    </row>
    <row r="237" spans="1:30" x14ac:dyDescent="0.2">
      <c r="A237" s="10">
        <v>243432</v>
      </c>
      <c r="B237" s="10" t="s">
        <v>651</v>
      </c>
      <c r="C237" s="10" t="s">
        <v>652</v>
      </c>
      <c r="D237" s="10" t="s">
        <v>25</v>
      </c>
      <c r="E237" s="11">
        <v>46268</v>
      </c>
      <c r="F237" s="11">
        <v>46298</v>
      </c>
      <c r="G237" s="10" t="s">
        <v>653</v>
      </c>
      <c r="H237" s="10" t="s">
        <v>654</v>
      </c>
      <c r="I237" s="10" t="s">
        <v>655</v>
      </c>
      <c r="J237" s="12">
        <v>3416.45</v>
      </c>
      <c r="K237" s="12">
        <v>0</v>
      </c>
      <c r="L237" s="12">
        <v>546.63</v>
      </c>
      <c r="M237" s="12">
        <v>3963.08</v>
      </c>
      <c r="N237" s="10">
        <v>0</v>
      </c>
      <c r="O237" s="10" t="s">
        <v>106</v>
      </c>
      <c r="P237" s="10"/>
      <c r="Q237" s="10">
        <v>5</v>
      </c>
      <c r="R237" s="10" t="s">
        <v>31</v>
      </c>
      <c r="S237" s="10" t="s">
        <v>656</v>
      </c>
      <c r="T237" s="10" t="s">
        <v>657</v>
      </c>
      <c r="U237" s="10" t="s">
        <v>160</v>
      </c>
      <c r="V237" s="10" t="s">
        <v>161</v>
      </c>
      <c r="W237" s="10" t="s">
        <v>658</v>
      </c>
      <c r="X237" s="10" t="s">
        <v>52</v>
      </c>
      <c r="Y237" s="10" t="str">
        <f>CONCATENATE(Tabla_JYPESA_Consulta37[[#This Row],[Cuidad]],","," ",Tabla_JYPESA_Consulta37[[#This Row],[Estado]],".")</f>
        <v>AGUASCALIENTES, AGS.</v>
      </c>
      <c r="Z237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37" s="13"/>
      <c r="AB237" s="6" t="str">
        <f>VLOOKUP(Tabla_JYPESA_Consulta37[[#This Row],[Factura]],[1]DATOS_SAP!$A:$G,7,0)</f>
        <v>CARRETERA PANAMERICANA 11.2   OTRA NO ESPECIFICADA EN EL CATALOGO_x000D__x000D_AGUASCALIENTES,20396, AGS_x000D_MX</v>
      </c>
      <c r="AC237" s="13" t="str">
        <f>VLOOKUP(Tabla_JYPESA_Consulta37[[#This Row],[Factura]],[1]DATOS_SAP!$A:$F,6,0)</f>
        <v>4499102750</v>
      </c>
      <c r="AD237" s="14" t="str">
        <f>VLOOKUP(Tabla_JYPESA_Consulta37[[#This Row],[Factura]],[1]DATOS_SAP!$A:$E,5,0)</f>
        <v>ONE130507G31</v>
      </c>
    </row>
    <row r="238" spans="1:30" x14ac:dyDescent="0.2">
      <c r="A238" s="10">
        <v>243432</v>
      </c>
      <c r="B238" s="10" t="s">
        <v>651</v>
      </c>
      <c r="C238" s="10" t="s">
        <v>652</v>
      </c>
      <c r="D238" s="10" t="s">
        <v>25</v>
      </c>
      <c r="E238" s="11">
        <v>46268</v>
      </c>
      <c r="F238" s="11">
        <v>46298</v>
      </c>
      <c r="G238" s="10" t="s">
        <v>653</v>
      </c>
      <c r="H238" s="10" t="s">
        <v>654</v>
      </c>
      <c r="I238" s="10" t="s">
        <v>655</v>
      </c>
      <c r="J238" s="12">
        <v>2913.75</v>
      </c>
      <c r="K238" s="12">
        <v>0</v>
      </c>
      <c r="L238" s="12">
        <v>466.2</v>
      </c>
      <c r="M238" s="12">
        <v>3379.95</v>
      </c>
      <c r="N238" s="10">
        <v>0</v>
      </c>
      <c r="O238" s="10" t="s">
        <v>62</v>
      </c>
      <c r="P238" s="10"/>
      <c r="Q238" s="10">
        <v>5</v>
      </c>
      <c r="R238" s="10" t="s">
        <v>31</v>
      </c>
      <c r="S238" s="10" t="s">
        <v>656</v>
      </c>
      <c r="T238" s="10" t="s">
        <v>657</v>
      </c>
      <c r="U238" s="10" t="s">
        <v>160</v>
      </c>
      <c r="V238" s="10" t="s">
        <v>161</v>
      </c>
      <c r="W238" s="10" t="s">
        <v>658</v>
      </c>
      <c r="X238" s="10" t="s">
        <v>52</v>
      </c>
      <c r="Y238" s="10" t="str">
        <f>CONCATENATE(Tabla_JYPESA_Consulta37[[#This Row],[Cuidad]],","," ",Tabla_JYPESA_Consulta37[[#This Row],[Estado]],".")</f>
        <v>AGUASCALIENTES, AGS.</v>
      </c>
      <c r="Z238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PANAMERICANA KM 11.2, EJIDO DE PEÑUELAS, 20396, AGUASCALIENTES, AGS</v>
      </c>
      <c r="AA238" s="13"/>
      <c r="AB238" s="6" t="str">
        <f>VLOOKUP(Tabla_JYPESA_Consulta37[[#This Row],[Factura]],[1]DATOS_SAP!$A:$G,7,0)</f>
        <v>CARRETERA PANAMERICANA 11.2   OTRA NO ESPECIFICADA EN EL CATALOGO_x000D__x000D_AGUASCALIENTES,20396, AGS_x000D_MX</v>
      </c>
      <c r="AC238" s="13" t="str">
        <f>VLOOKUP(Tabla_JYPESA_Consulta37[[#This Row],[Factura]],[1]DATOS_SAP!$A:$F,6,0)</f>
        <v>4499102750</v>
      </c>
      <c r="AD238" s="14" t="str">
        <f>VLOOKUP(Tabla_JYPESA_Consulta37[[#This Row],[Factura]],[1]DATOS_SAP!$A:$E,5,0)</f>
        <v>ONE130507G31</v>
      </c>
    </row>
    <row r="239" spans="1:30" x14ac:dyDescent="0.2">
      <c r="A239" s="10">
        <v>243433</v>
      </c>
      <c r="B239" s="10" t="s">
        <v>520</v>
      </c>
      <c r="C239" s="10" t="s">
        <v>521</v>
      </c>
      <c r="D239" s="10" t="s">
        <v>25</v>
      </c>
      <c r="E239" s="11">
        <v>46268</v>
      </c>
      <c r="F239" s="11">
        <v>46283</v>
      </c>
      <c r="G239" s="10" t="s">
        <v>336</v>
      </c>
      <c r="H239" s="10" t="s">
        <v>255</v>
      </c>
      <c r="I239" s="10" t="s">
        <v>337</v>
      </c>
      <c r="J239" s="12">
        <v>732.58</v>
      </c>
      <c r="K239" s="12">
        <v>0</v>
      </c>
      <c r="L239" s="12">
        <v>117.21</v>
      </c>
      <c r="M239" s="12">
        <v>849.79</v>
      </c>
      <c r="N239" s="10">
        <v>0</v>
      </c>
      <c r="O239" s="10" t="s">
        <v>522</v>
      </c>
      <c r="P239" s="10"/>
      <c r="Q239" s="10">
        <v>1</v>
      </c>
      <c r="R239" s="10" t="s">
        <v>63</v>
      </c>
      <c r="S239" s="10" t="s">
        <v>338</v>
      </c>
      <c r="T239" s="10" t="s">
        <v>339</v>
      </c>
      <c r="U239" s="10" t="s">
        <v>340</v>
      </c>
      <c r="V239" s="10" t="s">
        <v>73</v>
      </c>
      <c r="W239" s="10" t="s">
        <v>341</v>
      </c>
      <c r="X239" s="10" t="s">
        <v>52</v>
      </c>
      <c r="Y239" s="10" t="str">
        <f>CONCATENATE(Tabla_JYPESA_Consulta37[[#This Row],[Cuidad]],","," ",Tabla_JYPESA_Consulta37[[#This Row],[Estado]],".")</f>
        <v>LA PAZ, BCS.</v>
      </c>
      <c r="Z239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LA PAZ - PICHILINGUE KM 2.5 S/N, LOMAS DE PALMIRA, 23010, LA PAZ, BCS</v>
      </c>
      <c r="AA239" s="13"/>
      <c r="AB239" s="6" t="str">
        <f>VLOOKUP(Tabla_JYPESA_Consulta37[[#This Row],[Factura]],[1]DATOS_SAP!$A:$G,7,0)</f>
        <v>JUAN SALVADOR AGRAZ 69 PISO 12   SANTA FE CUAJIMALPA_x000D__x000D_CUAJIMALPA DE MORELOS,05348, CMX_x000D_MX</v>
      </c>
      <c r="AC239" s="13" t="str">
        <f>VLOOKUP(Tabla_JYPESA_Consulta37[[#This Row],[Factura]],[1]DATOS_SAP!$A:$F,6,0)</f>
        <v>01 612 123 6489</v>
      </c>
      <c r="AD239" s="14" t="str">
        <f>VLOOKUP(Tabla_JYPESA_Consulta37[[#This Row],[Factura]],[1]DATOS_SAP!$A:$E,5,0)</f>
        <v>IPV060907T30</v>
      </c>
    </row>
    <row r="240" spans="1:30" x14ac:dyDescent="0.2">
      <c r="A240" s="10">
        <v>243434</v>
      </c>
      <c r="B240" s="10" t="s">
        <v>851</v>
      </c>
      <c r="C240" s="10" t="s">
        <v>852</v>
      </c>
      <c r="D240" s="10" t="s">
        <v>25</v>
      </c>
      <c r="E240" s="11">
        <v>46268</v>
      </c>
      <c r="F240" s="11">
        <v>46283</v>
      </c>
      <c r="G240" s="10" t="s">
        <v>825</v>
      </c>
      <c r="H240" s="10" t="s">
        <v>826</v>
      </c>
      <c r="I240" s="10" t="s">
        <v>827</v>
      </c>
      <c r="J240" s="12">
        <v>1647</v>
      </c>
      <c r="K240" s="12">
        <v>0</v>
      </c>
      <c r="L240" s="12">
        <v>263.52</v>
      </c>
      <c r="M240" s="12">
        <v>1910.52</v>
      </c>
      <c r="N240" s="10">
        <v>0</v>
      </c>
      <c r="O240" s="10" t="s">
        <v>132</v>
      </c>
      <c r="P240" s="10"/>
      <c r="Q240" s="10">
        <v>3</v>
      </c>
      <c r="R240" s="10" t="s">
        <v>31</v>
      </c>
      <c r="S240" s="10" t="s">
        <v>828</v>
      </c>
      <c r="T240" s="10" t="s">
        <v>829</v>
      </c>
      <c r="U240" s="10" t="s">
        <v>830</v>
      </c>
      <c r="V240" s="10" t="s">
        <v>33</v>
      </c>
      <c r="W240" s="10" t="s">
        <v>831</v>
      </c>
      <c r="X240" s="10" t="s">
        <v>44</v>
      </c>
      <c r="Y240" s="10" t="str">
        <f>CONCATENATE(Tabla_JYPESA_Consulta37[[#This Row],[Cuidad]],","," ",Tabla_JYPESA_Consulta37[[#This Row],[Estado]],".")</f>
        <v>CD GUZMAN, JAL.</v>
      </c>
      <c r="Z240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#552, ZAPOTLATENA Y FRACC CONDE PERIFERIA, 49000, CD GUZMAN, JAL</v>
      </c>
      <c r="AA240" s="13"/>
      <c r="AB240" s="6" t="str">
        <f>VLOOKUP(Tabla_JYPESA_Consulta37[[#This Row],[Factura]],[1]DATOS_SAP!$A:$G,7,0)</f>
        <v>CARRETERA SANTA ROSA 2.5 KM SIN NUMERO   SAN ANTONIO_x000D__x000D_TAMAZULA DE GORDIANO,49652, JAL_x000D_MX</v>
      </c>
      <c r="AC240" s="13" t="str">
        <f>VLOOKUP(Tabla_JYPESA_Consulta37[[#This Row],[Factura]],[1]DATOS_SAP!$A:$F,6,0)</f>
        <v>332 819 8851</v>
      </c>
      <c r="AD240" s="14" t="str">
        <f>VLOOKUP(Tabla_JYPESA_Consulta37[[#This Row],[Factura]],[1]DATOS_SAP!$A:$E,5,0)</f>
        <v>UIN240323F11</v>
      </c>
    </row>
    <row r="241" spans="1:30" x14ac:dyDescent="0.2">
      <c r="A241" s="10">
        <v>243434</v>
      </c>
      <c r="B241" s="10" t="s">
        <v>851</v>
      </c>
      <c r="C241" s="10" t="s">
        <v>852</v>
      </c>
      <c r="D241" s="10" t="s">
        <v>25</v>
      </c>
      <c r="E241" s="11">
        <v>46268</v>
      </c>
      <c r="F241" s="11">
        <v>46283</v>
      </c>
      <c r="G241" s="10" t="s">
        <v>825</v>
      </c>
      <c r="H241" s="10" t="s">
        <v>826</v>
      </c>
      <c r="I241" s="10" t="s">
        <v>827</v>
      </c>
      <c r="J241" s="12">
        <v>1647</v>
      </c>
      <c r="K241" s="12">
        <v>0</v>
      </c>
      <c r="L241" s="12">
        <v>263.52</v>
      </c>
      <c r="M241" s="12">
        <v>1910.52</v>
      </c>
      <c r="N241" s="10">
        <v>0</v>
      </c>
      <c r="O241" s="10" t="s">
        <v>428</v>
      </c>
      <c r="P241" s="10"/>
      <c r="Q241" s="10">
        <v>3</v>
      </c>
      <c r="R241" s="10" t="s">
        <v>31</v>
      </c>
      <c r="S241" s="10" t="s">
        <v>828</v>
      </c>
      <c r="T241" s="10" t="s">
        <v>829</v>
      </c>
      <c r="U241" s="10" t="s">
        <v>830</v>
      </c>
      <c r="V241" s="10" t="s">
        <v>33</v>
      </c>
      <c r="W241" s="10" t="s">
        <v>831</v>
      </c>
      <c r="X241" s="10" t="s">
        <v>44</v>
      </c>
      <c r="Y241" s="10" t="str">
        <f>CONCATENATE(Tabla_JYPESA_Consulta37[[#This Row],[Cuidad]],","," ",Tabla_JYPESA_Consulta37[[#This Row],[Estado]],".")</f>
        <v>CD GUZMAN, JAL.</v>
      </c>
      <c r="Z241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JOSE MARIA GONZALEZ #552, ZAPOTLATENA Y FRACC CONDE PERIFERIA, 49000, CD GUZMAN, JAL</v>
      </c>
      <c r="AA241" s="13"/>
      <c r="AB241" s="6" t="str">
        <f>VLOOKUP(Tabla_JYPESA_Consulta37[[#This Row],[Factura]],[1]DATOS_SAP!$A:$G,7,0)</f>
        <v>CARRETERA SANTA ROSA 2.5 KM SIN NUMERO   SAN ANTONIO_x000D__x000D_TAMAZULA DE GORDIANO,49652, JAL_x000D_MX</v>
      </c>
      <c r="AC241" s="13" t="str">
        <f>VLOOKUP(Tabla_JYPESA_Consulta37[[#This Row],[Factura]],[1]DATOS_SAP!$A:$F,6,0)</f>
        <v>332 819 8851</v>
      </c>
      <c r="AD241" s="14" t="str">
        <f>VLOOKUP(Tabla_JYPESA_Consulta37[[#This Row],[Factura]],[1]DATOS_SAP!$A:$E,5,0)</f>
        <v>UIN240323F11</v>
      </c>
    </row>
    <row r="242" spans="1:30" x14ac:dyDescent="0.2">
      <c r="A242" s="10">
        <v>243435</v>
      </c>
      <c r="B242" s="10"/>
      <c r="C242" s="10" t="s">
        <v>853</v>
      </c>
      <c r="D242" s="10" t="s">
        <v>25</v>
      </c>
      <c r="E242" s="11">
        <v>46268</v>
      </c>
      <c r="F242" s="11">
        <v>46268</v>
      </c>
      <c r="G242" s="10" t="s">
        <v>854</v>
      </c>
      <c r="H242" s="10" t="s">
        <v>855</v>
      </c>
      <c r="I242" s="10" t="s">
        <v>855</v>
      </c>
      <c r="J242" s="12">
        <v>754.99</v>
      </c>
      <c r="K242" s="12">
        <v>0</v>
      </c>
      <c r="L242" s="12">
        <v>120.8</v>
      </c>
      <c r="M242" s="12">
        <v>875.79</v>
      </c>
      <c r="N242" s="10">
        <v>0</v>
      </c>
      <c r="O242" s="10" t="s">
        <v>38</v>
      </c>
      <c r="P242" s="10"/>
      <c r="Q242" s="10">
        <v>1</v>
      </c>
      <c r="R242" s="10" t="s">
        <v>31</v>
      </c>
      <c r="S242" s="10" t="s">
        <v>856</v>
      </c>
      <c r="T242" s="10" t="s">
        <v>857</v>
      </c>
      <c r="U242" s="10" t="s">
        <v>814</v>
      </c>
      <c r="V242" s="10" t="s">
        <v>59</v>
      </c>
      <c r="W242" s="10" t="s">
        <v>858</v>
      </c>
      <c r="X242" s="10" t="s">
        <v>44</v>
      </c>
      <c r="Y242" s="10" t="str">
        <f>CONCATENATE(Tabla_JYPESA_Consulta37[[#This Row],[Cuidad]],","," ",Tabla_JYPESA_Consulta37[[#This Row],[Estado]],".")</f>
        <v>MIGUEL HIDALGO, CMX.</v>
      </c>
      <c r="Z242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CHACHALACAS 36, VERONICA ANZURES, 11300, MIGUEL HIDALGO, CMX</v>
      </c>
      <c r="AA242" s="13"/>
      <c r="AB242" s="6" t="str">
        <f>VLOOKUP(Tabla_JYPESA_Consulta37[[#This Row],[Factura]],[1]DATOS_SAP!$A:$G,7,0)</f>
        <v>BAHIA DE CHACHALACAS 36 ENTRE CALLE BAHIA DE SANTA BARBARA   VERONICA ANZURES_x000D__x000D_MIGUEL HIDALGO,11300, CMX_x000D_MX</v>
      </c>
      <c r="AC242" s="13" t="str">
        <f>VLOOKUP(Tabla_JYPESA_Consulta37[[#This Row],[Factura]],[1]DATOS_SAP!$A:$F,6,0)</f>
        <v>5528915183</v>
      </c>
      <c r="AD242" s="14" t="str">
        <f>VLOOKUP(Tabla_JYPESA_Consulta37[[#This Row],[Factura]],[1]DATOS_SAP!$A:$E,5,0)</f>
        <v>CBF241224FP1</v>
      </c>
    </row>
    <row r="243" spans="1:30" x14ac:dyDescent="0.2">
      <c r="A243" s="10">
        <v>243435</v>
      </c>
      <c r="B243" s="10"/>
      <c r="C243" s="10" t="s">
        <v>853</v>
      </c>
      <c r="D243" s="10" t="s">
        <v>25</v>
      </c>
      <c r="E243" s="11">
        <v>46268</v>
      </c>
      <c r="F243" s="11">
        <v>46268</v>
      </c>
      <c r="G243" s="10" t="s">
        <v>854</v>
      </c>
      <c r="H243" s="10" t="s">
        <v>855</v>
      </c>
      <c r="I243" s="10" t="s">
        <v>855</v>
      </c>
      <c r="J243" s="12">
        <v>1529.5</v>
      </c>
      <c r="K243" s="12">
        <v>0</v>
      </c>
      <c r="L243" s="12">
        <v>244.72</v>
      </c>
      <c r="M243" s="12">
        <v>1774.22</v>
      </c>
      <c r="N243" s="10">
        <v>0</v>
      </c>
      <c r="O243" s="10" t="s">
        <v>79</v>
      </c>
      <c r="P243" s="10"/>
      <c r="Q243" s="10">
        <v>1</v>
      </c>
      <c r="R243" s="10" t="s">
        <v>31</v>
      </c>
      <c r="S243" s="10" t="s">
        <v>856</v>
      </c>
      <c r="T243" s="10" t="s">
        <v>857</v>
      </c>
      <c r="U243" s="10" t="s">
        <v>814</v>
      </c>
      <c r="V243" s="10" t="s">
        <v>59</v>
      </c>
      <c r="W243" s="10" t="s">
        <v>858</v>
      </c>
      <c r="X243" s="10" t="s">
        <v>44</v>
      </c>
      <c r="Y243" s="10" t="str">
        <f>CONCATENATE(Tabla_JYPESA_Consulta37[[#This Row],[Cuidad]],","," ",Tabla_JYPESA_Consulta37[[#This Row],[Estado]],".")</f>
        <v>MIGUEL HIDALGO, CMX.</v>
      </c>
      <c r="Z243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CHACHALACAS 36, VERONICA ANZURES, 11300, MIGUEL HIDALGO, CMX</v>
      </c>
      <c r="AA243" s="13"/>
      <c r="AB243" s="6" t="str">
        <f>VLOOKUP(Tabla_JYPESA_Consulta37[[#This Row],[Factura]],[1]DATOS_SAP!$A:$G,7,0)</f>
        <v>BAHIA DE CHACHALACAS 36 ENTRE CALLE BAHIA DE SANTA BARBARA   VERONICA ANZURES_x000D__x000D_MIGUEL HIDALGO,11300, CMX_x000D_MX</v>
      </c>
      <c r="AC243" s="13" t="str">
        <f>VLOOKUP(Tabla_JYPESA_Consulta37[[#This Row],[Factura]],[1]DATOS_SAP!$A:$F,6,0)</f>
        <v>5528915183</v>
      </c>
      <c r="AD243" s="14" t="str">
        <f>VLOOKUP(Tabla_JYPESA_Consulta37[[#This Row],[Factura]],[1]DATOS_SAP!$A:$E,5,0)</f>
        <v>CBF241224FP1</v>
      </c>
    </row>
    <row r="244" spans="1:30" x14ac:dyDescent="0.2">
      <c r="A244" s="10">
        <v>243435</v>
      </c>
      <c r="B244" s="10"/>
      <c r="C244" s="10" t="s">
        <v>853</v>
      </c>
      <c r="D244" s="10" t="s">
        <v>25</v>
      </c>
      <c r="E244" s="11">
        <v>46268</v>
      </c>
      <c r="F244" s="11">
        <v>46268</v>
      </c>
      <c r="G244" s="10" t="s">
        <v>854</v>
      </c>
      <c r="H244" s="10" t="s">
        <v>855</v>
      </c>
      <c r="I244" s="10" t="s">
        <v>855</v>
      </c>
      <c r="J244" s="12">
        <v>1747.9</v>
      </c>
      <c r="K244" s="12">
        <v>0</v>
      </c>
      <c r="L244" s="12">
        <v>279.66000000000003</v>
      </c>
      <c r="M244" s="12">
        <v>2027.56</v>
      </c>
      <c r="N244" s="10">
        <v>0</v>
      </c>
      <c r="O244" s="10" t="s">
        <v>117</v>
      </c>
      <c r="P244" s="10"/>
      <c r="Q244" s="10">
        <v>1</v>
      </c>
      <c r="R244" s="10" t="s">
        <v>31</v>
      </c>
      <c r="S244" s="10" t="s">
        <v>856</v>
      </c>
      <c r="T244" s="10" t="s">
        <v>857</v>
      </c>
      <c r="U244" s="10" t="s">
        <v>814</v>
      </c>
      <c r="V244" s="10" t="s">
        <v>59</v>
      </c>
      <c r="W244" s="10" t="s">
        <v>858</v>
      </c>
      <c r="X244" s="10" t="s">
        <v>44</v>
      </c>
      <c r="Y244" s="10" t="str">
        <f>CONCATENATE(Tabla_JYPESA_Consulta37[[#This Row],[Cuidad]],","," ",Tabla_JYPESA_Consulta37[[#This Row],[Estado]],".")</f>
        <v>MIGUEL HIDALGO, CMX.</v>
      </c>
      <c r="Z244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CHACHALACAS 36, VERONICA ANZURES, 11300, MIGUEL HIDALGO, CMX</v>
      </c>
      <c r="AA244" s="13"/>
      <c r="AB244" s="6" t="str">
        <f>VLOOKUP(Tabla_JYPESA_Consulta37[[#This Row],[Factura]],[1]DATOS_SAP!$A:$G,7,0)</f>
        <v>BAHIA DE CHACHALACAS 36 ENTRE CALLE BAHIA DE SANTA BARBARA   VERONICA ANZURES_x000D__x000D_MIGUEL HIDALGO,11300, CMX_x000D_MX</v>
      </c>
      <c r="AC244" s="13" t="str">
        <f>VLOOKUP(Tabla_JYPESA_Consulta37[[#This Row],[Factura]],[1]DATOS_SAP!$A:$F,6,0)</f>
        <v>5528915183</v>
      </c>
      <c r="AD244" s="14" t="str">
        <f>VLOOKUP(Tabla_JYPESA_Consulta37[[#This Row],[Factura]],[1]DATOS_SAP!$A:$E,5,0)</f>
        <v>CBF241224FP1</v>
      </c>
    </row>
    <row r="245" spans="1:30" x14ac:dyDescent="0.2">
      <c r="A245" s="10">
        <v>243435</v>
      </c>
      <c r="B245" s="10"/>
      <c r="C245" s="10" t="s">
        <v>853</v>
      </c>
      <c r="D245" s="10" t="s">
        <v>25</v>
      </c>
      <c r="E245" s="11">
        <v>46268</v>
      </c>
      <c r="F245" s="11">
        <v>46268</v>
      </c>
      <c r="G245" s="10" t="s">
        <v>854</v>
      </c>
      <c r="H245" s="10" t="s">
        <v>855</v>
      </c>
      <c r="I245" s="10" t="s">
        <v>855</v>
      </c>
      <c r="J245" s="12">
        <v>2390.5</v>
      </c>
      <c r="K245" s="12">
        <v>0</v>
      </c>
      <c r="L245" s="12">
        <v>382.48</v>
      </c>
      <c r="M245" s="12">
        <v>2772.98</v>
      </c>
      <c r="N245" s="10">
        <v>0</v>
      </c>
      <c r="O245" s="10" t="s">
        <v>102</v>
      </c>
      <c r="P245" s="10"/>
      <c r="Q245" s="10">
        <v>1</v>
      </c>
      <c r="R245" s="10" t="s">
        <v>31</v>
      </c>
      <c r="S245" s="10" t="s">
        <v>856</v>
      </c>
      <c r="T245" s="10" t="s">
        <v>857</v>
      </c>
      <c r="U245" s="10" t="s">
        <v>814</v>
      </c>
      <c r="V245" s="10" t="s">
        <v>59</v>
      </c>
      <c r="W245" s="10" t="s">
        <v>858</v>
      </c>
      <c r="X245" s="10" t="s">
        <v>44</v>
      </c>
      <c r="Y245" s="10" t="str">
        <f>CONCATENATE(Tabla_JYPESA_Consulta37[[#This Row],[Cuidad]],","," ",Tabla_JYPESA_Consulta37[[#This Row],[Estado]],".")</f>
        <v>MIGUEL HIDALGO, CMX.</v>
      </c>
      <c r="Z245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CHACHALACAS 36, VERONICA ANZURES, 11300, MIGUEL HIDALGO, CMX</v>
      </c>
      <c r="AA245" s="13"/>
      <c r="AB245" s="6" t="str">
        <f>VLOOKUP(Tabla_JYPESA_Consulta37[[#This Row],[Factura]],[1]DATOS_SAP!$A:$G,7,0)</f>
        <v>BAHIA DE CHACHALACAS 36 ENTRE CALLE BAHIA DE SANTA BARBARA   VERONICA ANZURES_x000D__x000D_MIGUEL HIDALGO,11300, CMX_x000D_MX</v>
      </c>
      <c r="AC245" s="13" t="str">
        <f>VLOOKUP(Tabla_JYPESA_Consulta37[[#This Row],[Factura]],[1]DATOS_SAP!$A:$F,6,0)</f>
        <v>5528915183</v>
      </c>
      <c r="AD245" s="14" t="str">
        <f>VLOOKUP(Tabla_JYPESA_Consulta37[[#This Row],[Factura]],[1]DATOS_SAP!$A:$E,5,0)</f>
        <v>CBF241224FP1</v>
      </c>
    </row>
    <row r="246" spans="1:30" x14ac:dyDescent="0.2">
      <c r="A246" s="10">
        <v>243435</v>
      </c>
      <c r="B246" s="10"/>
      <c r="C246" s="10" t="s">
        <v>853</v>
      </c>
      <c r="D246" s="10" t="s">
        <v>25</v>
      </c>
      <c r="E246" s="11">
        <v>46268</v>
      </c>
      <c r="F246" s="11">
        <v>46268</v>
      </c>
      <c r="G246" s="10" t="s">
        <v>854</v>
      </c>
      <c r="H246" s="10" t="s">
        <v>855</v>
      </c>
      <c r="I246" s="10" t="s">
        <v>855</v>
      </c>
      <c r="J246" s="12">
        <v>798.9</v>
      </c>
      <c r="K246" s="12">
        <v>0</v>
      </c>
      <c r="L246" s="12">
        <v>127.82</v>
      </c>
      <c r="M246" s="12">
        <v>926.72</v>
      </c>
      <c r="N246" s="10">
        <v>0</v>
      </c>
      <c r="O246" s="10" t="s">
        <v>57</v>
      </c>
      <c r="P246" s="10"/>
      <c r="Q246" s="10">
        <v>1</v>
      </c>
      <c r="R246" s="10" t="s">
        <v>31</v>
      </c>
      <c r="S246" s="10" t="s">
        <v>856</v>
      </c>
      <c r="T246" s="10" t="s">
        <v>857</v>
      </c>
      <c r="U246" s="10" t="s">
        <v>814</v>
      </c>
      <c r="V246" s="10" t="s">
        <v>59</v>
      </c>
      <c r="W246" s="10" t="s">
        <v>858</v>
      </c>
      <c r="X246" s="10" t="s">
        <v>44</v>
      </c>
      <c r="Y246" s="10" t="str">
        <f>CONCATENATE(Tabla_JYPESA_Consulta37[[#This Row],[Cuidad]],","," ",Tabla_JYPESA_Consulta37[[#This Row],[Estado]],".")</f>
        <v>MIGUEL HIDALGO, CMX.</v>
      </c>
      <c r="Z246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CHACHALACAS 36, VERONICA ANZURES, 11300, MIGUEL HIDALGO, CMX</v>
      </c>
      <c r="AA246" s="13"/>
      <c r="AB246" s="6" t="str">
        <f>VLOOKUP(Tabla_JYPESA_Consulta37[[#This Row],[Factura]],[1]DATOS_SAP!$A:$G,7,0)</f>
        <v>BAHIA DE CHACHALACAS 36 ENTRE CALLE BAHIA DE SANTA BARBARA   VERONICA ANZURES_x000D__x000D_MIGUEL HIDALGO,11300, CMX_x000D_MX</v>
      </c>
      <c r="AC246" s="13" t="str">
        <f>VLOOKUP(Tabla_JYPESA_Consulta37[[#This Row],[Factura]],[1]DATOS_SAP!$A:$F,6,0)</f>
        <v>5528915183</v>
      </c>
      <c r="AD246" s="14" t="str">
        <f>VLOOKUP(Tabla_JYPESA_Consulta37[[#This Row],[Factura]],[1]DATOS_SAP!$A:$E,5,0)</f>
        <v>CBF241224FP1</v>
      </c>
    </row>
    <row r="247" spans="1:30" x14ac:dyDescent="0.2">
      <c r="A247" s="10">
        <v>243435</v>
      </c>
      <c r="B247" s="10"/>
      <c r="C247" s="10" t="s">
        <v>853</v>
      </c>
      <c r="D247" s="10" t="s">
        <v>25</v>
      </c>
      <c r="E247" s="11">
        <v>46268</v>
      </c>
      <c r="F247" s="11">
        <v>46268</v>
      </c>
      <c r="G247" s="10" t="s">
        <v>854</v>
      </c>
      <c r="H247" s="10" t="s">
        <v>855</v>
      </c>
      <c r="I247" s="10" t="s">
        <v>855</v>
      </c>
      <c r="J247" s="12">
        <v>1597.8</v>
      </c>
      <c r="K247" s="12">
        <v>0</v>
      </c>
      <c r="L247" s="12">
        <v>255.65</v>
      </c>
      <c r="M247" s="12">
        <v>1853.45</v>
      </c>
      <c r="N247" s="10">
        <v>0</v>
      </c>
      <c r="O247" s="10" t="s">
        <v>75</v>
      </c>
      <c r="P247" s="10"/>
      <c r="Q247" s="10">
        <v>2</v>
      </c>
      <c r="R247" s="10" t="s">
        <v>31</v>
      </c>
      <c r="S247" s="10" t="s">
        <v>856</v>
      </c>
      <c r="T247" s="10" t="s">
        <v>857</v>
      </c>
      <c r="U247" s="10" t="s">
        <v>814</v>
      </c>
      <c r="V247" s="10" t="s">
        <v>59</v>
      </c>
      <c r="W247" s="10" t="s">
        <v>858</v>
      </c>
      <c r="X247" s="10" t="s">
        <v>44</v>
      </c>
      <c r="Y247" s="10" t="str">
        <f>CONCATENATE(Tabla_JYPESA_Consulta37[[#This Row],[Cuidad]],","," ",Tabla_JYPESA_Consulta37[[#This Row],[Estado]],".")</f>
        <v>MIGUEL HIDALGO, CMX.</v>
      </c>
      <c r="Z247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CHACHALACAS 36, VERONICA ANZURES, 11300, MIGUEL HIDALGO, CMX</v>
      </c>
      <c r="AA247" s="13"/>
      <c r="AB247" s="6" t="str">
        <f>VLOOKUP(Tabla_JYPESA_Consulta37[[#This Row],[Factura]],[1]DATOS_SAP!$A:$G,7,0)</f>
        <v>BAHIA DE CHACHALACAS 36 ENTRE CALLE BAHIA DE SANTA BARBARA   VERONICA ANZURES_x000D__x000D_MIGUEL HIDALGO,11300, CMX_x000D_MX</v>
      </c>
      <c r="AC247" s="13" t="str">
        <f>VLOOKUP(Tabla_JYPESA_Consulta37[[#This Row],[Factura]],[1]DATOS_SAP!$A:$F,6,0)</f>
        <v>5528915183</v>
      </c>
      <c r="AD247" s="14" t="str">
        <f>VLOOKUP(Tabla_JYPESA_Consulta37[[#This Row],[Factura]],[1]DATOS_SAP!$A:$E,5,0)</f>
        <v>CBF241224FP1</v>
      </c>
    </row>
    <row r="248" spans="1:30" x14ac:dyDescent="0.2">
      <c r="A248" s="10">
        <v>243435</v>
      </c>
      <c r="B248" s="10"/>
      <c r="C248" s="10" t="s">
        <v>853</v>
      </c>
      <c r="D248" s="10" t="s">
        <v>25</v>
      </c>
      <c r="E248" s="11">
        <v>46268</v>
      </c>
      <c r="F248" s="11">
        <v>46268</v>
      </c>
      <c r="G248" s="10" t="s">
        <v>854</v>
      </c>
      <c r="H248" s="10" t="s">
        <v>855</v>
      </c>
      <c r="I248" s="10" t="s">
        <v>855</v>
      </c>
      <c r="J248" s="12">
        <v>2215</v>
      </c>
      <c r="K248" s="12">
        <v>0</v>
      </c>
      <c r="L248" s="12">
        <v>354.4</v>
      </c>
      <c r="M248" s="12">
        <v>2569.4</v>
      </c>
      <c r="N248" s="10">
        <v>0</v>
      </c>
      <c r="O248" s="10" t="s">
        <v>298</v>
      </c>
      <c r="P248" s="10" t="s">
        <v>299</v>
      </c>
      <c r="Q248" s="10">
        <v>1</v>
      </c>
      <c r="R248" s="10" t="s">
        <v>31</v>
      </c>
      <c r="S248" s="10" t="s">
        <v>856</v>
      </c>
      <c r="T248" s="10" t="s">
        <v>857</v>
      </c>
      <c r="U248" s="10" t="s">
        <v>814</v>
      </c>
      <c r="V248" s="10" t="s">
        <v>59</v>
      </c>
      <c r="W248" s="10" t="s">
        <v>858</v>
      </c>
      <c r="X248" s="10" t="s">
        <v>44</v>
      </c>
      <c r="Y248" s="10" t="str">
        <f>CONCATENATE(Tabla_JYPESA_Consulta37[[#This Row],[Cuidad]],","," ",Tabla_JYPESA_Consulta37[[#This Row],[Estado]],".")</f>
        <v>MIGUEL HIDALGO, CMX.</v>
      </c>
      <c r="Z248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CHACHALACAS 36, VERONICA ANZURES, 11300, MIGUEL HIDALGO, CMX</v>
      </c>
      <c r="AA248" s="13"/>
      <c r="AB248" s="6" t="str">
        <f>VLOOKUP(Tabla_JYPESA_Consulta37[[#This Row],[Factura]],[1]DATOS_SAP!$A:$G,7,0)</f>
        <v>BAHIA DE CHACHALACAS 36 ENTRE CALLE BAHIA DE SANTA BARBARA   VERONICA ANZURES_x000D__x000D_MIGUEL HIDALGO,11300, CMX_x000D_MX</v>
      </c>
      <c r="AC248" s="13" t="str">
        <f>VLOOKUP(Tabla_JYPESA_Consulta37[[#This Row],[Factura]],[1]DATOS_SAP!$A:$F,6,0)</f>
        <v>5528915183</v>
      </c>
      <c r="AD248" s="14" t="str">
        <f>VLOOKUP(Tabla_JYPESA_Consulta37[[#This Row],[Factura]],[1]DATOS_SAP!$A:$E,5,0)</f>
        <v>CBF241224FP1</v>
      </c>
    </row>
    <row r="249" spans="1:30" x14ac:dyDescent="0.2">
      <c r="A249" s="10">
        <v>243436</v>
      </c>
      <c r="B249" s="10" t="s">
        <v>659</v>
      </c>
      <c r="C249" s="10" t="s">
        <v>660</v>
      </c>
      <c r="D249" s="10" t="s">
        <v>25</v>
      </c>
      <c r="E249" s="11">
        <v>46268</v>
      </c>
      <c r="F249" s="11">
        <v>46283</v>
      </c>
      <c r="G249" s="10" t="s">
        <v>229</v>
      </c>
      <c r="H249" s="10" t="s">
        <v>230</v>
      </c>
      <c r="I249" s="10" t="s">
        <v>231</v>
      </c>
      <c r="J249" s="12">
        <v>1702.48</v>
      </c>
      <c r="K249" s="12">
        <v>0</v>
      </c>
      <c r="L249" s="12">
        <v>272.39999999999998</v>
      </c>
      <c r="M249" s="12">
        <v>1974.88</v>
      </c>
      <c r="N249" s="10">
        <v>0</v>
      </c>
      <c r="O249" s="10" t="s">
        <v>97</v>
      </c>
      <c r="P249" s="10"/>
      <c r="Q249" s="10">
        <v>2</v>
      </c>
      <c r="R249" s="10" t="s">
        <v>31</v>
      </c>
      <c r="S249" s="10" t="s">
        <v>232</v>
      </c>
      <c r="T249" s="10" t="s">
        <v>118</v>
      </c>
      <c r="U249" s="10" t="s">
        <v>35</v>
      </c>
      <c r="V249" s="10" t="s">
        <v>33</v>
      </c>
      <c r="W249" s="10" t="s">
        <v>233</v>
      </c>
      <c r="X249" s="10" t="s">
        <v>52</v>
      </c>
      <c r="Y249" s="10" t="str">
        <f>CONCATENATE(Tabla_JYPESA_Consulta37[[#This Row],[Cuidad]],","," ",Tabla_JYPESA_Consulta37[[#This Row],[Estado]],".")</f>
        <v>GUADALAJARA, JAL.</v>
      </c>
      <c r="Z249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49" s="13"/>
      <c r="AB249" s="6" t="str">
        <f>VLOOKUP(Tabla_JYPESA_Consulta37[[#This Row],[Factura]],[1]DATOS_SAP!$A:$G,7,0)</f>
        <v>JUAN SALVADOR AGRAZ 69 PISO 12   SANTA FE CUAJIMALPA_x000D__x000D_CUAJIMALPA DE MORELOS,05348, CMX_x000D_MX</v>
      </c>
      <c r="AC249" s="13" t="str">
        <f>VLOOKUP(Tabla_JYPESA_Consulta37[[#This Row],[Factura]],[1]DATOS_SAP!$A:$F,6,0)</f>
        <v>33 1647 0140</v>
      </c>
      <c r="AD249" s="14" t="str">
        <f>VLOOKUP(Tabla_JYPESA_Consulta37[[#This Row],[Factura]],[1]DATOS_SAP!$A:$E,5,0)</f>
        <v>IPT050810HQ4</v>
      </c>
    </row>
    <row r="250" spans="1:30" x14ac:dyDescent="0.2">
      <c r="A250" s="10">
        <v>243436</v>
      </c>
      <c r="B250" s="10" t="s">
        <v>659</v>
      </c>
      <c r="C250" s="10" t="s">
        <v>660</v>
      </c>
      <c r="D250" s="10" t="s">
        <v>25</v>
      </c>
      <c r="E250" s="11">
        <v>46268</v>
      </c>
      <c r="F250" s="11">
        <v>46283</v>
      </c>
      <c r="G250" s="10" t="s">
        <v>229</v>
      </c>
      <c r="H250" s="10" t="s">
        <v>230</v>
      </c>
      <c r="I250" s="10" t="s">
        <v>231</v>
      </c>
      <c r="J250" s="12">
        <v>1371.24</v>
      </c>
      <c r="K250" s="12">
        <v>0</v>
      </c>
      <c r="L250" s="12">
        <v>219.4</v>
      </c>
      <c r="M250" s="12">
        <v>1590.64</v>
      </c>
      <c r="N250" s="10">
        <v>0</v>
      </c>
      <c r="O250" s="10" t="s">
        <v>113</v>
      </c>
      <c r="P250" s="10"/>
      <c r="Q250" s="10">
        <v>2</v>
      </c>
      <c r="R250" s="10" t="s">
        <v>31</v>
      </c>
      <c r="S250" s="10" t="s">
        <v>232</v>
      </c>
      <c r="T250" s="10" t="s">
        <v>118</v>
      </c>
      <c r="U250" s="10" t="s">
        <v>35</v>
      </c>
      <c r="V250" s="10" t="s">
        <v>33</v>
      </c>
      <c r="W250" s="10" t="s">
        <v>233</v>
      </c>
      <c r="X250" s="10" t="s">
        <v>52</v>
      </c>
      <c r="Y250" s="10" t="str">
        <f>CONCATENATE(Tabla_JYPESA_Consulta37[[#This Row],[Cuidad]],","," ",Tabla_JYPESA_Consulta37[[#This Row],[Estado]],".")</f>
        <v>GUADALAJARA, JAL.</v>
      </c>
      <c r="Z250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50" s="13"/>
      <c r="AB250" s="6" t="str">
        <f>VLOOKUP(Tabla_JYPESA_Consulta37[[#This Row],[Factura]],[1]DATOS_SAP!$A:$G,7,0)</f>
        <v>JUAN SALVADOR AGRAZ 69 PISO 12   SANTA FE CUAJIMALPA_x000D__x000D_CUAJIMALPA DE MORELOS,05348, CMX_x000D_MX</v>
      </c>
      <c r="AC250" s="13" t="str">
        <f>VLOOKUP(Tabla_JYPESA_Consulta37[[#This Row],[Factura]],[1]DATOS_SAP!$A:$F,6,0)</f>
        <v>33 1647 0140</v>
      </c>
      <c r="AD250" s="14" t="str">
        <f>VLOOKUP(Tabla_JYPESA_Consulta37[[#This Row],[Factura]],[1]DATOS_SAP!$A:$E,5,0)</f>
        <v>IPT050810HQ4</v>
      </c>
    </row>
    <row r="251" spans="1:30" x14ac:dyDescent="0.2">
      <c r="A251" s="10">
        <v>243436</v>
      </c>
      <c r="B251" s="10" t="s">
        <v>659</v>
      </c>
      <c r="C251" s="10" t="s">
        <v>660</v>
      </c>
      <c r="D251" s="10" t="s">
        <v>25</v>
      </c>
      <c r="E251" s="11">
        <v>46268</v>
      </c>
      <c r="F251" s="11">
        <v>46283</v>
      </c>
      <c r="G251" s="10" t="s">
        <v>229</v>
      </c>
      <c r="H251" s="10" t="s">
        <v>230</v>
      </c>
      <c r="I251" s="10" t="s">
        <v>231</v>
      </c>
      <c r="J251" s="12">
        <v>2553.7199999999998</v>
      </c>
      <c r="K251" s="12">
        <v>0</v>
      </c>
      <c r="L251" s="12">
        <v>408.6</v>
      </c>
      <c r="M251" s="12">
        <v>2962.32</v>
      </c>
      <c r="N251" s="10">
        <v>0</v>
      </c>
      <c r="O251" s="10" t="s">
        <v>96</v>
      </c>
      <c r="P251" s="10"/>
      <c r="Q251" s="10">
        <v>3</v>
      </c>
      <c r="R251" s="10" t="s">
        <v>31</v>
      </c>
      <c r="S251" s="10" t="s">
        <v>232</v>
      </c>
      <c r="T251" s="10" t="s">
        <v>118</v>
      </c>
      <c r="U251" s="10" t="s">
        <v>35</v>
      </c>
      <c r="V251" s="10" t="s">
        <v>33</v>
      </c>
      <c r="W251" s="10" t="s">
        <v>233</v>
      </c>
      <c r="X251" s="10" t="s">
        <v>52</v>
      </c>
      <c r="Y251" s="10" t="str">
        <f>CONCATENATE(Tabla_JYPESA_Consulta37[[#This Row],[Cuidad]],","," ",Tabla_JYPESA_Consulta37[[#This Row],[Estado]],".")</f>
        <v>GUADALAJARA, JAL.</v>
      </c>
      <c r="Z251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51" s="13"/>
      <c r="AB251" s="6" t="str">
        <f>VLOOKUP(Tabla_JYPESA_Consulta37[[#This Row],[Factura]],[1]DATOS_SAP!$A:$G,7,0)</f>
        <v>JUAN SALVADOR AGRAZ 69 PISO 12   SANTA FE CUAJIMALPA_x000D__x000D_CUAJIMALPA DE MORELOS,05348, CMX_x000D_MX</v>
      </c>
      <c r="AC251" s="13" t="str">
        <f>VLOOKUP(Tabla_JYPESA_Consulta37[[#This Row],[Factura]],[1]DATOS_SAP!$A:$F,6,0)</f>
        <v>33 1647 0140</v>
      </c>
      <c r="AD251" s="14" t="str">
        <f>VLOOKUP(Tabla_JYPESA_Consulta37[[#This Row],[Factura]],[1]DATOS_SAP!$A:$E,5,0)</f>
        <v>IPT050810HQ4</v>
      </c>
    </row>
    <row r="252" spans="1:30" x14ac:dyDescent="0.2">
      <c r="A252" s="10">
        <v>243436</v>
      </c>
      <c r="B252" s="10" t="s">
        <v>659</v>
      </c>
      <c r="C252" s="10" t="s">
        <v>660</v>
      </c>
      <c r="D252" s="10" t="s">
        <v>25</v>
      </c>
      <c r="E252" s="11">
        <v>46268</v>
      </c>
      <c r="F252" s="11">
        <v>46283</v>
      </c>
      <c r="G252" s="10" t="s">
        <v>229</v>
      </c>
      <c r="H252" s="10" t="s">
        <v>230</v>
      </c>
      <c r="I252" s="10" t="s">
        <v>231</v>
      </c>
      <c r="J252" s="12">
        <v>2850.12</v>
      </c>
      <c r="K252" s="12">
        <v>0</v>
      </c>
      <c r="L252" s="12">
        <v>456.02</v>
      </c>
      <c r="M252" s="12">
        <v>3306.14</v>
      </c>
      <c r="N252" s="10">
        <v>0</v>
      </c>
      <c r="O252" s="10" t="s">
        <v>46</v>
      </c>
      <c r="P252" s="10"/>
      <c r="Q252" s="10">
        <v>3</v>
      </c>
      <c r="R252" s="10" t="s">
        <v>31</v>
      </c>
      <c r="S252" s="10" t="s">
        <v>232</v>
      </c>
      <c r="T252" s="10" t="s">
        <v>118</v>
      </c>
      <c r="U252" s="10" t="s">
        <v>35</v>
      </c>
      <c r="V252" s="10" t="s">
        <v>33</v>
      </c>
      <c r="W252" s="10" t="s">
        <v>233</v>
      </c>
      <c r="X252" s="10" t="s">
        <v>52</v>
      </c>
      <c r="Y252" s="10" t="str">
        <f>CONCATENATE(Tabla_JYPESA_Consulta37[[#This Row],[Cuidad]],","," ",Tabla_JYPESA_Consulta37[[#This Row],[Estado]],".")</f>
        <v>GUADALAJARA, JAL.</v>
      </c>
      <c r="Z252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52" s="13"/>
      <c r="AB252" s="6" t="str">
        <f>VLOOKUP(Tabla_JYPESA_Consulta37[[#This Row],[Factura]],[1]DATOS_SAP!$A:$G,7,0)</f>
        <v>JUAN SALVADOR AGRAZ 69 PISO 12   SANTA FE CUAJIMALPA_x000D__x000D_CUAJIMALPA DE MORELOS,05348, CMX_x000D_MX</v>
      </c>
      <c r="AC252" s="13" t="str">
        <f>VLOOKUP(Tabla_JYPESA_Consulta37[[#This Row],[Factura]],[1]DATOS_SAP!$A:$F,6,0)</f>
        <v>33 1647 0140</v>
      </c>
      <c r="AD252" s="14" t="str">
        <f>VLOOKUP(Tabla_JYPESA_Consulta37[[#This Row],[Factura]],[1]DATOS_SAP!$A:$E,5,0)</f>
        <v>IPT050810HQ4</v>
      </c>
    </row>
    <row r="253" spans="1:30" x14ac:dyDescent="0.2">
      <c r="A253" s="10">
        <v>243436</v>
      </c>
      <c r="B253" s="10" t="s">
        <v>659</v>
      </c>
      <c r="C253" s="10" t="s">
        <v>660</v>
      </c>
      <c r="D253" s="10" t="s">
        <v>25</v>
      </c>
      <c r="E253" s="11">
        <v>46268</v>
      </c>
      <c r="F253" s="11">
        <v>46283</v>
      </c>
      <c r="G253" s="10" t="s">
        <v>229</v>
      </c>
      <c r="H253" s="10" t="s">
        <v>230</v>
      </c>
      <c r="I253" s="10" t="s">
        <v>231</v>
      </c>
      <c r="J253" s="12">
        <v>3311.36</v>
      </c>
      <c r="K253" s="12">
        <v>0</v>
      </c>
      <c r="L253" s="12">
        <v>529.82000000000005</v>
      </c>
      <c r="M253" s="12">
        <v>3841.18</v>
      </c>
      <c r="N253" s="10">
        <v>0</v>
      </c>
      <c r="O253" s="10" t="s">
        <v>98</v>
      </c>
      <c r="P253" s="10"/>
      <c r="Q253" s="10">
        <v>4</v>
      </c>
      <c r="R253" s="10" t="s">
        <v>31</v>
      </c>
      <c r="S253" s="10" t="s">
        <v>232</v>
      </c>
      <c r="T253" s="10" t="s">
        <v>118</v>
      </c>
      <c r="U253" s="10" t="s">
        <v>35</v>
      </c>
      <c r="V253" s="10" t="s">
        <v>33</v>
      </c>
      <c r="W253" s="10" t="s">
        <v>233</v>
      </c>
      <c r="X253" s="10" t="s">
        <v>52</v>
      </c>
      <c r="Y253" s="10" t="str">
        <f>CONCATENATE(Tabla_JYPESA_Consulta37[[#This Row],[Cuidad]],","," ",Tabla_JYPESA_Consulta37[[#This Row],[Estado]],".")</f>
        <v>GUADALAJARA, JAL.</v>
      </c>
      <c r="Z253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53" s="13"/>
      <c r="AB253" s="6" t="str">
        <f>VLOOKUP(Tabla_JYPESA_Consulta37[[#This Row],[Factura]],[1]DATOS_SAP!$A:$G,7,0)</f>
        <v>JUAN SALVADOR AGRAZ 69 PISO 12   SANTA FE CUAJIMALPA_x000D__x000D_CUAJIMALPA DE MORELOS,05348, CMX_x000D_MX</v>
      </c>
      <c r="AC253" s="13" t="str">
        <f>VLOOKUP(Tabla_JYPESA_Consulta37[[#This Row],[Factura]],[1]DATOS_SAP!$A:$F,6,0)</f>
        <v>33 1647 0140</v>
      </c>
      <c r="AD253" s="14" t="str">
        <f>VLOOKUP(Tabla_JYPESA_Consulta37[[#This Row],[Factura]],[1]DATOS_SAP!$A:$E,5,0)</f>
        <v>IPT050810HQ4</v>
      </c>
    </row>
    <row r="254" spans="1:30" x14ac:dyDescent="0.2">
      <c r="A254" s="10">
        <v>243436</v>
      </c>
      <c r="B254" s="10" t="s">
        <v>659</v>
      </c>
      <c r="C254" s="10" t="s">
        <v>660</v>
      </c>
      <c r="D254" s="10" t="s">
        <v>25</v>
      </c>
      <c r="E254" s="11">
        <v>46268</v>
      </c>
      <c r="F254" s="11">
        <v>46283</v>
      </c>
      <c r="G254" s="10" t="s">
        <v>229</v>
      </c>
      <c r="H254" s="10" t="s">
        <v>230</v>
      </c>
      <c r="I254" s="10" t="s">
        <v>231</v>
      </c>
      <c r="J254" s="12">
        <v>3404.96</v>
      </c>
      <c r="K254" s="12">
        <v>0</v>
      </c>
      <c r="L254" s="12">
        <v>544.78</v>
      </c>
      <c r="M254" s="12">
        <v>3949.75</v>
      </c>
      <c r="N254" s="10">
        <v>0</v>
      </c>
      <c r="O254" s="10" t="s">
        <v>45</v>
      </c>
      <c r="P254" s="10"/>
      <c r="Q254" s="10">
        <v>4</v>
      </c>
      <c r="R254" s="10" t="s">
        <v>31</v>
      </c>
      <c r="S254" s="10" t="s">
        <v>232</v>
      </c>
      <c r="T254" s="10" t="s">
        <v>118</v>
      </c>
      <c r="U254" s="10" t="s">
        <v>35</v>
      </c>
      <c r="V254" s="10" t="s">
        <v>33</v>
      </c>
      <c r="W254" s="10" t="s">
        <v>233</v>
      </c>
      <c r="X254" s="10" t="s">
        <v>52</v>
      </c>
      <c r="Y254" s="10" t="str">
        <f>CONCATENATE(Tabla_JYPESA_Consulta37[[#This Row],[Cuidad]],","," ",Tabla_JYPESA_Consulta37[[#This Row],[Estado]],".")</f>
        <v>GUADALAJARA, JAL.</v>
      </c>
      <c r="Z254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AMERICAS 1520, COUNTRY CLUB, 44610, GUADALAJARA, JAL</v>
      </c>
      <c r="AA254" s="13"/>
      <c r="AB254" s="6" t="str">
        <f>VLOOKUP(Tabla_JYPESA_Consulta37[[#This Row],[Factura]],[1]DATOS_SAP!$A:$G,7,0)</f>
        <v>JUAN SALVADOR AGRAZ 69 PISO 12   SANTA FE CUAJIMALPA_x000D__x000D_CUAJIMALPA DE MORELOS,05348, CMX_x000D_MX</v>
      </c>
      <c r="AC254" s="13" t="str">
        <f>VLOOKUP(Tabla_JYPESA_Consulta37[[#This Row],[Factura]],[1]DATOS_SAP!$A:$F,6,0)</f>
        <v>33 1647 0140</v>
      </c>
      <c r="AD254" s="14" t="str">
        <f>VLOOKUP(Tabla_JYPESA_Consulta37[[#This Row],[Factura]],[1]DATOS_SAP!$A:$E,5,0)</f>
        <v>IPT050810HQ4</v>
      </c>
    </row>
    <row r="255" spans="1:30" x14ac:dyDescent="0.2">
      <c r="A255" s="10">
        <v>243437</v>
      </c>
      <c r="B255" s="10" t="s">
        <v>661</v>
      </c>
      <c r="C255" s="10" t="s">
        <v>662</v>
      </c>
      <c r="D255" s="10" t="s">
        <v>25</v>
      </c>
      <c r="E255" s="11">
        <v>46268</v>
      </c>
      <c r="F255" s="11">
        <v>46283</v>
      </c>
      <c r="G255" s="10" t="s">
        <v>225</v>
      </c>
      <c r="H255" s="10" t="s">
        <v>166</v>
      </c>
      <c r="I255" s="10" t="s">
        <v>226</v>
      </c>
      <c r="J255" s="12">
        <v>6442.8</v>
      </c>
      <c r="K255" s="12">
        <v>0</v>
      </c>
      <c r="L255" s="12">
        <v>1030.8499999999999</v>
      </c>
      <c r="M255" s="12">
        <v>7473.65</v>
      </c>
      <c r="N255" s="10">
        <v>0</v>
      </c>
      <c r="O255" s="10" t="s">
        <v>58</v>
      </c>
      <c r="P255" s="10"/>
      <c r="Q255" s="10">
        <v>10</v>
      </c>
      <c r="R255" s="10" t="s">
        <v>31</v>
      </c>
      <c r="S255" s="10" t="s">
        <v>227</v>
      </c>
      <c r="T255" s="10" t="s">
        <v>174</v>
      </c>
      <c r="U255" s="10" t="s">
        <v>228</v>
      </c>
      <c r="V255" s="10" t="s">
        <v>179</v>
      </c>
      <c r="W255" s="10" t="s">
        <v>167</v>
      </c>
      <c r="X255" s="10" t="s">
        <v>52</v>
      </c>
      <c r="Y255" s="10" t="str">
        <f>CONCATENATE(Tabla_JYPESA_Consulta37[[#This Row],[Cuidad]],","," ",Tabla_JYPESA_Consulta37[[#This Row],[Estado]],".")</f>
        <v>MÉXICO, DF2.</v>
      </c>
      <c r="Z255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255" s="13"/>
      <c r="AB255" s="6" t="str">
        <f>VLOOKUP(Tabla_JYPESA_Consulta37[[#This Row],[Factura]],[1]DATOS_SAP!$A:$G,7,0)</f>
        <v>JUAN SALVADOR AGRAZ 69 PISO 12   SANTA FE CUAJIMALPA_x000D__x000D_CUAJIMALPA DE MORELOS,05348, CMX_x000D_MX</v>
      </c>
      <c r="AC255" s="13" t="str">
        <f>VLOOKUP(Tabla_JYPESA_Consulta37[[#This Row],[Factura]],[1]DATOS_SAP!$A:$F,6,0)</f>
        <v>01-722-275 80 30</v>
      </c>
      <c r="AD255" s="14" t="str">
        <f>VLOOKUP(Tabla_JYPESA_Consulta37[[#This Row],[Factura]],[1]DATOS_SAP!$A:$E,5,0)</f>
        <v>IPJ030829QDA</v>
      </c>
    </row>
    <row r="256" spans="1:30" x14ac:dyDescent="0.2">
      <c r="A256" s="10">
        <v>243437</v>
      </c>
      <c r="B256" s="10" t="s">
        <v>661</v>
      </c>
      <c r="C256" s="10" t="s">
        <v>662</v>
      </c>
      <c r="D256" s="10" t="s">
        <v>25</v>
      </c>
      <c r="E256" s="11">
        <v>46268</v>
      </c>
      <c r="F256" s="11">
        <v>46283</v>
      </c>
      <c r="G256" s="10" t="s">
        <v>225</v>
      </c>
      <c r="H256" s="10" t="s">
        <v>166</v>
      </c>
      <c r="I256" s="10" t="s">
        <v>226</v>
      </c>
      <c r="J256" s="12">
        <v>3319.68</v>
      </c>
      <c r="K256" s="12">
        <v>0</v>
      </c>
      <c r="L256" s="12">
        <v>531.15</v>
      </c>
      <c r="M256" s="12">
        <v>3850.83</v>
      </c>
      <c r="N256" s="10">
        <v>0</v>
      </c>
      <c r="O256" s="10" t="s">
        <v>68</v>
      </c>
      <c r="P256" s="10"/>
      <c r="Q256" s="10">
        <v>8</v>
      </c>
      <c r="R256" s="10" t="s">
        <v>31</v>
      </c>
      <c r="S256" s="10" t="s">
        <v>227</v>
      </c>
      <c r="T256" s="10" t="s">
        <v>174</v>
      </c>
      <c r="U256" s="10" t="s">
        <v>228</v>
      </c>
      <c r="V256" s="10" t="s">
        <v>179</v>
      </c>
      <c r="W256" s="10" t="s">
        <v>167</v>
      </c>
      <c r="X256" s="10" t="s">
        <v>52</v>
      </c>
      <c r="Y256" s="10" t="str">
        <f>CONCATENATE(Tabla_JYPESA_Consulta37[[#This Row],[Cuidad]],","," ",Tabla_JYPESA_Consulta37[[#This Row],[Estado]],".")</f>
        <v>MÉXICO, DF2.</v>
      </c>
      <c r="Z256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256" s="13"/>
      <c r="AB256" s="6" t="str">
        <f>VLOOKUP(Tabla_JYPESA_Consulta37[[#This Row],[Factura]],[1]DATOS_SAP!$A:$G,7,0)</f>
        <v>JUAN SALVADOR AGRAZ 69 PISO 12   SANTA FE CUAJIMALPA_x000D__x000D_CUAJIMALPA DE MORELOS,05348, CMX_x000D_MX</v>
      </c>
      <c r="AC256" s="13" t="str">
        <f>VLOOKUP(Tabla_JYPESA_Consulta37[[#This Row],[Factura]],[1]DATOS_SAP!$A:$F,6,0)</f>
        <v>01-722-275 80 30</v>
      </c>
      <c r="AD256" s="14" t="str">
        <f>VLOOKUP(Tabla_JYPESA_Consulta37[[#This Row],[Factura]],[1]DATOS_SAP!$A:$E,5,0)</f>
        <v>IPJ030829QDA</v>
      </c>
    </row>
    <row r="257" spans="1:30" x14ac:dyDescent="0.2">
      <c r="A257" s="10">
        <v>243437</v>
      </c>
      <c r="B257" s="10" t="s">
        <v>661</v>
      </c>
      <c r="C257" s="10" t="s">
        <v>662</v>
      </c>
      <c r="D257" s="10" t="s">
        <v>25</v>
      </c>
      <c r="E257" s="11">
        <v>46268</v>
      </c>
      <c r="F257" s="11">
        <v>46283</v>
      </c>
      <c r="G257" s="10" t="s">
        <v>225</v>
      </c>
      <c r="H257" s="10" t="s">
        <v>166</v>
      </c>
      <c r="I257" s="10" t="s">
        <v>226</v>
      </c>
      <c r="J257" s="12">
        <v>7040.11</v>
      </c>
      <c r="K257" s="12">
        <v>0</v>
      </c>
      <c r="L257" s="12">
        <v>1126.42</v>
      </c>
      <c r="M257" s="12">
        <v>8166.53</v>
      </c>
      <c r="N257" s="10">
        <v>0</v>
      </c>
      <c r="O257" s="10" t="s">
        <v>60</v>
      </c>
      <c r="P257" s="10"/>
      <c r="Q257" s="10">
        <v>7</v>
      </c>
      <c r="R257" s="10" t="s">
        <v>31</v>
      </c>
      <c r="S257" s="10" t="s">
        <v>227</v>
      </c>
      <c r="T257" s="10" t="s">
        <v>174</v>
      </c>
      <c r="U257" s="10" t="s">
        <v>228</v>
      </c>
      <c r="V257" s="10" t="s">
        <v>179</v>
      </c>
      <c r="W257" s="10" t="s">
        <v>167</v>
      </c>
      <c r="X257" s="10" t="s">
        <v>52</v>
      </c>
      <c r="Y257" s="10" t="str">
        <f>CONCATENATE(Tabla_JYPESA_Consulta37[[#This Row],[Cuidad]],","," ",Tabla_JYPESA_Consulta37[[#This Row],[Estado]],".")</f>
        <v>MÉXICO, DF2.</v>
      </c>
      <c r="Z257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257" s="13"/>
      <c r="AB257" s="6" t="str">
        <f>VLOOKUP(Tabla_JYPESA_Consulta37[[#This Row],[Factura]],[1]DATOS_SAP!$A:$G,7,0)</f>
        <v>JUAN SALVADOR AGRAZ 69 PISO 12   SANTA FE CUAJIMALPA_x000D__x000D_CUAJIMALPA DE MORELOS,05348, CMX_x000D_MX</v>
      </c>
      <c r="AC257" s="13" t="str">
        <f>VLOOKUP(Tabla_JYPESA_Consulta37[[#This Row],[Factura]],[1]DATOS_SAP!$A:$F,6,0)</f>
        <v>01-722-275 80 30</v>
      </c>
      <c r="AD257" s="14" t="str">
        <f>VLOOKUP(Tabla_JYPESA_Consulta37[[#This Row],[Factura]],[1]DATOS_SAP!$A:$E,5,0)</f>
        <v>IPJ030829QDA</v>
      </c>
    </row>
    <row r="258" spans="1:30" x14ac:dyDescent="0.2">
      <c r="A258" s="10">
        <v>243437</v>
      </c>
      <c r="B258" s="10" t="s">
        <v>661</v>
      </c>
      <c r="C258" s="10" t="s">
        <v>662</v>
      </c>
      <c r="D258" s="10" t="s">
        <v>25</v>
      </c>
      <c r="E258" s="11">
        <v>46268</v>
      </c>
      <c r="F258" s="11">
        <v>46283</v>
      </c>
      <c r="G258" s="10" t="s">
        <v>225</v>
      </c>
      <c r="H258" s="10" t="s">
        <v>166</v>
      </c>
      <c r="I258" s="10" t="s">
        <v>226</v>
      </c>
      <c r="J258" s="12">
        <v>7040.11</v>
      </c>
      <c r="K258" s="12">
        <v>0</v>
      </c>
      <c r="L258" s="12">
        <v>1126.42</v>
      </c>
      <c r="M258" s="12">
        <v>8166.53</v>
      </c>
      <c r="N258" s="10">
        <v>0</v>
      </c>
      <c r="O258" s="10" t="s">
        <v>65</v>
      </c>
      <c r="P258" s="10"/>
      <c r="Q258" s="10">
        <v>7</v>
      </c>
      <c r="R258" s="10" t="s">
        <v>31</v>
      </c>
      <c r="S258" s="10" t="s">
        <v>227</v>
      </c>
      <c r="T258" s="10" t="s">
        <v>174</v>
      </c>
      <c r="U258" s="10" t="s">
        <v>228</v>
      </c>
      <c r="V258" s="10" t="s">
        <v>179</v>
      </c>
      <c r="W258" s="10" t="s">
        <v>167</v>
      </c>
      <c r="X258" s="10" t="s">
        <v>52</v>
      </c>
      <c r="Y258" s="10" t="str">
        <f>CONCATENATE(Tabla_JYPESA_Consulta37[[#This Row],[Cuidad]],","," ",Tabla_JYPESA_Consulta37[[#This Row],[Estado]],".")</f>
        <v>MÉXICO, DF2.</v>
      </c>
      <c r="Z258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258" s="13"/>
      <c r="AB258" s="6" t="str">
        <f>VLOOKUP(Tabla_JYPESA_Consulta37[[#This Row],[Factura]],[1]DATOS_SAP!$A:$G,7,0)</f>
        <v>JUAN SALVADOR AGRAZ 69 PISO 12   SANTA FE CUAJIMALPA_x000D__x000D_CUAJIMALPA DE MORELOS,05348, CMX_x000D_MX</v>
      </c>
      <c r="AC258" s="13" t="str">
        <f>VLOOKUP(Tabla_JYPESA_Consulta37[[#This Row],[Factura]],[1]DATOS_SAP!$A:$F,6,0)</f>
        <v>01-722-275 80 30</v>
      </c>
      <c r="AD258" s="14" t="str">
        <f>VLOOKUP(Tabla_JYPESA_Consulta37[[#This Row],[Factura]],[1]DATOS_SAP!$A:$E,5,0)</f>
        <v>IPJ030829QDA</v>
      </c>
    </row>
    <row r="259" spans="1:30" x14ac:dyDescent="0.2">
      <c r="A259" s="10">
        <v>243437</v>
      </c>
      <c r="B259" s="10" t="s">
        <v>661</v>
      </c>
      <c r="C259" s="10" t="s">
        <v>662</v>
      </c>
      <c r="D259" s="10" t="s">
        <v>25</v>
      </c>
      <c r="E259" s="11">
        <v>46268</v>
      </c>
      <c r="F259" s="11">
        <v>46283</v>
      </c>
      <c r="G259" s="10" t="s">
        <v>225</v>
      </c>
      <c r="H259" s="10" t="s">
        <v>166</v>
      </c>
      <c r="I259" s="10" t="s">
        <v>226</v>
      </c>
      <c r="J259" s="12">
        <v>5028.6499999999996</v>
      </c>
      <c r="K259" s="12">
        <v>0</v>
      </c>
      <c r="L259" s="12">
        <v>804.58</v>
      </c>
      <c r="M259" s="12">
        <v>5833.23</v>
      </c>
      <c r="N259" s="10">
        <v>0</v>
      </c>
      <c r="O259" s="10" t="s">
        <v>67</v>
      </c>
      <c r="P259" s="10"/>
      <c r="Q259" s="10">
        <v>5</v>
      </c>
      <c r="R259" s="10" t="s">
        <v>31</v>
      </c>
      <c r="S259" s="10" t="s">
        <v>227</v>
      </c>
      <c r="T259" s="10" t="s">
        <v>174</v>
      </c>
      <c r="U259" s="10" t="s">
        <v>228</v>
      </c>
      <c r="V259" s="10" t="s">
        <v>179</v>
      </c>
      <c r="W259" s="10" t="s">
        <v>167</v>
      </c>
      <c r="X259" s="10" t="s">
        <v>52</v>
      </c>
      <c r="Y259" s="10" t="str">
        <f>CONCATENATE(Tabla_JYPESA_Consulta37[[#This Row],[Cuidad]],","," ",Tabla_JYPESA_Consulta37[[#This Row],[Estado]],".")</f>
        <v>MÉXICO, DF2.</v>
      </c>
      <c r="Z259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AEROPUERTO MIGUEL ALEMÁN 55 B, PARQUE INDUSTRIAL LERMA, 52000, MÉXICO, DF2</v>
      </c>
      <c r="AA259" s="13"/>
      <c r="AB259" s="6" t="str">
        <f>VLOOKUP(Tabla_JYPESA_Consulta37[[#This Row],[Factura]],[1]DATOS_SAP!$A:$G,7,0)</f>
        <v>JUAN SALVADOR AGRAZ 69 PISO 12   SANTA FE CUAJIMALPA_x000D__x000D_CUAJIMALPA DE MORELOS,05348, CMX_x000D_MX</v>
      </c>
      <c r="AC259" s="13" t="str">
        <f>VLOOKUP(Tabla_JYPESA_Consulta37[[#This Row],[Factura]],[1]DATOS_SAP!$A:$F,6,0)</f>
        <v>01-722-275 80 30</v>
      </c>
      <c r="AD259" s="14" t="str">
        <f>VLOOKUP(Tabla_JYPESA_Consulta37[[#This Row],[Factura]],[1]DATOS_SAP!$A:$E,5,0)</f>
        <v>IPJ030829QDA</v>
      </c>
    </row>
    <row r="260" spans="1:30" x14ac:dyDescent="0.2">
      <c r="A260" s="10">
        <v>243438</v>
      </c>
      <c r="B260" s="10" t="s">
        <v>663</v>
      </c>
      <c r="C260" s="10" t="s">
        <v>664</v>
      </c>
      <c r="D260" s="10" t="s">
        <v>25</v>
      </c>
      <c r="E260" s="11">
        <v>46268</v>
      </c>
      <c r="F260" s="11">
        <v>46283</v>
      </c>
      <c r="G260" s="10" t="s">
        <v>665</v>
      </c>
      <c r="H260" s="10" t="s">
        <v>352</v>
      </c>
      <c r="I260" s="10" t="s">
        <v>666</v>
      </c>
      <c r="J260" s="12">
        <v>1288.56</v>
      </c>
      <c r="K260" s="12">
        <v>0</v>
      </c>
      <c r="L260" s="12">
        <v>206.17</v>
      </c>
      <c r="M260" s="12">
        <v>1494.73</v>
      </c>
      <c r="N260" s="10">
        <v>0</v>
      </c>
      <c r="O260" s="10" t="s">
        <v>58</v>
      </c>
      <c r="P260" s="10"/>
      <c r="Q260" s="10">
        <v>2</v>
      </c>
      <c r="R260" s="10" t="s">
        <v>31</v>
      </c>
      <c r="S260" s="10" t="s">
        <v>667</v>
      </c>
      <c r="T260" s="10" t="s">
        <v>353</v>
      </c>
      <c r="U260" s="10" t="s">
        <v>354</v>
      </c>
      <c r="V260" s="10" t="s">
        <v>42</v>
      </c>
      <c r="W260" s="10" t="s">
        <v>355</v>
      </c>
      <c r="X260" s="10" t="s">
        <v>52</v>
      </c>
      <c r="Y260" s="10" t="str">
        <f>CONCATENATE(Tabla_JYPESA_Consulta37[[#This Row],[Cuidad]],","," ",Tabla_JYPESA_Consulta37[[#This Row],[Estado]],".")</f>
        <v>CUAUTLANCINGO, PUE.</v>
      </c>
      <c r="Z260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GUERRERO #117, LA TRINIDAD SANCTORUM, 72730, CUAUTLANCINGO, PUE</v>
      </c>
      <c r="AA260" s="13"/>
      <c r="AB260" s="6" t="str">
        <f>VLOOKUP(Tabla_JYPESA_Consulta37[[#This Row],[Factura]],[1]DATOS_SAP!$A:$G,7,0)</f>
        <v>JUAN SALVADOR AGRAZ 69 PISO 12   SANTA FE CUAJIMALPA_x000D__x000D_CUAJIMALPA DE MORELOS,05348, CMX_x000D_MX</v>
      </c>
      <c r="AC260" s="13" t="str">
        <f>VLOOKUP(Tabla_JYPESA_Consulta37[[#This Row],[Factura]],[1]DATOS_SAP!$A:$F,6,0)</f>
        <v>01 222 622 0490</v>
      </c>
      <c r="AD260" s="14" t="str">
        <f>VLOOKUP(Tabla_JYPESA_Consulta37[[#This Row],[Factura]],[1]DATOS_SAP!$A:$E,5,0)</f>
        <v>GDD100422Q94</v>
      </c>
    </row>
    <row r="261" spans="1:30" x14ac:dyDescent="0.2">
      <c r="A261" s="10">
        <v>243438</v>
      </c>
      <c r="B261" s="10" t="s">
        <v>663</v>
      </c>
      <c r="C261" s="10" t="s">
        <v>664</v>
      </c>
      <c r="D261" s="10" t="s">
        <v>25</v>
      </c>
      <c r="E261" s="11">
        <v>46268</v>
      </c>
      <c r="F261" s="11">
        <v>46283</v>
      </c>
      <c r="G261" s="10" t="s">
        <v>665</v>
      </c>
      <c r="H261" s="10" t="s">
        <v>352</v>
      </c>
      <c r="I261" s="10" t="s">
        <v>666</v>
      </c>
      <c r="J261" s="12">
        <v>1659.84</v>
      </c>
      <c r="K261" s="12">
        <v>0</v>
      </c>
      <c r="L261" s="12">
        <v>265.57</v>
      </c>
      <c r="M261" s="12">
        <v>1925.41</v>
      </c>
      <c r="N261" s="10">
        <v>0</v>
      </c>
      <c r="O261" s="10" t="s">
        <v>68</v>
      </c>
      <c r="P261" s="10"/>
      <c r="Q261" s="10">
        <v>4</v>
      </c>
      <c r="R261" s="10" t="s">
        <v>31</v>
      </c>
      <c r="S261" s="10" t="s">
        <v>667</v>
      </c>
      <c r="T261" s="10" t="s">
        <v>353</v>
      </c>
      <c r="U261" s="10" t="s">
        <v>354</v>
      </c>
      <c r="V261" s="10" t="s">
        <v>42</v>
      </c>
      <c r="W261" s="10" t="s">
        <v>355</v>
      </c>
      <c r="X261" s="10" t="s">
        <v>52</v>
      </c>
      <c r="Y261" s="10" t="str">
        <f>CONCATENATE(Tabla_JYPESA_Consulta37[[#This Row],[Cuidad]],","," ",Tabla_JYPESA_Consulta37[[#This Row],[Estado]],".")</f>
        <v>CUAUTLANCINGO, PUE.</v>
      </c>
      <c r="Z261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GUERRERO #117, LA TRINIDAD SANCTORUM, 72730, CUAUTLANCINGO, PUE</v>
      </c>
      <c r="AA261" s="13"/>
      <c r="AB261" s="6" t="str">
        <f>VLOOKUP(Tabla_JYPESA_Consulta37[[#This Row],[Factura]],[1]DATOS_SAP!$A:$G,7,0)</f>
        <v>JUAN SALVADOR AGRAZ 69 PISO 12   SANTA FE CUAJIMALPA_x000D__x000D_CUAJIMALPA DE MORELOS,05348, CMX_x000D_MX</v>
      </c>
      <c r="AC261" s="13" t="str">
        <f>VLOOKUP(Tabla_JYPESA_Consulta37[[#This Row],[Factura]],[1]DATOS_SAP!$A:$F,6,0)</f>
        <v>01 222 622 0490</v>
      </c>
      <c r="AD261" s="14" t="str">
        <f>VLOOKUP(Tabla_JYPESA_Consulta37[[#This Row],[Factura]],[1]DATOS_SAP!$A:$E,5,0)</f>
        <v>GDD100422Q94</v>
      </c>
    </row>
    <row r="262" spans="1:30" x14ac:dyDescent="0.2">
      <c r="A262" s="10">
        <v>243438</v>
      </c>
      <c r="B262" s="10" t="s">
        <v>663</v>
      </c>
      <c r="C262" s="10" t="s">
        <v>664</v>
      </c>
      <c r="D262" s="10" t="s">
        <v>25</v>
      </c>
      <c r="E262" s="11">
        <v>46268</v>
      </c>
      <c r="F262" s="11">
        <v>46283</v>
      </c>
      <c r="G262" s="10" t="s">
        <v>665</v>
      </c>
      <c r="H262" s="10" t="s">
        <v>352</v>
      </c>
      <c r="I262" s="10" t="s">
        <v>666</v>
      </c>
      <c r="J262" s="12">
        <v>4022.92</v>
      </c>
      <c r="K262" s="12">
        <v>0</v>
      </c>
      <c r="L262" s="12">
        <v>643.66999999999996</v>
      </c>
      <c r="M262" s="12">
        <v>4666.59</v>
      </c>
      <c r="N262" s="10">
        <v>0</v>
      </c>
      <c r="O262" s="10" t="s">
        <v>60</v>
      </c>
      <c r="P262" s="10"/>
      <c r="Q262" s="10">
        <v>4</v>
      </c>
      <c r="R262" s="10" t="s">
        <v>31</v>
      </c>
      <c r="S262" s="10" t="s">
        <v>667</v>
      </c>
      <c r="T262" s="10" t="s">
        <v>353</v>
      </c>
      <c r="U262" s="10" t="s">
        <v>354</v>
      </c>
      <c r="V262" s="10" t="s">
        <v>42</v>
      </c>
      <c r="W262" s="10" t="s">
        <v>355</v>
      </c>
      <c r="X262" s="10" t="s">
        <v>52</v>
      </c>
      <c r="Y262" s="10" t="str">
        <f>CONCATENATE(Tabla_JYPESA_Consulta37[[#This Row],[Cuidad]],","," ",Tabla_JYPESA_Consulta37[[#This Row],[Estado]],".")</f>
        <v>CUAUTLANCINGO, PUE.</v>
      </c>
      <c r="Z262" s="13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GUERRERO #117, LA TRINIDAD SANCTORUM, 72730, CUAUTLANCINGO, PUE</v>
      </c>
      <c r="AA262" s="13"/>
      <c r="AB262" s="6" t="str">
        <f>VLOOKUP(Tabla_JYPESA_Consulta37[[#This Row],[Factura]],[1]DATOS_SAP!$A:$G,7,0)</f>
        <v>JUAN SALVADOR AGRAZ 69 PISO 12   SANTA FE CUAJIMALPA_x000D__x000D_CUAJIMALPA DE MORELOS,05348, CMX_x000D_MX</v>
      </c>
      <c r="AC262" s="13" t="str">
        <f>VLOOKUP(Tabla_JYPESA_Consulta37[[#This Row],[Factura]],[1]DATOS_SAP!$A:$F,6,0)</f>
        <v>01 222 622 0490</v>
      </c>
      <c r="AD262" s="14" t="str">
        <f>VLOOKUP(Tabla_JYPESA_Consulta37[[#This Row],[Factura]],[1]DATOS_SAP!$A:$E,5,0)</f>
        <v>GDD100422Q94</v>
      </c>
    </row>
    <row r="263" spans="1:30" x14ac:dyDescent="0.2">
      <c r="A263" s="15">
        <v>243439</v>
      </c>
      <c r="B263" s="15" t="s">
        <v>668</v>
      </c>
      <c r="C263" s="15" t="s">
        <v>669</v>
      </c>
      <c r="D263" s="15" t="s">
        <v>25</v>
      </c>
      <c r="E263" s="16">
        <v>46268</v>
      </c>
      <c r="F263" s="16">
        <v>46283</v>
      </c>
      <c r="G263" s="15" t="s">
        <v>670</v>
      </c>
      <c r="H263" s="15" t="s">
        <v>671</v>
      </c>
      <c r="I263" s="15" t="s">
        <v>672</v>
      </c>
      <c r="J263" s="17">
        <v>1005.73</v>
      </c>
      <c r="K263" s="17">
        <v>0</v>
      </c>
      <c r="L263" s="17">
        <v>160.91999999999999</v>
      </c>
      <c r="M263" s="17">
        <v>1166.6500000000001</v>
      </c>
      <c r="N263" s="15">
        <v>0</v>
      </c>
      <c r="O263" s="15" t="s">
        <v>65</v>
      </c>
      <c r="P263" s="15"/>
      <c r="Q263" s="15">
        <v>1</v>
      </c>
      <c r="R263" s="15" t="s">
        <v>31</v>
      </c>
      <c r="S263" s="15" t="s">
        <v>673</v>
      </c>
      <c r="T263" s="15" t="s">
        <v>674</v>
      </c>
      <c r="U263" s="15" t="s">
        <v>120</v>
      </c>
      <c r="V263" s="15" t="s">
        <v>61</v>
      </c>
      <c r="W263" s="15" t="s">
        <v>675</v>
      </c>
      <c r="X263" s="15" t="s">
        <v>52</v>
      </c>
      <c r="Y263" s="15" t="str">
        <f>CONCATENATE(Tabla_JYPESA_Consulta37[[#This Row],[Cuidad]],","," ",Tabla_JYPESA_Consulta37[[#This Row],[Estado]],".")</f>
        <v>TIJUANA, BC.</v>
      </c>
      <c r="Z26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63" s="18"/>
      <c r="AB263" s="6" t="str">
        <f>VLOOKUP(Tabla_JYPESA_Consulta37[[#This Row],[Factura]],[1]DATOS_SAP!$A:$G,7,0)</f>
        <v>BLVD. SANCHEZ TABOADA #9589 A   MARRON_x000D__x000D_TIJUANA,22015, BC_x000D_MX</v>
      </c>
      <c r="AC263" s="18" t="str">
        <f>VLOOKUP(Tabla_JYPESA_Consulta37[[#This Row],[Factura]],[1]DATOS_SAP!$A:$F,6,0)</f>
        <v>01 664 478 9000</v>
      </c>
      <c r="AD263" s="19" t="str">
        <f>VLOOKUP(Tabla_JYPESA_Consulta37[[#This Row],[Factura]],[1]DATOS_SAP!$A:$E,5,0)</f>
        <v>ISR1306145C5</v>
      </c>
    </row>
    <row r="264" spans="1:30" x14ac:dyDescent="0.2">
      <c r="A264" s="15">
        <v>243439</v>
      </c>
      <c r="B264" s="15" t="s">
        <v>668</v>
      </c>
      <c r="C264" s="15" t="s">
        <v>669</v>
      </c>
      <c r="D264" s="15" t="s">
        <v>25</v>
      </c>
      <c r="E264" s="16">
        <v>46268</v>
      </c>
      <c r="F264" s="16">
        <v>46283</v>
      </c>
      <c r="G264" s="15" t="s">
        <v>670</v>
      </c>
      <c r="H264" s="15" t="s">
        <v>671</v>
      </c>
      <c r="I264" s="15" t="s">
        <v>672</v>
      </c>
      <c r="J264" s="17">
        <v>1005.73</v>
      </c>
      <c r="K264" s="17">
        <v>0</v>
      </c>
      <c r="L264" s="17">
        <v>160.91999999999999</v>
      </c>
      <c r="M264" s="17">
        <v>1166.6500000000001</v>
      </c>
      <c r="N264" s="15">
        <v>0</v>
      </c>
      <c r="O264" s="15" t="s">
        <v>67</v>
      </c>
      <c r="P264" s="15"/>
      <c r="Q264" s="15">
        <v>1</v>
      </c>
      <c r="R264" s="15" t="s">
        <v>31</v>
      </c>
      <c r="S264" s="15" t="s">
        <v>673</v>
      </c>
      <c r="T264" s="15" t="s">
        <v>674</v>
      </c>
      <c r="U264" s="15" t="s">
        <v>120</v>
      </c>
      <c r="V264" s="15" t="s">
        <v>61</v>
      </c>
      <c r="W264" s="15" t="s">
        <v>675</v>
      </c>
      <c r="X264" s="15" t="s">
        <v>52</v>
      </c>
      <c r="Y264" s="15" t="str">
        <f>CONCATENATE(Tabla_JYPESA_Consulta37[[#This Row],[Cuidad]],","," ",Tabla_JYPESA_Consulta37[[#This Row],[Estado]],".")</f>
        <v>TIJUANA, BC.</v>
      </c>
      <c r="Z26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64" s="18"/>
      <c r="AB264" s="6" t="str">
        <f>VLOOKUP(Tabla_JYPESA_Consulta37[[#This Row],[Factura]],[1]DATOS_SAP!$A:$G,7,0)</f>
        <v>BLVD. SANCHEZ TABOADA #9589 A   MARRON_x000D__x000D_TIJUANA,22015, BC_x000D_MX</v>
      </c>
      <c r="AC264" s="18" t="str">
        <f>VLOOKUP(Tabla_JYPESA_Consulta37[[#This Row],[Factura]],[1]DATOS_SAP!$A:$F,6,0)</f>
        <v>01 664 478 9000</v>
      </c>
      <c r="AD264" s="19" t="str">
        <f>VLOOKUP(Tabla_JYPESA_Consulta37[[#This Row],[Factura]],[1]DATOS_SAP!$A:$E,5,0)</f>
        <v>ISR1306145C5</v>
      </c>
    </row>
    <row r="265" spans="1:30" x14ac:dyDescent="0.2">
      <c r="A265" s="15">
        <v>243439</v>
      </c>
      <c r="B265" s="15" t="s">
        <v>668</v>
      </c>
      <c r="C265" s="15" t="s">
        <v>669</v>
      </c>
      <c r="D265" s="15" t="s">
        <v>25</v>
      </c>
      <c r="E265" s="16">
        <v>46268</v>
      </c>
      <c r="F265" s="16">
        <v>46283</v>
      </c>
      <c r="G265" s="15" t="s">
        <v>670</v>
      </c>
      <c r="H265" s="15" t="s">
        <v>671</v>
      </c>
      <c r="I265" s="15" t="s">
        <v>672</v>
      </c>
      <c r="J265" s="17">
        <v>1371.24</v>
      </c>
      <c r="K265" s="17">
        <v>0</v>
      </c>
      <c r="L265" s="17">
        <v>219.4</v>
      </c>
      <c r="M265" s="17">
        <v>1590.64</v>
      </c>
      <c r="N265" s="15">
        <v>0</v>
      </c>
      <c r="O265" s="15" t="s">
        <v>113</v>
      </c>
      <c r="P265" s="15"/>
      <c r="Q265" s="15">
        <v>2</v>
      </c>
      <c r="R265" s="15" t="s">
        <v>31</v>
      </c>
      <c r="S265" s="15" t="s">
        <v>673</v>
      </c>
      <c r="T265" s="15" t="s">
        <v>674</v>
      </c>
      <c r="U265" s="15" t="s">
        <v>120</v>
      </c>
      <c r="V265" s="15" t="s">
        <v>61</v>
      </c>
      <c r="W265" s="15" t="s">
        <v>675</v>
      </c>
      <c r="X265" s="15" t="s">
        <v>52</v>
      </c>
      <c r="Y265" s="15" t="str">
        <f>CONCATENATE(Tabla_JYPESA_Consulta37[[#This Row],[Cuidad]],","," ",Tabla_JYPESA_Consulta37[[#This Row],[Estado]],".")</f>
        <v>TIJUANA, BC.</v>
      </c>
      <c r="Z26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65" s="18"/>
      <c r="AB265" s="6" t="str">
        <f>VLOOKUP(Tabla_JYPESA_Consulta37[[#This Row],[Factura]],[1]DATOS_SAP!$A:$G,7,0)</f>
        <v>BLVD. SANCHEZ TABOADA #9589 A   MARRON_x000D__x000D_TIJUANA,22015, BC_x000D_MX</v>
      </c>
      <c r="AC265" s="18" t="str">
        <f>VLOOKUP(Tabla_JYPESA_Consulta37[[#This Row],[Factura]],[1]DATOS_SAP!$A:$F,6,0)</f>
        <v>01 664 478 9000</v>
      </c>
      <c r="AD265" s="19" t="str">
        <f>VLOOKUP(Tabla_JYPESA_Consulta37[[#This Row],[Factura]],[1]DATOS_SAP!$A:$E,5,0)</f>
        <v>ISR1306145C5</v>
      </c>
    </row>
    <row r="266" spans="1:30" x14ac:dyDescent="0.2">
      <c r="A266" s="15">
        <v>243439</v>
      </c>
      <c r="B266" s="15" t="s">
        <v>668</v>
      </c>
      <c r="C266" s="15" t="s">
        <v>669</v>
      </c>
      <c r="D266" s="15" t="s">
        <v>25</v>
      </c>
      <c r="E266" s="16">
        <v>46268</v>
      </c>
      <c r="F266" s="16">
        <v>46283</v>
      </c>
      <c r="G266" s="15" t="s">
        <v>670</v>
      </c>
      <c r="H266" s="15" t="s">
        <v>671</v>
      </c>
      <c r="I266" s="15" t="s">
        <v>672</v>
      </c>
      <c r="J266" s="17">
        <v>3240.8</v>
      </c>
      <c r="K266" s="17">
        <v>0</v>
      </c>
      <c r="L266" s="17">
        <v>518.53</v>
      </c>
      <c r="M266" s="17">
        <v>3759.33</v>
      </c>
      <c r="N266" s="15">
        <v>0</v>
      </c>
      <c r="O266" s="15" t="s">
        <v>103</v>
      </c>
      <c r="P266" s="15"/>
      <c r="Q266" s="15">
        <v>2</v>
      </c>
      <c r="R266" s="15" t="s">
        <v>31</v>
      </c>
      <c r="S266" s="15" t="s">
        <v>673</v>
      </c>
      <c r="T266" s="15" t="s">
        <v>674</v>
      </c>
      <c r="U266" s="15" t="s">
        <v>120</v>
      </c>
      <c r="V266" s="15" t="s">
        <v>61</v>
      </c>
      <c r="W266" s="15" t="s">
        <v>675</v>
      </c>
      <c r="X266" s="15" t="s">
        <v>52</v>
      </c>
      <c r="Y266" s="15" t="str">
        <f>CONCATENATE(Tabla_JYPESA_Consulta37[[#This Row],[Cuidad]],","," ",Tabla_JYPESA_Consulta37[[#This Row],[Estado]],".")</f>
        <v>TIJUANA, BC.</v>
      </c>
      <c r="Z26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66" s="18"/>
      <c r="AB266" s="6" t="str">
        <f>VLOOKUP(Tabla_JYPESA_Consulta37[[#This Row],[Factura]],[1]DATOS_SAP!$A:$G,7,0)</f>
        <v>BLVD. SANCHEZ TABOADA #9589 A   MARRON_x000D__x000D_TIJUANA,22015, BC_x000D_MX</v>
      </c>
      <c r="AC266" s="18" t="str">
        <f>VLOOKUP(Tabla_JYPESA_Consulta37[[#This Row],[Factura]],[1]DATOS_SAP!$A:$F,6,0)</f>
        <v>01 664 478 9000</v>
      </c>
      <c r="AD266" s="19" t="str">
        <f>VLOOKUP(Tabla_JYPESA_Consulta37[[#This Row],[Factura]],[1]DATOS_SAP!$A:$E,5,0)</f>
        <v>ISR1306145C5</v>
      </c>
    </row>
    <row r="267" spans="1:30" x14ac:dyDescent="0.2">
      <c r="A267" s="15">
        <v>243439</v>
      </c>
      <c r="B267" s="15" t="s">
        <v>668</v>
      </c>
      <c r="C267" s="15" t="s">
        <v>669</v>
      </c>
      <c r="D267" s="15" t="s">
        <v>25</v>
      </c>
      <c r="E267" s="16">
        <v>46268</v>
      </c>
      <c r="F267" s="16">
        <v>46283</v>
      </c>
      <c r="G267" s="15" t="s">
        <v>670</v>
      </c>
      <c r="H267" s="15" t="s">
        <v>671</v>
      </c>
      <c r="I267" s="15" t="s">
        <v>672</v>
      </c>
      <c r="J267" s="17">
        <v>1288.56</v>
      </c>
      <c r="K267" s="17">
        <v>0</v>
      </c>
      <c r="L267" s="17">
        <v>206.17</v>
      </c>
      <c r="M267" s="17">
        <v>1494.73</v>
      </c>
      <c r="N267" s="15">
        <v>0</v>
      </c>
      <c r="O267" s="15" t="s">
        <v>58</v>
      </c>
      <c r="P267" s="15"/>
      <c r="Q267" s="15">
        <v>2</v>
      </c>
      <c r="R267" s="15" t="s">
        <v>31</v>
      </c>
      <c r="S267" s="15" t="s">
        <v>673</v>
      </c>
      <c r="T267" s="15" t="s">
        <v>674</v>
      </c>
      <c r="U267" s="15" t="s">
        <v>120</v>
      </c>
      <c r="V267" s="15" t="s">
        <v>61</v>
      </c>
      <c r="W267" s="15" t="s">
        <v>675</v>
      </c>
      <c r="X267" s="15" t="s">
        <v>52</v>
      </c>
      <c r="Y267" s="15" t="str">
        <f>CONCATENATE(Tabla_JYPESA_Consulta37[[#This Row],[Cuidad]],","," ",Tabla_JYPESA_Consulta37[[#This Row],[Estado]],".")</f>
        <v>TIJUANA, BC.</v>
      </c>
      <c r="Z26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67" s="18"/>
      <c r="AB267" s="6" t="str">
        <f>VLOOKUP(Tabla_JYPESA_Consulta37[[#This Row],[Factura]],[1]DATOS_SAP!$A:$G,7,0)</f>
        <v>BLVD. SANCHEZ TABOADA #9589 A   MARRON_x000D__x000D_TIJUANA,22015, BC_x000D_MX</v>
      </c>
      <c r="AC267" s="18" t="str">
        <f>VLOOKUP(Tabla_JYPESA_Consulta37[[#This Row],[Factura]],[1]DATOS_SAP!$A:$F,6,0)</f>
        <v>01 664 478 9000</v>
      </c>
      <c r="AD267" s="19" t="str">
        <f>VLOOKUP(Tabla_JYPESA_Consulta37[[#This Row],[Factura]],[1]DATOS_SAP!$A:$E,5,0)</f>
        <v>ISR1306145C5</v>
      </c>
    </row>
    <row r="268" spans="1:30" x14ac:dyDescent="0.2">
      <c r="A268" s="15">
        <v>243439</v>
      </c>
      <c r="B268" s="15" t="s">
        <v>668</v>
      </c>
      <c r="C268" s="15" t="s">
        <v>669</v>
      </c>
      <c r="D268" s="15" t="s">
        <v>25</v>
      </c>
      <c r="E268" s="16">
        <v>46268</v>
      </c>
      <c r="F268" s="16">
        <v>46283</v>
      </c>
      <c r="G268" s="15" t="s">
        <v>670</v>
      </c>
      <c r="H268" s="15" t="s">
        <v>671</v>
      </c>
      <c r="I268" s="15" t="s">
        <v>672</v>
      </c>
      <c r="J268" s="17">
        <v>1659.84</v>
      </c>
      <c r="K268" s="17">
        <v>0</v>
      </c>
      <c r="L268" s="17">
        <v>265.57</v>
      </c>
      <c r="M268" s="17">
        <v>1925.41</v>
      </c>
      <c r="N268" s="15">
        <v>0</v>
      </c>
      <c r="O268" s="15" t="s">
        <v>68</v>
      </c>
      <c r="P268" s="15"/>
      <c r="Q268" s="15">
        <v>4</v>
      </c>
      <c r="R268" s="15" t="s">
        <v>31</v>
      </c>
      <c r="S268" s="15" t="s">
        <v>673</v>
      </c>
      <c r="T268" s="15" t="s">
        <v>674</v>
      </c>
      <c r="U268" s="15" t="s">
        <v>120</v>
      </c>
      <c r="V268" s="15" t="s">
        <v>61</v>
      </c>
      <c r="W268" s="15" t="s">
        <v>675</v>
      </c>
      <c r="X268" s="15" t="s">
        <v>52</v>
      </c>
      <c r="Y268" s="15" t="str">
        <f>CONCATENATE(Tabla_JYPESA_Consulta37[[#This Row],[Cuidad]],","," ",Tabla_JYPESA_Consulta37[[#This Row],[Estado]],".")</f>
        <v>TIJUANA, BC.</v>
      </c>
      <c r="Z26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68" s="18"/>
      <c r="AB268" s="6" t="str">
        <f>VLOOKUP(Tabla_JYPESA_Consulta37[[#This Row],[Factura]],[1]DATOS_SAP!$A:$G,7,0)</f>
        <v>BLVD. SANCHEZ TABOADA #9589 A   MARRON_x000D__x000D_TIJUANA,22015, BC_x000D_MX</v>
      </c>
      <c r="AC268" s="18" t="str">
        <f>VLOOKUP(Tabla_JYPESA_Consulta37[[#This Row],[Factura]],[1]DATOS_SAP!$A:$F,6,0)</f>
        <v>01 664 478 9000</v>
      </c>
      <c r="AD268" s="19" t="str">
        <f>VLOOKUP(Tabla_JYPESA_Consulta37[[#This Row],[Factura]],[1]DATOS_SAP!$A:$E,5,0)</f>
        <v>ISR1306145C5</v>
      </c>
    </row>
    <row r="269" spans="1:30" x14ac:dyDescent="0.2">
      <c r="A269" s="15">
        <v>243439</v>
      </c>
      <c r="B269" s="15" t="s">
        <v>668</v>
      </c>
      <c r="C269" s="15" t="s">
        <v>669</v>
      </c>
      <c r="D269" s="15" t="s">
        <v>25</v>
      </c>
      <c r="E269" s="16">
        <v>46268</v>
      </c>
      <c r="F269" s="16">
        <v>46283</v>
      </c>
      <c r="G269" s="15" t="s">
        <v>670</v>
      </c>
      <c r="H269" s="15" t="s">
        <v>671</v>
      </c>
      <c r="I269" s="15" t="s">
        <v>672</v>
      </c>
      <c r="J269" s="17">
        <v>3017.19</v>
      </c>
      <c r="K269" s="17">
        <v>0</v>
      </c>
      <c r="L269" s="17">
        <v>482.74</v>
      </c>
      <c r="M269" s="17">
        <v>3499.94</v>
      </c>
      <c r="N269" s="15">
        <v>0</v>
      </c>
      <c r="O269" s="15" t="s">
        <v>60</v>
      </c>
      <c r="P269" s="15"/>
      <c r="Q269" s="15">
        <v>3</v>
      </c>
      <c r="R269" s="15" t="s">
        <v>31</v>
      </c>
      <c r="S269" s="15" t="s">
        <v>673</v>
      </c>
      <c r="T269" s="15" t="s">
        <v>674</v>
      </c>
      <c r="U269" s="15" t="s">
        <v>120</v>
      </c>
      <c r="V269" s="15" t="s">
        <v>61</v>
      </c>
      <c r="W269" s="15" t="s">
        <v>675</v>
      </c>
      <c r="X269" s="15" t="s">
        <v>52</v>
      </c>
      <c r="Y269" s="15" t="str">
        <f>CONCATENATE(Tabla_JYPESA_Consulta37[[#This Row],[Cuidad]],","," ",Tabla_JYPESA_Consulta37[[#This Row],[Estado]],".")</f>
        <v>TIJUANA, BC.</v>
      </c>
      <c r="Z26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SANCHES TABOADA #9589, MARRON, 22015, TIJUANA, BC</v>
      </c>
      <c r="AA269" s="18"/>
      <c r="AB269" s="6" t="str">
        <f>VLOOKUP(Tabla_JYPESA_Consulta37[[#This Row],[Factura]],[1]DATOS_SAP!$A:$G,7,0)</f>
        <v>BLVD. SANCHEZ TABOADA #9589 A   MARRON_x000D__x000D_TIJUANA,22015, BC_x000D_MX</v>
      </c>
      <c r="AC269" s="18" t="str">
        <f>VLOOKUP(Tabla_JYPESA_Consulta37[[#This Row],[Factura]],[1]DATOS_SAP!$A:$F,6,0)</f>
        <v>01 664 478 9000</v>
      </c>
      <c r="AD269" s="19" t="str">
        <f>VLOOKUP(Tabla_JYPESA_Consulta37[[#This Row],[Factura]],[1]DATOS_SAP!$A:$E,5,0)</f>
        <v>ISR1306145C5</v>
      </c>
    </row>
    <row r="270" spans="1:30" x14ac:dyDescent="0.2">
      <c r="A270" s="15">
        <v>243440</v>
      </c>
      <c r="B270" s="15"/>
      <c r="C270" s="15" t="s">
        <v>692</v>
      </c>
      <c r="D270" s="15" t="s">
        <v>25</v>
      </c>
      <c r="E270" s="16">
        <v>46269</v>
      </c>
      <c r="F270" s="16">
        <v>46289</v>
      </c>
      <c r="G270" s="15" t="s">
        <v>693</v>
      </c>
      <c r="H270" s="15" t="s">
        <v>694</v>
      </c>
      <c r="I270" s="15" t="s">
        <v>695</v>
      </c>
      <c r="J270" s="17">
        <v>6947.5</v>
      </c>
      <c r="K270" s="17">
        <v>0</v>
      </c>
      <c r="L270" s="17">
        <v>1111.5999999999999</v>
      </c>
      <c r="M270" s="17">
        <v>8059.1</v>
      </c>
      <c r="N270" s="15">
        <v>0</v>
      </c>
      <c r="O270" s="15" t="s">
        <v>50</v>
      </c>
      <c r="P270" s="15"/>
      <c r="Q270" s="15">
        <v>7</v>
      </c>
      <c r="R270" s="15" t="s">
        <v>31</v>
      </c>
      <c r="S270" s="15" t="s">
        <v>696</v>
      </c>
      <c r="T270" s="15" t="s">
        <v>697</v>
      </c>
      <c r="U270" s="15" t="s">
        <v>698</v>
      </c>
      <c r="V270" s="15" t="s">
        <v>55</v>
      </c>
      <c r="W270" s="15" t="s">
        <v>699</v>
      </c>
      <c r="X270" s="15" t="s">
        <v>44</v>
      </c>
      <c r="Y270" s="15" t="str">
        <f>CONCATENATE(Tabla_JYPESA_Consulta37[[#This Row],[Cuidad]],","," ",Tabla_JYPESA_Consulta37[[#This Row],[Estado]],".")</f>
        <v>ZAMORA, MCH.</v>
      </c>
      <c r="Z27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0" s="18"/>
      <c r="AB270" s="6" t="str">
        <f>VLOOKUP(Tabla_JYPESA_Consulta37[[#This Row],[Factura]],[1]DATOS_SAP!$A:$G,7,0)</f>
        <v>VIRREY DE MENDOZA OTE 69   JARDINADAS_x000D__x000D_ZAMORA,59600, MCH_x000D_MX</v>
      </c>
      <c r="AC270" s="18" t="str">
        <f>VLOOKUP(Tabla_JYPESA_Consulta37[[#This Row],[Factura]],[1]DATOS_SAP!$A:$F,6,0)</f>
        <v>351 515 5609</v>
      </c>
      <c r="AD270" s="19" t="str">
        <f>VLOOKUP(Tabla_JYPESA_Consulta37[[#This Row],[Factura]],[1]DATOS_SAP!$A:$E,5,0)</f>
        <v>MEC060724RH1</v>
      </c>
    </row>
    <row r="271" spans="1:30" x14ac:dyDescent="0.2">
      <c r="A271" s="15">
        <v>243440</v>
      </c>
      <c r="B271" s="15"/>
      <c r="C271" s="15" t="s">
        <v>692</v>
      </c>
      <c r="D271" s="15" t="s">
        <v>25</v>
      </c>
      <c r="E271" s="16">
        <v>46269</v>
      </c>
      <c r="F271" s="16">
        <v>46289</v>
      </c>
      <c r="G271" s="15" t="s">
        <v>693</v>
      </c>
      <c r="H271" s="15" t="s">
        <v>694</v>
      </c>
      <c r="I271" s="15" t="s">
        <v>695</v>
      </c>
      <c r="J271" s="17">
        <v>5120</v>
      </c>
      <c r="K271" s="17">
        <v>0</v>
      </c>
      <c r="L271" s="17">
        <v>819.2</v>
      </c>
      <c r="M271" s="17">
        <v>5939.2</v>
      </c>
      <c r="N271" s="15">
        <v>0</v>
      </c>
      <c r="O271" s="15" t="s">
        <v>122</v>
      </c>
      <c r="P271" s="15" t="s">
        <v>123</v>
      </c>
      <c r="Q271" s="15">
        <v>5</v>
      </c>
      <c r="R271" s="15" t="s">
        <v>31</v>
      </c>
      <c r="S271" s="15" t="s">
        <v>696</v>
      </c>
      <c r="T271" s="15" t="s">
        <v>697</v>
      </c>
      <c r="U271" s="15" t="s">
        <v>698</v>
      </c>
      <c r="V271" s="15" t="s">
        <v>55</v>
      </c>
      <c r="W271" s="15" t="s">
        <v>699</v>
      </c>
      <c r="X271" s="15" t="s">
        <v>44</v>
      </c>
      <c r="Y271" s="15" t="str">
        <f>CONCATENATE(Tabla_JYPESA_Consulta37[[#This Row],[Cuidad]],","," ",Tabla_JYPESA_Consulta37[[#This Row],[Estado]],".")</f>
        <v>ZAMORA, MCH.</v>
      </c>
      <c r="Z27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1" s="18"/>
      <c r="AB271" s="6" t="str">
        <f>VLOOKUP(Tabla_JYPESA_Consulta37[[#This Row],[Factura]],[1]DATOS_SAP!$A:$G,7,0)</f>
        <v>VIRREY DE MENDOZA OTE 69   JARDINADAS_x000D__x000D_ZAMORA,59600, MCH_x000D_MX</v>
      </c>
      <c r="AC271" s="18" t="str">
        <f>VLOOKUP(Tabla_JYPESA_Consulta37[[#This Row],[Factura]],[1]DATOS_SAP!$A:$F,6,0)</f>
        <v>351 515 5609</v>
      </c>
      <c r="AD271" s="19" t="str">
        <f>VLOOKUP(Tabla_JYPESA_Consulta37[[#This Row],[Factura]],[1]DATOS_SAP!$A:$E,5,0)</f>
        <v>MEC060724RH1</v>
      </c>
    </row>
    <row r="272" spans="1:30" x14ac:dyDescent="0.2">
      <c r="A272" s="15">
        <v>243440</v>
      </c>
      <c r="B272" s="15"/>
      <c r="C272" s="15" t="s">
        <v>692</v>
      </c>
      <c r="D272" s="15" t="s">
        <v>25</v>
      </c>
      <c r="E272" s="16">
        <v>46269</v>
      </c>
      <c r="F272" s="16">
        <v>46289</v>
      </c>
      <c r="G272" s="15" t="s">
        <v>693</v>
      </c>
      <c r="H272" s="15" t="s">
        <v>694</v>
      </c>
      <c r="I272" s="15" t="s">
        <v>695</v>
      </c>
      <c r="J272" s="17">
        <v>3072</v>
      </c>
      <c r="K272" s="17">
        <v>0</v>
      </c>
      <c r="L272" s="17">
        <v>491.52</v>
      </c>
      <c r="M272" s="17">
        <v>3563.52</v>
      </c>
      <c r="N272" s="15">
        <v>0</v>
      </c>
      <c r="O272" s="15" t="s">
        <v>125</v>
      </c>
      <c r="P272" s="15" t="s">
        <v>126</v>
      </c>
      <c r="Q272" s="15">
        <v>3</v>
      </c>
      <c r="R272" s="15" t="s">
        <v>31</v>
      </c>
      <c r="S272" s="15" t="s">
        <v>696</v>
      </c>
      <c r="T272" s="15" t="s">
        <v>697</v>
      </c>
      <c r="U272" s="15" t="s">
        <v>698</v>
      </c>
      <c r="V272" s="15" t="s">
        <v>55</v>
      </c>
      <c r="W272" s="15" t="s">
        <v>699</v>
      </c>
      <c r="X272" s="15" t="s">
        <v>44</v>
      </c>
      <c r="Y272" s="15" t="str">
        <f>CONCATENATE(Tabla_JYPESA_Consulta37[[#This Row],[Cuidad]],","," ",Tabla_JYPESA_Consulta37[[#This Row],[Estado]],".")</f>
        <v>ZAMORA, MCH.</v>
      </c>
      <c r="Z27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2" s="18"/>
      <c r="AB272" s="6" t="str">
        <f>VLOOKUP(Tabla_JYPESA_Consulta37[[#This Row],[Factura]],[1]DATOS_SAP!$A:$G,7,0)</f>
        <v>VIRREY DE MENDOZA OTE 69   JARDINADAS_x000D__x000D_ZAMORA,59600, MCH_x000D_MX</v>
      </c>
      <c r="AC272" s="18" t="str">
        <f>VLOOKUP(Tabla_JYPESA_Consulta37[[#This Row],[Factura]],[1]DATOS_SAP!$A:$F,6,0)</f>
        <v>351 515 5609</v>
      </c>
      <c r="AD272" s="19" t="str">
        <f>VLOOKUP(Tabla_JYPESA_Consulta37[[#This Row],[Factura]],[1]DATOS_SAP!$A:$E,5,0)</f>
        <v>MEC060724RH1</v>
      </c>
    </row>
    <row r="273" spans="1:30" x14ac:dyDescent="0.2">
      <c r="A273" s="15">
        <v>243440</v>
      </c>
      <c r="B273" s="15"/>
      <c r="C273" s="15" t="s">
        <v>692</v>
      </c>
      <c r="D273" s="15" t="s">
        <v>25</v>
      </c>
      <c r="E273" s="16">
        <v>46269</v>
      </c>
      <c r="F273" s="16">
        <v>46289</v>
      </c>
      <c r="G273" s="15" t="s">
        <v>693</v>
      </c>
      <c r="H273" s="15" t="s">
        <v>694</v>
      </c>
      <c r="I273" s="15" t="s">
        <v>695</v>
      </c>
      <c r="J273" s="17">
        <v>3072</v>
      </c>
      <c r="K273" s="17">
        <v>0</v>
      </c>
      <c r="L273" s="17">
        <v>491.52</v>
      </c>
      <c r="M273" s="17">
        <v>3563.52</v>
      </c>
      <c r="N273" s="15">
        <v>0</v>
      </c>
      <c r="O273" s="15" t="s">
        <v>93</v>
      </c>
      <c r="P273" s="15" t="s">
        <v>94</v>
      </c>
      <c r="Q273" s="15">
        <v>3</v>
      </c>
      <c r="R273" s="15" t="s">
        <v>31</v>
      </c>
      <c r="S273" s="15" t="s">
        <v>696</v>
      </c>
      <c r="T273" s="15" t="s">
        <v>697</v>
      </c>
      <c r="U273" s="15" t="s">
        <v>698</v>
      </c>
      <c r="V273" s="15" t="s">
        <v>55</v>
      </c>
      <c r="W273" s="15" t="s">
        <v>699</v>
      </c>
      <c r="X273" s="15" t="s">
        <v>44</v>
      </c>
      <c r="Y273" s="15" t="str">
        <f>CONCATENATE(Tabla_JYPESA_Consulta37[[#This Row],[Cuidad]],","," ",Tabla_JYPESA_Consulta37[[#This Row],[Estado]],".")</f>
        <v>ZAMORA, MCH.</v>
      </c>
      <c r="Z27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VIRREY DE MENDOZA 69 OTE., JARDINADAS, 59680, ZAMORA, MCH</v>
      </c>
      <c r="AA273" s="18"/>
      <c r="AB273" s="6" t="str">
        <f>VLOOKUP(Tabla_JYPESA_Consulta37[[#This Row],[Factura]],[1]DATOS_SAP!$A:$G,7,0)</f>
        <v>VIRREY DE MENDOZA OTE 69   JARDINADAS_x000D__x000D_ZAMORA,59600, MCH_x000D_MX</v>
      </c>
      <c r="AC273" s="18" t="str">
        <f>VLOOKUP(Tabla_JYPESA_Consulta37[[#This Row],[Factura]],[1]DATOS_SAP!$A:$F,6,0)</f>
        <v>351 515 5609</v>
      </c>
      <c r="AD273" s="19" t="str">
        <f>VLOOKUP(Tabla_JYPESA_Consulta37[[#This Row],[Factura]],[1]DATOS_SAP!$A:$E,5,0)</f>
        <v>MEC060724RH1</v>
      </c>
    </row>
    <row r="274" spans="1:30" x14ac:dyDescent="0.2">
      <c r="A274" s="15">
        <v>243441</v>
      </c>
      <c r="B274" s="15" t="s">
        <v>904</v>
      </c>
      <c r="C274" s="15" t="s">
        <v>905</v>
      </c>
      <c r="D274" s="15" t="s">
        <v>25</v>
      </c>
      <c r="E274" s="16">
        <v>46269</v>
      </c>
      <c r="F274" s="16">
        <v>46269</v>
      </c>
      <c r="G274" s="15" t="s">
        <v>906</v>
      </c>
      <c r="H274" s="15" t="s">
        <v>907</v>
      </c>
      <c r="I274" s="15" t="s">
        <v>908</v>
      </c>
      <c r="J274" s="17">
        <v>9148.5</v>
      </c>
      <c r="K274" s="17">
        <v>0</v>
      </c>
      <c r="L274" s="17">
        <v>1463.76</v>
      </c>
      <c r="M274" s="17">
        <v>10612.26</v>
      </c>
      <c r="N274" s="15">
        <v>0</v>
      </c>
      <c r="O274" s="15" t="s">
        <v>481</v>
      </c>
      <c r="P274" s="15" t="s">
        <v>482</v>
      </c>
      <c r="Q274" s="15">
        <v>9</v>
      </c>
      <c r="R274" s="15" t="s">
        <v>31</v>
      </c>
      <c r="S274" s="15" t="s">
        <v>909</v>
      </c>
      <c r="T274" s="15" t="s">
        <v>910</v>
      </c>
      <c r="U274" s="15" t="s">
        <v>911</v>
      </c>
      <c r="V274" s="15" t="s">
        <v>33</v>
      </c>
      <c r="W274" s="15" t="s">
        <v>912</v>
      </c>
      <c r="X274" s="15" t="s">
        <v>47</v>
      </c>
      <c r="Y274" s="15" t="str">
        <f>CONCATENATE(Tabla_JYPESA_Consulta37[[#This Row],[Cuidad]],","," ",Tabla_JYPESA_Consulta37[[#This Row],[Estado]],".")</f>
        <v>SAN PEDRO TLAQUEPAQUE, JAL.</v>
      </c>
      <c r="Z27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 COLON 4292, EL SAUZ, 45608, SAN PEDRO TLAQUEPAQUE, JAL</v>
      </c>
      <c r="AA274" s="18"/>
      <c r="AB274" s="6" t="str">
        <f>VLOOKUP(Tabla_JYPESA_Consulta37[[#This Row],[Factura]],[1]DATOS_SAP!$A:$G,7,0)</f>
        <v>AVENIDA COLON 4292   EL SAUZ_x000D__x000D_SAN PEDRO TLAQUEPAQUE,45608, JAL_x000D_MX</v>
      </c>
      <c r="AC274" s="18" t="str">
        <f>VLOOKUP(Tabla_JYPESA_Consulta37[[#This Row],[Factura]],[1]DATOS_SAP!$A:$F,6,0)</f>
        <v>333 563 1111</v>
      </c>
      <c r="AD274" s="19" t="str">
        <f>VLOOKUP(Tabla_JYPESA_Consulta37[[#This Row],[Factura]],[1]DATOS_SAP!$A:$E,5,0)</f>
        <v>AOC8905181L2</v>
      </c>
    </row>
    <row r="275" spans="1:30" x14ac:dyDescent="0.2">
      <c r="A275" s="15">
        <v>243442</v>
      </c>
      <c r="B275" s="15" t="s">
        <v>214</v>
      </c>
      <c r="C275" s="15" t="s">
        <v>510</v>
      </c>
      <c r="D275" s="15" t="s">
        <v>25</v>
      </c>
      <c r="E275" s="16">
        <v>46269</v>
      </c>
      <c r="F275" s="16">
        <v>46284</v>
      </c>
      <c r="G275" s="15" t="s">
        <v>511</v>
      </c>
      <c r="H275" s="15" t="s">
        <v>512</v>
      </c>
      <c r="I275" s="15" t="s">
        <v>513</v>
      </c>
      <c r="J275" s="17">
        <v>2011.46</v>
      </c>
      <c r="K275" s="17">
        <v>0</v>
      </c>
      <c r="L275" s="17">
        <v>321.83</v>
      </c>
      <c r="M275" s="17">
        <v>2333.29</v>
      </c>
      <c r="N275" s="15">
        <v>0</v>
      </c>
      <c r="O275" s="15" t="s">
        <v>67</v>
      </c>
      <c r="P275" s="15"/>
      <c r="Q275" s="15">
        <v>2</v>
      </c>
      <c r="R275" s="15" t="s">
        <v>31</v>
      </c>
      <c r="S275" s="15" t="s">
        <v>514</v>
      </c>
      <c r="T275" s="15" t="s">
        <v>515</v>
      </c>
      <c r="U275" s="15" t="s">
        <v>181</v>
      </c>
      <c r="V275" s="15" t="s">
        <v>42</v>
      </c>
      <c r="W275" s="15" t="s">
        <v>516</v>
      </c>
      <c r="X275" s="15" t="s">
        <v>52</v>
      </c>
      <c r="Y275" s="15" t="str">
        <f>CONCATENATE(Tabla_JYPESA_Consulta37[[#This Row],[Cuidad]],","," ",Tabla_JYPESA_Consulta37[[#This Row],[Estado]],".")</f>
        <v>TEHUACAN, PUE.</v>
      </c>
      <c r="Z27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275" s="18"/>
      <c r="AB275" s="6" t="str">
        <f>VLOOKUP(Tabla_JYPESA_Consulta37[[#This Row],[Factura]],[1]DATOS_SAP!$A:$G,7,0)</f>
        <v>CALZADA ADOLFO LOPEZ MATEOS 3616H   SAN LORENZO TEOTIPILCO_x000D__x000D_TEHUACAN,75855, PUE_x000D_MX</v>
      </c>
      <c r="AC275" s="18" t="str">
        <f>VLOOKUP(Tabla_JYPESA_Consulta37[[#This Row],[Factura]],[1]DATOS_SAP!$A:$F,6,0)</f>
        <v>01 238 384 0120</v>
      </c>
      <c r="AD275" s="19" t="str">
        <f>VLOOKUP(Tabla_JYPESA_Consulta37[[#This Row],[Factura]],[1]DATOS_SAP!$A:$E,5,0)</f>
        <v>IBH140203BH2</v>
      </c>
    </row>
    <row r="276" spans="1:30" x14ac:dyDescent="0.2">
      <c r="A276" s="15">
        <v>243442</v>
      </c>
      <c r="B276" s="15" t="s">
        <v>214</v>
      </c>
      <c r="C276" s="15" t="s">
        <v>510</v>
      </c>
      <c r="D276" s="15" t="s">
        <v>25</v>
      </c>
      <c r="E276" s="16">
        <v>46269</v>
      </c>
      <c r="F276" s="16">
        <v>46284</v>
      </c>
      <c r="G276" s="15" t="s">
        <v>511</v>
      </c>
      <c r="H276" s="15" t="s">
        <v>512</v>
      </c>
      <c r="I276" s="15" t="s">
        <v>513</v>
      </c>
      <c r="J276" s="17">
        <v>3017.19</v>
      </c>
      <c r="K276" s="17">
        <v>0</v>
      </c>
      <c r="L276" s="17">
        <v>482.75</v>
      </c>
      <c r="M276" s="17">
        <v>3499.94</v>
      </c>
      <c r="N276" s="15">
        <v>0</v>
      </c>
      <c r="O276" s="15" t="s">
        <v>60</v>
      </c>
      <c r="P276" s="15"/>
      <c r="Q276" s="15">
        <v>3</v>
      </c>
      <c r="R276" s="15" t="s">
        <v>31</v>
      </c>
      <c r="S276" s="15" t="s">
        <v>514</v>
      </c>
      <c r="T276" s="15" t="s">
        <v>515</v>
      </c>
      <c r="U276" s="15" t="s">
        <v>181</v>
      </c>
      <c r="V276" s="15" t="s">
        <v>42</v>
      </c>
      <c r="W276" s="15" t="s">
        <v>516</v>
      </c>
      <c r="X276" s="15" t="s">
        <v>52</v>
      </c>
      <c r="Y276" s="15" t="str">
        <f>CONCATENATE(Tabla_JYPESA_Consulta37[[#This Row],[Cuidad]],","," ",Tabla_JYPESA_Consulta37[[#This Row],[Estado]],".")</f>
        <v>TEHUACAN, PUE.</v>
      </c>
      <c r="Z27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276" s="18"/>
      <c r="AB276" s="6" t="str">
        <f>VLOOKUP(Tabla_JYPESA_Consulta37[[#This Row],[Factura]],[1]DATOS_SAP!$A:$G,7,0)</f>
        <v>CALZADA ADOLFO LOPEZ MATEOS 3616H   SAN LORENZO TEOTIPILCO_x000D__x000D_TEHUACAN,75855, PUE_x000D_MX</v>
      </c>
      <c r="AC276" s="18" t="str">
        <f>VLOOKUP(Tabla_JYPESA_Consulta37[[#This Row],[Factura]],[1]DATOS_SAP!$A:$F,6,0)</f>
        <v>01 238 384 0120</v>
      </c>
      <c r="AD276" s="19" t="str">
        <f>VLOOKUP(Tabla_JYPESA_Consulta37[[#This Row],[Factura]],[1]DATOS_SAP!$A:$E,5,0)</f>
        <v>IBH140203BH2</v>
      </c>
    </row>
    <row r="277" spans="1:30" x14ac:dyDescent="0.2">
      <c r="A277" s="15">
        <v>243442</v>
      </c>
      <c r="B277" s="15" t="s">
        <v>214</v>
      </c>
      <c r="C277" s="15" t="s">
        <v>510</v>
      </c>
      <c r="D277" s="15" t="s">
        <v>25</v>
      </c>
      <c r="E277" s="16">
        <v>46269</v>
      </c>
      <c r="F277" s="16">
        <v>46284</v>
      </c>
      <c r="G277" s="15" t="s">
        <v>511</v>
      </c>
      <c r="H277" s="15" t="s">
        <v>512</v>
      </c>
      <c r="I277" s="15" t="s">
        <v>513</v>
      </c>
      <c r="J277" s="17">
        <v>3017.19</v>
      </c>
      <c r="K277" s="17">
        <v>0</v>
      </c>
      <c r="L277" s="17">
        <v>482.75</v>
      </c>
      <c r="M277" s="17">
        <v>3499.94</v>
      </c>
      <c r="N277" s="15">
        <v>0</v>
      </c>
      <c r="O277" s="15" t="s">
        <v>65</v>
      </c>
      <c r="P277" s="15"/>
      <c r="Q277" s="15">
        <v>3</v>
      </c>
      <c r="R277" s="15" t="s">
        <v>31</v>
      </c>
      <c r="S277" s="15" t="s">
        <v>514</v>
      </c>
      <c r="T277" s="15" t="s">
        <v>515</v>
      </c>
      <c r="U277" s="15" t="s">
        <v>181</v>
      </c>
      <c r="V277" s="15" t="s">
        <v>42</v>
      </c>
      <c r="W277" s="15" t="s">
        <v>516</v>
      </c>
      <c r="X277" s="15" t="s">
        <v>52</v>
      </c>
      <c r="Y277" s="15" t="str">
        <f>CONCATENATE(Tabla_JYPESA_Consulta37[[#This Row],[Cuidad]],","," ",Tabla_JYPESA_Consulta37[[#This Row],[Estado]],".")</f>
        <v>TEHUACAN, PUE.</v>
      </c>
      <c r="Z27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277" s="18"/>
      <c r="AB277" s="6" t="str">
        <f>VLOOKUP(Tabla_JYPESA_Consulta37[[#This Row],[Factura]],[1]DATOS_SAP!$A:$G,7,0)</f>
        <v>CALZADA ADOLFO LOPEZ MATEOS 3616H   SAN LORENZO TEOTIPILCO_x000D__x000D_TEHUACAN,75855, PUE_x000D_MX</v>
      </c>
      <c r="AC277" s="18" t="str">
        <f>VLOOKUP(Tabla_JYPESA_Consulta37[[#This Row],[Factura]],[1]DATOS_SAP!$A:$F,6,0)</f>
        <v>01 238 384 0120</v>
      </c>
      <c r="AD277" s="19" t="str">
        <f>VLOOKUP(Tabla_JYPESA_Consulta37[[#This Row],[Factura]],[1]DATOS_SAP!$A:$E,5,0)</f>
        <v>IBH140203BH2</v>
      </c>
    </row>
    <row r="278" spans="1:30" x14ac:dyDescent="0.2">
      <c r="A278" s="15">
        <v>243442</v>
      </c>
      <c r="B278" s="15" t="s">
        <v>214</v>
      </c>
      <c r="C278" s="15" t="s">
        <v>510</v>
      </c>
      <c r="D278" s="15" t="s">
        <v>25</v>
      </c>
      <c r="E278" s="16">
        <v>46269</v>
      </c>
      <c r="F278" s="16">
        <v>46284</v>
      </c>
      <c r="G278" s="15" t="s">
        <v>511</v>
      </c>
      <c r="H278" s="15" t="s">
        <v>512</v>
      </c>
      <c r="I278" s="15" t="s">
        <v>513</v>
      </c>
      <c r="J278" s="17">
        <v>3319.68</v>
      </c>
      <c r="K278" s="17">
        <v>0</v>
      </c>
      <c r="L278" s="17">
        <v>531.15</v>
      </c>
      <c r="M278" s="17">
        <v>3850.83</v>
      </c>
      <c r="N278" s="15">
        <v>0</v>
      </c>
      <c r="O278" s="15" t="s">
        <v>68</v>
      </c>
      <c r="P278" s="15"/>
      <c r="Q278" s="15">
        <v>8</v>
      </c>
      <c r="R278" s="15" t="s">
        <v>31</v>
      </c>
      <c r="S278" s="15" t="s">
        <v>514</v>
      </c>
      <c r="T278" s="15" t="s">
        <v>515</v>
      </c>
      <c r="U278" s="15" t="s">
        <v>181</v>
      </c>
      <c r="V278" s="15" t="s">
        <v>42</v>
      </c>
      <c r="W278" s="15" t="s">
        <v>516</v>
      </c>
      <c r="X278" s="15" t="s">
        <v>52</v>
      </c>
      <c r="Y278" s="15" t="str">
        <f>CONCATENATE(Tabla_JYPESA_Consulta37[[#This Row],[Cuidad]],","," ",Tabla_JYPESA_Consulta37[[#This Row],[Estado]],".")</f>
        <v>TEHUACAN, PUE.</v>
      </c>
      <c r="Z27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278" s="18"/>
      <c r="AB278" s="6" t="str">
        <f>VLOOKUP(Tabla_JYPESA_Consulta37[[#This Row],[Factura]],[1]DATOS_SAP!$A:$G,7,0)</f>
        <v>CALZADA ADOLFO LOPEZ MATEOS 3616H   SAN LORENZO TEOTIPILCO_x000D__x000D_TEHUACAN,75855, PUE_x000D_MX</v>
      </c>
      <c r="AC278" s="18" t="str">
        <f>VLOOKUP(Tabla_JYPESA_Consulta37[[#This Row],[Factura]],[1]DATOS_SAP!$A:$F,6,0)</f>
        <v>01 238 384 0120</v>
      </c>
      <c r="AD278" s="19" t="str">
        <f>VLOOKUP(Tabla_JYPESA_Consulta37[[#This Row],[Factura]],[1]DATOS_SAP!$A:$E,5,0)</f>
        <v>IBH140203BH2</v>
      </c>
    </row>
    <row r="279" spans="1:30" x14ac:dyDescent="0.2">
      <c r="A279" s="15">
        <v>243442</v>
      </c>
      <c r="B279" s="15" t="s">
        <v>214</v>
      </c>
      <c r="C279" s="15" t="s">
        <v>510</v>
      </c>
      <c r="D279" s="15" t="s">
        <v>25</v>
      </c>
      <c r="E279" s="16">
        <v>46269</v>
      </c>
      <c r="F279" s="16">
        <v>46284</v>
      </c>
      <c r="G279" s="15" t="s">
        <v>511</v>
      </c>
      <c r="H279" s="15" t="s">
        <v>512</v>
      </c>
      <c r="I279" s="15" t="s">
        <v>513</v>
      </c>
      <c r="J279" s="17">
        <v>2577.12</v>
      </c>
      <c r="K279" s="17">
        <v>0</v>
      </c>
      <c r="L279" s="17">
        <v>412.34</v>
      </c>
      <c r="M279" s="17">
        <v>2989.46</v>
      </c>
      <c r="N279" s="15">
        <v>0</v>
      </c>
      <c r="O279" s="15" t="s">
        <v>58</v>
      </c>
      <c r="P279" s="15"/>
      <c r="Q279" s="15">
        <v>4</v>
      </c>
      <c r="R279" s="15" t="s">
        <v>31</v>
      </c>
      <c r="S279" s="15" t="s">
        <v>514</v>
      </c>
      <c r="T279" s="15" t="s">
        <v>515</v>
      </c>
      <c r="U279" s="15" t="s">
        <v>181</v>
      </c>
      <c r="V279" s="15" t="s">
        <v>42</v>
      </c>
      <c r="W279" s="15" t="s">
        <v>516</v>
      </c>
      <c r="X279" s="15" t="s">
        <v>52</v>
      </c>
      <c r="Y279" s="15" t="str">
        <f>CONCATENATE(Tabla_JYPESA_Consulta37[[#This Row],[Cuidad]],","," ",Tabla_JYPESA_Consulta37[[#This Row],[Estado]],".")</f>
        <v>TEHUACAN, PUE.</v>
      </c>
      <c r="Z27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 LOPEZ MATEOS 3616 H, SAN LORENZO TEOTIPILCO, 75855, TEHUACAN, PUE</v>
      </c>
      <c r="AA279" s="18"/>
      <c r="AB279" s="6" t="str">
        <f>VLOOKUP(Tabla_JYPESA_Consulta37[[#This Row],[Factura]],[1]DATOS_SAP!$A:$G,7,0)</f>
        <v>CALZADA ADOLFO LOPEZ MATEOS 3616H   SAN LORENZO TEOTIPILCO_x000D__x000D_TEHUACAN,75855, PUE_x000D_MX</v>
      </c>
      <c r="AC279" s="18" t="str">
        <f>VLOOKUP(Tabla_JYPESA_Consulta37[[#This Row],[Factura]],[1]DATOS_SAP!$A:$F,6,0)</f>
        <v>01 238 384 0120</v>
      </c>
      <c r="AD279" s="19" t="str">
        <f>VLOOKUP(Tabla_JYPESA_Consulta37[[#This Row],[Factura]],[1]DATOS_SAP!$A:$E,5,0)</f>
        <v>IBH140203BH2</v>
      </c>
    </row>
    <row r="280" spans="1:30" x14ac:dyDescent="0.2">
      <c r="A280" s="15">
        <v>243443</v>
      </c>
      <c r="B280" s="15" t="s">
        <v>517</v>
      </c>
      <c r="C280" s="15" t="s">
        <v>518</v>
      </c>
      <c r="D280" s="15" t="s">
        <v>25</v>
      </c>
      <c r="E280" s="16">
        <v>46269</v>
      </c>
      <c r="F280" s="16">
        <v>46284</v>
      </c>
      <c r="G280" s="15" t="s">
        <v>356</v>
      </c>
      <c r="H280" s="15" t="s">
        <v>166</v>
      </c>
      <c r="I280" s="15" t="s">
        <v>357</v>
      </c>
      <c r="J280" s="17">
        <v>423.8</v>
      </c>
      <c r="K280" s="17">
        <v>0</v>
      </c>
      <c r="L280" s="17">
        <v>67.81</v>
      </c>
      <c r="M280" s="17">
        <v>491.61</v>
      </c>
      <c r="N280" s="15">
        <v>0</v>
      </c>
      <c r="O280" s="15" t="s">
        <v>519</v>
      </c>
      <c r="P280" s="15"/>
      <c r="Q280" s="15">
        <v>2</v>
      </c>
      <c r="R280" s="15" t="s">
        <v>63</v>
      </c>
      <c r="S280" s="15" t="s">
        <v>358</v>
      </c>
      <c r="T280" s="15" t="s">
        <v>272</v>
      </c>
      <c r="U280" s="15" t="s">
        <v>273</v>
      </c>
      <c r="V280" s="15" t="s">
        <v>274</v>
      </c>
      <c r="W280" s="15" t="s">
        <v>275</v>
      </c>
      <c r="X280" s="15" t="s">
        <v>52</v>
      </c>
      <c r="Y280" s="15" t="str">
        <f>CONCATENATE(Tabla_JYPESA_Consulta37[[#This Row],[Cuidad]],","," ",Tabla_JYPESA_Consulta37[[#This Row],[Estado]],".")</f>
        <v>VILLAHERMOSA, TAB.</v>
      </c>
      <c r="Z28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RUIZ CORTINEZ 1803-A, ATASTA DE SIERRA, 86100, VILLAHERMOSA, TAB</v>
      </c>
      <c r="AA280" s="18"/>
      <c r="AB280" s="6" t="str">
        <f>VLOOKUP(Tabla_JYPESA_Consulta37[[#This Row],[Factura]],[1]DATOS_SAP!$A:$G,7,0)</f>
        <v>JUAN SALVADOR AGRAZ 69 PISO 12   SANTA FE CUAJIMALPA_x000D__x000D_CUAJIMALPA DE MORELOS,05348, CMX_x000D_MX</v>
      </c>
      <c r="AC280" s="18" t="str">
        <f>VLOOKUP(Tabla_JYPESA_Consulta37[[#This Row],[Factura]],[1]DATOS_SAP!$A:$F,6,0)</f>
        <v>01-993-310-93-10</v>
      </c>
      <c r="AD280" s="19" t="str">
        <f>VLOOKUP(Tabla_JYPESA_Consulta37[[#This Row],[Factura]],[1]DATOS_SAP!$A:$E,5,0)</f>
        <v>IPJ030829QDA</v>
      </c>
    </row>
    <row r="281" spans="1:30" x14ac:dyDescent="0.2">
      <c r="A281" s="15">
        <v>243444</v>
      </c>
      <c r="B281" s="15" t="s">
        <v>1178</v>
      </c>
      <c r="C281" s="15" t="s">
        <v>1179</v>
      </c>
      <c r="D281" s="15" t="s">
        <v>25</v>
      </c>
      <c r="E281" s="16">
        <v>46269</v>
      </c>
      <c r="F281" s="16">
        <v>46284</v>
      </c>
      <c r="G281" s="15" t="s">
        <v>1180</v>
      </c>
      <c r="H281" s="15" t="s">
        <v>1181</v>
      </c>
      <c r="I281" s="15" t="s">
        <v>1182</v>
      </c>
      <c r="J281" s="17">
        <v>2060</v>
      </c>
      <c r="K281" s="17">
        <v>0</v>
      </c>
      <c r="L281" s="17">
        <v>329.6</v>
      </c>
      <c r="M281" s="17">
        <v>2389.6</v>
      </c>
      <c r="N281" s="15">
        <v>0</v>
      </c>
      <c r="O281" s="15" t="s">
        <v>1183</v>
      </c>
      <c r="P281" s="15"/>
      <c r="Q281" s="15">
        <v>4</v>
      </c>
      <c r="R281" s="15" t="s">
        <v>63</v>
      </c>
      <c r="S281" s="15" t="s">
        <v>1184</v>
      </c>
      <c r="T281" s="15" t="s">
        <v>1185</v>
      </c>
      <c r="U281" s="15" t="s">
        <v>32</v>
      </c>
      <c r="V281" s="15" t="s">
        <v>33</v>
      </c>
      <c r="W281" s="15" t="s">
        <v>1186</v>
      </c>
      <c r="X281" s="15" t="s">
        <v>47</v>
      </c>
      <c r="Y281" s="15" t="str">
        <f>CONCATENATE(Tabla_JYPESA_Consulta37[[#This Row],[Cuidad]],","," ",Tabla_JYPESA_Consulta37[[#This Row],[Estado]],".")</f>
        <v>ZAPOPAN, JAL.</v>
      </c>
      <c r="Z28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GUADALAJARA-NOGALES No. 440 int  3, SAN JUAN DE OCOTAN, 45019, ZAPOPAN, JAL</v>
      </c>
      <c r="AA281" s="18"/>
      <c r="AB281" s="6" t="str">
        <f>VLOOKUP(Tabla_JYPESA_Consulta37[[#This Row],[Factura]],[1]DATOS_SAP!$A:$G,7,0)</f>
        <v>CARRETERA GUADALAJARA-NOGALES No. 440 int  3   SAN JUAN DE OCOTAN_x000D__x000D_ZAPOPAN,45019, JAL_x000D_MX</v>
      </c>
      <c r="AC281" s="18" t="str">
        <f>VLOOKUP(Tabla_JYPESA_Consulta37[[#This Row],[Factura]],[1]DATOS_SAP!$A:$F,6,0)</f>
        <v>33 2994 1020</v>
      </c>
      <c r="AD281" s="19" t="str">
        <f>VLOOKUP(Tabla_JYPESA_Consulta37[[#This Row],[Factura]],[1]DATOS_SAP!$A:$E,5,0)</f>
        <v>AOH1503186D5</v>
      </c>
    </row>
    <row r="282" spans="1:30" x14ac:dyDescent="0.2">
      <c r="A282" s="15">
        <v>243445</v>
      </c>
      <c r="B282" s="15" t="s">
        <v>1187</v>
      </c>
      <c r="C282" s="15" t="s">
        <v>1188</v>
      </c>
      <c r="D282" s="15" t="s">
        <v>25</v>
      </c>
      <c r="E282" s="16">
        <v>46269</v>
      </c>
      <c r="F282" s="16">
        <v>46299</v>
      </c>
      <c r="G282" s="15" t="s">
        <v>1189</v>
      </c>
      <c r="H282" s="15" t="s">
        <v>1190</v>
      </c>
      <c r="I282" s="15" t="s">
        <v>1191</v>
      </c>
      <c r="J282" s="17">
        <v>1545</v>
      </c>
      <c r="K282" s="17">
        <v>0</v>
      </c>
      <c r="L282" s="17">
        <v>247.2</v>
      </c>
      <c r="M282" s="17">
        <v>1792.2</v>
      </c>
      <c r="N282" s="15">
        <v>0</v>
      </c>
      <c r="O282" s="15" t="s">
        <v>1183</v>
      </c>
      <c r="P282" s="15"/>
      <c r="Q282" s="15">
        <v>3</v>
      </c>
      <c r="R282" s="15" t="s">
        <v>63</v>
      </c>
      <c r="S282" s="15" t="s">
        <v>1192</v>
      </c>
      <c r="T282" s="15" t="s">
        <v>26</v>
      </c>
      <c r="U282" s="15" t="s">
        <v>35</v>
      </c>
      <c r="V282" s="15" t="s">
        <v>33</v>
      </c>
      <c r="W282" s="15" t="s">
        <v>430</v>
      </c>
      <c r="X282" s="15" t="s">
        <v>47</v>
      </c>
      <c r="Y282" s="15" t="str">
        <f>CONCATENATE(Tabla_JYPESA_Consulta37[[#This Row],[Cuidad]],","," ",Tabla_JYPESA_Consulta37[[#This Row],[Estado]],".")</f>
        <v>GUADALAJARA, JAL.</v>
      </c>
      <c r="Z28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JUAREZ 211-103, CENTRO, 44100, GUADALAJARA, JAL</v>
      </c>
      <c r="AA282" s="18"/>
      <c r="AB282" s="6" t="str">
        <f>VLOOKUP(Tabla_JYPESA_Consulta37[[#This Row],[Factura]],[1]DATOS_SAP!$A:$G,7,0)</f>
        <v>AVENIDA JUAREZ 211   GUADALAJARA CENTRO_x000D__x000D_GUADALAJARA,44100, JAL_x000D_MX</v>
      </c>
      <c r="AC282" s="18" t="str">
        <f>VLOOKUP(Tabla_JYPESA_Consulta37[[#This Row],[Factura]],[1]DATOS_SAP!$A:$F,6,0)</f>
        <v>33 3560 1200</v>
      </c>
      <c r="AD282" s="19" t="str">
        <f>VLOOKUP(Tabla_JYPESA_Consulta37[[#This Row],[Factura]],[1]DATOS_SAP!$A:$E,5,0)</f>
        <v>OSH1905033I3</v>
      </c>
    </row>
    <row r="283" spans="1:30" x14ac:dyDescent="0.2">
      <c r="A283" s="15">
        <v>243446</v>
      </c>
      <c r="B283" s="15" t="s">
        <v>421</v>
      </c>
      <c r="C283" s="15" t="s">
        <v>1193</v>
      </c>
      <c r="D283" s="15" t="s">
        <v>25</v>
      </c>
      <c r="E283" s="16">
        <v>46269</v>
      </c>
      <c r="F283" s="16">
        <v>46299</v>
      </c>
      <c r="G283" s="15" t="s">
        <v>422</v>
      </c>
      <c r="H283" s="15" t="s">
        <v>423</v>
      </c>
      <c r="I283" s="15" t="s">
        <v>424</v>
      </c>
      <c r="J283" s="17">
        <v>1920</v>
      </c>
      <c r="K283" s="17">
        <v>0</v>
      </c>
      <c r="L283" s="17">
        <v>307.2</v>
      </c>
      <c r="M283" s="17">
        <v>2227.1999999999998</v>
      </c>
      <c r="N283" s="15">
        <v>0</v>
      </c>
      <c r="O283" s="15" t="s">
        <v>187</v>
      </c>
      <c r="P283" s="15"/>
      <c r="Q283" s="15">
        <v>4</v>
      </c>
      <c r="R283" s="15" t="s">
        <v>63</v>
      </c>
      <c r="S283" s="15" t="s">
        <v>425</v>
      </c>
      <c r="T283" s="15" t="s">
        <v>426</v>
      </c>
      <c r="U283" s="15" t="s">
        <v>32</v>
      </c>
      <c r="V283" s="15" t="s">
        <v>33</v>
      </c>
      <c r="W283" s="15" t="s">
        <v>427</v>
      </c>
      <c r="X283" s="15" t="s">
        <v>47</v>
      </c>
      <c r="Y283" s="15" t="str">
        <f>CONCATENATE(Tabla_JYPESA_Consulta37[[#This Row],[Cuidad]],","," ",Tabla_JYPESA_Consulta37[[#This Row],[Estado]],".")</f>
        <v>ZAPOPAN, JAL.</v>
      </c>
      <c r="Z28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83" s="18"/>
      <c r="AB283" s="6" t="str">
        <f>VLOOKUP(Tabla_JYPESA_Consulta37[[#This Row],[Factura]],[1]DATOS_SAP!$A:$G,7,0)</f>
        <v>AVENIDA DE LAS ROSAS 3030   CAMPO POLO CHAPALITA_x000D__x000D_ZAPOPAN,44500, JAL_x000D_MX</v>
      </c>
      <c r="AC283" s="18" t="str">
        <f>VLOOKUP(Tabla_JYPESA_Consulta37[[#This Row],[Factura]],[1]DATOS_SAP!$A:$F,6,0)</f>
        <v>331 598 9006</v>
      </c>
      <c r="AD283" s="19" t="str">
        <f>VLOOKUP(Tabla_JYPESA_Consulta37[[#This Row],[Factura]],[1]DATOS_SAP!$A:$E,5,0)</f>
        <v>TCA070706JV4</v>
      </c>
    </row>
    <row r="284" spans="1:30" x14ac:dyDescent="0.2">
      <c r="A284" s="15">
        <v>243446</v>
      </c>
      <c r="B284" s="15" t="s">
        <v>421</v>
      </c>
      <c r="C284" s="15" t="s">
        <v>1193</v>
      </c>
      <c r="D284" s="15" t="s">
        <v>25</v>
      </c>
      <c r="E284" s="16">
        <v>46269</v>
      </c>
      <c r="F284" s="16">
        <v>46299</v>
      </c>
      <c r="G284" s="15" t="s">
        <v>422</v>
      </c>
      <c r="H284" s="15" t="s">
        <v>423</v>
      </c>
      <c r="I284" s="15" t="s">
        <v>424</v>
      </c>
      <c r="J284" s="17">
        <v>1545</v>
      </c>
      <c r="K284" s="17">
        <v>0</v>
      </c>
      <c r="L284" s="17">
        <v>247.2</v>
      </c>
      <c r="M284" s="17">
        <v>1792.2</v>
      </c>
      <c r="N284" s="15">
        <v>0</v>
      </c>
      <c r="O284" s="15" t="s">
        <v>1183</v>
      </c>
      <c r="P284" s="15"/>
      <c r="Q284" s="15">
        <v>3</v>
      </c>
      <c r="R284" s="15" t="s">
        <v>63</v>
      </c>
      <c r="S284" s="15" t="s">
        <v>425</v>
      </c>
      <c r="T284" s="15" t="s">
        <v>426</v>
      </c>
      <c r="U284" s="15" t="s">
        <v>32</v>
      </c>
      <c r="V284" s="15" t="s">
        <v>33</v>
      </c>
      <c r="W284" s="15" t="s">
        <v>427</v>
      </c>
      <c r="X284" s="15" t="s">
        <v>47</v>
      </c>
      <c r="Y284" s="15" t="str">
        <f>CONCATENATE(Tabla_JYPESA_Consulta37[[#This Row],[Cuidad]],","," ",Tabla_JYPESA_Consulta37[[#This Row],[Estado]],".")</f>
        <v>ZAPOPAN, JAL.</v>
      </c>
      <c r="Z28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DE LAS ROSAS 3030, CAMPO POLO CHAPALITA, 44500, ZAPOPAN, JAL</v>
      </c>
      <c r="AA284" s="18"/>
      <c r="AB284" s="6" t="str">
        <f>VLOOKUP(Tabla_JYPESA_Consulta37[[#This Row],[Factura]],[1]DATOS_SAP!$A:$G,7,0)</f>
        <v>AVENIDA DE LAS ROSAS 3030   CAMPO POLO CHAPALITA_x000D__x000D_ZAPOPAN,44500, JAL_x000D_MX</v>
      </c>
      <c r="AC284" s="18" t="str">
        <f>VLOOKUP(Tabla_JYPESA_Consulta37[[#This Row],[Factura]],[1]DATOS_SAP!$A:$F,6,0)</f>
        <v>331 598 9006</v>
      </c>
      <c r="AD284" s="19" t="str">
        <f>VLOOKUP(Tabla_JYPESA_Consulta37[[#This Row],[Factura]],[1]DATOS_SAP!$A:$E,5,0)</f>
        <v>TCA070706JV4</v>
      </c>
    </row>
    <row r="285" spans="1:30" x14ac:dyDescent="0.2">
      <c r="A285" s="15">
        <v>243447</v>
      </c>
      <c r="B285" s="15" t="s">
        <v>1056</v>
      </c>
      <c r="C285" s="15" t="s">
        <v>1057</v>
      </c>
      <c r="D285" s="15" t="s">
        <v>25</v>
      </c>
      <c r="E285" s="16">
        <v>46269</v>
      </c>
      <c r="F285" s="16">
        <v>46269</v>
      </c>
      <c r="G285" s="15" t="s">
        <v>1058</v>
      </c>
      <c r="H285" s="15" t="s">
        <v>1056</v>
      </c>
      <c r="I285" s="15" t="s">
        <v>1059</v>
      </c>
      <c r="J285" s="17">
        <v>6383.93</v>
      </c>
      <c r="K285" s="17">
        <v>0</v>
      </c>
      <c r="L285" s="17">
        <v>1021.43</v>
      </c>
      <c r="M285" s="17">
        <v>7405.36</v>
      </c>
      <c r="N285" s="15">
        <v>0</v>
      </c>
      <c r="O285" s="15" t="s">
        <v>30</v>
      </c>
      <c r="P285" s="15"/>
      <c r="Q285" s="15">
        <v>7</v>
      </c>
      <c r="R285" s="15" t="s">
        <v>31</v>
      </c>
      <c r="S285" s="15" t="s">
        <v>1060</v>
      </c>
      <c r="T285" s="15" t="s">
        <v>1061</v>
      </c>
      <c r="U285" s="15" t="s">
        <v>1062</v>
      </c>
      <c r="V285" s="15" t="s">
        <v>56</v>
      </c>
      <c r="W285" s="15" t="s">
        <v>1063</v>
      </c>
      <c r="X285" s="15" t="s">
        <v>44</v>
      </c>
      <c r="Y285" s="15" t="str">
        <f>CONCATENATE(Tabla_JYPESA_Consulta37[[#This Row],[Cuidad]],","," ",Tabla_JYPESA_Consulta37[[#This Row],[Estado]],".")</f>
        <v>SILAO DE LA VICTORIA, GTO.</v>
      </c>
      <c r="Z28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PROL 5 DE MAYO #128, LA JOYITA, 36130, SILAO DE LA VICTORIA, GTO</v>
      </c>
      <c r="AA285" s="18"/>
      <c r="AB285" s="6" t="str">
        <f>VLOOKUP(Tabla_JYPESA_Consulta37[[#This Row],[Factura]],[1]DATOS_SAP!$A:$G,7,0)</f>
        <v>AV. PROL 5 DE MAYO #128   LA JOYITA_x000D__x000D_SILAO DE LA VICTORIA,36130, GTO_x000D_MX</v>
      </c>
      <c r="AC285" s="18" t="str">
        <f>VLOOKUP(Tabla_JYPESA_Consulta37[[#This Row],[Factura]],[1]DATOS_SAP!$A:$F,6,0)</f>
        <v>47 2101 4623</v>
      </c>
      <c r="AD285" s="19" t="str">
        <f>VLOOKUP(Tabla_JYPESA_Consulta37[[#This Row],[Factura]],[1]DATOS_SAP!$A:$E,5,0)</f>
        <v>CACX831109CP9</v>
      </c>
    </row>
    <row r="286" spans="1:30" x14ac:dyDescent="0.2">
      <c r="A286" s="15">
        <v>243449</v>
      </c>
      <c r="B286" s="15"/>
      <c r="C286" s="15" t="s">
        <v>1064</v>
      </c>
      <c r="D286" s="15" t="s">
        <v>25</v>
      </c>
      <c r="E286" s="16">
        <v>46269</v>
      </c>
      <c r="F286" s="16">
        <v>46269</v>
      </c>
      <c r="G286" s="15" t="s">
        <v>1065</v>
      </c>
      <c r="H286" s="15" t="s">
        <v>1066</v>
      </c>
      <c r="I286" s="15" t="s">
        <v>1067</v>
      </c>
      <c r="J286" s="17">
        <v>798.9</v>
      </c>
      <c r="K286" s="17">
        <v>0</v>
      </c>
      <c r="L286" s="17">
        <v>127.82</v>
      </c>
      <c r="M286" s="17">
        <v>926.72</v>
      </c>
      <c r="N286" s="15">
        <v>0</v>
      </c>
      <c r="O286" s="15" t="s">
        <v>57</v>
      </c>
      <c r="P286" s="15"/>
      <c r="Q286" s="15">
        <v>1</v>
      </c>
      <c r="R286" s="15" t="s">
        <v>31</v>
      </c>
      <c r="S286" s="15" t="s">
        <v>1068</v>
      </c>
      <c r="T286" s="15" t="s">
        <v>26</v>
      </c>
      <c r="U286" s="15" t="s">
        <v>1069</v>
      </c>
      <c r="V286" s="15" t="s">
        <v>48</v>
      </c>
      <c r="W286" s="15" t="s">
        <v>1070</v>
      </c>
      <c r="X286" s="15" t="s">
        <v>44</v>
      </c>
      <c r="Y286" s="15" t="str">
        <f>CONCATENATE(Tabla_JYPESA_Consulta37[[#This Row],[Cuidad]],","," ",Tabla_JYPESA_Consulta37[[#This Row],[Estado]],".")</f>
        <v>JALA, NAY.</v>
      </c>
      <c r="Z28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IGNACIO ALLENDE 22, CENTRO, 63890, JALA, NAY</v>
      </c>
      <c r="AA286" s="18"/>
      <c r="AB286" s="6" t="str">
        <f>VLOOKUP(Tabla_JYPESA_Consulta37[[#This Row],[Factura]],[1]DATOS_SAP!$A:$G,7,0)</f>
        <v>CALLE IGNACIO ALLENDE 22   OTRA NO ESPECIFICADA EN EL CATALOGO_x000D__x000D_JALA,, NAY_x000D_MX</v>
      </c>
      <c r="AC286" s="18" t="str">
        <f>VLOOKUP(Tabla_JYPESA_Consulta37[[#This Row],[Factura]],[1]DATOS_SAP!$A:$F,6,0)</f>
        <v>324 276 1667</v>
      </c>
      <c r="AD286" s="19" t="str">
        <f>VLOOKUP(Tabla_JYPESA_Consulta37[[#This Row],[Factura]],[1]DATOS_SAP!$A:$E,5,0)</f>
        <v>HCM201009S62</v>
      </c>
    </row>
    <row r="287" spans="1:30" x14ac:dyDescent="0.2">
      <c r="A287" s="15">
        <v>243449</v>
      </c>
      <c r="B287" s="15"/>
      <c r="C287" s="15" t="s">
        <v>1064</v>
      </c>
      <c r="D287" s="15" t="s">
        <v>25</v>
      </c>
      <c r="E287" s="16">
        <v>46269</v>
      </c>
      <c r="F287" s="16">
        <v>46269</v>
      </c>
      <c r="G287" s="15" t="s">
        <v>1065</v>
      </c>
      <c r="H287" s="15" t="s">
        <v>1066</v>
      </c>
      <c r="I287" s="15" t="s">
        <v>1067</v>
      </c>
      <c r="J287" s="17">
        <v>798.9</v>
      </c>
      <c r="K287" s="17">
        <v>0</v>
      </c>
      <c r="L287" s="17">
        <v>127.82</v>
      </c>
      <c r="M287" s="17">
        <v>926.72</v>
      </c>
      <c r="N287" s="15">
        <v>0</v>
      </c>
      <c r="O287" s="15" t="s">
        <v>75</v>
      </c>
      <c r="P287" s="15"/>
      <c r="Q287" s="15">
        <v>1</v>
      </c>
      <c r="R287" s="15" t="s">
        <v>31</v>
      </c>
      <c r="S287" s="15" t="s">
        <v>1068</v>
      </c>
      <c r="T287" s="15" t="s">
        <v>26</v>
      </c>
      <c r="U287" s="15" t="s">
        <v>1069</v>
      </c>
      <c r="V287" s="15" t="s">
        <v>48</v>
      </c>
      <c r="W287" s="15" t="s">
        <v>1070</v>
      </c>
      <c r="X287" s="15" t="s">
        <v>44</v>
      </c>
      <c r="Y287" s="15" t="str">
        <f>CONCATENATE(Tabla_JYPESA_Consulta37[[#This Row],[Cuidad]],","," ",Tabla_JYPESA_Consulta37[[#This Row],[Estado]],".")</f>
        <v>JALA, NAY.</v>
      </c>
      <c r="Z28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IGNACIO ALLENDE 22, CENTRO, 63890, JALA, NAY</v>
      </c>
      <c r="AA287" s="18"/>
      <c r="AB287" s="6" t="str">
        <f>VLOOKUP(Tabla_JYPESA_Consulta37[[#This Row],[Factura]],[1]DATOS_SAP!$A:$G,7,0)</f>
        <v>CALLE IGNACIO ALLENDE 22   OTRA NO ESPECIFICADA EN EL CATALOGO_x000D__x000D_JALA,, NAY_x000D_MX</v>
      </c>
      <c r="AC287" s="18" t="str">
        <f>VLOOKUP(Tabla_JYPESA_Consulta37[[#This Row],[Factura]],[1]DATOS_SAP!$A:$F,6,0)</f>
        <v>324 276 1667</v>
      </c>
      <c r="AD287" s="19" t="str">
        <f>VLOOKUP(Tabla_JYPESA_Consulta37[[#This Row],[Factura]],[1]DATOS_SAP!$A:$E,5,0)</f>
        <v>HCM201009S62</v>
      </c>
    </row>
    <row r="288" spans="1:30" x14ac:dyDescent="0.2">
      <c r="A288" s="15">
        <v>243449</v>
      </c>
      <c r="B288" s="15"/>
      <c r="C288" s="15" t="s">
        <v>1064</v>
      </c>
      <c r="D288" s="15" t="s">
        <v>25</v>
      </c>
      <c r="E288" s="16">
        <v>46269</v>
      </c>
      <c r="F288" s="16">
        <v>46269</v>
      </c>
      <c r="G288" s="15" t="s">
        <v>1065</v>
      </c>
      <c r="H288" s="15" t="s">
        <v>1066</v>
      </c>
      <c r="I288" s="15" t="s">
        <v>1067</v>
      </c>
      <c r="J288" s="17">
        <v>856.9</v>
      </c>
      <c r="K288" s="17">
        <v>0</v>
      </c>
      <c r="L288" s="17">
        <v>137.11000000000001</v>
      </c>
      <c r="M288" s="17">
        <v>994</v>
      </c>
      <c r="N288" s="15">
        <v>0</v>
      </c>
      <c r="O288" s="15" t="s">
        <v>1071</v>
      </c>
      <c r="P288" s="15"/>
      <c r="Q288" s="15">
        <v>1</v>
      </c>
      <c r="R288" s="15" t="s">
        <v>31</v>
      </c>
      <c r="S288" s="15" t="s">
        <v>1068</v>
      </c>
      <c r="T288" s="15" t="s">
        <v>26</v>
      </c>
      <c r="U288" s="15" t="s">
        <v>1069</v>
      </c>
      <c r="V288" s="15" t="s">
        <v>48</v>
      </c>
      <c r="W288" s="15" t="s">
        <v>1070</v>
      </c>
      <c r="X288" s="15" t="s">
        <v>44</v>
      </c>
      <c r="Y288" s="15" t="str">
        <f>CONCATENATE(Tabla_JYPESA_Consulta37[[#This Row],[Cuidad]],","," ",Tabla_JYPESA_Consulta37[[#This Row],[Estado]],".")</f>
        <v>JALA, NAY.</v>
      </c>
      <c r="Z28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IGNACIO ALLENDE 22, CENTRO, 63890, JALA, NAY</v>
      </c>
      <c r="AA288" s="18"/>
      <c r="AB288" s="6" t="str">
        <f>VLOOKUP(Tabla_JYPESA_Consulta37[[#This Row],[Factura]],[1]DATOS_SAP!$A:$G,7,0)</f>
        <v>CALLE IGNACIO ALLENDE 22   OTRA NO ESPECIFICADA EN EL CATALOGO_x000D__x000D_JALA,, NAY_x000D_MX</v>
      </c>
      <c r="AC288" s="18" t="str">
        <f>VLOOKUP(Tabla_JYPESA_Consulta37[[#This Row],[Factura]],[1]DATOS_SAP!$A:$F,6,0)</f>
        <v>324 276 1667</v>
      </c>
      <c r="AD288" s="19" t="str">
        <f>VLOOKUP(Tabla_JYPESA_Consulta37[[#This Row],[Factura]],[1]DATOS_SAP!$A:$E,5,0)</f>
        <v>HCM201009S62</v>
      </c>
    </row>
    <row r="289" spans="1:30" x14ac:dyDescent="0.2">
      <c r="A289" s="15">
        <v>243450</v>
      </c>
      <c r="B289" s="15" t="s">
        <v>1248</v>
      </c>
      <c r="C289" s="15" t="s">
        <v>1249</v>
      </c>
      <c r="D289" s="15" t="s">
        <v>25</v>
      </c>
      <c r="E289" s="16">
        <v>46269</v>
      </c>
      <c r="F289" s="16">
        <v>46299</v>
      </c>
      <c r="G289" s="15" t="s">
        <v>1250</v>
      </c>
      <c r="H289" s="15" t="s">
        <v>210</v>
      </c>
      <c r="I289" s="15" t="s">
        <v>1251</v>
      </c>
      <c r="J289" s="17">
        <v>10895</v>
      </c>
      <c r="K289" s="17">
        <v>0</v>
      </c>
      <c r="L289" s="17">
        <v>1743.2</v>
      </c>
      <c r="M289" s="17">
        <v>12638.2</v>
      </c>
      <c r="N289" s="15">
        <v>0</v>
      </c>
      <c r="O289" s="15" t="s">
        <v>298</v>
      </c>
      <c r="P289" s="15" t="s">
        <v>299</v>
      </c>
      <c r="Q289" s="15">
        <v>5</v>
      </c>
      <c r="R289" s="15" t="s">
        <v>31</v>
      </c>
      <c r="S289" s="15" t="s">
        <v>1252</v>
      </c>
      <c r="T289" s="15" t="s">
        <v>1253</v>
      </c>
      <c r="U289" s="15" t="s">
        <v>1254</v>
      </c>
      <c r="V289" s="15" t="s">
        <v>42</v>
      </c>
      <c r="W289" s="15" t="s">
        <v>1255</v>
      </c>
      <c r="X289" s="15" t="s">
        <v>52</v>
      </c>
      <c r="Y289" s="15" t="str">
        <f>CONCATENATE(Tabla_JYPESA_Consulta37[[#This Row],[Cuidad]],","," ",Tabla_JYPESA_Consulta37[[#This Row],[Estado]],".")</f>
        <v>CHOLULA, PUE.</v>
      </c>
      <c r="Z28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ALEJANDRA No. 512 (INTERIOR CENTRO COMERCIAL EXPLANADA PUEBLA), SANTIAGO MOMOXPAN, 72775, CHOLULA, PUE</v>
      </c>
      <c r="AA289" s="18"/>
      <c r="AB289" s="6" t="str">
        <f>VLOOKUP(Tabla_JYPESA_Consulta37[[#This Row],[Factura]],[1]DATOS_SAP!$A:$G,7,0)</f>
        <v>PROLONGACION PASEO DE LA REFORMA NO 1015 TORRE A PISO 9   SANTA FE DELEGACION CUAJIMALPA DE MORELOS_x000D__x000D_MEXICO,05348, CMX_x000D_MX</v>
      </c>
      <c r="AC289" s="18" t="str">
        <f>VLOOKUP(Tabla_JYPESA_Consulta37[[#This Row],[Factura]],[1]DATOS_SAP!$A:$F,6,0)</f>
        <v>222 273 4050</v>
      </c>
      <c r="AD289" s="19" t="str">
        <f>VLOOKUP(Tabla_JYPESA_Consulta37[[#This Row],[Factura]],[1]DATOS_SAP!$A:$E,5,0)</f>
        <v>GPO920120440</v>
      </c>
    </row>
    <row r="290" spans="1:30" x14ac:dyDescent="0.2">
      <c r="A290" s="15">
        <v>243451</v>
      </c>
      <c r="B290" s="15" t="s">
        <v>1256</v>
      </c>
      <c r="C290" s="15" t="s">
        <v>1257</v>
      </c>
      <c r="D290" s="15" t="s">
        <v>25</v>
      </c>
      <c r="E290" s="16">
        <v>46269</v>
      </c>
      <c r="F290" s="16">
        <v>46299</v>
      </c>
      <c r="G290" s="15" t="s">
        <v>1258</v>
      </c>
      <c r="H290" s="15" t="s">
        <v>1259</v>
      </c>
      <c r="I290" s="15" t="s">
        <v>1260</v>
      </c>
      <c r="J290" s="17">
        <v>4358</v>
      </c>
      <c r="K290" s="17">
        <v>0</v>
      </c>
      <c r="L290" s="17">
        <v>697.28</v>
      </c>
      <c r="M290" s="17">
        <v>5055.28</v>
      </c>
      <c r="N290" s="15">
        <v>0</v>
      </c>
      <c r="O290" s="15" t="s">
        <v>298</v>
      </c>
      <c r="P290" s="15" t="s">
        <v>299</v>
      </c>
      <c r="Q290" s="15">
        <v>2</v>
      </c>
      <c r="R290" s="15" t="s">
        <v>31</v>
      </c>
      <c r="S290" s="15" t="s">
        <v>1261</v>
      </c>
      <c r="T290" s="15" t="s">
        <v>1262</v>
      </c>
      <c r="U290" s="15" t="s">
        <v>121</v>
      </c>
      <c r="V290" s="15" t="s">
        <v>59</v>
      </c>
      <c r="W290" s="15" t="s">
        <v>239</v>
      </c>
      <c r="X290" s="15" t="s">
        <v>44</v>
      </c>
      <c r="Y290" s="15" t="str">
        <f>CONCATENATE(Tabla_JYPESA_Consulta37[[#This Row],[Cuidad]],","," ",Tabla_JYPESA_Consulta37[[#This Row],[Estado]],".")</f>
        <v>CIUDAD DE MEXICO, CMX.</v>
      </c>
      <c r="Z29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CANAL DE RIO CHURUBUSCO 1635 S N, CENTRAL DE ABASTO DELEGACION IZTAPALAPA, 09040, CIUDAD DE MEXICO, CMX</v>
      </c>
      <c r="AA290" s="18"/>
      <c r="AB290" s="6" t="str">
        <f>VLOOKUP(Tabla_JYPESA_Consulta37[[#This Row],[Factura]],[1]DATOS_SAP!$A:$G,7,0)</f>
        <v>BOSQUES DE DURAZNOS 127 PISO 11 OF 11-69   BOSQUE DE LAS LOMAS_x000D__x000D_MIGUEL HIDALGO,11700, CMX_x000D_MX</v>
      </c>
      <c r="AC290" s="18" t="str">
        <f>VLOOKUP(Tabla_JYPESA_Consulta37[[#This Row],[Factura]],[1]DATOS_SAP!$A:$F,6,0)</f>
        <v>01 (55) 5640-2300</v>
      </c>
      <c r="AD290" s="19" t="str">
        <f>VLOOKUP(Tabla_JYPESA_Consulta37[[#This Row],[Factura]],[1]DATOS_SAP!$A:$E,5,0)</f>
        <v>CHP170118NH4</v>
      </c>
    </row>
    <row r="291" spans="1:30" x14ac:dyDescent="0.2">
      <c r="A291" s="15">
        <v>243452</v>
      </c>
      <c r="B291" s="15"/>
      <c r="C291" s="15" t="s">
        <v>1194</v>
      </c>
      <c r="D291" s="15" t="s">
        <v>25</v>
      </c>
      <c r="E291" s="16">
        <v>46269</v>
      </c>
      <c r="F291" s="16">
        <v>46269</v>
      </c>
      <c r="G291" s="15" t="s">
        <v>374</v>
      </c>
      <c r="H291" s="15" t="s">
        <v>375</v>
      </c>
      <c r="I291" s="15" t="s">
        <v>375</v>
      </c>
      <c r="J291" s="17">
        <v>911.99</v>
      </c>
      <c r="K291" s="17">
        <v>0</v>
      </c>
      <c r="L291" s="17">
        <v>145.91999999999999</v>
      </c>
      <c r="M291" s="17">
        <v>1057.9100000000001</v>
      </c>
      <c r="N291" s="15">
        <v>0</v>
      </c>
      <c r="O291" s="15" t="s">
        <v>30</v>
      </c>
      <c r="P291" s="15"/>
      <c r="Q291" s="15">
        <v>1</v>
      </c>
      <c r="R291" s="15" t="s">
        <v>31</v>
      </c>
      <c r="S291" s="15" t="s">
        <v>376</v>
      </c>
      <c r="T291" s="15" t="s">
        <v>302</v>
      </c>
      <c r="U291" s="15" t="s">
        <v>35</v>
      </c>
      <c r="V291" s="15" t="s">
        <v>33</v>
      </c>
      <c r="W291" s="15" t="s">
        <v>95</v>
      </c>
      <c r="X291" s="15" t="s">
        <v>34</v>
      </c>
      <c r="Y291" s="15" t="str">
        <f>CONCATENATE(Tabla_JYPESA_Consulta37[[#This Row],[Cuidad]],","," ",Tabla_JYPESA_Consulta37[[#This Row],[Estado]],".")</f>
        <v>GUADALAJARA, JAL.</v>
      </c>
      <c r="Z29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91" s="18"/>
      <c r="AB291" s="6" t="str">
        <f>VLOOKUP(Tabla_JYPESA_Consulta37[[#This Row],[Factura]],[1]DATOS_SAP!$A:$G,7,0)</f>
        <v>PRIVADA DEL GALLO 1525   LA AURORA_x000D__x000D_GUADALAJARA,44460, JAL_x000D_MX</v>
      </c>
      <c r="AC291" s="18" t="str">
        <f>VLOOKUP(Tabla_JYPESA_Consulta37[[#This Row],[Factura]],[1]DATOS_SAP!$A:$F,6,0)</f>
        <v>38115800</v>
      </c>
      <c r="AD291" s="19" t="str">
        <f>VLOOKUP(Tabla_JYPESA_Consulta37[[#This Row],[Factura]],[1]DATOS_SAP!$A:$E,5,0)</f>
        <v>XAXX010101000</v>
      </c>
    </row>
    <row r="292" spans="1:30" x14ac:dyDescent="0.2">
      <c r="A292" s="15">
        <v>243452</v>
      </c>
      <c r="B292" s="15"/>
      <c r="C292" s="15" t="s">
        <v>1194</v>
      </c>
      <c r="D292" s="15" t="s">
        <v>25</v>
      </c>
      <c r="E292" s="16">
        <v>46269</v>
      </c>
      <c r="F292" s="16">
        <v>46269</v>
      </c>
      <c r="G292" s="15" t="s">
        <v>374</v>
      </c>
      <c r="H292" s="15" t="s">
        <v>375</v>
      </c>
      <c r="I292" s="15" t="s">
        <v>375</v>
      </c>
      <c r="J292" s="17">
        <v>1167.9000000000001</v>
      </c>
      <c r="K292" s="17">
        <v>0</v>
      </c>
      <c r="L292" s="17">
        <v>186.86</v>
      </c>
      <c r="M292" s="17">
        <v>1354.76</v>
      </c>
      <c r="N292" s="15">
        <v>0</v>
      </c>
      <c r="O292" s="15" t="s">
        <v>41</v>
      </c>
      <c r="P292" s="15"/>
      <c r="Q292" s="15">
        <v>1</v>
      </c>
      <c r="R292" s="15" t="s">
        <v>31</v>
      </c>
      <c r="S292" s="15" t="s">
        <v>376</v>
      </c>
      <c r="T292" s="15" t="s">
        <v>302</v>
      </c>
      <c r="U292" s="15" t="s">
        <v>35</v>
      </c>
      <c r="V292" s="15" t="s">
        <v>33</v>
      </c>
      <c r="W292" s="15" t="s">
        <v>95</v>
      </c>
      <c r="X292" s="15" t="s">
        <v>34</v>
      </c>
      <c r="Y292" s="15" t="str">
        <f>CONCATENATE(Tabla_JYPESA_Consulta37[[#This Row],[Cuidad]],","," ",Tabla_JYPESA_Consulta37[[#This Row],[Estado]],".")</f>
        <v>GUADALAJARA, JAL.</v>
      </c>
      <c r="Z29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DEL GALLO 1525, LA AURORA, 44460, GUADALAJARA, JAL</v>
      </c>
      <c r="AA292" s="18"/>
      <c r="AB292" s="6" t="str">
        <f>VLOOKUP(Tabla_JYPESA_Consulta37[[#This Row],[Factura]],[1]DATOS_SAP!$A:$G,7,0)</f>
        <v>PRIVADA DEL GALLO 1525   LA AURORA_x000D__x000D_GUADALAJARA,44460, JAL_x000D_MX</v>
      </c>
      <c r="AC292" s="18" t="str">
        <f>VLOOKUP(Tabla_JYPESA_Consulta37[[#This Row],[Factura]],[1]DATOS_SAP!$A:$F,6,0)</f>
        <v>38115800</v>
      </c>
      <c r="AD292" s="19" t="str">
        <f>VLOOKUP(Tabla_JYPESA_Consulta37[[#This Row],[Factura]],[1]DATOS_SAP!$A:$E,5,0)</f>
        <v>XAXX010101000</v>
      </c>
    </row>
    <row r="293" spans="1:30" x14ac:dyDescent="0.2">
      <c r="A293" s="15">
        <v>243453</v>
      </c>
      <c r="B293" s="15" t="s">
        <v>1195</v>
      </c>
      <c r="C293" s="15" t="s">
        <v>1196</v>
      </c>
      <c r="D293" s="15" t="s">
        <v>25</v>
      </c>
      <c r="E293" s="16">
        <v>46269</v>
      </c>
      <c r="F293" s="16">
        <v>46277</v>
      </c>
      <c r="G293" s="15" t="s">
        <v>1197</v>
      </c>
      <c r="H293" s="15" t="s">
        <v>1198</v>
      </c>
      <c r="I293" s="15" t="s">
        <v>1198</v>
      </c>
      <c r="J293" s="17">
        <v>2599.1999999999998</v>
      </c>
      <c r="K293" s="17">
        <v>0</v>
      </c>
      <c r="L293" s="17">
        <v>415.87</v>
      </c>
      <c r="M293" s="17">
        <v>3015.07</v>
      </c>
      <c r="N293" s="15">
        <v>0</v>
      </c>
      <c r="O293" s="15" t="s">
        <v>30</v>
      </c>
      <c r="P293" s="15"/>
      <c r="Q293" s="15">
        <v>3</v>
      </c>
      <c r="R293" s="15" t="s">
        <v>31</v>
      </c>
      <c r="S293" s="15" t="s">
        <v>1199</v>
      </c>
      <c r="T293" s="15" t="s">
        <v>1200</v>
      </c>
      <c r="U293" s="15" t="s">
        <v>35</v>
      </c>
      <c r="V293" s="15" t="s">
        <v>33</v>
      </c>
      <c r="W293" s="15" t="s">
        <v>1201</v>
      </c>
      <c r="X293" s="15" t="s">
        <v>47</v>
      </c>
      <c r="Y293" s="15" t="str">
        <f>CONCATENATE(Tabla_JYPESA_Consulta37[[#This Row],[Cuidad]],","," ",Tabla_JYPESA_Consulta37[[#This Row],[Estado]],".")</f>
        <v>GUADALAJARA, JAL.</v>
      </c>
      <c r="Z29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293" s="18"/>
      <c r="AB293" s="6" t="str">
        <f>VLOOKUP(Tabla_JYPESA_Consulta37[[#This Row],[Factura]],[1]DATOS_SAP!$A:$G,7,0)</f>
        <v>AV LAZARO CARDENAS 2773   JARDINES DEL BOSQUE CENTRO_x000D__x000D_GUADALAJARA,44520, JAL_x000D_MX</v>
      </c>
      <c r="AC293" s="18" t="str">
        <f>VLOOKUP(Tabla_JYPESA_Consulta37[[#This Row],[Factura]],[1]DATOS_SAP!$A:$F,6,0)</f>
        <v>333 880 3170</v>
      </c>
      <c r="AD293" s="19" t="str">
        <f>VLOOKUP(Tabla_JYPESA_Consulta37[[#This Row],[Factura]],[1]DATOS_SAP!$A:$E,5,0)</f>
        <v>EHE130321659</v>
      </c>
    </row>
    <row r="294" spans="1:30" x14ac:dyDescent="0.2">
      <c r="A294" s="15">
        <v>243453</v>
      </c>
      <c r="B294" s="15" t="s">
        <v>1195</v>
      </c>
      <c r="C294" s="15" t="s">
        <v>1196</v>
      </c>
      <c r="D294" s="15" t="s">
        <v>25</v>
      </c>
      <c r="E294" s="16">
        <v>46269</v>
      </c>
      <c r="F294" s="16">
        <v>46277</v>
      </c>
      <c r="G294" s="15" t="s">
        <v>1197</v>
      </c>
      <c r="H294" s="15" t="s">
        <v>1198</v>
      </c>
      <c r="I294" s="15" t="s">
        <v>1198</v>
      </c>
      <c r="J294" s="17">
        <v>4096</v>
      </c>
      <c r="K294" s="17">
        <v>0</v>
      </c>
      <c r="L294" s="17">
        <v>655.36</v>
      </c>
      <c r="M294" s="17">
        <v>4751.3599999999997</v>
      </c>
      <c r="N294" s="15">
        <v>0</v>
      </c>
      <c r="O294" s="15" t="s">
        <v>122</v>
      </c>
      <c r="P294" s="15" t="s">
        <v>123</v>
      </c>
      <c r="Q294" s="15">
        <v>4</v>
      </c>
      <c r="R294" s="15" t="s">
        <v>31</v>
      </c>
      <c r="S294" s="15" t="s">
        <v>1199</v>
      </c>
      <c r="T294" s="15" t="s">
        <v>1200</v>
      </c>
      <c r="U294" s="15" t="s">
        <v>35</v>
      </c>
      <c r="V294" s="15" t="s">
        <v>33</v>
      </c>
      <c r="W294" s="15" t="s">
        <v>1201</v>
      </c>
      <c r="X294" s="15" t="s">
        <v>47</v>
      </c>
      <c r="Y294" s="15" t="str">
        <f>CONCATENATE(Tabla_JYPESA_Consulta37[[#This Row],[Cuidad]],","," ",Tabla_JYPESA_Consulta37[[#This Row],[Estado]],".")</f>
        <v>GUADALAJARA, JAL.</v>
      </c>
      <c r="Z29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294" s="18"/>
      <c r="AB294" s="6" t="str">
        <f>VLOOKUP(Tabla_JYPESA_Consulta37[[#This Row],[Factura]],[1]DATOS_SAP!$A:$G,7,0)</f>
        <v>AV LAZARO CARDENAS 2773   JARDINES DEL BOSQUE CENTRO_x000D__x000D_GUADALAJARA,44520, JAL_x000D_MX</v>
      </c>
      <c r="AC294" s="18" t="str">
        <f>VLOOKUP(Tabla_JYPESA_Consulta37[[#This Row],[Factura]],[1]DATOS_SAP!$A:$F,6,0)</f>
        <v>333 880 3170</v>
      </c>
      <c r="AD294" s="19" t="str">
        <f>VLOOKUP(Tabla_JYPESA_Consulta37[[#This Row],[Factura]],[1]DATOS_SAP!$A:$E,5,0)</f>
        <v>EHE130321659</v>
      </c>
    </row>
    <row r="295" spans="1:30" x14ac:dyDescent="0.2">
      <c r="A295" s="15">
        <v>243453</v>
      </c>
      <c r="B295" s="15" t="s">
        <v>1195</v>
      </c>
      <c r="C295" s="15" t="s">
        <v>1196</v>
      </c>
      <c r="D295" s="15" t="s">
        <v>25</v>
      </c>
      <c r="E295" s="16">
        <v>46269</v>
      </c>
      <c r="F295" s="16">
        <v>46277</v>
      </c>
      <c r="G295" s="15" t="s">
        <v>1197</v>
      </c>
      <c r="H295" s="15" t="s">
        <v>1198</v>
      </c>
      <c r="I295" s="15" t="s">
        <v>1198</v>
      </c>
      <c r="J295" s="17">
        <v>3072</v>
      </c>
      <c r="K295" s="17">
        <v>0</v>
      </c>
      <c r="L295" s="17">
        <v>491.52</v>
      </c>
      <c r="M295" s="17">
        <v>3563.52</v>
      </c>
      <c r="N295" s="15">
        <v>0</v>
      </c>
      <c r="O295" s="15" t="s">
        <v>125</v>
      </c>
      <c r="P295" s="15" t="s">
        <v>126</v>
      </c>
      <c r="Q295" s="15">
        <v>3</v>
      </c>
      <c r="R295" s="15" t="s">
        <v>31</v>
      </c>
      <c r="S295" s="15" t="s">
        <v>1199</v>
      </c>
      <c r="T295" s="15" t="s">
        <v>1200</v>
      </c>
      <c r="U295" s="15" t="s">
        <v>35</v>
      </c>
      <c r="V295" s="15" t="s">
        <v>33</v>
      </c>
      <c r="W295" s="15" t="s">
        <v>1201</v>
      </c>
      <c r="X295" s="15" t="s">
        <v>47</v>
      </c>
      <c r="Y295" s="15" t="str">
        <f>CONCATENATE(Tabla_JYPESA_Consulta37[[#This Row],[Cuidad]],","," ",Tabla_JYPESA_Consulta37[[#This Row],[Estado]],".")</f>
        <v>GUADALAJARA, JAL.</v>
      </c>
      <c r="Z29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295" s="18"/>
      <c r="AB295" s="6" t="str">
        <f>VLOOKUP(Tabla_JYPESA_Consulta37[[#This Row],[Factura]],[1]DATOS_SAP!$A:$G,7,0)</f>
        <v>AV LAZARO CARDENAS 2773   JARDINES DEL BOSQUE CENTRO_x000D__x000D_GUADALAJARA,44520, JAL_x000D_MX</v>
      </c>
      <c r="AC295" s="18" t="str">
        <f>VLOOKUP(Tabla_JYPESA_Consulta37[[#This Row],[Factura]],[1]DATOS_SAP!$A:$F,6,0)</f>
        <v>333 880 3170</v>
      </c>
      <c r="AD295" s="19" t="str">
        <f>VLOOKUP(Tabla_JYPESA_Consulta37[[#This Row],[Factura]],[1]DATOS_SAP!$A:$E,5,0)</f>
        <v>EHE130321659</v>
      </c>
    </row>
    <row r="296" spans="1:30" x14ac:dyDescent="0.2">
      <c r="A296" s="15">
        <v>243453</v>
      </c>
      <c r="B296" s="15" t="s">
        <v>1195</v>
      </c>
      <c r="C296" s="15" t="s">
        <v>1196</v>
      </c>
      <c r="D296" s="15" t="s">
        <v>25</v>
      </c>
      <c r="E296" s="16">
        <v>46269</v>
      </c>
      <c r="F296" s="16">
        <v>46277</v>
      </c>
      <c r="G296" s="15" t="s">
        <v>1197</v>
      </c>
      <c r="H296" s="15" t="s">
        <v>1198</v>
      </c>
      <c r="I296" s="15" t="s">
        <v>1198</v>
      </c>
      <c r="J296" s="17">
        <v>1024</v>
      </c>
      <c r="K296" s="17">
        <v>0</v>
      </c>
      <c r="L296" s="17">
        <v>163.84</v>
      </c>
      <c r="M296" s="17">
        <v>1187.8399999999999</v>
      </c>
      <c r="N296" s="15">
        <v>0</v>
      </c>
      <c r="O296" s="15" t="s">
        <v>93</v>
      </c>
      <c r="P296" s="15" t="s">
        <v>94</v>
      </c>
      <c r="Q296" s="15">
        <v>1</v>
      </c>
      <c r="R296" s="15" t="s">
        <v>31</v>
      </c>
      <c r="S296" s="15" t="s">
        <v>1199</v>
      </c>
      <c r="T296" s="15" t="s">
        <v>1200</v>
      </c>
      <c r="U296" s="15" t="s">
        <v>35</v>
      </c>
      <c r="V296" s="15" t="s">
        <v>33</v>
      </c>
      <c r="W296" s="15" t="s">
        <v>1201</v>
      </c>
      <c r="X296" s="15" t="s">
        <v>47</v>
      </c>
      <c r="Y296" s="15" t="str">
        <f>CONCATENATE(Tabla_JYPESA_Consulta37[[#This Row],[Cuidad]],","," ",Tabla_JYPESA_Consulta37[[#This Row],[Estado]],".")</f>
        <v>GUADALAJARA, JAL.</v>
      </c>
      <c r="Z29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LAZARO CARDENAS 2773, JARDINES DEL BOSQUE, 44520, GUADALAJARA, JAL</v>
      </c>
      <c r="AA296" s="18"/>
      <c r="AB296" s="6" t="str">
        <f>VLOOKUP(Tabla_JYPESA_Consulta37[[#This Row],[Factura]],[1]DATOS_SAP!$A:$G,7,0)</f>
        <v>AV LAZARO CARDENAS 2773   JARDINES DEL BOSQUE CENTRO_x000D__x000D_GUADALAJARA,44520, JAL_x000D_MX</v>
      </c>
      <c r="AC296" s="18" t="str">
        <f>VLOOKUP(Tabla_JYPESA_Consulta37[[#This Row],[Factura]],[1]DATOS_SAP!$A:$F,6,0)</f>
        <v>333 880 3170</v>
      </c>
      <c r="AD296" s="19" t="str">
        <f>VLOOKUP(Tabla_JYPESA_Consulta37[[#This Row],[Factura]],[1]DATOS_SAP!$A:$E,5,0)</f>
        <v>EHE130321659</v>
      </c>
    </row>
    <row r="297" spans="1:30" x14ac:dyDescent="0.2">
      <c r="A297" s="15">
        <v>243454</v>
      </c>
      <c r="B297" s="15" t="s">
        <v>952</v>
      </c>
      <c r="C297" s="15" t="s">
        <v>953</v>
      </c>
      <c r="D297" s="15" t="s">
        <v>25</v>
      </c>
      <c r="E297" s="16">
        <v>46269</v>
      </c>
      <c r="F297" s="16">
        <v>46299</v>
      </c>
      <c r="G297" s="15" t="s">
        <v>954</v>
      </c>
      <c r="H297" s="15" t="s">
        <v>254</v>
      </c>
      <c r="I297" s="15" t="s">
        <v>955</v>
      </c>
      <c r="J297" s="17">
        <v>8531.25</v>
      </c>
      <c r="K297" s="17">
        <v>0</v>
      </c>
      <c r="L297" s="17">
        <v>1365</v>
      </c>
      <c r="M297" s="17">
        <v>9896.25</v>
      </c>
      <c r="N297" s="15">
        <v>0</v>
      </c>
      <c r="O297" s="15" t="s">
        <v>956</v>
      </c>
      <c r="P297" s="15"/>
      <c r="Q297" s="15">
        <v>125</v>
      </c>
      <c r="R297" s="15" t="s">
        <v>63</v>
      </c>
      <c r="S297" s="15" t="s">
        <v>957</v>
      </c>
      <c r="T297" s="15" t="s">
        <v>26</v>
      </c>
      <c r="U297" s="15" t="s">
        <v>958</v>
      </c>
      <c r="V297" s="15" t="s">
        <v>143</v>
      </c>
      <c r="W297" s="15" t="s">
        <v>959</v>
      </c>
      <c r="X297" s="15" t="s">
        <v>52</v>
      </c>
      <c r="Y297" s="15" t="str">
        <f>CONCATENATE(Tabla_JYPESA_Consulta37[[#This Row],[Cuidad]],","," ",Tabla_JYPESA_Consulta37[[#This Row],[Estado]],".")</f>
        <v>ZACATECAS, ZAC.</v>
      </c>
      <c r="Z29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HEROES DE CHAPULTEPEC  1702 INT B, CENTRO, 98000, ZACATECAS, ZAC</v>
      </c>
      <c r="AA297" s="18"/>
      <c r="AB297" s="6" t="str">
        <f>VLOOKUP(Tabla_JYPESA_Consulta37[[#This Row],[Factura]],[1]DATOS_SAP!$A:$G,7,0)</f>
        <v>CALZADA HEROES DE CHAPULTEPEC 1966   LA ESCONDIDA_x000D__x000D_ZACATECAS,98160, ZAC_x000D_MX</v>
      </c>
      <c r="AC297" s="18" t="str">
        <f>VLOOKUP(Tabla_JYPESA_Consulta37[[#This Row],[Factura]],[1]DATOS_SAP!$A:$F,6,0)</f>
        <v>492 154 4000</v>
      </c>
      <c r="AD297" s="19" t="str">
        <f>VLOOKUP(Tabla_JYPESA_Consulta37[[#This Row],[Factura]],[1]DATOS_SAP!$A:$E,5,0)</f>
        <v>IPZ0711087R8</v>
      </c>
    </row>
    <row r="298" spans="1:30" x14ac:dyDescent="0.2">
      <c r="A298" s="15">
        <v>243455</v>
      </c>
      <c r="B298" s="15" t="s">
        <v>1072</v>
      </c>
      <c r="C298" s="15" t="s">
        <v>1073</v>
      </c>
      <c r="D298" s="15" t="s">
        <v>25</v>
      </c>
      <c r="E298" s="16">
        <v>46269</v>
      </c>
      <c r="F298" s="16">
        <v>46299</v>
      </c>
      <c r="G298" s="15" t="s">
        <v>1074</v>
      </c>
      <c r="H298" s="15" t="s">
        <v>1075</v>
      </c>
      <c r="I298" s="15" t="s">
        <v>1076</v>
      </c>
      <c r="J298" s="17">
        <v>7530</v>
      </c>
      <c r="K298" s="17">
        <v>0</v>
      </c>
      <c r="L298" s="17">
        <v>1204.8</v>
      </c>
      <c r="M298" s="17">
        <v>8734.7999999999993</v>
      </c>
      <c r="N298" s="15">
        <v>0</v>
      </c>
      <c r="O298" s="15" t="s">
        <v>50</v>
      </c>
      <c r="P298" s="15"/>
      <c r="Q298" s="15">
        <v>10</v>
      </c>
      <c r="R298" s="15" t="s">
        <v>31</v>
      </c>
      <c r="S298" s="15" t="s">
        <v>1077</v>
      </c>
      <c r="T298" s="15" t="s">
        <v>26</v>
      </c>
      <c r="U298" s="15" t="s">
        <v>958</v>
      </c>
      <c r="V298" s="15" t="s">
        <v>143</v>
      </c>
      <c r="W298" s="15" t="s">
        <v>959</v>
      </c>
      <c r="X298" s="15" t="s">
        <v>150</v>
      </c>
      <c r="Y298" s="15" t="str">
        <f>CONCATENATE(Tabla_JYPESA_Consulta37[[#This Row],[Cuidad]],","," ",Tabla_JYPESA_Consulta37[[#This Row],[Estado]],".")</f>
        <v>ZACATECAS, ZAC.</v>
      </c>
      <c r="Z29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HIDALGO NO.703, CENTRO, 98000, ZACATECAS, ZAC</v>
      </c>
      <c r="AA298" s="18"/>
      <c r="AB298" s="6" t="str">
        <f>VLOOKUP(Tabla_JYPESA_Consulta37[[#This Row],[Factura]],[1]DATOS_SAP!$A:$G,7,0)</f>
        <v>AVENIDA HIDALGO NO.703   CENTRO_x000D__x000D_ZACATECAS,98000, ZAC_x000D_MX</v>
      </c>
      <c r="AC298" s="18" t="str">
        <f>VLOOKUP(Tabla_JYPESA_Consulta37[[#This Row],[Factura]],[1]DATOS_SAP!$A:$F,6,0)</f>
        <v>492 925 6500</v>
      </c>
      <c r="AD298" s="19" t="str">
        <f>VLOOKUP(Tabla_JYPESA_Consulta37[[#This Row],[Factura]],[1]DATOS_SAP!$A:$E,5,0)</f>
        <v>OEZ090210N26</v>
      </c>
    </row>
    <row r="299" spans="1:30" x14ac:dyDescent="0.2">
      <c r="A299" s="15">
        <v>243456</v>
      </c>
      <c r="B299" s="15" t="s">
        <v>1202</v>
      </c>
      <c r="C299" s="15" t="s">
        <v>1203</v>
      </c>
      <c r="D299" s="15" t="s">
        <v>25</v>
      </c>
      <c r="E299" s="16">
        <v>46269</v>
      </c>
      <c r="F299" s="16">
        <v>46269</v>
      </c>
      <c r="G299" s="15" t="s">
        <v>1204</v>
      </c>
      <c r="H299" s="15" t="s">
        <v>1205</v>
      </c>
      <c r="I299" s="15" t="s">
        <v>1206</v>
      </c>
      <c r="J299" s="17">
        <v>2735.97</v>
      </c>
      <c r="K299" s="17">
        <v>0</v>
      </c>
      <c r="L299" s="17">
        <v>437.75</v>
      </c>
      <c r="M299" s="17">
        <v>3173.73</v>
      </c>
      <c r="N299" s="15">
        <v>0</v>
      </c>
      <c r="O299" s="15" t="s">
        <v>30</v>
      </c>
      <c r="P299" s="15"/>
      <c r="Q299" s="15">
        <v>3</v>
      </c>
      <c r="R299" s="15" t="s">
        <v>31</v>
      </c>
      <c r="S299" s="15" t="s">
        <v>1207</v>
      </c>
      <c r="T299" s="15" t="s">
        <v>1208</v>
      </c>
      <c r="U299" s="15" t="s">
        <v>32</v>
      </c>
      <c r="V299" s="15" t="s">
        <v>33</v>
      </c>
      <c r="W299" s="15" t="s">
        <v>1209</v>
      </c>
      <c r="X299" s="15" t="s">
        <v>34</v>
      </c>
      <c r="Y299" s="15" t="str">
        <f>CONCATENATE(Tabla_JYPESA_Consulta37[[#This Row],[Cuidad]],","," ",Tabla_JYPESA_Consulta37[[#This Row],[Estado]],".")</f>
        <v>ZAPOPAN, JAL.</v>
      </c>
      <c r="Z29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LOPEZ MATEOS SUR 2400, CUIDAD DEL SOL, 45050, ZAPOPAN, JAL</v>
      </c>
      <c r="AA299" s="18"/>
      <c r="AB299" s="6" t="str">
        <f>VLOOKUP(Tabla_JYPESA_Consulta37[[#This Row],[Factura]],[1]DATOS_SAP!$A:$G,7,0)</f>
        <v>AVENIDA ADOLFO LOPEZ MATEOS SUR 2400 S/N   CUIDAD DEL SOL_x000D__x000D_ZAPOPAN,45050, JAL_x000D_MX</v>
      </c>
      <c r="AC299" s="18" t="str">
        <f>VLOOKUP(Tabla_JYPESA_Consulta37[[#This Row],[Factura]],[1]DATOS_SAP!$A:$F,6,0)</f>
        <v>333 915 9600</v>
      </c>
      <c r="AD299" s="19" t="str">
        <f>VLOOKUP(Tabla_JYPESA_Consulta37[[#This Row],[Factura]],[1]DATOS_SAP!$A:$E,5,0)</f>
        <v>BME230821NE3</v>
      </c>
    </row>
    <row r="300" spans="1:30" x14ac:dyDescent="0.2">
      <c r="A300" s="15">
        <v>243456</v>
      </c>
      <c r="B300" s="15" t="s">
        <v>1202</v>
      </c>
      <c r="C300" s="15" t="s">
        <v>1203</v>
      </c>
      <c r="D300" s="15" t="s">
        <v>25</v>
      </c>
      <c r="E300" s="16">
        <v>46269</v>
      </c>
      <c r="F300" s="16">
        <v>46269</v>
      </c>
      <c r="G300" s="15" t="s">
        <v>1204</v>
      </c>
      <c r="H300" s="15" t="s">
        <v>1205</v>
      </c>
      <c r="I300" s="15" t="s">
        <v>1206</v>
      </c>
      <c r="J300" s="17">
        <v>2573.8000000000002</v>
      </c>
      <c r="K300" s="17">
        <v>0</v>
      </c>
      <c r="L300" s="17">
        <v>411.81</v>
      </c>
      <c r="M300" s="17">
        <v>2985.61</v>
      </c>
      <c r="N300" s="15">
        <v>0</v>
      </c>
      <c r="O300" s="15" t="s">
        <v>76</v>
      </c>
      <c r="P300" s="15" t="s">
        <v>77</v>
      </c>
      <c r="Q300" s="15">
        <v>2</v>
      </c>
      <c r="R300" s="15" t="s">
        <v>31</v>
      </c>
      <c r="S300" s="15" t="s">
        <v>1207</v>
      </c>
      <c r="T300" s="15" t="s">
        <v>1208</v>
      </c>
      <c r="U300" s="15" t="s">
        <v>32</v>
      </c>
      <c r="V300" s="15" t="s">
        <v>33</v>
      </c>
      <c r="W300" s="15" t="s">
        <v>1209</v>
      </c>
      <c r="X300" s="15" t="s">
        <v>34</v>
      </c>
      <c r="Y300" s="15" t="str">
        <f>CONCATENATE(Tabla_JYPESA_Consulta37[[#This Row],[Cuidad]],","," ",Tabla_JYPESA_Consulta37[[#This Row],[Estado]],".")</f>
        <v>ZAPOPAN, JAL.</v>
      </c>
      <c r="Z30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LOPEZ MATEOS SUR 2400, CUIDAD DEL SOL, 45050, ZAPOPAN, JAL</v>
      </c>
      <c r="AA300" s="18"/>
      <c r="AB300" s="6" t="str">
        <f>VLOOKUP(Tabla_JYPESA_Consulta37[[#This Row],[Factura]],[1]DATOS_SAP!$A:$G,7,0)</f>
        <v>AVENIDA ADOLFO LOPEZ MATEOS SUR 2400 S/N   CUIDAD DEL SOL_x000D__x000D_ZAPOPAN,45050, JAL_x000D_MX</v>
      </c>
      <c r="AC300" s="18" t="str">
        <f>VLOOKUP(Tabla_JYPESA_Consulta37[[#This Row],[Factura]],[1]DATOS_SAP!$A:$F,6,0)</f>
        <v>333 915 9600</v>
      </c>
      <c r="AD300" s="19" t="str">
        <f>VLOOKUP(Tabla_JYPESA_Consulta37[[#This Row],[Factura]],[1]DATOS_SAP!$A:$E,5,0)</f>
        <v>BME230821NE3</v>
      </c>
    </row>
    <row r="301" spans="1:30" x14ac:dyDescent="0.2">
      <c r="A301" s="15">
        <v>243457</v>
      </c>
      <c r="B301" s="15"/>
      <c r="C301" s="15" t="s">
        <v>1210</v>
      </c>
      <c r="D301" s="15" t="s">
        <v>25</v>
      </c>
      <c r="E301" s="16">
        <v>46269</v>
      </c>
      <c r="F301" s="16">
        <v>46269</v>
      </c>
      <c r="G301" s="15" t="s">
        <v>1211</v>
      </c>
      <c r="H301" s="15" t="s">
        <v>1212</v>
      </c>
      <c r="I301" s="15" t="s">
        <v>1213</v>
      </c>
      <c r="J301" s="17">
        <v>1167.9000000000001</v>
      </c>
      <c r="K301" s="17">
        <v>0</v>
      </c>
      <c r="L301" s="17">
        <v>186.86</v>
      </c>
      <c r="M301" s="17">
        <v>1354.76</v>
      </c>
      <c r="N301" s="15">
        <v>0</v>
      </c>
      <c r="O301" s="15" t="s">
        <v>41</v>
      </c>
      <c r="P301" s="15"/>
      <c r="Q301" s="15">
        <v>1</v>
      </c>
      <c r="R301" s="15" t="s">
        <v>31</v>
      </c>
      <c r="S301" s="15" t="s">
        <v>1214</v>
      </c>
      <c r="T301" s="15" t="s">
        <v>1215</v>
      </c>
      <c r="U301" s="15" t="s">
        <v>32</v>
      </c>
      <c r="V301" s="15" t="s">
        <v>33</v>
      </c>
      <c r="W301" s="15" t="s">
        <v>1216</v>
      </c>
      <c r="X301" s="15" t="s">
        <v>34</v>
      </c>
      <c r="Y301" s="15" t="str">
        <f>CONCATENATE(Tabla_JYPESA_Consulta37[[#This Row],[Cuidad]],","," ",Tabla_JYPESA_Consulta37[[#This Row],[Estado]],".")</f>
        <v>ZAPOPAN, JAL.</v>
      </c>
      <c r="Z30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MONTE FALCO N° 1512 CASA4, MIRADOR DEL SOL, 45054, ZAPOPAN, JAL</v>
      </c>
      <c r="AA301" s="18"/>
      <c r="AB301" s="6" t="str">
        <f>VLOOKUP(Tabla_JYPESA_Consulta37[[#This Row],[Factura]],[1]DATOS_SAP!$A:$G,7,0)</f>
        <v>HIDALGO #449_x000D__x000D_TAPALPA,49340, JAL_x000D_MX</v>
      </c>
      <c r="AC301" s="18" t="str">
        <f>VLOOKUP(Tabla_JYPESA_Consulta37[[#This Row],[Factura]],[1]DATOS_SAP!$A:$F,6,0)</f>
        <v>343 4320212</v>
      </c>
      <c r="AD301" s="19" t="str">
        <f>VLOOKUP(Tabla_JYPESA_Consulta37[[#This Row],[Factura]],[1]DATOS_SAP!$A:$E,5,0)</f>
        <v>PEQC601104553</v>
      </c>
    </row>
    <row r="302" spans="1:30" x14ac:dyDescent="0.2">
      <c r="A302" s="15">
        <v>243457</v>
      </c>
      <c r="B302" s="15"/>
      <c r="C302" s="15" t="s">
        <v>1210</v>
      </c>
      <c r="D302" s="15" t="s">
        <v>25</v>
      </c>
      <c r="E302" s="16">
        <v>46269</v>
      </c>
      <c r="F302" s="16">
        <v>46269</v>
      </c>
      <c r="G302" s="15" t="s">
        <v>1211</v>
      </c>
      <c r="H302" s="15" t="s">
        <v>1212</v>
      </c>
      <c r="I302" s="15" t="s">
        <v>1213</v>
      </c>
      <c r="J302" s="17">
        <v>1823.98</v>
      </c>
      <c r="K302" s="17">
        <v>0</v>
      </c>
      <c r="L302" s="17">
        <v>291.83999999999997</v>
      </c>
      <c r="M302" s="17">
        <v>2115.8200000000002</v>
      </c>
      <c r="N302" s="15">
        <v>0</v>
      </c>
      <c r="O302" s="15" t="s">
        <v>30</v>
      </c>
      <c r="P302" s="15"/>
      <c r="Q302" s="15">
        <v>2</v>
      </c>
      <c r="R302" s="15" t="s">
        <v>31</v>
      </c>
      <c r="S302" s="15" t="s">
        <v>1214</v>
      </c>
      <c r="T302" s="15" t="s">
        <v>1215</v>
      </c>
      <c r="U302" s="15" t="s">
        <v>32</v>
      </c>
      <c r="V302" s="15" t="s">
        <v>33</v>
      </c>
      <c r="W302" s="15" t="s">
        <v>1216</v>
      </c>
      <c r="X302" s="15" t="s">
        <v>34</v>
      </c>
      <c r="Y302" s="15" t="str">
        <f>CONCATENATE(Tabla_JYPESA_Consulta37[[#This Row],[Cuidad]],","," ",Tabla_JYPESA_Consulta37[[#This Row],[Estado]],".")</f>
        <v>ZAPOPAN, JAL.</v>
      </c>
      <c r="Z30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MONTE FALCO N° 1512 CASA4, MIRADOR DEL SOL, 45054, ZAPOPAN, JAL</v>
      </c>
      <c r="AA302" s="18"/>
      <c r="AB302" s="6" t="str">
        <f>VLOOKUP(Tabla_JYPESA_Consulta37[[#This Row],[Factura]],[1]DATOS_SAP!$A:$G,7,0)</f>
        <v>HIDALGO #449_x000D__x000D_TAPALPA,49340, JAL_x000D_MX</v>
      </c>
      <c r="AC302" s="18" t="str">
        <f>VLOOKUP(Tabla_JYPESA_Consulta37[[#This Row],[Factura]],[1]DATOS_SAP!$A:$F,6,0)</f>
        <v>343 4320212</v>
      </c>
      <c r="AD302" s="19" t="str">
        <f>VLOOKUP(Tabla_JYPESA_Consulta37[[#This Row],[Factura]],[1]DATOS_SAP!$A:$E,5,0)</f>
        <v>PEQC601104553</v>
      </c>
    </row>
    <row r="303" spans="1:30" x14ac:dyDescent="0.2">
      <c r="A303" s="15">
        <v>243458</v>
      </c>
      <c r="B303" s="15" t="s">
        <v>214</v>
      </c>
      <c r="C303" s="15" t="s">
        <v>967</v>
      </c>
      <c r="D303" s="15" t="s">
        <v>25</v>
      </c>
      <c r="E303" s="16">
        <v>46269</v>
      </c>
      <c r="F303" s="16">
        <v>46284</v>
      </c>
      <c r="G303" s="15" t="s">
        <v>968</v>
      </c>
      <c r="H303" s="15" t="s">
        <v>969</v>
      </c>
      <c r="I303" s="15" t="s">
        <v>970</v>
      </c>
      <c r="J303" s="17">
        <v>2011.46</v>
      </c>
      <c r="K303" s="17">
        <v>0</v>
      </c>
      <c r="L303" s="17">
        <v>321.83</v>
      </c>
      <c r="M303" s="17">
        <v>2333.29</v>
      </c>
      <c r="N303" s="15">
        <v>0</v>
      </c>
      <c r="O303" s="15" t="s">
        <v>67</v>
      </c>
      <c r="P303" s="15"/>
      <c r="Q303" s="15">
        <v>2</v>
      </c>
      <c r="R303" s="15" t="s">
        <v>31</v>
      </c>
      <c r="S303" s="15" t="s">
        <v>971</v>
      </c>
      <c r="T303" s="15" t="s">
        <v>972</v>
      </c>
      <c r="U303" s="15" t="s">
        <v>361</v>
      </c>
      <c r="V303" s="15" t="s">
        <v>59</v>
      </c>
      <c r="W303" s="15" t="s">
        <v>973</v>
      </c>
      <c r="X303" s="15" t="s">
        <v>52</v>
      </c>
      <c r="Y303" s="15" t="str">
        <f>CONCATENATE(Tabla_JYPESA_Consulta37[[#This Row],[Cuidad]],","," ",Tabla_JYPESA_Consulta37[[#This Row],[Estado]],".")</f>
        <v>CUAUHTEMOC, CMX.</v>
      </c>
      <c r="Z30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303" s="18"/>
      <c r="AB303" s="6" t="str">
        <f>VLOOKUP(Tabla_JYPESA_Consulta37[[#This Row],[Factura]],[1]DATOS_SAP!$A:$G,7,0)</f>
        <v>REVILLAGIGEDO #23   CENTRO AREA 5_x000D__x000D_CUAUHTEMOC,06050, CMX_x000D_MX</v>
      </c>
      <c r="AC303" s="18" t="str">
        <f>VLOOKUP(Tabla_JYPESA_Consulta37[[#This Row],[Factura]],[1]DATOS_SAP!$A:$F,6,0)</f>
        <v>01 55 5017 8900</v>
      </c>
      <c r="AD303" s="19" t="str">
        <f>VLOOKUP(Tabla_JYPESA_Consulta37[[#This Row],[Factura]],[1]DATOS_SAP!$A:$E,5,0)</f>
        <v>CAD150825AR0</v>
      </c>
    </row>
    <row r="304" spans="1:30" x14ac:dyDescent="0.2">
      <c r="A304" s="15">
        <v>243458</v>
      </c>
      <c r="B304" s="15" t="s">
        <v>214</v>
      </c>
      <c r="C304" s="15" t="s">
        <v>967</v>
      </c>
      <c r="D304" s="15" t="s">
        <v>25</v>
      </c>
      <c r="E304" s="16">
        <v>46269</v>
      </c>
      <c r="F304" s="16">
        <v>46284</v>
      </c>
      <c r="G304" s="15" t="s">
        <v>968</v>
      </c>
      <c r="H304" s="15" t="s">
        <v>969</v>
      </c>
      <c r="I304" s="15" t="s">
        <v>970</v>
      </c>
      <c r="J304" s="17">
        <v>1288.56</v>
      </c>
      <c r="K304" s="17">
        <v>0</v>
      </c>
      <c r="L304" s="17">
        <v>206.17</v>
      </c>
      <c r="M304" s="17">
        <v>1494.73</v>
      </c>
      <c r="N304" s="15">
        <v>0</v>
      </c>
      <c r="O304" s="15" t="s">
        <v>58</v>
      </c>
      <c r="P304" s="15"/>
      <c r="Q304" s="15">
        <v>2</v>
      </c>
      <c r="R304" s="15" t="s">
        <v>31</v>
      </c>
      <c r="S304" s="15" t="s">
        <v>971</v>
      </c>
      <c r="T304" s="15" t="s">
        <v>972</v>
      </c>
      <c r="U304" s="15" t="s">
        <v>361</v>
      </c>
      <c r="V304" s="15" t="s">
        <v>59</v>
      </c>
      <c r="W304" s="15" t="s">
        <v>973</v>
      </c>
      <c r="X304" s="15" t="s">
        <v>52</v>
      </c>
      <c r="Y304" s="15" t="str">
        <f>CONCATENATE(Tabla_JYPESA_Consulta37[[#This Row],[Cuidad]],","," ",Tabla_JYPESA_Consulta37[[#This Row],[Estado]],".")</f>
        <v>CUAUHTEMOC, CMX.</v>
      </c>
      <c r="Z30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304" s="18"/>
      <c r="AB304" s="6" t="str">
        <f>VLOOKUP(Tabla_JYPESA_Consulta37[[#This Row],[Factura]],[1]DATOS_SAP!$A:$G,7,0)</f>
        <v>REVILLAGIGEDO #23   CENTRO AREA 5_x000D__x000D_CUAUHTEMOC,06050, CMX_x000D_MX</v>
      </c>
      <c r="AC304" s="18" t="str">
        <f>VLOOKUP(Tabla_JYPESA_Consulta37[[#This Row],[Factura]],[1]DATOS_SAP!$A:$F,6,0)</f>
        <v>01 55 5017 8900</v>
      </c>
      <c r="AD304" s="19" t="str">
        <f>VLOOKUP(Tabla_JYPESA_Consulta37[[#This Row],[Factura]],[1]DATOS_SAP!$A:$E,5,0)</f>
        <v>CAD150825AR0</v>
      </c>
    </row>
    <row r="305" spans="1:30" x14ac:dyDescent="0.2">
      <c r="A305" s="15">
        <v>243458</v>
      </c>
      <c r="B305" s="15" t="s">
        <v>214</v>
      </c>
      <c r="C305" s="15" t="s">
        <v>967</v>
      </c>
      <c r="D305" s="15" t="s">
        <v>25</v>
      </c>
      <c r="E305" s="16">
        <v>46269</v>
      </c>
      <c r="F305" s="16">
        <v>46284</v>
      </c>
      <c r="G305" s="15" t="s">
        <v>968</v>
      </c>
      <c r="H305" s="15" t="s">
        <v>969</v>
      </c>
      <c r="I305" s="15" t="s">
        <v>970</v>
      </c>
      <c r="J305" s="17">
        <v>7040.11</v>
      </c>
      <c r="K305" s="17">
        <v>0</v>
      </c>
      <c r="L305" s="17">
        <v>1126.42</v>
      </c>
      <c r="M305" s="17">
        <v>8166.53</v>
      </c>
      <c r="N305" s="15">
        <v>0</v>
      </c>
      <c r="O305" s="15" t="s">
        <v>60</v>
      </c>
      <c r="P305" s="15"/>
      <c r="Q305" s="15">
        <v>7</v>
      </c>
      <c r="R305" s="15" t="s">
        <v>31</v>
      </c>
      <c r="S305" s="15" t="s">
        <v>971</v>
      </c>
      <c r="T305" s="15" t="s">
        <v>972</v>
      </c>
      <c r="U305" s="15" t="s">
        <v>361</v>
      </c>
      <c r="V305" s="15" t="s">
        <v>59</v>
      </c>
      <c r="W305" s="15" t="s">
        <v>973</v>
      </c>
      <c r="X305" s="15" t="s">
        <v>52</v>
      </c>
      <c r="Y305" s="15" t="str">
        <f>CONCATENATE(Tabla_JYPESA_Consulta37[[#This Row],[Cuidad]],","," ",Tabla_JYPESA_Consulta37[[#This Row],[Estado]],".")</f>
        <v>CUAUHTEMOC, CMX.</v>
      </c>
      <c r="Z30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305" s="18"/>
      <c r="AB305" s="6" t="str">
        <f>VLOOKUP(Tabla_JYPESA_Consulta37[[#This Row],[Factura]],[1]DATOS_SAP!$A:$G,7,0)</f>
        <v>REVILLAGIGEDO #23   CENTRO AREA 5_x000D__x000D_CUAUHTEMOC,06050, CMX_x000D_MX</v>
      </c>
      <c r="AC305" s="18" t="str">
        <f>VLOOKUP(Tabla_JYPESA_Consulta37[[#This Row],[Factura]],[1]DATOS_SAP!$A:$F,6,0)</f>
        <v>01 55 5017 8900</v>
      </c>
      <c r="AD305" s="19" t="str">
        <f>VLOOKUP(Tabla_JYPESA_Consulta37[[#This Row],[Factura]],[1]DATOS_SAP!$A:$E,5,0)</f>
        <v>CAD150825AR0</v>
      </c>
    </row>
    <row r="306" spans="1:30" x14ac:dyDescent="0.2">
      <c r="A306" s="15">
        <v>243458</v>
      </c>
      <c r="B306" s="15" t="s">
        <v>214</v>
      </c>
      <c r="C306" s="15" t="s">
        <v>967</v>
      </c>
      <c r="D306" s="15" t="s">
        <v>25</v>
      </c>
      <c r="E306" s="16">
        <v>46269</v>
      </c>
      <c r="F306" s="16">
        <v>46284</v>
      </c>
      <c r="G306" s="15" t="s">
        <v>968</v>
      </c>
      <c r="H306" s="15" t="s">
        <v>969</v>
      </c>
      <c r="I306" s="15" t="s">
        <v>970</v>
      </c>
      <c r="J306" s="17">
        <v>4022.92</v>
      </c>
      <c r="K306" s="17">
        <v>0</v>
      </c>
      <c r="L306" s="17">
        <v>643.66999999999996</v>
      </c>
      <c r="M306" s="17">
        <v>4666.59</v>
      </c>
      <c r="N306" s="15">
        <v>0</v>
      </c>
      <c r="O306" s="15" t="s">
        <v>65</v>
      </c>
      <c r="P306" s="15"/>
      <c r="Q306" s="15">
        <v>4</v>
      </c>
      <c r="R306" s="15" t="s">
        <v>31</v>
      </c>
      <c r="S306" s="15" t="s">
        <v>971</v>
      </c>
      <c r="T306" s="15" t="s">
        <v>972</v>
      </c>
      <c r="U306" s="15" t="s">
        <v>361</v>
      </c>
      <c r="V306" s="15" t="s">
        <v>59</v>
      </c>
      <c r="W306" s="15" t="s">
        <v>973</v>
      </c>
      <c r="X306" s="15" t="s">
        <v>52</v>
      </c>
      <c r="Y306" s="15" t="str">
        <f>CONCATENATE(Tabla_JYPESA_Consulta37[[#This Row],[Cuidad]],","," ",Tabla_JYPESA_Consulta37[[#This Row],[Estado]],".")</f>
        <v>CUAUHTEMOC, CMX.</v>
      </c>
      <c r="Z30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306" s="18"/>
      <c r="AB306" s="6" t="str">
        <f>VLOOKUP(Tabla_JYPESA_Consulta37[[#This Row],[Factura]],[1]DATOS_SAP!$A:$G,7,0)</f>
        <v>REVILLAGIGEDO #23   CENTRO AREA 5_x000D__x000D_CUAUHTEMOC,06050, CMX_x000D_MX</v>
      </c>
      <c r="AC306" s="18" t="str">
        <f>VLOOKUP(Tabla_JYPESA_Consulta37[[#This Row],[Factura]],[1]DATOS_SAP!$A:$F,6,0)</f>
        <v>01 55 5017 8900</v>
      </c>
      <c r="AD306" s="19" t="str">
        <f>VLOOKUP(Tabla_JYPESA_Consulta37[[#This Row],[Factura]],[1]DATOS_SAP!$A:$E,5,0)</f>
        <v>CAD150825AR0</v>
      </c>
    </row>
    <row r="307" spans="1:30" x14ac:dyDescent="0.2">
      <c r="A307" s="15">
        <v>243458</v>
      </c>
      <c r="B307" s="15" t="s">
        <v>214</v>
      </c>
      <c r="C307" s="15" t="s">
        <v>967</v>
      </c>
      <c r="D307" s="15" t="s">
        <v>25</v>
      </c>
      <c r="E307" s="16">
        <v>46269</v>
      </c>
      <c r="F307" s="16">
        <v>46284</v>
      </c>
      <c r="G307" s="15" t="s">
        <v>968</v>
      </c>
      <c r="H307" s="15" t="s">
        <v>969</v>
      </c>
      <c r="I307" s="15" t="s">
        <v>970</v>
      </c>
      <c r="J307" s="17">
        <v>2074.8000000000002</v>
      </c>
      <c r="K307" s="17">
        <v>0</v>
      </c>
      <c r="L307" s="17">
        <v>331.97</v>
      </c>
      <c r="M307" s="17">
        <v>2406.77</v>
      </c>
      <c r="N307" s="15">
        <v>0</v>
      </c>
      <c r="O307" s="15" t="s">
        <v>68</v>
      </c>
      <c r="P307" s="15"/>
      <c r="Q307" s="15">
        <v>5</v>
      </c>
      <c r="R307" s="15" t="s">
        <v>31</v>
      </c>
      <c r="S307" s="15" t="s">
        <v>971</v>
      </c>
      <c r="T307" s="15" t="s">
        <v>972</v>
      </c>
      <c r="U307" s="15" t="s">
        <v>361</v>
      </c>
      <c r="V307" s="15" t="s">
        <v>59</v>
      </c>
      <c r="W307" s="15" t="s">
        <v>973</v>
      </c>
      <c r="X307" s="15" t="s">
        <v>52</v>
      </c>
      <c r="Y307" s="15" t="str">
        <f>CONCATENATE(Tabla_JYPESA_Consulta37[[#This Row],[Cuidad]],","," ",Tabla_JYPESA_Consulta37[[#This Row],[Estado]],".")</f>
        <v>CUAUHTEMOC, CMX.</v>
      </c>
      <c r="Z30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REVILLAGIGEDO #23, CENTRO AREA 5, 06050, CUAUHTEMOC, CMX</v>
      </c>
      <c r="AA307" s="18"/>
      <c r="AB307" s="6" t="str">
        <f>VLOOKUP(Tabla_JYPESA_Consulta37[[#This Row],[Factura]],[1]DATOS_SAP!$A:$G,7,0)</f>
        <v>REVILLAGIGEDO #23   CENTRO AREA 5_x000D__x000D_CUAUHTEMOC,06050, CMX_x000D_MX</v>
      </c>
      <c r="AC307" s="18" t="str">
        <f>VLOOKUP(Tabla_JYPESA_Consulta37[[#This Row],[Factura]],[1]DATOS_SAP!$A:$F,6,0)</f>
        <v>01 55 5017 8900</v>
      </c>
      <c r="AD307" s="19" t="str">
        <f>VLOOKUP(Tabla_JYPESA_Consulta37[[#This Row],[Factura]],[1]DATOS_SAP!$A:$E,5,0)</f>
        <v>CAD150825AR0</v>
      </c>
    </row>
    <row r="308" spans="1:30" x14ac:dyDescent="0.2">
      <c r="A308" s="15">
        <v>243459</v>
      </c>
      <c r="B308" s="15"/>
      <c r="C308" s="15" t="s">
        <v>1049</v>
      </c>
      <c r="D308" s="15" t="s">
        <v>25</v>
      </c>
      <c r="E308" s="16">
        <v>46269</v>
      </c>
      <c r="F308" s="16">
        <v>46269</v>
      </c>
      <c r="G308" s="15" t="s">
        <v>1050</v>
      </c>
      <c r="H308" s="15" t="s">
        <v>1051</v>
      </c>
      <c r="I308" s="15" t="s">
        <v>1052</v>
      </c>
      <c r="J308" s="17">
        <v>27258.2</v>
      </c>
      <c r="K308" s="17">
        <v>0</v>
      </c>
      <c r="L308" s="17">
        <v>4361.3100000000004</v>
      </c>
      <c r="M308" s="17">
        <v>31619.51</v>
      </c>
      <c r="N308" s="15">
        <v>0</v>
      </c>
      <c r="O308" s="15" t="s">
        <v>124</v>
      </c>
      <c r="P308" s="15"/>
      <c r="Q308" s="15">
        <v>1</v>
      </c>
      <c r="R308" s="15" t="s">
        <v>63</v>
      </c>
      <c r="S308" s="15" t="s">
        <v>1053</v>
      </c>
      <c r="T308" s="15" t="s">
        <v>1054</v>
      </c>
      <c r="U308" s="15" t="s">
        <v>160</v>
      </c>
      <c r="V308" s="15" t="s">
        <v>161</v>
      </c>
      <c r="W308" s="15" t="s">
        <v>1055</v>
      </c>
      <c r="X308" s="15" t="s">
        <v>105</v>
      </c>
      <c r="Y308" s="15" t="str">
        <f>CONCATENATE(Tabla_JYPESA_Consulta37[[#This Row],[Cuidad]],","," ",Tabla_JYPESA_Consulta37[[#This Row],[Estado]],".")</f>
        <v>AGUASCALIENTES, AGS.</v>
      </c>
      <c r="Z30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los Álamos 93, Residencial Pulgas Pandas Norte, 20138, AGUASCALIENTES, AGS</v>
      </c>
      <c r="AA308" s="18"/>
      <c r="AB308" s="6" t="str">
        <f>VLOOKUP(Tabla_JYPESA_Consulta37[[#This Row],[Factura]],[1]DATOS_SAP!$A:$G,7,0)</f>
        <v>PASEO DE LOS ALAMOS 93   RESIDENCIAL PULGAS PANDAS NORTE_x000D__x000D_AGUASCALIENTES,20138, AGS_x000D_MX</v>
      </c>
      <c r="AC308" s="18" t="str">
        <f>VLOOKUP(Tabla_JYPESA_Consulta37[[#This Row],[Factura]],[1]DATOS_SAP!$A:$F,6,0)</f>
        <v>55 5401 0588</v>
      </c>
      <c r="AD308" s="19" t="str">
        <f>VLOOKUP(Tabla_JYPESA_Consulta37[[#This Row],[Factura]],[1]DATOS_SAP!$A:$E,5,0)</f>
        <v>OGA181106NX5</v>
      </c>
    </row>
    <row r="309" spans="1:30" x14ac:dyDescent="0.2">
      <c r="A309" s="15">
        <v>243460</v>
      </c>
      <c r="B309" s="15" t="s">
        <v>676</v>
      </c>
      <c r="C309" s="15" t="s">
        <v>677</v>
      </c>
      <c r="D309" s="15" t="s">
        <v>25</v>
      </c>
      <c r="E309" s="16">
        <v>46269</v>
      </c>
      <c r="F309" s="16">
        <v>46299</v>
      </c>
      <c r="G309" s="15" t="s">
        <v>478</v>
      </c>
      <c r="H309" s="15" t="s">
        <v>479</v>
      </c>
      <c r="I309" s="15" t="s">
        <v>480</v>
      </c>
      <c r="J309" s="17">
        <v>1150.2</v>
      </c>
      <c r="K309" s="17">
        <v>25</v>
      </c>
      <c r="L309" s="17">
        <v>184.03</v>
      </c>
      <c r="M309" s="17">
        <v>1334.23</v>
      </c>
      <c r="N309" s="15">
        <v>0</v>
      </c>
      <c r="O309" s="15" t="s">
        <v>1048</v>
      </c>
      <c r="P309" s="15"/>
      <c r="Q309" s="15">
        <v>5</v>
      </c>
      <c r="R309" s="15" t="s">
        <v>31</v>
      </c>
      <c r="S309" s="15" t="s">
        <v>678</v>
      </c>
      <c r="T309" s="15" t="s">
        <v>679</v>
      </c>
      <c r="U309" s="15" t="s">
        <v>680</v>
      </c>
      <c r="V309" s="15" t="s">
        <v>330</v>
      </c>
      <c r="W309" s="15" t="s">
        <v>681</v>
      </c>
      <c r="X309" s="15" t="s">
        <v>52</v>
      </c>
      <c r="Y309" s="15" t="str">
        <f>CONCATENATE(Tabla_JYPESA_Consulta37[[#This Row],[Cuidad]],","," ",Tabla_JYPESA_Consulta37[[#This Row],[Estado]],".")</f>
        <v>MAZATLAN, SIN.</v>
      </c>
      <c r="Z30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LIBRE MEXICO-NOGALES KM 1194 , BODEGA 10, BM., URIAS, 82099, MAZATLAN, SIN</v>
      </c>
      <c r="AA309" s="18"/>
      <c r="AB309" s="6" t="str">
        <f>VLOOKUP(Tabla_JYPESA_Consulta37[[#This Row],[Factura]],[1]DATOS_SAP!$A:$G,7,0)</f>
        <v>BLVD. LUIS ENCINAS JOHNSON #214   HERMOSILLO CENTRO_x000D__x000D_HERMOSILLO,83000, SON_x000D_MX</v>
      </c>
      <c r="AC309" s="18" t="str">
        <f>VLOOKUP(Tabla_JYPESA_Consulta37[[#This Row],[Factura]],[1]DATOS_SAP!$A:$F,6,0)</f>
        <v>662 212 1221</v>
      </c>
      <c r="AD309" s="19" t="str">
        <f>VLOOKUP(Tabla_JYPESA_Consulta37[[#This Row],[Factura]],[1]DATOS_SAP!$A:$E,5,0)</f>
        <v>CSA950626BE2</v>
      </c>
    </row>
    <row r="310" spans="1:30" x14ac:dyDescent="0.2">
      <c r="A310" s="15">
        <v>243461</v>
      </c>
      <c r="B310" s="15"/>
      <c r="C310" s="15" t="s">
        <v>1078</v>
      </c>
      <c r="D310" s="15" t="s">
        <v>25</v>
      </c>
      <c r="E310" s="16">
        <v>46269</v>
      </c>
      <c r="F310" s="16">
        <v>46269</v>
      </c>
      <c r="G310" s="15" t="s">
        <v>1079</v>
      </c>
      <c r="H310" s="15" t="s">
        <v>1080</v>
      </c>
      <c r="I310" s="15" t="s">
        <v>1081</v>
      </c>
      <c r="J310" s="17">
        <v>763.5</v>
      </c>
      <c r="K310" s="17">
        <v>0</v>
      </c>
      <c r="L310" s="17">
        <v>122.16</v>
      </c>
      <c r="M310" s="17">
        <v>885.66</v>
      </c>
      <c r="N310" s="15">
        <v>0</v>
      </c>
      <c r="O310" s="15" t="s">
        <v>72</v>
      </c>
      <c r="P310" s="15"/>
      <c r="Q310" s="15">
        <v>1</v>
      </c>
      <c r="R310" s="15" t="s">
        <v>31</v>
      </c>
      <c r="S310" s="15" t="s">
        <v>1082</v>
      </c>
      <c r="T310" s="15" t="s">
        <v>1083</v>
      </c>
      <c r="U310" s="15" t="s">
        <v>184</v>
      </c>
      <c r="V310" s="15" t="s">
        <v>59</v>
      </c>
      <c r="W310" s="15" t="s">
        <v>1084</v>
      </c>
      <c r="X310" s="15" t="s">
        <v>44</v>
      </c>
      <c r="Y310" s="15" t="str">
        <f>CONCATENATE(Tabla_JYPESA_Consulta37[[#This Row],[Cuidad]],","," ",Tabla_JYPESA_Consulta37[[#This Row],[Estado]],".")</f>
        <v>CUAHUTEMOC, CMX.</v>
      </c>
      <c r="Z31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CAMPECHE #428, HIPODROMO DE LA CONDESA, 06170, CUAHUTEMOC, CMX</v>
      </c>
      <c r="AA310" s="18"/>
      <c r="AB310" s="6" t="str">
        <f>VLOOKUP(Tabla_JYPESA_Consulta37[[#This Row],[Factura]],[1]DATOS_SAP!$A:$G,7,0)</f>
        <v>PRIV MADEREROS #1 SOTANO   LOMAS ALTAS_x000D__x000D_MIGUEL HIDALGO,11950, CMX_x000D_MX</v>
      </c>
      <c r="AC310" s="18" t="str">
        <f>VLOOKUP(Tabla_JYPESA_Consulta37[[#This Row],[Factura]],[1]DATOS_SAP!$A:$F,6,0)</f>
        <v>555 553 4680</v>
      </c>
      <c r="AD310" s="19" t="str">
        <f>VLOOKUP(Tabla_JYPESA_Consulta37[[#This Row],[Factura]],[1]DATOS_SAP!$A:$E,5,0)</f>
        <v>OCC181212170</v>
      </c>
    </row>
    <row r="311" spans="1:30" x14ac:dyDescent="0.2">
      <c r="A311" s="15">
        <v>243461</v>
      </c>
      <c r="B311" s="15"/>
      <c r="C311" s="15" t="s">
        <v>1078</v>
      </c>
      <c r="D311" s="15" t="s">
        <v>25</v>
      </c>
      <c r="E311" s="16">
        <v>46269</v>
      </c>
      <c r="F311" s="16">
        <v>46269</v>
      </c>
      <c r="G311" s="15" t="s">
        <v>1079</v>
      </c>
      <c r="H311" s="15" t="s">
        <v>1080</v>
      </c>
      <c r="I311" s="15" t="s">
        <v>1081</v>
      </c>
      <c r="J311" s="17">
        <v>992.5</v>
      </c>
      <c r="K311" s="17">
        <v>0</v>
      </c>
      <c r="L311" s="17">
        <v>158.80000000000001</v>
      </c>
      <c r="M311" s="17">
        <v>1151.3</v>
      </c>
      <c r="N311" s="15">
        <v>0</v>
      </c>
      <c r="O311" s="15" t="s">
        <v>50</v>
      </c>
      <c r="P311" s="15"/>
      <c r="Q311" s="15">
        <v>1</v>
      </c>
      <c r="R311" s="15" t="s">
        <v>31</v>
      </c>
      <c r="S311" s="15" t="s">
        <v>1082</v>
      </c>
      <c r="T311" s="15" t="s">
        <v>1083</v>
      </c>
      <c r="U311" s="15" t="s">
        <v>184</v>
      </c>
      <c r="V311" s="15" t="s">
        <v>59</v>
      </c>
      <c r="W311" s="15" t="s">
        <v>1084</v>
      </c>
      <c r="X311" s="15" t="s">
        <v>44</v>
      </c>
      <c r="Y311" s="15" t="str">
        <f>CONCATENATE(Tabla_JYPESA_Consulta37[[#This Row],[Cuidad]],","," ",Tabla_JYPESA_Consulta37[[#This Row],[Estado]],".")</f>
        <v>CUAHUTEMOC, CMX.</v>
      </c>
      <c r="Z31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CAMPECHE #428, HIPODROMO DE LA CONDESA, 06170, CUAHUTEMOC, CMX</v>
      </c>
      <c r="AA311" s="18"/>
      <c r="AB311" s="6" t="str">
        <f>VLOOKUP(Tabla_JYPESA_Consulta37[[#This Row],[Factura]],[1]DATOS_SAP!$A:$G,7,0)</f>
        <v>PRIV MADEREROS #1 SOTANO   LOMAS ALTAS_x000D__x000D_MIGUEL HIDALGO,11950, CMX_x000D_MX</v>
      </c>
      <c r="AC311" s="18" t="str">
        <f>VLOOKUP(Tabla_JYPESA_Consulta37[[#This Row],[Factura]],[1]DATOS_SAP!$A:$F,6,0)</f>
        <v>555 553 4680</v>
      </c>
      <c r="AD311" s="19" t="str">
        <f>VLOOKUP(Tabla_JYPESA_Consulta37[[#This Row],[Factura]],[1]DATOS_SAP!$A:$E,5,0)</f>
        <v>OCC181212170</v>
      </c>
    </row>
    <row r="312" spans="1:30" x14ac:dyDescent="0.2">
      <c r="A312" s="15">
        <v>243461</v>
      </c>
      <c r="B312" s="15"/>
      <c r="C312" s="15" t="s">
        <v>1078</v>
      </c>
      <c r="D312" s="15" t="s">
        <v>25</v>
      </c>
      <c r="E312" s="16">
        <v>46269</v>
      </c>
      <c r="F312" s="16">
        <v>46269</v>
      </c>
      <c r="G312" s="15" t="s">
        <v>1079</v>
      </c>
      <c r="H312" s="15" t="s">
        <v>1080</v>
      </c>
      <c r="I312" s="15" t="s">
        <v>1081</v>
      </c>
      <c r="J312" s="17">
        <v>1329.8</v>
      </c>
      <c r="K312" s="17">
        <v>0</v>
      </c>
      <c r="L312" s="17">
        <v>212.77</v>
      </c>
      <c r="M312" s="17">
        <v>1542.57</v>
      </c>
      <c r="N312" s="15">
        <v>0</v>
      </c>
      <c r="O312" s="15" t="s">
        <v>89</v>
      </c>
      <c r="P312" s="15"/>
      <c r="Q312" s="15">
        <v>2</v>
      </c>
      <c r="R312" s="15" t="s">
        <v>31</v>
      </c>
      <c r="S312" s="15" t="s">
        <v>1082</v>
      </c>
      <c r="T312" s="15" t="s">
        <v>1083</v>
      </c>
      <c r="U312" s="15" t="s">
        <v>184</v>
      </c>
      <c r="V312" s="15" t="s">
        <v>59</v>
      </c>
      <c r="W312" s="15" t="s">
        <v>1084</v>
      </c>
      <c r="X312" s="15" t="s">
        <v>44</v>
      </c>
      <c r="Y312" s="15" t="str">
        <f>CONCATENATE(Tabla_JYPESA_Consulta37[[#This Row],[Cuidad]],","," ",Tabla_JYPESA_Consulta37[[#This Row],[Estado]],".")</f>
        <v>CUAHUTEMOC, CMX.</v>
      </c>
      <c r="Z31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CAMPECHE #428, HIPODROMO DE LA CONDESA, 06170, CUAHUTEMOC, CMX</v>
      </c>
      <c r="AA312" s="18"/>
      <c r="AB312" s="6" t="str">
        <f>VLOOKUP(Tabla_JYPESA_Consulta37[[#This Row],[Factura]],[1]DATOS_SAP!$A:$G,7,0)</f>
        <v>PRIV MADEREROS #1 SOTANO   LOMAS ALTAS_x000D__x000D_MIGUEL HIDALGO,11950, CMX_x000D_MX</v>
      </c>
      <c r="AC312" s="18" t="str">
        <f>VLOOKUP(Tabla_JYPESA_Consulta37[[#This Row],[Factura]],[1]DATOS_SAP!$A:$F,6,0)</f>
        <v>555 553 4680</v>
      </c>
      <c r="AD312" s="19" t="str">
        <f>VLOOKUP(Tabla_JYPESA_Consulta37[[#This Row],[Factura]],[1]DATOS_SAP!$A:$E,5,0)</f>
        <v>OCC181212170</v>
      </c>
    </row>
    <row r="313" spans="1:30" x14ac:dyDescent="0.2">
      <c r="A313" s="15">
        <v>243461</v>
      </c>
      <c r="B313" s="15"/>
      <c r="C313" s="15" t="s">
        <v>1078</v>
      </c>
      <c r="D313" s="15" t="s">
        <v>25</v>
      </c>
      <c r="E313" s="16">
        <v>46269</v>
      </c>
      <c r="F313" s="16">
        <v>46269</v>
      </c>
      <c r="G313" s="15" t="s">
        <v>1079</v>
      </c>
      <c r="H313" s="15" t="s">
        <v>1080</v>
      </c>
      <c r="I313" s="15" t="s">
        <v>1081</v>
      </c>
      <c r="J313" s="17">
        <v>1341</v>
      </c>
      <c r="K313" s="17">
        <v>0</v>
      </c>
      <c r="L313" s="17">
        <v>214.56</v>
      </c>
      <c r="M313" s="17">
        <v>1555.56</v>
      </c>
      <c r="N313" s="15">
        <v>0</v>
      </c>
      <c r="O313" s="15" t="s">
        <v>177</v>
      </c>
      <c r="P313" s="15"/>
      <c r="Q313" s="15">
        <v>2</v>
      </c>
      <c r="R313" s="15" t="s">
        <v>31</v>
      </c>
      <c r="S313" s="15" t="s">
        <v>1082</v>
      </c>
      <c r="T313" s="15" t="s">
        <v>1083</v>
      </c>
      <c r="U313" s="15" t="s">
        <v>184</v>
      </c>
      <c r="V313" s="15" t="s">
        <v>59</v>
      </c>
      <c r="W313" s="15" t="s">
        <v>1084</v>
      </c>
      <c r="X313" s="15" t="s">
        <v>44</v>
      </c>
      <c r="Y313" s="15" t="str">
        <f>CONCATENATE(Tabla_JYPESA_Consulta37[[#This Row],[Cuidad]],","," ",Tabla_JYPESA_Consulta37[[#This Row],[Estado]],".")</f>
        <v>CUAHUTEMOC, CMX.</v>
      </c>
      <c r="Z31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CAMPECHE #428, HIPODROMO DE LA CONDESA, 06170, CUAHUTEMOC, CMX</v>
      </c>
      <c r="AA313" s="18"/>
      <c r="AB313" s="6" t="str">
        <f>VLOOKUP(Tabla_JYPESA_Consulta37[[#This Row],[Factura]],[1]DATOS_SAP!$A:$G,7,0)</f>
        <v>PRIV MADEREROS #1 SOTANO   LOMAS ALTAS_x000D__x000D_MIGUEL HIDALGO,11950, CMX_x000D_MX</v>
      </c>
      <c r="AC313" s="18" t="str">
        <f>VLOOKUP(Tabla_JYPESA_Consulta37[[#This Row],[Factura]],[1]DATOS_SAP!$A:$F,6,0)</f>
        <v>555 553 4680</v>
      </c>
      <c r="AD313" s="19" t="str">
        <f>VLOOKUP(Tabla_JYPESA_Consulta37[[#This Row],[Factura]],[1]DATOS_SAP!$A:$E,5,0)</f>
        <v>OCC181212170</v>
      </c>
    </row>
    <row r="314" spans="1:30" x14ac:dyDescent="0.2">
      <c r="A314" s="15">
        <v>243461</v>
      </c>
      <c r="B314" s="15"/>
      <c r="C314" s="15" t="s">
        <v>1078</v>
      </c>
      <c r="D314" s="15" t="s">
        <v>25</v>
      </c>
      <c r="E314" s="16">
        <v>46269</v>
      </c>
      <c r="F314" s="16">
        <v>46269</v>
      </c>
      <c r="G314" s="15" t="s">
        <v>1079</v>
      </c>
      <c r="H314" s="15" t="s">
        <v>1080</v>
      </c>
      <c r="I314" s="15" t="s">
        <v>1081</v>
      </c>
      <c r="J314" s="17">
        <v>1329.8</v>
      </c>
      <c r="K314" s="17">
        <v>0</v>
      </c>
      <c r="L314" s="17">
        <v>212.76</v>
      </c>
      <c r="M314" s="17">
        <v>1542.57</v>
      </c>
      <c r="N314" s="15">
        <v>0</v>
      </c>
      <c r="O314" s="15" t="s">
        <v>133</v>
      </c>
      <c r="P314" s="15"/>
      <c r="Q314" s="15">
        <v>2</v>
      </c>
      <c r="R314" s="15" t="s">
        <v>31</v>
      </c>
      <c r="S314" s="15" t="s">
        <v>1082</v>
      </c>
      <c r="T314" s="15" t="s">
        <v>1083</v>
      </c>
      <c r="U314" s="15" t="s">
        <v>184</v>
      </c>
      <c r="V314" s="15" t="s">
        <v>59</v>
      </c>
      <c r="W314" s="15" t="s">
        <v>1084</v>
      </c>
      <c r="X314" s="15" t="s">
        <v>44</v>
      </c>
      <c r="Y314" s="15" t="str">
        <f>CONCATENATE(Tabla_JYPESA_Consulta37[[#This Row],[Cuidad]],","," ",Tabla_JYPESA_Consulta37[[#This Row],[Estado]],".")</f>
        <v>CUAHUTEMOC, CMX.</v>
      </c>
      <c r="Z31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CAMPECHE #428, HIPODROMO DE LA CONDESA, 06170, CUAHUTEMOC, CMX</v>
      </c>
      <c r="AA314" s="18"/>
      <c r="AB314" s="6" t="str">
        <f>VLOOKUP(Tabla_JYPESA_Consulta37[[#This Row],[Factura]],[1]DATOS_SAP!$A:$G,7,0)</f>
        <v>PRIV MADEREROS #1 SOTANO   LOMAS ALTAS_x000D__x000D_MIGUEL HIDALGO,11950, CMX_x000D_MX</v>
      </c>
      <c r="AC314" s="18" t="str">
        <f>VLOOKUP(Tabla_JYPESA_Consulta37[[#This Row],[Factura]],[1]DATOS_SAP!$A:$F,6,0)</f>
        <v>555 553 4680</v>
      </c>
      <c r="AD314" s="19" t="str">
        <f>VLOOKUP(Tabla_JYPESA_Consulta37[[#This Row],[Factura]],[1]DATOS_SAP!$A:$E,5,0)</f>
        <v>OCC181212170</v>
      </c>
    </row>
    <row r="315" spans="1:30" x14ac:dyDescent="0.2">
      <c r="A315" s="15">
        <v>243461</v>
      </c>
      <c r="B315" s="15"/>
      <c r="C315" s="15" t="s">
        <v>1078</v>
      </c>
      <c r="D315" s="15" t="s">
        <v>25</v>
      </c>
      <c r="E315" s="16">
        <v>46269</v>
      </c>
      <c r="F315" s="16">
        <v>46269</v>
      </c>
      <c r="G315" s="15" t="s">
        <v>1079</v>
      </c>
      <c r="H315" s="15" t="s">
        <v>1080</v>
      </c>
      <c r="I315" s="15" t="s">
        <v>1081</v>
      </c>
      <c r="J315" s="17">
        <v>1329.8</v>
      </c>
      <c r="K315" s="17">
        <v>0</v>
      </c>
      <c r="L315" s="17">
        <v>212.77</v>
      </c>
      <c r="M315" s="17">
        <v>1542.57</v>
      </c>
      <c r="N315" s="15">
        <v>0</v>
      </c>
      <c r="O315" s="15" t="s">
        <v>377</v>
      </c>
      <c r="P315" s="15"/>
      <c r="Q315" s="15">
        <v>2</v>
      </c>
      <c r="R315" s="15" t="s">
        <v>31</v>
      </c>
      <c r="S315" s="15" t="s">
        <v>1082</v>
      </c>
      <c r="T315" s="15" t="s">
        <v>1083</v>
      </c>
      <c r="U315" s="15" t="s">
        <v>184</v>
      </c>
      <c r="V315" s="15" t="s">
        <v>59</v>
      </c>
      <c r="W315" s="15" t="s">
        <v>1084</v>
      </c>
      <c r="X315" s="15" t="s">
        <v>44</v>
      </c>
      <c r="Y315" s="15" t="str">
        <f>CONCATENATE(Tabla_JYPESA_Consulta37[[#This Row],[Cuidad]],","," ",Tabla_JYPESA_Consulta37[[#This Row],[Estado]],".")</f>
        <v>CUAHUTEMOC, CMX.</v>
      </c>
      <c r="Z31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CAMPECHE #428, HIPODROMO DE LA CONDESA, 06170, CUAHUTEMOC, CMX</v>
      </c>
      <c r="AA315" s="18"/>
      <c r="AB315" s="6" t="str">
        <f>VLOOKUP(Tabla_JYPESA_Consulta37[[#This Row],[Factura]],[1]DATOS_SAP!$A:$G,7,0)</f>
        <v>PRIV MADEREROS #1 SOTANO   LOMAS ALTAS_x000D__x000D_MIGUEL HIDALGO,11950, CMX_x000D_MX</v>
      </c>
      <c r="AC315" s="18" t="str">
        <f>VLOOKUP(Tabla_JYPESA_Consulta37[[#This Row],[Factura]],[1]DATOS_SAP!$A:$F,6,0)</f>
        <v>555 553 4680</v>
      </c>
      <c r="AD315" s="19" t="str">
        <f>VLOOKUP(Tabla_JYPESA_Consulta37[[#This Row],[Factura]],[1]DATOS_SAP!$A:$E,5,0)</f>
        <v>OCC181212170</v>
      </c>
    </row>
    <row r="316" spans="1:30" x14ac:dyDescent="0.2">
      <c r="A316" s="15">
        <v>243462</v>
      </c>
      <c r="B316" s="15" t="s">
        <v>1085</v>
      </c>
      <c r="C316" s="15" t="s">
        <v>1086</v>
      </c>
      <c r="D316" s="15" t="s">
        <v>25</v>
      </c>
      <c r="E316" s="16">
        <v>46269</v>
      </c>
      <c r="F316" s="16">
        <v>46269</v>
      </c>
      <c r="G316" s="15" t="s">
        <v>1087</v>
      </c>
      <c r="H316" s="15" t="s">
        <v>1088</v>
      </c>
      <c r="I316" s="15" t="s">
        <v>1089</v>
      </c>
      <c r="J316" s="17">
        <v>1823.98</v>
      </c>
      <c r="K316" s="17">
        <v>0</v>
      </c>
      <c r="L316" s="17">
        <v>291.83</v>
      </c>
      <c r="M316" s="17">
        <v>2115.8200000000002</v>
      </c>
      <c r="N316" s="15">
        <v>0</v>
      </c>
      <c r="O316" s="15" t="s">
        <v>30</v>
      </c>
      <c r="P316" s="15"/>
      <c r="Q316" s="15">
        <v>2</v>
      </c>
      <c r="R316" s="15" t="s">
        <v>31</v>
      </c>
      <c r="S316" s="15" t="s">
        <v>1085</v>
      </c>
      <c r="T316" s="15" t="s">
        <v>151</v>
      </c>
      <c r="U316" s="15" t="s">
        <v>1090</v>
      </c>
      <c r="V316" s="15" t="s">
        <v>59</v>
      </c>
      <c r="W316" s="15" t="s">
        <v>1091</v>
      </c>
      <c r="X316" s="15" t="s">
        <v>44</v>
      </c>
      <c r="Y316" s="15" t="str">
        <f>CONCATENATE(Tabla_JYPESA_Consulta37[[#This Row],[Cuidad]],","," ",Tabla_JYPESA_Consulta37[[#This Row],[Estado]],".")</f>
        <v>DELEGACION MIGUEL HIDALGO, CMX.</v>
      </c>
      <c r="Z31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 HORACIO 18, POLANCO, 11560, DELEGACION MIGUEL HIDALGO, CMX</v>
      </c>
      <c r="AA316" s="18"/>
      <c r="AB316" s="6" t="str">
        <f>VLOOKUP(Tabla_JYPESA_Consulta37[[#This Row],[Factura]],[1]DATOS_SAP!$A:$G,7,0)</f>
        <v>AV HEROES DE NACOZARI 600 INT 21   DORADA_x000D__x000D_BUCERIAS,63732, NAY_x000D_MX</v>
      </c>
      <c r="AC316" s="18" t="str">
        <f>VLOOKUP(Tabla_JYPESA_Consulta37[[#This Row],[Factura]],[1]DATOS_SAP!$A:$F,6,0)</f>
        <v>554 945 4641</v>
      </c>
      <c r="AD316" s="19" t="str">
        <f>VLOOKUP(Tabla_JYPESA_Consulta37[[#This Row],[Factura]],[1]DATOS_SAP!$A:$E,5,0)</f>
        <v>HAF210113TR4</v>
      </c>
    </row>
    <row r="317" spans="1:30" x14ac:dyDescent="0.2">
      <c r="A317" s="15">
        <v>243462</v>
      </c>
      <c r="B317" s="15" t="s">
        <v>1085</v>
      </c>
      <c r="C317" s="15" t="s">
        <v>1086</v>
      </c>
      <c r="D317" s="15" t="s">
        <v>25</v>
      </c>
      <c r="E317" s="16">
        <v>46269</v>
      </c>
      <c r="F317" s="16">
        <v>46269</v>
      </c>
      <c r="G317" s="15" t="s">
        <v>1087</v>
      </c>
      <c r="H317" s="15" t="s">
        <v>1088</v>
      </c>
      <c r="I317" s="15" t="s">
        <v>1089</v>
      </c>
      <c r="J317" s="17">
        <v>2335.8000000000002</v>
      </c>
      <c r="K317" s="17">
        <v>0</v>
      </c>
      <c r="L317" s="17">
        <v>373.73</v>
      </c>
      <c r="M317" s="17">
        <v>2709.53</v>
      </c>
      <c r="N317" s="15">
        <v>0</v>
      </c>
      <c r="O317" s="15" t="s">
        <v>41</v>
      </c>
      <c r="P317" s="15"/>
      <c r="Q317" s="15">
        <v>2</v>
      </c>
      <c r="R317" s="15" t="s">
        <v>31</v>
      </c>
      <c r="S317" s="15" t="s">
        <v>1085</v>
      </c>
      <c r="T317" s="15" t="s">
        <v>151</v>
      </c>
      <c r="U317" s="15" t="s">
        <v>1090</v>
      </c>
      <c r="V317" s="15" t="s">
        <v>59</v>
      </c>
      <c r="W317" s="15" t="s">
        <v>1091</v>
      </c>
      <c r="X317" s="15" t="s">
        <v>44</v>
      </c>
      <c r="Y317" s="15" t="str">
        <f>CONCATENATE(Tabla_JYPESA_Consulta37[[#This Row],[Cuidad]],","," ",Tabla_JYPESA_Consulta37[[#This Row],[Estado]],".")</f>
        <v>DELEGACION MIGUEL HIDALGO, CMX.</v>
      </c>
      <c r="Z31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PRIVADA DE HORACIO 18, POLANCO, 11560, DELEGACION MIGUEL HIDALGO, CMX</v>
      </c>
      <c r="AA317" s="18"/>
      <c r="AB317" s="6" t="str">
        <f>VLOOKUP(Tabla_JYPESA_Consulta37[[#This Row],[Factura]],[1]DATOS_SAP!$A:$G,7,0)</f>
        <v>AV HEROES DE NACOZARI 600 INT 21   DORADA_x000D__x000D_BUCERIAS,63732, NAY_x000D_MX</v>
      </c>
      <c r="AC317" s="18" t="str">
        <f>VLOOKUP(Tabla_JYPESA_Consulta37[[#This Row],[Factura]],[1]DATOS_SAP!$A:$F,6,0)</f>
        <v>554 945 4641</v>
      </c>
      <c r="AD317" s="19" t="str">
        <f>VLOOKUP(Tabla_JYPESA_Consulta37[[#This Row],[Factura]],[1]DATOS_SAP!$A:$E,5,0)</f>
        <v>HAF210113TR4</v>
      </c>
    </row>
    <row r="318" spans="1:30" x14ac:dyDescent="0.2">
      <c r="A318" s="15">
        <v>243463</v>
      </c>
      <c r="B318" s="15" t="s">
        <v>1217</v>
      </c>
      <c r="C318" s="15" t="s">
        <v>1218</v>
      </c>
      <c r="D318" s="15" t="s">
        <v>25</v>
      </c>
      <c r="E318" s="16">
        <v>46269</v>
      </c>
      <c r="F318" s="16">
        <v>46269</v>
      </c>
      <c r="G318" s="15" t="s">
        <v>1204</v>
      </c>
      <c r="H318" s="15" t="s">
        <v>1205</v>
      </c>
      <c r="I318" s="15" t="s">
        <v>1206</v>
      </c>
      <c r="J318" s="17">
        <v>3647.96</v>
      </c>
      <c r="K318" s="17">
        <v>0</v>
      </c>
      <c r="L318" s="17">
        <v>583.67999999999995</v>
      </c>
      <c r="M318" s="17">
        <v>4231.63</v>
      </c>
      <c r="N318" s="15">
        <v>0</v>
      </c>
      <c r="O318" s="15" t="s">
        <v>30</v>
      </c>
      <c r="P318" s="15"/>
      <c r="Q318" s="15">
        <v>4</v>
      </c>
      <c r="R318" s="15" t="s">
        <v>31</v>
      </c>
      <c r="S318" s="15" t="s">
        <v>1207</v>
      </c>
      <c r="T318" s="15" t="s">
        <v>1208</v>
      </c>
      <c r="U318" s="15" t="s">
        <v>32</v>
      </c>
      <c r="V318" s="15" t="s">
        <v>33</v>
      </c>
      <c r="W318" s="15" t="s">
        <v>1209</v>
      </c>
      <c r="X318" s="15" t="s">
        <v>47</v>
      </c>
      <c r="Y318" s="15" t="str">
        <f>CONCATENATE(Tabla_JYPESA_Consulta37[[#This Row],[Cuidad]],","," ",Tabla_JYPESA_Consulta37[[#This Row],[Estado]],".")</f>
        <v>ZAPOPAN, JAL.</v>
      </c>
      <c r="Z31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LOPEZ MATEOS SUR 2400, CUIDAD DEL SOL, 45050, ZAPOPAN, JAL</v>
      </c>
      <c r="AA318" s="18"/>
      <c r="AB318" s="6" t="str">
        <f>VLOOKUP(Tabla_JYPESA_Consulta37[[#This Row],[Factura]],[1]DATOS_SAP!$A:$G,7,0)</f>
        <v>AVENIDA ADOLFO LOPEZ MATEOS SUR 2400 S/N   CUIDAD DEL SOL_x000D__x000D_ZAPOPAN,45050, JAL_x000D_MX</v>
      </c>
      <c r="AC318" s="18" t="str">
        <f>VLOOKUP(Tabla_JYPESA_Consulta37[[#This Row],[Factura]],[1]DATOS_SAP!$A:$F,6,0)</f>
        <v>333 915 9600</v>
      </c>
      <c r="AD318" s="19" t="str">
        <f>VLOOKUP(Tabla_JYPESA_Consulta37[[#This Row],[Factura]],[1]DATOS_SAP!$A:$E,5,0)</f>
        <v>BME230821NE3</v>
      </c>
    </row>
    <row r="319" spans="1:30" x14ac:dyDescent="0.2">
      <c r="A319" s="15">
        <v>243463</v>
      </c>
      <c r="B319" s="15" t="s">
        <v>1217</v>
      </c>
      <c r="C319" s="15" t="s">
        <v>1218</v>
      </c>
      <c r="D319" s="15" t="s">
        <v>25</v>
      </c>
      <c r="E319" s="16">
        <v>46269</v>
      </c>
      <c r="F319" s="16">
        <v>46269</v>
      </c>
      <c r="G319" s="15" t="s">
        <v>1204</v>
      </c>
      <c r="H319" s="15" t="s">
        <v>1205</v>
      </c>
      <c r="I319" s="15" t="s">
        <v>1206</v>
      </c>
      <c r="J319" s="17">
        <v>3860.7</v>
      </c>
      <c r="K319" s="17">
        <v>0</v>
      </c>
      <c r="L319" s="17">
        <v>617.71</v>
      </c>
      <c r="M319" s="17">
        <v>4478.41</v>
      </c>
      <c r="N319" s="15">
        <v>0</v>
      </c>
      <c r="O319" s="15" t="s">
        <v>76</v>
      </c>
      <c r="P319" s="15" t="s">
        <v>77</v>
      </c>
      <c r="Q319" s="15">
        <v>3</v>
      </c>
      <c r="R319" s="15" t="s">
        <v>31</v>
      </c>
      <c r="S319" s="15" t="s">
        <v>1207</v>
      </c>
      <c r="T319" s="15" t="s">
        <v>1208</v>
      </c>
      <c r="U319" s="15" t="s">
        <v>32</v>
      </c>
      <c r="V319" s="15" t="s">
        <v>33</v>
      </c>
      <c r="W319" s="15" t="s">
        <v>1209</v>
      </c>
      <c r="X319" s="15" t="s">
        <v>47</v>
      </c>
      <c r="Y319" s="15" t="str">
        <f>CONCATENATE(Tabla_JYPESA_Consulta37[[#This Row],[Cuidad]],","," ",Tabla_JYPESA_Consulta37[[#This Row],[Estado]],".")</f>
        <v>ZAPOPAN, JAL.</v>
      </c>
      <c r="Z31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ADOLFO LOPEZ MATEOS SUR 2400, CUIDAD DEL SOL, 45050, ZAPOPAN, JAL</v>
      </c>
      <c r="AA319" s="18"/>
      <c r="AB319" s="6" t="str">
        <f>VLOOKUP(Tabla_JYPESA_Consulta37[[#This Row],[Factura]],[1]DATOS_SAP!$A:$G,7,0)</f>
        <v>AVENIDA ADOLFO LOPEZ MATEOS SUR 2400 S/N   CUIDAD DEL SOL_x000D__x000D_ZAPOPAN,45050, JAL_x000D_MX</v>
      </c>
      <c r="AC319" s="18" t="str">
        <f>VLOOKUP(Tabla_JYPESA_Consulta37[[#This Row],[Factura]],[1]DATOS_SAP!$A:$F,6,0)</f>
        <v>333 915 9600</v>
      </c>
      <c r="AD319" s="19" t="str">
        <f>VLOOKUP(Tabla_JYPESA_Consulta37[[#This Row],[Factura]],[1]DATOS_SAP!$A:$E,5,0)</f>
        <v>BME230821NE3</v>
      </c>
    </row>
    <row r="320" spans="1:30" x14ac:dyDescent="0.2">
      <c r="A320" s="15">
        <v>243464</v>
      </c>
      <c r="B320" s="15" t="s">
        <v>188</v>
      </c>
      <c r="C320" s="15" t="s">
        <v>189</v>
      </c>
      <c r="D320" s="15" t="s">
        <v>25</v>
      </c>
      <c r="E320" s="16">
        <v>46269</v>
      </c>
      <c r="F320" s="16">
        <v>46299</v>
      </c>
      <c r="G320" s="15" t="s">
        <v>152</v>
      </c>
      <c r="H320" s="15" t="s">
        <v>153</v>
      </c>
      <c r="I320" s="15" t="s">
        <v>154</v>
      </c>
      <c r="J320" s="17">
        <v>3507.42</v>
      </c>
      <c r="K320" s="17">
        <v>16</v>
      </c>
      <c r="L320" s="17">
        <v>561.19000000000005</v>
      </c>
      <c r="M320" s="17">
        <v>4068.61</v>
      </c>
      <c r="N320" s="15">
        <v>0</v>
      </c>
      <c r="O320" s="15" t="s">
        <v>190</v>
      </c>
      <c r="P320" s="15"/>
      <c r="Q320" s="15">
        <v>7</v>
      </c>
      <c r="R320" s="15" t="s">
        <v>31</v>
      </c>
      <c r="S320" s="15" t="s">
        <v>155</v>
      </c>
      <c r="T320" s="15" t="s">
        <v>156</v>
      </c>
      <c r="U320" s="15" t="s">
        <v>157</v>
      </c>
      <c r="V320" s="15" t="s">
        <v>48</v>
      </c>
      <c r="W320" s="15" t="s">
        <v>158</v>
      </c>
      <c r="X320" s="15" t="s">
        <v>159</v>
      </c>
      <c r="Y320" s="15" t="str">
        <f>CONCATENATE(Tabla_JYPESA_Consulta37[[#This Row],[Cuidad]],","," ",Tabla_JYPESA_Consulta37[[#This Row],[Estado]],".")</f>
        <v>BAHIA DE BANDERAS, NAY.</v>
      </c>
      <c r="Z32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TEPIC NORTE 473, MEZCALES, 63732, BAHIA DE BANDERAS, NAY</v>
      </c>
      <c r="AA320" s="18"/>
      <c r="AB320" s="6" t="str">
        <f>VLOOKUP(Tabla_JYPESA_Consulta37[[#This Row],[Factura]],[1]DATOS_SAP!$A:$G,7,0)</f>
        <v>CALLE CIRCUITO SAN RAFAEL 18   VALLE DORADO_x000D__x000D_BAHIA DE BANDERAS,63735, NAY_x000D_MX</v>
      </c>
      <c r="AC320" s="18" t="str">
        <f>VLOOKUP(Tabla_JYPESA_Consulta37[[#This Row],[Factura]],[1]DATOS_SAP!$A:$F,6,0)</f>
        <v>322 225 4903</v>
      </c>
      <c r="AD320" s="19" t="str">
        <f>VLOOKUP(Tabla_JYPESA_Consulta37[[#This Row],[Factura]],[1]DATOS_SAP!$A:$E,5,0)</f>
        <v>VICG6612208R9</v>
      </c>
    </row>
    <row r="321" spans="1:30" x14ac:dyDescent="0.2">
      <c r="A321" s="15">
        <v>243465</v>
      </c>
      <c r="B321" s="15" t="s">
        <v>974</v>
      </c>
      <c r="C321" s="15" t="s">
        <v>975</v>
      </c>
      <c r="D321" s="15" t="s">
        <v>25</v>
      </c>
      <c r="E321" s="16">
        <v>46269</v>
      </c>
      <c r="F321" s="16">
        <v>46299</v>
      </c>
      <c r="G321" s="15" t="s">
        <v>976</v>
      </c>
      <c r="H321" s="15" t="s">
        <v>373</v>
      </c>
      <c r="I321" s="15" t="s">
        <v>977</v>
      </c>
      <c r="J321" s="17">
        <v>1574.66</v>
      </c>
      <c r="K321" s="17">
        <v>0</v>
      </c>
      <c r="L321" s="17">
        <v>251.95</v>
      </c>
      <c r="M321" s="17">
        <v>1826.61</v>
      </c>
      <c r="N321" s="15">
        <v>0</v>
      </c>
      <c r="O321" s="15" t="s">
        <v>289</v>
      </c>
      <c r="P321" s="15"/>
      <c r="Q321" s="15">
        <v>2</v>
      </c>
      <c r="R321" s="15" t="s">
        <v>31</v>
      </c>
      <c r="S321" s="15" t="s">
        <v>978</v>
      </c>
      <c r="T321" s="15" t="s">
        <v>979</v>
      </c>
      <c r="U321" s="15" t="s">
        <v>130</v>
      </c>
      <c r="V321" s="15" t="s">
        <v>100</v>
      </c>
      <c r="W321" s="15" t="s">
        <v>903</v>
      </c>
      <c r="X321" s="15" t="s">
        <v>52</v>
      </c>
      <c r="Y321" s="15" t="str">
        <f>CONCATENATE(Tabla_JYPESA_Consulta37[[#This Row],[Cuidad]],","," ",Tabla_JYPESA_Consulta37[[#This Row],[Estado]],".")</f>
        <v>TOLUCA, MEX.</v>
      </c>
      <c r="Z32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TODOS LOS SANTOS 107, SANTA ANA TLALPALTITLAN, 50160, TOLUCA, MEX</v>
      </c>
      <c r="AA321" s="18"/>
      <c r="AB321" s="6" t="str">
        <f>VLOOKUP(Tabla_JYPESA_Consulta37[[#This Row],[Factura]],[1]DATOS_SAP!$A:$G,7,0)</f>
        <v>BAHIA DE TODOS LOS SANTOS 161   SANTA ANA TLAPALTITLAN_x000D__x000D_TOLUCA,50160, MEX_x000D_MX</v>
      </c>
      <c r="AC321" s="18" t="str">
        <f>VLOOKUP(Tabla_JYPESA_Consulta37[[#This Row],[Factura]],[1]DATOS_SAP!$A:$F,6,0)</f>
        <v>722 277 2020</v>
      </c>
      <c r="AD321" s="19" t="str">
        <f>VLOOKUP(Tabla_JYPESA_Consulta37[[#This Row],[Factura]],[1]DATOS_SAP!$A:$E,5,0)</f>
        <v>OGH020211GK2</v>
      </c>
    </row>
    <row r="322" spans="1:30" x14ac:dyDescent="0.2">
      <c r="A322" s="15">
        <v>243465</v>
      </c>
      <c r="B322" s="15" t="s">
        <v>974</v>
      </c>
      <c r="C322" s="15" t="s">
        <v>975</v>
      </c>
      <c r="D322" s="15" t="s">
        <v>25</v>
      </c>
      <c r="E322" s="16">
        <v>46269</v>
      </c>
      <c r="F322" s="16">
        <v>46299</v>
      </c>
      <c r="G322" s="15" t="s">
        <v>976</v>
      </c>
      <c r="H322" s="15" t="s">
        <v>373</v>
      </c>
      <c r="I322" s="15" t="s">
        <v>977</v>
      </c>
      <c r="J322" s="17">
        <v>1788</v>
      </c>
      <c r="K322" s="17">
        <v>0</v>
      </c>
      <c r="L322" s="17">
        <v>286.08</v>
      </c>
      <c r="M322" s="17">
        <v>2074.08</v>
      </c>
      <c r="N322" s="15">
        <v>0</v>
      </c>
      <c r="O322" s="15" t="s">
        <v>249</v>
      </c>
      <c r="P322" s="15"/>
      <c r="Q322" s="15">
        <v>2</v>
      </c>
      <c r="R322" s="15" t="s">
        <v>31</v>
      </c>
      <c r="S322" s="15" t="s">
        <v>978</v>
      </c>
      <c r="T322" s="15" t="s">
        <v>979</v>
      </c>
      <c r="U322" s="15" t="s">
        <v>130</v>
      </c>
      <c r="V322" s="15" t="s">
        <v>100</v>
      </c>
      <c r="W322" s="15" t="s">
        <v>903</v>
      </c>
      <c r="X322" s="15" t="s">
        <v>52</v>
      </c>
      <c r="Y322" s="15" t="str">
        <f>CONCATENATE(Tabla_JYPESA_Consulta37[[#This Row],[Cuidad]],","," ",Tabla_JYPESA_Consulta37[[#This Row],[Estado]],".")</f>
        <v>TOLUCA, MEX.</v>
      </c>
      <c r="Z32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TODOS LOS SANTOS 107, SANTA ANA TLALPALTITLAN, 50160, TOLUCA, MEX</v>
      </c>
      <c r="AA322" s="18"/>
      <c r="AB322" s="6" t="str">
        <f>VLOOKUP(Tabla_JYPESA_Consulta37[[#This Row],[Factura]],[1]DATOS_SAP!$A:$G,7,0)</f>
        <v>BAHIA DE TODOS LOS SANTOS 161   SANTA ANA TLAPALTITLAN_x000D__x000D_TOLUCA,50160, MEX_x000D_MX</v>
      </c>
      <c r="AC322" s="18" t="str">
        <f>VLOOKUP(Tabla_JYPESA_Consulta37[[#This Row],[Factura]],[1]DATOS_SAP!$A:$F,6,0)</f>
        <v>722 277 2020</v>
      </c>
      <c r="AD322" s="19" t="str">
        <f>VLOOKUP(Tabla_JYPESA_Consulta37[[#This Row],[Factura]],[1]DATOS_SAP!$A:$E,5,0)</f>
        <v>OGH020211GK2</v>
      </c>
    </row>
    <row r="323" spans="1:30" x14ac:dyDescent="0.2">
      <c r="A323" s="15">
        <v>243465</v>
      </c>
      <c r="B323" s="15" t="s">
        <v>974</v>
      </c>
      <c r="C323" s="15" t="s">
        <v>975</v>
      </c>
      <c r="D323" s="15" t="s">
        <v>25</v>
      </c>
      <c r="E323" s="16">
        <v>46269</v>
      </c>
      <c r="F323" s="16">
        <v>46299</v>
      </c>
      <c r="G323" s="15" t="s">
        <v>976</v>
      </c>
      <c r="H323" s="15" t="s">
        <v>373</v>
      </c>
      <c r="I323" s="15" t="s">
        <v>977</v>
      </c>
      <c r="J323" s="17">
        <v>1574.66</v>
      </c>
      <c r="K323" s="17">
        <v>0</v>
      </c>
      <c r="L323" s="17">
        <v>251.95</v>
      </c>
      <c r="M323" s="17">
        <v>1826.61</v>
      </c>
      <c r="N323" s="15">
        <v>0</v>
      </c>
      <c r="O323" s="15" t="s">
        <v>216</v>
      </c>
      <c r="P323" s="15"/>
      <c r="Q323" s="15">
        <v>2</v>
      </c>
      <c r="R323" s="15" t="s">
        <v>31</v>
      </c>
      <c r="S323" s="15" t="s">
        <v>978</v>
      </c>
      <c r="T323" s="15" t="s">
        <v>979</v>
      </c>
      <c r="U323" s="15" t="s">
        <v>130</v>
      </c>
      <c r="V323" s="15" t="s">
        <v>100</v>
      </c>
      <c r="W323" s="15" t="s">
        <v>903</v>
      </c>
      <c r="X323" s="15" t="s">
        <v>52</v>
      </c>
      <c r="Y323" s="15" t="str">
        <f>CONCATENATE(Tabla_JYPESA_Consulta37[[#This Row],[Cuidad]],","," ",Tabla_JYPESA_Consulta37[[#This Row],[Estado]],".")</f>
        <v>TOLUCA, MEX.</v>
      </c>
      <c r="Z32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TODOS LOS SANTOS 107, SANTA ANA TLALPALTITLAN, 50160, TOLUCA, MEX</v>
      </c>
      <c r="AA323" s="18"/>
      <c r="AB323" s="6" t="str">
        <f>VLOOKUP(Tabla_JYPESA_Consulta37[[#This Row],[Factura]],[1]DATOS_SAP!$A:$G,7,0)</f>
        <v>BAHIA DE TODOS LOS SANTOS 161   SANTA ANA TLAPALTITLAN_x000D__x000D_TOLUCA,50160, MEX_x000D_MX</v>
      </c>
      <c r="AC323" s="18" t="str">
        <f>VLOOKUP(Tabla_JYPESA_Consulta37[[#This Row],[Factura]],[1]DATOS_SAP!$A:$F,6,0)</f>
        <v>722 277 2020</v>
      </c>
      <c r="AD323" s="19" t="str">
        <f>VLOOKUP(Tabla_JYPESA_Consulta37[[#This Row],[Factura]],[1]DATOS_SAP!$A:$E,5,0)</f>
        <v>OGH020211GK2</v>
      </c>
    </row>
    <row r="324" spans="1:30" x14ac:dyDescent="0.2">
      <c r="A324" s="15">
        <v>243465</v>
      </c>
      <c r="B324" s="15" t="s">
        <v>974</v>
      </c>
      <c r="C324" s="15" t="s">
        <v>975</v>
      </c>
      <c r="D324" s="15" t="s">
        <v>25</v>
      </c>
      <c r="E324" s="16">
        <v>46269</v>
      </c>
      <c r="F324" s="16">
        <v>46299</v>
      </c>
      <c r="G324" s="15" t="s">
        <v>976</v>
      </c>
      <c r="H324" s="15" t="s">
        <v>373</v>
      </c>
      <c r="I324" s="15" t="s">
        <v>977</v>
      </c>
      <c r="J324" s="17">
        <v>1592.98</v>
      </c>
      <c r="K324" s="17">
        <v>0</v>
      </c>
      <c r="L324" s="17">
        <v>254.87</v>
      </c>
      <c r="M324" s="17">
        <v>1847.86</v>
      </c>
      <c r="N324" s="15">
        <v>0</v>
      </c>
      <c r="O324" s="15" t="s">
        <v>291</v>
      </c>
      <c r="P324" s="15"/>
      <c r="Q324" s="15">
        <v>2</v>
      </c>
      <c r="R324" s="15" t="s">
        <v>31</v>
      </c>
      <c r="S324" s="15" t="s">
        <v>978</v>
      </c>
      <c r="T324" s="15" t="s">
        <v>979</v>
      </c>
      <c r="U324" s="15" t="s">
        <v>130</v>
      </c>
      <c r="V324" s="15" t="s">
        <v>100</v>
      </c>
      <c r="W324" s="15" t="s">
        <v>903</v>
      </c>
      <c r="X324" s="15" t="s">
        <v>52</v>
      </c>
      <c r="Y324" s="15" t="str">
        <f>CONCATENATE(Tabla_JYPESA_Consulta37[[#This Row],[Cuidad]],","," ",Tabla_JYPESA_Consulta37[[#This Row],[Estado]],".")</f>
        <v>TOLUCA, MEX.</v>
      </c>
      <c r="Z32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TODOS LOS SANTOS 107, SANTA ANA TLALPALTITLAN, 50160, TOLUCA, MEX</v>
      </c>
      <c r="AA324" s="18"/>
      <c r="AB324" s="6" t="str">
        <f>VLOOKUP(Tabla_JYPESA_Consulta37[[#This Row],[Factura]],[1]DATOS_SAP!$A:$G,7,0)</f>
        <v>BAHIA DE TODOS LOS SANTOS 161   SANTA ANA TLAPALTITLAN_x000D__x000D_TOLUCA,50160, MEX_x000D_MX</v>
      </c>
      <c r="AC324" s="18" t="str">
        <f>VLOOKUP(Tabla_JYPESA_Consulta37[[#This Row],[Factura]],[1]DATOS_SAP!$A:$F,6,0)</f>
        <v>722 277 2020</v>
      </c>
      <c r="AD324" s="19" t="str">
        <f>VLOOKUP(Tabla_JYPESA_Consulta37[[#This Row],[Factura]],[1]DATOS_SAP!$A:$E,5,0)</f>
        <v>OGH020211GK2</v>
      </c>
    </row>
    <row r="325" spans="1:30" x14ac:dyDescent="0.2">
      <c r="A325" s="15">
        <v>243465</v>
      </c>
      <c r="B325" s="15" t="s">
        <v>974</v>
      </c>
      <c r="C325" s="15" t="s">
        <v>975</v>
      </c>
      <c r="D325" s="15" t="s">
        <v>25</v>
      </c>
      <c r="E325" s="16">
        <v>46269</v>
      </c>
      <c r="F325" s="16">
        <v>46299</v>
      </c>
      <c r="G325" s="15" t="s">
        <v>976</v>
      </c>
      <c r="H325" s="15" t="s">
        <v>373</v>
      </c>
      <c r="I325" s="15" t="s">
        <v>977</v>
      </c>
      <c r="J325" s="17">
        <v>2361.9899999999998</v>
      </c>
      <c r="K325" s="17">
        <v>0</v>
      </c>
      <c r="L325" s="17">
        <v>377.92</v>
      </c>
      <c r="M325" s="17">
        <v>2739.91</v>
      </c>
      <c r="N325" s="15">
        <v>0</v>
      </c>
      <c r="O325" s="15" t="s">
        <v>290</v>
      </c>
      <c r="P325" s="15"/>
      <c r="Q325" s="15">
        <v>3</v>
      </c>
      <c r="R325" s="15" t="s">
        <v>31</v>
      </c>
      <c r="S325" s="15" t="s">
        <v>978</v>
      </c>
      <c r="T325" s="15" t="s">
        <v>979</v>
      </c>
      <c r="U325" s="15" t="s">
        <v>130</v>
      </c>
      <c r="V325" s="15" t="s">
        <v>100</v>
      </c>
      <c r="W325" s="15" t="s">
        <v>903</v>
      </c>
      <c r="X325" s="15" t="s">
        <v>52</v>
      </c>
      <c r="Y325" s="15" t="str">
        <f>CONCATENATE(Tabla_JYPESA_Consulta37[[#This Row],[Cuidad]],","," ",Tabla_JYPESA_Consulta37[[#This Row],[Estado]],".")</f>
        <v>TOLUCA, MEX.</v>
      </c>
      <c r="Z32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BAHIA DE TODOS LOS SANTOS 107, SANTA ANA TLALPALTITLAN, 50160, TOLUCA, MEX</v>
      </c>
      <c r="AA325" s="18"/>
      <c r="AB325" s="6" t="str">
        <f>VLOOKUP(Tabla_JYPESA_Consulta37[[#This Row],[Factura]],[1]DATOS_SAP!$A:$G,7,0)</f>
        <v>BAHIA DE TODOS LOS SANTOS 161   SANTA ANA TLAPALTITLAN_x000D__x000D_TOLUCA,50160, MEX_x000D_MX</v>
      </c>
      <c r="AC325" s="18" t="str">
        <f>VLOOKUP(Tabla_JYPESA_Consulta37[[#This Row],[Factura]],[1]DATOS_SAP!$A:$F,6,0)</f>
        <v>722 277 2020</v>
      </c>
      <c r="AD325" s="19" t="str">
        <f>VLOOKUP(Tabla_JYPESA_Consulta37[[#This Row],[Factura]],[1]DATOS_SAP!$A:$E,5,0)</f>
        <v>OGH020211GK2</v>
      </c>
    </row>
    <row r="326" spans="1:30" x14ac:dyDescent="0.2">
      <c r="A326" s="15">
        <v>243466</v>
      </c>
      <c r="B326" s="15" t="s">
        <v>980</v>
      </c>
      <c r="C326" s="15" t="s">
        <v>981</v>
      </c>
      <c r="D326" s="15" t="s">
        <v>25</v>
      </c>
      <c r="E326" s="16">
        <v>46269</v>
      </c>
      <c r="F326" s="16">
        <v>46299</v>
      </c>
      <c r="G326" s="15" t="s">
        <v>982</v>
      </c>
      <c r="H326" s="15" t="s">
        <v>292</v>
      </c>
      <c r="I326" s="15" t="s">
        <v>983</v>
      </c>
      <c r="J326" s="17">
        <v>796.49</v>
      </c>
      <c r="K326" s="17">
        <v>0</v>
      </c>
      <c r="L326" s="17">
        <v>127.44</v>
      </c>
      <c r="M326" s="17">
        <v>923.93</v>
      </c>
      <c r="N326" s="15">
        <v>0</v>
      </c>
      <c r="O326" s="15" t="s">
        <v>291</v>
      </c>
      <c r="P326" s="15"/>
      <c r="Q326" s="15">
        <v>1</v>
      </c>
      <c r="R326" s="15" t="s">
        <v>31</v>
      </c>
      <c r="S326" s="15" t="s">
        <v>984</v>
      </c>
      <c r="T326" s="15" t="s">
        <v>985</v>
      </c>
      <c r="U326" s="15" t="s">
        <v>234</v>
      </c>
      <c r="V326" s="15" t="s">
        <v>66</v>
      </c>
      <c r="W326" s="15" t="s">
        <v>986</v>
      </c>
      <c r="X326" s="15" t="s">
        <v>52</v>
      </c>
      <c r="Y326" s="15" t="str">
        <f>CONCATENATE(Tabla_JYPESA_Consulta37[[#This Row],[Cuidad]],","," ",Tabla_JYPESA_Consulta37[[#This Row],[Estado]],".")</f>
        <v>NOGALES, SON.</v>
      </c>
      <c r="Z32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326" s="18"/>
      <c r="AB326" s="6" t="str">
        <f>VLOOKUP(Tabla_JYPESA_Consulta37[[#This Row],[Factura]],[1]DATOS_SAP!$A:$G,7,0)</f>
        <v>AVENIDA SANTA FE 481 INT PISO 7   SANTA FE CUAJIMALPA_x000D__x000D_CUAJIMALPA DE MORELOS,05348, CMX_x000D_MX</v>
      </c>
      <c r="AC326" s="18" t="str">
        <f>VLOOKUP(Tabla_JYPESA_Consulta37[[#This Row],[Factura]],[1]DATOS_SAP!$A:$F,6,0)</f>
        <v>631 690 6700</v>
      </c>
      <c r="AD326" s="19" t="str">
        <f>VLOOKUP(Tabla_JYPESA_Consulta37[[#This Row],[Factura]],[1]DATOS_SAP!$A:$E,5,0)</f>
        <v>FFX121005C6A</v>
      </c>
    </row>
    <row r="327" spans="1:30" x14ac:dyDescent="0.2">
      <c r="A327" s="15">
        <v>243466</v>
      </c>
      <c r="B327" s="15" t="s">
        <v>980</v>
      </c>
      <c r="C327" s="15" t="s">
        <v>981</v>
      </c>
      <c r="D327" s="15" t="s">
        <v>25</v>
      </c>
      <c r="E327" s="16">
        <v>46269</v>
      </c>
      <c r="F327" s="16">
        <v>46299</v>
      </c>
      <c r="G327" s="15" t="s">
        <v>982</v>
      </c>
      <c r="H327" s="15" t="s">
        <v>292</v>
      </c>
      <c r="I327" s="15" t="s">
        <v>983</v>
      </c>
      <c r="J327" s="17">
        <v>1529.5</v>
      </c>
      <c r="K327" s="17">
        <v>0</v>
      </c>
      <c r="L327" s="17">
        <v>244.72</v>
      </c>
      <c r="M327" s="17">
        <v>1774.22</v>
      </c>
      <c r="N327" s="15">
        <v>0</v>
      </c>
      <c r="O327" s="15" t="s">
        <v>79</v>
      </c>
      <c r="P327" s="15"/>
      <c r="Q327" s="15">
        <v>1</v>
      </c>
      <c r="R327" s="15" t="s">
        <v>31</v>
      </c>
      <c r="S327" s="15" t="s">
        <v>984</v>
      </c>
      <c r="T327" s="15" t="s">
        <v>985</v>
      </c>
      <c r="U327" s="15" t="s">
        <v>234</v>
      </c>
      <c r="V327" s="15" t="s">
        <v>66</v>
      </c>
      <c r="W327" s="15" t="s">
        <v>986</v>
      </c>
      <c r="X327" s="15" t="s">
        <v>52</v>
      </c>
      <c r="Y327" s="15" t="str">
        <f>CONCATENATE(Tabla_JYPESA_Consulta37[[#This Row],[Cuidad]],","," ",Tabla_JYPESA_Consulta37[[#This Row],[Estado]],".")</f>
        <v>NOGALES, SON.</v>
      </c>
      <c r="Z32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327" s="18"/>
      <c r="AB327" s="6" t="str">
        <f>VLOOKUP(Tabla_JYPESA_Consulta37[[#This Row],[Factura]],[1]DATOS_SAP!$A:$G,7,0)</f>
        <v>AVENIDA SANTA FE 481 INT PISO 7   SANTA FE CUAJIMALPA_x000D__x000D_CUAJIMALPA DE MORELOS,05348, CMX_x000D_MX</v>
      </c>
      <c r="AC327" s="18" t="str">
        <f>VLOOKUP(Tabla_JYPESA_Consulta37[[#This Row],[Factura]],[1]DATOS_SAP!$A:$F,6,0)</f>
        <v>631 690 6700</v>
      </c>
      <c r="AD327" s="19" t="str">
        <f>VLOOKUP(Tabla_JYPESA_Consulta37[[#This Row],[Factura]],[1]DATOS_SAP!$A:$E,5,0)</f>
        <v>FFX121005C6A</v>
      </c>
    </row>
    <row r="328" spans="1:30" x14ac:dyDescent="0.2">
      <c r="A328" s="15">
        <v>243466</v>
      </c>
      <c r="B328" s="15" t="s">
        <v>980</v>
      </c>
      <c r="C328" s="15" t="s">
        <v>981</v>
      </c>
      <c r="D328" s="15" t="s">
        <v>25</v>
      </c>
      <c r="E328" s="16">
        <v>46269</v>
      </c>
      <c r="F328" s="16">
        <v>46299</v>
      </c>
      <c r="G328" s="15" t="s">
        <v>982</v>
      </c>
      <c r="H328" s="15" t="s">
        <v>292</v>
      </c>
      <c r="I328" s="15" t="s">
        <v>983</v>
      </c>
      <c r="J328" s="17">
        <v>1574.66</v>
      </c>
      <c r="K328" s="17">
        <v>0</v>
      </c>
      <c r="L328" s="17">
        <v>251.95</v>
      </c>
      <c r="M328" s="17">
        <v>1826.61</v>
      </c>
      <c r="N328" s="15">
        <v>0</v>
      </c>
      <c r="O328" s="15" t="s">
        <v>216</v>
      </c>
      <c r="P328" s="15"/>
      <c r="Q328" s="15">
        <v>2</v>
      </c>
      <c r="R328" s="15" t="s">
        <v>31</v>
      </c>
      <c r="S328" s="15" t="s">
        <v>984</v>
      </c>
      <c r="T328" s="15" t="s">
        <v>985</v>
      </c>
      <c r="U328" s="15" t="s">
        <v>234</v>
      </c>
      <c r="V328" s="15" t="s">
        <v>66</v>
      </c>
      <c r="W328" s="15" t="s">
        <v>986</v>
      </c>
      <c r="X328" s="15" t="s">
        <v>52</v>
      </c>
      <c r="Y328" s="15" t="str">
        <f>CONCATENATE(Tabla_JYPESA_Consulta37[[#This Row],[Cuidad]],","," ",Tabla_JYPESA_Consulta37[[#This Row],[Estado]],".")</f>
        <v>NOGALES, SON.</v>
      </c>
      <c r="Z32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328" s="18"/>
      <c r="AB328" s="6" t="str">
        <f>VLOOKUP(Tabla_JYPESA_Consulta37[[#This Row],[Factura]],[1]DATOS_SAP!$A:$G,7,0)</f>
        <v>AVENIDA SANTA FE 481 INT PISO 7   SANTA FE CUAJIMALPA_x000D__x000D_CUAJIMALPA DE MORELOS,05348, CMX_x000D_MX</v>
      </c>
      <c r="AC328" s="18" t="str">
        <f>VLOOKUP(Tabla_JYPESA_Consulta37[[#This Row],[Factura]],[1]DATOS_SAP!$A:$F,6,0)</f>
        <v>631 690 6700</v>
      </c>
      <c r="AD328" s="19" t="str">
        <f>VLOOKUP(Tabla_JYPESA_Consulta37[[#This Row],[Factura]],[1]DATOS_SAP!$A:$E,5,0)</f>
        <v>FFX121005C6A</v>
      </c>
    </row>
    <row r="329" spans="1:30" x14ac:dyDescent="0.2">
      <c r="A329" s="15">
        <v>243466</v>
      </c>
      <c r="B329" s="15" t="s">
        <v>980</v>
      </c>
      <c r="C329" s="15" t="s">
        <v>981</v>
      </c>
      <c r="D329" s="15" t="s">
        <v>25</v>
      </c>
      <c r="E329" s="16">
        <v>46269</v>
      </c>
      <c r="F329" s="16">
        <v>46299</v>
      </c>
      <c r="G329" s="15" t="s">
        <v>982</v>
      </c>
      <c r="H329" s="15" t="s">
        <v>292</v>
      </c>
      <c r="I329" s="15" t="s">
        <v>983</v>
      </c>
      <c r="J329" s="17">
        <v>1574.66</v>
      </c>
      <c r="K329" s="17">
        <v>0</v>
      </c>
      <c r="L329" s="17">
        <v>251.95</v>
      </c>
      <c r="M329" s="17">
        <v>1826.61</v>
      </c>
      <c r="N329" s="15">
        <v>0</v>
      </c>
      <c r="O329" s="15" t="s">
        <v>289</v>
      </c>
      <c r="P329" s="15"/>
      <c r="Q329" s="15">
        <v>2</v>
      </c>
      <c r="R329" s="15" t="s">
        <v>31</v>
      </c>
      <c r="S329" s="15" t="s">
        <v>984</v>
      </c>
      <c r="T329" s="15" t="s">
        <v>985</v>
      </c>
      <c r="U329" s="15" t="s">
        <v>234</v>
      </c>
      <c r="V329" s="15" t="s">
        <v>66</v>
      </c>
      <c r="W329" s="15" t="s">
        <v>986</v>
      </c>
      <c r="X329" s="15" t="s">
        <v>52</v>
      </c>
      <c r="Y329" s="15" t="str">
        <f>CONCATENATE(Tabla_JYPESA_Consulta37[[#This Row],[Cuidad]],","," ",Tabla_JYPESA_Consulta37[[#This Row],[Estado]],".")</f>
        <v>NOGALES, SON.</v>
      </c>
      <c r="Z32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329" s="18"/>
      <c r="AB329" s="6" t="str">
        <f>VLOOKUP(Tabla_JYPESA_Consulta37[[#This Row],[Factura]],[1]DATOS_SAP!$A:$G,7,0)</f>
        <v>AVENIDA SANTA FE 481 INT PISO 7   SANTA FE CUAJIMALPA_x000D__x000D_CUAJIMALPA DE MORELOS,05348, CMX_x000D_MX</v>
      </c>
      <c r="AC329" s="18" t="str">
        <f>VLOOKUP(Tabla_JYPESA_Consulta37[[#This Row],[Factura]],[1]DATOS_SAP!$A:$F,6,0)</f>
        <v>631 690 6700</v>
      </c>
      <c r="AD329" s="19" t="str">
        <f>VLOOKUP(Tabla_JYPESA_Consulta37[[#This Row],[Factura]],[1]DATOS_SAP!$A:$E,5,0)</f>
        <v>FFX121005C6A</v>
      </c>
    </row>
    <row r="330" spans="1:30" x14ac:dyDescent="0.2">
      <c r="A330" s="15">
        <v>243466</v>
      </c>
      <c r="B330" s="15" t="s">
        <v>980</v>
      </c>
      <c r="C330" s="15" t="s">
        <v>981</v>
      </c>
      <c r="D330" s="15" t="s">
        <v>25</v>
      </c>
      <c r="E330" s="16">
        <v>46269</v>
      </c>
      <c r="F330" s="16">
        <v>46299</v>
      </c>
      <c r="G330" s="15" t="s">
        <v>982</v>
      </c>
      <c r="H330" s="15" t="s">
        <v>292</v>
      </c>
      <c r="I330" s="15" t="s">
        <v>983</v>
      </c>
      <c r="J330" s="17">
        <v>1574.66</v>
      </c>
      <c r="K330" s="17">
        <v>0</v>
      </c>
      <c r="L330" s="17">
        <v>251.94</v>
      </c>
      <c r="M330" s="17">
        <v>1826.61</v>
      </c>
      <c r="N330" s="15">
        <v>0</v>
      </c>
      <c r="O330" s="15" t="s">
        <v>290</v>
      </c>
      <c r="P330" s="15"/>
      <c r="Q330" s="15">
        <v>2</v>
      </c>
      <c r="R330" s="15" t="s">
        <v>31</v>
      </c>
      <c r="S330" s="15" t="s">
        <v>984</v>
      </c>
      <c r="T330" s="15" t="s">
        <v>985</v>
      </c>
      <c r="U330" s="15" t="s">
        <v>234</v>
      </c>
      <c r="V330" s="15" t="s">
        <v>66</v>
      </c>
      <c r="W330" s="15" t="s">
        <v>986</v>
      </c>
      <c r="X330" s="15" t="s">
        <v>52</v>
      </c>
      <c r="Y330" s="15" t="str">
        <f>CONCATENATE(Tabla_JYPESA_Consulta37[[#This Row],[Cuidad]],","," ",Tabla_JYPESA_Consulta37[[#This Row],[Estado]],".")</f>
        <v>NOGALES, SON.</v>
      </c>
      <c r="Z33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330" s="18"/>
      <c r="AB330" s="6" t="str">
        <f>VLOOKUP(Tabla_JYPESA_Consulta37[[#This Row],[Factura]],[1]DATOS_SAP!$A:$G,7,0)</f>
        <v>AVENIDA SANTA FE 481 INT PISO 7   SANTA FE CUAJIMALPA_x000D__x000D_CUAJIMALPA DE MORELOS,05348, CMX_x000D_MX</v>
      </c>
      <c r="AC330" s="18" t="str">
        <f>VLOOKUP(Tabla_JYPESA_Consulta37[[#This Row],[Factura]],[1]DATOS_SAP!$A:$F,6,0)</f>
        <v>631 690 6700</v>
      </c>
      <c r="AD330" s="19" t="str">
        <f>VLOOKUP(Tabla_JYPESA_Consulta37[[#This Row],[Factura]],[1]DATOS_SAP!$A:$E,5,0)</f>
        <v>FFX121005C6A</v>
      </c>
    </row>
    <row r="331" spans="1:30" x14ac:dyDescent="0.2">
      <c r="A331" s="15">
        <v>243466</v>
      </c>
      <c r="B331" s="15" t="s">
        <v>980</v>
      </c>
      <c r="C331" s="15" t="s">
        <v>981</v>
      </c>
      <c r="D331" s="15" t="s">
        <v>25</v>
      </c>
      <c r="E331" s="16">
        <v>46269</v>
      </c>
      <c r="F331" s="16">
        <v>46299</v>
      </c>
      <c r="G331" s="15" t="s">
        <v>982</v>
      </c>
      <c r="H331" s="15" t="s">
        <v>292</v>
      </c>
      <c r="I331" s="15" t="s">
        <v>983</v>
      </c>
      <c r="J331" s="17">
        <v>2682</v>
      </c>
      <c r="K331" s="17">
        <v>0</v>
      </c>
      <c r="L331" s="17">
        <v>429.12</v>
      </c>
      <c r="M331" s="17">
        <v>3111.12</v>
      </c>
      <c r="N331" s="15">
        <v>0</v>
      </c>
      <c r="O331" s="15" t="s">
        <v>249</v>
      </c>
      <c r="P331" s="15"/>
      <c r="Q331" s="15">
        <v>3</v>
      </c>
      <c r="R331" s="15" t="s">
        <v>31</v>
      </c>
      <c r="S331" s="15" t="s">
        <v>984</v>
      </c>
      <c r="T331" s="15" t="s">
        <v>985</v>
      </c>
      <c r="U331" s="15" t="s">
        <v>234</v>
      </c>
      <c r="V331" s="15" t="s">
        <v>66</v>
      </c>
      <c r="W331" s="15" t="s">
        <v>986</v>
      </c>
      <c r="X331" s="15" t="s">
        <v>52</v>
      </c>
      <c r="Y331" s="15" t="str">
        <f>CONCATENATE(Tabla_JYPESA_Consulta37[[#This Row],[Cuidad]],","," ",Tabla_JYPESA_Consulta37[[#This Row],[Estado]],".")</f>
        <v>NOGALES, SON.</v>
      </c>
      <c r="Z33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EL GRECO # 45, EL GRECO, 84066, NOGALES, SON</v>
      </c>
      <c r="AA331" s="18"/>
      <c r="AB331" s="6" t="str">
        <f>VLOOKUP(Tabla_JYPESA_Consulta37[[#This Row],[Factura]],[1]DATOS_SAP!$A:$G,7,0)</f>
        <v>AVENIDA SANTA FE 481 INT PISO 7   SANTA FE CUAJIMALPA_x000D__x000D_CUAJIMALPA DE MORELOS,05348, CMX_x000D_MX</v>
      </c>
      <c r="AC331" s="18" t="str">
        <f>VLOOKUP(Tabla_JYPESA_Consulta37[[#This Row],[Factura]],[1]DATOS_SAP!$A:$F,6,0)</f>
        <v>631 690 6700</v>
      </c>
      <c r="AD331" s="19" t="str">
        <f>VLOOKUP(Tabla_JYPESA_Consulta37[[#This Row],[Factura]],[1]DATOS_SAP!$A:$E,5,0)</f>
        <v>FFX121005C6A</v>
      </c>
    </row>
    <row r="332" spans="1:30" x14ac:dyDescent="0.2">
      <c r="A332" s="15">
        <v>243467</v>
      </c>
      <c r="B332" s="15" t="s">
        <v>1092</v>
      </c>
      <c r="C332" s="15" t="s">
        <v>1093</v>
      </c>
      <c r="D332" s="15" t="s">
        <v>25</v>
      </c>
      <c r="E332" s="16">
        <v>46269</v>
      </c>
      <c r="F332" s="16">
        <v>46299</v>
      </c>
      <c r="G332" s="15" t="s">
        <v>1094</v>
      </c>
      <c r="H332" s="15" t="s">
        <v>1095</v>
      </c>
      <c r="I332" s="15" t="s">
        <v>1096</v>
      </c>
      <c r="J332" s="17">
        <v>15624</v>
      </c>
      <c r="K332" s="17">
        <v>0</v>
      </c>
      <c r="L332" s="17">
        <v>2499.84</v>
      </c>
      <c r="M332" s="17">
        <v>18123.84</v>
      </c>
      <c r="N332" s="15">
        <v>0</v>
      </c>
      <c r="O332" s="15" t="s">
        <v>300</v>
      </c>
      <c r="P332" s="15" t="s">
        <v>301</v>
      </c>
      <c r="Q332" s="15">
        <v>20</v>
      </c>
      <c r="R332" s="15" t="s">
        <v>31</v>
      </c>
      <c r="S332" s="15" t="s">
        <v>1097</v>
      </c>
      <c r="T332" s="15" t="s">
        <v>1098</v>
      </c>
      <c r="U332" s="15" t="s">
        <v>1099</v>
      </c>
      <c r="V332" s="15" t="s">
        <v>48</v>
      </c>
      <c r="W332" s="15" t="s">
        <v>158</v>
      </c>
      <c r="X332" s="15" t="s">
        <v>833</v>
      </c>
      <c r="Y332" s="15" t="str">
        <f>CONCATENATE(Tabla_JYPESA_Consulta37[[#This Row],[Cuidad]],","," ",Tabla_JYPESA_Consulta37[[#This Row],[Estado]],".")</f>
        <v>BUCERIAS, NAY.</v>
      </c>
      <c r="Z33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LAZARO CARDENAS 150, COLONIA LA DORADA, 63732, BUCERIAS, NAY</v>
      </c>
      <c r="AA332" s="18"/>
      <c r="AB332" s="6" t="str">
        <f>VLOOKUP(Tabla_JYPESA_Consulta37[[#This Row],[Factura]],[1]DATOS_SAP!$A:$G,7,0)</f>
        <v>LAZARO CARDENAS 150   DORADA_x000D__x000D_BAHIA DE BANDERAS,63732, NAY_x000D_MX</v>
      </c>
      <c r="AC332" s="18" t="str">
        <f>VLOOKUP(Tabla_JYPESA_Consulta37[[#This Row],[Factura]],[1]DATOS_SAP!$A:$F,6,0)</f>
        <v>329 298 0226</v>
      </c>
      <c r="AD332" s="19" t="str">
        <f>VLOOKUP(Tabla_JYPESA_Consulta37[[#This Row],[Factura]],[1]DATOS_SAP!$A:$E,5,0)</f>
        <v>DEC9606203K9</v>
      </c>
    </row>
    <row r="333" spans="1:30" x14ac:dyDescent="0.2">
      <c r="A333" s="15">
        <v>243467</v>
      </c>
      <c r="B333" s="15" t="s">
        <v>1092</v>
      </c>
      <c r="C333" s="15" t="s">
        <v>1093</v>
      </c>
      <c r="D333" s="15" t="s">
        <v>25</v>
      </c>
      <c r="E333" s="16">
        <v>46269</v>
      </c>
      <c r="F333" s="16">
        <v>46299</v>
      </c>
      <c r="G333" s="15" t="s">
        <v>1094</v>
      </c>
      <c r="H333" s="15" t="s">
        <v>1095</v>
      </c>
      <c r="I333" s="15" t="s">
        <v>1096</v>
      </c>
      <c r="J333" s="17">
        <v>26160</v>
      </c>
      <c r="K333" s="17">
        <v>0</v>
      </c>
      <c r="L333" s="17">
        <v>4185.6000000000004</v>
      </c>
      <c r="M333" s="17">
        <v>30345.599999999999</v>
      </c>
      <c r="N333" s="15">
        <v>0</v>
      </c>
      <c r="O333" s="15" t="s">
        <v>40</v>
      </c>
      <c r="P333" s="15"/>
      <c r="Q333" s="15">
        <v>40</v>
      </c>
      <c r="R333" s="15" t="s">
        <v>31</v>
      </c>
      <c r="S333" s="15" t="s">
        <v>1097</v>
      </c>
      <c r="T333" s="15" t="s">
        <v>1098</v>
      </c>
      <c r="U333" s="15" t="s">
        <v>1099</v>
      </c>
      <c r="V333" s="15" t="s">
        <v>48</v>
      </c>
      <c r="W333" s="15" t="s">
        <v>158</v>
      </c>
      <c r="X333" s="15" t="s">
        <v>833</v>
      </c>
      <c r="Y333" s="15" t="str">
        <f>CONCATENATE(Tabla_JYPESA_Consulta37[[#This Row],[Cuidad]],","," ",Tabla_JYPESA_Consulta37[[#This Row],[Estado]],".")</f>
        <v>BUCERIAS, NAY.</v>
      </c>
      <c r="Z33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LAZARO CARDENAS 150, COLONIA LA DORADA, 63732, BUCERIAS, NAY</v>
      </c>
      <c r="AA333" s="18"/>
      <c r="AB333" s="6" t="str">
        <f>VLOOKUP(Tabla_JYPESA_Consulta37[[#This Row],[Factura]],[1]DATOS_SAP!$A:$G,7,0)</f>
        <v>LAZARO CARDENAS 150   DORADA_x000D__x000D_BAHIA DE BANDERAS,63732, NAY_x000D_MX</v>
      </c>
      <c r="AC333" s="18" t="str">
        <f>VLOOKUP(Tabla_JYPESA_Consulta37[[#This Row],[Factura]],[1]DATOS_SAP!$A:$F,6,0)</f>
        <v>329 298 0226</v>
      </c>
      <c r="AD333" s="19" t="str">
        <f>VLOOKUP(Tabla_JYPESA_Consulta37[[#This Row],[Factura]],[1]DATOS_SAP!$A:$E,5,0)</f>
        <v>DEC9606203K9</v>
      </c>
    </row>
    <row r="334" spans="1:30" x14ac:dyDescent="0.2">
      <c r="A334" s="15">
        <v>243467</v>
      </c>
      <c r="B334" s="15" t="s">
        <v>1092</v>
      </c>
      <c r="C334" s="15" t="s">
        <v>1093</v>
      </c>
      <c r="D334" s="15" t="s">
        <v>25</v>
      </c>
      <c r="E334" s="16">
        <v>46269</v>
      </c>
      <c r="F334" s="16">
        <v>46299</v>
      </c>
      <c r="G334" s="15" t="s">
        <v>1094</v>
      </c>
      <c r="H334" s="15" t="s">
        <v>1095</v>
      </c>
      <c r="I334" s="15" t="s">
        <v>1096</v>
      </c>
      <c r="J334" s="17">
        <v>31248</v>
      </c>
      <c r="K334" s="17">
        <v>0</v>
      </c>
      <c r="L334" s="17">
        <v>4999.68</v>
      </c>
      <c r="M334" s="17">
        <v>36247.68</v>
      </c>
      <c r="N334" s="15">
        <v>0</v>
      </c>
      <c r="O334" s="15" t="s">
        <v>41</v>
      </c>
      <c r="P334" s="15"/>
      <c r="Q334" s="15">
        <v>40</v>
      </c>
      <c r="R334" s="15" t="s">
        <v>31</v>
      </c>
      <c r="S334" s="15" t="s">
        <v>1097</v>
      </c>
      <c r="T334" s="15" t="s">
        <v>1098</v>
      </c>
      <c r="U334" s="15" t="s">
        <v>1099</v>
      </c>
      <c r="V334" s="15" t="s">
        <v>48</v>
      </c>
      <c r="W334" s="15" t="s">
        <v>158</v>
      </c>
      <c r="X334" s="15" t="s">
        <v>833</v>
      </c>
      <c r="Y334" s="15" t="str">
        <f>CONCATENATE(Tabla_JYPESA_Consulta37[[#This Row],[Cuidad]],","," ",Tabla_JYPESA_Consulta37[[#This Row],[Estado]],".")</f>
        <v>BUCERIAS, NAY.</v>
      </c>
      <c r="Z33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LAZARO CARDENAS 150, COLONIA LA DORADA, 63732, BUCERIAS, NAY</v>
      </c>
      <c r="AA334" s="18"/>
      <c r="AB334" s="6" t="str">
        <f>VLOOKUP(Tabla_JYPESA_Consulta37[[#This Row],[Factura]],[1]DATOS_SAP!$A:$G,7,0)</f>
        <v>LAZARO CARDENAS 150   DORADA_x000D__x000D_BAHIA DE BANDERAS,63732, NAY_x000D_MX</v>
      </c>
      <c r="AC334" s="18" t="str">
        <f>VLOOKUP(Tabla_JYPESA_Consulta37[[#This Row],[Factura]],[1]DATOS_SAP!$A:$F,6,0)</f>
        <v>329 298 0226</v>
      </c>
      <c r="AD334" s="19" t="str">
        <f>VLOOKUP(Tabla_JYPESA_Consulta37[[#This Row],[Factura]],[1]DATOS_SAP!$A:$E,5,0)</f>
        <v>DEC9606203K9</v>
      </c>
    </row>
    <row r="335" spans="1:30" x14ac:dyDescent="0.2">
      <c r="A335" s="15">
        <v>243468</v>
      </c>
      <c r="B335" s="15" t="s">
        <v>1131</v>
      </c>
      <c r="C335" s="15" t="s">
        <v>1132</v>
      </c>
      <c r="D335" s="15" t="s">
        <v>83</v>
      </c>
      <c r="E335" s="16">
        <v>46269</v>
      </c>
      <c r="F335" s="16">
        <v>46299</v>
      </c>
      <c r="G335" s="15" t="s">
        <v>1133</v>
      </c>
      <c r="H335" s="15" t="s">
        <v>1134</v>
      </c>
      <c r="I335" s="15" t="s">
        <v>1135</v>
      </c>
      <c r="J335" s="17">
        <v>1533</v>
      </c>
      <c r="K335" s="17">
        <v>0</v>
      </c>
      <c r="L335" s="17">
        <v>245.28</v>
      </c>
      <c r="M335" s="17">
        <v>1778.28</v>
      </c>
      <c r="N335" s="15">
        <v>0</v>
      </c>
      <c r="O335" s="15" t="s">
        <v>110</v>
      </c>
      <c r="P335" s="15"/>
      <c r="Q335" s="15">
        <v>1</v>
      </c>
      <c r="R335" s="15" t="s">
        <v>31</v>
      </c>
      <c r="S335" s="15" t="s">
        <v>1136</v>
      </c>
      <c r="T335" s="15" t="s">
        <v>1137</v>
      </c>
      <c r="U335" s="15" t="s">
        <v>223</v>
      </c>
      <c r="V335" s="15" t="s">
        <v>27</v>
      </c>
      <c r="W335" s="15" t="s">
        <v>419</v>
      </c>
      <c r="X335" s="15" t="s">
        <v>64</v>
      </c>
      <c r="Y335" s="15" t="str">
        <f>CONCATENATE(Tabla_JYPESA_Consulta37[[#This Row],[Cuidad]],","," ",Tabla_JYPESA_Consulta37[[#This Row],[Estado]],".")</f>
        <v>CANCUN, QR.</v>
      </c>
      <c r="Z33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 CANCUN-CHETUMAL KM. 22 EN EL EXTERIOR LADO TIERRA CUN20111, OTRA NO ESPECIFICADA EN CATALOGO, 77569, CANCUN, QR</v>
      </c>
      <c r="AA335" s="18"/>
      <c r="AB335" s="6" t="str">
        <f>VLOOKUP(Tabla_JYPESA_Consulta37[[#This Row],[Factura]],[1]DATOS_SAP!$A:$G,7,0)</f>
        <v>AV PRADO SUR 125 PISO 1 OFICINA 5   OTRA SIN ESPECIFICACION EN CATALOGO_x000D__x000D_CIUDAD DE MEXICO,11000, DF2_x000D_MX</v>
      </c>
      <c r="AC335" s="18" t="str">
        <f>VLOOKUP(Tabla_JYPESA_Consulta37[[#This Row],[Factura]],[1]DATOS_SAP!$A:$F,6,0)</f>
        <v>998 372 9860</v>
      </c>
      <c r="AD335" s="19" t="str">
        <f>VLOOKUP(Tabla_JYPESA_Consulta37[[#This Row],[Factura]],[1]DATOS_SAP!$A:$E,5,0)</f>
        <v>TRI171213HD0</v>
      </c>
    </row>
    <row r="336" spans="1:30" x14ac:dyDescent="0.2">
      <c r="A336" s="15">
        <v>243468</v>
      </c>
      <c r="B336" s="15" t="s">
        <v>1131</v>
      </c>
      <c r="C336" s="15" t="s">
        <v>1132</v>
      </c>
      <c r="D336" s="15" t="s">
        <v>83</v>
      </c>
      <c r="E336" s="16">
        <v>46269</v>
      </c>
      <c r="F336" s="16">
        <v>46299</v>
      </c>
      <c r="G336" s="15" t="s">
        <v>1133</v>
      </c>
      <c r="H336" s="15" t="s">
        <v>1134</v>
      </c>
      <c r="I336" s="15" t="s">
        <v>1135</v>
      </c>
      <c r="J336" s="17">
        <v>3066</v>
      </c>
      <c r="K336" s="17">
        <v>0</v>
      </c>
      <c r="L336" s="17">
        <v>490.56</v>
      </c>
      <c r="M336" s="17">
        <v>3556.56</v>
      </c>
      <c r="N336" s="15">
        <v>0</v>
      </c>
      <c r="O336" s="15" t="s">
        <v>78</v>
      </c>
      <c r="P336" s="15"/>
      <c r="Q336" s="15">
        <v>2</v>
      </c>
      <c r="R336" s="15" t="s">
        <v>31</v>
      </c>
      <c r="S336" s="15" t="s">
        <v>1136</v>
      </c>
      <c r="T336" s="15" t="s">
        <v>1137</v>
      </c>
      <c r="U336" s="15" t="s">
        <v>223</v>
      </c>
      <c r="V336" s="15" t="s">
        <v>27</v>
      </c>
      <c r="W336" s="15" t="s">
        <v>419</v>
      </c>
      <c r="X336" s="15" t="s">
        <v>64</v>
      </c>
      <c r="Y336" s="15" t="str">
        <f>CONCATENATE(Tabla_JYPESA_Consulta37[[#This Row],[Cuidad]],","," ",Tabla_JYPESA_Consulta37[[#This Row],[Estado]],".")</f>
        <v>CANCUN, QR.</v>
      </c>
      <c r="Z33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 CANCUN-CHETUMAL KM. 22 EN EL EXTERIOR LADO TIERRA CUN20111, OTRA NO ESPECIFICADA EN CATALOGO, 77569, CANCUN, QR</v>
      </c>
      <c r="AA336" s="18"/>
      <c r="AB336" s="6" t="str">
        <f>VLOOKUP(Tabla_JYPESA_Consulta37[[#This Row],[Factura]],[1]DATOS_SAP!$A:$G,7,0)</f>
        <v>AV PRADO SUR 125 PISO 1 OFICINA 5   OTRA SIN ESPECIFICACION EN CATALOGO_x000D__x000D_CIUDAD DE MEXICO,11000, DF2_x000D_MX</v>
      </c>
      <c r="AC336" s="18" t="str">
        <f>VLOOKUP(Tabla_JYPESA_Consulta37[[#This Row],[Factura]],[1]DATOS_SAP!$A:$F,6,0)</f>
        <v>998 372 9860</v>
      </c>
      <c r="AD336" s="19" t="str">
        <f>VLOOKUP(Tabla_JYPESA_Consulta37[[#This Row],[Factura]],[1]DATOS_SAP!$A:$E,5,0)</f>
        <v>TRI171213HD0</v>
      </c>
    </row>
    <row r="337" spans="1:30" x14ac:dyDescent="0.2">
      <c r="A337" s="15">
        <v>243468</v>
      </c>
      <c r="B337" s="15" t="s">
        <v>1131</v>
      </c>
      <c r="C337" s="15" t="s">
        <v>1132</v>
      </c>
      <c r="D337" s="15" t="s">
        <v>83</v>
      </c>
      <c r="E337" s="16">
        <v>46269</v>
      </c>
      <c r="F337" s="16">
        <v>46299</v>
      </c>
      <c r="G337" s="15" t="s">
        <v>1133</v>
      </c>
      <c r="H337" s="15" t="s">
        <v>1134</v>
      </c>
      <c r="I337" s="15" t="s">
        <v>1135</v>
      </c>
      <c r="J337" s="17">
        <v>3066</v>
      </c>
      <c r="K337" s="17">
        <v>0</v>
      </c>
      <c r="L337" s="17">
        <v>490.56</v>
      </c>
      <c r="M337" s="17">
        <v>3556.56</v>
      </c>
      <c r="N337" s="15">
        <v>0</v>
      </c>
      <c r="O337" s="15" t="s">
        <v>162</v>
      </c>
      <c r="P337" s="15"/>
      <c r="Q337" s="15">
        <v>2</v>
      </c>
      <c r="R337" s="15" t="s">
        <v>31</v>
      </c>
      <c r="S337" s="15" t="s">
        <v>1136</v>
      </c>
      <c r="T337" s="15" t="s">
        <v>1137</v>
      </c>
      <c r="U337" s="15" t="s">
        <v>223</v>
      </c>
      <c r="V337" s="15" t="s">
        <v>27</v>
      </c>
      <c r="W337" s="15" t="s">
        <v>419</v>
      </c>
      <c r="X337" s="15" t="s">
        <v>64</v>
      </c>
      <c r="Y337" s="15" t="str">
        <f>CONCATENATE(Tabla_JYPESA_Consulta37[[#This Row],[Cuidad]],","," ",Tabla_JYPESA_Consulta37[[#This Row],[Estado]],".")</f>
        <v>CANCUN, QR.</v>
      </c>
      <c r="Z33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 CANCUN-CHETUMAL KM. 22 EN EL EXTERIOR LADO TIERRA CUN20111, OTRA NO ESPECIFICADA EN CATALOGO, 77569, CANCUN, QR</v>
      </c>
      <c r="AA337" s="18"/>
      <c r="AB337" s="6" t="str">
        <f>VLOOKUP(Tabla_JYPESA_Consulta37[[#This Row],[Factura]],[1]DATOS_SAP!$A:$G,7,0)</f>
        <v>AV PRADO SUR 125 PISO 1 OFICINA 5   OTRA SIN ESPECIFICACION EN CATALOGO_x000D__x000D_CIUDAD DE MEXICO,11000, DF2_x000D_MX</v>
      </c>
      <c r="AC337" s="18" t="str">
        <f>VLOOKUP(Tabla_JYPESA_Consulta37[[#This Row],[Factura]],[1]DATOS_SAP!$A:$F,6,0)</f>
        <v>998 372 9860</v>
      </c>
      <c r="AD337" s="19" t="str">
        <f>VLOOKUP(Tabla_JYPESA_Consulta37[[#This Row],[Factura]],[1]DATOS_SAP!$A:$E,5,0)</f>
        <v>TRI171213HD0</v>
      </c>
    </row>
    <row r="338" spans="1:30" x14ac:dyDescent="0.2">
      <c r="A338" s="15">
        <v>243468</v>
      </c>
      <c r="B338" s="15" t="s">
        <v>1131</v>
      </c>
      <c r="C338" s="15" t="s">
        <v>1132</v>
      </c>
      <c r="D338" s="15" t="s">
        <v>83</v>
      </c>
      <c r="E338" s="16">
        <v>46269</v>
      </c>
      <c r="F338" s="16">
        <v>46299</v>
      </c>
      <c r="G338" s="15" t="s">
        <v>1133</v>
      </c>
      <c r="H338" s="15" t="s">
        <v>1134</v>
      </c>
      <c r="I338" s="15" t="s">
        <v>1135</v>
      </c>
      <c r="J338" s="17">
        <v>3066</v>
      </c>
      <c r="K338" s="17">
        <v>0</v>
      </c>
      <c r="L338" s="17">
        <v>490.56</v>
      </c>
      <c r="M338" s="17">
        <v>3556.56</v>
      </c>
      <c r="N338" s="15">
        <v>0</v>
      </c>
      <c r="O338" s="15" t="s">
        <v>258</v>
      </c>
      <c r="P338" s="15"/>
      <c r="Q338" s="15">
        <v>2</v>
      </c>
      <c r="R338" s="15" t="s">
        <v>31</v>
      </c>
      <c r="S338" s="15" t="s">
        <v>1136</v>
      </c>
      <c r="T338" s="15" t="s">
        <v>1137</v>
      </c>
      <c r="U338" s="15" t="s">
        <v>223</v>
      </c>
      <c r="V338" s="15" t="s">
        <v>27</v>
      </c>
      <c r="W338" s="15" t="s">
        <v>419</v>
      </c>
      <c r="X338" s="15" t="s">
        <v>64</v>
      </c>
      <c r="Y338" s="15" t="str">
        <f>CONCATENATE(Tabla_JYPESA_Consulta37[[#This Row],[Cuidad]],","," ",Tabla_JYPESA_Consulta37[[#This Row],[Estado]],".")</f>
        <v>CANCUN, QR.</v>
      </c>
      <c r="Z33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 CANCUN-CHETUMAL KM. 22 EN EL EXTERIOR LADO TIERRA CUN20111, OTRA NO ESPECIFICADA EN CATALOGO, 77569, CANCUN, QR</v>
      </c>
      <c r="AA338" s="18"/>
      <c r="AB338" s="6" t="str">
        <f>VLOOKUP(Tabla_JYPESA_Consulta37[[#This Row],[Factura]],[1]DATOS_SAP!$A:$G,7,0)</f>
        <v>AV PRADO SUR 125 PISO 1 OFICINA 5   OTRA SIN ESPECIFICACION EN CATALOGO_x000D__x000D_CIUDAD DE MEXICO,11000, DF2_x000D_MX</v>
      </c>
      <c r="AC338" s="18" t="str">
        <f>VLOOKUP(Tabla_JYPESA_Consulta37[[#This Row],[Factura]],[1]DATOS_SAP!$A:$F,6,0)</f>
        <v>998 372 9860</v>
      </c>
      <c r="AD338" s="19" t="str">
        <f>VLOOKUP(Tabla_JYPESA_Consulta37[[#This Row],[Factura]],[1]DATOS_SAP!$A:$E,5,0)</f>
        <v>TRI171213HD0</v>
      </c>
    </row>
    <row r="339" spans="1:30" x14ac:dyDescent="0.2">
      <c r="A339" s="15">
        <v>243469</v>
      </c>
      <c r="B339" s="15" t="s">
        <v>987</v>
      </c>
      <c r="C339" s="15" t="s">
        <v>988</v>
      </c>
      <c r="D339" s="15" t="s">
        <v>25</v>
      </c>
      <c r="E339" s="16">
        <v>46269</v>
      </c>
      <c r="F339" s="16">
        <v>46299</v>
      </c>
      <c r="G339" s="15" t="s">
        <v>989</v>
      </c>
      <c r="H339" s="15" t="s">
        <v>990</v>
      </c>
      <c r="I339" s="15" t="s">
        <v>991</v>
      </c>
      <c r="J339" s="17">
        <v>3479.7</v>
      </c>
      <c r="K339" s="17">
        <v>0</v>
      </c>
      <c r="L339" s="17">
        <v>556.75</v>
      </c>
      <c r="M339" s="17">
        <v>4036.45</v>
      </c>
      <c r="N339" s="15">
        <v>0</v>
      </c>
      <c r="O339" s="15" t="s">
        <v>62</v>
      </c>
      <c r="P339" s="15"/>
      <c r="Q339" s="15">
        <v>3</v>
      </c>
      <c r="R339" s="15" t="s">
        <v>31</v>
      </c>
      <c r="S339" s="15" t="s">
        <v>992</v>
      </c>
      <c r="T339" s="15" t="s">
        <v>993</v>
      </c>
      <c r="U339" s="15" t="s">
        <v>994</v>
      </c>
      <c r="V339" s="15" t="s">
        <v>261</v>
      </c>
      <c r="W339" s="15" t="s">
        <v>995</v>
      </c>
      <c r="X339" s="15" t="s">
        <v>52</v>
      </c>
      <c r="Y339" s="15" t="str">
        <f>CONCATENATE(Tabla_JYPESA_Consulta37[[#This Row],[Cuidad]],","," ",Tabla_JYPESA_Consulta37[[#This Row],[Estado]],".")</f>
        <v>IXTAPA ZIHUATANEJO, GRO.</v>
      </c>
      <c r="Z33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339" s="18"/>
      <c r="AB339" s="6" t="str">
        <f>VLOOKUP(Tabla_JYPESA_Consulta37[[#This Row],[Factura]],[1]DATOS_SAP!$A:$G,7,0)</f>
        <v>CALZADA DE TLALPAN 3604 INT PISO2   SAN LORENZO HUIPULCO_x000D__x000D_TLALPAN,14370, CMX_x000D_MX</v>
      </c>
      <c r="AC339" s="18" t="str">
        <f>VLOOKUP(Tabla_JYPESA_Consulta37[[#This Row],[Factura]],[1]DATOS_SAP!$A:$F,6,0)</f>
        <v>755 555 2500</v>
      </c>
      <c r="AD339" s="19" t="str">
        <f>VLOOKUP(Tabla_JYPESA_Consulta37[[#This Row],[Factura]],[1]DATOS_SAP!$A:$E,5,0)</f>
        <v>TGM960517354</v>
      </c>
    </row>
    <row r="340" spans="1:30" x14ac:dyDescent="0.2">
      <c r="A340" s="15">
        <v>243469</v>
      </c>
      <c r="B340" s="15" t="s">
        <v>987</v>
      </c>
      <c r="C340" s="15" t="s">
        <v>988</v>
      </c>
      <c r="D340" s="15" t="s">
        <v>25</v>
      </c>
      <c r="E340" s="16">
        <v>46269</v>
      </c>
      <c r="F340" s="16">
        <v>46299</v>
      </c>
      <c r="G340" s="15" t="s">
        <v>989</v>
      </c>
      <c r="H340" s="15" t="s">
        <v>990</v>
      </c>
      <c r="I340" s="15" t="s">
        <v>991</v>
      </c>
      <c r="J340" s="17">
        <v>12068</v>
      </c>
      <c r="K340" s="17">
        <v>0</v>
      </c>
      <c r="L340" s="17">
        <v>1930.88</v>
      </c>
      <c r="M340" s="17">
        <v>13998.88</v>
      </c>
      <c r="N340" s="15">
        <v>0</v>
      </c>
      <c r="O340" s="15" t="s">
        <v>141</v>
      </c>
      <c r="P340" s="15"/>
      <c r="Q340" s="15">
        <v>8</v>
      </c>
      <c r="R340" s="15" t="s">
        <v>31</v>
      </c>
      <c r="S340" s="15" t="s">
        <v>992</v>
      </c>
      <c r="T340" s="15" t="s">
        <v>993</v>
      </c>
      <c r="U340" s="15" t="s">
        <v>994</v>
      </c>
      <c r="V340" s="15" t="s">
        <v>261</v>
      </c>
      <c r="W340" s="15" t="s">
        <v>995</v>
      </c>
      <c r="X340" s="15" t="s">
        <v>52</v>
      </c>
      <c r="Y340" s="15" t="str">
        <f>CONCATENATE(Tabla_JYPESA_Consulta37[[#This Row],[Cuidad]],","," ",Tabla_JYPESA_Consulta37[[#This Row],[Estado]],".")</f>
        <v>IXTAPA ZIHUATANEJO, GRO.</v>
      </c>
      <c r="Z34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340" s="18"/>
      <c r="AB340" s="6" t="str">
        <f>VLOOKUP(Tabla_JYPESA_Consulta37[[#This Row],[Factura]],[1]DATOS_SAP!$A:$G,7,0)</f>
        <v>CALZADA DE TLALPAN 3604 INT PISO2   SAN LORENZO HUIPULCO_x000D__x000D_TLALPAN,14370, CMX_x000D_MX</v>
      </c>
      <c r="AC340" s="18" t="str">
        <f>VLOOKUP(Tabla_JYPESA_Consulta37[[#This Row],[Factura]],[1]DATOS_SAP!$A:$F,6,0)</f>
        <v>755 555 2500</v>
      </c>
      <c r="AD340" s="19" t="str">
        <f>VLOOKUP(Tabla_JYPESA_Consulta37[[#This Row],[Factura]],[1]DATOS_SAP!$A:$E,5,0)</f>
        <v>TGM960517354</v>
      </c>
    </row>
    <row r="341" spans="1:30" x14ac:dyDescent="0.2">
      <c r="A341" s="15">
        <v>243469</v>
      </c>
      <c r="B341" s="15" t="s">
        <v>987</v>
      </c>
      <c r="C341" s="15" t="s">
        <v>988</v>
      </c>
      <c r="D341" s="15" t="s">
        <v>25</v>
      </c>
      <c r="E341" s="16">
        <v>46269</v>
      </c>
      <c r="F341" s="16">
        <v>46299</v>
      </c>
      <c r="G341" s="15" t="s">
        <v>989</v>
      </c>
      <c r="H341" s="15" t="s">
        <v>990</v>
      </c>
      <c r="I341" s="15" t="s">
        <v>991</v>
      </c>
      <c r="J341" s="17">
        <v>11452.5</v>
      </c>
      <c r="K341" s="17">
        <v>0</v>
      </c>
      <c r="L341" s="17">
        <v>1832.4</v>
      </c>
      <c r="M341" s="17">
        <v>13284.9</v>
      </c>
      <c r="N341" s="15">
        <v>0</v>
      </c>
      <c r="O341" s="15" t="s">
        <v>72</v>
      </c>
      <c r="P341" s="15"/>
      <c r="Q341" s="15">
        <v>15</v>
      </c>
      <c r="R341" s="15" t="s">
        <v>31</v>
      </c>
      <c r="S341" s="15" t="s">
        <v>992</v>
      </c>
      <c r="T341" s="15" t="s">
        <v>993</v>
      </c>
      <c r="U341" s="15" t="s">
        <v>994</v>
      </c>
      <c r="V341" s="15" t="s">
        <v>261</v>
      </c>
      <c r="W341" s="15" t="s">
        <v>995</v>
      </c>
      <c r="X341" s="15" t="s">
        <v>52</v>
      </c>
      <c r="Y341" s="15" t="str">
        <f>CONCATENATE(Tabla_JYPESA_Consulta37[[#This Row],[Cuidad]],","," ",Tabla_JYPESA_Consulta37[[#This Row],[Estado]],".")</f>
        <v>IXTAPA ZIHUATANEJO, GRO.</v>
      </c>
      <c r="Z34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341" s="18"/>
      <c r="AB341" s="6" t="str">
        <f>VLOOKUP(Tabla_JYPESA_Consulta37[[#This Row],[Factura]],[1]DATOS_SAP!$A:$G,7,0)</f>
        <v>CALZADA DE TLALPAN 3604 INT PISO2   SAN LORENZO HUIPULCO_x000D__x000D_TLALPAN,14370, CMX_x000D_MX</v>
      </c>
      <c r="AC341" s="18" t="str">
        <f>VLOOKUP(Tabla_JYPESA_Consulta37[[#This Row],[Factura]],[1]DATOS_SAP!$A:$F,6,0)</f>
        <v>755 555 2500</v>
      </c>
      <c r="AD341" s="19" t="str">
        <f>VLOOKUP(Tabla_JYPESA_Consulta37[[#This Row],[Factura]],[1]DATOS_SAP!$A:$E,5,0)</f>
        <v>TGM960517354</v>
      </c>
    </row>
    <row r="342" spans="1:30" x14ac:dyDescent="0.2">
      <c r="A342" s="15">
        <v>243469</v>
      </c>
      <c r="B342" s="15" t="s">
        <v>987</v>
      </c>
      <c r="C342" s="15" t="s">
        <v>988</v>
      </c>
      <c r="D342" s="15" t="s">
        <v>25</v>
      </c>
      <c r="E342" s="16">
        <v>46269</v>
      </c>
      <c r="F342" s="16">
        <v>46299</v>
      </c>
      <c r="G342" s="15" t="s">
        <v>989</v>
      </c>
      <c r="H342" s="15" t="s">
        <v>990</v>
      </c>
      <c r="I342" s="15" t="s">
        <v>991</v>
      </c>
      <c r="J342" s="17">
        <v>8623.2000000000007</v>
      </c>
      <c r="K342" s="17">
        <v>0</v>
      </c>
      <c r="L342" s="17">
        <v>1379.71</v>
      </c>
      <c r="M342" s="17">
        <v>10002.91</v>
      </c>
      <c r="N342" s="15">
        <v>0</v>
      </c>
      <c r="O342" s="15" t="s">
        <v>122</v>
      </c>
      <c r="P342" s="15" t="s">
        <v>123</v>
      </c>
      <c r="Q342" s="15">
        <v>8</v>
      </c>
      <c r="R342" s="15" t="s">
        <v>31</v>
      </c>
      <c r="S342" s="15" t="s">
        <v>992</v>
      </c>
      <c r="T342" s="15" t="s">
        <v>993</v>
      </c>
      <c r="U342" s="15" t="s">
        <v>994</v>
      </c>
      <c r="V342" s="15" t="s">
        <v>261</v>
      </c>
      <c r="W342" s="15" t="s">
        <v>995</v>
      </c>
      <c r="X342" s="15" t="s">
        <v>52</v>
      </c>
      <c r="Y342" s="15" t="str">
        <f>CONCATENATE(Tabla_JYPESA_Consulta37[[#This Row],[Cuidad]],","," ",Tabla_JYPESA_Consulta37[[#This Row],[Estado]],".")</f>
        <v>IXTAPA ZIHUATANEJO, GRO.</v>
      </c>
      <c r="Z34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342" s="18"/>
      <c r="AB342" s="6" t="str">
        <f>VLOOKUP(Tabla_JYPESA_Consulta37[[#This Row],[Factura]],[1]DATOS_SAP!$A:$G,7,0)</f>
        <v>CALZADA DE TLALPAN 3604 INT PISO2   SAN LORENZO HUIPULCO_x000D__x000D_TLALPAN,14370, CMX_x000D_MX</v>
      </c>
      <c r="AC342" s="18" t="str">
        <f>VLOOKUP(Tabla_JYPESA_Consulta37[[#This Row],[Factura]],[1]DATOS_SAP!$A:$F,6,0)</f>
        <v>755 555 2500</v>
      </c>
      <c r="AD342" s="19" t="str">
        <f>VLOOKUP(Tabla_JYPESA_Consulta37[[#This Row],[Factura]],[1]DATOS_SAP!$A:$E,5,0)</f>
        <v>TGM960517354</v>
      </c>
    </row>
    <row r="343" spans="1:30" x14ac:dyDescent="0.2">
      <c r="A343" s="15">
        <v>243469</v>
      </c>
      <c r="B343" s="15" t="s">
        <v>987</v>
      </c>
      <c r="C343" s="15" t="s">
        <v>988</v>
      </c>
      <c r="D343" s="15" t="s">
        <v>25</v>
      </c>
      <c r="E343" s="16">
        <v>46269</v>
      </c>
      <c r="F343" s="16">
        <v>46299</v>
      </c>
      <c r="G343" s="15" t="s">
        <v>989</v>
      </c>
      <c r="H343" s="15" t="s">
        <v>990</v>
      </c>
      <c r="I343" s="15" t="s">
        <v>991</v>
      </c>
      <c r="J343" s="17">
        <v>5389.5</v>
      </c>
      <c r="K343" s="17">
        <v>0</v>
      </c>
      <c r="L343" s="17">
        <v>862.32</v>
      </c>
      <c r="M343" s="17">
        <v>6251.82</v>
      </c>
      <c r="N343" s="15">
        <v>0</v>
      </c>
      <c r="O343" s="15" t="s">
        <v>125</v>
      </c>
      <c r="P343" s="15" t="s">
        <v>126</v>
      </c>
      <c r="Q343" s="15">
        <v>5</v>
      </c>
      <c r="R343" s="15" t="s">
        <v>31</v>
      </c>
      <c r="S343" s="15" t="s">
        <v>992</v>
      </c>
      <c r="T343" s="15" t="s">
        <v>993</v>
      </c>
      <c r="U343" s="15" t="s">
        <v>994</v>
      </c>
      <c r="V343" s="15" t="s">
        <v>261</v>
      </c>
      <c r="W343" s="15" t="s">
        <v>995</v>
      </c>
      <c r="X343" s="15" t="s">
        <v>52</v>
      </c>
      <c r="Y343" s="15" t="str">
        <f>CONCATENATE(Tabla_JYPESA_Consulta37[[#This Row],[Cuidad]],","," ",Tabla_JYPESA_Consulta37[[#This Row],[Estado]],".")</f>
        <v>IXTAPA ZIHUATANEJO, GRO.</v>
      </c>
      <c r="Z34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DE LA COLINA S/N, VISTA HERMOSA, 40880, IXTAPA ZIHUATANEJO, GRO</v>
      </c>
      <c r="AA343" s="18"/>
      <c r="AB343" s="6" t="str">
        <f>VLOOKUP(Tabla_JYPESA_Consulta37[[#This Row],[Factura]],[1]DATOS_SAP!$A:$G,7,0)</f>
        <v>CALZADA DE TLALPAN 3604 INT PISO2   SAN LORENZO HUIPULCO_x000D__x000D_TLALPAN,14370, CMX_x000D_MX</v>
      </c>
      <c r="AC343" s="18" t="str">
        <f>VLOOKUP(Tabla_JYPESA_Consulta37[[#This Row],[Factura]],[1]DATOS_SAP!$A:$F,6,0)</f>
        <v>755 555 2500</v>
      </c>
      <c r="AD343" s="19" t="str">
        <f>VLOOKUP(Tabla_JYPESA_Consulta37[[#This Row],[Factura]],[1]DATOS_SAP!$A:$E,5,0)</f>
        <v>TGM960517354</v>
      </c>
    </row>
    <row r="344" spans="1:30" x14ac:dyDescent="0.2">
      <c r="A344" s="15">
        <v>243470</v>
      </c>
      <c r="B344" s="15" t="s">
        <v>960</v>
      </c>
      <c r="C344" s="15" t="s">
        <v>961</v>
      </c>
      <c r="D344" s="15" t="s">
        <v>25</v>
      </c>
      <c r="E344" s="16">
        <v>46269</v>
      </c>
      <c r="F344" s="16">
        <v>46314</v>
      </c>
      <c r="G344" s="15" t="s">
        <v>962</v>
      </c>
      <c r="H344" s="15" t="s">
        <v>37</v>
      </c>
      <c r="I344" s="15" t="s">
        <v>963</v>
      </c>
      <c r="J344" s="17">
        <v>489.6</v>
      </c>
      <c r="K344" s="17">
        <v>0</v>
      </c>
      <c r="L344" s="17">
        <v>78.34</v>
      </c>
      <c r="M344" s="17">
        <v>567.94000000000005</v>
      </c>
      <c r="N344" s="15">
        <v>0</v>
      </c>
      <c r="O344" s="15" t="s">
        <v>38</v>
      </c>
      <c r="P344" s="15"/>
      <c r="Q344" s="15">
        <v>1</v>
      </c>
      <c r="R344" s="15" t="s">
        <v>31</v>
      </c>
      <c r="S344" s="15" t="s">
        <v>964</v>
      </c>
      <c r="T344" s="15" t="s">
        <v>965</v>
      </c>
      <c r="U344" s="15" t="s">
        <v>252</v>
      </c>
      <c r="V344" s="15" t="s">
        <v>42</v>
      </c>
      <c r="W344" s="15" t="s">
        <v>966</v>
      </c>
      <c r="X344" s="15" t="s">
        <v>52</v>
      </c>
      <c r="Y344" s="15" t="str">
        <f>CONCATENATE(Tabla_JYPESA_Consulta37[[#This Row],[Cuidad]],","," ",Tabla_JYPESA_Consulta37[[#This Row],[Estado]],".")</f>
        <v>PUEBLA, PUE.</v>
      </c>
      <c r="Z34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HERMANOS SERDAN #807, LAS FUENTES DE PUEBLA, 72116, PUEBLA, PUE</v>
      </c>
      <c r="AA344" s="18"/>
      <c r="AB344" s="6" t="str">
        <f>VLOOKUP(Tabla_JYPESA_Consulta37[[#This Row],[Factura]],[1]DATOS_SAP!$A:$G,7,0)</f>
        <v>AV. FUNDADORES Exterior: 1000 INT: PISO 7   VALLE DEL MIRADOR_x000D__x000D_MONTERREY,64750, NL_x000D_MX</v>
      </c>
      <c r="AC344" s="18" t="str">
        <f>VLOOKUP(Tabla_JYPESA_Consulta37[[#This Row],[Factura]],[1]DATOS_SAP!$A:$F,6,0)</f>
        <v>22 2141 2000</v>
      </c>
      <c r="AD344" s="19" t="str">
        <f>VLOOKUP(Tabla_JYPESA_Consulta37[[#This Row],[Factura]],[1]DATOS_SAP!$A:$E,5,0)</f>
        <v>DBM121023M10</v>
      </c>
    </row>
    <row r="345" spans="1:30" x14ac:dyDescent="0.2">
      <c r="A345" s="15">
        <v>243470</v>
      </c>
      <c r="B345" s="15" t="s">
        <v>960</v>
      </c>
      <c r="C345" s="15" t="s">
        <v>961</v>
      </c>
      <c r="D345" s="15" t="s">
        <v>25</v>
      </c>
      <c r="E345" s="16">
        <v>46269</v>
      </c>
      <c r="F345" s="16">
        <v>46314</v>
      </c>
      <c r="G345" s="15" t="s">
        <v>962</v>
      </c>
      <c r="H345" s="15" t="s">
        <v>37</v>
      </c>
      <c r="I345" s="15" t="s">
        <v>963</v>
      </c>
      <c r="J345" s="17">
        <v>450</v>
      </c>
      <c r="K345" s="17">
        <v>0</v>
      </c>
      <c r="L345" s="17">
        <v>72</v>
      </c>
      <c r="M345" s="17">
        <v>522</v>
      </c>
      <c r="N345" s="15">
        <v>0</v>
      </c>
      <c r="O345" s="15" t="s">
        <v>99</v>
      </c>
      <c r="P345" s="15"/>
      <c r="Q345" s="15">
        <v>1</v>
      </c>
      <c r="R345" s="15" t="s">
        <v>63</v>
      </c>
      <c r="S345" s="15" t="s">
        <v>964</v>
      </c>
      <c r="T345" s="15" t="s">
        <v>965</v>
      </c>
      <c r="U345" s="15" t="s">
        <v>252</v>
      </c>
      <c r="V345" s="15" t="s">
        <v>42</v>
      </c>
      <c r="W345" s="15" t="s">
        <v>966</v>
      </c>
      <c r="X345" s="15" t="s">
        <v>52</v>
      </c>
      <c r="Y345" s="15" t="str">
        <f>CONCATENATE(Tabla_JYPESA_Consulta37[[#This Row],[Cuidad]],","," ",Tabla_JYPESA_Consulta37[[#This Row],[Estado]],".")</f>
        <v>PUEBLA, PUE.</v>
      </c>
      <c r="Z34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HERMANOS SERDAN #807, LAS FUENTES DE PUEBLA, 72116, PUEBLA, PUE</v>
      </c>
      <c r="AA345" s="18"/>
      <c r="AB345" s="6" t="str">
        <f>VLOOKUP(Tabla_JYPESA_Consulta37[[#This Row],[Factura]],[1]DATOS_SAP!$A:$G,7,0)</f>
        <v>AV. FUNDADORES Exterior: 1000 INT: PISO 7   VALLE DEL MIRADOR_x000D__x000D_MONTERREY,64750, NL_x000D_MX</v>
      </c>
      <c r="AC345" s="18" t="str">
        <f>VLOOKUP(Tabla_JYPESA_Consulta37[[#This Row],[Factura]],[1]DATOS_SAP!$A:$F,6,0)</f>
        <v>22 2141 2000</v>
      </c>
      <c r="AD345" s="19" t="str">
        <f>VLOOKUP(Tabla_JYPESA_Consulta37[[#This Row],[Factura]],[1]DATOS_SAP!$A:$E,5,0)</f>
        <v>DBM121023M10</v>
      </c>
    </row>
    <row r="346" spans="1:30" x14ac:dyDescent="0.2">
      <c r="A346" s="15">
        <v>243470</v>
      </c>
      <c r="B346" s="15" t="s">
        <v>960</v>
      </c>
      <c r="C346" s="15" t="s">
        <v>961</v>
      </c>
      <c r="D346" s="15" t="s">
        <v>25</v>
      </c>
      <c r="E346" s="16">
        <v>46269</v>
      </c>
      <c r="F346" s="16">
        <v>46314</v>
      </c>
      <c r="G346" s="15" t="s">
        <v>962</v>
      </c>
      <c r="H346" s="15" t="s">
        <v>37</v>
      </c>
      <c r="I346" s="15" t="s">
        <v>963</v>
      </c>
      <c r="J346" s="17">
        <v>2682</v>
      </c>
      <c r="K346" s="17">
        <v>0</v>
      </c>
      <c r="L346" s="17">
        <v>429.12</v>
      </c>
      <c r="M346" s="17">
        <v>3111.12</v>
      </c>
      <c r="N346" s="15">
        <v>0</v>
      </c>
      <c r="O346" s="15" t="s">
        <v>249</v>
      </c>
      <c r="P346" s="15"/>
      <c r="Q346" s="15">
        <v>3</v>
      </c>
      <c r="R346" s="15" t="s">
        <v>31</v>
      </c>
      <c r="S346" s="15" t="s">
        <v>964</v>
      </c>
      <c r="T346" s="15" t="s">
        <v>965</v>
      </c>
      <c r="U346" s="15" t="s">
        <v>252</v>
      </c>
      <c r="V346" s="15" t="s">
        <v>42</v>
      </c>
      <c r="W346" s="15" t="s">
        <v>966</v>
      </c>
      <c r="X346" s="15" t="s">
        <v>52</v>
      </c>
      <c r="Y346" s="15" t="str">
        <f>CONCATENATE(Tabla_JYPESA_Consulta37[[#This Row],[Cuidad]],","," ",Tabla_JYPESA_Consulta37[[#This Row],[Estado]],".")</f>
        <v>PUEBLA, PUE.</v>
      </c>
      <c r="Z34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HERMANOS SERDAN #807, LAS FUENTES DE PUEBLA, 72116, PUEBLA, PUE</v>
      </c>
      <c r="AA346" s="18"/>
      <c r="AB346" s="6" t="str">
        <f>VLOOKUP(Tabla_JYPESA_Consulta37[[#This Row],[Factura]],[1]DATOS_SAP!$A:$G,7,0)</f>
        <v>AV. FUNDADORES Exterior: 1000 INT: PISO 7   VALLE DEL MIRADOR_x000D__x000D_MONTERREY,64750, NL_x000D_MX</v>
      </c>
      <c r="AC346" s="18" t="str">
        <f>VLOOKUP(Tabla_JYPESA_Consulta37[[#This Row],[Factura]],[1]DATOS_SAP!$A:$F,6,0)</f>
        <v>22 2141 2000</v>
      </c>
      <c r="AD346" s="19" t="str">
        <f>VLOOKUP(Tabla_JYPESA_Consulta37[[#This Row],[Factura]],[1]DATOS_SAP!$A:$E,5,0)</f>
        <v>DBM121023M10</v>
      </c>
    </row>
    <row r="347" spans="1:30" x14ac:dyDescent="0.2">
      <c r="A347" s="15">
        <v>243470</v>
      </c>
      <c r="B347" s="15" t="s">
        <v>960</v>
      </c>
      <c r="C347" s="15" t="s">
        <v>961</v>
      </c>
      <c r="D347" s="15" t="s">
        <v>25</v>
      </c>
      <c r="E347" s="16">
        <v>46269</v>
      </c>
      <c r="F347" s="16">
        <v>46314</v>
      </c>
      <c r="G347" s="15" t="s">
        <v>962</v>
      </c>
      <c r="H347" s="15" t="s">
        <v>37</v>
      </c>
      <c r="I347" s="15" t="s">
        <v>963</v>
      </c>
      <c r="J347" s="17">
        <v>950</v>
      </c>
      <c r="K347" s="17">
        <v>0</v>
      </c>
      <c r="L347" s="17">
        <v>152</v>
      </c>
      <c r="M347" s="17">
        <v>1102</v>
      </c>
      <c r="N347" s="15">
        <v>0</v>
      </c>
      <c r="O347" s="15" t="s">
        <v>481</v>
      </c>
      <c r="P347" s="15" t="s">
        <v>482</v>
      </c>
      <c r="Q347" s="15">
        <v>1</v>
      </c>
      <c r="R347" s="15" t="s">
        <v>31</v>
      </c>
      <c r="S347" s="15" t="s">
        <v>964</v>
      </c>
      <c r="T347" s="15" t="s">
        <v>965</v>
      </c>
      <c r="U347" s="15" t="s">
        <v>252</v>
      </c>
      <c r="V347" s="15" t="s">
        <v>42</v>
      </c>
      <c r="W347" s="15" t="s">
        <v>966</v>
      </c>
      <c r="X347" s="15" t="s">
        <v>52</v>
      </c>
      <c r="Y347" s="15" t="str">
        <f>CONCATENATE(Tabla_JYPESA_Consulta37[[#This Row],[Cuidad]],","," ",Tabla_JYPESA_Consulta37[[#This Row],[Estado]],".")</f>
        <v>PUEBLA, PUE.</v>
      </c>
      <c r="Z34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HERMANOS SERDAN #807, LAS FUENTES DE PUEBLA, 72116, PUEBLA, PUE</v>
      </c>
      <c r="AA347" s="18"/>
      <c r="AB347" s="6" t="str">
        <f>VLOOKUP(Tabla_JYPESA_Consulta37[[#This Row],[Factura]],[1]DATOS_SAP!$A:$G,7,0)</f>
        <v>AV. FUNDADORES Exterior: 1000 INT: PISO 7   VALLE DEL MIRADOR_x000D__x000D_MONTERREY,64750, NL_x000D_MX</v>
      </c>
      <c r="AC347" s="18" t="str">
        <f>VLOOKUP(Tabla_JYPESA_Consulta37[[#This Row],[Factura]],[1]DATOS_SAP!$A:$F,6,0)</f>
        <v>22 2141 2000</v>
      </c>
      <c r="AD347" s="19" t="str">
        <f>VLOOKUP(Tabla_JYPESA_Consulta37[[#This Row],[Factura]],[1]DATOS_SAP!$A:$E,5,0)</f>
        <v>DBM121023M10</v>
      </c>
    </row>
    <row r="348" spans="1:30" x14ac:dyDescent="0.2">
      <c r="A348" s="15">
        <v>243470</v>
      </c>
      <c r="B348" s="15" t="s">
        <v>960</v>
      </c>
      <c r="C348" s="15" t="s">
        <v>961</v>
      </c>
      <c r="D348" s="15" t="s">
        <v>25</v>
      </c>
      <c r="E348" s="16">
        <v>46269</v>
      </c>
      <c r="F348" s="16">
        <v>46314</v>
      </c>
      <c r="G348" s="15" t="s">
        <v>962</v>
      </c>
      <c r="H348" s="15" t="s">
        <v>37</v>
      </c>
      <c r="I348" s="15" t="s">
        <v>963</v>
      </c>
      <c r="J348" s="17">
        <v>2215</v>
      </c>
      <c r="K348" s="17">
        <v>0</v>
      </c>
      <c r="L348" s="17">
        <v>354.4</v>
      </c>
      <c r="M348" s="17">
        <v>2569.4</v>
      </c>
      <c r="N348" s="15">
        <v>0</v>
      </c>
      <c r="O348" s="15" t="s">
        <v>298</v>
      </c>
      <c r="P348" s="15" t="s">
        <v>299</v>
      </c>
      <c r="Q348" s="15">
        <v>1</v>
      </c>
      <c r="R348" s="15" t="s">
        <v>31</v>
      </c>
      <c r="S348" s="15" t="s">
        <v>964</v>
      </c>
      <c r="T348" s="15" t="s">
        <v>965</v>
      </c>
      <c r="U348" s="15" t="s">
        <v>252</v>
      </c>
      <c r="V348" s="15" t="s">
        <v>42</v>
      </c>
      <c r="W348" s="15" t="s">
        <v>966</v>
      </c>
      <c r="X348" s="15" t="s">
        <v>52</v>
      </c>
      <c r="Y348" s="15" t="str">
        <f>CONCATENATE(Tabla_JYPESA_Consulta37[[#This Row],[Cuidad]],","," ",Tabla_JYPESA_Consulta37[[#This Row],[Estado]],".")</f>
        <v>PUEBLA, PUE.</v>
      </c>
      <c r="Z34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HERMANOS SERDAN #807, LAS FUENTES DE PUEBLA, 72116, PUEBLA, PUE</v>
      </c>
      <c r="AA348" s="18"/>
      <c r="AB348" s="6" t="str">
        <f>VLOOKUP(Tabla_JYPESA_Consulta37[[#This Row],[Factura]],[1]DATOS_SAP!$A:$G,7,0)</f>
        <v>AV. FUNDADORES Exterior: 1000 INT: PISO 7   VALLE DEL MIRADOR_x000D__x000D_MONTERREY,64750, NL_x000D_MX</v>
      </c>
      <c r="AC348" s="18" t="str">
        <f>VLOOKUP(Tabla_JYPESA_Consulta37[[#This Row],[Factura]],[1]DATOS_SAP!$A:$F,6,0)</f>
        <v>22 2141 2000</v>
      </c>
      <c r="AD348" s="19" t="str">
        <f>VLOOKUP(Tabla_JYPESA_Consulta37[[#This Row],[Factura]],[1]DATOS_SAP!$A:$E,5,0)</f>
        <v>DBM121023M10</v>
      </c>
    </row>
    <row r="349" spans="1:30" x14ac:dyDescent="0.2">
      <c r="A349" s="15">
        <v>243471</v>
      </c>
      <c r="B349" s="15" t="s">
        <v>996</v>
      </c>
      <c r="C349" s="15" t="s">
        <v>997</v>
      </c>
      <c r="D349" s="15" t="s">
        <v>25</v>
      </c>
      <c r="E349" s="16">
        <v>46269</v>
      </c>
      <c r="F349" s="16">
        <v>46299</v>
      </c>
      <c r="G349" s="15" t="s">
        <v>998</v>
      </c>
      <c r="H349" s="15" t="s">
        <v>999</v>
      </c>
      <c r="I349" s="15" t="s">
        <v>1000</v>
      </c>
      <c r="J349" s="17">
        <v>632.16</v>
      </c>
      <c r="K349" s="17">
        <v>0</v>
      </c>
      <c r="L349" s="17">
        <v>101.15</v>
      </c>
      <c r="M349" s="17">
        <v>733.31</v>
      </c>
      <c r="N349" s="15">
        <v>0</v>
      </c>
      <c r="O349" s="15" t="s">
        <v>38</v>
      </c>
      <c r="P349" s="15"/>
      <c r="Q349" s="15">
        <v>1</v>
      </c>
      <c r="R349" s="15" t="s">
        <v>31</v>
      </c>
      <c r="S349" s="15" t="s">
        <v>1001</v>
      </c>
      <c r="T349" s="15" t="s">
        <v>1002</v>
      </c>
      <c r="U349" s="15" t="s">
        <v>311</v>
      </c>
      <c r="V349" s="15" t="s">
        <v>56</v>
      </c>
      <c r="W349" s="15" t="s">
        <v>342</v>
      </c>
      <c r="X349" s="15" t="s">
        <v>52</v>
      </c>
      <c r="Y349" s="15" t="str">
        <f>CONCATENATE(Tabla_JYPESA_Consulta37[[#This Row],[Cuidad]],","," ",Tabla_JYPESA_Consulta37[[#This Row],[Estado]],".")</f>
        <v>LEON, GTO.</v>
      </c>
      <c r="Z34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LOPEZ MATEOS 2501, ORIENTE BUGAMBILIAS, 37270, LEON, GTO</v>
      </c>
      <c r="AA349" s="18"/>
      <c r="AB349" s="6" t="str">
        <f>VLOOKUP(Tabla_JYPESA_Consulta37[[#This Row],[Factura]],[1]DATOS_SAP!$A:$G,7,0)</f>
        <v>BLVD.ADOLFO LOPEZ MATEOS 2501 ORIENTE   BUGAMBILIAS_x000D__x000D_LEON,37270, GTO_x000D_MX</v>
      </c>
      <c r="AC349" s="18" t="str">
        <f>VLOOKUP(Tabla_JYPESA_Consulta37[[#This Row],[Factura]],[1]DATOS_SAP!$A:$F,6,0)</f>
        <v>477 710 0040</v>
      </c>
      <c r="AD349" s="19" t="str">
        <f>VLOOKUP(Tabla_JYPESA_Consulta37[[#This Row],[Factura]],[1]DATOS_SAP!$A:$E,5,0)</f>
        <v>OPE010420CQ3</v>
      </c>
    </row>
    <row r="350" spans="1:30" x14ac:dyDescent="0.2">
      <c r="A350" s="15">
        <v>243471</v>
      </c>
      <c r="B350" s="15" t="s">
        <v>996</v>
      </c>
      <c r="C350" s="15" t="s">
        <v>997</v>
      </c>
      <c r="D350" s="15" t="s">
        <v>25</v>
      </c>
      <c r="E350" s="16">
        <v>46269</v>
      </c>
      <c r="F350" s="16">
        <v>46299</v>
      </c>
      <c r="G350" s="15" t="s">
        <v>998</v>
      </c>
      <c r="H350" s="15" t="s">
        <v>999</v>
      </c>
      <c r="I350" s="15" t="s">
        <v>1000</v>
      </c>
      <c r="J350" s="17">
        <v>2001.42</v>
      </c>
      <c r="K350" s="17">
        <v>0</v>
      </c>
      <c r="L350" s="17">
        <v>320.22000000000003</v>
      </c>
      <c r="M350" s="17">
        <v>2321.65</v>
      </c>
      <c r="N350" s="15">
        <v>0</v>
      </c>
      <c r="O350" s="15" t="s">
        <v>92</v>
      </c>
      <c r="P350" s="15"/>
      <c r="Q350" s="15">
        <v>3</v>
      </c>
      <c r="R350" s="15" t="s">
        <v>31</v>
      </c>
      <c r="S350" s="15" t="s">
        <v>1001</v>
      </c>
      <c r="T350" s="15" t="s">
        <v>1002</v>
      </c>
      <c r="U350" s="15" t="s">
        <v>311</v>
      </c>
      <c r="V350" s="15" t="s">
        <v>56</v>
      </c>
      <c r="W350" s="15" t="s">
        <v>342</v>
      </c>
      <c r="X350" s="15" t="s">
        <v>52</v>
      </c>
      <c r="Y350" s="15" t="str">
        <f>CONCATENATE(Tabla_JYPESA_Consulta37[[#This Row],[Cuidad]],","," ",Tabla_JYPESA_Consulta37[[#This Row],[Estado]],".")</f>
        <v>LEON, GTO.</v>
      </c>
      <c r="Z35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LOPEZ MATEOS 2501, ORIENTE BUGAMBILIAS, 37270, LEON, GTO</v>
      </c>
      <c r="AA350" s="18"/>
      <c r="AB350" s="6" t="str">
        <f>VLOOKUP(Tabla_JYPESA_Consulta37[[#This Row],[Factura]],[1]DATOS_SAP!$A:$G,7,0)</f>
        <v>BLVD.ADOLFO LOPEZ MATEOS 2501 ORIENTE   BUGAMBILIAS_x000D__x000D_LEON,37270, GTO_x000D_MX</v>
      </c>
      <c r="AC350" s="18" t="str">
        <f>VLOOKUP(Tabla_JYPESA_Consulta37[[#This Row],[Factura]],[1]DATOS_SAP!$A:$F,6,0)</f>
        <v>477 710 0040</v>
      </c>
      <c r="AD350" s="19" t="str">
        <f>VLOOKUP(Tabla_JYPESA_Consulta37[[#This Row],[Factura]],[1]DATOS_SAP!$A:$E,5,0)</f>
        <v>OPE010420CQ3</v>
      </c>
    </row>
    <row r="351" spans="1:30" x14ac:dyDescent="0.2">
      <c r="A351" s="15">
        <v>243471</v>
      </c>
      <c r="B351" s="15" t="s">
        <v>996</v>
      </c>
      <c r="C351" s="15" t="s">
        <v>997</v>
      </c>
      <c r="D351" s="15" t="s">
        <v>25</v>
      </c>
      <c r="E351" s="16">
        <v>46269</v>
      </c>
      <c r="F351" s="16">
        <v>46299</v>
      </c>
      <c r="G351" s="15" t="s">
        <v>998</v>
      </c>
      <c r="H351" s="15" t="s">
        <v>999</v>
      </c>
      <c r="I351" s="15" t="s">
        <v>1000</v>
      </c>
      <c r="J351" s="17">
        <v>2215</v>
      </c>
      <c r="K351" s="17">
        <v>0</v>
      </c>
      <c r="L351" s="17">
        <v>354.4</v>
      </c>
      <c r="M351" s="17">
        <v>2569.4</v>
      </c>
      <c r="N351" s="15">
        <v>0</v>
      </c>
      <c r="O351" s="15" t="s">
        <v>298</v>
      </c>
      <c r="P351" s="15" t="s">
        <v>299</v>
      </c>
      <c r="Q351" s="15">
        <v>1</v>
      </c>
      <c r="R351" s="15" t="s">
        <v>31</v>
      </c>
      <c r="S351" s="15" t="s">
        <v>1001</v>
      </c>
      <c r="T351" s="15" t="s">
        <v>1002</v>
      </c>
      <c r="U351" s="15" t="s">
        <v>311</v>
      </c>
      <c r="V351" s="15" t="s">
        <v>56</v>
      </c>
      <c r="W351" s="15" t="s">
        <v>342</v>
      </c>
      <c r="X351" s="15" t="s">
        <v>52</v>
      </c>
      <c r="Y351" s="15" t="str">
        <f>CONCATENATE(Tabla_JYPESA_Consulta37[[#This Row],[Cuidad]],","," ",Tabla_JYPESA_Consulta37[[#This Row],[Estado]],".")</f>
        <v>LEON, GTO.</v>
      </c>
      <c r="Z35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BLVD.ADOLFO LOPEZ MATEOS 2501, ORIENTE BUGAMBILIAS, 37270, LEON, GTO</v>
      </c>
      <c r="AA351" s="18"/>
      <c r="AB351" s="6" t="str">
        <f>VLOOKUP(Tabla_JYPESA_Consulta37[[#This Row],[Factura]],[1]DATOS_SAP!$A:$G,7,0)</f>
        <v>BLVD.ADOLFO LOPEZ MATEOS 2501 ORIENTE   BUGAMBILIAS_x000D__x000D_LEON,37270, GTO_x000D_MX</v>
      </c>
      <c r="AC351" s="18" t="str">
        <f>VLOOKUP(Tabla_JYPESA_Consulta37[[#This Row],[Factura]],[1]DATOS_SAP!$A:$F,6,0)</f>
        <v>477 710 0040</v>
      </c>
      <c r="AD351" s="19" t="str">
        <f>VLOOKUP(Tabla_JYPESA_Consulta37[[#This Row],[Factura]],[1]DATOS_SAP!$A:$E,5,0)</f>
        <v>OPE010420CQ3</v>
      </c>
    </row>
    <row r="352" spans="1:30" x14ac:dyDescent="0.2">
      <c r="A352" s="15">
        <v>243472</v>
      </c>
      <c r="B352" s="15" t="s">
        <v>1003</v>
      </c>
      <c r="C352" s="15" t="s">
        <v>1004</v>
      </c>
      <c r="D352" s="15" t="s">
        <v>25</v>
      </c>
      <c r="E352" s="16">
        <v>46269</v>
      </c>
      <c r="F352" s="16">
        <v>46284</v>
      </c>
      <c r="G352" s="15" t="s">
        <v>1005</v>
      </c>
      <c r="H352" s="15" t="s">
        <v>238</v>
      </c>
      <c r="I352" s="15" t="s">
        <v>1006</v>
      </c>
      <c r="J352" s="17">
        <v>685.62</v>
      </c>
      <c r="K352" s="17">
        <v>0</v>
      </c>
      <c r="L352" s="17">
        <v>109.7</v>
      </c>
      <c r="M352" s="17">
        <v>795.32</v>
      </c>
      <c r="N352" s="15">
        <v>0</v>
      </c>
      <c r="O352" s="15" t="s">
        <v>113</v>
      </c>
      <c r="P352" s="15"/>
      <c r="Q352" s="15">
        <v>1</v>
      </c>
      <c r="R352" s="15" t="s">
        <v>31</v>
      </c>
      <c r="S352" s="15" t="s">
        <v>1007</v>
      </c>
      <c r="T352" s="15" t="s">
        <v>1008</v>
      </c>
      <c r="U352" s="15" t="s">
        <v>121</v>
      </c>
      <c r="V352" s="15" t="s">
        <v>59</v>
      </c>
      <c r="W352" s="15" t="s">
        <v>815</v>
      </c>
      <c r="X352" s="15" t="s">
        <v>52</v>
      </c>
      <c r="Y352" s="15" t="str">
        <f>CONCATENATE(Tabla_JYPESA_Consulta37[[#This Row],[Cuidad]],","," ",Tabla_JYPESA_Consulta37[[#This Row],[Estado]],".")</f>
        <v>CIUDAD DE MEXICO, CMX.</v>
      </c>
      <c r="Z35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352" s="18"/>
      <c r="AB352" s="6" t="str">
        <f>VLOOKUP(Tabla_JYPESA_Consulta37[[#This Row],[Factura]],[1]DATOS_SAP!$A:$G,7,0)</f>
        <v>JUAN SALVADOR AGRAZ 69 PISO 12   SANTA FE CUAJIMALPA_x000D__x000D_CUAJIMALPA DE MORELOS,05348, CMX_x000D_MX</v>
      </c>
      <c r="AC352" s="18" t="str">
        <f>VLOOKUP(Tabla_JYPESA_Consulta37[[#This Row],[Factura]],[1]DATOS_SAP!$A:$F,6,0)</f>
        <v>55 1101 1370</v>
      </c>
      <c r="AD352" s="19" t="str">
        <f>VLOOKUP(Tabla_JYPESA_Consulta37[[#This Row],[Factura]],[1]DATOS_SAP!$A:$E,5,0)</f>
        <v>IPC060309D42</v>
      </c>
    </row>
    <row r="353" spans="1:30" x14ac:dyDescent="0.2">
      <c r="A353" s="15">
        <v>243472</v>
      </c>
      <c r="B353" s="15" t="s">
        <v>1003</v>
      </c>
      <c r="C353" s="15" t="s">
        <v>1004</v>
      </c>
      <c r="D353" s="15" t="s">
        <v>25</v>
      </c>
      <c r="E353" s="16">
        <v>46269</v>
      </c>
      <c r="F353" s="16">
        <v>46284</v>
      </c>
      <c r="G353" s="15" t="s">
        <v>1005</v>
      </c>
      <c r="H353" s="15" t="s">
        <v>238</v>
      </c>
      <c r="I353" s="15" t="s">
        <v>1006</v>
      </c>
      <c r="J353" s="17">
        <v>1620.4</v>
      </c>
      <c r="K353" s="17">
        <v>0</v>
      </c>
      <c r="L353" s="17">
        <v>259.26</v>
      </c>
      <c r="M353" s="17">
        <v>1879.66</v>
      </c>
      <c r="N353" s="15">
        <v>0</v>
      </c>
      <c r="O353" s="15" t="s">
        <v>103</v>
      </c>
      <c r="P353" s="15"/>
      <c r="Q353" s="15">
        <v>1</v>
      </c>
      <c r="R353" s="15" t="s">
        <v>31</v>
      </c>
      <c r="S353" s="15" t="s">
        <v>1007</v>
      </c>
      <c r="T353" s="15" t="s">
        <v>1008</v>
      </c>
      <c r="U353" s="15" t="s">
        <v>121</v>
      </c>
      <c r="V353" s="15" t="s">
        <v>59</v>
      </c>
      <c r="W353" s="15" t="s">
        <v>815</v>
      </c>
      <c r="X353" s="15" t="s">
        <v>52</v>
      </c>
      <c r="Y353" s="15" t="str">
        <f>CONCATENATE(Tabla_JYPESA_Consulta37[[#This Row],[Cuidad]],","," ",Tabla_JYPESA_Consulta37[[#This Row],[Estado]],".")</f>
        <v>CIUDAD DE MEXICO, CMX.</v>
      </c>
      <c r="Z35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353" s="18"/>
      <c r="AB353" s="6" t="str">
        <f>VLOOKUP(Tabla_JYPESA_Consulta37[[#This Row],[Factura]],[1]DATOS_SAP!$A:$G,7,0)</f>
        <v>JUAN SALVADOR AGRAZ 69 PISO 12   SANTA FE CUAJIMALPA_x000D__x000D_CUAJIMALPA DE MORELOS,05348, CMX_x000D_MX</v>
      </c>
      <c r="AC353" s="18" t="str">
        <f>VLOOKUP(Tabla_JYPESA_Consulta37[[#This Row],[Factura]],[1]DATOS_SAP!$A:$F,6,0)</f>
        <v>55 1101 1370</v>
      </c>
      <c r="AD353" s="19" t="str">
        <f>VLOOKUP(Tabla_JYPESA_Consulta37[[#This Row],[Factura]],[1]DATOS_SAP!$A:$E,5,0)</f>
        <v>IPC060309D42</v>
      </c>
    </row>
    <row r="354" spans="1:30" x14ac:dyDescent="0.2">
      <c r="A354" s="15">
        <v>243472</v>
      </c>
      <c r="B354" s="15" t="s">
        <v>1003</v>
      </c>
      <c r="C354" s="15" t="s">
        <v>1004</v>
      </c>
      <c r="D354" s="15" t="s">
        <v>25</v>
      </c>
      <c r="E354" s="16">
        <v>46269</v>
      </c>
      <c r="F354" s="16">
        <v>46284</v>
      </c>
      <c r="G354" s="15" t="s">
        <v>1005</v>
      </c>
      <c r="H354" s="15" t="s">
        <v>238</v>
      </c>
      <c r="I354" s="15" t="s">
        <v>1006</v>
      </c>
      <c r="J354" s="17">
        <v>1005.73</v>
      </c>
      <c r="K354" s="17">
        <v>0</v>
      </c>
      <c r="L354" s="17">
        <v>160.91999999999999</v>
      </c>
      <c r="M354" s="17">
        <v>1166.6500000000001</v>
      </c>
      <c r="N354" s="15">
        <v>0</v>
      </c>
      <c r="O354" s="15" t="s">
        <v>60</v>
      </c>
      <c r="P354" s="15"/>
      <c r="Q354" s="15">
        <v>1</v>
      </c>
      <c r="R354" s="15" t="s">
        <v>31</v>
      </c>
      <c r="S354" s="15" t="s">
        <v>1007</v>
      </c>
      <c r="T354" s="15" t="s">
        <v>1008</v>
      </c>
      <c r="U354" s="15" t="s">
        <v>121</v>
      </c>
      <c r="V354" s="15" t="s">
        <v>59</v>
      </c>
      <c r="W354" s="15" t="s">
        <v>815</v>
      </c>
      <c r="X354" s="15" t="s">
        <v>52</v>
      </c>
      <c r="Y354" s="15" t="str">
        <f>CONCATENATE(Tabla_JYPESA_Consulta37[[#This Row],[Cuidad]],","," ",Tabla_JYPESA_Consulta37[[#This Row],[Estado]],".")</f>
        <v>CIUDAD DE MEXICO, CMX.</v>
      </c>
      <c r="Z35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354" s="18"/>
      <c r="AB354" s="6" t="str">
        <f>VLOOKUP(Tabla_JYPESA_Consulta37[[#This Row],[Factura]],[1]DATOS_SAP!$A:$G,7,0)</f>
        <v>JUAN SALVADOR AGRAZ 69 PISO 12   SANTA FE CUAJIMALPA_x000D__x000D_CUAJIMALPA DE MORELOS,05348, CMX_x000D_MX</v>
      </c>
      <c r="AC354" s="18" t="str">
        <f>VLOOKUP(Tabla_JYPESA_Consulta37[[#This Row],[Factura]],[1]DATOS_SAP!$A:$F,6,0)</f>
        <v>55 1101 1370</v>
      </c>
      <c r="AD354" s="19" t="str">
        <f>VLOOKUP(Tabla_JYPESA_Consulta37[[#This Row],[Factura]],[1]DATOS_SAP!$A:$E,5,0)</f>
        <v>IPC060309D42</v>
      </c>
    </row>
    <row r="355" spans="1:30" x14ac:dyDescent="0.2">
      <c r="A355" s="15">
        <v>243472</v>
      </c>
      <c r="B355" s="15" t="s">
        <v>1003</v>
      </c>
      <c r="C355" s="15" t="s">
        <v>1004</v>
      </c>
      <c r="D355" s="15" t="s">
        <v>25</v>
      </c>
      <c r="E355" s="16">
        <v>46269</v>
      </c>
      <c r="F355" s="16">
        <v>46284</v>
      </c>
      <c r="G355" s="15" t="s">
        <v>1005</v>
      </c>
      <c r="H355" s="15" t="s">
        <v>238</v>
      </c>
      <c r="I355" s="15" t="s">
        <v>1006</v>
      </c>
      <c r="J355" s="17">
        <v>644.28</v>
      </c>
      <c r="K355" s="17">
        <v>0</v>
      </c>
      <c r="L355" s="17">
        <v>103.08</v>
      </c>
      <c r="M355" s="17">
        <v>747.36</v>
      </c>
      <c r="N355" s="15">
        <v>0</v>
      </c>
      <c r="O355" s="15" t="s">
        <v>58</v>
      </c>
      <c r="P355" s="15"/>
      <c r="Q355" s="15">
        <v>1</v>
      </c>
      <c r="R355" s="15" t="s">
        <v>31</v>
      </c>
      <c r="S355" s="15" t="s">
        <v>1007</v>
      </c>
      <c r="T355" s="15" t="s">
        <v>1008</v>
      </c>
      <c r="U355" s="15" t="s">
        <v>121</v>
      </c>
      <c r="V355" s="15" t="s">
        <v>59</v>
      </c>
      <c r="W355" s="15" t="s">
        <v>815</v>
      </c>
      <c r="X355" s="15" t="s">
        <v>52</v>
      </c>
      <c r="Y355" s="15" t="str">
        <f>CONCATENATE(Tabla_JYPESA_Consulta37[[#This Row],[Cuidad]],","," ",Tabla_JYPESA_Consulta37[[#This Row],[Estado]],".")</f>
        <v>CIUDAD DE MEXICO, CMX.</v>
      </c>
      <c r="Z35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355" s="18"/>
      <c r="AB355" s="6" t="str">
        <f>VLOOKUP(Tabla_JYPESA_Consulta37[[#This Row],[Factura]],[1]DATOS_SAP!$A:$G,7,0)</f>
        <v>JUAN SALVADOR AGRAZ 69 PISO 12   SANTA FE CUAJIMALPA_x000D__x000D_CUAJIMALPA DE MORELOS,05348, CMX_x000D_MX</v>
      </c>
      <c r="AC355" s="18" t="str">
        <f>VLOOKUP(Tabla_JYPESA_Consulta37[[#This Row],[Factura]],[1]DATOS_SAP!$A:$F,6,0)</f>
        <v>55 1101 1370</v>
      </c>
      <c r="AD355" s="19" t="str">
        <f>VLOOKUP(Tabla_JYPESA_Consulta37[[#This Row],[Factura]],[1]DATOS_SAP!$A:$E,5,0)</f>
        <v>IPC060309D42</v>
      </c>
    </row>
    <row r="356" spans="1:30" x14ac:dyDescent="0.2">
      <c r="A356" s="15">
        <v>243472</v>
      </c>
      <c r="B356" s="15" t="s">
        <v>1003</v>
      </c>
      <c r="C356" s="15" t="s">
        <v>1004</v>
      </c>
      <c r="D356" s="15" t="s">
        <v>25</v>
      </c>
      <c r="E356" s="16">
        <v>46269</v>
      </c>
      <c r="F356" s="16">
        <v>46284</v>
      </c>
      <c r="G356" s="15" t="s">
        <v>1005</v>
      </c>
      <c r="H356" s="15" t="s">
        <v>238</v>
      </c>
      <c r="I356" s="15" t="s">
        <v>1006</v>
      </c>
      <c r="J356" s="17">
        <v>2011.46</v>
      </c>
      <c r="K356" s="17">
        <v>0</v>
      </c>
      <c r="L356" s="17">
        <v>321.83</v>
      </c>
      <c r="M356" s="17">
        <v>2333.29</v>
      </c>
      <c r="N356" s="15">
        <v>0</v>
      </c>
      <c r="O356" s="15" t="s">
        <v>65</v>
      </c>
      <c r="P356" s="15"/>
      <c r="Q356" s="15">
        <v>2</v>
      </c>
      <c r="R356" s="15" t="s">
        <v>31</v>
      </c>
      <c r="S356" s="15" t="s">
        <v>1007</v>
      </c>
      <c r="T356" s="15" t="s">
        <v>1008</v>
      </c>
      <c r="U356" s="15" t="s">
        <v>121</v>
      </c>
      <c r="V356" s="15" t="s">
        <v>59</v>
      </c>
      <c r="W356" s="15" t="s">
        <v>815</v>
      </c>
      <c r="X356" s="15" t="s">
        <v>52</v>
      </c>
      <c r="Y356" s="15" t="str">
        <f>CONCATENATE(Tabla_JYPESA_Consulta37[[#This Row],[Cuidad]],","," ",Tabla_JYPESA_Consulta37[[#This Row],[Estado]],".")</f>
        <v>CIUDAD DE MEXICO, CMX.</v>
      </c>
      <c r="Z35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356" s="18"/>
      <c r="AB356" s="6" t="str">
        <f>VLOOKUP(Tabla_JYPESA_Consulta37[[#This Row],[Factura]],[1]DATOS_SAP!$A:$G,7,0)</f>
        <v>JUAN SALVADOR AGRAZ 69 PISO 12   SANTA FE CUAJIMALPA_x000D__x000D_CUAJIMALPA DE MORELOS,05348, CMX_x000D_MX</v>
      </c>
      <c r="AC356" s="18" t="str">
        <f>VLOOKUP(Tabla_JYPESA_Consulta37[[#This Row],[Factura]],[1]DATOS_SAP!$A:$F,6,0)</f>
        <v>55 1101 1370</v>
      </c>
      <c r="AD356" s="19" t="str">
        <f>VLOOKUP(Tabla_JYPESA_Consulta37[[#This Row],[Factura]],[1]DATOS_SAP!$A:$E,5,0)</f>
        <v>IPC060309D42</v>
      </c>
    </row>
    <row r="357" spans="1:30" x14ac:dyDescent="0.2">
      <c r="A357" s="15">
        <v>243472</v>
      </c>
      <c r="B357" s="15" t="s">
        <v>1003</v>
      </c>
      <c r="C357" s="15" t="s">
        <v>1004</v>
      </c>
      <c r="D357" s="15" t="s">
        <v>25</v>
      </c>
      <c r="E357" s="16">
        <v>46269</v>
      </c>
      <c r="F357" s="16">
        <v>46284</v>
      </c>
      <c r="G357" s="15" t="s">
        <v>1005</v>
      </c>
      <c r="H357" s="15" t="s">
        <v>238</v>
      </c>
      <c r="I357" s="15" t="s">
        <v>1006</v>
      </c>
      <c r="J357" s="17">
        <v>829.92</v>
      </c>
      <c r="K357" s="17">
        <v>0</v>
      </c>
      <c r="L357" s="17">
        <v>132.79</v>
      </c>
      <c r="M357" s="17">
        <v>962.71</v>
      </c>
      <c r="N357" s="15">
        <v>0</v>
      </c>
      <c r="O357" s="15" t="s">
        <v>68</v>
      </c>
      <c r="P357" s="15"/>
      <c r="Q357" s="15">
        <v>2</v>
      </c>
      <c r="R357" s="15" t="s">
        <v>31</v>
      </c>
      <c r="S357" s="15" t="s">
        <v>1007</v>
      </c>
      <c r="T357" s="15" t="s">
        <v>1008</v>
      </c>
      <c r="U357" s="15" t="s">
        <v>121</v>
      </c>
      <c r="V357" s="15" t="s">
        <v>59</v>
      </c>
      <c r="W357" s="15" t="s">
        <v>815</v>
      </c>
      <c r="X357" s="15" t="s">
        <v>52</v>
      </c>
      <c r="Y357" s="15" t="str">
        <f>CONCATENATE(Tabla_JYPESA_Consulta37[[#This Row],[Cuidad]],","," ",Tabla_JYPESA_Consulta37[[#This Row],[Estado]],".")</f>
        <v>CIUDAD DE MEXICO, CMX.</v>
      </c>
      <c r="Z35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357" s="18"/>
      <c r="AB357" s="6" t="str">
        <f>VLOOKUP(Tabla_JYPESA_Consulta37[[#This Row],[Factura]],[1]DATOS_SAP!$A:$G,7,0)</f>
        <v>JUAN SALVADOR AGRAZ 69 PISO 12   SANTA FE CUAJIMALPA_x000D__x000D_CUAJIMALPA DE MORELOS,05348, CMX_x000D_MX</v>
      </c>
      <c r="AC357" s="18" t="str">
        <f>VLOOKUP(Tabla_JYPESA_Consulta37[[#This Row],[Factura]],[1]DATOS_SAP!$A:$F,6,0)</f>
        <v>55 1101 1370</v>
      </c>
      <c r="AD357" s="19" t="str">
        <f>VLOOKUP(Tabla_JYPESA_Consulta37[[#This Row],[Factura]],[1]DATOS_SAP!$A:$E,5,0)</f>
        <v>IPC060309D42</v>
      </c>
    </row>
    <row r="358" spans="1:30" x14ac:dyDescent="0.2">
      <c r="A358" s="15">
        <v>243472</v>
      </c>
      <c r="B358" s="15" t="s">
        <v>1003</v>
      </c>
      <c r="C358" s="15" t="s">
        <v>1004</v>
      </c>
      <c r="D358" s="15" t="s">
        <v>25</v>
      </c>
      <c r="E358" s="16">
        <v>46269</v>
      </c>
      <c r="F358" s="16">
        <v>46284</v>
      </c>
      <c r="G358" s="15" t="s">
        <v>1005</v>
      </c>
      <c r="H358" s="15" t="s">
        <v>238</v>
      </c>
      <c r="I358" s="15" t="s">
        <v>1006</v>
      </c>
      <c r="J358" s="17">
        <v>2011.46</v>
      </c>
      <c r="K358" s="17">
        <v>0</v>
      </c>
      <c r="L358" s="17">
        <v>321.83999999999997</v>
      </c>
      <c r="M358" s="17">
        <v>2333.29</v>
      </c>
      <c r="N358" s="15">
        <v>0</v>
      </c>
      <c r="O358" s="15" t="s">
        <v>67</v>
      </c>
      <c r="P358" s="15"/>
      <c r="Q358" s="15">
        <v>2</v>
      </c>
      <c r="R358" s="15" t="s">
        <v>31</v>
      </c>
      <c r="S358" s="15" t="s">
        <v>1007</v>
      </c>
      <c r="T358" s="15" t="s">
        <v>1008</v>
      </c>
      <c r="U358" s="15" t="s">
        <v>121</v>
      </c>
      <c r="V358" s="15" t="s">
        <v>59</v>
      </c>
      <c r="W358" s="15" t="s">
        <v>815</v>
      </c>
      <c r="X358" s="15" t="s">
        <v>52</v>
      </c>
      <c r="Y358" s="15" t="str">
        <f>CONCATENATE(Tabla_JYPESA_Consulta37[[#This Row],[Cuidad]],","," ",Tabla_JYPESA_Consulta37[[#This Row],[Estado]],".")</f>
        <v>CIUDAD DE MEXICO, CMX.</v>
      </c>
      <c r="Z35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LEIBNITZ #120, NUEVA ANZURES, 11590, CIUDAD DE MEXICO, CMX</v>
      </c>
      <c r="AA358" s="18"/>
      <c r="AB358" s="6" t="str">
        <f>VLOOKUP(Tabla_JYPESA_Consulta37[[#This Row],[Factura]],[1]DATOS_SAP!$A:$G,7,0)</f>
        <v>JUAN SALVADOR AGRAZ 69 PISO 12   SANTA FE CUAJIMALPA_x000D__x000D_CUAJIMALPA DE MORELOS,05348, CMX_x000D_MX</v>
      </c>
      <c r="AC358" s="18" t="str">
        <f>VLOOKUP(Tabla_JYPESA_Consulta37[[#This Row],[Factura]],[1]DATOS_SAP!$A:$F,6,0)</f>
        <v>55 1101 1370</v>
      </c>
      <c r="AD358" s="19" t="str">
        <f>VLOOKUP(Tabla_JYPESA_Consulta37[[#This Row],[Factura]],[1]DATOS_SAP!$A:$E,5,0)</f>
        <v>IPC060309D42</v>
      </c>
    </row>
    <row r="359" spans="1:30" x14ac:dyDescent="0.2">
      <c r="A359" s="15">
        <v>243473</v>
      </c>
      <c r="B359" s="15" t="s">
        <v>1138</v>
      </c>
      <c r="C359" s="15" t="s">
        <v>1139</v>
      </c>
      <c r="D359" s="15" t="s">
        <v>83</v>
      </c>
      <c r="E359" s="16">
        <v>46269</v>
      </c>
      <c r="F359" s="16">
        <v>46314</v>
      </c>
      <c r="G359" s="15" t="s">
        <v>1140</v>
      </c>
      <c r="H359" s="15" t="s">
        <v>1141</v>
      </c>
      <c r="I359" s="15" t="s">
        <v>1142</v>
      </c>
      <c r="J359" s="17">
        <v>4158</v>
      </c>
      <c r="K359" s="17">
        <v>0</v>
      </c>
      <c r="L359" s="17">
        <v>665.28</v>
      </c>
      <c r="M359" s="17">
        <v>4823.28</v>
      </c>
      <c r="N359" s="15">
        <v>0</v>
      </c>
      <c r="O359" s="15" t="s">
        <v>240</v>
      </c>
      <c r="P359" s="15"/>
      <c r="Q359" s="15">
        <v>2</v>
      </c>
      <c r="R359" s="15" t="s">
        <v>31</v>
      </c>
      <c r="S359" s="15" t="s">
        <v>1143</v>
      </c>
      <c r="T359" s="15" t="s">
        <v>259</v>
      </c>
      <c r="U359" s="15" t="s">
        <v>350</v>
      </c>
      <c r="V359" s="15" t="s">
        <v>27</v>
      </c>
      <c r="W359" s="15" t="s">
        <v>270</v>
      </c>
      <c r="X359" s="15" t="s">
        <v>64</v>
      </c>
      <c r="Y359" s="15" t="str">
        <f>CONCATENATE(Tabla_JYPESA_Consulta37[[#This Row],[Cuidad]],","," ",Tabla_JYPESA_Consulta37[[#This Row],[Estado]],".")</f>
        <v>BENITO JUAREZ, QR.</v>
      </c>
      <c r="Z35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59" s="18"/>
      <c r="AB359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59" s="18" t="str">
        <f>VLOOKUP(Tabla_JYPESA_Consulta37[[#This Row],[Factura]],[1]DATOS_SAP!$A:$F,6,0)</f>
        <v>998 689 2660</v>
      </c>
      <c r="AD359" s="19" t="str">
        <f>VLOOKUP(Tabla_JYPESA_Consulta37[[#This Row],[Factura]],[1]DATOS_SAP!$A:$E,5,0)</f>
        <v>ORC180608L73</v>
      </c>
    </row>
    <row r="360" spans="1:30" x14ac:dyDescent="0.2">
      <c r="A360" s="15">
        <v>243473</v>
      </c>
      <c r="B360" s="15" t="s">
        <v>1138</v>
      </c>
      <c r="C360" s="15" t="s">
        <v>1139</v>
      </c>
      <c r="D360" s="15" t="s">
        <v>83</v>
      </c>
      <c r="E360" s="16">
        <v>46269</v>
      </c>
      <c r="F360" s="16">
        <v>46314</v>
      </c>
      <c r="G360" s="15" t="s">
        <v>1140</v>
      </c>
      <c r="H360" s="15" t="s">
        <v>1141</v>
      </c>
      <c r="I360" s="15" t="s">
        <v>1142</v>
      </c>
      <c r="J360" s="17">
        <v>6237</v>
      </c>
      <c r="K360" s="17">
        <v>0</v>
      </c>
      <c r="L360" s="17">
        <v>997.92</v>
      </c>
      <c r="M360" s="17">
        <v>7234.92</v>
      </c>
      <c r="N360" s="15">
        <v>0</v>
      </c>
      <c r="O360" s="15" t="s">
        <v>277</v>
      </c>
      <c r="P360" s="15"/>
      <c r="Q360" s="15">
        <v>3</v>
      </c>
      <c r="R360" s="15" t="s">
        <v>31</v>
      </c>
      <c r="S360" s="15" t="s">
        <v>1143</v>
      </c>
      <c r="T360" s="15" t="s">
        <v>259</v>
      </c>
      <c r="U360" s="15" t="s">
        <v>350</v>
      </c>
      <c r="V360" s="15" t="s">
        <v>27</v>
      </c>
      <c r="W360" s="15" t="s">
        <v>270</v>
      </c>
      <c r="X360" s="15" t="s">
        <v>64</v>
      </c>
      <c r="Y360" s="15" t="str">
        <f>CONCATENATE(Tabla_JYPESA_Consulta37[[#This Row],[Cuidad]],","," ",Tabla_JYPESA_Consulta37[[#This Row],[Estado]],".")</f>
        <v>BENITO JUAREZ, QR.</v>
      </c>
      <c r="Z36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60" s="18"/>
      <c r="AB360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60" s="18" t="str">
        <f>VLOOKUP(Tabla_JYPESA_Consulta37[[#This Row],[Factura]],[1]DATOS_SAP!$A:$F,6,0)</f>
        <v>998 689 2660</v>
      </c>
      <c r="AD360" s="19" t="str">
        <f>VLOOKUP(Tabla_JYPESA_Consulta37[[#This Row],[Factura]],[1]DATOS_SAP!$A:$E,5,0)</f>
        <v>ORC180608L73</v>
      </c>
    </row>
    <row r="361" spans="1:30" x14ac:dyDescent="0.2">
      <c r="A361" s="15">
        <v>243473</v>
      </c>
      <c r="B361" s="15" t="s">
        <v>1138</v>
      </c>
      <c r="C361" s="15" t="s">
        <v>1139</v>
      </c>
      <c r="D361" s="15" t="s">
        <v>83</v>
      </c>
      <c r="E361" s="16">
        <v>46269</v>
      </c>
      <c r="F361" s="16">
        <v>46314</v>
      </c>
      <c r="G361" s="15" t="s">
        <v>1140</v>
      </c>
      <c r="H361" s="15" t="s">
        <v>1141</v>
      </c>
      <c r="I361" s="15" t="s">
        <v>1142</v>
      </c>
      <c r="J361" s="17">
        <v>10395</v>
      </c>
      <c r="K361" s="17">
        <v>0</v>
      </c>
      <c r="L361" s="17">
        <v>1663.2</v>
      </c>
      <c r="M361" s="17">
        <v>12058.2</v>
      </c>
      <c r="N361" s="15">
        <v>0</v>
      </c>
      <c r="O361" s="15" t="s">
        <v>278</v>
      </c>
      <c r="P361" s="15"/>
      <c r="Q361" s="15">
        <v>5</v>
      </c>
      <c r="R361" s="15" t="s">
        <v>31</v>
      </c>
      <c r="S361" s="15" t="s">
        <v>1143</v>
      </c>
      <c r="T361" s="15" t="s">
        <v>259</v>
      </c>
      <c r="U361" s="15" t="s">
        <v>350</v>
      </c>
      <c r="V361" s="15" t="s">
        <v>27</v>
      </c>
      <c r="W361" s="15" t="s">
        <v>270</v>
      </c>
      <c r="X361" s="15" t="s">
        <v>64</v>
      </c>
      <c r="Y361" s="15" t="str">
        <f>CONCATENATE(Tabla_JYPESA_Consulta37[[#This Row],[Cuidad]],","," ",Tabla_JYPESA_Consulta37[[#This Row],[Estado]],".")</f>
        <v>BENITO JUAREZ, QR.</v>
      </c>
      <c r="Z36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61" s="18"/>
      <c r="AB361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61" s="18" t="str">
        <f>VLOOKUP(Tabla_JYPESA_Consulta37[[#This Row],[Factura]],[1]DATOS_SAP!$A:$F,6,0)</f>
        <v>998 689 2660</v>
      </c>
      <c r="AD361" s="19" t="str">
        <f>VLOOKUP(Tabla_JYPESA_Consulta37[[#This Row],[Factura]],[1]DATOS_SAP!$A:$E,5,0)</f>
        <v>ORC180608L73</v>
      </c>
    </row>
    <row r="362" spans="1:30" x14ac:dyDescent="0.2">
      <c r="A362" s="15">
        <v>243474</v>
      </c>
      <c r="B362" s="15"/>
      <c r="C362" s="15" t="s">
        <v>1219</v>
      </c>
      <c r="D362" s="15" t="s">
        <v>25</v>
      </c>
      <c r="E362" s="16">
        <v>46269</v>
      </c>
      <c r="F362" s="16">
        <v>46284</v>
      </c>
      <c r="G362" s="15" t="s">
        <v>1220</v>
      </c>
      <c r="H362" s="15" t="s">
        <v>1221</v>
      </c>
      <c r="I362" s="15" t="s">
        <v>1222</v>
      </c>
      <c r="J362" s="17">
        <v>738.72</v>
      </c>
      <c r="K362" s="17">
        <v>0</v>
      </c>
      <c r="L362" s="17">
        <v>118.2</v>
      </c>
      <c r="M362" s="17">
        <v>856.92</v>
      </c>
      <c r="N362" s="15">
        <v>0</v>
      </c>
      <c r="O362" s="15" t="s">
        <v>146</v>
      </c>
      <c r="P362" s="15"/>
      <c r="Q362" s="15">
        <v>1</v>
      </c>
      <c r="R362" s="15" t="s">
        <v>31</v>
      </c>
      <c r="S362" s="15" t="s">
        <v>1223</v>
      </c>
      <c r="T362" s="15" t="s">
        <v>1224</v>
      </c>
      <c r="U362" s="15" t="s">
        <v>35</v>
      </c>
      <c r="V362" s="15" t="s">
        <v>33</v>
      </c>
      <c r="W362" s="15" t="s">
        <v>1225</v>
      </c>
      <c r="X362" s="15" t="s">
        <v>47</v>
      </c>
      <c r="Y362" s="15" t="str">
        <f>CONCATENATE(Tabla_JYPESA_Consulta37[[#This Row],[Cuidad]],","," ",Tabla_JYPESA_Consulta37[[#This Row],[Estado]],".")</f>
        <v>GUADALAJARA, JAL.</v>
      </c>
      <c r="Z36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No.3261, VERDE VALLE, 44550, GUADALAJARA, JAL</v>
      </c>
      <c r="AA362" s="18"/>
      <c r="AB362" s="6" t="str">
        <f>VLOOKUP(Tabla_JYPESA_Consulta37[[#This Row],[Factura]],[1]DATOS_SAP!$A:$G,7,0)</f>
        <v>MARIANO OTERO No.3261   VERDE VALLE_x000D__x000D_GUADALAJARA,44550, JAL_x000D_MX</v>
      </c>
      <c r="AC362" s="18" t="str">
        <f>VLOOKUP(Tabla_JYPESA_Consulta37[[#This Row],[Factura]],[1]DATOS_SAP!$A:$F,6,0)</f>
        <v>33 3669 0215</v>
      </c>
      <c r="AD362" s="19" t="str">
        <f>VLOOKUP(Tabla_JYPESA_Consulta37[[#This Row],[Factura]],[1]DATOS_SAP!$A:$E,5,0)</f>
        <v>IZI790807KA9</v>
      </c>
    </row>
    <row r="363" spans="1:30" x14ac:dyDescent="0.2">
      <c r="A363" s="15">
        <v>243474</v>
      </c>
      <c r="B363" s="15"/>
      <c r="C363" s="15" t="s">
        <v>1219</v>
      </c>
      <c r="D363" s="15" t="s">
        <v>25</v>
      </c>
      <c r="E363" s="16">
        <v>46269</v>
      </c>
      <c r="F363" s="16">
        <v>46284</v>
      </c>
      <c r="G363" s="15" t="s">
        <v>1220</v>
      </c>
      <c r="H363" s="15" t="s">
        <v>1221</v>
      </c>
      <c r="I363" s="15" t="s">
        <v>1222</v>
      </c>
      <c r="J363" s="17">
        <v>797.82</v>
      </c>
      <c r="K363" s="17">
        <v>0</v>
      </c>
      <c r="L363" s="17">
        <v>127.65</v>
      </c>
      <c r="M363" s="17">
        <v>925.47</v>
      </c>
      <c r="N363" s="15">
        <v>0</v>
      </c>
      <c r="O363" s="15" t="s">
        <v>593</v>
      </c>
      <c r="P363" s="15"/>
      <c r="Q363" s="15">
        <v>1</v>
      </c>
      <c r="R363" s="15" t="s">
        <v>31</v>
      </c>
      <c r="S363" s="15" t="s">
        <v>1223</v>
      </c>
      <c r="T363" s="15" t="s">
        <v>1224</v>
      </c>
      <c r="U363" s="15" t="s">
        <v>35</v>
      </c>
      <c r="V363" s="15" t="s">
        <v>33</v>
      </c>
      <c r="W363" s="15" t="s">
        <v>1225</v>
      </c>
      <c r="X363" s="15" t="s">
        <v>47</v>
      </c>
      <c r="Y363" s="15" t="str">
        <f>CONCATENATE(Tabla_JYPESA_Consulta37[[#This Row],[Cuidad]],","," ",Tabla_JYPESA_Consulta37[[#This Row],[Estado]],".")</f>
        <v>GUADALAJARA, JAL.</v>
      </c>
      <c r="Z36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No.3261, VERDE VALLE, 44550, GUADALAJARA, JAL</v>
      </c>
      <c r="AA363" s="18"/>
      <c r="AB363" s="6" t="str">
        <f>VLOOKUP(Tabla_JYPESA_Consulta37[[#This Row],[Factura]],[1]DATOS_SAP!$A:$G,7,0)</f>
        <v>MARIANO OTERO No.3261   VERDE VALLE_x000D__x000D_GUADALAJARA,44550, JAL_x000D_MX</v>
      </c>
      <c r="AC363" s="18" t="str">
        <f>VLOOKUP(Tabla_JYPESA_Consulta37[[#This Row],[Factura]],[1]DATOS_SAP!$A:$F,6,0)</f>
        <v>33 3669 0215</v>
      </c>
      <c r="AD363" s="19" t="str">
        <f>VLOOKUP(Tabla_JYPESA_Consulta37[[#This Row],[Factura]],[1]DATOS_SAP!$A:$E,5,0)</f>
        <v>IZI790807KA9</v>
      </c>
    </row>
    <row r="364" spans="1:30" x14ac:dyDescent="0.2">
      <c r="A364" s="15">
        <v>243474</v>
      </c>
      <c r="B364" s="15"/>
      <c r="C364" s="15" t="s">
        <v>1219</v>
      </c>
      <c r="D364" s="15" t="s">
        <v>25</v>
      </c>
      <c r="E364" s="16">
        <v>46269</v>
      </c>
      <c r="F364" s="16">
        <v>46284</v>
      </c>
      <c r="G364" s="15" t="s">
        <v>1220</v>
      </c>
      <c r="H364" s="15" t="s">
        <v>1221</v>
      </c>
      <c r="I364" s="15" t="s">
        <v>1222</v>
      </c>
      <c r="J364" s="17">
        <v>5471.94</v>
      </c>
      <c r="K364" s="17">
        <v>0</v>
      </c>
      <c r="L364" s="17">
        <v>875.51</v>
      </c>
      <c r="M364" s="17">
        <v>6347.45</v>
      </c>
      <c r="N364" s="15">
        <v>0</v>
      </c>
      <c r="O364" s="15" t="s">
        <v>30</v>
      </c>
      <c r="P364" s="15"/>
      <c r="Q364" s="15">
        <v>6</v>
      </c>
      <c r="R364" s="15" t="s">
        <v>31</v>
      </c>
      <c r="S364" s="15" t="s">
        <v>1223</v>
      </c>
      <c r="T364" s="15" t="s">
        <v>1224</v>
      </c>
      <c r="U364" s="15" t="s">
        <v>35</v>
      </c>
      <c r="V364" s="15" t="s">
        <v>33</v>
      </c>
      <c r="W364" s="15" t="s">
        <v>1225</v>
      </c>
      <c r="X364" s="15" t="s">
        <v>47</v>
      </c>
      <c r="Y364" s="15" t="str">
        <f>CONCATENATE(Tabla_JYPESA_Consulta37[[#This Row],[Cuidad]],","," ",Tabla_JYPESA_Consulta37[[#This Row],[Estado]],".")</f>
        <v>GUADALAJARA, JAL.</v>
      </c>
      <c r="Z36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No.3261, VERDE VALLE, 44550, GUADALAJARA, JAL</v>
      </c>
      <c r="AA364" s="18"/>
      <c r="AB364" s="6" t="str">
        <f>VLOOKUP(Tabla_JYPESA_Consulta37[[#This Row],[Factura]],[1]DATOS_SAP!$A:$G,7,0)</f>
        <v>MARIANO OTERO No.3261   VERDE VALLE_x000D__x000D_GUADALAJARA,44550, JAL_x000D_MX</v>
      </c>
      <c r="AC364" s="18" t="str">
        <f>VLOOKUP(Tabla_JYPESA_Consulta37[[#This Row],[Factura]],[1]DATOS_SAP!$A:$F,6,0)</f>
        <v>33 3669 0215</v>
      </c>
      <c r="AD364" s="19" t="str">
        <f>VLOOKUP(Tabla_JYPESA_Consulta37[[#This Row],[Factura]],[1]DATOS_SAP!$A:$E,5,0)</f>
        <v>IZI790807KA9</v>
      </c>
    </row>
    <row r="365" spans="1:30" x14ac:dyDescent="0.2">
      <c r="A365" s="15">
        <v>243475</v>
      </c>
      <c r="B365" s="15" t="s">
        <v>1144</v>
      </c>
      <c r="C365" s="15" t="s">
        <v>1145</v>
      </c>
      <c r="D365" s="15" t="s">
        <v>83</v>
      </c>
      <c r="E365" s="16">
        <v>46269</v>
      </c>
      <c r="F365" s="16">
        <v>46314</v>
      </c>
      <c r="G365" s="15" t="s">
        <v>1140</v>
      </c>
      <c r="H365" s="15" t="s">
        <v>1141</v>
      </c>
      <c r="I365" s="15" t="s">
        <v>1142</v>
      </c>
      <c r="J365" s="17">
        <v>509.04</v>
      </c>
      <c r="K365" s="17">
        <v>0</v>
      </c>
      <c r="L365" s="17">
        <v>81.45</v>
      </c>
      <c r="M365" s="17">
        <v>590.49</v>
      </c>
      <c r="N365" s="15">
        <v>0</v>
      </c>
      <c r="O365" s="15" t="s">
        <v>128</v>
      </c>
      <c r="P365" s="15"/>
      <c r="Q365" s="15">
        <v>1</v>
      </c>
      <c r="R365" s="15" t="s">
        <v>31</v>
      </c>
      <c r="S365" s="15" t="s">
        <v>1143</v>
      </c>
      <c r="T365" s="15" t="s">
        <v>259</v>
      </c>
      <c r="U365" s="15" t="s">
        <v>350</v>
      </c>
      <c r="V365" s="15" t="s">
        <v>27</v>
      </c>
      <c r="W365" s="15" t="s">
        <v>270</v>
      </c>
      <c r="X365" s="15" t="s">
        <v>64</v>
      </c>
      <c r="Y365" s="15" t="str">
        <f>CONCATENATE(Tabla_JYPESA_Consulta37[[#This Row],[Cuidad]],","," ",Tabla_JYPESA_Consulta37[[#This Row],[Estado]],".")</f>
        <v>BENITO JUAREZ, QR.</v>
      </c>
      <c r="Z36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65" s="18"/>
      <c r="AB365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65" s="18" t="str">
        <f>VLOOKUP(Tabla_JYPESA_Consulta37[[#This Row],[Factura]],[1]DATOS_SAP!$A:$F,6,0)</f>
        <v>998 689 2660</v>
      </c>
      <c r="AD365" s="19" t="str">
        <f>VLOOKUP(Tabla_JYPESA_Consulta37[[#This Row],[Factura]],[1]DATOS_SAP!$A:$E,5,0)</f>
        <v>ORC180608L73</v>
      </c>
    </row>
    <row r="366" spans="1:30" x14ac:dyDescent="0.2">
      <c r="A366" s="15">
        <v>243475</v>
      </c>
      <c r="B366" s="15" t="s">
        <v>1144</v>
      </c>
      <c r="C366" s="15" t="s">
        <v>1145</v>
      </c>
      <c r="D366" s="15" t="s">
        <v>83</v>
      </c>
      <c r="E366" s="16">
        <v>46269</v>
      </c>
      <c r="F366" s="16">
        <v>46314</v>
      </c>
      <c r="G366" s="15" t="s">
        <v>1140</v>
      </c>
      <c r="H366" s="15" t="s">
        <v>1141</v>
      </c>
      <c r="I366" s="15" t="s">
        <v>1142</v>
      </c>
      <c r="J366" s="17">
        <v>428.4</v>
      </c>
      <c r="K366" s="17">
        <v>0</v>
      </c>
      <c r="L366" s="17">
        <v>68.540000000000006</v>
      </c>
      <c r="M366" s="17">
        <v>496.94</v>
      </c>
      <c r="N366" s="15">
        <v>0</v>
      </c>
      <c r="O366" s="15" t="s">
        <v>178</v>
      </c>
      <c r="P366" s="15"/>
      <c r="Q366" s="15">
        <v>1</v>
      </c>
      <c r="R366" s="15" t="s">
        <v>31</v>
      </c>
      <c r="S366" s="15" t="s">
        <v>1143</v>
      </c>
      <c r="T366" s="15" t="s">
        <v>259</v>
      </c>
      <c r="U366" s="15" t="s">
        <v>350</v>
      </c>
      <c r="V366" s="15" t="s">
        <v>27</v>
      </c>
      <c r="W366" s="15" t="s">
        <v>270</v>
      </c>
      <c r="X366" s="15" t="s">
        <v>64</v>
      </c>
      <c r="Y366" s="15" t="str">
        <f>CONCATENATE(Tabla_JYPESA_Consulta37[[#This Row],[Cuidad]],","," ",Tabla_JYPESA_Consulta37[[#This Row],[Estado]],".")</f>
        <v>BENITO JUAREZ, QR.</v>
      </c>
      <c r="Z36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66" s="18"/>
      <c r="AB366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66" s="18" t="str">
        <f>VLOOKUP(Tabla_JYPESA_Consulta37[[#This Row],[Factura]],[1]DATOS_SAP!$A:$F,6,0)</f>
        <v>998 689 2660</v>
      </c>
      <c r="AD366" s="19" t="str">
        <f>VLOOKUP(Tabla_JYPESA_Consulta37[[#This Row],[Factura]],[1]DATOS_SAP!$A:$E,5,0)</f>
        <v>ORC180608L73</v>
      </c>
    </row>
    <row r="367" spans="1:30" x14ac:dyDescent="0.2">
      <c r="A367" s="15">
        <v>243475</v>
      </c>
      <c r="B367" s="15" t="s">
        <v>1144</v>
      </c>
      <c r="C367" s="15" t="s">
        <v>1145</v>
      </c>
      <c r="D367" s="15" t="s">
        <v>83</v>
      </c>
      <c r="E367" s="16">
        <v>46269</v>
      </c>
      <c r="F367" s="16">
        <v>46314</v>
      </c>
      <c r="G367" s="15" t="s">
        <v>1140</v>
      </c>
      <c r="H367" s="15" t="s">
        <v>1141</v>
      </c>
      <c r="I367" s="15" t="s">
        <v>1142</v>
      </c>
      <c r="J367" s="17">
        <v>443.52</v>
      </c>
      <c r="K367" s="17">
        <v>0</v>
      </c>
      <c r="L367" s="17">
        <v>70.959999999999994</v>
      </c>
      <c r="M367" s="17">
        <v>514.48</v>
      </c>
      <c r="N367" s="15">
        <v>0</v>
      </c>
      <c r="O367" s="15" t="s">
        <v>431</v>
      </c>
      <c r="P367" s="15"/>
      <c r="Q367" s="15">
        <v>1</v>
      </c>
      <c r="R367" s="15" t="s">
        <v>31</v>
      </c>
      <c r="S367" s="15" t="s">
        <v>1143</v>
      </c>
      <c r="T367" s="15" t="s">
        <v>259</v>
      </c>
      <c r="U367" s="15" t="s">
        <v>350</v>
      </c>
      <c r="V367" s="15" t="s">
        <v>27</v>
      </c>
      <c r="W367" s="15" t="s">
        <v>270</v>
      </c>
      <c r="X367" s="15" t="s">
        <v>64</v>
      </c>
      <c r="Y367" s="15" t="str">
        <f>CONCATENATE(Tabla_JYPESA_Consulta37[[#This Row],[Cuidad]],","," ",Tabla_JYPESA_Consulta37[[#This Row],[Estado]],".")</f>
        <v>BENITO JUAREZ, QR.</v>
      </c>
      <c r="Z36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67" s="18"/>
      <c r="AB367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67" s="18" t="str">
        <f>VLOOKUP(Tabla_JYPESA_Consulta37[[#This Row],[Factura]],[1]DATOS_SAP!$A:$F,6,0)</f>
        <v>998 689 2660</v>
      </c>
      <c r="AD367" s="19" t="str">
        <f>VLOOKUP(Tabla_JYPESA_Consulta37[[#This Row],[Factura]],[1]DATOS_SAP!$A:$E,5,0)</f>
        <v>ORC180608L73</v>
      </c>
    </row>
    <row r="368" spans="1:30" x14ac:dyDescent="0.2">
      <c r="A368" s="15">
        <v>243475</v>
      </c>
      <c r="B368" s="15" t="s">
        <v>1144</v>
      </c>
      <c r="C368" s="15" t="s">
        <v>1145</v>
      </c>
      <c r="D368" s="15" t="s">
        <v>83</v>
      </c>
      <c r="E368" s="16">
        <v>46269</v>
      </c>
      <c r="F368" s="16">
        <v>46314</v>
      </c>
      <c r="G368" s="15" t="s">
        <v>1140</v>
      </c>
      <c r="H368" s="15" t="s">
        <v>1141</v>
      </c>
      <c r="I368" s="15" t="s">
        <v>1142</v>
      </c>
      <c r="J368" s="17">
        <v>1669.25</v>
      </c>
      <c r="K368" s="17">
        <v>0</v>
      </c>
      <c r="L368" s="17">
        <v>267.08</v>
      </c>
      <c r="M368" s="17">
        <v>1936.33</v>
      </c>
      <c r="N368" s="15">
        <v>0</v>
      </c>
      <c r="O368" s="15" t="s">
        <v>103</v>
      </c>
      <c r="P368" s="15"/>
      <c r="Q368" s="15">
        <v>1</v>
      </c>
      <c r="R368" s="15" t="s">
        <v>31</v>
      </c>
      <c r="S368" s="15" t="s">
        <v>1143</v>
      </c>
      <c r="T368" s="15" t="s">
        <v>259</v>
      </c>
      <c r="U368" s="15" t="s">
        <v>350</v>
      </c>
      <c r="V368" s="15" t="s">
        <v>27</v>
      </c>
      <c r="W368" s="15" t="s">
        <v>270</v>
      </c>
      <c r="X368" s="15" t="s">
        <v>64</v>
      </c>
      <c r="Y368" s="15" t="str">
        <f>CONCATENATE(Tabla_JYPESA_Consulta37[[#This Row],[Cuidad]],","," ",Tabla_JYPESA_Consulta37[[#This Row],[Estado]],".")</f>
        <v>BENITO JUAREZ, QR.</v>
      </c>
      <c r="Z36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68" s="18"/>
      <c r="AB368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68" s="18" t="str">
        <f>VLOOKUP(Tabla_JYPESA_Consulta37[[#This Row],[Factura]],[1]DATOS_SAP!$A:$F,6,0)</f>
        <v>998 689 2660</v>
      </c>
      <c r="AD368" s="19" t="str">
        <f>VLOOKUP(Tabla_JYPESA_Consulta37[[#This Row],[Factura]],[1]DATOS_SAP!$A:$E,5,0)</f>
        <v>ORC180608L73</v>
      </c>
    </row>
    <row r="369" spans="1:30" x14ac:dyDescent="0.2">
      <c r="A369" s="15">
        <v>243475</v>
      </c>
      <c r="B369" s="15" t="s">
        <v>1144</v>
      </c>
      <c r="C369" s="15" t="s">
        <v>1145</v>
      </c>
      <c r="D369" s="15" t="s">
        <v>83</v>
      </c>
      <c r="E369" s="16">
        <v>46269</v>
      </c>
      <c r="F369" s="16">
        <v>46314</v>
      </c>
      <c r="G369" s="15" t="s">
        <v>1140</v>
      </c>
      <c r="H369" s="15" t="s">
        <v>1141</v>
      </c>
      <c r="I369" s="15" t="s">
        <v>1142</v>
      </c>
      <c r="J369" s="17">
        <v>14553</v>
      </c>
      <c r="K369" s="17">
        <v>0</v>
      </c>
      <c r="L369" s="17">
        <v>2328.48</v>
      </c>
      <c r="M369" s="17">
        <v>16881.48</v>
      </c>
      <c r="N369" s="15">
        <v>0</v>
      </c>
      <c r="O369" s="15" t="s">
        <v>240</v>
      </c>
      <c r="P369" s="15"/>
      <c r="Q369" s="15">
        <v>7</v>
      </c>
      <c r="R369" s="15" t="s">
        <v>31</v>
      </c>
      <c r="S369" s="15" t="s">
        <v>1143</v>
      </c>
      <c r="T369" s="15" t="s">
        <v>259</v>
      </c>
      <c r="U369" s="15" t="s">
        <v>350</v>
      </c>
      <c r="V369" s="15" t="s">
        <v>27</v>
      </c>
      <c r="W369" s="15" t="s">
        <v>270</v>
      </c>
      <c r="X369" s="15" t="s">
        <v>64</v>
      </c>
      <c r="Y369" s="15" t="str">
        <f>CONCATENATE(Tabla_JYPESA_Consulta37[[#This Row],[Cuidad]],","," ",Tabla_JYPESA_Consulta37[[#This Row],[Estado]],".")</f>
        <v>BENITO JUAREZ, QR.</v>
      </c>
      <c r="Z36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69" s="18"/>
      <c r="AB369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69" s="18" t="str">
        <f>VLOOKUP(Tabla_JYPESA_Consulta37[[#This Row],[Factura]],[1]DATOS_SAP!$A:$F,6,0)</f>
        <v>998 689 2660</v>
      </c>
      <c r="AD369" s="19" t="str">
        <f>VLOOKUP(Tabla_JYPESA_Consulta37[[#This Row],[Factura]],[1]DATOS_SAP!$A:$E,5,0)</f>
        <v>ORC180608L73</v>
      </c>
    </row>
    <row r="370" spans="1:30" x14ac:dyDescent="0.2">
      <c r="A370" s="15">
        <v>243475</v>
      </c>
      <c r="B370" s="15" t="s">
        <v>1144</v>
      </c>
      <c r="C370" s="15" t="s">
        <v>1145</v>
      </c>
      <c r="D370" s="15" t="s">
        <v>83</v>
      </c>
      <c r="E370" s="16">
        <v>46269</v>
      </c>
      <c r="F370" s="16">
        <v>46314</v>
      </c>
      <c r="G370" s="15" t="s">
        <v>1140</v>
      </c>
      <c r="H370" s="15" t="s">
        <v>1141</v>
      </c>
      <c r="I370" s="15" t="s">
        <v>1142</v>
      </c>
      <c r="J370" s="17">
        <v>16632</v>
      </c>
      <c r="K370" s="17">
        <v>0</v>
      </c>
      <c r="L370" s="17">
        <v>2661.12</v>
      </c>
      <c r="M370" s="17">
        <v>19293.12</v>
      </c>
      <c r="N370" s="15">
        <v>0</v>
      </c>
      <c r="O370" s="15" t="s">
        <v>277</v>
      </c>
      <c r="P370" s="15"/>
      <c r="Q370" s="15">
        <v>8</v>
      </c>
      <c r="R370" s="15" t="s">
        <v>31</v>
      </c>
      <c r="S370" s="15" t="s">
        <v>1143</v>
      </c>
      <c r="T370" s="15" t="s">
        <v>259</v>
      </c>
      <c r="U370" s="15" t="s">
        <v>350</v>
      </c>
      <c r="V370" s="15" t="s">
        <v>27</v>
      </c>
      <c r="W370" s="15" t="s">
        <v>270</v>
      </c>
      <c r="X370" s="15" t="s">
        <v>64</v>
      </c>
      <c r="Y370" s="15" t="str">
        <f>CONCATENATE(Tabla_JYPESA_Consulta37[[#This Row],[Cuidad]],","," ",Tabla_JYPESA_Consulta37[[#This Row],[Estado]],".")</f>
        <v>BENITO JUAREZ, QR.</v>
      </c>
      <c r="Z37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70" s="18"/>
      <c r="AB370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70" s="18" t="str">
        <f>VLOOKUP(Tabla_JYPESA_Consulta37[[#This Row],[Factura]],[1]DATOS_SAP!$A:$F,6,0)</f>
        <v>998 689 2660</v>
      </c>
      <c r="AD370" s="19" t="str">
        <f>VLOOKUP(Tabla_JYPESA_Consulta37[[#This Row],[Factura]],[1]DATOS_SAP!$A:$E,5,0)</f>
        <v>ORC180608L73</v>
      </c>
    </row>
    <row r="371" spans="1:30" x14ac:dyDescent="0.2">
      <c r="A371" s="15">
        <v>243475</v>
      </c>
      <c r="B371" s="15" t="s">
        <v>1144</v>
      </c>
      <c r="C371" s="15" t="s">
        <v>1145</v>
      </c>
      <c r="D371" s="15" t="s">
        <v>83</v>
      </c>
      <c r="E371" s="16">
        <v>46269</v>
      </c>
      <c r="F371" s="16">
        <v>46314</v>
      </c>
      <c r="G371" s="15" t="s">
        <v>1140</v>
      </c>
      <c r="H371" s="15" t="s">
        <v>1141</v>
      </c>
      <c r="I371" s="15" t="s">
        <v>1142</v>
      </c>
      <c r="J371" s="17">
        <v>10395</v>
      </c>
      <c r="K371" s="17">
        <v>0</v>
      </c>
      <c r="L371" s="17">
        <v>1663.2</v>
      </c>
      <c r="M371" s="17">
        <v>12058.2</v>
      </c>
      <c r="N371" s="15">
        <v>0</v>
      </c>
      <c r="O371" s="15" t="s">
        <v>286</v>
      </c>
      <c r="P371" s="15"/>
      <c r="Q371" s="15">
        <v>5</v>
      </c>
      <c r="R371" s="15" t="s">
        <v>31</v>
      </c>
      <c r="S371" s="15" t="s">
        <v>1143</v>
      </c>
      <c r="T371" s="15" t="s">
        <v>259</v>
      </c>
      <c r="U371" s="15" t="s">
        <v>350</v>
      </c>
      <c r="V371" s="15" t="s">
        <v>27</v>
      </c>
      <c r="W371" s="15" t="s">
        <v>270</v>
      </c>
      <c r="X371" s="15" t="s">
        <v>64</v>
      </c>
      <c r="Y371" s="15" t="str">
        <f>CONCATENATE(Tabla_JYPESA_Consulta37[[#This Row],[Cuidad]],","," ",Tabla_JYPESA_Consulta37[[#This Row],[Estado]],".")</f>
        <v>BENITO JUAREZ, QR.</v>
      </c>
      <c r="Z37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71" s="18"/>
      <c r="AB371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71" s="18" t="str">
        <f>VLOOKUP(Tabla_JYPESA_Consulta37[[#This Row],[Factura]],[1]DATOS_SAP!$A:$F,6,0)</f>
        <v>998 689 2660</v>
      </c>
      <c r="AD371" s="19" t="str">
        <f>VLOOKUP(Tabla_JYPESA_Consulta37[[#This Row],[Factura]],[1]DATOS_SAP!$A:$E,5,0)</f>
        <v>ORC180608L73</v>
      </c>
    </row>
    <row r="372" spans="1:30" x14ac:dyDescent="0.2">
      <c r="A372" s="15">
        <v>243475</v>
      </c>
      <c r="B372" s="15" t="s">
        <v>1144</v>
      </c>
      <c r="C372" s="15" t="s">
        <v>1145</v>
      </c>
      <c r="D372" s="15" t="s">
        <v>83</v>
      </c>
      <c r="E372" s="16">
        <v>46269</v>
      </c>
      <c r="F372" s="16">
        <v>46314</v>
      </c>
      <c r="G372" s="15" t="s">
        <v>1140</v>
      </c>
      <c r="H372" s="15" t="s">
        <v>1141</v>
      </c>
      <c r="I372" s="15" t="s">
        <v>1142</v>
      </c>
      <c r="J372" s="17">
        <v>16632</v>
      </c>
      <c r="K372" s="17">
        <v>0</v>
      </c>
      <c r="L372" s="17">
        <v>2661.12</v>
      </c>
      <c r="M372" s="17">
        <v>19293.12</v>
      </c>
      <c r="N372" s="15">
        <v>0</v>
      </c>
      <c r="O372" s="15" t="s">
        <v>278</v>
      </c>
      <c r="P372" s="15"/>
      <c r="Q372" s="15">
        <v>8</v>
      </c>
      <c r="R372" s="15" t="s">
        <v>31</v>
      </c>
      <c r="S372" s="15" t="s">
        <v>1143</v>
      </c>
      <c r="T372" s="15" t="s">
        <v>259</v>
      </c>
      <c r="U372" s="15" t="s">
        <v>350</v>
      </c>
      <c r="V372" s="15" t="s">
        <v>27</v>
      </c>
      <c r="W372" s="15" t="s">
        <v>270</v>
      </c>
      <c r="X372" s="15" t="s">
        <v>64</v>
      </c>
      <c r="Y372" s="15" t="str">
        <f>CONCATENATE(Tabla_JYPESA_Consulta37[[#This Row],[Cuidad]],","," ",Tabla_JYPESA_Consulta37[[#This Row],[Estado]],".")</f>
        <v>BENITO JUAREZ, QR.</v>
      </c>
      <c r="Z37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72" s="18"/>
      <c r="AB372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72" s="18" t="str">
        <f>VLOOKUP(Tabla_JYPESA_Consulta37[[#This Row],[Factura]],[1]DATOS_SAP!$A:$F,6,0)</f>
        <v>998 689 2660</v>
      </c>
      <c r="AD372" s="19" t="str">
        <f>VLOOKUP(Tabla_JYPESA_Consulta37[[#This Row],[Factura]],[1]DATOS_SAP!$A:$E,5,0)</f>
        <v>ORC180608L73</v>
      </c>
    </row>
    <row r="373" spans="1:30" x14ac:dyDescent="0.2">
      <c r="A373" s="15">
        <v>243475</v>
      </c>
      <c r="B373" s="15" t="s">
        <v>1144</v>
      </c>
      <c r="C373" s="15" t="s">
        <v>1145</v>
      </c>
      <c r="D373" s="15" t="s">
        <v>83</v>
      </c>
      <c r="E373" s="16">
        <v>46269</v>
      </c>
      <c r="F373" s="16">
        <v>46314</v>
      </c>
      <c r="G373" s="15" t="s">
        <v>1140</v>
      </c>
      <c r="H373" s="15" t="s">
        <v>1141</v>
      </c>
      <c r="I373" s="15" t="s">
        <v>1142</v>
      </c>
      <c r="J373" s="17">
        <v>1016.5</v>
      </c>
      <c r="K373" s="17">
        <v>0</v>
      </c>
      <c r="L373" s="17">
        <v>162.63999999999999</v>
      </c>
      <c r="M373" s="17">
        <v>1179.1400000000001</v>
      </c>
      <c r="N373" s="15">
        <v>0</v>
      </c>
      <c r="O373" s="15" t="s">
        <v>481</v>
      </c>
      <c r="P373" s="15" t="s">
        <v>482</v>
      </c>
      <c r="Q373" s="15">
        <v>1</v>
      </c>
      <c r="R373" s="15" t="s">
        <v>31</v>
      </c>
      <c r="S373" s="15" t="s">
        <v>1143</v>
      </c>
      <c r="T373" s="15" t="s">
        <v>259</v>
      </c>
      <c r="U373" s="15" t="s">
        <v>350</v>
      </c>
      <c r="V373" s="15" t="s">
        <v>27</v>
      </c>
      <c r="W373" s="15" t="s">
        <v>270</v>
      </c>
      <c r="X373" s="15" t="s">
        <v>64</v>
      </c>
      <c r="Y373" s="15" t="str">
        <f>CONCATENATE(Tabla_JYPESA_Consulta37[[#This Row],[Cuidad]],","," ",Tabla_JYPESA_Consulta37[[#This Row],[Estado]],".")</f>
        <v>BENITO JUAREZ, QR.</v>
      </c>
      <c r="Z37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KUKULCAN,KM 17, MANZANA 53, SECCION A, SEGUNDA ETAPA, RETORNO GUCUMATZ, ZONA TURISTICA LOTE 50, ZONA HOTELERA, 77500, BENITO JUAREZ, QR</v>
      </c>
      <c r="AA373" s="18"/>
      <c r="AB373" s="6" t="str">
        <f>VLOOKUP(Tabla_JYPESA_Consulta37[[#This Row],[Factura]],[1]DATOS_SAP!$A:$G,7,0)</f>
        <v>BLVD KUKULCAN,KM 17, MANZANA 53, SECCION A, SEGUNDA ETAPA, RETORNO GUCUMATZ, ZONA TURISTICA LOTE 50   ZONA HOTELERA_x000D__x000D_BENITO JUAREZ,77500, QR_x000D_MX</v>
      </c>
      <c r="AC373" s="18" t="str">
        <f>VLOOKUP(Tabla_JYPESA_Consulta37[[#This Row],[Factura]],[1]DATOS_SAP!$A:$F,6,0)</f>
        <v>998 689 2660</v>
      </c>
      <c r="AD373" s="19" t="str">
        <f>VLOOKUP(Tabla_JYPESA_Consulta37[[#This Row],[Factura]],[1]DATOS_SAP!$A:$E,5,0)</f>
        <v>ORC180608L73</v>
      </c>
    </row>
    <row r="374" spans="1:30" x14ac:dyDescent="0.2">
      <c r="A374" s="15">
        <v>243476</v>
      </c>
      <c r="B374" s="15" t="s">
        <v>1009</v>
      </c>
      <c r="C374" s="15" t="s">
        <v>1010</v>
      </c>
      <c r="D374" s="15" t="s">
        <v>25</v>
      </c>
      <c r="E374" s="16">
        <v>46269</v>
      </c>
      <c r="F374" s="16">
        <v>46284</v>
      </c>
      <c r="G374" s="15" t="s">
        <v>1011</v>
      </c>
      <c r="H374" s="15" t="s">
        <v>1012</v>
      </c>
      <c r="I374" s="15" t="s">
        <v>1013</v>
      </c>
      <c r="J374" s="17">
        <v>1288.56</v>
      </c>
      <c r="K374" s="17">
        <v>0</v>
      </c>
      <c r="L374" s="17">
        <v>206.17</v>
      </c>
      <c r="M374" s="17">
        <v>1494.73</v>
      </c>
      <c r="N374" s="15">
        <v>0</v>
      </c>
      <c r="O374" s="15" t="s">
        <v>58</v>
      </c>
      <c r="P374" s="15"/>
      <c r="Q374" s="15">
        <v>2</v>
      </c>
      <c r="R374" s="15" t="s">
        <v>31</v>
      </c>
      <c r="S374" s="15" t="s">
        <v>1014</v>
      </c>
      <c r="T374" s="15" t="s">
        <v>1015</v>
      </c>
      <c r="U374" s="15" t="s">
        <v>359</v>
      </c>
      <c r="V374" s="15" t="s">
        <v>224</v>
      </c>
      <c r="W374" s="15" t="s">
        <v>1016</v>
      </c>
      <c r="X374" s="15" t="s">
        <v>52</v>
      </c>
      <c r="Y374" s="15" t="str">
        <f>CONCATENATE(Tabla_JYPESA_Consulta37[[#This Row],[Cuidad]],","," ",Tabla_JYPESA_Consulta37[[#This Row],[Estado]],".")</f>
        <v>REYNOSA, TAM.</v>
      </c>
      <c r="Z37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374" s="18"/>
      <c r="AB374" s="6" t="str">
        <f>VLOOKUP(Tabla_JYPESA_Consulta37[[#This Row],[Factura]],[1]DATOS_SAP!$A:$G,7,0)</f>
        <v>JUAN SALVADOR AGRAZ 69 PISO 12   SANTA FE CUAJIMALPA_x000D__x000D_CUAJIMALPA DE MORELOS,05348, CMX_x000D_MX</v>
      </c>
      <c r="AC374" s="18" t="str">
        <f>VLOOKUP(Tabla_JYPESA_Consulta37[[#This Row],[Factura]],[1]DATOS_SAP!$A:$F,6,0)</f>
        <v>01 899 921 2400</v>
      </c>
      <c r="AD374" s="19" t="str">
        <f>VLOOKUP(Tabla_JYPESA_Consulta37[[#This Row],[Factura]],[1]DATOS_SAP!$A:$E,5,0)</f>
        <v>IPR030829B48</v>
      </c>
    </row>
    <row r="375" spans="1:30" x14ac:dyDescent="0.2">
      <c r="A375" s="15">
        <v>243476</v>
      </c>
      <c r="B375" s="15" t="s">
        <v>1009</v>
      </c>
      <c r="C375" s="15" t="s">
        <v>1010</v>
      </c>
      <c r="D375" s="15" t="s">
        <v>25</v>
      </c>
      <c r="E375" s="16">
        <v>46269</v>
      </c>
      <c r="F375" s="16">
        <v>46284</v>
      </c>
      <c r="G375" s="15" t="s">
        <v>1011</v>
      </c>
      <c r="H375" s="15" t="s">
        <v>1012</v>
      </c>
      <c r="I375" s="15" t="s">
        <v>1013</v>
      </c>
      <c r="J375" s="17">
        <v>2011.46</v>
      </c>
      <c r="K375" s="17">
        <v>0</v>
      </c>
      <c r="L375" s="17">
        <v>321.83</v>
      </c>
      <c r="M375" s="17">
        <v>2333.29</v>
      </c>
      <c r="N375" s="15">
        <v>0</v>
      </c>
      <c r="O375" s="15" t="s">
        <v>67</v>
      </c>
      <c r="P375" s="15"/>
      <c r="Q375" s="15">
        <v>2</v>
      </c>
      <c r="R375" s="15" t="s">
        <v>31</v>
      </c>
      <c r="S375" s="15" t="s">
        <v>1014</v>
      </c>
      <c r="T375" s="15" t="s">
        <v>1015</v>
      </c>
      <c r="U375" s="15" t="s">
        <v>359</v>
      </c>
      <c r="V375" s="15" t="s">
        <v>224</v>
      </c>
      <c r="W375" s="15" t="s">
        <v>1016</v>
      </c>
      <c r="X375" s="15" t="s">
        <v>52</v>
      </c>
      <c r="Y375" s="15" t="str">
        <f>CONCATENATE(Tabla_JYPESA_Consulta37[[#This Row],[Cuidad]],","," ",Tabla_JYPESA_Consulta37[[#This Row],[Estado]],".")</f>
        <v>REYNOSA, TAM.</v>
      </c>
      <c r="Z37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375" s="18"/>
      <c r="AB375" s="6" t="str">
        <f>VLOOKUP(Tabla_JYPESA_Consulta37[[#This Row],[Factura]],[1]DATOS_SAP!$A:$G,7,0)</f>
        <v>JUAN SALVADOR AGRAZ 69 PISO 12   SANTA FE CUAJIMALPA_x000D__x000D_CUAJIMALPA DE MORELOS,05348, CMX_x000D_MX</v>
      </c>
      <c r="AC375" s="18" t="str">
        <f>VLOOKUP(Tabla_JYPESA_Consulta37[[#This Row],[Factura]],[1]DATOS_SAP!$A:$F,6,0)</f>
        <v>01 899 921 2400</v>
      </c>
      <c r="AD375" s="19" t="str">
        <f>VLOOKUP(Tabla_JYPESA_Consulta37[[#This Row],[Factura]],[1]DATOS_SAP!$A:$E,5,0)</f>
        <v>IPR030829B48</v>
      </c>
    </row>
    <row r="376" spans="1:30" x14ac:dyDescent="0.2">
      <c r="A376" s="15">
        <v>243476</v>
      </c>
      <c r="B376" s="15" t="s">
        <v>1009</v>
      </c>
      <c r="C376" s="15" t="s">
        <v>1010</v>
      </c>
      <c r="D376" s="15" t="s">
        <v>25</v>
      </c>
      <c r="E376" s="16">
        <v>46269</v>
      </c>
      <c r="F376" s="16">
        <v>46284</v>
      </c>
      <c r="G376" s="15" t="s">
        <v>1011</v>
      </c>
      <c r="H376" s="15" t="s">
        <v>1012</v>
      </c>
      <c r="I376" s="15" t="s">
        <v>1013</v>
      </c>
      <c r="J376" s="17">
        <v>2011.46</v>
      </c>
      <c r="K376" s="17">
        <v>0</v>
      </c>
      <c r="L376" s="17">
        <v>321.83</v>
      </c>
      <c r="M376" s="17">
        <v>2333.29</v>
      </c>
      <c r="N376" s="15">
        <v>0</v>
      </c>
      <c r="O376" s="15" t="s">
        <v>65</v>
      </c>
      <c r="P376" s="15"/>
      <c r="Q376" s="15">
        <v>2</v>
      </c>
      <c r="R376" s="15" t="s">
        <v>31</v>
      </c>
      <c r="S376" s="15" t="s">
        <v>1014</v>
      </c>
      <c r="T376" s="15" t="s">
        <v>1015</v>
      </c>
      <c r="U376" s="15" t="s">
        <v>359</v>
      </c>
      <c r="V376" s="15" t="s">
        <v>224</v>
      </c>
      <c r="W376" s="15" t="s">
        <v>1016</v>
      </c>
      <c r="X376" s="15" t="s">
        <v>52</v>
      </c>
      <c r="Y376" s="15" t="str">
        <f>CONCATENATE(Tabla_JYPESA_Consulta37[[#This Row],[Cuidad]],","," ",Tabla_JYPESA_Consulta37[[#This Row],[Estado]],".")</f>
        <v>REYNOSA, TAM.</v>
      </c>
      <c r="Z37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376" s="18"/>
      <c r="AB376" s="6" t="str">
        <f>VLOOKUP(Tabla_JYPESA_Consulta37[[#This Row],[Factura]],[1]DATOS_SAP!$A:$G,7,0)</f>
        <v>JUAN SALVADOR AGRAZ 69 PISO 12   SANTA FE CUAJIMALPA_x000D__x000D_CUAJIMALPA DE MORELOS,05348, CMX_x000D_MX</v>
      </c>
      <c r="AC376" s="18" t="str">
        <f>VLOOKUP(Tabla_JYPESA_Consulta37[[#This Row],[Factura]],[1]DATOS_SAP!$A:$F,6,0)</f>
        <v>01 899 921 2400</v>
      </c>
      <c r="AD376" s="19" t="str">
        <f>VLOOKUP(Tabla_JYPESA_Consulta37[[#This Row],[Factura]],[1]DATOS_SAP!$A:$E,5,0)</f>
        <v>IPR030829B48</v>
      </c>
    </row>
    <row r="377" spans="1:30" x14ac:dyDescent="0.2">
      <c r="A377" s="15">
        <v>243476</v>
      </c>
      <c r="B377" s="15" t="s">
        <v>1009</v>
      </c>
      <c r="C377" s="15" t="s">
        <v>1010</v>
      </c>
      <c r="D377" s="15" t="s">
        <v>25</v>
      </c>
      <c r="E377" s="16">
        <v>46269</v>
      </c>
      <c r="F377" s="16">
        <v>46284</v>
      </c>
      <c r="G377" s="15" t="s">
        <v>1011</v>
      </c>
      <c r="H377" s="15" t="s">
        <v>1012</v>
      </c>
      <c r="I377" s="15" t="s">
        <v>1013</v>
      </c>
      <c r="J377" s="17">
        <v>3017.19</v>
      </c>
      <c r="K377" s="17">
        <v>0</v>
      </c>
      <c r="L377" s="17">
        <v>482.75</v>
      </c>
      <c r="M377" s="17">
        <v>3499.94</v>
      </c>
      <c r="N377" s="15">
        <v>0</v>
      </c>
      <c r="O377" s="15" t="s">
        <v>60</v>
      </c>
      <c r="P377" s="15"/>
      <c r="Q377" s="15">
        <v>3</v>
      </c>
      <c r="R377" s="15" t="s">
        <v>31</v>
      </c>
      <c r="S377" s="15" t="s">
        <v>1014</v>
      </c>
      <c r="T377" s="15" t="s">
        <v>1015</v>
      </c>
      <c r="U377" s="15" t="s">
        <v>359</v>
      </c>
      <c r="V377" s="15" t="s">
        <v>224</v>
      </c>
      <c r="W377" s="15" t="s">
        <v>1016</v>
      </c>
      <c r="X377" s="15" t="s">
        <v>52</v>
      </c>
      <c r="Y377" s="15" t="str">
        <f>CONCATENATE(Tabla_JYPESA_Consulta37[[#This Row],[Cuidad]],","," ",Tabla_JYPESA_Consulta37[[#This Row],[Estado]],".")</f>
        <v>REYNOSA, TAM.</v>
      </c>
      <c r="Z37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377" s="18"/>
      <c r="AB377" s="6" t="str">
        <f>VLOOKUP(Tabla_JYPESA_Consulta37[[#This Row],[Factura]],[1]DATOS_SAP!$A:$G,7,0)</f>
        <v>JUAN SALVADOR AGRAZ 69 PISO 12   SANTA FE CUAJIMALPA_x000D__x000D_CUAJIMALPA DE MORELOS,05348, CMX_x000D_MX</v>
      </c>
      <c r="AC377" s="18" t="str">
        <f>VLOOKUP(Tabla_JYPESA_Consulta37[[#This Row],[Factura]],[1]DATOS_SAP!$A:$F,6,0)</f>
        <v>01 899 921 2400</v>
      </c>
      <c r="AD377" s="19" t="str">
        <f>VLOOKUP(Tabla_JYPESA_Consulta37[[#This Row],[Factura]],[1]DATOS_SAP!$A:$E,5,0)</f>
        <v>IPR030829B48</v>
      </c>
    </row>
    <row r="378" spans="1:30" x14ac:dyDescent="0.2">
      <c r="A378" s="15">
        <v>243476</v>
      </c>
      <c r="B378" s="15" t="s">
        <v>1009</v>
      </c>
      <c r="C378" s="15" t="s">
        <v>1010</v>
      </c>
      <c r="D378" s="15" t="s">
        <v>25</v>
      </c>
      <c r="E378" s="16">
        <v>46269</v>
      </c>
      <c r="F378" s="16">
        <v>46284</v>
      </c>
      <c r="G378" s="15" t="s">
        <v>1011</v>
      </c>
      <c r="H378" s="15" t="s">
        <v>1012</v>
      </c>
      <c r="I378" s="15" t="s">
        <v>1013</v>
      </c>
      <c r="J378" s="17">
        <v>2074.8000000000002</v>
      </c>
      <c r="K378" s="17">
        <v>0</v>
      </c>
      <c r="L378" s="17">
        <v>331.98</v>
      </c>
      <c r="M378" s="17">
        <v>2406.77</v>
      </c>
      <c r="N378" s="15">
        <v>0</v>
      </c>
      <c r="O378" s="15" t="s">
        <v>68</v>
      </c>
      <c r="P378" s="15"/>
      <c r="Q378" s="15">
        <v>5</v>
      </c>
      <c r="R378" s="15" t="s">
        <v>31</v>
      </c>
      <c r="S378" s="15" t="s">
        <v>1014</v>
      </c>
      <c r="T378" s="15" t="s">
        <v>1015</v>
      </c>
      <c r="U378" s="15" t="s">
        <v>359</v>
      </c>
      <c r="V378" s="15" t="s">
        <v>224</v>
      </c>
      <c r="W378" s="15" t="s">
        <v>1016</v>
      </c>
      <c r="X378" s="15" t="s">
        <v>52</v>
      </c>
      <c r="Y378" s="15" t="str">
        <f>CONCATENATE(Tabla_JYPESA_Consulta37[[#This Row],[Cuidad]],","," ",Tabla_JYPESA_Consulta37[[#This Row],[Estado]],".")</f>
        <v>REYNOSA, TAM.</v>
      </c>
      <c r="Z37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HIDALGO No 480, LOMAS REAL DE LOMAS, 88730, REYNOSA, TAM</v>
      </c>
      <c r="AA378" s="18"/>
      <c r="AB378" s="6" t="str">
        <f>VLOOKUP(Tabla_JYPESA_Consulta37[[#This Row],[Factura]],[1]DATOS_SAP!$A:$G,7,0)</f>
        <v>JUAN SALVADOR AGRAZ 69 PISO 12   SANTA FE CUAJIMALPA_x000D__x000D_CUAJIMALPA DE MORELOS,05348, CMX_x000D_MX</v>
      </c>
      <c r="AC378" s="18" t="str">
        <f>VLOOKUP(Tabla_JYPESA_Consulta37[[#This Row],[Factura]],[1]DATOS_SAP!$A:$F,6,0)</f>
        <v>01 899 921 2400</v>
      </c>
      <c r="AD378" s="19" t="str">
        <f>VLOOKUP(Tabla_JYPESA_Consulta37[[#This Row],[Factura]],[1]DATOS_SAP!$A:$E,5,0)</f>
        <v>IPR030829B48</v>
      </c>
    </row>
    <row r="379" spans="1:30" x14ac:dyDescent="0.2">
      <c r="A379" s="15">
        <v>243477</v>
      </c>
      <c r="B379" s="15" t="s">
        <v>1146</v>
      </c>
      <c r="C379" s="15" t="s">
        <v>1147</v>
      </c>
      <c r="D379" s="15" t="s">
        <v>83</v>
      </c>
      <c r="E379" s="16">
        <v>46269</v>
      </c>
      <c r="F379" s="16">
        <v>46299</v>
      </c>
      <c r="G379" s="15" t="s">
        <v>1148</v>
      </c>
      <c r="H379" s="15" t="s">
        <v>1149</v>
      </c>
      <c r="I379" s="15" t="s">
        <v>1150</v>
      </c>
      <c r="J379" s="17">
        <v>6237</v>
      </c>
      <c r="K379" s="17">
        <v>0</v>
      </c>
      <c r="L379" s="17">
        <v>997.92</v>
      </c>
      <c r="M379" s="17">
        <v>7234.92</v>
      </c>
      <c r="N379" s="15">
        <v>0</v>
      </c>
      <c r="O379" s="15" t="s">
        <v>278</v>
      </c>
      <c r="P379" s="15"/>
      <c r="Q379" s="15">
        <v>3</v>
      </c>
      <c r="R379" s="15" t="s">
        <v>31</v>
      </c>
      <c r="S379" s="15" t="s">
        <v>1151</v>
      </c>
      <c r="T379" s="15" t="s">
        <v>259</v>
      </c>
      <c r="U379" s="15" t="s">
        <v>350</v>
      </c>
      <c r="V379" s="15" t="s">
        <v>27</v>
      </c>
      <c r="W379" s="15" t="s">
        <v>270</v>
      </c>
      <c r="X379" s="15" t="s">
        <v>64</v>
      </c>
      <c r="Y379" s="15" t="str">
        <f>CONCATENATE(Tabla_JYPESA_Consulta37[[#This Row],[Cuidad]],","," ",Tabla_JYPESA_Consulta37[[#This Row],[Estado]],".")</f>
        <v>BENITO JUAREZ, QR.</v>
      </c>
      <c r="Z37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 12.5, ZONA HOTELERA, 77500, BENITO JUAREZ, QR</v>
      </c>
      <c r="AA379" s="18"/>
      <c r="AB379" s="6" t="str">
        <f>VLOOKUP(Tabla_JYPESA_Consulta37[[#This Row],[Factura]],[1]DATOS_SAP!$A:$G,7,0)</f>
        <v>CALLE BOSQUES DE DURAZNO #127, PISO 11 INT OF 65   BOSQUE DE LAS LOMAS_x000D__x000D_MIGUEL HIDALGO,11700, CMX_x000D_MX</v>
      </c>
      <c r="AC379" s="18" t="str">
        <f>VLOOKUP(Tabla_JYPESA_Consulta37[[#This Row],[Factura]],[1]DATOS_SAP!$A:$F,6,0)</f>
        <v>99 8689 1193</v>
      </c>
      <c r="AD379" s="19" t="str">
        <f>VLOOKUP(Tabla_JYPESA_Consulta37[[#This Row],[Factura]],[1]DATOS_SAP!$A:$E,5,0)</f>
        <v>PHP180718AS5</v>
      </c>
    </row>
    <row r="380" spans="1:30" x14ac:dyDescent="0.2">
      <c r="A380" s="15">
        <v>243478</v>
      </c>
      <c r="B380" s="15" t="s">
        <v>1152</v>
      </c>
      <c r="C380" s="15" t="s">
        <v>1153</v>
      </c>
      <c r="D380" s="15" t="s">
        <v>83</v>
      </c>
      <c r="E380" s="16">
        <v>46269</v>
      </c>
      <c r="F380" s="16">
        <v>46299</v>
      </c>
      <c r="G380" s="15" t="s">
        <v>1148</v>
      </c>
      <c r="H380" s="15" t="s">
        <v>1149</v>
      </c>
      <c r="I380" s="15" t="s">
        <v>1150</v>
      </c>
      <c r="J380" s="17">
        <v>2079</v>
      </c>
      <c r="K380" s="17">
        <v>0</v>
      </c>
      <c r="L380" s="17">
        <v>332.64</v>
      </c>
      <c r="M380" s="17">
        <v>2411.64</v>
      </c>
      <c r="N380" s="15">
        <v>0</v>
      </c>
      <c r="O380" s="15" t="s">
        <v>240</v>
      </c>
      <c r="P380" s="15"/>
      <c r="Q380" s="15">
        <v>1</v>
      </c>
      <c r="R380" s="15" t="s">
        <v>31</v>
      </c>
      <c r="S380" s="15" t="s">
        <v>1151</v>
      </c>
      <c r="T380" s="15" t="s">
        <v>259</v>
      </c>
      <c r="U380" s="15" t="s">
        <v>350</v>
      </c>
      <c r="V380" s="15" t="s">
        <v>27</v>
      </c>
      <c r="W380" s="15" t="s">
        <v>270</v>
      </c>
      <c r="X380" s="15" t="s">
        <v>64</v>
      </c>
      <c r="Y380" s="15" t="str">
        <f>CONCATENATE(Tabla_JYPESA_Consulta37[[#This Row],[Cuidad]],","," ",Tabla_JYPESA_Consulta37[[#This Row],[Estado]],".")</f>
        <v>BENITO JUAREZ, QR.</v>
      </c>
      <c r="Z38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 12.5, ZONA HOTELERA, 77500, BENITO JUAREZ, QR</v>
      </c>
      <c r="AA380" s="18"/>
      <c r="AB380" s="6" t="str">
        <f>VLOOKUP(Tabla_JYPESA_Consulta37[[#This Row],[Factura]],[1]DATOS_SAP!$A:$G,7,0)</f>
        <v>CALLE BOSQUES DE DURAZNO #127, PISO 11 INT OF 65   BOSQUE DE LAS LOMAS_x000D__x000D_MIGUEL HIDALGO,11700, CMX_x000D_MX</v>
      </c>
      <c r="AC380" s="18" t="str">
        <f>VLOOKUP(Tabla_JYPESA_Consulta37[[#This Row],[Factura]],[1]DATOS_SAP!$A:$F,6,0)</f>
        <v>99 8689 1193</v>
      </c>
      <c r="AD380" s="19" t="str">
        <f>VLOOKUP(Tabla_JYPESA_Consulta37[[#This Row],[Factura]],[1]DATOS_SAP!$A:$E,5,0)</f>
        <v>PHP180718AS5</v>
      </c>
    </row>
    <row r="381" spans="1:30" x14ac:dyDescent="0.2">
      <c r="A381" s="15">
        <v>243478</v>
      </c>
      <c r="B381" s="15" t="s">
        <v>1152</v>
      </c>
      <c r="C381" s="15" t="s">
        <v>1153</v>
      </c>
      <c r="D381" s="15" t="s">
        <v>83</v>
      </c>
      <c r="E381" s="16">
        <v>46269</v>
      </c>
      <c r="F381" s="16">
        <v>46299</v>
      </c>
      <c r="G381" s="15" t="s">
        <v>1148</v>
      </c>
      <c r="H381" s="15" t="s">
        <v>1149</v>
      </c>
      <c r="I381" s="15" t="s">
        <v>1150</v>
      </c>
      <c r="J381" s="17">
        <v>4158</v>
      </c>
      <c r="K381" s="17">
        <v>0</v>
      </c>
      <c r="L381" s="17">
        <v>665.28</v>
      </c>
      <c r="M381" s="17">
        <v>4823.28</v>
      </c>
      <c r="N381" s="15">
        <v>0</v>
      </c>
      <c r="O381" s="15" t="s">
        <v>241</v>
      </c>
      <c r="P381" s="15"/>
      <c r="Q381" s="15">
        <v>2</v>
      </c>
      <c r="R381" s="15" t="s">
        <v>31</v>
      </c>
      <c r="S381" s="15" t="s">
        <v>1151</v>
      </c>
      <c r="T381" s="15" t="s">
        <v>259</v>
      </c>
      <c r="U381" s="15" t="s">
        <v>350</v>
      </c>
      <c r="V381" s="15" t="s">
        <v>27</v>
      </c>
      <c r="W381" s="15" t="s">
        <v>270</v>
      </c>
      <c r="X381" s="15" t="s">
        <v>64</v>
      </c>
      <c r="Y381" s="15" t="str">
        <f>CONCATENATE(Tabla_JYPESA_Consulta37[[#This Row],[Cuidad]],","," ",Tabla_JYPESA_Consulta37[[#This Row],[Estado]],".")</f>
        <v>BENITO JUAREZ, QR.</v>
      </c>
      <c r="Z38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 12.5, ZONA HOTELERA, 77500, BENITO JUAREZ, QR</v>
      </c>
      <c r="AA381" s="18"/>
      <c r="AB381" s="6" t="str">
        <f>VLOOKUP(Tabla_JYPESA_Consulta37[[#This Row],[Factura]],[1]DATOS_SAP!$A:$G,7,0)</f>
        <v>CALLE BOSQUES DE DURAZNO #127, PISO 11 INT OF 65   BOSQUE DE LAS LOMAS_x000D__x000D_MIGUEL HIDALGO,11700, CMX_x000D_MX</v>
      </c>
      <c r="AC381" s="18" t="str">
        <f>VLOOKUP(Tabla_JYPESA_Consulta37[[#This Row],[Factura]],[1]DATOS_SAP!$A:$F,6,0)</f>
        <v>99 8689 1193</v>
      </c>
      <c r="AD381" s="19" t="str">
        <f>VLOOKUP(Tabla_JYPESA_Consulta37[[#This Row],[Factura]],[1]DATOS_SAP!$A:$E,5,0)</f>
        <v>PHP180718AS5</v>
      </c>
    </row>
    <row r="382" spans="1:30" x14ac:dyDescent="0.2">
      <c r="A382" s="15">
        <v>243478</v>
      </c>
      <c r="B382" s="15" t="s">
        <v>1152</v>
      </c>
      <c r="C382" s="15" t="s">
        <v>1153</v>
      </c>
      <c r="D382" s="15" t="s">
        <v>83</v>
      </c>
      <c r="E382" s="16">
        <v>46269</v>
      </c>
      <c r="F382" s="16">
        <v>46299</v>
      </c>
      <c r="G382" s="15" t="s">
        <v>1148</v>
      </c>
      <c r="H382" s="15" t="s">
        <v>1149</v>
      </c>
      <c r="I382" s="15" t="s">
        <v>1150</v>
      </c>
      <c r="J382" s="17">
        <v>6237</v>
      </c>
      <c r="K382" s="17">
        <v>0</v>
      </c>
      <c r="L382" s="17">
        <v>997.92</v>
      </c>
      <c r="M382" s="17">
        <v>7234.92</v>
      </c>
      <c r="N382" s="15">
        <v>0</v>
      </c>
      <c r="O382" s="15" t="s">
        <v>277</v>
      </c>
      <c r="P382" s="15"/>
      <c r="Q382" s="15">
        <v>3</v>
      </c>
      <c r="R382" s="15" t="s">
        <v>31</v>
      </c>
      <c r="S382" s="15" t="s">
        <v>1151</v>
      </c>
      <c r="T382" s="15" t="s">
        <v>259</v>
      </c>
      <c r="U382" s="15" t="s">
        <v>350</v>
      </c>
      <c r="V382" s="15" t="s">
        <v>27</v>
      </c>
      <c r="W382" s="15" t="s">
        <v>270</v>
      </c>
      <c r="X382" s="15" t="s">
        <v>64</v>
      </c>
      <c r="Y382" s="15" t="str">
        <f>CONCATENATE(Tabla_JYPESA_Consulta37[[#This Row],[Cuidad]],","," ",Tabla_JYPESA_Consulta37[[#This Row],[Estado]],".")</f>
        <v>BENITO JUAREZ, QR.</v>
      </c>
      <c r="Z38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 12.5, ZONA HOTELERA, 77500, BENITO JUAREZ, QR</v>
      </c>
      <c r="AA382" s="18"/>
      <c r="AB382" s="6" t="str">
        <f>VLOOKUP(Tabla_JYPESA_Consulta37[[#This Row],[Factura]],[1]DATOS_SAP!$A:$G,7,0)</f>
        <v>CALLE BOSQUES DE DURAZNO #127, PISO 11 INT OF 65   BOSQUE DE LAS LOMAS_x000D__x000D_MIGUEL HIDALGO,11700, CMX_x000D_MX</v>
      </c>
      <c r="AC382" s="18" t="str">
        <f>VLOOKUP(Tabla_JYPESA_Consulta37[[#This Row],[Factura]],[1]DATOS_SAP!$A:$F,6,0)</f>
        <v>99 8689 1193</v>
      </c>
      <c r="AD382" s="19" t="str">
        <f>VLOOKUP(Tabla_JYPESA_Consulta37[[#This Row],[Factura]],[1]DATOS_SAP!$A:$E,5,0)</f>
        <v>PHP180718AS5</v>
      </c>
    </row>
    <row r="383" spans="1:30" x14ac:dyDescent="0.2">
      <c r="A383" s="15">
        <v>243478</v>
      </c>
      <c r="B383" s="15" t="s">
        <v>1152</v>
      </c>
      <c r="C383" s="15" t="s">
        <v>1153</v>
      </c>
      <c r="D383" s="15" t="s">
        <v>83</v>
      </c>
      <c r="E383" s="16">
        <v>46269</v>
      </c>
      <c r="F383" s="16">
        <v>46299</v>
      </c>
      <c r="G383" s="15" t="s">
        <v>1148</v>
      </c>
      <c r="H383" s="15" t="s">
        <v>1149</v>
      </c>
      <c r="I383" s="15" t="s">
        <v>1150</v>
      </c>
      <c r="J383" s="17">
        <v>6237</v>
      </c>
      <c r="K383" s="17">
        <v>0</v>
      </c>
      <c r="L383" s="17">
        <v>997.92</v>
      </c>
      <c r="M383" s="17">
        <v>7234.92</v>
      </c>
      <c r="N383" s="15">
        <v>0</v>
      </c>
      <c r="O383" s="15" t="s">
        <v>286</v>
      </c>
      <c r="P383" s="15"/>
      <c r="Q383" s="15">
        <v>3</v>
      </c>
      <c r="R383" s="15" t="s">
        <v>31</v>
      </c>
      <c r="S383" s="15" t="s">
        <v>1151</v>
      </c>
      <c r="T383" s="15" t="s">
        <v>259</v>
      </c>
      <c r="U383" s="15" t="s">
        <v>350</v>
      </c>
      <c r="V383" s="15" t="s">
        <v>27</v>
      </c>
      <c r="W383" s="15" t="s">
        <v>270</v>
      </c>
      <c r="X383" s="15" t="s">
        <v>64</v>
      </c>
      <c r="Y383" s="15" t="str">
        <f>CONCATENATE(Tabla_JYPESA_Consulta37[[#This Row],[Cuidad]],","," ",Tabla_JYPESA_Consulta37[[#This Row],[Estado]],".")</f>
        <v>BENITO JUAREZ, QR.</v>
      </c>
      <c r="Z38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 12.5, ZONA HOTELERA, 77500, BENITO JUAREZ, QR</v>
      </c>
      <c r="AA383" s="18"/>
      <c r="AB383" s="6" t="str">
        <f>VLOOKUP(Tabla_JYPESA_Consulta37[[#This Row],[Factura]],[1]DATOS_SAP!$A:$G,7,0)</f>
        <v>CALLE BOSQUES DE DURAZNO #127, PISO 11 INT OF 65   BOSQUE DE LAS LOMAS_x000D__x000D_MIGUEL HIDALGO,11700, CMX_x000D_MX</v>
      </c>
      <c r="AC383" s="18" t="str">
        <f>VLOOKUP(Tabla_JYPESA_Consulta37[[#This Row],[Factura]],[1]DATOS_SAP!$A:$F,6,0)</f>
        <v>99 8689 1193</v>
      </c>
      <c r="AD383" s="19" t="str">
        <f>VLOOKUP(Tabla_JYPESA_Consulta37[[#This Row],[Factura]],[1]DATOS_SAP!$A:$E,5,0)</f>
        <v>PHP180718AS5</v>
      </c>
    </row>
    <row r="384" spans="1:30" x14ac:dyDescent="0.2">
      <c r="A384" s="15">
        <v>243478</v>
      </c>
      <c r="B384" s="15" t="s">
        <v>1152</v>
      </c>
      <c r="C384" s="15" t="s">
        <v>1153</v>
      </c>
      <c r="D384" s="15" t="s">
        <v>83</v>
      </c>
      <c r="E384" s="16">
        <v>46269</v>
      </c>
      <c r="F384" s="16">
        <v>46299</v>
      </c>
      <c r="G384" s="15" t="s">
        <v>1148</v>
      </c>
      <c r="H384" s="15" t="s">
        <v>1149</v>
      </c>
      <c r="I384" s="15" t="s">
        <v>1150</v>
      </c>
      <c r="J384" s="17">
        <v>6237</v>
      </c>
      <c r="K384" s="17">
        <v>0</v>
      </c>
      <c r="L384" s="17">
        <v>997.92</v>
      </c>
      <c r="M384" s="17">
        <v>7234.92</v>
      </c>
      <c r="N384" s="15">
        <v>0</v>
      </c>
      <c r="O384" s="15" t="s">
        <v>278</v>
      </c>
      <c r="P384" s="15"/>
      <c r="Q384" s="15">
        <v>3</v>
      </c>
      <c r="R384" s="15" t="s">
        <v>31</v>
      </c>
      <c r="S384" s="15" t="s">
        <v>1151</v>
      </c>
      <c r="T384" s="15" t="s">
        <v>259</v>
      </c>
      <c r="U384" s="15" t="s">
        <v>350</v>
      </c>
      <c r="V384" s="15" t="s">
        <v>27</v>
      </c>
      <c r="W384" s="15" t="s">
        <v>270</v>
      </c>
      <c r="X384" s="15" t="s">
        <v>64</v>
      </c>
      <c r="Y384" s="15" t="str">
        <f>CONCATENATE(Tabla_JYPESA_Consulta37[[#This Row],[Cuidad]],","," ",Tabla_JYPESA_Consulta37[[#This Row],[Estado]],".")</f>
        <v>BENITO JUAREZ, QR.</v>
      </c>
      <c r="Z38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KUKULCAN KM 12.5, ZONA HOTELERA, 77500, BENITO JUAREZ, QR</v>
      </c>
      <c r="AA384" s="18"/>
      <c r="AB384" s="6" t="str">
        <f>VLOOKUP(Tabla_JYPESA_Consulta37[[#This Row],[Factura]],[1]DATOS_SAP!$A:$G,7,0)</f>
        <v>CALLE BOSQUES DE DURAZNO #127, PISO 11 INT OF 65   BOSQUE DE LAS LOMAS_x000D__x000D_MIGUEL HIDALGO,11700, CMX_x000D_MX</v>
      </c>
      <c r="AC384" s="18" t="str">
        <f>VLOOKUP(Tabla_JYPESA_Consulta37[[#This Row],[Factura]],[1]DATOS_SAP!$A:$F,6,0)</f>
        <v>99 8689 1193</v>
      </c>
      <c r="AD384" s="19" t="str">
        <f>VLOOKUP(Tabla_JYPESA_Consulta37[[#This Row],[Factura]],[1]DATOS_SAP!$A:$E,5,0)</f>
        <v>PHP180718AS5</v>
      </c>
    </row>
    <row r="385" spans="1:30" x14ac:dyDescent="0.2">
      <c r="A385" s="15">
        <v>243479</v>
      </c>
      <c r="B385" s="15" t="s">
        <v>1263</v>
      </c>
      <c r="C385" s="15" t="s">
        <v>1264</v>
      </c>
      <c r="D385" s="15" t="s">
        <v>83</v>
      </c>
      <c r="E385" s="16">
        <v>46269</v>
      </c>
      <c r="F385" s="16">
        <v>46329</v>
      </c>
      <c r="G385" s="15" t="s">
        <v>1265</v>
      </c>
      <c r="H385" s="15" t="s">
        <v>1266</v>
      </c>
      <c r="I385" s="15" t="s">
        <v>1267</v>
      </c>
      <c r="J385" s="17">
        <v>2147.9499999999998</v>
      </c>
      <c r="K385" s="17">
        <v>0</v>
      </c>
      <c r="L385" s="17">
        <v>343.67</v>
      </c>
      <c r="M385" s="17">
        <v>2491.56</v>
      </c>
      <c r="N385" s="15">
        <v>126.46</v>
      </c>
      <c r="O385" s="15" t="s">
        <v>1268</v>
      </c>
      <c r="P385" s="15"/>
      <c r="Q385" s="15">
        <v>1</v>
      </c>
      <c r="R385" s="15" t="s">
        <v>63</v>
      </c>
      <c r="S385" s="15" t="s">
        <v>1269</v>
      </c>
      <c r="T385" s="15"/>
      <c r="U385" s="15" t="s">
        <v>1270</v>
      </c>
      <c r="V385" s="15" t="s">
        <v>27</v>
      </c>
      <c r="W385" s="15" t="s">
        <v>1271</v>
      </c>
      <c r="X385" s="15" t="s">
        <v>64</v>
      </c>
      <c r="Y385" s="15" t="str">
        <f>CONCATENATE(Tabla_JYPESA_Consulta37[[#This Row],[Cuidad]],","," ",Tabla_JYPESA_Consulta37[[#This Row],[Estado]],".")</f>
        <v>XPU HA, QR.</v>
      </c>
      <c r="Z38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CHETUMAL PTO JUAREZ KM 266 3, , 77750, XPU HA, QR</v>
      </c>
      <c r="AA385" s="18"/>
      <c r="AB385" s="6" t="str">
        <f>VLOOKUP(Tabla_JYPESA_Consulta37[[#This Row],[Factura]],[1]DATOS_SAP!$A:$G,7,0)</f>
        <v>CHETUMAL PUERTO JUAREZ LOTE 001 MANZANA 020 KM 266.3_x000D__x000D_SOLIDARIDAD,77734, QR_x000D_MX</v>
      </c>
      <c r="AC385" s="18" t="str">
        <f>VLOOKUP(Tabla_JYPESA_Consulta37[[#This Row],[Factura]],[1]DATOS_SAP!$A:$F,6,0)</f>
        <v>984 875 15 00</v>
      </c>
      <c r="AD385" s="19" t="str">
        <f>VLOOKUP(Tabla_JYPESA_Consulta37[[#This Row],[Factura]],[1]DATOS_SAP!$A:$E,5,0)</f>
        <v>QUI810918NR6</v>
      </c>
    </row>
    <row r="386" spans="1:30" x14ac:dyDescent="0.2">
      <c r="A386" s="15">
        <v>243480</v>
      </c>
      <c r="B386" s="15" t="s">
        <v>1154</v>
      </c>
      <c r="C386" s="15" t="s">
        <v>1155</v>
      </c>
      <c r="D386" s="15" t="s">
        <v>83</v>
      </c>
      <c r="E386" s="16">
        <v>46269</v>
      </c>
      <c r="F386" s="16">
        <v>46299</v>
      </c>
      <c r="G386" s="15" t="s">
        <v>1156</v>
      </c>
      <c r="H386" s="15" t="s">
        <v>1157</v>
      </c>
      <c r="I386" s="15" t="s">
        <v>1158</v>
      </c>
      <c r="J386" s="17">
        <v>2032.8</v>
      </c>
      <c r="K386" s="17">
        <v>0</v>
      </c>
      <c r="L386" s="17">
        <v>325.25</v>
      </c>
      <c r="M386" s="17">
        <v>2358.0500000000002</v>
      </c>
      <c r="N386" s="15">
        <v>0</v>
      </c>
      <c r="O386" s="15" t="s">
        <v>1159</v>
      </c>
      <c r="P386" s="15"/>
      <c r="Q386" s="15">
        <v>2</v>
      </c>
      <c r="R386" s="15" t="s">
        <v>31</v>
      </c>
      <c r="S386" s="15" t="s">
        <v>1160</v>
      </c>
      <c r="T386" s="15" t="s">
        <v>1161</v>
      </c>
      <c r="U386" s="15" t="s">
        <v>1162</v>
      </c>
      <c r="V386" s="15" t="s">
        <v>27</v>
      </c>
      <c r="W386" s="15" t="s">
        <v>74</v>
      </c>
      <c r="X386" s="15" t="s">
        <v>64</v>
      </c>
      <c r="Y386" s="15" t="str">
        <f>CONCATENATE(Tabla_JYPESA_Consulta37[[#This Row],[Cuidad]],","," ",Tabla_JYPESA_Consulta37[[#This Row],[Estado]],".")</f>
        <v>SOLIDARIDAD PLAYA DEL CARME, QR.</v>
      </c>
      <c r="Z38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XAMAN-HA MZA 3 LOTE 1 INT HOTEL RIU YUCATAN, FRACC PLAYACAR, 77710, SOLIDARIDAD PLAYA DEL CARME, QR</v>
      </c>
      <c r="AA386" s="18"/>
      <c r="AB386" s="6" t="str">
        <f>VLOOKUP(Tabla_JYPESA_Consulta37[[#This Row],[Factura]],[1]DATOS_SAP!$A:$G,7,0)</f>
        <v>BLVD. KUKULCAN KM 8.5  LOTE 5 MZA 50   ZONA HOTELERA_x000D__x000D_CANCUN,77500, QR_x000D_MX</v>
      </c>
      <c r="AC386" s="18" t="str">
        <f>VLOOKUP(Tabla_JYPESA_Consulta37[[#This Row],[Factura]],[1]DATOS_SAP!$A:$F,6,0)</f>
        <v>01984 877-20-71</v>
      </c>
      <c r="AD386" s="19" t="str">
        <f>VLOOKUP(Tabla_JYPESA_Consulta37[[#This Row],[Factura]],[1]DATOS_SAP!$A:$E,5,0)</f>
        <v>SSO950530U47</v>
      </c>
    </row>
    <row r="387" spans="1:30" x14ac:dyDescent="0.2">
      <c r="A387" s="15">
        <v>243481</v>
      </c>
      <c r="B387" s="15" t="s">
        <v>1163</v>
      </c>
      <c r="C387" s="15" t="s">
        <v>1164</v>
      </c>
      <c r="D387" s="15" t="s">
        <v>83</v>
      </c>
      <c r="E387" s="16">
        <v>46269</v>
      </c>
      <c r="F387" s="16">
        <v>46329</v>
      </c>
      <c r="G387" s="15" t="s">
        <v>1165</v>
      </c>
      <c r="H387" s="15" t="s">
        <v>1166</v>
      </c>
      <c r="I387" s="15" t="s">
        <v>1167</v>
      </c>
      <c r="J387" s="17">
        <v>3627.5</v>
      </c>
      <c r="K387" s="17">
        <v>0</v>
      </c>
      <c r="L387" s="17">
        <v>580.4</v>
      </c>
      <c r="M387" s="17">
        <v>4207.8999999999996</v>
      </c>
      <c r="N387" s="15">
        <v>0</v>
      </c>
      <c r="O387" s="15" t="s">
        <v>40</v>
      </c>
      <c r="P387" s="15"/>
      <c r="Q387" s="15">
        <v>5</v>
      </c>
      <c r="R387" s="15" t="s">
        <v>31</v>
      </c>
      <c r="S387" s="15" t="s">
        <v>1168</v>
      </c>
      <c r="T387" s="15" t="s">
        <v>1169</v>
      </c>
      <c r="U387" s="15" t="s">
        <v>1170</v>
      </c>
      <c r="V387" s="15" t="s">
        <v>27</v>
      </c>
      <c r="W387" s="15" t="s">
        <v>1171</v>
      </c>
      <c r="X387" s="15" t="s">
        <v>64</v>
      </c>
      <c r="Y387" s="15" t="str">
        <f>CONCATENATE(Tabla_JYPESA_Consulta37[[#This Row],[Cuidad]],","," ",Tabla_JYPESA_Consulta37[[#This Row],[Estado]],".")</f>
        <v>Tulum, QR.</v>
      </c>
      <c r="Z38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Entre Calle HOTEL OASIS AKUMAL Y Calle HACIENDA DOÑA ISABEL SN, Akumal, 77776, Tulum, QR</v>
      </c>
      <c r="AA387" s="18"/>
      <c r="AB387" s="6" t="str">
        <f>VLOOKUP(Tabla_JYPESA_Consulta37[[#This Row],[Factura]],[1]DATOS_SAP!$A:$G,7,0)</f>
        <v>CARRET CHETUMAL B JUAREZ KM 250 LOC A   OTRA NO ESPECIFICADA EN EL CATALOGO_x000D__x000D_TULUM,77776, QR_x000D_MX</v>
      </c>
      <c r="AC387" s="18" t="str">
        <f>VLOOKUP(Tabla_JYPESA_Consulta37[[#This Row],[Factura]],[1]DATOS_SAP!$A:$F,6,0)</f>
        <v>9848755000</v>
      </c>
      <c r="AD387" s="19" t="str">
        <f>VLOOKUP(Tabla_JYPESA_Consulta37[[#This Row],[Factura]],[1]DATOS_SAP!$A:$E,5,0)</f>
        <v>RTM9705183M4</v>
      </c>
    </row>
    <row r="388" spans="1:30" x14ac:dyDescent="0.2">
      <c r="A388" s="15">
        <v>243481</v>
      </c>
      <c r="B388" s="15" t="s">
        <v>1163</v>
      </c>
      <c r="C388" s="15" t="s">
        <v>1164</v>
      </c>
      <c r="D388" s="15" t="s">
        <v>83</v>
      </c>
      <c r="E388" s="16">
        <v>46269</v>
      </c>
      <c r="F388" s="16">
        <v>46329</v>
      </c>
      <c r="G388" s="15" t="s">
        <v>1165</v>
      </c>
      <c r="H388" s="15" t="s">
        <v>1166</v>
      </c>
      <c r="I388" s="15" t="s">
        <v>1167</v>
      </c>
      <c r="J388" s="17">
        <v>3790.2</v>
      </c>
      <c r="K388" s="17">
        <v>0</v>
      </c>
      <c r="L388" s="17">
        <v>606.42999999999995</v>
      </c>
      <c r="M388" s="17">
        <v>4396.63</v>
      </c>
      <c r="N388" s="15">
        <v>0</v>
      </c>
      <c r="O388" s="15" t="s">
        <v>38</v>
      </c>
      <c r="P388" s="15"/>
      <c r="Q388" s="15">
        <v>6</v>
      </c>
      <c r="R388" s="15" t="s">
        <v>31</v>
      </c>
      <c r="S388" s="15" t="s">
        <v>1168</v>
      </c>
      <c r="T388" s="15" t="s">
        <v>1169</v>
      </c>
      <c r="U388" s="15" t="s">
        <v>1170</v>
      </c>
      <c r="V388" s="15" t="s">
        <v>27</v>
      </c>
      <c r="W388" s="15" t="s">
        <v>1171</v>
      </c>
      <c r="X388" s="15" t="s">
        <v>64</v>
      </c>
      <c r="Y388" s="15" t="str">
        <f>CONCATENATE(Tabla_JYPESA_Consulta37[[#This Row],[Cuidad]],","," ",Tabla_JYPESA_Consulta37[[#This Row],[Estado]],".")</f>
        <v>Tulum, QR.</v>
      </c>
      <c r="Z38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Entre Calle HOTEL OASIS AKUMAL Y Calle HACIENDA DOÑA ISABEL SN, Akumal, 77776, Tulum, QR</v>
      </c>
      <c r="AA388" s="18"/>
      <c r="AB388" s="6" t="str">
        <f>VLOOKUP(Tabla_JYPESA_Consulta37[[#This Row],[Factura]],[1]DATOS_SAP!$A:$G,7,0)</f>
        <v>CARRET CHETUMAL B JUAREZ KM 250 LOC A   OTRA NO ESPECIFICADA EN EL CATALOGO_x000D__x000D_TULUM,77776, QR_x000D_MX</v>
      </c>
      <c r="AC388" s="18" t="str">
        <f>VLOOKUP(Tabla_JYPESA_Consulta37[[#This Row],[Factura]],[1]DATOS_SAP!$A:$F,6,0)</f>
        <v>9848755000</v>
      </c>
      <c r="AD388" s="19" t="str">
        <f>VLOOKUP(Tabla_JYPESA_Consulta37[[#This Row],[Factura]],[1]DATOS_SAP!$A:$E,5,0)</f>
        <v>RTM9705183M4</v>
      </c>
    </row>
    <row r="389" spans="1:30" x14ac:dyDescent="0.2">
      <c r="A389" s="15">
        <v>243481</v>
      </c>
      <c r="B389" s="15" t="s">
        <v>1163</v>
      </c>
      <c r="C389" s="15" t="s">
        <v>1164</v>
      </c>
      <c r="D389" s="15" t="s">
        <v>83</v>
      </c>
      <c r="E389" s="16">
        <v>46269</v>
      </c>
      <c r="F389" s="16">
        <v>46329</v>
      </c>
      <c r="G389" s="15" t="s">
        <v>1165</v>
      </c>
      <c r="H389" s="15" t="s">
        <v>1166</v>
      </c>
      <c r="I389" s="15" t="s">
        <v>1167</v>
      </c>
      <c r="J389" s="17">
        <v>14220.6</v>
      </c>
      <c r="K389" s="17">
        <v>0</v>
      </c>
      <c r="L389" s="17">
        <v>2275.3000000000002</v>
      </c>
      <c r="M389" s="17">
        <v>16495.900000000001</v>
      </c>
      <c r="N389" s="15">
        <v>0</v>
      </c>
      <c r="O389" s="15" t="s">
        <v>298</v>
      </c>
      <c r="P389" s="15" t="s">
        <v>299</v>
      </c>
      <c r="Q389" s="15">
        <v>6</v>
      </c>
      <c r="R389" s="15" t="s">
        <v>31</v>
      </c>
      <c r="S389" s="15" t="s">
        <v>1168</v>
      </c>
      <c r="T389" s="15" t="s">
        <v>1169</v>
      </c>
      <c r="U389" s="15" t="s">
        <v>1170</v>
      </c>
      <c r="V389" s="15" t="s">
        <v>27</v>
      </c>
      <c r="W389" s="15" t="s">
        <v>1171</v>
      </c>
      <c r="X389" s="15" t="s">
        <v>64</v>
      </c>
      <c r="Y389" s="15" t="str">
        <f>CONCATENATE(Tabla_JYPESA_Consulta37[[#This Row],[Cuidad]],","," ",Tabla_JYPESA_Consulta37[[#This Row],[Estado]],".")</f>
        <v>Tulum, QR.</v>
      </c>
      <c r="Z38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Entre Calle HOTEL OASIS AKUMAL Y Calle HACIENDA DOÑA ISABEL SN, Akumal, 77776, Tulum, QR</v>
      </c>
      <c r="AA389" s="18"/>
      <c r="AB389" s="6" t="str">
        <f>VLOOKUP(Tabla_JYPESA_Consulta37[[#This Row],[Factura]],[1]DATOS_SAP!$A:$G,7,0)</f>
        <v>CARRET CHETUMAL B JUAREZ KM 250 LOC A   OTRA NO ESPECIFICADA EN EL CATALOGO_x000D__x000D_TULUM,77776, QR_x000D_MX</v>
      </c>
      <c r="AC389" s="18" t="str">
        <f>VLOOKUP(Tabla_JYPESA_Consulta37[[#This Row],[Factura]],[1]DATOS_SAP!$A:$F,6,0)</f>
        <v>9848755000</v>
      </c>
      <c r="AD389" s="19" t="str">
        <f>VLOOKUP(Tabla_JYPESA_Consulta37[[#This Row],[Factura]],[1]DATOS_SAP!$A:$E,5,0)</f>
        <v>RTM9705183M4</v>
      </c>
    </row>
    <row r="390" spans="1:30" x14ac:dyDescent="0.2">
      <c r="A390" s="15">
        <v>243482</v>
      </c>
      <c r="B390" s="15" t="s">
        <v>1226</v>
      </c>
      <c r="C390" s="15" t="s">
        <v>1227</v>
      </c>
      <c r="D390" s="15" t="s">
        <v>25</v>
      </c>
      <c r="E390" s="16">
        <v>46269</v>
      </c>
      <c r="F390" s="16">
        <v>46269</v>
      </c>
      <c r="G390" s="15" t="s">
        <v>1228</v>
      </c>
      <c r="H390" s="15" t="s">
        <v>1229</v>
      </c>
      <c r="I390" s="15" t="s">
        <v>1226</v>
      </c>
      <c r="J390" s="17">
        <v>2335.8000000000002</v>
      </c>
      <c r="K390" s="17">
        <v>0</v>
      </c>
      <c r="L390" s="17">
        <v>373.73</v>
      </c>
      <c r="M390" s="17">
        <v>2709.53</v>
      </c>
      <c r="N390" s="15">
        <v>0</v>
      </c>
      <c r="O390" s="15" t="s">
        <v>41</v>
      </c>
      <c r="P390" s="15"/>
      <c r="Q390" s="15">
        <v>2</v>
      </c>
      <c r="R390" s="15" t="s">
        <v>31</v>
      </c>
      <c r="S390" s="15" t="s">
        <v>1230</v>
      </c>
      <c r="T390" s="15" t="s">
        <v>1231</v>
      </c>
      <c r="U390" s="15" t="s">
        <v>35</v>
      </c>
      <c r="V390" s="15" t="s">
        <v>33</v>
      </c>
      <c r="W390" s="15" t="s">
        <v>1232</v>
      </c>
      <c r="X390" s="15" t="s">
        <v>47</v>
      </c>
      <c r="Y390" s="15" t="str">
        <f>CONCATENATE(Tabla_JYPESA_Consulta37[[#This Row],[Cuidad]],","," ",Tabla_JYPESA_Consulta37[[#This Row],[Estado]],".")</f>
        <v>GUADALAJARA, JAL.</v>
      </c>
      <c r="Z39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390" s="18"/>
      <c r="AB390" s="6" t="str">
        <f>VLOOKUP(Tabla_JYPESA_Consulta37[[#This Row],[Factura]],[1]DATOS_SAP!$A:$G,7,0)</f>
        <v>AV MANUEL GOMEZ MORIN NORTE 2070   TETLAN RIO VERDE_x000D__x000D_GUADALAJARA,44720, JAL_x000D_MX</v>
      </c>
      <c r="AC390" s="18" t="str">
        <f>VLOOKUP(Tabla_JYPESA_Consulta37[[#This Row],[Factura]],[1]DATOS_SAP!$A:$F,6,0)</f>
        <v>333 652 1080</v>
      </c>
      <c r="AD390" s="19" t="str">
        <f>VLOOKUP(Tabla_JYPESA_Consulta37[[#This Row],[Factura]],[1]DATOS_SAP!$A:$E,5,0)</f>
        <v>COB020710722</v>
      </c>
    </row>
    <row r="391" spans="1:30" x14ac:dyDescent="0.2">
      <c r="A391" s="15">
        <v>243482</v>
      </c>
      <c r="B391" s="15" t="s">
        <v>1226</v>
      </c>
      <c r="C391" s="15" t="s">
        <v>1227</v>
      </c>
      <c r="D391" s="15" t="s">
        <v>25</v>
      </c>
      <c r="E391" s="16">
        <v>46269</v>
      </c>
      <c r="F391" s="16">
        <v>46269</v>
      </c>
      <c r="G391" s="15" t="s">
        <v>1228</v>
      </c>
      <c r="H391" s="15" t="s">
        <v>1229</v>
      </c>
      <c r="I391" s="15" t="s">
        <v>1226</v>
      </c>
      <c r="J391" s="17">
        <v>2335.8000000000002</v>
      </c>
      <c r="K391" s="17">
        <v>0</v>
      </c>
      <c r="L391" s="17">
        <v>373.73</v>
      </c>
      <c r="M391" s="17">
        <v>2709.53</v>
      </c>
      <c r="N391" s="15">
        <v>0</v>
      </c>
      <c r="O391" s="15" t="s">
        <v>43</v>
      </c>
      <c r="P391" s="15"/>
      <c r="Q391" s="15">
        <v>2</v>
      </c>
      <c r="R391" s="15" t="s">
        <v>31</v>
      </c>
      <c r="S391" s="15" t="s">
        <v>1230</v>
      </c>
      <c r="T391" s="15" t="s">
        <v>1231</v>
      </c>
      <c r="U391" s="15" t="s">
        <v>35</v>
      </c>
      <c r="V391" s="15" t="s">
        <v>33</v>
      </c>
      <c r="W391" s="15" t="s">
        <v>1232</v>
      </c>
      <c r="X391" s="15" t="s">
        <v>47</v>
      </c>
      <c r="Y391" s="15" t="str">
        <f>CONCATENATE(Tabla_JYPESA_Consulta37[[#This Row],[Cuidad]],","," ",Tabla_JYPESA_Consulta37[[#This Row],[Estado]],".")</f>
        <v>GUADALAJARA, JAL.</v>
      </c>
      <c r="Z39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391" s="18"/>
      <c r="AB391" s="6" t="str">
        <f>VLOOKUP(Tabla_JYPESA_Consulta37[[#This Row],[Factura]],[1]DATOS_SAP!$A:$G,7,0)</f>
        <v>AV MANUEL GOMEZ MORIN NORTE 2070   TETLAN RIO VERDE_x000D__x000D_GUADALAJARA,44720, JAL_x000D_MX</v>
      </c>
      <c r="AC391" s="18" t="str">
        <f>VLOOKUP(Tabla_JYPESA_Consulta37[[#This Row],[Factura]],[1]DATOS_SAP!$A:$F,6,0)</f>
        <v>333 652 1080</v>
      </c>
      <c r="AD391" s="19" t="str">
        <f>VLOOKUP(Tabla_JYPESA_Consulta37[[#This Row],[Factura]],[1]DATOS_SAP!$A:$E,5,0)</f>
        <v>COB020710722</v>
      </c>
    </row>
    <row r="392" spans="1:30" x14ac:dyDescent="0.2">
      <c r="A392" s="15">
        <v>243482</v>
      </c>
      <c r="B392" s="15" t="s">
        <v>1226</v>
      </c>
      <c r="C392" s="15" t="s">
        <v>1227</v>
      </c>
      <c r="D392" s="15" t="s">
        <v>25</v>
      </c>
      <c r="E392" s="16">
        <v>46269</v>
      </c>
      <c r="F392" s="16">
        <v>46269</v>
      </c>
      <c r="G392" s="15" t="s">
        <v>1228</v>
      </c>
      <c r="H392" s="15" t="s">
        <v>1229</v>
      </c>
      <c r="I392" s="15" t="s">
        <v>1226</v>
      </c>
      <c r="J392" s="17">
        <v>3647.96</v>
      </c>
      <c r="K392" s="17">
        <v>0</v>
      </c>
      <c r="L392" s="17">
        <v>583.66999999999996</v>
      </c>
      <c r="M392" s="17">
        <v>4231.63</v>
      </c>
      <c r="N392" s="15">
        <v>0</v>
      </c>
      <c r="O392" s="15" t="s">
        <v>30</v>
      </c>
      <c r="P392" s="15"/>
      <c r="Q392" s="15">
        <v>4</v>
      </c>
      <c r="R392" s="15" t="s">
        <v>31</v>
      </c>
      <c r="S392" s="15" t="s">
        <v>1230</v>
      </c>
      <c r="T392" s="15" t="s">
        <v>1231</v>
      </c>
      <c r="U392" s="15" t="s">
        <v>35</v>
      </c>
      <c r="V392" s="15" t="s">
        <v>33</v>
      </c>
      <c r="W392" s="15" t="s">
        <v>1232</v>
      </c>
      <c r="X392" s="15" t="s">
        <v>47</v>
      </c>
      <c r="Y392" s="15" t="str">
        <f>CONCATENATE(Tabla_JYPESA_Consulta37[[#This Row],[Cuidad]],","," ",Tabla_JYPESA_Consulta37[[#This Row],[Estado]],".")</f>
        <v>GUADALAJARA, JAL.</v>
      </c>
      <c r="Z39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392" s="18"/>
      <c r="AB392" s="6" t="str">
        <f>VLOOKUP(Tabla_JYPESA_Consulta37[[#This Row],[Factura]],[1]DATOS_SAP!$A:$G,7,0)</f>
        <v>AV MANUEL GOMEZ MORIN NORTE 2070   TETLAN RIO VERDE_x000D__x000D_GUADALAJARA,44720, JAL_x000D_MX</v>
      </c>
      <c r="AC392" s="18" t="str">
        <f>VLOOKUP(Tabla_JYPESA_Consulta37[[#This Row],[Factura]],[1]DATOS_SAP!$A:$F,6,0)</f>
        <v>333 652 1080</v>
      </c>
      <c r="AD392" s="19" t="str">
        <f>VLOOKUP(Tabla_JYPESA_Consulta37[[#This Row],[Factura]],[1]DATOS_SAP!$A:$E,5,0)</f>
        <v>COB020710722</v>
      </c>
    </row>
    <row r="393" spans="1:30" x14ac:dyDescent="0.2">
      <c r="A393" s="15">
        <v>243482</v>
      </c>
      <c r="B393" s="15" t="s">
        <v>1226</v>
      </c>
      <c r="C393" s="15" t="s">
        <v>1227</v>
      </c>
      <c r="D393" s="15" t="s">
        <v>25</v>
      </c>
      <c r="E393" s="16">
        <v>46269</v>
      </c>
      <c r="F393" s="16">
        <v>46269</v>
      </c>
      <c r="G393" s="15" t="s">
        <v>1228</v>
      </c>
      <c r="H393" s="15" t="s">
        <v>1229</v>
      </c>
      <c r="I393" s="15" t="s">
        <v>1226</v>
      </c>
      <c r="J393" s="17">
        <v>3860.7</v>
      </c>
      <c r="K393" s="17">
        <v>0</v>
      </c>
      <c r="L393" s="17">
        <v>617.71</v>
      </c>
      <c r="M393" s="17">
        <v>4478.41</v>
      </c>
      <c r="N393" s="15">
        <v>0</v>
      </c>
      <c r="O393" s="15" t="s">
        <v>76</v>
      </c>
      <c r="P393" s="15" t="s">
        <v>77</v>
      </c>
      <c r="Q393" s="15">
        <v>3</v>
      </c>
      <c r="R393" s="15" t="s">
        <v>31</v>
      </c>
      <c r="S393" s="15" t="s">
        <v>1230</v>
      </c>
      <c r="T393" s="15" t="s">
        <v>1231</v>
      </c>
      <c r="U393" s="15" t="s">
        <v>35</v>
      </c>
      <c r="V393" s="15" t="s">
        <v>33</v>
      </c>
      <c r="W393" s="15" t="s">
        <v>1232</v>
      </c>
      <c r="X393" s="15" t="s">
        <v>47</v>
      </c>
      <c r="Y393" s="15" t="str">
        <f>CONCATENATE(Tabla_JYPESA_Consulta37[[#This Row],[Cuidad]],","," ",Tabla_JYPESA_Consulta37[[#This Row],[Estado]],".")</f>
        <v>GUADALAJARA, JAL.</v>
      </c>
      <c r="Z39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MANUEL MORIN NTE 2070, TETLAN RIO VERDE, 44720, GUADALAJARA, JAL</v>
      </c>
      <c r="AA393" s="18"/>
      <c r="AB393" s="6" t="str">
        <f>VLOOKUP(Tabla_JYPESA_Consulta37[[#This Row],[Factura]],[1]DATOS_SAP!$A:$G,7,0)</f>
        <v>AV MANUEL GOMEZ MORIN NORTE 2070   TETLAN RIO VERDE_x000D__x000D_GUADALAJARA,44720, JAL_x000D_MX</v>
      </c>
      <c r="AC393" s="18" t="str">
        <f>VLOOKUP(Tabla_JYPESA_Consulta37[[#This Row],[Factura]],[1]DATOS_SAP!$A:$F,6,0)</f>
        <v>333 652 1080</v>
      </c>
      <c r="AD393" s="19" t="str">
        <f>VLOOKUP(Tabla_JYPESA_Consulta37[[#This Row],[Factura]],[1]DATOS_SAP!$A:$E,5,0)</f>
        <v>COB020710722</v>
      </c>
    </row>
    <row r="394" spans="1:30" x14ac:dyDescent="0.2">
      <c r="A394" s="15">
        <v>243483</v>
      </c>
      <c r="B394" s="15" t="s">
        <v>1272</v>
      </c>
      <c r="C394" s="15" t="s">
        <v>1273</v>
      </c>
      <c r="D394" s="15" t="s">
        <v>84</v>
      </c>
      <c r="E394" s="16">
        <v>46269</v>
      </c>
      <c r="F394" s="16">
        <v>46299</v>
      </c>
      <c r="G394" s="15" t="s">
        <v>915</v>
      </c>
      <c r="H394" s="15" t="s">
        <v>916</v>
      </c>
      <c r="I394" s="15" t="s">
        <v>916</v>
      </c>
      <c r="J394" s="17">
        <v>102115.02</v>
      </c>
      <c r="K394" s="17">
        <v>0</v>
      </c>
      <c r="L394" s="17">
        <v>0</v>
      </c>
      <c r="M394" s="17">
        <v>102115.02</v>
      </c>
      <c r="N394" s="15">
        <v>6012</v>
      </c>
      <c r="O394" s="15" t="s">
        <v>936</v>
      </c>
      <c r="P394" s="15" t="s">
        <v>937</v>
      </c>
      <c r="Q394" s="15">
        <v>225</v>
      </c>
      <c r="R394" s="15" t="s">
        <v>31</v>
      </c>
      <c r="S394" s="15" t="s">
        <v>919</v>
      </c>
      <c r="T394" s="15" t="s">
        <v>920</v>
      </c>
      <c r="U394" s="15" t="s">
        <v>921</v>
      </c>
      <c r="V394" s="15" t="s">
        <v>922</v>
      </c>
      <c r="W394" s="15" t="s">
        <v>923</v>
      </c>
      <c r="X394" s="15" t="s">
        <v>80</v>
      </c>
      <c r="Y394" s="15" t="str">
        <f>CONCATENATE(Tabla_JYPESA_Consulta37[[#This Row],[Cuidad]],","," ",Tabla_JYPESA_Consulta37[[#This Row],[Estado]],".")</f>
        <v>PLAINFIELD, IN.</v>
      </c>
      <c r="Z39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A394" s="18"/>
      <c r="AB394" s="6" t="str">
        <f>VLOOKUP(Tabla_JYPESA_Consulta37[[#This Row],[Factura]],[1]DATOS_SAP!$A:$G,7,0)</f>
        <v>2425 E. PERRY ROAD, SUITE 150_x000D_PLAINFIELD IN  46168_x000D_USA</v>
      </c>
      <c r="AC394" s="18" t="str">
        <f>VLOOKUP(Tabla_JYPESA_Consulta37[[#This Row],[Factura]],[1]DATOS_SAP!$A:$F,6,0)</f>
        <v>317-786-8286</v>
      </c>
      <c r="AD394" s="19" t="str">
        <f>VLOOKUP(Tabla_JYPESA_Consulta37[[#This Row],[Factura]],[1]DATOS_SAP!$A:$E,5,0)</f>
        <v>XEXX010101000</v>
      </c>
    </row>
    <row r="395" spans="1:30" x14ac:dyDescent="0.2">
      <c r="A395" s="15">
        <v>243484</v>
      </c>
      <c r="B395" s="15" t="s">
        <v>1274</v>
      </c>
      <c r="C395" s="15" t="s">
        <v>1275</v>
      </c>
      <c r="D395" s="15" t="s">
        <v>84</v>
      </c>
      <c r="E395" s="16">
        <v>46269</v>
      </c>
      <c r="F395" s="16">
        <v>46299</v>
      </c>
      <c r="G395" s="15" t="s">
        <v>915</v>
      </c>
      <c r="H395" s="15" t="s">
        <v>916</v>
      </c>
      <c r="I395" s="15" t="s">
        <v>916</v>
      </c>
      <c r="J395" s="17">
        <v>19077.78</v>
      </c>
      <c r="K395" s="17">
        <v>0</v>
      </c>
      <c r="L395" s="17">
        <v>0</v>
      </c>
      <c r="M395" s="17">
        <v>19077.78</v>
      </c>
      <c r="N395" s="15">
        <v>1123.2</v>
      </c>
      <c r="O395" s="15" t="s">
        <v>1276</v>
      </c>
      <c r="P395" s="15" t="s">
        <v>1277</v>
      </c>
      <c r="Q395" s="15">
        <v>54</v>
      </c>
      <c r="R395" s="15" t="s">
        <v>31</v>
      </c>
      <c r="S395" s="15" t="s">
        <v>919</v>
      </c>
      <c r="T395" s="15" t="s">
        <v>920</v>
      </c>
      <c r="U395" s="15" t="s">
        <v>921</v>
      </c>
      <c r="V395" s="15" t="s">
        <v>922</v>
      </c>
      <c r="W395" s="15" t="s">
        <v>923</v>
      </c>
      <c r="X395" s="15" t="s">
        <v>80</v>
      </c>
      <c r="Y395" s="15" t="str">
        <f>CONCATENATE(Tabla_JYPESA_Consulta37[[#This Row],[Cuidad]],","," ",Tabla_JYPESA_Consulta37[[#This Row],[Estado]],".")</f>
        <v>PLAINFIELD, IN.</v>
      </c>
      <c r="Z39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A395" s="18"/>
      <c r="AB395" s="6" t="str">
        <f>VLOOKUP(Tabla_JYPESA_Consulta37[[#This Row],[Factura]],[1]DATOS_SAP!$A:$G,7,0)</f>
        <v>2425 E. PERRY ROAD, SUITE 150_x000D_PLAINFIELD IN  46168_x000D_USA</v>
      </c>
      <c r="AC395" s="18" t="str">
        <f>VLOOKUP(Tabla_JYPESA_Consulta37[[#This Row],[Factura]],[1]DATOS_SAP!$A:$F,6,0)</f>
        <v>317-786-8286</v>
      </c>
      <c r="AD395" s="19" t="str">
        <f>VLOOKUP(Tabla_JYPESA_Consulta37[[#This Row],[Factura]],[1]DATOS_SAP!$A:$E,5,0)</f>
        <v>XEXX010101000</v>
      </c>
    </row>
    <row r="396" spans="1:30" x14ac:dyDescent="0.2">
      <c r="A396" s="15">
        <v>243485</v>
      </c>
      <c r="B396" s="15" t="s">
        <v>1233</v>
      </c>
      <c r="C396" s="15" t="s">
        <v>1234</v>
      </c>
      <c r="D396" s="15" t="s">
        <v>25</v>
      </c>
      <c r="E396" s="16">
        <v>46269</v>
      </c>
      <c r="F396" s="16">
        <v>46329</v>
      </c>
      <c r="G396" s="15" t="s">
        <v>134</v>
      </c>
      <c r="H396" s="15" t="s">
        <v>135</v>
      </c>
      <c r="I396" s="15" t="s">
        <v>136</v>
      </c>
      <c r="J396" s="17">
        <v>153888</v>
      </c>
      <c r="K396" s="17">
        <v>0</v>
      </c>
      <c r="L396" s="17">
        <v>24622.080000000002</v>
      </c>
      <c r="M396" s="17">
        <v>178510.07999999999</v>
      </c>
      <c r="N396" s="15">
        <v>0</v>
      </c>
      <c r="O396" s="15" t="s">
        <v>1235</v>
      </c>
      <c r="P396" s="15"/>
      <c r="Q396" s="15">
        <v>1120</v>
      </c>
      <c r="R396" s="15" t="s">
        <v>31</v>
      </c>
      <c r="S396" s="15" t="s">
        <v>137</v>
      </c>
      <c r="T396" s="15" t="s">
        <v>138</v>
      </c>
      <c r="U396" s="15" t="s">
        <v>35</v>
      </c>
      <c r="V396" s="15" t="s">
        <v>33</v>
      </c>
      <c r="W396" s="15" t="s">
        <v>139</v>
      </c>
      <c r="X396" s="15" t="s">
        <v>47</v>
      </c>
      <c r="Y396" s="15" t="str">
        <f>CONCATENATE(Tabla_JYPESA_Consulta37[[#This Row],[Cuidad]],","," ",Tabla_JYPESA_Consulta37[[#This Row],[Estado]],".")</f>
        <v>GUADALAJARA, JAL.</v>
      </c>
      <c r="Z39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18 DE MARZO 704 BODEGA ALCE, LA NOGALERA, 44470, GUADALAJARA, JAL</v>
      </c>
      <c r="AA396" s="18"/>
      <c r="AB396" s="6" t="str">
        <f>VLOOKUP(Tabla_JYPESA_Consulta37[[#This Row],[Factura]],[1]DATOS_SAP!$A:$G,7,0)</f>
        <v>AV LAZARO CARDENAS 2825   ALAMO INDUSTRIAL_x000D__x000D_SAN PEDRO TLAQUEPAQUE,45593, JAL_x000D_MX</v>
      </c>
      <c r="AC396" s="18" t="str">
        <f>VLOOKUP(Tabla_JYPESA_Consulta37[[#This Row],[Factura]],[1]DATOS_SAP!$A:$F,6,0)</f>
        <v>33 31 22 78 26</v>
      </c>
      <c r="AD396" s="19" t="str">
        <f>VLOOKUP(Tabla_JYPESA_Consulta37[[#This Row],[Factura]],[1]DATOS_SAP!$A:$E,5,0)</f>
        <v>GAI220912B38</v>
      </c>
    </row>
    <row r="397" spans="1:30" x14ac:dyDescent="0.2">
      <c r="A397" s="15">
        <v>243486</v>
      </c>
      <c r="B397" s="15" t="s">
        <v>1278</v>
      </c>
      <c r="C397" s="15" t="s">
        <v>1279</v>
      </c>
      <c r="D397" s="15" t="s">
        <v>84</v>
      </c>
      <c r="E397" s="16">
        <v>46269</v>
      </c>
      <c r="F397" s="16">
        <v>46299</v>
      </c>
      <c r="G397" s="15" t="s">
        <v>915</v>
      </c>
      <c r="H397" s="15" t="s">
        <v>916</v>
      </c>
      <c r="I397" s="15" t="s">
        <v>916</v>
      </c>
      <c r="J397" s="17">
        <v>48338.52</v>
      </c>
      <c r="K397" s="17">
        <v>0</v>
      </c>
      <c r="L397" s="17">
        <v>0</v>
      </c>
      <c r="M397" s="17">
        <v>48338.52</v>
      </c>
      <c r="N397" s="15">
        <v>2845.92</v>
      </c>
      <c r="O397" s="15" t="s">
        <v>1280</v>
      </c>
      <c r="P397" s="15" t="s">
        <v>1281</v>
      </c>
      <c r="Q397" s="15">
        <v>112</v>
      </c>
      <c r="R397" s="15" t="s">
        <v>31</v>
      </c>
      <c r="S397" s="15" t="s">
        <v>919</v>
      </c>
      <c r="T397" s="15" t="s">
        <v>920</v>
      </c>
      <c r="U397" s="15" t="s">
        <v>921</v>
      </c>
      <c r="V397" s="15" t="s">
        <v>922</v>
      </c>
      <c r="W397" s="15" t="s">
        <v>923</v>
      </c>
      <c r="X397" s="15" t="s">
        <v>80</v>
      </c>
      <c r="Y397" s="15" t="str">
        <f>CONCATENATE(Tabla_JYPESA_Consulta37[[#This Row],[Cuidad]],","," ",Tabla_JYPESA_Consulta37[[#This Row],[Estado]],".")</f>
        <v>PLAINFIELD, IN.</v>
      </c>
      <c r="Z39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A397" s="18"/>
      <c r="AB397" s="6" t="str">
        <f>VLOOKUP(Tabla_JYPESA_Consulta37[[#This Row],[Factura]],[1]DATOS_SAP!$A:$G,7,0)</f>
        <v>2425 E. PERRY ROAD, SUITE 150_x000D_PLAINFIELD IN  46168_x000D_USA</v>
      </c>
      <c r="AC397" s="18" t="str">
        <f>VLOOKUP(Tabla_JYPESA_Consulta37[[#This Row],[Factura]],[1]DATOS_SAP!$A:$F,6,0)</f>
        <v>317-786-8286</v>
      </c>
      <c r="AD397" s="19" t="str">
        <f>VLOOKUP(Tabla_JYPESA_Consulta37[[#This Row],[Factura]],[1]DATOS_SAP!$A:$E,5,0)</f>
        <v>XEXX010101000</v>
      </c>
    </row>
    <row r="398" spans="1:30" x14ac:dyDescent="0.2">
      <c r="A398" s="15">
        <v>243487</v>
      </c>
      <c r="B398" s="15" t="s">
        <v>1236</v>
      </c>
      <c r="C398" s="15" t="s">
        <v>1237</v>
      </c>
      <c r="D398" s="15" t="s">
        <v>25</v>
      </c>
      <c r="E398" s="16">
        <v>46269</v>
      </c>
      <c r="F398" s="16">
        <v>46284</v>
      </c>
      <c r="G398" s="15" t="s">
        <v>1238</v>
      </c>
      <c r="H398" s="15" t="s">
        <v>1236</v>
      </c>
      <c r="I398" s="15" t="s">
        <v>1239</v>
      </c>
      <c r="J398" s="17">
        <v>466.32</v>
      </c>
      <c r="K398" s="17">
        <v>0</v>
      </c>
      <c r="L398" s="17">
        <v>74.61</v>
      </c>
      <c r="M398" s="17">
        <v>540.92999999999995</v>
      </c>
      <c r="N398" s="15">
        <v>0</v>
      </c>
      <c r="O398" s="15" t="s">
        <v>57</v>
      </c>
      <c r="P398" s="15"/>
      <c r="Q398" s="15">
        <v>1</v>
      </c>
      <c r="R398" s="15" t="s">
        <v>31</v>
      </c>
      <c r="S398" s="15" t="s">
        <v>1240</v>
      </c>
      <c r="T398" s="15" t="s">
        <v>1241</v>
      </c>
      <c r="U398" s="15" t="s">
        <v>35</v>
      </c>
      <c r="V398" s="15" t="s">
        <v>33</v>
      </c>
      <c r="W398" s="15" t="s">
        <v>1242</v>
      </c>
      <c r="X398" s="15" t="s">
        <v>47</v>
      </c>
      <c r="Y398" s="15" t="str">
        <f>CONCATENATE(Tabla_JYPESA_Consulta37[[#This Row],[Cuidad]],","," ",Tabla_JYPESA_Consulta37[[#This Row],[Estado]],".")</f>
        <v>GUADALAJARA, JAL.</v>
      </c>
      <c r="Z39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AV.LOPEZ MATEOS SUR # 1280, CAMPO DE POLO CHAPALITA, 45040, GUADALAJARA, JAL</v>
      </c>
      <c r="AA398" s="18"/>
      <c r="AB398" s="6" t="str">
        <f>VLOOKUP(Tabla_JYPESA_Consulta37[[#This Row],[Factura]],[1]DATOS_SAP!$A:$G,7,0)</f>
        <v>AV LOPEZ MATEOS SUR 1280   CAMPO POLO_x000D_GUADALAJARA_x000D_GUADALAJARA,45040, JAL_x000D_MX</v>
      </c>
      <c r="AC398" s="18" t="str">
        <f>VLOOKUP(Tabla_JYPESA_Consulta37[[#This Row],[Factura]],[1]DATOS_SAP!$A:$F,6,0)</f>
        <v>33 3121 2022</v>
      </c>
      <c r="AD398" s="19" t="str">
        <f>VLOOKUP(Tabla_JYPESA_Consulta37[[#This Row],[Factura]],[1]DATOS_SAP!$A:$E,5,0)</f>
        <v>GHM010906CX6</v>
      </c>
    </row>
    <row r="399" spans="1:30" x14ac:dyDescent="0.2">
      <c r="A399" s="15">
        <v>243487</v>
      </c>
      <c r="B399" s="15" t="s">
        <v>1236</v>
      </c>
      <c r="C399" s="15" t="s">
        <v>1237</v>
      </c>
      <c r="D399" s="15" t="s">
        <v>25</v>
      </c>
      <c r="E399" s="16">
        <v>46269</v>
      </c>
      <c r="F399" s="16">
        <v>46284</v>
      </c>
      <c r="G399" s="15" t="s">
        <v>1238</v>
      </c>
      <c r="H399" s="15" t="s">
        <v>1236</v>
      </c>
      <c r="I399" s="15" t="s">
        <v>1239</v>
      </c>
      <c r="J399" s="17">
        <v>932.64</v>
      </c>
      <c r="K399" s="17">
        <v>0</v>
      </c>
      <c r="L399" s="17">
        <v>149.22</v>
      </c>
      <c r="M399" s="17">
        <v>1081.8599999999999</v>
      </c>
      <c r="N399" s="15">
        <v>0</v>
      </c>
      <c r="O399" s="15" t="s">
        <v>101</v>
      </c>
      <c r="P399" s="15"/>
      <c r="Q399" s="15">
        <v>2</v>
      </c>
      <c r="R399" s="15" t="s">
        <v>31</v>
      </c>
      <c r="S399" s="15" t="s">
        <v>1240</v>
      </c>
      <c r="T399" s="15" t="s">
        <v>1241</v>
      </c>
      <c r="U399" s="15" t="s">
        <v>35</v>
      </c>
      <c r="V399" s="15" t="s">
        <v>33</v>
      </c>
      <c r="W399" s="15" t="s">
        <v>1242</v>
      </c>
      <c r="X399" s="15" t="s">
        <v>47</v>
      </c>
      <c r="Y399" s="15" t="str">
        <f>CONCATENATE(Tabla_JYPESA_Consulta37[[#This Row],[Cuidad]],","," ",Tabla_JYPESA_Consulta37[[#This Row],[Estado]],".")</f>
        <v>GUADALAJARA, JAL.</v>
      </c>
      <c r="Z39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AV.LOPEZ MATEOS SUR # 1280, CAMPO DE POLO CHAPALITA, 45040, GUADALAJARA, JAL</v>
      </c>
      <c r="AA399" s="18"/>
      <c r="AB399" s="6" t="str">
        <f>VLOOKUP(Tabla_JYPESA_Consulta37[[#This Row],[Factura]],[1]DATOS_SAP!$A:$G,7,0)</f>
        <v>AV LOPEZ MATEOS SUR 1280   CAMPO POLO_x000D_GUADALAJARA_x000D_GUADALAJARA,45040, JAL_x000D_MX</v>
      </c>
      <c r="AC399" s="18" t="str">
        <f>VLOOKUP(Tabla_JYPESA_Consulta37[[#This Row],[Factura]],[1]DATOS_SAP!$A:$F,6,0)</f>
        <v>33 3121 2022</v>
      </c>
      <c r="AD399" s="19" t="str">
        <f>VLOOKUP(Tabla_JYPESA_Consulta37[[#This Row],[Factura]],[1]DATOS_SAP!$A:$E,5,0)</f>
        <v>GHM010906CX6</v>
      </c>
    </row>
    <row r="400" spans="1:30" x14ac:dyDescent="0.2">
      <c r="A400" s="15">
        <v>243487</v>
      </c>
      <c r="B400" s="15" t="s">
        <v>1236</v>
      </c>
      <c r="C400" s="15" t="s">
        <v>1237</v>
      </c>
      <c r="D400" s="15" t="s">
        <v>25</v>
      </c>
      <c r="E400" s="16">
        <v>46269</v>
      </c>
      <c r="F400" s="16">
        <v>46284</v>
      </c>
      <c r="G400" s="15" t="s">
        <v>1238</v>
      </c>
      <c r="H400" s="15" t="s">
        <v>1236</v>
      </c>
      <c r="I400" s="15" t="s">
        <v>1239</v>
      </c>
      <c r="J400" s="17">
        <v>932.64</v>
      </c>
      <c r="K400" s="17">
        <v>0</v>
      </c>
      <c r="L400" s="17">
        <v>149.22</v>
      </c>
      <c r="M400" s="17">
        <v>1081.8599999999999</v>
      </c>
      <c r="N400" s="15">
        <v>0</v>
      </c>
      <c r="O400" s="15" t="s">
        <v>75</v>
      </c>
      <c r="P400" s="15"/>
      <c r="Q400" s="15">
        <v>2</v>
      </c>
      <c r="R400" s="15" t="s">
        <v>31</v>
      </c>
      <c r="S400" s="15" t="s">
        <v>1240</v>
      </c>
      <c r="T400" s="15" t="s">
        <v>1241</v>
      </c>
      <c r="U400" s="15" t="s">
        <v>35</v>
      </c>
      <c r="V400" s="15" t="s">
        <v>33</v>
      </c>
      <c r="W400" s="15" t="s">
        <v>1242</v>
      </c>
      <c r="X400" s="15" t="s">
        <v>47</v>
      </c>
      <c r="Y400" s="15" t="str">
        <f>CONCATENATE(Tabla_JYPESA_Consulta37[[#This Row],[Cuidad]],","," ",Tabla_JYPESA_Consulta37[[#This Row],[Estado]],".")</f>
        <v>GUADALAJARA, JAL.</v>
      </c>
      <c r="Z40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AV.LOPEZ MATEOS SUR # 1280, CAMPO DE POLO CHAPALITA, 45040, GUADALAJARA, JAL</v>
      </c>
      <c r="AA400" s="18"/>
      <c r="AB400" s="6" t="str">
        <f>VLOOKUP(Tabla_JYPESA_Consulta37[[#This Row],[Factura]],[1]DATOS_SAP!$A:$G,7,0)</f>
        <v>AV LOPEZ MATEOS SUR 1280   CAMPO POLO_x000D_GUADALAJARA_x000D_GUADALAJARA,45040, JAL_x000D_MX</v>
      </c>
      <c r="AC400" s="18" t="str">
        <f>VLOOKUP(Tabla_JYPESA_Consulta37[[#This Row],[Factura]],[1]DATOS_SAP!$A:$F,6,0)</f>
        <v>33 3121 2022</v>
      </c>
      <c r="AD400" s="19" t="str">
        <f>VLOOKUP(Tabla_JYPESA_Consulta37[[#This Row],[Factura]],[1]DATOS_SAP!$A:$E,5,0)</f>
        <v>GHM010906CX6</v>
      </c>
    </row>
    <row r="401" spans="1:30" x14ac:dyDescent="0.2">
      <c r="A401" s="15">
        <v>243487</v>
      </c>
      <c r="B401" s="15" t="s">
        <v>1236</v>
      </c>
      <c r="C401" s="15" t="s">
        <v>1237</v>
      </c>
      <c r="D401" s="15" t="s">
        <v>25</v>
      </c>
      <c r="E401" s="16">
        <v>46269</v>
      </c>
      <c r="F401" s="16">
        <v>46284</v>
      </c>
      <c r="G401" s="15" t="s">
        <v>1238</v>
      </c>
      <c r="H401" s="15" t="s">
        <v>1236</v>
      </c>
      <c r="I401" s="15" t="s">
        <v>1239</v>
      </c>
      <c r="J401" s="17">
        <v>3500</v>
      </c>
      <c r="K401" s="17">
        <v>0</v>
      </c>
      <c r="L401" s="17">
        <v>560.01</v>
      </c>
      <c r="M401" s="17">
        <v>4060</v>
      </c>
      <c r="N401" s="15">
        <v>0</v>
      </c>
      <c r="O401" s="15" t="s">
        <v>102</v>
      </c>
      <c r="P401" s="15"/>
      <c r="Q401" s="15">
        <v>2</v>
      </c>
      <c r="R401" s="15" t="s">
        <v>31</v>
      </c>
      <c r="S401" s="15" t="s">
        <v>1240</v>
      </c>
      <c r="T401" s="15" t="s">
        <v>1241</v>
      </c>
      <c r="U401" s="15" t="s">
        <v>35</v>
      </c>
      <c r="V401" s="15" t="s">
        <v>33</v>
      </c>
      <c r="W401" s="15" t="s">
        <v>1242</v>
      </c>
      <c r="X401" s="15" t="s">
        <v>47</v>
      </c>
      <c r="Y401" s="15" t="str">
        <f>CONCATENATE(Tabla_JYPESA_Consulta37[[#This Row],[Cuidad]],","," ",Tabla_JYPESA_Consulta37[[#This Row],[Estado]],".")</f>
        <v>GUADALAJARA, JAL.</v>
      </c>
      <c r="Z40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AV.LOPEZ MATEOS SUR # 1280, CAMPO DE POLO CHAPALITA, 45040, GUADALAJARA, JAL</v>
      </c>
      <c r="AA401" s="18"/>
      <c r="AB401" s="6" t="str">
        <f>VLOOKUP(Tabla_JYPESA_Consulta37[[#This Row],[Factura]],[1]DATOS_SAP!$A:$G,7,0)</f>
        <v>AV LOPEZ MATEOS SUR 1280   CAMPO POLO_x000D_GUADALAJARA_x000D_GUADALAJARA,45040, JAL_x000D_MX</v>
      </c>
      <c r="AC401" s="18" t="str">
        <f>VLOOKUP(Tabla_JYPESA_Consulta37[[#This Row],[Factura]],[1]DATOS_SAP!$A:$F,6,0)</f>
        <v>33 3121 2022</v>
      </c>
      <c r="AD401" s="19" t="str">
        <f>VLOOKUP(Tabla_JYPESA_Consulta37[[#This Row],[Factura]],[1]DATOS_SAP!$A:$E,5,0)</f>
        <v>GHM010906CX6</v>
      </c>
    </row>
    <row r="402" spans="1:30" x14ac:dyDescent="0.2">
      <c r="A402" s="15">
        <v>243487</v>
      </c>
      <c r="B402" s="15" t="s">
        <v>1236</v>
      </c>
      <c r="C402" s="15" t="s">
        <v>1237</v>
      </c>
      <c r="D402" s="15" t="s">
        <v>25</v>
      </c>
      <c r="E402" s="16">
        <v>46269</v>
      </c>
      <c r="F402" s="16">
        <v>46284</v>
      </c>
      <c r="G402" s="15" t="s">
        <v>1238</v>
      </c>
      <c r="H402" s="15" t="s">
        <v>1236</v>
      </c>
      <c r="I402" s="15" t="s">
        <v>1239</v>
      </c>
      <c r="J402" s="17">
        <v>1398.96</v>
      </c>
      <c r="K402" s="17">
        <v>0</v>
      </c>
      <c r="L402" s="17">
        <v>223.83</v>
      </c>
      <c r="M402" s="17">
        <v>1622.79</v>
      </c>
      <c r="N402" s="15">
        <v>0</v>
      </c>
      <c r="O402" s="15" t="s">
        <v>129</v>
      </c>
      <c r="P402" s="15"/>
      <c r="Q402" s="15">
        <v>3</v>
      </c>
      <c r="R402" s="15" t="s">
        <v>31</v>
      </c>
      <c r="S402" s="15" t="s">
        <v>1240</v>
      </c>
      <c r="T402" s="15" t="s">
        <v>1241</v>
      </c>
      <c r="U402" s="15" t="s">
        <v>35</v>
      </c>
      <c r="V402" s="15" t="s">
        <v>33</v>
      </c>
      <c r="W402" s="15" t="s">
        <v>1242</v>
      </c>
      <c r="X402" s="15" t="s">
        <v>47</v>
      </c>
      <c r="Y402" s="15" t="str">
        <f>CONCATENATE(Tabla_JYPESA_Consulta37[[#This Row],[Cuidad]],","," ",Tabla_JYPESA_Consulta37[[#This Row],[Estado]],".")</f>
        <v>GUADALAJARA, JAL.</v>
      </c>
      <c r="Z40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AV.LOPEZ MATEOS SUR # 1280, CAMPO DE POLO CHAPALITA, 45040, GUADALAJARA, JAL</v>
      </c>
      <c r="AA402" s="18"/>
      <c r="AB402" s="6" t="str">
        <f>VLOOKUP(Tabla_JYPESA_Consulta37[[#This Row],[Factura]],[1]DATOS_SAP!$A:$G,7,0)</f>
        <v>AV LOPEZ MATEOS SUR 1280   CAMPO POLO_x000D_GUADALAJARA_x000D_GUADALAJARA,45040, JAL_x000D_MX</v>
      </c>
      <c r="AC402" s="18" t="str">
        <f>VLOOKUP(Tabla_JYPESA_Consulta37[[#This Row],[Factura]],[1]DATOS_SAP!$A:$F,6,0)</f>
        <v>33 3121 2022</v>
      </c>
      <c r="AD402" s="19" t="str">
        <f>VLOOKUP(Tabla_JYPESA_Consulta37[[#This Row],[Factura]],[1]DATOS_SAP!$A:$E,5,0)</f>
        <v>GHM010906CX6</v>
      </c>
    </row>
    <row r="403" spans="1:30" x14ac:dyDescent="0.2">
      <c r="A403" s="15">
        <v>243488</v>
      </c>
      <c r="B403" s="15" t="s">
        <v>1297</v>
      </c>
      <c r="C403" s="15" t="s">
        <v>1298</v>
      </c>
      <c r="D403" s="15" t="s">
        <v>25</v>
      </c>
      <c r="E403" s="16">
        <v>46269</v>
      </c>
      <c r="F403" s="16">
        <v>46284</v>
      </c>
      <c r="G403" s="15" t="s">
        <v>1299</v>
      </c>
      <c r="H403" s="15" t="s">
        <v>254</v>
      </c>
      <c r="I403" s="15" t="s">
        <v>1300</v>
      </c>
      <c r="J403" s="17">
        <v>1288.56</v>
      </c>
      <c r="K403" s="17">
        <v>0</v>
      </c>
      <c r="L403" s="17">
        <v>206.17</v>
      </c>
      <c r="M403" s="17">
        <v>1494.73</v>
      </c>
      <c r="N403" s="15">
        <v>0</v>
      </c>
      <c r="O403" s="15" t="s">
        <v>58</v>
      </c>
      <c r="P403" s="15"/>
      <c r="Q403" s="15">
        <v>2</v>
      </c>
      <c r="R403" s="15" t="s">
        <v>31</v>
      </c>
      <c r="S403" s="15" t="s">
        <v>1301</v>
      </c>
      <c r="T403" s="15" t="s">
        <v>1302</v>
      </c>
      <c r="U403" s="15" t="s">
        <v>958</v>
      </c>
      <c r="V403" s="15" t="s">
        <v>143</v>
      </c>
      <c r="W403" s="15" t="s">
        <v>1303</v>
      </c>
      <c r="X403" s="15" t="s">
        <v>52</v>
      </c>
      <c r="Y403" s="15" t="str">
        <f>CONCATENATE(Tabla_JYPESA_Consulta37[[#This Row],[Cuidad]],","," ",Tabla_JYPESA_Consulta37[[#This Row],[Estado]],".")</f>
        <v>ZACATECAS, ZAC.</v>
      </c>
      <c r="Z40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403" s="18"/>
      <c r="AB403" s="6" t="str">
        <f>VLOOKUP(Tabla_JYPESA_Consulta37[[#This Row],[Factura]],[1]DATOS_SAP!$A:$G,7,0)</f>
        <v>CALZ. HEROES DE CHAPULTEPEC 1966 INT SIN NUMERO   LA ESCONDIDA_x000D__x000D_ZACATECAS,98160, ZAC_x000D_MX</v>
      </c>
      <c r="AC403" s="18" t="str">
        <f>VLOOKUP(Tabla_JYPESA_Consulta37[[#This Row],[Factura]],[1]DATOS_SAP!$A:$F,6,0)</f>
        <v>01-492-491-43-90</v>
      </c>
      <c r="AD403" s="19" t="str">
        <f>VLOOKUP(Tabla_JYPESA_Consulta37[[#This Row],[Factura]],[1]DATOS_SAP!$A:$E,5,0)</f>
        <v>IPZ0711087R8</v>
      </c>
    </row>
    <row r="404" spans="1:30" x14ac:dyDescent="0.2">
      <c r="A404" s="15">
        <v>243488</v>
      </c>
      <c r="B404" s="15" t="s">
        <v>1297</v>
      </c>
      <c r="C404" s="15" t="s">
        <v>1298</v>
      </c>
      <c r="D404" s="15" t="s">
        <v>25</v>
      </c>
      <c r="E404" s="16">
        <v>46269</v>
      </c>
      <c r="F404" s="16">
        <v>46284</v>
      </c>
      <c r="G404" s="15" t="s">
        <v>1299</v>
      </c>
      <c r="H404" s="15" t="s">
        <v>254</v>
      </c>
      <c r="I404" s="15" t="s">
        <v>1300</v>
      </c>
      <c r="J404" s="17">
        <v>2489.7600000000002</v>
      </c>
      <c r="K404" s="17">
        <v>0</v>
      </c>
      <c r="L404" s="17">
        <v>398.36</v>
      </c>
      <c r="M404" s="17">
        <v>2888.12</v>
      </c>
      <c r="N404" s="15">
        <v>0</v>
      </c>
      <c r="O404" s="15" t="s">
        <v>68</v>
      </c>
      <c r="P404" s="15"/>
      <c r="Q404" s="15">
        <v>6</v>
      </c>
      <c r="R404" s="15" t="s">
        <v>31</v>
      </c>
      <c r="S404" s="15" t="s">
        <v>1301</v>
      </c>
      <c r="T404" s="15" t="s">
        <v>1302</v>
      </c>
      <c r="U404" s="15" t="s">
        <v>958</v>
      </c>
      <c r="V404" s="15" t="s">
        <v>143</v>
      </c>
      <c r="W404" s="15" t="s">
        <v>1303</v>
      </c>
      <c r="X404" s="15" t="s">
        <v>52</v>
      </c>
      <c r="Y404" s="15" t="str">
        <f>CONCATENATE(Tabla_JYPESA_Consulta37[[#This Row],[Cuidad]],","," ",Tabla_JYPESA_Consulta37[[#This Row],[Estado]],".")</f>
        <v>ZACATECAS, ZAC.</v>
      </c>
      <c r="Z40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404" s="18"/>
      <c r="AB404" s="6" t="str">
        <f>VLOOKUP(Tabla_JYPESA_Consulta37[[#This Row],[Factura]],[1]DATOS_SAP!$A:$G,7,0)</f>
        <v>CALZ. HEROES DE CHAPULTEPEC 1966 INT SIN NUMERO   LA ESCONDIDA_x000D__x000D_ZACATECAS,98160, ZAC_x000D_MX</v>
      </c>
      <c r="AC404" s="18" t="str">
        <f>VLOOKUP(Tabla_JYPESA_Consulta37[[#This Row],[Factura]],[1]DATOS_SAP!$A:$F,6,0)</f>
        <v>01-492-491-43-90</v>
      </c>
      <c r="AD404" s="19" t="str">
        <f>VLOOKUP(Tabla_JYPESA_Consulta37[[#This Row],[Factura]],[1]DATOS_SAP!$A:$E,5,0)</f>
        <v>IPZ0711087R8</v>
      </c>
    </row>
    <row r="405" spans="1:30" x14ac:dyDescent="0.2">
      <c r="A405" s="15">
        <v>243488</v>
      </c>
      <c r="B405" s="15" t="s">
        <v>1297</v>
      </c>
      <c r="C405" s="15" t="s">
        <v>1298</v>
      </c>
      <c r="D405" s="15" t="s">
        <v>25</v>
      </c>
      <c r="E405" s="16">
        <v>46269</v>
      </c>
      <c r="F405" s="16">
        <v>46284</v>
      </c>
      <c r="G405" s="15" t="s">
        <v>1299</v>
      </c>
      <c r="H405" s="15" t="s">
        <v>254</v>
      </c>
      <c r="I405" s="15" t="s">
        <v>1300</v>
      </c>
      <c r="J405" s="17">
        <v>3017.19</v>
      </c>
      <c r="K405" s="17">
        <v>0</v>
      </c>
      <c r="L405" s="17">
        <v>482.75</v>
      </c>
      <c r="M405" s="17">
        <v>3499.94</v>
      </c>
      <c r="N405" s="15">
        <v>0</v>
      </c>
      <c r="O405" s="15" t="s">
        <v>65</v>
      </c>
      <c r="P405" s="15"/>
      <c r="Q405" s="15">
        <v>3</v>
      </c>
      <c r="R405" s="15" t="s">
        <v>31</v>
      </c>
      <c r="S405" s="15" t="s">
        <v>1301</v>
      </c>
      <c r="T405" s="15" t="s">
        <v>1302</v>
      </c>
      <c r="U405" s="15" t="s">
        <v>958</v>
      </c>
      <c r="V405" s="15" t="s">
        <v>143</v>
      </c>
      <c r="W405" s="15" t="s">
        <v>1303</v>
      </c>
      <c r="X405" s="15" t="s">
        <v>52</v>
      </c>
      <c r="Y405" s="15" t="str">
        <f>CONCATENATE(Tabla_JYPESA_Consulta37[[#This Row],[Cuidad]],","," ",Tabla_JYPESA_Consulta37[[#This Row],[Estado]],".")</f>
        <v>ZACATECAS, ZAC.</v>
      </c>
      <c r="Z40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405" s="18"/>
      <c r="AB405" s="6" t="str">
        <f>VLOOKUP(Tabla_JYPESA_Consulta37[[#This Row],[Factura]],[1]DATOS_SAP!$A:$G,7,0)</f>
        <v>CALZ. HEROES DE CHAPULTEPEC 1966 INT SIN NUMERO   LA ESCONDIDA_x000D__x000D_ZACATECAS,98160, ZAC_x000D_MX</v>
      </c>
      <c r="AC405" s="18" t="str">
        <f>VLOOKUP(Tabla_JYPESA_Consulta37[[#This Row],[Factura]],[1]DATOS_SAP!$A:$F,6,0)</f>
        <v>01-492-491-43-90</v>
      </c>
      <c r="AD405" s="19" t="str">
        <f>VLOOKUP(Tabla_JYPESA_Consulta37[[#This Row],[Factura]],[1]DATOS_SAP!$A:$E,5,0)</f>
        <v>IPZ0711087R8</v>
      </c>
    </row>
    <row r="406" spans="1:30" x14ac:dyDescent="0.2">
      <c r="A406" s="15">
        <v>243488</v>
      </c>
      <c r="B406" s="15" t="s">
        <v>1297</v>
      </c>
      <c r="C406" s="15" t="s">
        <v>1298</v>
      </c>
      <c r="D406" s="15" t="s">
        <v>25</v>
      </c>
      <c r="E406" s="16">
        <v>46269</v>
      </c>
      <c r="F406" s="16">
        <v>46284</v>
      </c>
      <c r="G406" s="15" t="s">
        <v>1299</v>
      </c>
      <c r="H406" s="15" t="s">
        <v>254</v>
      </c>
      <c r="I406" s="15" t="s">
        <v>1300</v>
      </c>
      <c r="J406" s="17">
        <v>4022.92</v>
      </c>
      <c r="K406" s="17">
        <v>0</v>
      </c>
      <c r="L406" s="17">
        <v>643.66999999999996</v>
      </c>
      <c r="M406" s="17">
        <v>4666.59</v>
      </c>
      <c r="N406" s="15">
        <v>0</v>
      </c>
      <c r="O406" s="15" t="s">
        <v>60</v>
      </c>
      <c r="P406" s="15"/>
      <c r="Q406" s="15">
        <v>4</v>
      </c>
      <c r="R406" s="15" t="s">
        <v>31</v>
      </c>
      <c r="S406" s="15" t="s">
        <v>1301</v>
      </c>
      <c r="T406" s="15" t="s">
        <v>1302</v>
      </c>
      <c r="U406" s="15" t="s">
        <v>958</v>
      </c>
      <c r="V406" s="15" t="s">
        <v>143</v>
      </c>
      <c r="W406" s="15" t="s">
        <v>1303</v>
      </c>
      <c r="X406" s="15" t="s">
        <v>52</v>
      </c>
      <c r="Y406" s="15" t="str">
        <f>CONCATENATE(Tabla_JYPESA_Consulta37[[#This Row],[Cuidad]],","," ",Tabla_JYPESA_Consulta37[[#This Row],[Estado]],".")</f>
        <v>ZACATECAS, ZAC.</v>
      </c>
      <c r="Z40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406" s="18"/>
      <c r="AB406" s="6" t="str">
        <f>VLOOKUP(Tabla_JYPESA_Consulta37[[#This Row],[Factura]],[1]DATOS_SAP!$A:$G,7,0)</f>
        <v>CALZ. HEROES DE CHAPULTEPEC 1966 INT SIN NUMERO   LA ESCONDIDA_x000D__x000D_ZACATECAS,98160, ZAC_x000D_MX</v>
      </c>
      <c r="AC406" s="18" t="str">
        <f>VLOOKUP(Tabla_JYPESA_Consulta37[[#This Row],[Factura]],[1]DATOS_SAP!$A:$F,6,0)</f>
        <v>01-492-491-43-90</v>
      </c>
      <c r="AD406" s="19" t="str">
        <f>VLOOKUP(Tabla_JYPESA_Consulta37[[#This Row],[Factura]],[1]DATOS_SAP!$A:$E,5,0)</f>
        <v>IPZ0711087R8</v>
      </c>
    </row>
    <row r="407" spans="1:30" x14ac:dyDescent="0.2">
      <c r="A407" s="15">
        <v>243488</v>
      </c>
      <c r="B407" s="15" t="s">
        <v>1297</v>
      </c>
      <c r="C407" s="15" t="s">
        <v>1298</v>
      </c>
      <c r="D407" s="15" t="s">
        <v>25</v>
      </c>
      <c r="E407" s="16">
        <v>46269</v>
      </c>
      <c r="F407" s="16">
        <v>46284</v>
      </c>
      <c r="G407" s="15" t="s">
        <v>1299</v>
      </c>
      <c r="H407" s="15" t="s">
        <v>254</v>
      </c>
      <c r="I407" s="15" t="s">
        <v>1300</v>
      </c>
      <c r="J407" s="17">
        <v>3017.19</v>
      </c>
      <c r="K407" s="17">
        <v>0</v>
      </c>
      <c r="L407" s="17">
        <v>482.75</v>
      </c>
      <c r="M407" s="17">
        <v>3499.94</v>
      </c>
      <c r="N407" s="15">
        <v>0</v>
      </c>
      <c r="O407" s="15" t="s">
        <v>67</v>
      </c>
      <c r="P407" s="15"/>
      <c r="Q407" s="15">
        <v>3</v>
      </c>
      <c r="R407" s="15" t="s">
        <v>31</v>
      </c>
      <c r="S407" s="15" t="s">
        <v>1301</v>
      </c>
      <c r="T407" s="15" t="s">
        <v>1302</v>
      </c>
      <c r="U407" s="15" t="s">
        <v>958</v>
      </c>
      <c r="V407" s="15" t="s">
        <v>143</v>
      </c>
      <c r="W407" s="15" t="s">
        <v>1303</v>
      </c>
      <c r="X407" s="15" t="s">
        <v>52</v>
      </c>
      <c r="Y407" s="15" t="str">
        <f>CONCATENATE(Tabla_JYPESA_Consulta37[[#This Row],[Cuidad]],","," ",Tabla_JYPESA_Consulta37[[#This Row],[Estado]],".")</f>
        <v>ZACATECAS, ZAC.</v>
      </c>
      <c r="Z40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HEROES DE CHAPULTEPEC No.1700, FRACC. CIUDAD ARGENTUM, 98047, ZACATECAS, ZAC</v>
      </c>
      <c r="AA407" s="18"/>
      <c r="AB407" s="6" t="str">
        <f>VLOOKUP(Tabla_JYPESA_Consulta37[[#This Row],[Factura]],[1]DATOS_SAP!$A:$G,7,0)</f>
        <v>CALZ. HEROES DE CHAPULTEPEC 1966 INT SIN NUMERO   LA ESCONDIDA_x000D__x000D_ZACATECAS,98160, ZAC_x000D_MX</v>
      </c>
      <c r="AC407" s="18" t="str">
        <f>VLOOKUP(Tabla_JYPESA_Consulta37[[#This Row],[Factura]],[1]DATOS_SAP!$A:$F,6,0)</f>
        <v>01-492-491-43-90</v>
      </c>
      <c r="AD407" s="19" t="str">
        <f>VLOOKUP(Tabla_JYPESA_Consulta37[[#This Row],[Factura]],[1]DATOS_SAP!$A:$E,5,0)</f>
        <v>IPZ0711087R8</v>
      </c>
    </row>
    <row r="408" spans="1:30" x14ac:dyDescent="0.2">
      <c r="A408" s="15">
        <v>243489</v>
      </c>
      <c r="B408" s="15" t="s">
        <v>1017</v>
      </c>
      <c r="C408" s="15" t="s">
        <v>1018</v>
      </c>
      <c r="D408" s="15" t="s">
        <v>25</v>
      </c>
      <c r="E408" s="16">
        <v>46269</v>
      </c>
      <c r="F408" s="16">
        <v>46284</v>
      </c>
      <c r="G408" s="15" t="s">
        <v>1019</v>
      </c>
      <c r="H408" s="15" t="s">
        <v>166</v>
      </c>
      <c r="I408" s="15" t="s">
        <v>1020</v>
      </c>
      <c r="J408" s="17">
        <v>1288.56</v>
      </c>
      <c r="K408" s="17">
        <v>0</v>
      </c>
      <c r="L408" s="17">
        <v>206.17</v>
      </c>
      <c r="M408" s="17">
        <v>1494.73</v>
      </c>
      <c r="N408" s="15">
        <v>0</v>
      </c>
      <c r="O408" s="15" t="s">
        <v>58</v>
      </c>
      <c r="P408" s="15"/>
      <c r="Q408" s="15">
        <v>2</v>
      </c>
      <c r="R408" s="15" t="s">
        <v>31</v>
      </c>
      <c r="S408" s="15" t="s">
        <v>1021</v>
      </c>
      <c r="T408" s="15" t="s">
        <v>1022</v>
      </c>
      <c r="U408" s="15" t="s">
        <v>82</v>
      </c>
      <c r="V408" s="15" t="s">
        <v>81</v>
      </c>
      <c r="W408" s="15" t="s">
        <v>1023</v>
      </c>
      <c r="X408" s="15" t="s">
        <v>52</v>
      </c>
      <c r="Y408" s="15" t="str">
        <f>CONCATENATE(Tabla_JYPESA_Consulta37[[#This Row],[Cuidad]],","," ",Tabla_JYPESA_Consulta37[[#This Row],[Estado]],".")</f>
        <v>SAN LUIS POTOSI, SLP.</v>
      </c>
      <c r="Z40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#1513, LOS ALAMOS, 78174, SAN LUIS POTOSI, SLP</v>
      </c>
      <c r="AA408" s="18"/>
      <c r="AB408" s="6" t="str">
        <f>VLOOKUP(Tabla_JYPESA_Consulta37[[#This Row],[Factura]],[1]DATOS_SAP!$A:$G,7,0)</f>
        <v>JUAN SALVADOR AGRAZ #69 PISO 12   SANTA FE CUAJIMALPA_x000D__x000D_CUAJIMALPA DE MORELOS,05348, CMX_x000D_MX</v>
      </c>
      <c r="AC408" s="18" t="str">
        <f>VLOOKUP(Tabla_JYPESA_Consulta37[[#This Row],[Factura]],[1]DATOS_SAP!$A:$F,6,0)</f>
        <v>01 444 880 8400</v>
      </c>
      <c r="AD408" s="19" t="str">
        <f>VLOOKUP(Tabla_JYPESA_Consulta37[[#This Row],[Factura]],[1]DATOS_SAP!$A:$E,5,0)</f>
        <v>IPJ030829QDA</v>
      </c>
    </row>
    <row r="409" spans="1:30" x14ac:dyDescent="0.2">
      <c r="A409" s="15">
        <v>243489</v>
      </c>
      <c r="B409" s="15" t="s">
        <v>1017</v>
      </c>
      <c r="C409" s="15" t="s">
        <v>1018</v>
      </c>
      <c r="D409" s="15" t="s">
        <v>25</v>
      </c>
      <c r="E409" s="16">
        <v>46269</v>
      </c>
      <c r="F409" s="16">
        <v>46284</v>
      </c>
      <c r="G409" s="15" t="s">
        <v>1019</v>
      </c>
      <c r="H409" s="15" t="s">
        <v>166</v>
      </c>
      <c r="I409" s="15" t="s">
        <v>1020</v>
      </c>
      <c r="J409" s="17">
        <v>3017.19</v>
      </c>
      <c r="K409" s="17">
        <v>0</v>
      </c>
      <c r="L409" s="17">
        <v>482.75</v>
      </c>
      <c r="M409" s="17">
        <v>3499.94</v>
      </c>
      <c r="N409" s="15">
        <v>0</v>
      </c>
      <c r="O409" s="15" t="s">
        <v>60</v>
      </c>
      <c r="P409" s="15"/>
      <c r="Q409" s="15">
        <v>3</v>
      </c>
      <c r="R409" s="15" t="s">
        <v>31</v>
      </c>
      <c r="S409" s="15" t="s">
        <v>1021</v>
      </c>
      <c r="T409" s="15" t="s">
        <v>1022</v>
      </c>
      <c r="U409" s="15" t="s">
        <v>82</v>
      </c>
      <c r="V409" s="15" t="s">
        <v>81</v>
      </c>
      <c r="W409" s="15" t="s">
        <v>1023</v>
      </c>
      <c r="X409" s="15" t="s">
        <v>52</v>
      </c>
      <c r="Y409" s="15" t="str">
        <f>CONCATENATE(Tabla_JYPESA_Consulta37[[#This Row],[Cuidad]],","," ",Tabla_JYPESA_Consulta37[[#This Row],[Estado]],".")</f>
        <v>SAN LUIS POTOSI, SLP.</v>
      </c>
      <c r="Z40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#1513, LOS ALAMOS, 78174, SAN LUIS POTOSI, SLP</v>
      </c>
      <c r="AA409" s="18"/>
      <c r="AB409" s="6" t="str">
        <f>VLOOKUP(Tabla_JYPESA_Consulta37[[#This Row],[Factura]],[1]DATOS_SAP!$A:$G,7,0)</f>
        <v>JUAN SALVADOR AGRAZ #69 PISO 12   SANTA FE CUAJIMALPA_x000D__x000D_CUAJIMALPA DE MORELOS,05348, CMX_x000D_MX</v>
      </c>
      <c r="AC409" s="18" t="str">
        <f>VLOOKUP(Tabla_JYPESA_Consulta37[[#This Row],[Factura]],[1]DATOS_SAP!$A:$F,6,0)</f>
        <v>01 444 880 8400</v>
      </c>
      <c r="AD409" s="19" t="str">
        <f>VLOOKUP(Tabla_JYPESA_Consulta37[[#This Row],[Factura]],[1]DATOS_SAP!$A:$E,5,0)</f>
        <v>IPJ030829QDA</v>
      </c>
    </row>
    <row r="410" spans="1:30" x14ac:dyDescent="0.2">
      <c r="A410" s="15">
        <v>243489</v>
      </c>
      <c r="B410" s="15" t="s">
        <v>1017</v>
      </c>
      <c r="C410" s="15" t="s">
        <v>1018</v>
      </c>
      <c r="D410" s="15" t="s">
        <v>25</v>
      </c>
      <c r="E410" s="16">
        <v>46269</v>
      </c>
      <c r="F410" s="16">
        <v>46284</v>
      </c>
      <c r="G410" s="15" t="s">
        <v>1019</v>
      </c>
      <c r="H410" s="15" t="s">
        <v>166</v>
      </c>
      <c r="I410" s="15" t="s">
        <v>1020</v>
      </c>
      <c r="J410" s="17">
        <v>2489.7600000000002</v>
      </c>
      <c r="K410" s="17">
        <v>0</v>
      </c>
      <c r="L410" s="17">
        <v>398.36</v>
      </c>
      <c r="M410" s="17">
        <v>2888.12</v>
      </c>
      <c r="N410" s="15">
        <v>0</v>
      </c>
      <c r="O410" s="15" t="s">
        <v>68</v>
      </c>
      <c r="P410" s="15"/>
      <c r="Q410" s="15">
        <v>6</v>
      </c>
      <c r="R410" s="15" t="s">
        <v>31</v>
      </c>
      <c r="S410" s="15" t="s">
        <v>1021</v>
      </c>
      <c r="T410" s="15" t="s">
        <v>1022</v>
      </c>
      <c r="U410" s="15" t="s">
        <v>82</v>
      </c>
      <c r="V410" s="15" t="s">
        <v>81</v>
      </c>
      <c r="W410" s="15" t="s">
        <v>1023</v>
      </c>
      <c r="X410" s="15" t="s">
        <v>52</v>
      </c>
      <c r="Y410" s="15" t="str">
        <f>CONCATENATE(Tabla_JYPESA_Consulta37[[#This Row],[Cuidad]],","," ",Tabla_JYPESA_Consulta37[[#This Row],[Estado]],".")</f>
        <v>SAN LUIS POTOSI, SLP.</v>
      </c>
      <c r="Z41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VENUSTIANO CARRANZA #1513, LOS ALAMOS, 78174, SAN LUIS POTOSI, SLP</v>
      </c>
      <c r="AA410" s="18"/>
      <c r="AB410" s="6" t="str">
        <f>VLOOKUP(Tabla_JYPESA_Consulta37[[#This Row],[Factura]],[1]DATOS_SAP!$A:$G,7,0)</f>
        <v>JUAN SALVADOR AGRAZ #69 PISO 12   SANTA FE CUAJIMALPA_x000D__x000D_CUAJIMALPA DE MORELOS,05348, CMX_x000D_MX</v>
      </c>
      <c r="AC410" s="18" t="str">
        <f>VLOOKUP(Tabla_JYPESA_Consulta37[[#This Row],[Factura]],[1]DATOS_SAP!$A:$F,6,0)</f>
        <v>01 444 880 8400</v>
      </c>
      <c r="AD410" s="19" t="str">
        <f>VLOOKUP(Tabla_JYPESA_Consulta37[[#This Row],[Factura]],[1]DATOS_SAP!$A:$E,5,0)</f>
        <v>IPJ030829QDA</v>
      </c>
    </row>
    <row r="411" spans="1:30" x14ac:dyDescent="0.2">
      <c r="A411" s="15">
        <v>243490</v>
      </c>
      <c r="B411" s="15" t="s">
        <v>1172</v>
      </c>
      <c r="C411" s="15" t="s">
        <v>1173</v>
      </c>
      <c r="D411" s="15" t="s">
        <v>83</v>
      </c>
      <c r="E411" s="16">
        <v>46269</v>
      </c>
      <c r="F411" s="16">
        <v>46359</v>
      </c>
      <c r="G411" s="15" t="s">
        <v>262</v>
      </c>
      <c r="H411" s="15" t="s">
        <v>263</v>
      </c>
      <c r="I411" s="15" t="s">
        <v>264</v>
      </c>
      <c r="J411" s="17">
        <v>3038.4</v>
      </c>
      <c r="K411" s="17">
        <v>0</v>
      </c>
      <c r="L411" s="17">
        <v>486.14</v>
      </c>
      <c r="M411" s="17">
        <v>3524.54</v>
      </c>
      <c r="N411" s="15">
        <v>0</v>
      </c>
      <c r="O411" s="15" t="s">
        <v>268</v>
      </c>
      <c r="P411" s="15"/>
      <c r="Q411" s="15">
        <v>5</v>
      </c>
      <c r="R411" s="15" t="s">
        <v>31</v>
      </c>
      <c r="S411" s="15" t="s">
        <v>265</v>
      </c>
      <c r="T411" s="15" t="s">
        <v>266</v>
      </c>
      <c r="U411" s="15" t="s">
        <v>209</v>
      </c>
      <c r="V411" s="15" t="s">
        <v>27</v>
      </c>
      <c r="W411" s="15" t="s">
        <v>267</v>
      </c>
      <c r="X411" s="15" t="s">
        <v>64</v>
      </c>
      <c r="Y411" s="15" t="str">
        <f>CONCATENATE(Tabla_JYPESA_Consulta37[[#This Row],[Cuidad]],","," ",Tabla_JYPESA_Consulta37[[#This Row],[Estado]],".")</f>
        <v>COZUMEL, QR.</v>
      </c>
      <c r="Z41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KM 17 MAS 782 CARRETERA COSTERA SUR, EL CEDRAL, 77600, COZUMEL, QR</v>
      </c>
      <c r="AA411" s="18"/>
      <c r="AB411" s="6" t="str">
        <f>VLOOKUP(Tabla_JYPESA_Consulta37[[#This Row],[Factura]],[1]DATOS_SAP!$A:$G,7,0)</f>
        <v>AV XAMAN HA LOTE HOTELERO #2   FRACC PLAYACAR_x000D_008_x000D_PLAYA DEL CARMEN,77710, QR_x000D_MX</v>
      </c>
      <c r="AC411" s="18" t="str">
        <f>VLOOKUP(Tabla_JYPESA_Consulta37[[#This Row],[Factura]],[1]DATOS_SAP!$A:$F,6,0)</f>
        <v>98 7872 9900</v>
      </c>
      <c r="AD411" s="19" t="str">
        <f>VLOOKUP(Tabla_JYPESA_Consulta37[[#This Row],[Factura]],[1]DATOS_SAP!$A:$E,5,0)</f>
        <v>HPL961011GT7</v>
      </c>
    </row>
    <row r="412" spans="1:30" x14ac:dyDescent="0.2">
      <c r="A412" s="15">
        <v>243491</v>
      </c>
      <c r="B412" s="15"/>
      <c r="C412" s="15" t="s">
        <v>1100</v>
      </c>
      <c r="D412" s="15" t="s">
        <v>25</v>
      </c>
      <c r="E412" s="16">
        <v>46269</v>
      </c>
      <c r="F412" s="16">
        <v>46269</v>
      </c>
      <c r="G412" s="15" t="s">
        <v>1101</v>
      </c>
      <c r="H412" s="15" t="s">
        <v>1102</v>
      </c>
      <c r="I412" s="15" t="s">
        <v>1103</v>
      </c>
      <c r="J412" s="17">
        <v>3320.5</v>
      </c>
      <c r="K412" s="17">
        <v>0</v>
      </c>
      <c r="L412" s="17">
        <v>531.28</v>
      </c>
      <c r="M412" s="17">
        <v>3851.78</v>
      </c>
      <c r="N412" s="15">
        <v>0</v>
      </c>
      <c r="O412" s="15" t="s">
        <v>53</v>
      </c>
      <c r="P412" s="15"/>
      <c r="Q412" s="15">
        <v>1</v>
      </c>
      <c r="R412" s="15" t="s">
        <v>31</v>
      </c>
      <c r="S412" s="15" t="s">
        <v>1104</v>
      </c>
      <c r="T412" s="15" t="s">
        <v>857</v>
      </c>
      <c r="U412" s="15" t="s">
        <v>1105</v>
      </c>
      <c r="V412" s="15" t="s">
        <v>59</v>
      </c>
      <c r="W412" s="15" t="s">
        <v>858</v>
      </c>
      <c r="X412" s="15" t="s">
        <v>44</v>
      </c>
      <c r="Y412" s="15" t="str">
        <f>CONCATENATE(Tabla_JYPESA_Consulta37[[#This Row],[Cuidad]],","," ",Tabla_JYPESA_Consulta37[[#This Row],[Estado]],".")</f>
        <v>MARINA NACIONAL, CMX.</v>
      </c>
      <c r="Z41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MARINA NACIONAL 193 TORRE A DESPACHO 306, VERONICA ANZURES, 11300, MARINA NACIONAL, CMX</v>
      </c>
      <c r="AA412" s="18"/>
      <c r="AB412" s="6" t="str">
        <f>VLOOKUP(Tabla_JYPESA_Consulta37[[#This Row],[Factura]],[1]DATOS_SAP!$A:$G,7,0)</f>
        <v>AVENIDA HORACIO 1844 PISO 2 C   POLANCO I SECCION_x000D__x000D_MIGUEL HIDALGO,11510, CMX_x000D_MX</v>
      </c>
      <c r="AC412" s="18" t="str">
        <f>VLOOKUP(Tabla_JYPESA_Consulta37[[#This Row],[Factura]],[1]DATOS_SAP!$A:$F,6,0)</f>
        <v>561 033 9995</v>
      </c>
      <c r="AD412" s="19" t="str">
        <f>VLOOKUP(Tabla_JYPESA_Consulta37[[#This Row],[Factura]],[1]DATOS_SAP!$A:$E,5,0)</f>
        <v>HHR210225EP6</v>
      </c>
    </row>
    <row r="413" spans="1:30" x14ac:dyDescent="0.2">
      <c r="A413" s="15">
        <v>243491</v>
      </c>
      <c r="B413" s="15"/>
      <c r="C413" s="15" t="s">
        <v>1100</v>
      </c>
      <c r="D413" s="15" t="s">
        <v>25</v>
      </c>
      <c r="E413" s="16">
        <v>46269</v>
      </c>
      <c r="F413" s="16">
        <v>46269</v>
      </c>
      <c r="G413" s="15" t="s">
        <v>1101</v>
      </c>
      <c r="H413" s="15" t="s">
        <v>1102</v>
      </c>
      <c r="I413" s="15" t="s">
        <v>1103</v>
      </c>
      <c r="J413" s="17">
        <v>1747.9</v>
      </c>
      <c r="K413" s="17">
        <v>0</v>
      </c>
      <c r="L413" s="17">
        <v>279.66000000000003</v>
      </c>
      <c r="M413" s="17">
        <v>2027.56</v>
      </c>
      <c r="N413" s="15">
        <v>0</v>
      </c>
      <c r="O413" s="15" t="s">
        <v>117</v>
      </c>
      <c r="P413" s="15"/>
      <c r="Q413" s="15">
        <v>1</v>
      </c>
      <c r="R413" s="15" t="s">
        <v>31</v>
      </c>
      <c r="S413" s="15" t="s">
        <v>1104</v>
      </c>
      <c r="T413" s="15" t="s">
        <v>857</v>
      </c>
      <c r="U413" s="15" t="s">
        <v>1105</v>
      </c>
      <c r="V413" s="15" t="s">
        <v>59</v>
      </c>
      <c r="W413" s="15" t="s">
        <v>858</v>
      </c>
      <c r="X413" s="15" t="s">
        <v>44</v>
      </c>
      <c r="Y413" s="15" t="str">
        <f>CONCATENATE(Tabla_JYPESA_Consulta37[[#This Row],[Cuidad]],","," ",Tabla_JYPESA_Consulta37[[#This Row],[Estado]],".")</f>
        <v>MARINA NACIONAL, CMX.</v>
      </c>
      <c r="Z41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MARINA NACIONAL 193 TORRE A DESPACHO 306, VERONICA ANZURES, 11300, MARINA NACIONAL, CMX</v>
      </c>
      <c r="AA413" s="18"/>
      <c r="AB413" s="6" t="str">
        <f>VLOOKUP(Tabla_JYPESA_Consulta37[[#This Row],[Factura]],[1]DATOS_SAP!$A:$G,7,0)</f>
        <v>AVENIDA HORACIO 1844 PISO 2 C   POLANCO I SECCION_x000D__x000D_MIGUEL HIDALGO,11510, CMX_x000D_MX</v>
      </c>
      <c r="AC413" s="18" t="str">
        <f>VLOOKUP(Tabla_JYPESA_Consulta37[[#This Row],[Factura]],[1]DATOS_SAP!$A:$F,6,0)</f>
        <v>561 033 9995</v>
      </c>
      <c r="AD413" s="19" t="str">
        <f>VLOOKUP(Tabla_JYPESA_Consulta37[[#This Row],[Factura]],[1]DATOS_SAP!$A:$E,5,0)</f>
        <v>HHR210225EP6</v>
      </c>
    </row>
    <row r="414" spans="1:30" x14ac:dyDescent="0.2">
      <c r="A414" s="15">
        <v>243491</v>
      </c>
      <c r="B414" s="15"/>
      <c r="C414" s="15" t="s">
        <v>1100</v>
      </c>
      <c r="D414" s="15" t="s">
        <v>25</v>
      </c>
      <c r="E414" s="16">
        <v>46269</v>
      </c>
      <c r="F414" s="16">
        <v>46269</v>
      </c>
      <c r="G414" s="15" t="s">
        <v>1101</v>
      </c>
      <c r="H414" s="15" t="s">
        <v>1102</v>
      </c>
      <c r="I414" s="15" t="s">
        <v>1103</v>
      </c>
      <c r="J414" s="17">
        <v>3392.5</v>
      </c>
      <c r="K414" s="17">
        <v>0</v>
      </c>
      <c r="L414" s="17">
        <v>542.80999999999995</v>
      </c>
      <c r="M414" s="17">
        <v>3935.3</v>
      </c>
      <c r="N414" s="15">
        <v>0</v>
      </c>
      <c r="O414" s="15" t="s">
        <v>221</v>
      </c>
      <c r="P414" s="15"/>
      <c r="Q414" s="15">
        <v>1</v>
      </c>
      <c r="R414" s="15" t="s">
        <v>31</v>
      </c>
      <c r="S414" s="15" t="s">
        <v>1104</v>
      </c>
      <c r="T414" s="15" t="s">
        <v>857</v>
      </c>
      <c r="U414" s="15" t="s">
        <v>1105</v>
      </c>
      <c r="V414" s="15" t="s">
        <v>59</v>
      </c>
      <c r="W414" s="15" t="s">
        <v>858</v>
      </c>
      <c r="X414" s="15" t="s">
        <v>44</v>
      </c>
      <c r="Y414" s="15" t="str">
        <f>CONCATENATE(Tabla_JYPESA_Consulta37[[#This Row],[Cuidad]],","," ",Tabla_JYPESA_Consulta37[[#This Row],[Estado]],".")</f>
        <v>MARINA NACIONAL, CMX.</v>
      </c>
      <c r="Z41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MARINA NACIONAL 193 TORRE A DESPACHO 306, VERONICA ANZURES, 11300, MARINA NACIONAL, CMX</v>
      </c>
      <c r="AA414" s="18"/>
      <c r="AB414" s="6" t="str">
        <f>VLOOKUP(Tabla_JYPESA_Consulta37[[#This Row],[Factura]],[1]DATOS_SAP!$A:$G,7,0)</f>
        <v>AVENIDA HORACIO 1844 PISO 2 C   POLANCO I SECCION_x000D__x000D_MIGUEL HIDALGO,11510, CMX_x000D_MX</v>
      </c>
      <c r="AC414" s="18" t="str">
        <f>VLOOKUP(Tabla_JYPESA_Consulta37[[#This Row],[Factura]],[1]DATOS_SAP!$A:$F,6,0)</f>
        <v>561 033 9995</v>
      </c>
      <c r="AD414" s="19" t="str">
        <f>VLOOKUP(Tabla_JYPESA_Consulta37[[#This Row],[Factura]],[1]DATOS_SAP!$A:$E,5,0)</f>
        <v>HHR210225EP6</v>
      </c>
    </row>
    <row r="415" spans="1:30" x14ac:dyDescent="0.2">
      <c r="A415" s="15">
        <v>243491</v>
      </c>
      <c r="B415" s="15"/>
      <c r="C415" s="15" t="s">
        <v>1100</v>
      </c>
      <c r="D415" s="15" t="s">
        <v>25</v>
      </c>
      <c r="E415" s="16">
        <v>46269</v>
      </c>
      <c r="F415" s="16">
        <v>46269</v>
      </c>
      <c r="G415" s="15" t="s">
        <v>1101</v>
      </c>
      <c r="H415" s="15" t="s">
        <v>1102</v>
      </c>
      <c r="I415" s="15" t="s">
        <v>1103</v>
      </c>
      <c r="J415" s="17">
        <v>3495.8</v>
      </c>
      <c r="K415" s="17">
        <v>0</v>
      </c>
      <c r="L415" s="17">
        <v>559.33000000000004</v>
      </c>
      <c r="M415" s="17">
        <v>4055.13</v>
      </c>
      <c r="N415" s="15">
        <v>0</v>
      </c>
      <c r="O415" s="15" t="s">
        <v>215</v>
      </c>
      <c r="P415" s="15"/>
      <c r="Q415" s="15">
        <v>2</v>
      </c>
      <c r="R415" s="15" t="s">
        <v>31</v>
      </c>
      <c r="S415" s="15" t="s">
        <v>1104</v>
      </c>
      <c r="T415" s="15" t="s">
        <v>857</v>
      </c>
      <c r="U415" s="15" t="s">
        <v>1105</v>
      </c>
      <c r="V415" s="15" t="s">
        <v>59</v>
      </c>
      <c r="W415" s="15" t="s">
        <v>858</v>
      </c>
      <c r="X415" s="15" t="s">
        <v>44</v>
      </c>
      <c r="Y415" s="15" t="str">
        <f>CONCATENATE(Tabla_JYPESA_Consulta37[[#This Row],[Cuidad]],","," ",Tabla_JYPESA_Consulta37[[#This Row],[Estado]],".")</f>
        <v>MARINA NACIONAL, CMX.</v>
      </c>
      <c r="Z41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MARINA NACIONAL 193 TORRE A DESPACHO 306, VERONICA ANZURES, 11300, MARINA NACIONAL, CMX</v>
      </c>
      <c r="AA415" s="18"/>
      <c r="AB415" s="6" t="str">
        <f>VLOOKUP(Tabla_JYPESA_Consulta37[[#This Row],[Factura]],[1]DATOS_SAP!$A:$G,7,0)</f>
        <v>AVENIDA HORACIO 1844 PISO 2 C   POLANCO I SECCION_x000D__x000D_MIGUEL HIDALGO,11510, CMX_x000D_MX</v>
      </c>
      <c r="AC415" s="18" t="str">
        <f>VLOOKUP(Tabla_JYPESA_Consulta37[[#This Row],[Factura]],[1]DATOS_SAP!$A:$F,6,0)</f>
        <v>561 033 9995</v>
      </c>
      <c r="AD415" s="19" t="str">
        <f>VLOOKUP(Tabla_JYPESA_Consulta37[[#This Row],[Factura]],[1]DATOS_SAP!$A:$E,5,0)</f>
        <v>HHR210225EP6</v>
      </c>
    </row>
    <row r="416" spans="1:30" x14ac:dyDescent="0.2">
      <c r="A416" s="15">
        <v>243491</v>
      </c>
      <c r="B416" s="15"/>
      <c r="C416" s="15" t="s">
        <v>1100</v>
      </c>
      <c r="D416" s="15" t="s">
        <v>25</v>
      </c>
      <c r="E416" s="16">
        <v>46269</v>
      </c>
      <c r="F416" s="16">
        <v>46269</v>
      </c>
      <c r="G416" s="15" t="s">
        <v>1101</v>
      </c>
      <c r="H416" s="15" t="s">
        <v>1102</v>
      </c>
      <c r="I416" s="15" t="s">
        <v>1103</v>
      </c>
      <c r="J416" s="17">
        <v>3019.96</v>
      </c>
      <c r="K416" s="17">
        <v>0</v>
      </c>
      <c r="L416" s="17">
        <v>483.19</v>
      </c>
      <c r="M416" s="17">
        <v>3503.15</v>
      </c>
      <c r="N416" s="15">
        <v>0</v>
      </c>
      <c r="O416" s="15" t="s">
        <v>38</v>
      </c>
      <c r="P416" s="15"/>
      <c r="Q416" s="15">
        <v>4</v>
      </c>
      <c r="R416" s="15" t="s">
        <v>31</v>
      </c>
      <c r="S416" s="15" t="s">
        <v>1104</v>
      </c>
      <c r="T416" s="15" t="s">
        <v>857</v>
      </c>
      <c r="U416" s="15" t="s">
        <v>1105</v>
      </c>
      <c r="V416" s="15" t="s">
        <v>59</v>
      </c>
      <c r="W416" s="15" t="s">
        <v>858</v>
      </c>
      <c r="X416" s="15" t="s">
        <v>44</v>
      </c>
      <c r="Y416" s="15" t="str">
        <f>CONCATENATE(Tabla_JYPESA_Consulta37[[#This Row],[Cuidad]],","," ",Tabla_JYPESA_Consulta37[[#This Row],[Estado]],".")</f>
        <v>MARINA NACIONAL, CMX.</v>
      </c>
      <c r="Z41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MARINA NACIONAL 193 TORRE A DESPACHO 306, VERONICA ANZURES, 11300, MARINA NACIONAL, CMX</v>
      </c>
      <c r="AA416" s="18"/>
      <c r="AB416" s="6" t="str">
        <f>VLOOKUP(Tabla_JYPESA_Consulta37[[#This Row],[Factura]],[1]DATOS_SAP!$A:$G,7,0)</f>
        <v>AVENIDA HORACIO 1844 PISO 2 C   POLANCO I SECCION_x000D__x000D_MIGUEL HIDALGO,11510, CMX_x000D_MX</v>
      </c>
      <c r="AC416" s="18" t="str">
        <f>VLOOKUP(Tabla_JYPESA_Consulta37[[#This Row],[Factura]],[1]DATOS_SAP!$A:$F,6,0)</f>
        <v>561 033 9995</v>
      </c>
      <c r="AD416" s="19" t="str">
        <f>VLOOKUP(Tabla_JYPESA_Consulta37[[#This Row],[Factura]],[1]DATOS_SAP!$A:$E,5,0)</f>
        <v>HHR210225EP6</v>
      </c>
    </row>
    <row r="417" spans="1:30" x14ac:dyDescent="0.2">
      <c r="A417" s="15">
        <v>243492</v>
      </c>
      <c r="B417" s="15"/>
      <c r="C417" s="15" t="s">
        <v>1024</v>
      </c>
      <c r="D417" s="15" t="s">
        <v>25</v>
      </c>
      <c r="E417" s="16">
        <v>46269</v>
      </c>
      <c r="F417" s="16">
        <v>46299</v>
      </c>
      <c r="G417" s="15" t="s">
        <v>1025</v>
      </c>
      <c r="H417" s="15" t="s">
        <v>1026</v>
      </c>
      <c r="I417" s="15" t="s">
        <v>1027</v>
      </c>
      <c r="J417" s="17">
        <v>894</v>
      </c>
      <c r="K417" s="17">
        <v>0</v>
      </c>
      <c r="L417" s="17">
        <v>143.04</v>
      </c>
      <c r="M417" s="17">
        <v>1037.04</v>
      </c>
      <c r="N417" s="15">
        <v>0</v>
      </c>
      <c r="O417" s="15" t="s">
        <v>249</v>
      </c>
      <c r="P417" s="15"/>
      <c r="Q417" s="15">
        <v>1</v>
      </c>
      <c r="R417" s="15" t="s">
        <v>31</v>
      </c>
      <c r="S417" s="15" t="s">
        <v>1028</v>
      </c>
      <c r="T417" s="15" t="s">
        <v>1029</v>
      </c>
      <c r="U417" s="15" t="s">
        <v>160</v>
      </c>
      <c r="V417" s="15" t="s">
        <v>161</v>
      </c>
      <c r="W417" s="15" t="s">
        <v>1030</v>
      </c>
      <c r="X417" s="15" t="s">
        <v>52</v>
      </c>
      <c r="Y417" s="15" t="str">
        <f>CONCATENATE(Tabla_JYPESA_Consulta37[[#This Row],[Cuidad]],","," ",Tabla_JYPESA_Consulta37[[#This Row],[Estado]],".")</f>
        <v>AGUASCALIENTES, AGS.</v>
      </c>
      <c r="Z41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417" s="18"/>
      <c r="AB417" s="6" t="str">
        <f>VLOOKUP(Tabla_JYPESA_Consulta37[[#This Row],[Factura]],[1]DATOS_SAP!$A:$G,7,0)</f>
        <v>AVENIDA PROLONGACION PASEO DE LA REFORMA 215 INT PISO 10 OF 1012   PASEO DE LAS LOMAS_x000D__x000D_ALVARO OBREGON,01330, CMX_x000D_MX</v>
      </c>
      <c r="AC417" s="18" t="str">
        <f>VLOOKUP(Tabla_JYPESA_Consulta37[[#This Row],[Factura]],[1]DATOS_SAP!$A:$F,6,0)</f>
        <v>449 139 7010</v>
      </c>
      <c r="AD417" s="19" t="str">
        <f>VLOOKUP(Tabla_JYPESA_Consulta37[[#This Row],[Factura]],[1]DATOS_SAP!$A:$E,5,0)</f>
        <v>OHA171023B98</v>
      </c>
    </row>
    <row r="418" spans="1:30" x14ac:dyDescent="0.2">
      <c r="A418" s="15">
        <v>243492</v>
      </c>
      <c r="B418" s="15"/>
      <c r="C418" s="15" t="s">
        <v>1024</v>
      </c>
      <c r="D418" s="15" t="s">
        <v>25</v>
      </c>
      <c r="E418" s="16">
        <v>46269</v>
      </c>
      <c r="F418" s="16">
        <v>46299</v>
      </c>
      <c r="G418" s="15" t="s">
        <v>1025</v>
      </c>
      <c r="H418" s="15" t="s">
        <v>1026</v>
      </c>
      <c r="I418" s="15" t="s">
        <v>1027</v>
      </c>
      <c r="J418" s="17">
        <v>596.5</v>
      </c>
      <c r="K418" s="17">
        <v>0</v>
      </c>
      <c r="L418" s="17">
        <v>95.44</v>
      </c>
      <c r="M418" s="17">
        <v>691.94</v>
      </c>
      <c r="N418" s="15">
        <v>0</v>
      </c>
      <c r="O418" s="15" t="s">
        <v>90</v>
      </c>
      <c r="P418" s="15"/>
      <c r="Q418" s="15">
        <v>1</v>
      </c>
      <c r="R418" s="15" t="s">
        <v>31</v>
      </c>
      <c r="S418" s="15" t="s">
        <v>1028</v>
      </c>
      <c r="T418" s="15" t="s">
        <v>1029</v>
      </c>
      <c r="U418" s="15" t="s">
        <v>160</v>
      </c>
      <c r="V418" s="15" t="s">
        <v>161</v>
      </c>
      <c r="W418" s="15" t="s">
        <v>1030</v>
      </c>
      <c r="X418" s="15" t="s">
        <v>52</v>
      </c>
      <c r="Y418" s="15" t="str">
        <f>CONCATENATE(Tabla_JYPESA_Consulta37[[#This Row],[Cuidad]],","," ",Tabla_JYPESA_Consulta37[[#This Row],[Estado]],".")</f>
        <v>AGUASCALIENTES, AGS.</v>
      </c>
      <c r="Z41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418" s="18"/>
      <c r="AB418" s="6" t="str">
        <f>VLOOKUP(Tabla_JYPESA_Consulta37[[#This Row],[Factura]],[1]DATOS_SAP!$A:$G,7,0)</f>
        <v>AVENIDA PROLONGACION PASEO DE LA REFORMA 215 INT PISO 10 OF 1012   PASEO DE LAS LOMAS_x000D__x000D_ALVARO OBREGON,01330, CMX_x000D_MX</v>
      </c>
      <c r="AC418" s="18" t="str">
        <f>VLOOKUP(Tabla_JYPESA_Consulta37[[#This Row],[Factura]],[1]DATOS_SAP!$A:$F,6,0)</f>
        <v>449 139 7010</v>
      </c>
      <c r="AD418" s="19" t="str">
        <f>VLOOKUP(Tabla_JYPESA_Consulta37[[#This Row],[Factura]],[1]DATOS_SAP!$A:$E,5,0)</f>
        <v>OHA171023B98</v>
      </c>
    </row>
    <row r="419" spans="1:30" x14ac:dyDescent="0.2">
      <c r="A419" s="15">
        <v>243492</v>
      </c>
      <c r="B419" s="15"/>
      <c r="C419" s="15" t="s">
        <v>1024</v>
      </c>
      <c r="D419" s="15" t="s">
        <v>25</v>
      </c>
      <c r="E419" s="16">
        <v>46269</v>
      </c>
      <c r="F419" s="16">
        <v>46299</v>
      </c>
      <c r="G419" s="15" t="s">
        <v>1025</v>
      </c>
      <c r="H419" s="15" t="s">
        <v>1026</v>
      </c>
      <c r="I419" s="15" t="s">
        <v>1027</v>
      </c>
      <c r="J419" s="17">
        <v>787.33</v>
      </c>
      <c r="K419" s="17">
        <v>0</v>
      </c>
      <c r="L419" s="17">
        <v>125.97</v>
      </c>
      <c r="M419" s="17">
        <v>913.3</v>
      </c>
      <c r="N419" s="15">
        <v>0</v>
      </c>
      <c r="O419" s="15" t="s">
        <v>289</v>
      </c>
      <c r="P419" s="15"/>
      <c r="Q419" s="15">
        <v>1</v>
      </c>
      <c r="R419" s="15" t="s">
        <v>31</v>
      </c>
      <c r="S419" s="15" t="s">
        <v>1028</v>
      </c>
      <c r="T419" s="15" t="s">
        <v>1029</v>
      </c>
      <c r="U419" s="15" t="s">
        <v>160</v>
      </c>
      <c r="V419" s="15" t="s">
        <v>161</v>
      </c>
      <c r="W419" s="15" t="s">
        <v>1030</v>
      </c>
      <c r="X419" s="15" t="s">
        <v>52</v>
      </c>
      <c r="Y419" s="15" t="str">
        <f>CONCATENATE(Tabla_JYPESA_Consulta37[[#This Row],[Cuidad]],","," ",Tabla_JYPESA_Consulta37[[#This Row],[Estado]],".")</f>
        <v>AGUASCALIENTES, AGS.</v>
      </c>
      <c r="Z41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419" s="18"/>
      <c r="AB419" s="6" t="str">
        <f>VLOOKUP(Tabla_JYPESA_Consulta37[[#This Row],[Factura]],[1]DATOS_SAP!$A:$G,7,0)</f>
        <v>AVENIDA PROLONGACION PASEO DE LA REFORMA 215 INT PISO 10 OF 1012   PASEO DE LAS LOMAS_x000D__x000D_ALVARO OBREGON,01330, CMX_x000D_MX</v>
      </c>
      <c r="AC419" s="18" t="str">
        <f>VLOOKUP(Tabla_JYPESA_Consulta37[[#This Row],[Factura]],[1]DATOS_SAP!$A:$F,6,0)</f>
        <v>449 139 7010</v>
      </c>
      <c r="AD419" s="19" t="str">
        <f>VLOOKUP(Tabla_JYPESA_Consulta37[[#This Row],[Factura]],[1]DATOS_SAP!$A:$E,5,0)</f>
        <v>OHA171023B98</v>
      </c>
    </row>
    <row r="420" spans="1:30" x14ac:dyDescent="0.2">
      <c r="A420" s="15">
        <v>243492</v>
      </c>
      <c r="B420" s="15"/>
      <c r="C420" s="15" t="s">
        <v>1024</v>
      </c>
      <c r="D420" s="15" t="s">
        <v>25</v>
      </c>
      <c r="E420" s="16">
        <v>46269</v>
      </c>
      <c r="F420" s="16">
        <v>46299</v>
      </c>
      <c r="G420" s="15" t="s">
        <v>1025</v>
      </c>
      <c r="H420" s="15" t="s">
        <v>1026</v>
      </c>
      <c r="I420" s="15" t="s">
        <v>1027</v>
      </c>
      <c r="J420" s="17">
        <v>787.33</v>
      </c>
      <c r="K420" s="17">
        <v>0</v>
      </c>
      <c r="L420" s="17">
        <v>125.97</v>
      </c>
      <c r="M420" s="17">
        <v>913.3</v>
      </c>
      <c r="N420" s="15">
        <v>0</v>
      </c>
      <c r="O420" s="15" t="s">
        <v>290</v>
      </c>
      <c r="P420" s="15"/>
      <c r="Q420" s="15">
        <v>1</v>
      </c>
      <c r="R420" s="15" t="s">
        <v>31</v>
      </c>
      <c r="S420" s="15" t="s">
        <v>1028</v>
      </c>
      <c r="T420" s="15" t="s">
        <v>1029</v>
      </c>
      <c r="U420" s="15" t="s">
        <v>160</v>
      </c>
      <c r="V420" s="15" t="s">
        <v>161</v>
      </c>
      <c r="W420" s="15" t="s">
        <v>1030</v>
      </c>
      <c r="X420" s="15" t="s">
        <v>52</v>
      </c>
      <c r="Y420" s="15" t="str">
        <f>CONCATENATE(Tabla_JYPESA_Consulta37[[#This Row],[Cuidad]],","," ",Tabla_JYPESA_Consulta37[[#This Row],[Estado]],".")</f>
        <v>AGUASCALIENTES, AGS.</v>
      </c>
      <c r="Z42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420" s="18"/>
      <c r="AB420" s="6" t="str">
        <f>VLOOKUP(Tabla_JYPESA_Consulta37[[#This Row],[Factura]],[1]DATOS_SAP!$A:$G,7,0)</f>
        <v>AVENIDA PROLONGACION PASEO DE LA REFORMA 215 INT PISO 10 OF 1012   PASEO DE LAS LOMAS_x000D__x000D_ALVARO OBREGON,01330, CMX_x000D_MX</v>
      </c>
      <c r="AC420" s="18" t="str">
        <f>VLOOKUP(Tabla_JYPESA_Consulta37[[#This Row],[Factura]],[1]DATOS_SAP!$A:$F,6,0)</f>
        <v>449 139 7010</v>
      </c>
      <c r="AD420" s="19" t="str">
        <f>VLOOKUP(Tabla_JYPESA_Consulta37[[#This Row],[Factura]],[1]DATOS_SAP!$A:$E,5,0)</f>
        <v>OHA171023B98</v>
      </c>
    </row>
    <row r="421" spans="1:30" x14ac:dyDescent="0.2">
      <c r="A421" s="15">
        <v>243492</v>
      </c>
      <c r="B421" s="15"/>
      <c r="C421" s="15" t="s">
        <v>1024</v>
      </c>
      <c r="D421" s="15" t="s">
        <v>25</v>
      </c>
      <c r="E421" s="16">
        <v>46269</v>
      </c>
      <c r="F421" s="16">
        <v>46299</v>
      </c>
      <c r="G421" s="15" t="s">
        <v>1025</v>
      </c>
      <c r="H421" s="15" t="s">
        <v>1026</v>
      </c>
      <c r="I421" s="15" t="s">
        <v>1027</v>
      </c>
      <c r="J421" s="17">
        <v>1747.9</v>
      </c>
      <c r="K421" s="17">
        <v>0</v>
      </c>
      <c r="L421" s="17">
        <v>279.67</v>
      </c>
      <c r="M421" s="17">
        <v>2027.56</v>
      </c>
      <c r="N421" s="15">
        <v>0</v>
      </c>
      <c r="O421" s="15" t="s">
        <v>117</v>
      </c>
      <c r="P421" s="15"/>
      <c r="Q421" s="15">
        <v>1</v>
      </c>
      <c r="R421" s="15" t="s">
        <v>31</v>
      </c>
      <c r="S421" s="15" t="s">
        <v>1028</v>
      </c>
      <c r="T421" s="15" t="s">
        <v>1029</v>
      </c>
      <c r="U421" s="15" t="s">
        <v>160</v>
      </c>
      <c r="V421" s="15" t="s">
        <v>161</v>
      </c>
      <c r="W421" s="15" t="s">
        <v>1030</v>
      </c>
      <c r="X421" s="15" t="s">
        <v>52</v>
      </c>
      <c r="Y421" s="15" t="str">
        <f>CONCATENATE(Tabla_JYPESA_Consulta37[[#This Row],[Cuidad]],","," ",Tabla_JYPESA_Consulta37[[#This Row],[Estado]],".")</f>
        <v>AGUASCALIENTES, AGS.</v>
      </c>
      <c r="Z42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PASEO SAN GERARDO No. 101, SAN GERARDO, 20348, AGUASCALIENTES, AGS</v>
      </c>
      <c r="AA421" s="18"/>
      <c r="AB421" s="6" t="str">
        <f>VLOOKUP(Tabla_JYPESA_Consulta37[[#This Row],[Factura]],[1]DATOS_SAP!$A:$G,7,0)</f>
        <v>AVENIDA PROLONGACION PASEO DE LA REFORMA 215 INT PISO 10 OF 1012   PASEO DE LAS LOMAS_x000D__x000D_ALVARO OBREGON,01330, CMX_x000D_MX</v>
      </c>
      <c r="AC421" s="18" t="str">
        <f>VLOOKUP(Tabla_JYPESA_Consulta37[[#This Row],[Factura]],[1]DATOS_SAP!$A:$F,6,0)</f>
        <v>449 139 7010</v>
      </c>
      <c r="AD421" s="19" t="str">
        <f>VLOOKUP(Tabla_JYPESA_Consulta37[[#This Row],[Factura]],[1]DATOS_SAP!$A:$E,5,0)</f>
        <v>OHA171023B98</v>
      </c>
    </row>
    <row r="422" spans="1:30" x14ac:dyDescent="0.2">
      <c r="A422" s="15">
        <v>243493</v>
      </c>
      <c r="B422" s="15"/>
      <c r="C422" s="15" t="s">
        <v>1031</v>
      </c>
      <c r="D422" s="15" t="s">
        <v>25</v>
      </c>
      <c r="E422" s="16">
        <v>46269</v>
      </c>
      <c r="F422" s="16">
        <v>46299</v>
      </c>
      <c r="G422" s="15" t="s">
        <v>1032</v>
      </c>
      <c r="H422" s="15" t="s">
        <v>1033</v>
      </c>
      <c r="I422" s="15" t="s">
        <v>1034</v>
      </c>
      <c r="J422" s="17">
        <v>2150</v>
      </c>
      <c r="K422" s="17">
        <v>0</v>
      </c>
      <c r="L422" s="17">
        <v>344</v>
      </c>
      <c r="M422" s="17">
        <v>2494</v>
      </c>
      <c r="N422" s="15">
        <v>0</v>
      </c>
      <c r="O422" s="15" t="s">
        <v>69</v>
      </c>
      <c r="P422" s="15"/>
      <c r="Q422" s="15">
        <v>2</v>
      </c>
      <c r="R422" s="15" t="s">
        <v>31</v>
      </c>
      <c r="S422" s="15" t="s">
        <v>1035</v>
      </c>
      <c r="T422" s="15" t="s">
        <v>1036</v>
      </c>
      <c r="U422" s="15" t="s">
        <v>1037</v>
      </c>
      <c r="V422" s="15" t="s">
        <v>51</v>
      </c>
      <c r="W422" s="15" t="s">
        <v>1038</v>
      </c>
      <c r="X422" s="15" t="s">
        <v>52</v>
      </c>
      <c r="Y422" s="15" t="str">
        <f>CONCATENATE(Tabla_JYPESA_Consulta37[[#This Row],[Cuidad]],","," ",Tabla_JYPESA_Consulta37[[#This Row],[Estado]],".")</f>
        <v>SANTIAGO, NL.</v>
      </c>
      <c r="Z42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 CORTINA No 119-122, CONGREGACION SAN JAVIER, 67323, SANTIAGO, NL</v>
      </c>
      <c r="AA422" s="18"/>
      <c r="AB422" s="6" t="str">
        <f>VLOOKUP(Tabla_JYPESA_Consulta37[[#This Row],[Factura]],[1]DATOS_SAP!$A:$G,7,0)</f>
        <v>CAMINO A LA CORTINA 119 122   SANTIAGO_x000D__x000D_SANTIAGO,67323, NL_x000D_MX</v>
      </c>
      <c r="AC422" s="18" t="str">
        <f>VLOOKUP(Tabla_JYPESA_Consulta37[[#This Row],[Factura]],[1]DATOS_SAP!$A:$F,6,0)</f>
        <v>81 2525 7000</v>
      </c>
      <c r="AD422" s="19" t="str">
        <f>VLOOKUP(Tabla_JYPESA_Consulta37[[#This Row],[Factura]],[1]DATOS_SAP!$A:$E,5,0)</f>
        <v>AGA160414TT4</v>
      </c>
    </row>
    <row r="423" spans="1:30" x14ac:dyDescent="0.2">
      <c r="A423" s="15">
        <v>243493</v>
      </c>
      <c r="B423" s="15"/>
      <c r="C423" s="15" t="s">
        <v>1031</v>
      </c>
      <c r="D423" s="15" t="s">
        <v>25</v>
      </c>
      <c r="E423" s="16">
        <v>46269</v>
      </c>
      <c r="F423" s="16">
        <v>46299</v>
      </c>
      <c r="G423" s="15" t="s">
        <v>1032</v>
      </c>
      <c r="H423" s="15" t="s">
        <v>1033</v>
      </c>
      <c r="I423" s="15" t="s">
        <v>1034</v>
      </c>
      <c r="J423" s="17">
        <v>2150</v>
      </c>
      <c r="K423" s="17">
        <v>0</v>
      </c>
      <c r="L423" s="17">
        <v>344</v>
      </c>
      <c r="M423" s="17">
        <v>2494</v>
      </c>
      <c r="N423" s="15">
        <v>0</v>
      </c>
      <c r="O423" s="15" t="s">
        <v>79</v>
      </c>
      <c r="P423" s="15"/>
      <c r="Q423" s="15">
        <v>2</v>
      </c>
      <c r="R423" s="15" t="s">
        <v>31</v>
      </c>
      <c r="S423" s="15" t="s">
        <v>1035</v>
      </c>
      <c r="T423" s="15" t="s">
        <v>1036</v>
      </c>
      <c r="U423" s="15" t="s">
        <v>1037</v>
      </c>
      <c r="V423" s="15" t="s">
        <v>51</v>
      </c>
      <c r="W423" s="15" t="s">
        <v>1038</v>
      </c>
      <c r="X423" s="15" t="s">
        <v>52</v>
      </c>
      <c r="Y423" s="15" t="str">
        <f>CONCATENATE(Tabla_JYPESA_Consulta37[[#This Row],[Cuidad]],","," ",Tabla_JYPESA_Consulta37[[#This Row],[Estado]],".")</f>
        <v>SANTIAGO, NL.</v>
      </c>
      <c r="Z42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 CORTINA No 119-122, CONGREGACION SAN JAVIER, 67323, SANTIAGO, NL</v>
      </c>
      <c r="AA423" s="18"/>
      <c r="AB423" s="6" t="str">
        <f>VLOOKUP(Tabla_JYPESA_Consulta37[[#This Row],[Factura]],[1]DATOS_SAP!$A:$G,7,0)</f>
        <v>CAMINO A LA CORTINA 119 122   SANTIAGO_x000D__x000D_SANTIAGO,67323, NL_x000D_MX</v>
      </c>
      <c r="AC423" s="18" t="str">
        <f>VLOOKUP(Tabla_JYPESA_Consulta37[[#This Row],[Factura]],[1]DATOS_SAP!$A:$F,6,0)</f>
        <v>81 2525 7000</v>
      </c>
      <c r="AD423" s="19" t="str">
        <f>VLOOKUP(Tabla_JYPESA_Consulta37[[#This Row],[Factura]],[1]DATOS_SAP!$A:$E,5,0)</f>
        <v>AGA160414TT4</v>
      </c>
    </row>
    <row r="424" spans="1:30" x14ac:dyDescent="0.2">
      <c r="A424" s="15">
        <v>243493</v>
      </c>
      <c r="B424" s="15"/>
      <c r="C424" s="15" t="s">
        <v>1031</v>
      </c>
      <c r="D424" s="15" t="s">
        <v>25</v>
      </c>
      <c r="E424" s="16">
        <v>46269</v>
      </c>
      <c r="F424" s="16">
        <v>46299</v>
      </c>
      <c r="G424" s="15" t="s">
        <v>1032</v>
      </c>
      <c r="H424" s="15" t="s">
        <v>1033</v>
      </c>
      <c r="I424" s="15" t="s">
        <v>1034</v>
      </c>
      <c r="J424" s="17">
        <v>4320</v>
      </c>
      <c r="K424" s="17">
        <v>0</v>
      </c>
      <c r="L424" s="17">
        <v>691.2</v>
      </c>
      <c r="M424" s="17">
        <v>5011.2</v>
      </c>
      <c r="N424" s="15">
        <v>0</v>
      </c>
      <c r="O424" s="15" t="s">
        <v>38</v>
      </c>
      <c r="P424" s="15"/>
      <c r="Q424" s="15">
        <v>10</v>
      </c>
      <c r="R424" s="15" t="s">
        <v>31</v>
      </c>
      <c r="S424" s="15" t="s">
        <v>1035</v>
      </c>
      <c r="T424" s="15" t="s">
        <v>1036</v>
      </c>
      <c r="U424" s="15" t="s">
        <v>1037</v>
      </c>
      <c r="V424" s="15" t="s">
        <v>51</v>
      </c>
      <c r="W424" s="15" t="s">
        <v>1038</v>
      </c>
      <c r="X424" s="15" t="s">
        <v>52</v>
      </c>
      <c r="Y424" s="15" t="str">
        <f>CONCATENATE(Tabla_JYPESA_Consulta37[[#This Row],[Cuidad]],","," ",Tabla_JYPESA_Consulta37[[#This Row],[Estado]],".")</f>
        <v>SANTIAGO, NL.</v>
      </c>
      <c r="Z42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 CORTINA No 119-122, CONGREGACION SAN JAVIER, 67323, SANTIAGO, NL</v>
      </c>
      <c r="AA424" s="18"/>
      <c r="AB424" s="6" t="str">
        <f>VLOOKUP(Tabla_JYPESA_Consulta37[[#This Row],[Factura]],[1]DATOS_SAP!$A:$G,7,0)</f>
        <v>CAMINO A LA CORTINA 119 122   SANTIAGO_x000D__x000D_SANTIAGO,67323, NL_x000D_MX</v>
      </c>
      <c r="AC424" s="18" t="str">
        <f>VLOOKUP(Tabla_JYPESA_Consulta37[[#This Row],[Factura]],[1]DATOS_SAP!$A:$F,6,0)</f>
        <v>81 2525 7000</v>
      </c>
      <c r="AD424" s="19" t="str">
        <f>VLOOKUP(Tabla_JYPESA_Consulta37[[#This Row],[Factura]],[1]DATOS_SAP!$A:$E,5,0)</f>
        <v>AGA160414TT4</v>
      </c>
    </row>
    <row r="425" spans="1:30" x14ac:dyDescent="0.2">
      <c r="A425" s="15">
        <v>243493</v>
      </c>
      <c r="B425" s="15"/>
      <c r="C425" s="15" t="s">
        <v>1031</v>
      </c>
      <c r="D425" s="15" t="s">
        <v>25</v>
      </c>
      <c r="E425" s="16">
        <v>46269</v>
      </c>
      <c r="F425" s="16">
        <v>46299</v>
      </c>
      <c r="G425" s="15" t="s">
        <v>1032</v>
      </c>
      <c r="H425" s="15" t="s">
        <v>1033</v>
      </c>
      <c r="I425" s="15" t="s">
        <v>1034</v>
      </c>
      <c r="J425" s="17">
        <v>5000</v>
      </c>
      <c r="K425" s="17">
        <v>0</v>
      </c>
      <c r="L425" s="17">
        <v>800</v>
      </c>
      <c r="M425" s="17">
        <v>5800</v>
      </c>
      <c r="N425" s="15">
        <v>0</v>
      </c>
      <c r="O425" s="15" t="s">
        <v>215</v>
      </c>
      <c r="P425" s="15"/>
      <c r="Q425" s="15">
        <v>5</v>
      </c>
      <c r="R425" s="15" t="s">
        <v>31</v>
      </c>
      <c r="S425" s="15" t="s">
        <v>1035</v>
      </c>
      <c r="T425" s="15" t="s">
        <v>1036</v>
      </c>
      <c r="U425" s="15" t="s">
        <v>1037</v>
      </c>
      <c r="V425" s="15" t="s">
        <v>51</v>
      </c>
      <c r="W425" s="15" t="s">
        <v>1038</v>
      </c>
      <c r="X425" s="15" t="s">
        <v>52</v>
      </c>
      <c r="Y425" s="15" t="str">
        <f>CONCATENATE(Tabla_JYPESA_Consulta37[[#This Row],[Cuidad]],","," ",Tabla_JYPESA_Consulta37[[#This Row],[Estado]],".")</f>
        <v>SANTIAGO, NL.</v>
      </c>
      <c r="Z42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 CORTINA No 119-122, CONGREGACION SAN JAVIER, 67323, SANTIAGO, NL</v>
      </c>
      <c r="AA425" s="18"/>
      <c r="AB425" s="6" t="str">
        <f>VLOOKUP(Tabla_JYPESA_Consulta37[[#This Row],[Factura]],[1]DATOS_SAP!$A:$G,7,0)</f>
        <v>CAMINO A LA CORTINA 119 122   SANTIAGO_x000D__x000D_SANTIAGO,67323, NL_x000D_MX</v>
      </c>
      <c r="AC425" s="18" t="str">
        <f>VLOOKUP(Tabla_JYPESA_Consulta37[[#This Row],[Factura]],[1]DATOS_SAP!$A:$F,6,0)</f>
        <v>81 2525 7000</v>
      </c>
      <c r="AD425" s="19" t="str">
        <f>VLOOKUP(Tabla_JYPESA_Consulta37[[#This Row],[Factura]],[1]DATOS_SAP!$A:$E,5,0)</f>
        <v>AGA160414TT4</v>
      </c>
    </row>
    <row r="426" spans="1:30" x14ac:dyDescent="0.2">
      <c r="A426" s="15">
        <v>243493</v>
      </c>
      <c r="B426" s="15"/>
      <c r="C426" s="15" t="s">
        <v>1031</v>
      </c>
      <c r="D426" s="15" t="s">
        <v>25</v>
      </c>
      <c r="E426" s="16">
        <v>46269</v>
      </c>
      <c r="F426" s="16">
        <v>46299</v>
      </c>
      <c r="G426" s="15" t="s">
        <v>1032</v>
      </c>
      <c r="H426" s="15" t="s">
        <v>1033</v>
      </c>
      <c r="I426" s="15" t="s">
        <v>1034</v>
      </c>
      <c r="J426" s="17">
        <v>11000</v>
      </c>
      <c r="K426" s="17">
        <v>0</v>
      </c>
      <c r="L426" s="17">
        <v>1760</v>
      </c>
      <c r="M426" s="17">
        <v>12760</v>
      </c>
      <c r="N426" s="15">
        <v>0</v>
      </c>
      <c r="O426" s="15" t="s">
        <v>53</v>
      </c>
      <c r="P426" s="15"/>
      <c r="Q426" s="15">
        <v>5</v>
      </c>
      <c r="R426" s="15" t="s">
        <v>31</v>
      </c>
      <c r="S426" s="15" t="s">
        <v>1035</v>
      </c>
      <c r="T426" s="15" t="s">
        <v>1036</v>
      </c>
      <c r="U426" s="15" t="s">
        <v>1037</v>
      </c>
      <c r="V426" s="15" t="s">
        <v>51</v>
      </c>
      <c r="W426" s="15" t="s">
        <v>1038</v>
      </c>
      <c r="X426" s="15" t="s">
        <v>52</v>
      </c>
      <c r="Y426" s="15" t="str">
        <f>CONCATENATE(Tabla_JYPESA_Consulta37[[#This Row],[Cuidad]],","," ",Tabla_JYPESA_Consulta37[[#This Row],[Estado]],".")</f>
        <v>SANTIAGO, NL.</v>
      </c>
      <c r="Z42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 CORTINA No 119-122, CONGREGACION SAN JAVIER, 67323, SANTIAGO, NL</v>
      </c>
      <c r="AA426" s="18"/>
      <c r="AB426" s="6" t="str">
        <f>VLOOKUP(Tabla_JYPESA_Consulta37[[#This Row],[Factura]],[1]DATOS_SAP!$A:$G,7,0)</f>
        <v>CAMINO A LA CORTINA 119 122   SANTIAGO_x000D__x000D_SANTIAGO,67323, NL_x000D_MX</v>
      </c>
      <c r="AC426" s="18" t="str">
        <f>VLOOKUP(Tabla_JYPESA_Consulta37[[#This Row],[Factura]],[1]DATOS_SAP!$A:$F,6,0)</f>
        <v>81 2525 7000</v>
      </c>
      <c r="AD426" s="19" t="str">
        <f>VLOOKUP(Tabla_JYPESA_Consulta37[[#This Row],[Factura]],[1]DATOS_SAP!$A:$E,5,0)</f>
        <v>AGA160414TT4</v>
      </c>
    </row>
    <row r="427" spans="1:30" x14ac:dyDescent="0.2">
      <c r="A427" s="15">
        <v>243493</v>
      </c>
      <c r="B427" s="15"/>
      <c r="C427" s="15" t="s">
        <v>1031</v>
      </c>
      <c r="D427" s="15" t="s">
        <v>25</v>
      </c>
      <c r="E427" s="16">
        <v>46269</v>
      </c>
      <c r="F427" s="16">
        <v>46299</v>
      </c>
      <c r="G427" s="15" t="s">
        <v>1032</v>
      </c>
      <c r="H427" s="15" t="s">
        <v>1033</v>
      </c>
      <c r="I427" s="15" t="s">
        <v>1034</v>
      </c>
      <c r="J427" s="17">
        <v>4350</v>
      </c>
      <c r="K427" s="17">
        <v>0</v>
      </c>
      <c r="L427" s="17">
        <v>696</v>
      </c>
      <c r="M427" s="17">
        <v>5046</v>
      </c>
      <c r="N427" s="15">
        <v>0</v>
      </c>
      <c r="O427" s="15" t="s">
        <v>102</v>
      </c>
      <c r="P427" s="15"/>
      <c r="Q427" s="15">
        <v>3</v>
      </c>
      <c r="R427" s="15" t="s">
        <v>31</v>
      </c>
      <c r="S427" s="15" t="s">
        <v>1035</v>
      </c>
      <c r="T427" s="15" t="s">
        <v>1036</v>
      </c>
      <c r="U427" s="15" t="s">
        <v>1037</v>
      </c>
      <c r="V427" s="15" t="s">
        <v>51</v>
      </c>
      <c r="W427" s="15" t="s">
        <v>1038</v>
      </c>
      <c r="X427" s="15" t="s">
        <v>52</v>
      </c>
      <c r="Y427" s="15" t="str">
        <f>CONCATENATE(Tabla_JYPESA_Consulta37[[#This Row],[Cuidad]],","," ",Tabla_JYPESA_Consulta37[[#This Row],[Estado]],".")</f>
        <v>SANTIAGO, NL.</v>
      </c>
      <c r="Z42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CAMINO A LA CORTINA No 119-122, CONGREGACION SAN JAVIER, 67323, SANTIAGO, NL</v>
      </c>
      <c r="AA427" s="18"/>
      <c r="AB427" s="6" t="str">
        <f>VLOOKUP(Tabla_JYPESA_Consulta37[[#This Row],[Factura]],[1]DATOS_SAP!$A:$G,7,0)</f>
        <v>CAMINO A LA CORTINA 119 122   SANTIAGO_x000D__x000D_SANTIAGO,67323, NL_x000D_MX</v>
      </c>
      <c r="AC427" s="18" t="str">
        <f>VLOOKUP(Tabla_JYPESA_Consulta37[[#This Row],[Factura]],[1]DATOS_SAP!$A:$F,6,0)</f>
        <v>81 2525 7000</v>
      </c>
      <c r="AD427" s="19" t="str">
        <f>VLOOKUP(Tabla_JYPESA_Consulta37[[#This Row],[Factura]],[1]DATOS_SAP!$A:$E,5,0)</f>
        <v>AGA160414TT4</v>
      </c>
    </row>
    <row r="428" spans="1:30" x14ac:dyDescent="0.2">
      <c r="A428" s="15">
        <v>243494</v>
      </c>
      <c r="B428" s="15" t="s">
        <v>1106</v>
      </c>
      <c r="C428" s="15" t="s">
        <v>1107</v>
      </c>
      <c r="D428" s="15" t="s">
        <v>25</v>
      </c>
      <c r="E428" s="16">
        <v>46269</v>
      </c>
      <c r="F428" s="16">
        <v>46284</v>
      </c>
      <c r="G428" s="15" t="s">
        <v>1108</v>
      </c>
      <c r="H428" s="15" t="s">
        <v>166</v>
      </c>
      <c r="I428" s="15" t="s">
        <v>1109</v>
      </c>
      <c r="J428" s="17">
        <v>1005.73</v>
      </c>
      <c r="K428" s="17">
        <v>0</v>
      </c>
      <c r="L428" s="17">
        <v>160.91999999999999</v>
      </c>
      <c r="M428" s="17">
        <v>1166.6500000000001</v>
      </c>
      <c r="N428" s="15">
        <v>0</v>
      </c>
      <c r="O428" s="15" t="s">
        <v>67</v>
      </c>
      <c r="P428" s="15"/>
      <c r="Q428" s="15">
        <v>1</v>
      </c>
      <c r="R428" s="15" t="s">
        <v>31</v>
      </c>
      <c r="S428" s="15" t="s">
        <v>1110</v>
      </c>
      <c r="T428" s="15" t="s">
        <v>362</v>
      </c>
      <c r="U428" s="15" t="s">
        <v>208</v>
      </c>
      <c r="V428" s="15" t="s">
        <v>56</v>
      </c>
      <c r="W428" s="15" t="s">
        <v>363</v>
      </c>
      <c r="X428" s="15" t="s">
        <v>44</v>
      </c>
      <c r="Y428" s="15" t="str">
        <f>CONCATENATE(Tabla_JYPESA_Consulta37[[#This Row],[Cuidad]],","," ",Tabla_JYPESA_Consulta37[[#This Row],[Estado]],".")</f>
        <v>SALAMANCA, GTO.</v>
      </c>
      <c r="Z42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428" s="18"/>
      <c r="AB428" s="6" t="str">
        <f>VLOOKUP(Tabla_JYPESA_Consulta37[[#This Row],[Factura]],[1]DATOS_SAP!$A:$G,7,0)</f>
        <v>JUAN SALVADOR AGRAZ 69 PISO 12   SANTA FE CUAJIMALPA_x000D__x000D_CUAJIMALPA DE MORELOS,05348, GTO_x000D_MX</v>
      </c>
      <c r="AC428" s="18" t="str">
        <f>VLOOKUP(Tabla_JYPESA_Consulta37[[#This Row],[Factura]],[1]DATOS_SAP!$A:$F,6,0)</f>
        <v>01 464 641 8100</v>
      </c>
      <c r="AD428" s="19" t="str">
        <f>VLOOKUP(Tabla_JYPESA_Consulta37[[#This Row],[Factura]],[1]DATOS_SAP!$A:$E,5,0)</f>
        <v>IPJ030829QDA</v>
      </c>
    </row>
    <row r="429" spans="1:30" x14ac:dyDescent="0.2">
      <c r="A429" s="15">
        <v>243494</v>
      </c>
      <c r="B429" s="15" t="s">
        <v>1106</v>
      </c>
      <c r="C429" s="15" t="s">
        <v>1107</v>
      </c>
      <c r="D429" s="15" t="s">
        <v>25</v>
      </c>
      <c r="E429" s="16">
        <v>46269</v>
      </c>
      <c r="F429" s="16">
        <v>46284</v>
      </c>
      <c r="G429" s="15" t="s">
        <v>1108</v>
      </c>
      <c r="H429" s="15" t="s">
        <v>166</v>
      </c>
      <c r="I429" s="15" t="s">
        <v>1109</v>
      </c>
      <c r="J429" s="17">
        <v>1005.73</v>
      </c>
      <c r="K429" s="17">
        <v>0</v>
      </c>
      <c r="L429" s="17">
        <v>160.91999999999999</v>
      </c>
      <c r="M429" s="17">
        <v>1166.6500000000001</v>
      </c>
      <c r="N429" s="15">
        <v>0</v>
      </c>
      <c r="O429" s="15" t="s">
        <v>65</v>
      </c>
      <c r="P429" s="15"/>
      <c r="Q429" s="15">
        <v>1</v>
      </c>
      <c r="R429" s="15" t="s">
        <v>31</v>
      </c>
      <c r="S429" s="15" t="s">
        <v>1110</v>
      </c>
      <c r="T429" s="15" t="s">
        <v>362</v>
      </c>
      <c r="U429" s="15" t="s">
        <v>208</v>
      </c>
      <c r="V429" s="15" t="s">
        <v>56</v>
      </c>
      <c r="W429" s="15" t="s">
        <v>363</v>
      </c>
      <c r="X429" s="15" t="s">
        <v>44</v>
      </c>
      <c r="Y429" s="15" t="str">
        <f>CONCATENATE(Tabla_JYPESA_Consulta37[[#This Row],[Cuidad]],","," ",Tabla_JYPESA_Consulta37[[#This Row],[Estado]],".")</f>
        <v>SALAMANCA, GTO.</v>
      </c>
      <c r="Z42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429" s="18"/>
      <c r="AB429" s="6" t="str">
        <f>VLOOKUP(Tabla_JYPESA_Consulta37[[#This Row],[Factura]],[1]DATOS_SAP!$A:$G,7,0)</f>
        <v>JUAN SALVADOR AGRAZ 69 PISO 12   SANTA FE CUAJIMALPA_x000D__x000D_CUAJIMALPA DE MORELOS,05348, GTO_x000D_MX</v>
      </c>
      <c r="AC429" s="18" t="str">
        <f>VLOOKUP(Tabla_JYPESA_Consulta37[[#This Row],[Factura]],[1]DATOS_SAP!$A:$F,6,0)</f>
        <v>01 464 641 8100</v>
      </c>
      <c r="AD429" s="19" t="str">
        <f>VLOOKUP(Tabla_JYPESA_Consulta37[[#This Row],[Factura]],[1]DATOS_SAP!$A:$E,5,0)</f>
        <v>IPJ030829QDA</v>
      </c>
    </row>
    <row r="430" spans="1:30" x14ac:dyDescent="0.2">
      <c r="A430" s="15">
        <v>243494</v>
      </c>
      <c r="B430" s="15" t="s">
        <v>1106</v>
      </c>
      <c r="C430" s="15" t="s">
        <v>1107</v>
      </c>
      <c r="D430" s="15" t="s">
        <v>25</v>
      </c>
      <c r="E430" s="16">
        <v>46269</v>
      </c>
      <c r="F430" s="16">
        <v>46284</v>
      </c>
      <c r="G430" s="15" t="s">
        <v>1108</v>
      </c>
      <c r="H430" s="15" t="s">
        <v>166</v>
      </c>
      <c r="I430" s="15" t="s">
        <v>1109</v>
      </c>
      <c r="J430" s="17">
        <v>644.28</v>
      </c>
      <c r="K430" s="17">
        <v>0</v>
      </c>
      <c r="L430" s="17">
        <v>103.08</v>
      </c>
      <c r="M430" s="17">
        <v>747.36</v>
      </c>
      <c r="N430" s="15">
        <v>0</v>
      </c>
      <c r="O430" s="15" t="s">
        <v>58</v>
      </c>
      <c r="P430" s="15"/>
      <c r="Q430" s="15">
        <v>1</v>
      </c>
      <c r="R430" s="15" t="s">
        <v>31</v>
      </c>
      <c r="S430" s="15" t="s">
        <v>1110</v>
      </c>
      <c r="T430" s="15" t="s">
        <v>362</v>
      </c>
      <c r="U430" s="15" t="s">
        <v>208</v>
      </c>
      <c r="V430" s="15" t="s">
        <v>56</v>
      </c>
      <c r="W430" s="15" t="s">
        <v>363</v>
      </c>
      <c r="X430" s="15" t="s">
        <v>44</v>
      </c>
      <c r="Y430" s="15" t="str">
        <f>CONCATENATE(Tabla_JYPESA_Consulta37[[#This Row],[Cuidad]],","," ",Tabla_JYPESA_Consulta37[[#This Row],[Estado]],".")</f>
        <v>SALAMANCA, GTO.</v>
      </c>
      <c r="Z43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430" s="18"/>
      <c r="AB430" s="6" t="str">
        <f>VLOOKUP(Tabla_JYPESA_Consulta37[[#This Row],[Factura]],[1]DATOS_SAP!$A:$G,7,0)</f>
        <v>JUAN SALVADOR AGRAZ 69 PISO 12   SANTA FE CUAJIMALPA_x000D__x000D_CUAJIMALPA DE MORELOS,05348, GTO_x000D_MX</v>
      </c>
      <c r="AC430" s="18" t="str">
        <f>VLOOKUP(Tabla_JYPESA_Consulta37[[#This Row],[Factura]],[1]DATOS_SAP!$A:$F,6,0)</f>
        <v>01 464 641 8100</v>
      </c>
      <c r="AD430" s="19" t="str">
        <f>VLOOKUP(Tabla_JYPESA_Consulta37[[#This Row],[Factura]],[1]DATOS_SAP!$A:$E,5,0)</f>
        <v>IPJ030829QDA</v>
      </c>
    </row>
    <row r="431" spans="1:30" x14ac:dyDescent="0.2">
      <c r="A431" s="15">
        <v>243494</v>
      </c>
      <c r="B431" s="15" t="s">
        <v>1106</v>
      </c>
      <c r="C431" s="15" t="s">
        <v>1107</v>
      </c>
      <c r="D431" s="15" t="s">
        <v>25</v>
      </c>
      <c r="E431" s="16">
        <v>46269</v>
      </c>
      <c r="F431" s="16">
        <v>46284</v>
      </c>
      <c r="G431" s="15" t="s">
        <v>1108</v>
      </c>
      <c r="H431" s="15" t="s">
        <v>166</v>
      </c>
      <c r="I431" s="15" t="s">
        <v>1109</v>
      </c>
      <c r="J431" s="17">
        <v>3017.19</v>
      </c>
      <c r="K431" s="17">
        <v>0</v>
      </c>
      <c r="L431" s="17">
        <v>482.75</v>
      </c>
      <c r="M431" s="17">
        <v>3499.94</v>
      </c>
      <c r="N431" s="15">
        <v>0</v>
      </c>
      <c r="O431" s="15" t="s">
        <v>60</v>
      </c>
      <c r="P431" s="15"/>
      <c r="Q431" s="15">
        <v>3</v>
      </c>
      <c r="R431" s="15" t="s">
        <v>31</v>
      </c>
      <c r="S431" s="15" t="s">
        <v>1110</v>
      </c>
      <c r="T431" s="15" t="s">
        <v>362</v>
      </c>
      <c r="U431" s="15" t="s">
        <v>208</v>
      </c>
      <c r="V431" s="15" t="s">
        <v>56</v>
      </c>
      <c r="W431" s="15" t="s">
        <v>363</v>
      </c>
      <c r="X431" s="15" t="s">
        <v>44</v>
      </c>
      <c r="Y431" s="15" t="str">
        <f>CONCATENATE(Tabla_JYPESA_Consulta37[[#This Row],[Cuidad]],","," ",Tabla_JYPESA_Consulta37[[#This Row],[Estado]],".")</f>
        <v>SALAMANCA, GTO.</v>
      </c>
      <c r="Z43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431" s="18"/>
      <c r="AB431" s="6" t="str">
        <f>VLOOKUP(Tabla_JYPESA_Consulta37[[#This Row],[Factura]],[1]DATOS_SAP!$A:$G,7,0)</f>
        <v>JUAN SALVADOR AGRAZ 69 PISO 12   SANTA FE CUAJIMALPA_x000D__x000D_CUAJIMALPA DE MORELOS,05348, GTO_x000D_MX</v>
      </c>
      <c r="AC431" s="18" t="str">
        <f>VLOOKUP(Tabla_JYPESA_Consulta37[[#This Row],[Factura]],[1]DATOS_SAP!$A:$F,6,0)</f>
        <v>01 464 641 8100</v>
      </c>
      <c r="AD431" s="19" t="str">
        <f>VLOOKUP(Tabla_JYPESA_Consulta37[[#This Row],[Factura]],[1]DATOS_SAP!$A:$E,5,0)</f>
        <v>IPJ030829QDA</v>
      </c>
    </row>
    <row r="432" spans="1:30" x14ac:dyDescent="0.2">
      <c r="A432" s="15">
        <v>243494</v>
      </c>
      <c r="B432" s="15" t="s">
        <v>1106</v>
      </c>
      <c r="C432" s="15" t="s">
        <v>1107</v>
      </c>
      <c r="D432" s="15" t="s">
        <v>25</v>
      </c>
      <c r="E432" s="16">
        <v>46269</v>
      </c>
      <c r="F432" s="16">
        <v>46284</v>
      </c>
      <c r="G432" s="15" t="s">
        <v>1108</v>
      </c>
      <c r="H432" s="15" t="s">
        <v>166</v>
      </c>
      <c r="I432" s="15" t="s">
        <v>1109</v>
      </c>
      <c r="J432" s="17">
        <v>1244.8800000000001</v>
      </c>
      <c r="K432" s="17">
        <v>0</v>
      </c>
      <c r="L432" s="17">
        <v>199.18</v>
      </c>
      <c r="M432" s="17">
        <v>1444.06</v>
      </c>
      <c r="N432" s="15">
        <v>0</v>
      </c>
      <c r="O432" s="15" t="s">
        <v>68</v>
      </c>
      <c r="P432" s="15"/>
      <c r="Q432" s="15">
        <v>3</v>
      </c>
      <c r="R432" s="15" t="s">
        <v>31</v>
      </c>
      <c r="S432" s="15" t="s">
        <v>1110</v>
      </c>
      <c r="T432" s="15" t="s">
        <v>362</v>
      </c>
      <c r="U432" s="15" t="s">
        <v>208</v>
      </c>
      <c r="V432" s="15" t="s">
        <v>56</v>
      </c>
      <c r="W432" s="15" t="s">
        <v>363</v>
      </c>
      <c r="X432" s="15" t="s">
        <v>44</v>
      </c>
      <c r="Y432" s="15" t="str">
        <f>CONCATENATE(Tabla_JYPESA_Consulta37[[#This Row],[Cuidad]],","," ",Tabla_JYPESA_Consulta37[[#This Row],[Estado]],".")</f>
        <v>SALAMANCA, GTO.</v>
      </c>
      <c r="Z43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FAJA DE ORO #1805, EL PIRUL, 36740, SALAMANCA, GTO</v>
      </c>
      <c r="AA432" s="18"/>
      <c r="AB432" s="6" t="str">
        <f>VLOOKUP(Tabla_JYPESA_Consulta37[[#This Row],[Factura]],[1]DATOS_SAP!$A:$G,7,0)</f>
        <v>JUAN SALVADOR AGRAZ 69 PISO 12   SANTA FE CUAJIMALPA_x000D__x000D_CUAJIMALPA DE MORELOS,05348, GTO_x000D_MX</v>
      </c>
      <c r="AC432" s="18" t="str">
        <f>VLOOKUP(Tabla_JYPESA_Consulta37[[#This Row],[Factura]],[1]DATOS_SAP!$A:$F,6,0)</f>
        <v>01 464 641 8100</v>
      </c>
      <c r="AD432" s="19" t="str">
        <f>VLOOKUP(Tabla_JYPESA_Consulta37[[#This Row],[Factura]],[1]DATOS_SAP!$A:$E,5,0)</f>
        <v>IPJ030829QDA</v>
      </c>
    </row>
    <row r="433" spans="1:30" x14ac:dyDescent="0.2">
      <c r="A433" s="15">
        <v>243495</v>
      </c>
      <c r="B433" s="15"/>
      <c r="C433" s="15" t="s">
        <v>1243</v>
      </c>
      <c r="D433" s="15" t="s">
        <v>25</v>
      </c>
      <c r="E433" s="16">
        <v>46269</v>
      </c>
      <c r="F433" s="16">
        <v>46269</v>
      </c>
      <c r="G433" s="15" t="s">
        <v>1244</v>
      </c>
      <c r="H433" s="15" t="s">
        <v>1245</v>
      </c>
      <c r="I433" s="15" t="s">
        <v>1246</v>
      </c>
      <c r="J433" s="17">
        <v>670.5</v>
      </c>
      <c r="K433" s="17">
        <v>0</v>
      </c>
      <c r="L433" s="17">
        <v>107.28</v>
      </c>
      <c r="M433" s="17">
        <v>777.78</v>
      </c>
      <c r="N433" s="15">
        <v>0</v>
      </c>
      <c r="O433" s="15" t="s">
        <v>177</v>
      </c>
      <c r="P433" s="15"/>
      <c r="Q433" s="15">
        <v>1</v>
      </c>
      <c r="R433" s="15" t="s">
        <v>31</v>
      </c>
      <c r="S433" s="15" t="s">
        <v>1247</v>
      </c>
      <c r="T433" s="15" t="s">
        <v>26</v>
      </c>
      <c r="U433" s="15" t="s">
        <v>35</v>
      </c>
      <c r="V433" s="15" t="s">
        <v>33</v>
      </c>
      <c r="W433" s="15" t="s">
        <v>430</v>
      </c>
      <c r="X433" s="15" t="s">
        <v>47</v>
      </c>
      <c r="Y433" s="15" t="str">
        <f>CONCATENATE(Tabla_JYPESA_Consulta37[[#This Row],[Cuidad]],","," ",Tabla_JYPESA_Consulta37[[#This Row],[Estado]],".")</f>
        <v>GUADALAJARA, JAL.</v>
      </c>
      <c r="Z43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FERROCARRIL 57, CENTRO, 44100, GUADALAJARA, JAL</v>
      </c>
      <c r="AA433" s="18"/>
      <c r="AB433" s="6" t="str">
        <f>VLOOKUP(Tabla_JYPESA_Consulta37[[#This Row],[Factura]],[1]DATOS_SAP!$A:$G,7,0)</f>
        <v>CALLE FERROCARRIL 57   GUADALAJARA CENTRO_x000D__x000D_GUADALAJARA,44100, JAL_x000D_MX</v>
      </c>
      <c r="AC433" s="18" t="str">
        <f>VLOOKUP(Tabla_JYPESA_Consulta37[[#This Row],[Factura]],[1]DATOS_SAP!$A:$F,6,0)</f>
        <v>333 658 3172</v>
      </c>
      <c r="AD433" s="19" t="str">
        <f>VLOOKUP(Tabla_JYPESA_Consulta37[[#This Row],[Factura]],[1]DATOS_SAP!$A:$E,5,0)</f>
        <v>GOQO750930FW4</v>
      </c>
    </row>
    <row r="434" spans="1:30" x14ac:dyDescent="0.2">
      <c r="A434" s="15">
        <v>243495</v>
      </c>
      <c r="B434" s="15"/>
      <c r="C434" s="15" t="s">
        <v>1243</v>
      </c>
      <c r="D434" s="15" t="s">
        <v>25</v>
      </c>
      <c r="E434" s="16">
        <v>46269</v>
      </c>
      <c r="F434" s="16">
        <v>46269</v>
      </c>
      <c r="G434" s="15" t="s">
        <v>1244</v>
      </c>
      <c r="H434" s="15" t="s">
        <v>1245</v>
      </c>
      <c r="I434" s="15" t="s">
        <v>1246</v>
      </c>
      <c r="J434" s="17">
        <v>664.9</v>
      </c>
      <c r="K434" s="17">
        <v>0</v>
      </c>
      <c r="L434" s="17">
        <v>106.39</v>
      </c>
      <c r="M434" s="17">
        <v>771.28</v>
      </c>
      <c r="N434" s="15">
        <v>0</v>
      </c>
      <c r="O434" s="15" t="s">
        <v>89</v>
      </c>
      <c r="P434" s="15"/>
      <c r="Q434" s="15">
        <v>1</v>
      </c>
      <c r="R434" s="15" t="s">
        <v>31</v>
      </c>
      <c r="S434" s="15" t="s">
        <v>1247</v>
      </c>
      <c r="T434" s="15" t="s">
        <v>26</v>
      </c>
      <c r="U434" s="15" t="s">
        <v>35</v>
      </c>
      <c r="V434" s="15" t="s">
        <v>33</v>
      </c>
      <c r="W434" s="15" t="s">
        <v>430</v>
      </c>
      <c r="X434" s="15" t="s">
        <v>47</v>
      </c>
      <c r="Y434" s="15" t="str">
        <f>CONCATENATE(Tabla_JYPESA_Consulta37[[#This Row],[Cuidad]],","," ",Tabla_JYPESA_Consulta37[[#This Row],[Estado]],".")</f>
        <v>GUADALAJARA, JAL.</v>
      </c>
      <c r="Z43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FERROCARRIL 57, CENTRO, 44100, GUADALAJARA, JAL</v>
      </c>
      <c r="AA434" s="18"/>
      <c r="AB434" s="6" t="str">
        <f>VLOOKUP(Tabla_JYPESA_Consulta37[[#This Row],[Factura]],[1]DATOS_SAP!$A:$G,7,0)</f>
        <v>CALLE FERROCARRIL 57   GUADALAJARA CENTRO_x000D__x000D_GUADALAJARA,44100, JAL_x000D_MX</v>
      </c>
      <c r="AC434" s="18" t="str">
        <f>VLOOKUP(Tabla_JYPESA_Consulta37[[#This Row],[Factura]],[1]DATOS_SAP!$A:$F,6,0)</f>
        <v>333 658 3172</v>
      </c>
      <c r="AD434" s="19" t="str">
        <f>VLOOKUP(Tabla_JYPESA_Consulta37[[#This Row],[Factura]],[1]DATOS_SAP!$A:$E,5,0)</f>
        <v>GOQO750930FW4</v>
      </c>
    </row>
    <row r="435" spans="1:30" x14ac:dyDescent="0.2">
      <c r="A435" s="15">
        <v>243495</v>
      </c>
      <c r="B435" s="15"/>
      <c r="C435" s="15" t="s">
        <v>1243</v>
      </c>
      <c r="D435" s="15" t="s">
        <v>25</v>
      </c>
      <c r="E435" s="16">
        <v>46269</v>
      </c>
      <c r="F435" s="16">
        <v>46269</v>
      </c>
      <c r="G435" s="15" t="s">
        <v>1244</v>
      </c>
      <c r="H435" s="15" t="s">
        <v>1245</v>
      </c>
      <c r="I435" s="15" t="s">
        <v>1246</v>
      </c>
      <c r="J435" s="17">
        <v>664.9</v>
      </c>
      <c r="K435" s="17">
        <v>0</v>
      </c>
      <c r="L435" s="17">
        <v>106.38</v>
      </c>
      <c r="M435" s="17">
        <v>771.28</v>
      </c>
      <c r="N435" s="15">
        <v>0</v>
      </c>
      <c r="O435" s="15" t="s">
        <v>377</v>
      </c>
      <c r="P435" s="15"/>
      <c r="Q435" s="15">
        <v>1</v>
      </c>
      <c r="R435" s="15" t="s">
        <v>31</v>
      </c>
      <c r="S435" s="15" t="s">
        <v>1247</v>
      </c>
      <c r="T435" s="15" t="s">
        <v>26</v>
      </c>
      <c r="U435" s="15" t="s">
        <v>35</v>
      </c>
      <c r="V435" s="15" t="s">
        <v>33</v>
      </c>
      <c r="W435" s="15" t="s">
        <v>430</v>
      </c>
      <c r="X435" s="15" t="s">
        <v>47</v>
      </c>
      <c r="Y435" s="15" t="str">
        <f>CONCATENATE(Tabla_JYPESA_Consulta37[[#This Row],[Cuidad]],","," ",Tabla_JYPESA_Consulta37[[#This Row],[Estado]],".")</f>
        <v>GUADALAJARA, JAL.</v>
      </c>
      <c r="Z43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FERROCARRIL 57, CENTRO, 44100, GUADALAJARA, JAL</v>
      </c>
      <c r="AA435" s="18"/>
      <c r="AB435" s="6" t="str">
        <f>VLOOKUP(Tabla_JYPESA_Consulta37[[#This Row],[Factura]],[1]DATOS_SAP!$A:$G,7,0)</f>
        <v>CALLE FERROCARRIL 57   GUADALAJARA CENTRO_x000D__x000D_GUADALAJARA,44100, JAL_x000D_MX</v>
      </c>
      <c r="AC435" s="18" t="str">
        <f>VLOOKUP(Tabla_JYPESA_Consulta37[[#This Row],[Factura]],[1]DATOS_SAP!$A:$F,6,0)</f>
        <v>333 658 3172</v>
      </c>
      <c r="AD435" s="19" t="str">
        <f>VLOOKUP(Tabla_JYPESA_Consulta37[[#This Row],[Factura]],[1]DATOS_SAP!$A:$E,5,0)</f>
        <v>GOQO750930FW4</v>
      </c>
    </row>
    <row r="436" spans="1:30" x14ac:dyDescent="0.2">
      <c r="A436" s="15">
        <v>243496</v>
      </c>
      <c r="B436" s="15"/>
      <c r="C436" s="15" t="s">
        <v>1111</v>
      </c>
      <c r="D436" s="15" t="s">
        <v>25</v>
      </c>
      <c r="E436" s="16">
        <v>46269</v>
      </c>
      <c r="F436" s="16">
        <v>46269</v>
      </c>
      <c r="G436" s="15" t="s">
        <v>1112</v>
      </c>
      <c r="H436" s="15" t="s">
        <v>1113</v>
      </c>
      <c r="I436" s="15" t="s">
        <v>1114</v>
      </c>
      <c r="J436" s="17">
        <v>9119.9</v>
      </c>
      <c r="K436" s="17">
        <v>0</v>
      </c>
      <c r="L436" s="17">
        <v>1459.18</v>
      </c>
      <c r="M436" s="17">
        <v>10579.08</v>
      </c>
      <c r="N436" s="15">
        <v>0</v>
      </c>
      <c r="O436" s="15" t="s">
        <v>30</v>
      </c>
      <c r="P436" s="15"/>
      <c r="Q436" s="15">
        <v>10</v>
      </c>
      <c r="R436" s="15" t="s">
        <v>31</v>
      </c>
      <c r="S436" s="15" t="s">
        <v>1115</v>
      </c>
      <c r="T436" s="15" t="s">
        <v>1116</v>
      </c>
      <c r="U436" s="15" t="s">
        <v>331</v>
      </c>
      <c r="V436" s="15" t="s">
        <v>70</v>
      </c>
      <c r="W436" s="15" t="s">
        <v>1117</v>
      </c>
      <c r="X436" s="15" t="s">
        <v>44</v>
      </c>
      <c r="Y436" s="15" t="str">
        <f>CONCATENATE(Tabla_JYPESA_Consulta37[[#This Row],[Cuidad]],","," ",Tabla_JYPESA_Consulta37[[#This Row],[Estado]],".")</f>
        <v>VALENTE DIAZ, VER.</v>
      </c>
      <c r="Z43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1 LOTE 1 #MANZANA 11, SAN JOSE, 91917, VALENTE DIAZ, VER</v>
      </c>
      <c r="AA436" s="18"/>
      <c r="AB436" s="6" t="str">
        <f>VLOOKUP(Tabla_JYPESA_Consulta37[[#This Row],[Factura]],[1]DATOS_SAP!$A:$G,7,0)</f>
        <v>PRIV MANUEL AVILA CAMACHO #17   COSTA VERDE_x000D__x000D_BOCA DEL RIO,94294, VER_x000D_MX</v>
      </c>
      <c r="AC436" s="18" t="str">
        <f>VLOOKUP(Tabla_JYPESA_Consulta37[[#This Row],[Factura]],[1]DATOS_SAP!$A:$F,6,0)</f>
        <v>22 9369 6479</v>
      </c>
      <c r="AD436" s="19" t="str">
        <f>VLOOKUP(Tabla_JYPESA_Consulta37[[#This Row],[Factura]],[1]DATOS_SAP!$A:$E,5,0)</f>
        <v>PRO1511105K1</v>
      </c>
    </row>
    <row r="437" spans="1:30" x14ac:dyDescent="0.2">
      <c r="A437" s="15">
        <v>243497</v>
      </c>
      <c r="B437" s="15" t="s">
        <v>1118</v>
      </c>
      <c r="C437" s="15" t="s">
        <v>1119</v>
      </c>
      <c r="D437" s="15" t="s">
        <v>25</v>
      </c>
      <c r="E437" s="16">
        <v>46269</v>
      </c>
      <c r="F437" s="16">
        <v>46269</v>
      </c>
      <c r="G437" s="15" t="s">
        <v>1120</v>
      </c>
      <c r="H437" s="15" t="s">
        <v>1121</v>
      </c>
      <c r="I437" s="15" t="s">
        <v>1122</v>
      </c>
      <c r="J437" s="17">
        <v>9119.9</v>
      </c>
      <c r="K437" s="17">
        <v>0</v>
      </c>
      <c r="L437" s="17">
        <v>1459.18</v>
      </c>
      <c r="M437" s="17">
        <v>10579.08</v>
      </c>
      <c r="N437" s="15">
        <v>0</v>
      </c>
      <c r="O437" s="15" t="s">
        <v>30</v>
      </c>
      <c r="P437" s="15"/>
      <c r="Q437" s="15">
        <v>10</v>
      </c>
      <c r="R437" s="15" t="s">
        <v>31</v>
      </c>
      <c r="S437" s="15" t="s">
        <v>1123</v>
      </c>
      <c r="T437" s="15" t="s">
        <v>327</v>
      </c>
      <c r="U437" s="15" t="s">
        <v>335</v>
      </c>
      <c r="V437" s="15" t="s">
        <v>70</v>
      </c>
      <c r="W437" s="15" t="s">
        <v>1124</v>
      </c>
      <c r="X437" s="15" t="s">
        <v>44</v>
      </c>
      <c r="Y437" s="15" t="str">
        <f>CONCATENATE(Tabla_JYPESA_Consulta37[[#This Row],[Cuidad]],","," ",Tabla_JYPESA_Consulta37[[#This Row],[Estado]],".")</f>
        <v>BOCA DEL RIO, VER.</v>
      </c>
      <c r="Z43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CALZADA ADOLFO RUIZ CORTINES S/N, COSTA VERDE, 94294, BOCA DEL RIO, VER</v>
      </c>
      <c r="AA437" s="18"/>
      <c r="AB437" s="6" t="str">
        <f>VLOOKUP(Tabla_JYPESA_Consulta37[[#This Row],[Factura]],[1]DATOS_SAP!$A:$G,7,0)</f>
        <v>CALZADA ADOLFO RUIZ CORTINES S/N   COSTA VERDE_x000D__x000D_BOCA DEL RIO,94294, VER_x000D_MX</v>
      </c>
      <c r="AC437" s="18" t="str">
        <f>VLOOKUP(Tabla_JYPESA_Consulta37[[#This Row],[Factura]],[1]DATOS_SAP!$A:$F,6,0)</f>
        <v>229 457 3159</v>
      </c>
      <c r="AD437" s="19" t="str">
        <f>VLOOKUP(Tabla_JYPESA_Consulta37[[#This Row],[Factura]],[1]DATOS_SAP!$A:$E,5,0)</f>
        <v>GBH1811207G9</v>
      </c>
    </row>
    <row r="438" spans="1:30" x14ac:dyDescent="0.2">
      <c r="A438" s="15">
        <v>243498</v>
      </c>
      <c r="B438" s="15" t="s">
        <v>1125</v>
      </c>
      <c r="C438" s="15" t="s">
        <v>1126</v>
      </c>
      <c r="D438" s="15" t="s">
        <v>25</v>
      </c>
      <c r="E438" s="16">
        <v>46269</v>
      </c>
      <c r="F438" s="16">
        <v>46269</v>
      </c>
      <c r="G438" s="15" t="s">
        <v>1127</v>
      </c>
      <c r="H438" s="15" t="s">
        <v>1128</v>
      </c>
      <c r="I438" s="15" t="s">
        <v>1114</v>
      </c>
      <c r="J438" s="17">
        <v>9119.9</v>
      </c>
      <c r="K438" s="17">
        <v>0</v>
      </c>
      <c r="L438" s="17">
        <v>1459.18</v>
      </c>
      <c r="M438" s="17">
        <v>10579.08</v>
      </c>
      <c r="N438" s="15">
        <v>0</v>
      </c>
      <c r="O438" s="15" t="s">
        <v>30</v>
      </c>
      <c r="P438" s="15"/>
      <c r="Q438" s="15">
        <v>10</v>
      </c>
      <c r="R438" s="15" t="s">
        <v>31</v>
      </c>
      <c r="S438" s="15" t="s">
        <v>1129</v>
      </c>
      <c r="T438" s="15" t="s">
        <v>26</v>
      </c>
      <c r="U438" s="15" t="s">
        <v>288</v>
      </c>
      <c r="V438" s="15" t="s">
        <v>70</v>
      </c>
      <c r="W438" s="15" t="s">
        <v>1130</v>
      </c>
      <c r="X438" s="15" t="s">
        <v>44</v>
      </c>
      <c r="Y438" s="15" t="str">
        <f>CONCATENATE(Tabla_JYPESA_Consulta37[[#This Row],[Cuidad]],","," ",Tabla_JYPESA_Consulta37[[#This Row],[Estado]],".")</f>
        <v>VERACRUZ, VER.</v>
      </c>
      <c r="Z43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GONZALEZ PAGES #1255, CENTRO, 91700, VERACRUZ, VER</v>
      </c>
      <c r="AA438" s="18"/>
      <c r="AB438" s="6" t="str">
        <f>VLOOKUP(Tabla_JYPESA_Consulta37[[#This Row],[Factura]],[1]DATOS_SAP!$A:$G,7,0)</f>
        <v>AV. GONZALEZ PAGES #1255   VERACRUZ CENTRO_x000D__x000D_VERACRUZ,91700, VER_x000D_MX</v>
      </c>
      <c r="AC438" s="18" t="str">
        <f>VLOOKUP(Tabla_JYPESA_Consulta37[[#This Row],[Factura]],[1]DATOS_SAP!$A:$F,6,0)</f>
        <v>22 9172 4359</v>
      </c>
      <c r="AD438" s="19" t="str">
        <f>VLOOKUP(Tabla_JYPESA_Consulta37[[#This Row],[Factura]],[1]DATOS_SAP!$A:$E,5,0)</f>
        <v>FEVI7612037QA</v>
      </c>
    </row>
    <row r="439" spans="1:30" x14ac:dyDescent="0.2">
      <c r="A439" s="15">
        <v>243499</v>
      </c>
      <c r="B439" s="15" t="s">
        <v>1039</v>
      </c>
      <c r="C439" s="15" t="s">
        <v>1040</v>
      </c>
      <c r="D439" s="15" t="s">
        <v>25</v>
      </c>
      <c r="E439" s="16">
        <v>46269</v>
      </c>
      <c r="F439" s="16">
        <v>46284</v>
      </c>
      <c r="G439" s="15" t="s">
        <v>1041</v>
      </c>
      <c r="H439" s="15" t="s">
        <v>1042</v>
      </c>
      <c r="I439" s="15" t="s">
        <v>1043</v>
      </c>
      <c r="J439" s="17">
        <v>644.28</v>
      </c>
      <c r="K439" s="17">
        <v>0</v>
      </c>
      <c r="L439" s="17">
        <v>103.08</v>
      </c>
      <c r="M439" s="17">
        <v>747.36</v>
      </c>
      <c r="N439" s="15">
        <v>0</v>
      </c>
      <c r="O439" s="15" t="s">
        <v>58</v>
      </c>
      <c r="P439" s="15"/>
      <c r="Q439" s="15">
        <v>1</v>
      </c>
      <c r="R439" s="15" t="s">
        <v>31</v>
      </c>
      <c r="S439" s="15" t="s">
        <v>1044</v>
      </c>
      <c r="T439" s="15" t="s">
        <v>1045</v>
      </c>
      <c r="U439" s="15" t="s">
        <v>1046</v>
      </c>
      <c r="V439" s="15" t="s">
        <v>271</v>
      </c>
      <c r="W439" s="15" t="s">
        <v>1047</v>
      </c>
      <c r="X439" s="15" t="s">
        <v>52</v>
      </c>
      <c r="Y439" s="15" t="str">
        <f>CONCATENATE(Tabla_JYPESA_Consulta37[[#This Row],[Cuidad]],","," ",Tabla_JYPESA_Consulta37[[#This Row],[Estado]],".")</f>
        <v>COMITÁN DE DOMÍNGUEZ, CHS.</v>
      </c>
      <c r="Z43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439" s="18"/>
      <c r="AB439" s="6" t="str">
        <f>VLOOKUP(Tabla_JYPESA_Consulta37[[#This Row],[Factura]],[1]DATOS_SAP!$A:$G,7,0)</f>
        <v>AV. DEL ROBLE #2   FATIMA_x000D__x000D_SAN CRISTOBAL DE LAS CASAS CHIAPAS,29264, CHS_x000D_MX</v>
      </c>
      <c r="AC439" s="18" t="str">
        <f>VLOOKUP(Tabla_JYPESA_Consulta37[[#This Row],[Factura]],[1]DATOS_SAP!$A:$F,6,0)</f>
        <v>01-963-632-9930</v>
      </c>
      <c r="AD439" s="19" t="str">
        <f>VLOOKUP(Tabla_JYPESA_Consulta37[[#This Row],[Factura]],[1]DATOS_SAP!$A:$E,5,0)</f>
        <v>OPE180309MR7</v>
      </c>
    </row>
    <row r="440" spans="1:30" x14ac:dyDescent="0.2">
      <c r="A440" s="15">
        <v>243499</v>
      </c>
      <c r="B440" s="15" t="s">
        <v>1039</v>
      </c>
      <c r="C440" s="15" t="s">
        <v>1040</v>
      </c>
      <c r="D440" s="15" t="s">
        <v>25</v>
      </c>
      <c r="E440" s="16">
        <v>46269</v>
      </c>
      <c r="F440" s="16">
        <v>46284</v>
      </c>
      <c r="G440" s="15" t="s">
        <v>1041</v>
      </c>
      <c r="H440" s="15" t="s">
        <v>1042</v>
      </c>
      <c r="I440" s="15" t="s">
        <v>1043</v>
      </c>
      <c r="J440" s="17">
        <v>1005.73</v>
      </c>
      <c r="K440" s="17">
        <v>0</v>
      </c>
      <c r="L440" s="17">
        <v>160.91999999999999</v>
      </c>
      <c r="M440" s="17">
        <v>1166.6500000000001</v>
      </c>
      <c r="N440" s="15">
        <v>0</v>
      </c>
      <c r="O440" s="15" t="s">
        <v>67</v>
      </c>
      <c r="P440" s="15"/>
      <c r="Q440" s="15">
        <v>1</v>
      </c>
      <c r="R440" s="15" t="s">
        <v>31</v>
      </c>
      <c r="S440" s="15" t="s">
        <v>1044</v>
      </c>
      <c r="T440" s="15" t="s">
        <v>1045</v>
      </c>
      <c r="U440" s="15" t="s">
        <v>1046</v>
      </c>
      <c r="V440" s="15" t="s">
        <v>271</v>
      </c>
      <c r="W440" s="15" t="s">
        <v>1047</v>
      </c>
      <c r="X440" s="15" t="s">
        <v>52</v>
      </c>
      <c r="Y440" s="15" t="str">
        <f>CONCATENATE(Tabla_JYPESA_Consulta37[[#This Row],[Cuidad]],","," ",Tabla_JYPESA_Consulta37[[#This Row],[Estado]],".")</f>
        <v>COMITÁN DE DOMÍNGUEZ, CHS.</v>
      </c>
      <c r="Z44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440" s="18"/>
      <c r="AB440" s="6" t="str">
        <f>VLOOKUP(Tabla_JYPESA_Consulta37[[#This Row],[Factura]],[1]DATOS_SAP!$A:$G,7,0)</f>
        <v>AV. DEL ROBLE #2   FATIMA_x000D__x000D_SAN CRISTOBAL DE LAS CASAS CHIAPAS,29264, CHS_x000D_MX</v>
      </c>
      <c r="AC440" s="18" t="str">
        <f>VLOOKUP(Tabla_JYPESA_Consulta37[[#This Row],[Factura]],[1]DATOS_SAP!$A:$F,6,0)</f>
        <v>01-963-632-9930</v>
      </c>
      <c r="AD440" s="19" t="str">
        <f>VLOOKUP(Tabla_JYPESA_Consulta37[[#This Row],[Factura]],[1]DATOS_SAP!$A:$E,5,0)</f>
        <v>OPE180309MR7</v>
      </c>
    </row>
    <row r="441" spans="1:30" x14ac:dyDescent="0.2">
      <c r="A441" s="15">
        <v>243499</v>
      </c>
      <c r="B441" s="15" t="s">
        <v>1039</v>
      </c>
      <c r="C441" s="15" t="s">
        <v>1040</v>
      </c>
      <c r="D441" s="15" t="s">
        <v>25</v>
      </c>
      <c r="E441" s="16">
        <v>46269</v>
      </c>
      <c r="F441" s="16">
        <v>46284</v>
      </c>
      <c r="G441" s="15" t="s">
        <v>1041</v>
      </c>
      <c r="H441" s="15" t="s">
        <v>1042</v>
      </c>
      <c r="I441" s="15" t="s">
        <v>1043</v>
      </c>
      <c r="J441" s="17">
        <v>2011.46</v>
      </c>
      <c r="K441" s="17">
        <v>0</v>
      </c>
      <c r="L441" s="17">
        <v>321.83</v>
      </c>
      <c r="M441" s="17">
        <v>2333.29</v>
      </c>
      <c r="N441" s="15">
        <v>0</v>
      </c>
      <c r="O441" s="15" t="s">
        <v>65</v>
      </c>
      <c r="P441" s="15"/>
      <c r="Q441" s="15">
        <v>2</v>
      </c>
      <c r="R441" s="15" t="s">
        <v>31</v>
      </c>
      <c r="S441" s="15" t="s">
        <v>1044</v>
      </c>
      <c r="T441" s="15" t="s">
        <v>1045</v>
      </c>
      <c r="U441" s="15" t="s">
        <v>1046</v>
      </c>
      <c r="V441" s="15" t="s">
        <v>271</v>
      </c>
      <c r="W441" s="15" t="s">
        <v>1047</v>
      </c>
      <c r="X441" s="15" t="s">
        <v>52</v>
      </c>
      <c r="Y441" s="15" t="str">
        <f>CONCATENATE(Tabla_JYPESA_Consulta37[[#This Row],[Cuidad]],","," ",Tabla_JYPESA_Consulta37[[#This Row],[Estado]],".")</f>
        <v>COMITÁN DE DOMÍNGUEZ, CHS.</v>
      </c>
      <c r="Z44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441" s="18"/>
      <c r="AB441" s="6" t="str">
        <f>VLOOKUP(Tabla_JYPESA_Consulta37[[#This Row],[Factura]],[1]DATOS_SAP!$A:$G,7,0)</f>
        <v>AV. DEL ROBLE #2   FATIMA_x000D__x000D_SAN CRISTOBAL DE LAS CASAS CHIAPAS,29264, CHS_x000D_MX</v>
      </c>
      <c r="AC441" s="18" t="str">
        <f>VLOOKUP(Tabla_JYPESA_Consulta37[[#This Row],[Factura]],[1]DATOS_SAP!$A:$F,6,0)</f>
        <v>01-963-632-9930</v>
      </c>
      <c r="AD441" s="19" t="str">
        <f>VLOOKUP(Tabla_JYPESA_Consulta37[[#This Row],[Factura]],[1]DATOS_SAP!$A:$E,5,0)</f>
        <v>OPE180309MR7</v>
      </c>
    </row>
    <row r="442" spans="1:30" x14ac:dyDescent="0.2">
      <c r="A442" s="15">
        <v>243499</v>
      </c>
      <c r="B442" s="15" t="s">
        <v>1039</v>
      </c>
      <c r="C442" s="15" t="s">
        <v>1040</v>
      </c>
      <c r="D442" s="15" t="s">
        <v>25</v>
      </c>
      <c r="E442" s="16">
        <v>46269</v>
      </c>
      <c r="F442" s="16">
        <v>46284</v>
      </c>
      <c r="G442" s="15" t="s">
        <v>1041</v>
      </c>
      <c r="H442" s="15" t="s">
        <v>1042</v>
      </c>
      <c r="I442" s="15" t="s">
        <v>1043</v>
      </c>
      <c r="J442" s="17">
        <v>1659.84</v>
      </c>
      <c r="K442" s="17">
        <v>0</v>
      </c>
      <c r="L442" s="17">
        <v>265.57</v>
      </c>
      <c r="M442" s="17">
        <v>1925.41</v>
      </c>
      <c r="N442" s="15">
        <v>0</v>
      </c>
      <c r="O442" s="15" t="s">
        <v>68</v>
      </c>
      <c r="P442" s="15"/>
      <c r="Q442" s="15">
        <v>4</v>
      </c>
      <c r="R442" s="15" t="s">
        <v>31</v>
      </c>
      <c r="S442" s="15" t="s">
        <v>1044</v>
      </c>
      <c r="T442" s="15" t="s">
        <v>1045</v>
      </c>
      <c r="U442" s="15" t="s">
        <v>1046</v>
      </c>
      <c r="V442" s="15" t="s">
        <v>271</v>
      </c>
      <c r="W442" s="15" t="s">
        <v>1047</v>
      </c>
      <c r="X442" s="15" t="s">
        <v>52</v>
      </c>
      <c r="Y442" s="15" t="str">
        <f>CONCATENATE(Tabla_JYPESA_Consulta37[[#This Row],[Cuidad]],","," ",Tabla_JYPESA_Consulta37[[#This Row],[Estado]],".")</f>
        <v>COMITÁN DE DOMÍNGUEZ, CHS.</v>
      </c>
      <c r="Z44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442" s="18"/>
      <c r="AB442" s="6" t="str">
        <f>VLOOKUP(Tabla_JYPESA_Consulta37[[#This Row],[Factura]],[1]DATOS_SAP!$A:$G,7,0)</f>
        <v>AV. DEL ROBLE #2   FATIMA_x000D__x000D_SAN CRISTOBAL DE LAS CASAS CHIAPAS,29264, CHS_x000D_MX</v>
      </c>
      <c r="AC442" s="18" t="str">
        <f>VLOOKUP(Tabla_JYPESA_Consulta37[[#This Row],[Factura]],[1]DATOS_SAP!$A:$F,6,0)</f>
        <v>01-963-632-9930</v>
      </c>
      <c r="AD442" s="19" t="str">
        <f>VLOOKUP(Tabla_JYPESA_Consulta37[[#This Row],[Factura]],[1]DATOS_SAP!$A:$E,5,0)</f>
        <v>OPE180309MR7</v>
      </c>
    </row>
    <row r="443" spans="1:30" x14ac:dyDescent="0.2">
      <c r="A443" s="15">
        <v>243499</v>
      </c>
      <c r="B443" s="15" t="s">
        <v>1039</v>
      </c>
      <c r="C443" s="15" t="s">
        <v>1040</v>
      </c>
      <c r="D443" s="15" t="s">
        <v>25</v>
      </c>
      <c r="E443" s="16">
        <v>46269</v>
      </c>
      <c r="F443" s="16">
        <v>46284</v>
      </c>
      <c r="G443" s="15" t="s">
        <v>1041</v>
      </c>
      <c r="H443" s="15" t="s">
        <v>1042</v>
      </c>
      <c r="I443" s="15" t="s">
        <v>1043</v>
      </c>
      <c r="J443" s="17">
        <v>3017.19</v>
      </c>
      <c r="K443" s="17">
        <v>0</v>
      </c>
      <c r="L443" s="17">
        <v>482.76</v>
      </c>
      <c r="M443" s="17">
        <v>3499.94</v>
      </c>
      <c r="N443" s="15">
        <v>0</v>
      </c>
      <c r="O443" s="15" t="s">
        <v>60</v>
      </c>
      <c r="P443" s="15"/>
      <c r="Q443" s="15">
        <v>3</v>
      </c>
      <c r="R443" s="15" t="s">
        <v>31</v>
      </c>
      <c r="S443" s="15" t="s">
        <v>1044</v>
      </c>
      <c r="T443" s="15" t="s">
        <v>1045</v>
      </c>
      <c r="U443" s="15" t="s">
        <v>1046</v>
      </c>
      <c r="V443" s="15" t="s">
        <v>271</v>
      </c>
      <c r="W443" s="15" t="s">
        <v>1047</v>
      </c>
      <c r="X443" s="15" t="s">
        <v>52</v>
      </c>
      <c r="Y443" s="15" t="str">
        <f>CONCATENATE(Tabla_JYPESA_Consulta37[[#This Row],[Cuidad]],","," ",Tabla_JYPESA_Consulta37[[#This Row],[Estado]],".")</f>
        <v>COMITÁN DE DOMÍNGUEZ, CHS.</v>
      </c>
      <c r="Z44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DE LAS FEDERACIONES KM 1260 No. 4023, BARRIO DE ACHICHIMÁ ACAPETAHUA, 30039, COMITÁN DE DOMÍNGUEZ, CHS</v>
      </c>
      <c r="AA443" s="18"/>
      <c r="AB443" s="6" t="str">
        <f>VLOOKUP(Tabla_JYPESA_Consulta37[[#This Row],[Factura]],[1]DATOS_SAP!$A:$G,7,0)</f>
        <v>AV. DEL ROBLE #2   FATIMA_x000D__x000D_SAN CRISTOBAL DE LAS CASAS CHIAPAS,29264, CHS_x000D_MX</v>
      </c>
      <c r="AC443" s="18" t="str">
        <f>VLOOKUP(Tabla_JYPESA_Consulta37[[#This Row],[Factura]],[1]DATOS_SAP!$A:$F,6,0)</f>
        <v>01-963-632-9930</v>
      </c>
      <c r="AD443" s="19" t="str">
        <f>VLOOKUP(Tabla_JYPESA_Consulta37[[#This Row],[Factura]],[1]DATOS_SAP!$A:$E,5,0)</f>
        <v>OPE180309MR7</v>
      </c>
    </row>
    <row r="444" spans="1:30" x14ac:dyDescent="0.2">
      <c r="A444" s="15">
        <v>243500</v>
      </c>
      <c r="B444" s="15" t="s">
        <v>1174</v>
      </c>
      <c r="C444" s="15" t="s">
        <v>1175</v>
      </c>
      <c r="D444" s="15" t="s">
        <v>83</v>
      </c>
      <c r="E444" s="16">
        <v>46270</v>
      </c>
      <c r="F444" s="16">
        <v>46330</v>
      </c>
      <c r="G444" s="15" t="s">
        <v>1165</v>
      </c>
      <c r="H444" s="15" t="s">
        <v>1166</v>
      </c>
      <c r="I444" s="15" t="s">
        <v>1167</v>
      </c>
      <c r="J444" s="17">
        <v>7058.4</v>
      </c>
      <c r="K444" s="17">
        <v>0</v>
      </c>
      <c r="L444" s="17">
        <v>1129.3399999999999</v>
      </c>
      <c r="M444" s="17">
        <v>8187.74</v>
      </c>
      <c r="N444" s="15">
        <v>0</v>
      </c>
      <c r="O444" s="15" t="s">
        <v>190</v>
      </c>
      <c r="P444" s="15"/>
      <c r="Q444" s="15">
        <v>12</v>
      </c>
      <c r="R444" s="15" t="s">
        <v>31</v>
      </c>
      <c r="S444" s="15" t="s">
        <v>1168</v>
      </c>
      <c r="T444" s="15" t="s">
        <v>1169</v>
      </c>
      <c r="U444" s="15" t="s">
        <v>1170</v>
      </c>
      <c r="V444" s="15" t="s">
        <v>27</v>
      </c>
      <c r="W444" s="15" t="s">
        <v>1171</v>
      </c>
      <c r="X444" s="15" t="s">
        <v>64</v>
      </c>
      <c r="Y444" s="15" t="str">
        <f>CONCATENATE(Tabla_JYPESA_Consulta37[[#This Row],[Cuidad]],","," ",Tabla_JYPESA_Consulta37[[#This Row],[Estado]],".")</f>
        <v>Tulum, QR.</v>
      </c>
      <c r="Z44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Entre Calle HOTEL OASIS AKUMAL Y Calle HACIENDA DOÑA ISABEL SN, Akumal, 77776, Tulum, QR</v>
      </c>
      <c r="AA444" s="18"/>
      <c r="AB444" s="6" t="str">
        <f>VLOOKUP(Tabla_JYPESA_Consulta37[[#This Row],[Factura]],[1]DATOS_SAP!$A:$G,7,0)</f>
        <v>CARRET CHETUMAL B JUAREZ KM 250 LOC A   OTRA NO ESPECIFICADA EN EL CATALOGO_x000D__x000D_TULUM,77776, QR_x000D_MX</v>
      </c>
      <c r="AC444" s="18" t="str">
        <f>VLOOKUP(Tabla_JYPESA_Consulta37[[#This Row],[Factura]],[1]DATOS_SAP!$A:$F,6,0)</f>
        <v>9848755000</v>
      </c>
      <c r="AD444" s="19" t="str">
        <f>VLOOKUP(Tabla_JYPESA_Consulta37[[#This Row],[Factura]],[1]DATOS_SAP!$A:$E,5,0)</f>
        <v>RTM9705183M4</v>
      </c>
    </row>
    <row r="445" spans="1:30" x14ac:dyDescent="0.2">
      <c r="A445" s="15">
        <v>243501</v>
      </c>
      <c r="B445" s="15" t="s">
        <v>1176</v>
      </c>
      <c r="C445" s="15" t="s">
        <v>1177</v>
      </c>
      <c r="D445" s="15" t="s">
        <v>83</v>
      </c>
      <c r="E445" s="16">
        <v>46270</v>
      </c>
      <c r="F445" s="16">
        <v>46330</v>
      </c>
      <c r="G445" s="15" t="s">
        <v>1165</v>
      </c>
      <c r="H445" s="15" t="s">
        <v>1166</v>
      </c>
      <c r="I445" s="15" t="s">
        <v>1167</v>
      </c>
      <c r="J445" s="17">
        <v>2941</v>
      </c>
      <c r="K445" s="17">
        <v>0</v>
      </c>
      <c r="L445" s="17">
        <v>470.56</v>
      </c>
      <c r="M445" s="17">
        <v>3411.56</v>
      </c>
      <c r="N445" s="15">
        <v>0</v>
      </c>
      <c r="O445" s="15" t="s">
        <v>190</v>
      </c>
      <c r="P445" s="15"/>
      <c r="Q445" s="15">
        <v>5</v>
      </c>
      <c r="R445" s="15" t="s">
        <v>31</v>
      </c>
      <c r="S445" s="15" t="s">
        <v>1168</v>
      </c>
      <c r="T445" s="15" t="s">
        <v>1169</v>
      </c>
      <c r="U445" s="15" t="s">
        <v>1170</v>
      </c>
      <c r="V445" s="15" t="s">
        <v>27</v>
      </c>
      <c r="W445" s="15" t="s">
        <v>1171</v>
      </c>
      <c r="X445" s="15" t="s">
        <v>64</v>
      </c>
      <c r="Y445" s="15" t="str">
        <f>CONCATENATE(Tabla_JYPESA_Consulta37[[#This Row],[Cuidad]],","," ",Tabla_JYPESA_Consulta37[[#This Row],[Estado]],".")</f>
        <v>Tulum, QR.</v>
      </c>
      <c r="Z44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Entre Calle HOTEL OASIS AKUMAL Y Calle HACIENDA DOÑA ISABEL SN, Akumal, 77776, Tulum, QR</v>
      </c>
      <c r="AA445" s="18"/>
      <c r="AB445" s="6" t="str">
        <f>VLOOKUP(Tabla_JYPESA_Consulta37[[#This Row],[Factura]],[1]DATOS_SAP!$A:$G,7,0)</f>
        <v>CARRET CHETUMAL B JUAREZ KM 250 LOC A   OTRA NO ESPECIFICADA EN EL CATALOGO_x000D__x000D_TULUM,77776, QR_x000D_MX</v>
      </c>
      <c r="AC445" s="18" t="str">
        <f>VLOOKUP(Tabla_JYPESA_Consulta37[[#This Row],[Factura]],[1]DATOS_SAP!$A:$F,6,0)</f>
        <v>9848755000</v>
      </c>
      <c r="AD445" s="19" t="str">
        <f>VLOOKUP(Tabla_JYPESA_Consulta37[[#This Row],[Factura]],[1]DATOS_SAP!$A:$E,5,0)</f>
        <v>RTM9705183M4</v>
      </c>
    </row>
    <row r="446" spans="1:30" x14ac:dyDescent="0.2">
      <c r="A446" s="15">
        <v>243503</v>
      </c>
      <c r="B446" s="15" t="s">
        <v>1330</v>
      </c>
      <c r="C446" s="15" t="s">
        <v>1331</v>
      </c>
      <c r="D446" s="15" t="s">
        <v>25</v>
      </c>
      <c r="E446" s="16">
        <v>46272</v>
      </c>
      <c r="F446" s="16">
        <v>46302</v>
      </c>
      <c r="G446" s="15" t="s">
        <v>1332</v>
      </c>
      <c r="H446" s="15" t="s">
        <v>304</v>
      </c>
      <c r="I446" s="15" t="s">
        <v>1333</v>
      </c>
      <c r="J446" s="17">
        <v>932.58</v>
      </c>
      <c r="K446" s="17">
        <v>0</v>
      </c>
      <c r="L446" s="17">
        <v>149.21</v>
      </c>
      <c r="M446" s="17">
        <v>1081.79</v>
      </c>
      <c r="N446" s="15">
        <v>55</v>
      </c>
      <c r="O446" s="15" t="s">
        <v>1334</v>
      </c>
      <c r="P446" s="15"/>
      <c r="Q446" s="15">
        <v>2</v>
      </c>
      <c r="R446" s="15" t="s">
        <v>31</v>
      </c>
      <c r="S446" s="15" t="s">
        <v>1335</v>
      </c>
      <c r="T446" s="15" t="s">
        <v>1336</v>
      </c>
      <c r="U446" s="15" t="s">
        <v>209</v>
      </c>
      <c r="V446" s="15" t="s">
        <v>27</v>
      </c>
      <c r="W446" s="15" t="s">
        <v>267</v>
      </c>
      <c r="X446" s="15" t="s">
        <v>52</v>
      </c>
      <c r="Y446" s="15" t="str">
        <f>CONCATENATE(Tabla_JYPESA_Consulta37[[#This Row],[Cuidad]],","," ",Tabla_JYPESA_Consulta37[[#This Row],[Estado]],".")</f>
        <v>COZUMEL, QR.</v>
      </c>
      <c r="Z44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446" s="18"/>
      <c r="AB446" s="6" t="str">
        <f>VLOOKUP(Tabla_JYPESA_Consulta37[[#This Row],[Factura]],[1]DATOS_SAP!$A:$G,7,0)</f>
        <v>AVENIDA EJERCITO NACIONAL MEXICANO 769 INT TORRE B PISO 8   GRANADA_x000D__x000D_MIGUEL HIDALGO,11520, CMX_x000D_MX</v>
      </c>
      <c r="AC446" s="18" t="str">
        <f>VLOOKUP(Tabla_JYPESA_Consulta37[[#This Row],[Factura]],[1]DATOS_SAP!$A:$F,6,0)</f>
        <v>987 872 9500 EXT 623</v>
      </c>
      <c r="AD446" s="19" t="str">
        <f>VLOOKUP(Tabla_JYPESA_Consulta37[[#This Row],[Factura]],[1]DATOS_SAP!$A:$E,5,0)</f>
        <v>IHP810701G7A</v>
      </c>
    </row>
    <row r="447" spans="1:30" x14ac:dyDescent="0.2">
      <c r="A447" s="15">
        <v>243503</v>
      </c>
      <c r="B447" s="15" t="s">
        <v>1330</v>
      </c>
      <c r="C447" s="15" t="s">
        <v>1331</v>
      </c>
      <c r="D447" s="15" t="s">
        <v>25</v>
      </c>
      <c r="E447" s="16">
        <v>46272</v>
      </c>
      <c r="F447" s="16">
        <v>46302</v>
      </c>
      <c r="G447" s="15" t="s">
        <v>1332</v>
      </c>
      <c r="H447" s="15" t="s">
        <v>304</v>
      </c>
      <c r="I447" s="15" t="s">
        <v>1333</v>
      </c>
      <c r="J447" s="17">
        <v>4877.8999999999996</v>
      </c>
      <c r="K447" s="17">
        <v>0</v>
      </c>
      <c r="L447" s="17">
        <v>780.46</v>
      </c>
      <c r="M447" s="17">
        <v>5658.39</v>
      </c>
      <c r="N447" s="15">
        <v>287.68</v>
      </c>
      <c r="O447" s="15" t="s">
        <v>1337</v>
      </c>
      <c r="P447" s="15"/>
      <c r="Q447" s="15">
        <v>4</v>
      </c>
      <c r="R447" s="15" t="s">
        <v>31</v>
      </c>
      <c r="S447" s="15" t="s">
        <v>1335</v>
      </c>
      <c r="T447" s="15" t="s">
        <v>1336</v>
      </c>
      <c r="U447" s="15" t="s">
        <v>209</v>
      </c>
      <c r="V447" s="15" t="s">
        <v>27</v>
      </c>
      <c r="W447" s="15" t="s">
        <v>267</v>
      </c>
      <c r="X447" s="15" t="s">
        <v>52</v>
      </c>
      <c r="Y447" s="15" t="str">
        <f>CONCATENATE(Tabla_JYPESA_Consulta37[[#This Row],[Cuidad]],","," ",Tabla_JYPESA_Consulta37[[#This Row],[Estado]],".")</f>
        <v>COZUMEL, QR.</v>
      </c>
      <c r="Z44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447" s="18"/>
      <c r="AB447" s="6" t="str">
        <f>VLOOKUP(Tabla_JYPESA_Consulta37[[#This Row],[Factura]],[1]DATOS_SAP!$A:$G,7,0)</f>
        <v>AVENIDA EJERCITO NACIONAL MEXICANO 769 INT TORRE B PISO 8   GRANADA_x000D__x000D_MIGUEL HIDALGO,11520, CMX_x000D_MX</v>
      </c>
      <c r="AC447" s="18" t="str">
        <f>VLOOKUP(Tabla_JYPESA_Consulta37[[#This Row],[Factura]],[1]DATOS_SAP!$A:$F,6,0)</f>
        <v>987 872 9500 EXT 623</v>
      </c>
      <c r="AD447" s="19" t="str">
        <f>VLOOKUP(Tabla_JYPESA_Consulta37[[#This Row],[Factura]],[1]DATOS_SAP!$A:$E,5,0)</f>
        <v>IHP810701G7A</v>
      </c>
    </row>
    <row r="448" spans="1:30" x14ac:dyDescent="0.2">
      <c r="A448" s="15">
        <v>243503</v>
      </c>
      <c r="B448" s="15" t="s">
        <v>1330</v>
      </c>
      <c r="C448" s="15" t="s">
        <v>1331</v>
      </c>
      <c r="D448" s="15" t="s">
        <v>25</v>
      </c>
      <c r="E448" s="16">
        <v>46272</v>
      </c>
      <c r="F448" s="16">
        <v>46302</v>
      </c>
      <c r="G448" s="15" t="s">
        <v>1332</v>
      </c>
      <c r="H448" s="15" t="s">
        <v>304</v>
      </c>
      <c r="I448" s="15" t="s">
        <v>1333</v>
      </c>
      <c r="J448" s="17">
        <v>4578.12</v>
      </c>
      <c r="K448" s="17">
        <v>0</v>
      </c>
      <c r="L448" s="17">
        <v>732.51</v>
      </c>
      <c r="M448" s="17">
        <v>5310.62</v>
      </c>
      <c r="N448" s="15">
        <v>270</v>
      </c>
      <c r="O448" s="15" t="s">
        <v>1338</v>
      </c>
      <c r="P448" s="15"/>
      <c r="Q448" s="15">
        <v>2</v>
      </c>
      <c r="R448" s="15" t="s">
        <v>31</v>
      </c>
      <c r="S448" s="15" t="s">
        <v>1335</v>
      </c>
      <c r="T448" s="15" t="s">
        <v>1336</v>
      </c>
      <c r="U448" s="15" t="s">
        <v>209</v>
      </c>
      <c r="V448" s="15" t="s">
        <v>27</v>
      </c>
      <c r="W448" s="15" t="s">
        <v>267</v>
      </c>
      <c r="X448" s="15" t="s">
        <v>52</v>
      </c>
      <c r="Y448" s="15" t="str">
        <f>CONCATENATE(Tabla_JYPESA_Consulta37[[#This Row],[Cuidad]],","," ",Tabla_JYPESA_Consulta37[[#This Row],[Estado]],".")</f>
        <v>COZUMEL, QR.</v>
      </c>
      <c r="Z44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448" s="18"/>
      <c r="AB448" s="6" t="str">
        <f>VLOOKUP(Tabla_JYPESA_Consulta37[[#This Row],[Factura]],[1]DATOS_SAP!$A:$G,7,0)</f>
        <v>AVENIDA EJERCITO NACIONAL MEXICANO 769 INT TORRE B PISO 8   GRANADA_x000D__x000D_MIGUEL HIDALGO,11520, CMX_x000D_MX</v>
      </c>
      <c r="AC448" s="18" t="str">
        <f>VLOOKUP(Tabla_JYPESA_Consulta37[[#This Row],[Factura]],[1]DATOS_SAP!$A:$F,6,0)</f>
        <v>987 872 9500 EXT 623</v>
      </c>
      <c r="AD448" s="19" t="str">
        <f>VLOOKUP(Tabla_JYPESA_Consulta37[[#This Row],[Factura]],[1]DATOS_SAP!$A:$E,5,0)</f>
        <v>IHP810701G7A</v>
      </c>
    </row>
    <row r="449" spans="1:30" x14ac:dyDescent="0.2">
      <c r="A449" s="15">
        <v>243503</v>
      </c>
      <c r="B449" s="15" t="s">
        <v>1330</v>
      </c>
      <c r="C449" s="15" t="s">
        <v>1331</v>
      </c>
      <c r="D449" s="15" t="s">
        <v>25</v>
      </c>
      <c r="E449" s="16">
        <v>46272</v>
      </c>
      <c r="F449" s="16">
        <v>46302</v>
      </c>
      <c r="G449" s="15" t="s">
        <v>1332</v>
      </c>
      <c r="H449" s="15" t="s">
        <v>304</v>
      </c>
      <c r="I449" s="15" t="s">
        <v>1333</v>
      </c>
      <c r="J449" s="17">
        <v>1441.26</v>
      </c>
      <c r="K449" s="17">
        <v>0</v>
      </c>
      <c r="L449" s="17">
        <v>230.6</v>
      </c>
      <c r="M449" s="17">
        <v>1671.86</v>
      </c>
      <c r="N449" s="15">
        <v>85</v>
      </c>
      <c r="O449" s="15" t="s">
        <v>1339</v>
      </c>
      <c r="P449" s="15"/>
      <c r="Q449" s="15">
        <v>2</v>
      </c>
      <c r="R449" s="15" t="s">
        <v>31</v>
      </c>
      <c r="S449" s="15" t="s">
        <v>1335</v>
      </c>
      <c r="T449" s="15" t="s">
        <v>1336</v>
      </c>
      <c r="U449" s="15" t="s">
        <v>209</v>
      </c>
      <c r="V449" s="15" t="s">
        <v>27</v>
      </c>
      <c r="W449" s="15" t="s">
        <v>267</v>
      </c>
      <c r="X449" s="15" t="s">
        <v>52</v>
      </c>
      <c r="Y449" s="15" t="str">
        <f>CONCATENATE(Tabla_JYPESA_Consulta37[[#This Row],[Cuidad]],","," ",Tabla_JYPESA_Consulta37[[#This Row],[Estado]],".")</f>
        <v>COZUMEL, QR.</v>
      </c>
      <c r="Z44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449" s="18"/>
      <c r="AB449" s="6" t="str">
        <f>VLOOKUP(Tabla_JYPESA_Consulta37[[#This Row],[Factura]],[1]DATOS_SAP!$A:$G,7,0)</f>
        <v>AVENIDA EJERCITO NACIONAL MEXICANO 769 INT TORRE B PISO 8   GRANADA_x000D__x000D_MIGUEL HIDALGO,11520, CMX_x000D_MX</v>
      </c>
      <c r="AC449" s="18" t="str">
        <f>VLOOKUP(Tabla_JYPESA_Consulta37[[#This Row],[Factura]],[1]DATOS_SAP!$A:$F,6,0)</f>
        <v>987 872 9500 EXT 623</v>
      </c>
      <c r="AD449" s="19" t="str">
        <f>VLOOKUP(Tabla_JYPESA_Consulta37[[#This Row],[Factura]],[1]DATOS_SAP!$A:$E,5,0)</f>
        <v>IHP810701G7A</v>
      </c>
    </row>
    <row r="450" spans="1:30" x14ac:dyDescent="0.2">
      <c r="A450" s="15">
        <v>243503</v>
      </c>
      <c r="B450" s="15" t="s">
        <v>1330</v>
      </c>
      <c r="C450" s="15" t="s">
        <v>1331</v>
      </c>
      <c r="D450" s="15" t="s">
        <v>25</v>
      </c>
      <c r="E450" s="16">
        <v>46272</v>
      </c>
      <c r="F450" s="16">
        <v>46302</v>
      </c>
      <c r="G450" s="15" t="s">
        <v>1332</v>
      </c>
      <c r="H450" s="15" t="s">
        <v>304</v>
      </c>
      <c r="I450" s="15" t="s">
        <v>1333</v>
      </c>
      <c r="J450" s="17">
        <v>1029.23</v>
      </c>
      <c r="K450" s="17">
        <v>0</v>
      </c>
      <c r="L450" s="17">
        <v>164.68</v>
      </c>
      <c r="M450" s="17">
        <v>1193.8699999999999</v>
      </c>
      <c r="N450" s="15">
        <v>60.7</v>
      </c>
      <c r="O450" s="15" t="s">
        <v>1340</v>
      </c>
      <c r="P450" s="15"/>
      <c r="Q450" s="15">
        <v>2</v>
      </c>
      <c r="R450" s="15" t="s">
        <v>31</v>
      </c>
      <c r="S450" s="15" t="s">
        <v>1335</v>
      </c>
      <c r="T450" s="15" t="s">
        <v>1336</v>
      </c>
      <c r="U450" s="15" t="s">
        <v>209</v>
      </c>
      <c r="V450" s="15" t="s">
        <v>27</v>
      </c>
      <c r="W450" s="15" t="s">
        <v>267</v>
      </c>
      <c r="X450" s="15" t="s">
        <v>52</v>
      </c>
      <c r="Y450" s="15" t="str">
        <f>CONCATENATE(Tabla_JYPESA_Consulta37[[#This Row],[Cuidad]],","," ",Tabla_JYPESA_Consulta37[[#This Row],[Estado]],".")</f>
        <v>COZUMEL, QR.</v>
      </c>
      <c r="Z45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450" s="18"/>
      <c r="AB450" s="6" t="str">
        <f>VLOOKUP(Tabla_JYPESA_Consulta37[[#This Row],[Factura]],[1]DATOS_SAP!$A:$G,7,0)</f>
        <v>AVENIDA EJERCITO NACIONAL MEXICANO 769 INT TORRE B PISO 8   GRANADA_x000D__x000D_MIGUEL HIDALGO,11520, CMX_x000D_MX</v>
      </c>
      <c r="AC450" s="18" t="str">
        <f>VLOOKUP(Tabla_JYPESA_Consulta37[[#This Row],[Factura]],[1]DATOS_SAP!$A:$F,6,0)</f>
        <v>987 872 9500 EXT 623</v>
      </c>
      <c r="AD450" s="19" t="str">
        <f>VLOOKUP(Tabla_JYPESA_Consulta37[[#This Row],[Factura]],[1]DATOS_SAP!$A:$E,5,0)</f>
        <v>IHP810701G7A</v>
      </c>
    </row>
    <row r="451" spans="1:30" x14ac:dyDescent="0.2">
      <c r="A451" s="15">
        <v>243503</v>
      </c>
      <c r="B451" s="15" t="s">
        <v>1330</v>
      </c>
      <c r="C451" s="15" t="s">
        <v>1331</v>
      </c>
      <c r="D451" s="15" t="s">
        <v>25</v>
      </c>
      <c r="E451" s="16">
        <v>46272</v>
      </c>
      <c r="F451" s="16">
        <v>46302</v>
      </c>
      <c r="G451" s="15" t="s">
        <v>1332</v>
      </c>
      <c r="H451" s="15" t="s">
        <v>304</v>
      </c>
      <c r="I451" s="15" t="s">
        <v>1333</v>
      </c>
      <c r="J451" s="17">
        <v>1339.52</v>
      </c>
      <c r="K451" s="17">
        <v>0</v>
      </c>
      <c r="L451" s="17">
        <v>214.32</v>
      </c>
      <c r="M451" s="17">
        <v>1553.85</v>
      </c>
      <c r="N451" s="15">
        <v>79</v>
      </c>
      <c r="O451" s="15" t="s">
        <v>1341</v>
      </c>
      <c r="P451" s="15"/>
      <c r="Q451" s="15">
        <v>2</v>
      </c>
      <c r="R451" s="15" t="s">
        <v>31</v>
      </c>
      <c r="S451" s="15" t="s">
        <v>1335</v>
      </c>
      <c r="T451" s="15" t="s">
        <v>1336</v>
      </c>
      <c r="U451" s="15" t="s">
        <v>209</v>
      </c>
      <c r="V451" s="15" t="s">
        <v>27</v>
      </c>
      <c r="W451" s="15" t="s">
        <v>267</v>
      </c>
      <c r="X451" s="15" t="s">
        <v>52</v>
      </c>
      <c r="Y451" s="15" t="str">
        <f>CONCATENATE(Tabla_JYPESA_Consulta37[[#This Row],[Cuidad]],","," ",Tabla_JYPESA_Consulta37[[#This Row],[Estado]],".")</f>
        <v>COZUMEL, QR.</v>
      </c>
      <c r="Z45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A CHANKANAB KM. 6.5, ZONA HOTELERA SUR COZUMEL, 77600, COZUMEL, QR</v>
      </c>
      <c r="AA451" s="18"/>
      <c r="AB451" s="6" t="str">
        <f>VLOOKUP(Tabla_JYPESA_Consulta37[[#This Row],[Factura]],[1]DATOS_SAP!$A:$G,7,0)</f>
        <v>AVENIDA EJERCITO NACIONAL MEXICANO 769 INT TORRE B PISO 8   GRANADA_x000D__x000D_MIGUEL HIDALGO,11520, CMX_x000D_MX</v>
      </c>
      <c r="AC451" s="18" t="str">
        <f>VLOOKUP(Tabla_JYPESA_Consulta37[[#This Row],[Factura]],[1]DATOS_SAP!$A:$F,6,0)</f>
        <v>987 872 9500 EXT 623</v>
      </c>
      <c r="AD451" s="19" t="str">
        <f>VLOOKUP(Tabla_JYPESA_Consulta37[[#This Row],[Factura]],[1]DATOS_SAP!$A:$E,5,0)</f>
        <v>IHP810701G7A</v>
      </c>
    </row>
    <row r="452" spans="1:30" x14ac:dyDescent="0.2">
      <c r="A452" s="15">
        <v>243504</v>
      </c>
      <c r="B452" s="15" t="s">
        <v>1315</v>
      </c>
      <c r="C452" s="15" t="s">
        <v>1316</v>
      </c>
      <c r="D452" s="15" t="s">
        <v>83</v>
      </c>
      <c r="E452" s="16">
        <v>46272</v>
      </c>
      <c r="F452" s="16">
        <v>46302</v>
      </c>
      <c r="G452" s="15" t="s">
        <v>1317</v>
      </c>
      <c r="H452" s="15" t="s">
        <v>1318</v>
      </c>
      <c r="I452" s="15" t="s">
        <v>1319</v>
      </c>
      <c r="J452" s="17">
        <v>2537.34</v>
      </c>
      <c r="K452" s="17">
        <v>0</v>
      </c>
      <c r="L452" s="17">
        <v>405.97</v>
      </c>
      <c r="M452" s="17">
        <v>2943.31</v>
      </c>
      <c r="N452" s="15">
        <v>0</v>
      </c>
      <c r="O452" s="15" t="s">
        <v>119</v>
      </c>
      <c r="P452" s="15"/>
      <c r="Q452" s="15">
        <v>3</v>
      </c>
      <c r="R452" s="15" t="s">
        <v>31</v>
      </c>
      <c r="S452" s="15" t="s">
        <v>1320</v>
      </c>
      <c r="T452" s="15" t="s">
        <v>1321</v>
      </c>
      <c r="U452" s="15" t="s">
        <v>350</v>
      </c>
      <c r="V452" s="15" t="s">
        <v>27</v>
      </c>
      <c r="W452" s="15" t="s">
        <v>419</v>
      </c>
      <c r="X452" s="15" t="s">
        <v>64</v>
      </c>
      <c r="Y452" s="15" t="str">
        <f>CONCATENATE(Tabla_JYPESA_Consulta37[[#This Row],[Cuidad]],","," ",Tabla_JYPESA_Consulta37[[#This Row],[Estado]],".")</f>
        <v>BENITO JUAREZ, QR.</v>
      </c>
      <c r="Z45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CARRETERA FEDERAL 307 CHETUMAL PTO JUAREZ  KM 355, ZONA FEDERAL, 77569, BENITO JUAREZ, QR</v>
      </c>
      <c r="AA452" s="18"/>
      <c r="AB452" s="6" t="str">
        <f>VLOOKUP(Tabla_JYPESA_Consulta37[[#This Row],[Factura]],[1]DATOS_SAP!$A:$G,7,0)</f>
        <v>SUPERMANZANA 41 MANZANA 01 LOTE 1-01_x000D__x000D_CANCUN,77569, QR_x000D_MX</v>
      </c>
      <c r="AC452" s="18" t="str">
        <f>VLOOKUP(Tabla_JYPESA_Consulta37[[#This Row],[Factura]],[1]DATOS_SAP!$A:$F,6,0)</f>
        <v>01(998)8899600</v>
      </c>
      <c r="AD452" s="19" t="str">
        <f>VLOOKUP(Tabla_JYPESA_Consulta37[[#This Row],[Factura]],[1]DATOS_SAP!$A:$E,5,0)</f>
        <v>PRS050126FW2</v>
      </c>
    </row>
    <row r="453" spans="1:30" x14ac:dyDescent="0.2">
      <c r="A453" s="15">
        <v>243505</v>
      </c>
      <c r="B453" s="15" t="s">
        <v>1282</v>
      </c>
      <c r="C453" s="15" t="s">
        <v>1283</v>
      </c>
      <c r="D453" s="15" t="s">
        <v>25</v>
      </c>
      <c r="E453" s="16">
        <v>46272</v>
      </c>
      <c r="F453" s="16">
        <v>46317</v>
      </c>
      <c r="G453" s="15" t="s">
        <v>846</v>
      </c>
      <c r="H453" s="15" t="s">
        <v>847</v>
      </c>
      <c r="I453" s="15" t="s">
        <v>848</v>
      </c>
      <c r="J453" s="17">
        <v>596.5</v>
      </c>
      <c r="K453" s="17">
        <v>0</v>
      </c>
      <c r="L453" s="17">
        <v>95.44</v>
      </c>
      <c r="M453" s="17">
        <v>691.94</v>
      </c>
      <c r="N453" s="15">
        <v>0</v>
      </c>
      <c r="O453" s="15" t="s">
        <v>90</v>
      </c>
      <c r="P453" s="15"/>
      <c r="Q453" s="15">
        <v>1</v>
      </c>
      <c r="R453" s="15" t="s">
        <v>31</v>
      </c>
      <c r="S453" s="15" t="s">
        <v>849</v>
      </c>
      <c r="T453" s="15" t="s">
        <v>850</v>
      </c>
      <c r="U453" s="15" t="s">
        <v>186</v>
      </c>
      <c r="V453" s="15" t="s">
        <v>33</v>
      </c>
      <c r="W453" s="15" t="s">
        <v>429</v>
      </c>
      <c r="X453" s="15" t="s">
        <v>47</v>
      </c>
      <c r="Y453" s="15" t="str">
        <f>CONCATENATE(Tabla_JYPESA_Consulta37[[#This Row],[Cuidad]],","," ",Tabla_JYPESA_Consulta37[[#This Row],[Estado]],".")</f>
        <v>TLAJOMULCO DE ZUÑIGA, JAL.</v>
      </c>
      <c r="Z45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PUNTO SUR 235, LOS GAVILANES, 45645, TLAJOMULCO DE ZUÑIGA, JAL</v>
      </c>
      <c r="AA453" s="18"/>
      <c r="AB453" s="6" t="str">
        <f>VLOOKUP(Tabla_JYPESA_Consulta37[[#This Row],[Factura]],[1]DATOS_SAP!$A:$G,7,0)</f>
        <v>CALLE SAN LUIS GONZAGA 4511   JARDINES DE GUADALUPE_x000D__x000D_ZAPOPAN,45030, JAL_x000D_MX</v>
      </c>
      <c r="AC453" s="18" t="str">
        <f>VLOOKUP(Tabla_JYPESA_Consulta37[[#This Row],[Factura]],[1]DATOS_SAP!$A:$F,6,0)</f>
        <v>331 062 2718</v>
      </c>
      <c r="AD453" s="19" t="str">
        <f>VLOOKUP(Tabla_JYPESA_Consulta37[[#This Row],[Factura]],[1]DATOS_SAP!$A:$E,5,0)</f>
        <v>IFX051129IY5</v>
      </c>
    </row>
    <row r="454" spans="1:30" x14ac:dyDescent="0.2">
      <c r="A454" s="15">
        <v>243506</v>
      </c>
      <c r="B454" s="15" t="s">
        <v>1311</v>
      </c>
      <c r="C454" s="15" t="s">
        <v>1312</v>
      </c>
      <c r="D454" s="15" t="s">
        <v>25</v>
      </c>
      <c r="E454" s="16">
        <v>46272</v>
      </c>
      <c r="F454" s="16">
        <v>46302</v>
      </c>
      <c r="G454" s="15" t="s">
        <v>478</v>
      </c>
      <c r="H454" s="15" t="s">
        <v>479</v>
      </c>
      <c r="I454" s="15" t="s">
        <v>480</v>
      </c>
      <c r="J454" s="17">
        <v>6260.63</v>
      </c>
      <c r="K454" s="17">
        <v>25</v>
      </c>
      <c r="L454" s="17">
        <v>1001.7</v>
      </c>
      <c r="M454" s="17">
        <v>7262.33</v>
      </c>
      <c r="N454" s="15">
        <v>0</v>
      </c>
      <c r="O454" s="15" t="s">
        <v>49</v>
      </c>
      <c r="P454" s="15"/>
      <c r="Q454" s="15">
        <v>7</v>
      </c>
      <c r="R454" s="15" t="s">
        <v>31</v>
      </c>
      <c r="S454" s="15" t="s">
        <v>1313</v>
      </c>
      <c r="T454" s="15" t="s">
        <v>26</v>
      </c>
      <c r="U454" s="15" t="s">
        <v>144</v>
      </c>
      <c r="V454" s="15" t="s">
        <v>66</v>
      </c>
      <c r="W454" s="15" t="s">
        <v>1314</v>
      </c>
      <c r="X454" s="15" t="s">
        <v>52</v>
      </c>
      <c r="Y454" s="15" t="str">
        <f>CONCATENATE(Tabla_JYPESA_Consulta37[[#This Row],[Cuidad]],","," ",Tabla_JYPESA_Consulta37[[#This Row],[Estado]],".")</f>
        <v>HERMOSILLO, SON.</v>
      </c>
      <c r="Z45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54" s="18"/>
      <c r="AB454" s="6" t="str">
        <f>VLOOKUP(Tabla_JYPESA_Consulta37[[#This Row],[Factura]],[1]DATOS_SAP!$A:$G,7,0)</f>
        <v>BLVD. LUIS ENCINAS JOHNSON #214   HERMOSILLO CENTRO_x000D__x000D_HERMOSILLO,83000, SON_x000D_MX</v>
      </c>
      <c r="AC454" s="18" t="str">
        <f>VLOOKUP(Tabla_JYPESA_Consulta37[[#This Row],[Factura]],[1]DATOS_SAP!$A:$F,6,0)</f>
        <v>662 212 1221</v>
      </c>
      <c r="AD454" s="19" t="str">
        <f>VLOOKUP(Tabla_JYPESA_Consulta37[[#This Row],[Factura]],[1]DATOS_SAP!$A:$E,5,0)</f>
        <v>CSA950626BE2</v>
      </c>
    </row>
    <row r="455" spans="1:30" x14ac:dyDescent="0.2">
      <c r="A455" s="15">
        <v>243506</v>
      </c>
      <c r="B455" s="15" t="s">
        <v>1311</v>
      </c>
      <c r="C455" s="15" t="s">
        <v>1312</v>
      </c>
      <c r="D455" s="15" t="s">
        <v>25</v>
      </c>
      <c r="E455" s="16">
        <v>46272</v>
      </c>
      <c r="F455" s="16">
        <v>46302</v>
      </c>
      <c r="G455" s="15" t="s">
        <v>478</v>
      </c>
      <c r="H455" s="15" t="s">
        <v>479</v>
      </c>
      <c r="I455" s="15" t="s">
        <v>480</v>
      </c>
      <c r="J455" s="17">
        <v>5370.75</v>
      </c>
      <c r="K455" s="17">
        <v>25</v>
      </c>
      <c r="L455" s="17">
        <v>859.32</v>
      </c>
      <c r="M455" s="17">
        <v>6230.07</v>
      </c>
      <c r="N455" s="15">
        <v>0</v>
      </c>
      <c r="O455" s="15" t="s">
        <v>744</v>
      </c>
      <c r="P455" s="15"/>
      <c r="Q455" s="15">
        <v>6</v>
      </c>
      <c r="R455" s="15" t="s">
        <v>31</v>
      </c>
      <c r="S455" s="15" t="s">
        <v>1313</v>
      </c>
      <c r="T455" s="15" t="s">
        <v>26</v>
      </c>
      <c r="U455" s="15" t="s">
        <v>144</v>
      </c>
      <c r="V455" s="15" t="s">
        <v>66</v>
      </c>
      <c r="W455" s="15" t="s">
        <v>1314</v>
      </c>
      <c r="X455" s="15" t="s">
        <v>52</v>
      </c>
      <c r="Y455" s="15" t="str">
        <f>CONCATENATE(Tabla_JYPESA_Consulta37[[#This Row],[Cuidad]],","," ",Tabla_JYPESA_Consulta37[[#This Row],[Estado]],".")</f>
        <v>HERMOSILLO, SON.</v>
      </c>
      <c r="Z45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55" s="18"/>
      <c r="AB455" s="6" t="str">
        <f>VLOOKUP(Tabla_JYPESA_Consulta37[[#This Row],[Factura]],[1]DATOS_SAP!$A:$G,7,0)</f>
        <v>BLVD. LUIS ENCINAS JOHNSON #214   HERMOSILLO CENTRO_x000D__x000D_HERMOSILLO,83000, SON_x000D_MX</v>
      </c>
      <c r="AC455" s="18" t="str">
        <f>VLOOKUP(Tabla_JYPESA_Consulta37[[#This Row],[Factura]],[1]DATOS_SAP!$A:$F,6,0)</f>
        <v>662 212 1221</v>
      </c>
      <c r="AD455" s="19" t="str">
        <f>VLOOKUP(Tabla_JYPESA_Consulta37[[#This Row],[Factura]],[1]DATOS_SAP!$A:$E,5,0)</f>
        <v>CSA950626BE2</v>
      </c>
    </row>
    <row r="456" spans="1:30" x14ac:dyDescent="0.2">
      <c r="A456" s="15">
        <v>243506</v>
      </c>
      <c r="B456" s="15" t="s">
        <v>1311</v>
      </c>
      <c r="C456" s="15" t="s">
        <v>1312</v>
      </c>
      <c r="D456" s="15" t="s">
        <v>25</v>
      </c>
      <c r="E456" s="16">
        <v>46272</v>
      </c>
      <c r="F456" s="16">
        <v>46302</v>
      </c>
      <c r="G456" s="15" t="s">
        <v>478</v>
      </c>
      <c r="H456" s="15" t="s">
        <v>479</v>
      </c>
      <c r="I456" s="15" t="s">
        <v>480</v>
      </c>
      <c r="J456" s="17">
        <v>8964.3799999999992</v>
      </c>
      <c r="K456" s="17">
        <v>25</v>
      </c>
      <c r="L456" s="17">
        <v>1434.3</v>
      </c>
      <c r="M456" s="17">
        <v>10398.68</v>
      </c>
      <c r="N456" s="15">
        <v>0</v>
      </c>
      <c r="O456" s="15" t="s">
        <v>102</v>
      </c>
      <c r="P456" s="15"/>
      <c r="Q456" s="15">
        <v>5</v>
      </c>
      <c r="R456" s="15" t="s">
        <v>31</v>
      </c>
      <c r="S456" s="15" t="s">
        <v>1313</v>
      </c>
      <c r="T456" s="15" t="s">
        <v>26</v>
      </c>
      <c r="U456" s="15" t="s">
        <v>144</v>
      </c>
      <c r="V456" s="15" t="s">
        <v>66</v>
      </c>
      <c r="W456" s="15" t="s">
        <v>1314</v>
      </c>
      <c r="X456" s="15" t="s">
        <v>52</v>
      </c>
      <c r="Y456" s="15" t="str">
        <f>CONCATENATE(Tabla_JYPESA_Consulta37[[#This Row],[Cuidad]],","," ",Tabla_JYPESA_Consulta37[[#This Row],[Estado]],".")</f>
        <v>HERMOSILLO, SON.</v>
      </c>
      <c r="Z45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56" s="18"/>
      <c r="AB456" s="6" t="str">
        <f>VLOOKUP(Tabla_JYPESA_Consulta37[[#This Row],[Factura]],[1]DATOS_SAP!$A:$G,7,0)</f>
        <v>BLVD. LUIS ENCINAS JOHNSON #214   HERMOSILLO CENTRO_x000D__x000D_HERMOSILLO,83000, SON_x000D_MX</v>
      </c>
      <c r="AC456" s="18" t="str">
        <f>VLOOKUP(Tabla_JYPESA_Consulta37[[#This Row],[Factura]],[1]DATOS_SAP!$A:$F,6,0)</f>
        <v>662 212 1221</v>
      </c>
      <c r="AD456" s="19" t="str">
        <f>VLOOKUP(Tabla_JYPESA_Consulta37[[#This Row],[Factura]],[1]DATOS_SAP!$A:$E,5,0)</f>
        <v>CSA950626BE2</v>
      </c>
    </row>
    <row r="457" spans="1:30" x14ac:dyDescent="0.2">
      <c r="A457" s="15">
        <v>243506</v>
      </c>
      <c r="B457" s="15" t="s">
        <v>1311</v>
      </c>
      <c r="C457" s="15" t="s">
        <v>1312</v>
      </c>
      <c r="D457" s="15" t="s">
        <v>25</v>
      </c>
      <c r="E457" s="16">
        <v>46272</v>
      </c>
      <c r="F457" s="16">
        <v>46302</v>
      </c>
      <c r="G457" s="15" t="s">
        <v>478</v>
      </c>
      <c r="H457" s="15" t="s">
        <v>479</v>
      </c>
      <c r="I457" s="15" t="s">
        <v>480</v>
      </c>
      <c r="J457" s="17">
        <v>3781.88</v>
      </c>
      <c r="K457" s="17">
        <v>25</v>
      </c>
      <c r="L457" s="17">
        <v>605.1</v>
      </c>
      <c r="M457" s="17">
        <v>4386.9799999999996</v>
      </c>
      <c r="N457" s="15">
        <v>0</v>
      </c>
      <c r="O457" s="15" t="s">
        <v>46</v>
      </c>
      <c r="P457" s="15"/>
      <c r="Q457" s="15">
        <v>5</v>
      </c>
      <c r="R457" s="15" t="s">
        <v>31</v>
      </c>
      <c r="S457" s="15" t="s">
        <v>1313</v>
      </c>
      <c r="T457" s="15" t="s">
        <v>26</v>
      </c>
      <c r="U457" s="15" t="s">
        <v>144</v>
      </c>
      <c r="V457" s="15" t="s">
        <v>66</v>
      </c>
      <c r="W457" s="15" t="s">
        <v>1314</v>
      </c>
      <c r="X457" s="15" t="s">
        <v>52</v>
      </c>
      <c r="Y457" s="15" t="str">
        <f>CONCATENATE(Tabla_JYPESA_Consulta37[[#This Row],[Cuidad]],","," ",Tabla_JYPESA_Consulta37[[#This Row],[Estado]],".")</f>
        <v>HERMOSILLO, SON.</v>
      </c>
      <c r="Z45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57" s="18"/>
      <c r="AB457" s="6" t="str">
        <f>VLOOKUP(Tabla_JYPESA_Consulta37[[#This Row],[Factura]],[1]DATOS_SAP!$A:$G,7,0)</f>
        <v>BLVD. LUIS ENCINAS JOHNSON #214   HERMOSILLO CENTRO_x000D__x000D_HERMOSILLO,83000, SON_x000D_MX</v>
      </c>
      <c r="AC457" s="18" t="str">
        <f>VLOOKUP(Tabla_JYPESA_Consulta37[[#This Row],[Factura]],[1]DATOS_SAP!$A:$F,6,0)</f>
        <v>662 212 1221</v>
      </c>
      <c r="AD457" s="19" t="str">
        <f>VLOOKUP(Tabla_JYPESA_Consulta37[[#This Row],[Factura]],[1]DATOS_SAP!$A:$E,5,0)</f>
        <v>CSA950626BE2</v>
      </c>
    </row>
    <row r="458" spans="1:30" x14ac:dyDescent="0.2">
      <c r="A458" s="15">
        <v>243506</v>
      </c>
      <c r="B458" s="15" t="s">
        <v>1311</v>
      </c>
      <c r="C458" s="15" t="s">
        <v>1312</v>
      </c>
      <c r="D458" s="15" t="s">
        <v>25</v>
      </c>
      <c r="E458" s="16">
        <v>46272</v>
      </c>
      <c r="F458" s="16">
        <v>46302</v>
      </c>
      <c r="G458" s="15" t="s">
        <v>478</v>
      </c>
      <c r="H458" s="15" t="s">
        <v>479</v>
      </c>
      <c r="I458" s="15" t="s">
        <v>480</v>
      </c>
      <c r="J458" s="17">
        <v>1524.75</v>
      </c>
      <c r="K458" s="17">
        <v>25</v>
      </c>
      <c r="L458" s="17">
        <v>243.96</v>
      </c>
      <c r="M458" s="17">
        <v>1768.71</v>
      </c>
      <c r="N458" s="15">
        <v>0</v>
      </c>
      <c r="O458" s="15" t="s">
        <v>481</v>
      </c>
      <c r="P458" s="15" t="s">
        <v>482</v>
      </c>
      <c r="Q458" s="15">
        <v>2</v>
      </c>
      <c r="R458" s="15" t="s">
        <v>31</v>
      </c>
      <c r="S458" s="15" t="s">
        <v>1313</v>
      </c>
      <c r="T458" s="15" t="s">
        <v>26</v>
      </c>
      <c r="U458" s="15" t="s">
        <v>144</v>
      </c>
      <c r="V458" s="15" t="s">
        <v>66</v>
      </c>
      <c r="W458" s="15" t="s">
        <v>1314</v>
      </c>
      <c r="X458" s="15" t="s">
        <v>52</v>
      </c>
      <c r="Y458" s="15" t="str">
        <f>CONCATENATE(Tabla_JYPESA_Consulta37[[#This Row],[Cuidad]],","," ",Tabla_JYPESA_Consulta37[[#This Row],[Estado]],".")</f>
        <v>HERMOSILLO, SON.</v>
      </c>
      <c r="Z45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58" s="18"/>
      <c r="AB458" s="6" t="str">
        <f>VLOOKUP(Tabla_JYPESA_Consulta37[[#This Row],[Factura]],[1]DATOS_SAP!$A:$G,7,0)</f>
        <v>BLVD. LUIS ENCINAS JOHNSON #214   HERMOSILLO CENTRO_x000D__x000D_HERMOSILLO,83000, SON_x000D_MX</v>
      </c>
      <c r="AC458" s="18" t="str">
        <f>VLOOKUP(Tabla_JYPESA_Consulta37[[#This Row],[Factura]],[1]DATOS_SAP!$A:$F,6,0)</f>
        <v>662 212 1221</v>
      </c>
      <c r="AD458" s="19" t="str">
        <f>VLOOKUP(Tabla_JYPESA_Consulta37[[#This Row],[Factura]],[1]DATOS_SAP!$A:$E,5,0)</f>
        <v>CSA950626BE2</v>
      </c>
    </row>
    <row r="459" spans="1:30" x14ac:dyDescent="0.2">
      <c r="A459" s="15">
        <v>243506</v>
      </c>
      <c r="B459" s="15" t="s">
        <v>1311</v>
      </c>
      <c r="C459" s="15" t="s">
        <v>1312</v>
      </c>
      <c r="D459" s="15" t="s">
        <v>25</v>
      </c>
      <c r="E459" s="16">
        <v>46272</v>
      </c>
      <c r="F459" s="16">
        <v>46302</v>
      </c>
      <c r="G459" s="15" t="s">
        <v>478</v>
      </c>
      <c r="H459" s="15" t="s">
        <v>479</v>
      </c>
      <c r="I459" s="15" t="s">
        <v>480</v>
      </c>
      <c r="J459" s="17">
        <v>2895.53</v>
      </c>
      <c r="K459" s="17">
        <v>25</v>
      </c>
      <c r="L459" s="17">
        <v>463.29</v>
      </c>
      <c r="M459" s="17">
        <v>3358.81</v>
      </c>
      <c r="N459" s="15">
        <v>0</v>
      </c>
      <c r="O459" s="15" t="s">
        <v>76</v>
      </c>
      <c r="P459" s="15" t="s">
        <v>77</v>
      </c>
      <c r="Q459" s="15">
        <v>3</v>
      </c>
      <c r="R459" s="15" t="s">
        <v>31</v>
      </c>
      <c r="S459" s="15" t="s">
        <v>1313</v>
      </c>
      <c r="T459" s="15" t="s">
        <v>26</v>
      </c>
      <c r="U459" s="15" t="s">
        <v>144</v>
      </c>
      <c r="V459" s="15" t="s">
        <v>66</v>
      </c>
      <c r="W459" s="15" t="s">
        <v>1314</v>
      </c>
      <c r="X459" s="15" t="s">
        <v>52</v>
      </c>
      <c r="Y459" s="15" t="str">
        <f>CONCATENATE(Tabla_JYPESA_Consulta37[[#This Row],[Cuidad]],","," ",Tabla_JYPESA_Consulta37[[#This Row],[Estado]],".")</f>
        <v>HERMOSILLO, SON.</v>
      </c>
      <c r="Z45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A459" s="18"/>
      <c r="AB459" s="6" t="str">
        <f>VLOOKUP(Tabla_JYPESA_Consulta37[[#This Row],[Factura]],[1]DATOS_SAP!$A:$G,7,0)</f>
        <v>BLVD. LUIS ENCINAS JOHNSON #214   HERMOSILLO CENTRO_x000D__x000D_HERMOSILLO,83000, SON_x000D_MX</v>
      </c>
      <c r="AC459" s="18" t="str">
        <f>VLOOKUP(Tabla_JYPESA_Consulta37[[#This Row],[Factura]],[1]DATOS_SAP!$A:$F,6,0)</f>
        <v>662 212 1221</v>
      </c>
      <c r="AD459" s="19" t="str">
        <f>VLOOKUP(Tabla_JYPESA_Consulta37[[#This Row],[Factura]],[1]DATOS_SAP!$A:$E,5,0)</f>
        <v>CSA950626BE2</v>
      </c>
    </row>
    <row r="460" spans="1:30" x14ac:dyDescent="0.2">
      <c r="A460" s="15">
        <v>243507</v>
      </c>
      <c r="B460" s="15" t="s">
        <v>104</v>
      </c>
      <c r="C460" s="15" t="s">
        <v>1284</v>
      </c>
      <c r="D460" s="15" t="s">
        <v>83</v>
      </c>
      <c r="E460" s="16">
        <v>46272</v>
      </c>
      <c r="F460" s="16">
        <v>46272</v>
      </c>
      <c r="G460" s="15" t="s">
        <v>1285</v>
      </c>
      <c r="H460" s="15" t="s">
        <v>1286</v>
      </c>
      <c r="I460" s="15" t="s">
        <v>1287</v>
      </c>
      <c r="J460" s="17">
        <v>911.99</v>
      </c>
      <c r="K460" s="17">
        <v>0</v>
      </c>
      <c r="L460" s="17">
        <v>145.91999999999999</v>
      </c>
      <c r="M460" s="17">
        <v>1057.9100000000001</v>
      </c>
      <c r="N460" s="15">
        <v>0</v>
      </c>
      <c r="O460" s="15" t="s">
        <v>30</v>
      </c>
      <c r="P460" s="15"/>
      <c r="Q460" s="15">
        <v>1</v>
      </c>
      <c r="R460" s="15" t="s">
        <v>31</v>
      </c>
      <c r="S460" s="15" t="s">
        <v>1288</v>
      </c>
      <c r="T460" s="15" t="s">
        <v>26</v>
      </c>
      <c r="U460" s="15" t="s">
        <v>223</v>
      </c>
      <c r="V460" s="15" t="s">
        <v>27</v>
      </c>
      <c r="W460" s="15" t="s">
        <v>270</v>
      </c>
      <c r="X460" s="15" t="s">
        <v>64</v>
      </c>
      <c r="Y460" s="15" t="str">
        <f>CONCATENATE(Tabla_JYPESA_Consulta37[[#This Row],[Cuidad]],","," ",Tabla_JYPESA_Consulta37[[#This Row],[Estado]],".")</f>
        <v>CANCUN, QR.</v>
      </c>
      <c r="Z46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A460" s="18"/>
      <c r="AB460" s="6" t="str">
        <f>VLOOKUP(Tabla_JYPESA_Consulta37[[#This Row],[Factura]],[1]DATOS_SAP!$A:$G,7,0)</f>
        <v>AV. BONAMPAK MZA 9, L-1-01 #225.   SMZA 4 CANCUN_x000D__x000D_CANCUN,77500, QR_x000D_MX</v>
      </c>
      <c r="AC460" s="18" t="str">
        <f>VLOOKUP(Tabla_JYPESA_Consulta37[[#This Row],[Factura]],[1]DATOS_SAP!$A:$F,6,0)</f>
        <v>998 253 69 59</v>
      </c>
      <c r="AD460" s="19" t="str">
        <f>VLOOKUP(Tabla_JYPESA_Consulta37[[#This Row],[Factura]],[1]DATOS_SAP!$A:$E,5,0)</f>
        <v>HCB800614II9</v>
      </c>
    </row>
    <row r="461" spans="1:30" x14ac:dyDescent="0.2">
      <c r="A461" s="15">
        <v>243508</v>
      </c>
      <c r="B461" s="15" t="s">
        <v>1289</v>
      </c>
      <c r="C461" s="15" t="s">
        <v>1290</v>
      </c>
      <c r="D461" s="15" t="s">
        <v>83</v>
      </c>
      <c r="E461" s="16">
        <v>46272</v>
      </c>
      <c r="F461" s="16">
        <v>46272</v>
      </c>
      <c r="G461" s="15" t="s">
        <v>1285</v>
      </c>
      <c r="H461" s="15" t="s">
        <v>1286</v>
      </c>
      <c r="I461" s="15" t="s">
        <v>1287</v>
      </c>
      <c r="J461" s="17">
        <v>911.99</v>
      </c>
      <c r="K461" s="17">
        <v>0</v>
      </c>
      <c r="L461" s="17">
        <v>145.91999999999999</v>
      </c>
      <c r="M461" s="17">
        <v>1057.9100000000001</v>
      </c>
      <c r="N461" s="15">
        <v>0</v>
      </c>
      <c r="O461" s="15" t="s">
        <v>30</v>
      </c>
      <c r="P461" s="15"/>
      <c r="Q461" s="15">
        <v>1</v>
      </c>
      <c r="R461" s="15" t="s">
        <v>31</v>
      </c>
      <c r="S461" s="15" t="s">
        <v>1288</v>
      </c>
      <c r="T461" s="15" t="s">
        <v>26</v>
      </c>
      <c r="U461" s="15" t="s">
        <v>223</v>
      </c>
      <c r="V461" s="15" t="s">
        <v>27</v>
      </c>
      <c r="W461" s="15" t="s">
        <v>270</v>
      </c>
      <c r="X461" s="15" t="s">
        <v>64</v>
      </c>
      <c r="Y461" s="15" t="str">
        <f>CONCATENATE(Tabla_JYPESA_Consulta37[[#This Row],[Cuidad]],","," ",Tabla_JYPESA_Consulta37[[#This Row],[Estado]],".")</f>
        <v>CANCUN, QR.</v>
      </c>
      <c r="Z46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A461" s="18"/>
      <c r="AB461" s="6" t="str">
        <f>VLOOKUP(Tabla_JYPESA_Consulta37[[#This Row],[Factura]],[1]DATOS_SAP!$A:$G,7,0)</f>
        <v>AV. BONAMPAK MZA 9, L-1-01 #225.   SMZA 4 CANCUN_x000D__x000D_CANCUN,77500, QR_x000D_MX</v>
      </c>
      <c r="AC461" s="18" t="str">
        <f>VLOOKUP(Tabla_JYPESA_Consulta37[[#This Row],[Factura]],[1]DATOS_SAP!$A:$F,6,0)</f>
        <v>998 253 69 59</v>
      </c>
      <c r="AD461" s="19" t="str">
        <f>VLOOKUP(Tabla_JYPESA_Consulta37[[#This Row],[Factura]],[1]DATOS_SAP!$A:$E,5,0)</f>
        <v>HCB800614II9</v>
      </c>
    </row>
    <row r="462" spans="1:30" x14ac:dyDescent="0.2">
      <c r="A462" s="15">
        <v>243509</v>
      </c>
      <c r="B462" s="15" t="s">
        <v>1328</v>
      </c>
      <c r="C462" s="15" t="s">
        <v>1329</v>
      </c>
      <c r="D462" s="15" t="s">
        <v>25</v>
      </c>
      <c r="E462" s="16">
        <v>46272</v>
      </c>
      <c r="F462" s="16">
        <v>46302</v>
      </c>
      <c r="G462" s="15" t="s">
        <v>201</v>
      </c>
      <c r="H462" s="15" t="s">
        <v>202</v>
      </c>
      <c r="I462" s="15" t="s">
        <v>203</v>
      </c>
      <c r="J462" s="17">
        <v>1016.5</v>
      </c>
      <c r="K462" s="17">
        <v>0</v>
      </c>
      <c r="L462" s="17">
        <v>162.63999999999999</v>
      </c>
      <c r="M462" s="17">
        <v>1179.1400000000001</v>
      </c>
      <c r="N462" s="15">
        <v>0</v>
      </c>
      <c r="O462" s="15" t="s">
        <v>481</v>
      </c>
      <c r="P462" s="15" t="s">
        <v>482</v>
      </c>
      <c r="Q462" s="15">
        <v>1</v>
      </c>
      <c r="R462" s="15" t="s">
        <v>31</v>
      </c>
      <c r="S462" s="15" t="s">
        <v>204</v>
      </c>
      <c r="T462" s="15" t="s">
        <v>205</v>
      </c>
      <c r="U462" s="15" t="s">
        <v>206</v>
      </c>
      <c r="V462" s="15" t="s">
        <v>59</v>
      </c>
      <c r="W462" s="15" t="s">
        <v>207</v>
      </c>
      <c r="X462" s="15" t="s">
        <v>52</v>
      </c>
      <c r="Y462" s="15" t="str">
        <f>CONCATENATE(Tabla_JYPESA_Consulta37[[#This Row],[Cuidad]],","," ",Tabla_JYPESA_Consulta37[[#This Row],[Estado]],".")</f>
        <v>ALVARO OBREGON, CMX.</v>
      </c>
      <c r="Z46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ANTONIO DOVALI JAIME 70, SANTA FE, 01219, ALVARO OBREGON, CMX</v>
      </c>
      <c r="AA462" s="18"/>
      <c r="AB462" s="6" t="str">
        <f>VLOOKUP(Tabla_JYPESA_Consulta37[[#This Row],[Factura]],[1]DATOS_SAP!$A:$G,7,0)</f>
        <v>CALLE BOSQUES DE DURAZNOS 127   BOSQUE DE LAS LOMAS_x000D__x000D_MEXICO,11700, CMX_x000D_MX</v>
      </c>
      <c r="AC462" s="18" t="str">
        <f>VLOOKUP(Tabla_JYPESA_Consulta37[[#This Row],[Factura]],[1]DATOS_SAP!$A:$F,6,0)</f>
        <v>55 5985 9017</v>
      </c>
      <c r="AD462" s="19" t="str">
        <f>VLOOKUP(Tabla_JYPESA_Consulta37[[#This Row],[Factura]],[1]DATOS_SAP!$A:$E,5,0)</f>
        <v>OHS1308133BA</v>
      </c>
    </row>
    <row r="463" spans="1:30" x14ac:dyDescent="0.2">
      <c r="A463" s="15">
        <v>243510</v>
      </c>
      <c r="B463" s="15" t="s">
        <v>1304</v>
      </c>
      <c r="C463" s="15" t="s">
        <v>1305</v>
      </c>
      <c r="D463" s="15" t="s">
        <v>25</v>
      </c>
      <c r="E463" s="16">
        <v>46272</v>
      </c>
      <c r="F463" s="16">
        <v>46287</v>
      </c>
      <c r="G463" s="15" t="s">
        <v>1306</v>
      </c>
      <c r="H463" s="15" t="s">
        <v>166</v>
      </c>
      <c r="I463" s="15" t="s">
        <v>1307</v>
      </c>
      <c r="J463" s="17">
        <v>2011.46</v>
      </c>
      <c r="K463" s="17">
        <v>0</v>
      </c>
      <c r="L463" s="17">
        <v>321.83</v>
      </c>
      <c r="M463" s="17">
        <v>2333.29</v>
      </c>
      <c r="N463" s="15">
        <v>0</v>
      </c>
      <c r="O463" s="15" t="s">
        <v>65</v>
      </c>
      <c r="P463" s="15"/>
      <c r="Q463" s="15">
        <v>2</v>
      </c>
      <c r="R463" s="15" t="s">
        <v>31</v>
      </c>
      <c r="S463" s="15" t="s">
        <v>1308</v>
      </c>
      <c r="T463" s="15" t="s">
        <v>1309</v>
      </c>
      <c r="U463" s="15" t="s">
        <v>371</v>
      </c>
      <c r="V463" s="15" t="s">
        <v>51</v>
      </c>
      <c r="W463" s="15" t="s">
        <v>1310</v>
      </c>
      <c r="X463" s="15" t="s">
        <v>52</v>
      </c>
      <c r="Y463" s="15" t="str">
        <f>CONCATENATE(Tabla_JYPESA_Consulta37[[#This Row],[Cuidad]],","," ",Tabla_JYPESA_Consulta37[[#This Row],[Estado]],".")</f>
        <v>MONTERREY, NL.</v>
      </c>
      <c r="Z46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463" s="18"/>
      <c r="AB463" s="6" t="str">
        <f>VLOOKUP(Tabla_JYPESA_Consulta37[[#This Row],[Factura]],[1]DATOS_SAP!$A:$G,7,0)</f>
        <v>JUAN SALVADOR AGRAZ 69 PISO 12   SANTA FE CUAJIMALPA_x000D__x000D_CUAJIMALPA DE MORELOS,05348, CMX_x000D_MX</v>
      </c>
      <c r="AC463" s="18" t="str">
        <f>VLOOKUP(Tabla_JYPESA_Consulta37[[#This Row],[Factura]],[1]DATOS_SAP!$A:$F,6,0)</f>
        <v>81 5000 5380</v>
      </c>
      <c r="AD463" s="19" t="str">
        <f>VLOOKUP(Tabla_JYPESA_Consulta37[[#This Row],[Factura]],[1]DATOS_SAP!$A:$E,5,0)</f>
        <v>IPJ030829QDA</v>
      </c>
    </row>
    <row r="464" spans="1:30" x14ac:dyDescent="0.2">
      <c r="A464" s="15">
        <v>243510</v>
      </c>
      <c r="B464" s="15" t="s">
        <v>1304</v>
      </c>
      <c r="C464" s="15" t="s">
        <v>1305</v>
      </c>
      <c r="D464" s="15" t="s">
        <v>25</v>
      </c>
      <c r="E464" s="16">
        <v>46272</v>
      </c>
      <c r="F464" s="16">
        <v>46287</v>
      </c>
      <c r="G464" s="15" t="s">
        <v>1306</v>
      </c>
      <c r="H464" s="15" t="s">
        <v>166</v>
      </c>
      <c r="I464" s="15" t="s">
        <v>1307</v>
      </c>
      <c r="J464" s="17">
        <v>2011.46</v>
      </c>
      <c r="K464" s="17">
        <v>0</v>
      </c>
      <c r="L464" s="17">
        <v>321.83</v>
      </c>
      <c r="M464" s="17">
        <v>2333.29</v>
      </c>
      <c r="N464" s="15">
        <v>0</v>
      </c>
      <c r="O464" s="15" t="s">
        <v>67</v>
      </c>
      <c r="P464" s="15"/>
      <c r="Q464" s="15">
        <v>2</v>
      </c>
      <c r="R464" s="15" t="s">
        <v>31</v>
      </c>
      <c r="S464" s="15" t="s">
        <v>1308</v>
      </c>
      <c r="T464" s="15" t="s">
        <v>1309</v>
      </c>
      <c r="U464" s="15" t="s">
        <v>371</v>
      </c>
      <c r="V464" s="15" t="s">
        <v>51</v>
      </c>
      <c r="W464" s="15" t="s">
        <v>1310</v>
      </c>
      <c r="X464" s="15" t="s">
        <v>52</v>
      </c>
      <c r="Y464" s="15" t="str">
        <f>CONCATENATE(Tabla_JYPESA_Consulta37[[#This Row],[Cuidad]],","," ",Tabla_JYPESA_Consulta37[[#This Row],[Estado]],".")</f>
        <v>MONTERREY, NL.</v>
      </c>
      <c r="Z46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464" s="18"/>
      <c r="AB464" s="6" t="str">
        <f>VLOOKUP(Tabla_JYPESA_Consulta37[[#This Row],[Factura]],[1]DATOS_SAP!$A:$G,7,0)</f>
        <v>JUAN SALVADOR AGRAZ 69 PISO 12   SANTA FE CUAJIMALPA_x000D__x000D_CUAJIMALPA DE MORELOS,05348, CMX_x000D_MX</v>
      </c>
      <c r="AC464" s="18" t="str">
        <f>VLOOKUP(Tabla_JYPESA_Consulta37[[#This Row],[Factura]],[1]DATOS_SAP!$A:$F,6,0)</f>
        <v>81 5000 5380</v>
      </c>
      <c r="AD464" s="19" t="str">
        <f>VLOOKUP(Tabla_JYPESA_Consulta37[[#This Row],[Factura]],[1]DATOS_SAP!$A:$E,5,0)</f>
        <v>IPJ030829QDA</v>
      </c>
    </row>
    <row r="465" spans="1:30" x14ac:dyDescent="0.2">
      <c r="A465" s="15">
        <v>243510</v>
      </c>
      <c r="B465" s="15" t="s">
        <v>1304</v>
      </c>
      <c r="C465" s="15" t="s">
        <v>1305</v>
      </c>
      <c r="D465" s="15" t="s">
        <v>25</v>
      </c>
      <c r="E465" s="16">
        <v>46272</v>
      </c>
      <c r="F465" s="16">
        <v>46287</v>
      </c>
      <c r="G465" s="15" t="s">
        <v>1306</v>
      </c>
      <c r="H465" s="15" t="s">
        <v>166</v>
      </c>
      <c r="I465" s="15" t="s">
        <v>1307</v>
      </c>
      <c r="J465" s="17">
        <v>1288.56</v>
      </c>
      <c r="K465" s="17">
        <v>0</v>
      </c>
      <c r="L465" s="17">
        <v>206.17</v>
      </c>
      <c r="M465" s="17">
        <v>1494.73</v>
      </c>
      <c r="N465" s="15">
        <v>0</v>
      </c>
      <c r="O465" s="15" t="s">
        <v>58</v>
      </c>
      <c r="P465" s="15"/>
      <c r="Q465" s="15">
        <v>2</v>
      </c>
      <c r="R465" s="15" t="s">
        <v>31</v>
      </c>
      <c r="S465" s="15" t="s">
        <v>1308</v>
      </c>
      <c r="T465" s="15" t="s">
        <v>1309</v>
      </c>
      <c r="U465" s="15" t="s">
        <v>371</v>
      </c>
      <c r="V465" s="15" t="s">
        <v>51</v>
      </c>
      <c r="W465" s="15" t="s">
        <v>1310</v>
      </c>
      <c r="X465" s="15" t="s">
        <v>52</v>
      </c>
      <c r="Y465" s="15" t="str">
        <f>CONCATENATE(Tabla_JYPESA_Consulta37[[#This Row],[Cuidad]],","," ",Tabla_JYPESA_Consulta37[[#This Row],[Estado]],".")</f>
        <v>MONTERREY, NL.</v>
      </c>
      <c r="Z46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465" s="18"/>
      <c r="AB465" s="6" t="str">
        <f>VLOOKUP(Tabla_JYPESA_Consulta37[[#This Row],[Factura]],[1]DATOS_SAP!$A:$G,7,0)</f>
        <v>JUAN SALVADOR AGRAZ 69 PISO 12   SANTA FE CUAJIMALPA_x000D__x000D_CUAJIMALPA DE MORELOS,05348, CMX_x000D_MX</v>
      </c>
      <c r="AC465" s="18" t="str">
        <f>VLOOKUP(Tabla_JYPESA_Consulta37[[#This Row],[Factura]],[1]DATOS_SAP!$A:$F,6,0)</f>
        <v>81 5000 5380</v>
      </c>
      <c r="AD465" s="19" t="str">
        <f>VLOOKUP(Tabla_JYPESA_Consulta37[[#This Row],[Factura]],[1]DATOS_SAP!$A:$E,5,0)</f>
        <v>IPJ030829QDA</v>
      </c>
    </row>
    <row r="466" spans="1:30" x14ac:dyDescent="0.2">
      <c r="A466" s="15">
        <v>243510</v>
      </c>
      <c r="B466" s="15" t="s">
        <v>1304</v>
      </c>
      <c r="C466" s="15" t="s">
        <v>1305</v>
      </c>
      <c r="D466" s="15" t="s">
        <v>25</v>
      </c>
      <c r="E466" s="16">
        <v>46272</v>
      </c>
      <c r="F466" s="16">
        <v>46287</v>
      </c>
      <c r="G466" s="15" t="s">
        <v>1306</v>
      </c>
      <c r="H466" s="15" t="s">
        <v>166</v>
      </c>
      <c r="I466" s="15" t="s">
        <v>1307</v>
      </c>
      <c r="J466" s="17">
        <v>2056.86</v>
      </c>
      <c r="K466" s="17">
        <v>0</v>
      </c>
      <c r="L466" s="17">
        <v>329.1</v>
      </c>
      <c r="M466" s="17">
        <v>2385.96</v>
      </c>
      <c r="N466" s="15">
        <v>0</v>
      </c>
      <c r="O466" s="15" t="s">
        <v>113</v>
      </c>
      <c r="P466" s="15"/>
      <c r="Q466" s="15">
        <v>3</v>
      </c>
      <c r="R466" s="15" t="s">
        <v>31</v>
      </c>
      <c r="S466" s="15" t="s">
        <v>1308</v>
      </c>
      <c r="T466" s="15" t="s">
        <v>1309</v>
      </c>
      <c r="U466" s="15" t="s">
        <v>371</v>
      </c>
      <c r="V466" s="15" t="s">
        <v>51</v>
      </c>
      <c r="W466" s="15" t="s">
        <v>1310</v>
      </c>
      <c r="X466" s="15" t="s">
        <v>52</v>
      </c>
      <c r="Y466" s="15" t="str">
        <f>CONCATENATE(Tabla_JYPESA_Consulta37[[#This Row],[Cuidad]],","," ",Tabla_JYPESA_Consulta37[[#This Row],[Estado]],".")</f>
        <v>MONTERREY, NL.</v>
      </c>
      <c r="Z46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466" s="18"/>
      <c r="AB466" s="6" t="str">
        <f>VLOOKUP(Tabla_JYPESA_Consulta37[[#This Row],[Factura]],[1]DATOS_SAP!$A:$G,7,0)</f>
        <v>JUAN SALVADOR AGRAZ 69 PISO 12   SANTA FE CUAJIMALPA_x000D__x000D_CUAJIMALPA DE MORELOS,05348, CMX_x000D_MX</v>
      </c>
      <c r="AC466" s="18" t="str">
        <f>VLOOKUP(Tabla_JYPESA_Consulta37[[#This Row],[Factura]],[1]DATOS_SAP!$A:$F,6,0)</f>
        <v>81 5000 5380</v>
      </c>
      <c r="AD466" s="19" t="str">
        <f>VLOOKUP(Tabla_JYPESA_Consulta37[[#This Row],[Factura]],[1]DATOS_SAP!$A:$E,5,0)</f>
        <v>IPJ030829QDA</v>
      </c>
    </row>
    <row r="467" spans="1:30" x14ac:dyDescent="0.2">
      <c r="A467" s="15">
        <v>243510</v>
      </c>
      <c r="B467" s="15" t="s">
        <v>1304</v>
      </c>
      <c r="C467" s="15" t="s">
        <v>1305</v>
      </c>
      <c r="D467" s="15" t="s">
        <v>25</v>
      </c>
      <c r="E467" s="16">
        <v>46272</v>
      </c>
      <c r="F467" s="16">
        <v>46287</v>
      </c>
      <c r="G467" s="15" t="s">
        <v>1306</v>
      </c>
      <c r="H467" s="15" t="s">
        <v>166</v>
      </c>
      <c r="I467" s="15" t="s">
        <v>1307</v>
      </c>
      <c r="J467" s="17">
        <v>2074.8000000000002</v>
      </c>
      <c r="K467" s="17">
        <v>0</v>
      </c>
      <c r="L467" s="17">
        <v>331.97</v>
      </c>
      <c r="M467" s="17">
        <v>2406.77</v>
      </c>
      <c r="N467" s="15">
        <v>0</v>
      </c>
      <c r="O467" s="15" t="s">
        <v>68</v>
      </c>
      <c r="P467" s="15"/>
      <c r="Q467" s="15">
        <v>5</v>
      </c>
      <c r="R467" s="15" t="s">
        <v>31</v>
      </c>
      <c r="S467" s="15" t="s">
        <v>1308</v>
      </c>
      <c r="T467" s="15" t="s">
        <v>1309</v>
      </c>
      <c r="U467" s="15" t="s">
        <v>371</v>
      </c>
      <c r="V467" s="15" t="s">
        <v>51</v>
      </c>
      <c r="W467" s="15" t="s">
        <v>1310</v>
      </c>
      <c r="X467" s="15" t="s">
        <v>52</v>
      </c>
      <c r="Y467" s="15" t="str">
        <f>CONCATENATE(Tabla_JYPESA_Consulta37[[#This Row],[Cuidad]],","," ",Tabla_JYPESA_Consulta37[[#This Row],[Estado]],".")</f>
        <v>MONTERREY, NL.</v>
      </c>
      <c r="Z46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467" s="18"/>
      <c r="AB467" s="6" t="str">
        <f>VLOOKUP(Tabla_JYPESA_Consulta37[[#This Row],[Factura]],[1]DATOS_SAP!$A:$G,7,0)</f>
        <v>JUAN SALVADOR AGRAZ 69 PISO 12   SANTA FE CUAJIMALPA_x000D__x000D_CUAJIMALPA DE MORELOS,05348, CMX_x000D_MX</v>
      </c>
      <c r="AC467" s="18" t="str">
        <f>VLOOKUP(Tabla_JYPESA_Consulta37[[#This Row],[Factura]],[1]DATOS_SAP!$A:$F,6,0)</f>
        <v>81 5000 5380</v>
      </c>
      <c r="AD467" s="19" t="str">
        <f>VLOOKUP(Tabla_JYPESA_Consulta37[[#This Row],[Factura]],[1]DATOS_SAP!$A:$E,5,0)</f>
        <v>IPJ030829QDA</v>
      </c>
    </row>
    <row r="468" spans="1:30" x14ac:dyDescent="0.2">
      <c r="A468" s="15">
        <v>243510</v>
      </c>
      <c r="B468" s="15" t="s">
        <v>1304</v>
      </c>
      <c r="C468" s="15" t="s">
        <v>1305</v>
      </c>
      <c r="D468" s="15" t="s">
        <v>25</v>
      </c>
      <c r="E468" s="16">
        <v>46272</v>
      </c>
      <c r="F468" s="16">
        <v>46287</v>
      </c>
      <c r="G468" s="15" t="s">
        <v>1306</v>
      </c>
      <c r="H468" s="15" t="s">
        <v>166</v>
      </c>
      <c r="I468" s="15" t="s">
        <v>1307</v>
      </c>
      <c r="J468" s="17">
        <v>4022.92</v>
      </c>
      <c r="K468" s="17">
        <v>0</v>
      </c>
      <c r="L468" s="17">
        <v>643.66999999999996</v>
      </c>
      <c r="M468" s="17">
        <v>4666.59</v>
      </c>
      <c r="N468" s="15">
        <v>0</v>
      </c>
      <c r="O468" s="15" t="s">
        <v>60</v>
      </c>
      <c r="P468" s="15"/>
      <c r="Q468" s="15">
        <v>4</v>
      </c>
      <c r="R468" s="15" t="s">
        <v>31</v>
      </c>
      <c r="S468" s="15" t="s">
        <v>1308</v>
      </c>
      <c r="T468" s="15" t="s">
        <v>1309</v>
      </c>
      <c r="U468" s="15" t="s">
        <v>371</v>
      </c>
      <c r="V468" s="15" t="s">
        <v>51</v>
      </c>
      <c r="W468" s="15" t="s">
        <v>1310</v>
      </c>
      <c r="X468" s="15" t="s">
        <v>52</v>
      </c>
      <c r="Y468" s="15" t="str">
        <f>CONCATENATE(Tabla_JYPESA_Consulta37[[#This Row],[Cuidad]],","," ",Tabla_JYPESA_Consulta37[[#This Row],[Estado]],".")</f>
        <v>MONTERREY, NL.</v>
      </c>
      <c r="Z46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SAN JERONIMO #311, SAN JERÓNIMO, 05348, MONTERREY, NL</v>
      </c>
      <c r="AA468" s="18"/>
      <c r="AB468" s="6" t="str">
        <f>VLOOKUP(Tabla_JYPESA_Consulta37[[#This Row],[Factura]],[1]DATOS_SAP!$A:$G,7,0)</f>
        <v>JUAN SALVADOR AGRAZ 69 PISO 12   SANTA FE CUAJIMALPA_x000D__x000D_CUAJIMALPA DE MORELOS,05348, CMX_x000D_MX</v>
      </c>
      <c r="AC468" s="18" t="str">
        <f>VLOOKUP(Tabla_JYPESA_Consulta37[[#This Row],[Factura]],[1]DATOS_SAP!$A:$F,6,0)</f>
        <v>81 5000 5380</v>
      </c>
      <c r="AD468" s="19" t="str">
        <f>VLOOKUP(Tabla_JYPESA_Consulta37[[#This Row],[Factura]],[1]DATOS_SAP!$A:$E,5,0)</f>
        <v>IPJ030829QDA</v>
      </c>
    </row>
    <row r="469" spans="1:30" x14ac:dyDescent="0.2">
      <c r="A469" s="15">
        <v>243511</v>
      </c>
      <c r="B469" s="15" t="s">
        <v>1291</v>
      </c>
      <c r="C469" s="15" t="s">
        <v>1292</v>
      </c>
      <c r="D469" s="15" t="s">
        <v>83</v>
      </c>
      <c r="E469" s="16">
        <v>46272</v>
      </c>
      <c r="F469" s="16">
        <v>46272</v>
      </c>
      <c r="G469" s="15" t="s">
        <v>1285</v>
      </c>
      <c r="H469" s="15" t="s">
        <v>1286</v>
      </c>
      <c r="I469" s="15" t="s">
        <v>1287</v>
      </c>
      <c r="J469" s="17">
        <v>911.99</v>
      </c>
      <c r="K469" s="17">
        <v>0</v>
      </c>
      <c r="L469" s="17">
        <v>145.91999999999999</v>
      </c>
      <c r="M469" s="17">
        <v>1057.9100000000001</v>
      </c>
      <c r="N469" s="15">
        <v>0</v>
      </c>
      <c r="O469" s="15" t="s">
        <v>30</v>
      </c>
      <c r="P469" s="15"/>
      <c r="Q469" s="15">
        <v>1</v>
      </c>
      <c r="R469" s="15" t="s">
        <v>31</v>
      </c>
      <c r="S469" s="15" t="s">
        <v>1288</v>
      </c>
      <c r="T469" s="15" t="s">
        <v>26</v>
      </c>
      <c r="U469" s="15" t="s">
        <v>223</v>
      </c>
      <c r="V469" s="15" t="s">
        <v>27</v>
      </c>
      <c r="W469" s="15" t="s">
        <v>270</v>
      </c>
      <c r="X469" s="15" t="s">
        <v>64</v>
      </c>
      <c r="Y469" s="15" t="str">
        <f>CONCATENATE(Tabla_JYPESA_Consulta37[[#This Row],[Cuidad]],","," ",Tabla_JYPESA_Consulta37[[#This Row],[Estado]],".")</f>
        <v>CANCUN, QR.</v>
      </c>
      <c r="Z46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A469" s="18"/>
      <c r="AB469" s="6" t="str">
        <f>VLOOKUP(Tabla_JYPESA_Consulta37[[#This Row],[Factura]],[1]DATOS_SAP!$A:$G,7,0)</f>
        <v>AV. BONAMPAK MZA 9, L-1-01 #225.   SMZA 4 CANCUN_x000D__x000D_CANCUN,77500, QR_x000D_MX</v>
      </c>
      <c r="AC469" s="18" t="str">
        <f>VLOOKUP(Tabla_JYPESA_Consulta37[[#This Row],[Factura]],[1]DATOS_SAP!$A:$F,6,0)</f>
        <v>998 253 69 59</v>
      </c>
      <c r="AD469" s="19" t="str">
        <f>VLOOKUP(Tabla_JYPESA_Consulta37[[#This Row],[Factura]],[1]DATOS_SAP!$A:$E,5,0)</f>
        <v>HCB800614II9</v>
      </c>
    </row>
    <row r="470" spans="1:30" x14ac:dyDescent="0.2">
      <c r="A470" s="15">
        <v>243512</v>
      </c>
      <c r="B470" s="15" t="s">
        <v>1293</v>
      </c>
      <c r="C470" s="15" t="s">
        <v>1294</v>
      </c>
      <c r="D470" s="15" t="s">
        <v>83</v>
      </c>
      <c r="E470" s="16">
        <v>46272</v>
      </c>
      <c r="F470" s="16">
        <v>46272</v>
      </c>
      <c r="G470" s="15" t="s">
        <v>1285</v>
      </c>
      <c r="H470" s="15" t="s">
        <v>1286</v>
      </c>
      <c r="I470" s="15" t="s">
        <v>1287</v>
      </c>
      <c r="J470" s="17">
        <v>911.99</v>
      </c>
      <c r="K470" s="17">
        <v>0</v>
      </c>
      <c r="L470" s="17">
        <v>145.91999999999999</v>
      </c>
      <c r="M470" s="17">
        <v>1057.9100000000001</v>
      </c>
      <c r="N470" s="15">
        <v>0</v>
      </c>
      <c r="O470" s="15" t="s">
        <v>30</v>
      </c>
      <c r="P470" s="15"/>
      <c r="Q470" s="15">
        <v>1</v>
      </c>
      <c r="R470" s="15" t="s">
        <v>31</v>
      </c>
      <c r="S470" s="15" t="s">
        <v>1288</v>
      </c>
      <c r="T470" s="15" t="s">
        <v>26</v>
      </c>
      <c r="U470" s="15" t="s">
        <v>223</v>
      </c>
      <c r="V470" s="15" t="s">
        <v>27</v>
      </c>
      <c r="W470" s="15" t="s">
        <v>270</v>
      </c>
      <c r="X470" s="15" t="s">
        <v>64</v>
      </c>
      <c r="Y470" s="15" t="str">
        <f>CONCATENATE(Tabla_JYPESA_Consulta37[[#This Row],[Cuidad]],","," ",Tabla_JYPESA_Consulta37[[#This Row],[Estado]],".")</f>
        <v>CANCUN, QR.</v>
      </c>
      <c r="Z470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A470" s="18"/>
      <c r="AB470" s="6" t="str">
        <f>VLOOKUP(Tabla_JYPESA_Consulta37[[#This Row],[Factura]],[1]DATOS_SAP!$A:$G,7,0)</f>
        <v>AV. BONAMPAK MZA 9, L-1-01 #225.   SMZA 4 CANCUN_x000D__x000D_CANCUN,77500, QR_x000D_MX</v>
      </c>
      <c r="AC470" s="18" t="str">
        <f>VLOOKUP(Tabla_JYPESA_Consulta37[[#This Row],[Factura]],[1]DATOS_SAP!$A:$F,6,0)</f>
        <v>998 253 69 59</v>
      </c>
      <c r="AD470" s="19" t="str">
        <f>VLOOKUP(Tabla_JYPESA_Consulta37[[#This Row],[Factura]],[1]DATOS_SAP!$A:$E,5,0)</f>
        <v>HCB800614II9</v>
      </c>
    </row>
    <row r="471" spans="1:30" x14ac:dyDescent="0.2">
      <c r="A471" s="15">
        <v>243513</v>
      </c>
      <c r="B471" s="15" t="s">
        <v>1295</v>
      </c>
      <c r="C471" s="15" t="s">
        <v>1296</v>
      </c>
      <c r="D471" s="15" t="s">
        <v>83</v>
      </c>
      <c r="E471" s="16">
        <v>46272</v>
      </c>
      <c r="F471" s="16">
        <v>46272</v>
      </c>
      <c r="G471" s="15" t="s">
        <v>1285</v>
      </c>
      <c r="H471" s="15" t="s">
        <v>1286</v>
      </c>
      <c r="I471" s="15" t="s">
        <v>1287</v>
      </c>
      <c r="J471" s="17">
        <v>911.99</v>
      </c>
      <c r="K471" s="17">
        <v>0</v>
      </c>
      <c r="L471" s="17">
        <v>145.91999999999999</v>
      </c>
      <c r="M471" s="17">
        <v>1057.9100000000001</v>
      </c>
      <c r="N471" s="15">
        <v>0</v>
      </c>
      <c r="O471" s="15" t="s">
        <v>30</v>
      </c>
      <c r="P471" s="15"/>
      <c r="Q471" s="15">
        <v>1</v>
      </c>
      <c r="R471" s="15" t="s">
        <v>31</v>
      </c>
      <c r="S471" s="15" t="s">
        <v>1288</v>
      </c>
      <c r="T471" s="15" t="s">
        <v>26</v>
      </c>
      <c r="U471" s="15" t="s">
        <v>223</v>
      </c>
      <c r="V471" s="15" t="s">
        <v>27</v>
      </c>
      <c r="W471" s="15" t="s">
        <v>270</v>
      </c>
      <c r="X471" s="15" t="s">
        <v>64</v>
      </c>
      <c r="Y471" s="15" t="str">
        <f>CONCATENATE(Tabla_JYPESA_Consulta37[[#This Row],[Cuidad]],","," ",Tabla_JYPESA_Consulta37[[#This Row],[Estado]],".")</f>
        <v>CANCUN, QR.</v>
      </c>
      <c r="Z471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A471" s="18"/>
      <c r="AB471" s="6" t="str">
        <f>VLOOKUP(Tabla_JYPESA_Consulta37[[#This Row],[Factura]],[1]DATOS_SAP!$A:$G,7,0)</f>
        <v>AV. BONAMPAK MZA 9, L-1-01 #225.   SMZA 4 CANCUN_x000D__x000D_CANCUN,77500, QR_x000D_MX</v>
      </c>
      <c r="AC471" s="18" t="str">
        <f>VLOOKUP(Tabla_JYPESA_Consulta37[[#This Row],[Factura]],[1]DATOS_SAP!$A:$F,6,0)</f>
        <v>998 253 69 59</v>
      </c>
      <c r="AD471" s="19" t="str">
        <f>VLOOKUP(Tabla_JYPESA_Consulta37[[#This Row],[Factura]],[1]DATOS_SAP!$A:$E,5,0)</f>
        <v>HCB800614II9</v>
      </c>
    </row>
    <row r="472" spans="1:30" x14ac:dyDescent="0.2">
      <c r="A472" s="15">
        <v>243514</v>
      </c>
      <c r="B472" s="15" t="s">
        <v>1322</v>
      </c>
      <c r="C472" s="15" t="s">
        <v>1323</v>
      </c>
      <c r="D472" s="15" t="s">
        <v>25</v>
      </c>
      <c r="E472" s="16">
        <v>46272</v>
      </c>
      <c r="F472" s="16">
        <v>46302</v>
      </c>
      <c r="G472" s="15" t="s">
        <v>1324</v>
      </c>
      <c r="H472" s="15" t="s">
        <v>304</v>
      </c>
      <c r="I472" s="15" t="s">
        <v>1325</v>
      </c>
      <c r="J472" s="17">
        <v>3283.2</v>
      </c>
      <c r="K472" s="17">
        <v>0</v>
      </c>
      <c r="L472" s="17">
        <v>525.30999999999995</v>
      </c>
      <c r="M472" s="17">
        <v>3808.51</v>
      </c>
      <c r="N472" s="15">
        <v>0</v>
      </c>
      <c r="O472" s="15" t="s">
        <v>91</v>
      </c>
      <c r="P472" s="15"/>
      <c r="Q472" s="15">
        <v>6</v>
      </c>
      <c r="R472" s="15" t="s">
        <v>31</v>
      </c>
      <c r="S472" s="15" t="s">
        <v>1326</v>
      </c>
      <c r="T472" s="15" t="s">
        <v>329</v>
      </c>
      <c r="U472" s="15" t="s">
        <v>217</v>
      </c>
      <c r="V472" s="15" t="s">
        <v>56</v>
      </c>
      <c r="W472" s="15" t="s">
        <v>218</v>
      </c>
      <c r="X472" s="15" t="s">
        <v>52</v>
      </c>
      <c r="Y472" s="15" t="str">
        <f>CONCATENATE(Tabla_JYPESA_Consulta37[[#This Row],[Cuidad]],","," ",Tabla_JYPESA_Consulta37[[#This Row],[Estado]],".")</f>
        <v>CELAYA, GTO.</v>
      </c>
      <c r="Z472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AV. LUIS DONALDO COLOSIO 285, LAS DELICIAS, 38080, CELAYA, GTO</v>
      </c>
      <c r="AA472" s="18"/>
      <c r="AB472" s="6" t="str">
        <f>VLOOKUP(Tabla_JYPESA_Consulta37[[#This Row],[Factura]],[1]DATOS_SAP!$A:$G,7,0)</f>
        <v>AV EJERCITO NACIONAL MEXICANO 769 TORRE B PISO 8   GRANADA_x000D__x000D_CDMX,11520, DF2_x000D_MX</v>
      </c>
      <c r="AC472" s="18" t="str">
        <f>VLOOKUP(Tabla_JYPESA_Consulta37[[#This Row],[Factura]],[1]DATOS_SAP!$A:$F,6,0)</f>
        <v>461 229 6300</v>
      </c>
      <c r="AD472" s="19" t="str">
        <f>VLOOKUP(Tabla_JYPESA_Consulta37[[#This Row],[Factura]],[1]DATOS_SAP!$A:$E,5,0)</f>
        <v>IHP810701G7A</v>
      </c>
    </row>
    <row r="473" spans="1:30" x14ac:dyDescent="0.2">
      <c r="A473" s="15">
        <v>243514</v>
      </c>
      <c r="B473" s="15" t="s">
        <v>1322</v>
      </c>
      <c r="C473" s="15" t="s">
        <v>1323</v>
      </c>
      <c r="D473" s="15" t="s">
        <v>25</v>
      </c>
      <c r="E473" s="16">
        <v>46272</v>
      </c>
      <c r="F473" s="16">
        <v>46302</v>
      </c>
      <c r="G473" s="15" t="s">
        <v>1324</v>
      </c>
      <c r="H473" s="15" t="s">
        <v>304</v>
      </c>
      <c r="I473" s="15" t="s">
        <v>1325</v>
      </c>
      <c r="J473" s="17">
        <v>3365.28</v>
      </c>
      <c r="K473" s="17">
        <v>0</v>
      </c>
      <c r="L473" s="17">
        <v>538.44000000000005</v>
      </c>
      <c r="M473" s="17">
        <v>3903.72</v>
      </c>
      <c r="N473" s="15">
        <v>0</v>
      </c>
      <c r="O473" s="15" t="s">
        <v>593</v>
      </c>
      <c r="P473" s="15"/>
      <c r="Q473" s="15">
        <v>6</v>
      </c>
      <c r="R473" s="15" t="s">
        <v>31</v>
      </c>
      <c r="S473" s="15" t="s">
        <v>1326</v>
      </c>
      <c r="T473" s="15" t="s">
        <v>329</v>
      </c>
      <c r="U473" s="15" t="s">
        <v>217</v>
      </c>
      <c r="V473" s="15" t="s">
        <v>56</v>
      </c>
      <c r="W473" s="15" t="s">
        <v>218</v>
      </c>
      <c r="X473" s="15" t="s">
        <v>52</v>
      </c>
      <c r="Y473" s="15" t="str">
        <f>CONCATENATE(Tabla_JYPESA_Consulta37[[#This Row],[Cuidad]],","," ",Tabla_JYPESA_Consulta37[[#This Row],[Estado]],".")</f>
        <v>CELAYA, GTO.</v>
      </c>
      <c r="Z473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AV. LUIS DONALDO COLOSIO 285, LAS DELICIAS, 38080, CELAYA, GTO</v>
      </c>
      <c r="AA473" s="18"/>
      <c r="AB473" s="6" t="str">
        <f>VLOOKUP(Tabla_JYPESA_Consulta37[[#This Row],[Factura]],[1]DATOS_SAP!$A:$G,7,0)</f>
        <v>AV EJERCITO NACIONAL MEXICANO 769 TORRE B PISO 8   GRANADA_x000D__x000D_CDMX,11520, DF2_x000D_MX</v>
      </c>
      <c r="AC473" s="18" t="str">
        <f>VLOOKUP(Tabla_JYPESA_Consulta37[[#This Row],[Factura]],[1]DATOS_SAP!$A:$F,6,0)</f>
        <v>461 229 6300</v>
      </c>
      <c r="AD473" s="19" t="str">
        <f>VLOOKUP(Tabla_JYPESA_Consulta37[[#This Row],[Factura]],[1]DATOS_SAP!$A:$E,5,0)</f>
        <v>IHP810701G7A</v>
      </c>
    </row>
    <row r="474" spans="1:30" x14ac:dyDescent="0.2">
      <c r="A474" s="15">
        <v>243514</v>
      </c>
      <c r="B474" s="15" t="s">
        <v>1322</v>
      </c>
      <c r="C474" s="15" t="s">
        <v>1323</v>
      </c>
      <c r="D474" s="15" t="s">
        <v>25</v>
      </c>
      <c r="E474" s="16">
        <v>46272</v>
      </c>
      <c r="F474" s="16">
        <v>46302</v>
      </c>
      <c r="G474" s="15" t="s">
        <v>1324</v>
      </c>
      <c r="H474" s="15" t="s">
        <v>304</v>
      </c>
      <c r="I474" s="15" t="s">
        <v>1325</v>
      </c>
      <c r="J474" s="17">
        <v>3139.2</v>
      </c>
      <c r="K474" s="17">
        <v>0</v>
      </c>
      <c r="L474" s="17">
        <v>502.27</v>
      </c>
      <c r="M474" s="17">
        <v>3641.47</v>
      </c>
      <c r="N474" s="15">
        <v>0</v>
      </c>
      <c r="O474" s="15" t="s">
        <v>146</v>
      </c>
      <c r="P474" s="15"/>
      <c r="Q474" s="15">
        <v>6</v>
      </c>
      <c r="R474" s="15" t="s">
        <v>31</v>
      </c>
      <c r="S474" s="15" t="s">
        <v>1326</v>
      </c>
      <c r="T474" s="15" t="s">
        <v>329</v>
      </c>
      <c r="U474" s="15" t="s">
        <v>217</v>
      </c>
      <c r="V474" s="15" t="s">
        <v>56</v>
      </c>
      <c r="W474" s="15" t="s">
        <v>218</v>
      </c>
      <c r="X474" s="15" t="s">
        <v>52</v>
      </c>
      <c r="Y474" s="15" t="str">
        <f>CONCATENATE(Tabla_JYPESA_Consulta37[[#This Row],[Cuidad]],","," ",Tabla_JYPESA_Consulta37[[#This Row],[Estado]],".")</f>
        <v>CELAYA, GTO.</v>
      </c>
      <c r="Z474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AV. LUIS DONALDO COLOSIO 285, LAS DELICIAS, 38080, CELAYA, GTO</v>
      </c>
      <c r="AA474" s="18"/>
      <c r="AB474" s="6" t="str">
        <f>VLOOKUP(Tabla_JYPESA_Consulta37[[#This Row],[Factura]],[1]DATOS_SAP!$A:$G,7,0)</f>
        <v>AV EJERCITO NACIONAL MEXICANO 769 TORRE B PISO 8   GRANADA_x000D__x000D_CDMX,11520, DF2_x000D_MX</v>
      </c>
      <c r="AC474" s="18" t="str">
        <f>VLOOKUP(Tabla_JYPESA_Consulta37[[#This Row],[Factura]],[1]DATOS_SAP!$A:$F,6,0)</f>
        <v>461 229 6300</v>
      </c>
      <c r="AD474" s="19" t="str">
        <f>VLOOKUP(Tabla_JYPESA_Consulta37[[#This Row],[Factura]],[1]DATOS_SAP!$A:$E,5,0)</f>
        <v>IHP810701G7A</v>
      </c>
    </row>
    <row r="475" spans="1:30" x14ac:dyDescent="0.2">
      <c r="A475" s="15">
        <v>243514</v>
      </c>
      <c r="B475" s="15" t="s">
        <v>1322</v>
      </c>
      <c r="C475" s="15" t="s">
        <v>1323</v>
      </c>
      <c r="D475" s="15" t="s">
        <v>25</v>
      </c>
      <c r="E475" s="16">
        <v>46272</v>
      </c>
      <c r="F475" s="16">
        <v>46302</v>
      </c>
      <c r="G475" s="15" t="s">
        <v>1324</v>
      </c>
      <c r="H475" s="15" t="s">
        <v>304</v>
      </c>
      <c r="I475" s="15" t="s">
        <v>1325</v>
      </c>
      <c r="J475" s="17">
        <v>3399.84</v>
      </c>
      <c r="K475" s="17">
        <v>0</v>
      </c>
      <c r="L475" s="17">
        <v>543.98</v>
      </c>
      <c r="M475" s="17">
        <v>3943.81</v>
      </c>
      <c r="N475" s="15">
        <v>0</v>
      </c>
      <c r="O475" s="15" t="s">
        <v>1327</v>
      </c>
      <c r="P475" s="15"/>
      <c r="Q475" s="15">
        <v>6</v>
      </c>
      <c r="R475" s="15" t="s">
        <v>31</v>
      </c>
      <c r="S475" s="15" t="s">
        <v>1326</v>
      </c>
      <c r="T475" s="15" t="s">
        <v>329</v>
      </c>
      <c r="U475" s="15" t="s">
        <v>217</v>
      </c>
      <c r="V475" s="15" t="s">
        <v>56</v>
      </c>
      <c r="W475" s="15" t="s">
        <v>218</v>
      </c>
      <c r="X475" s="15" t="s">
        <v>52</v>
      </c>
      <c r="Y475" s="15" t="str">
        <f>CONCATENATE(Tabla_JYPESA_Consulta37[[#This Row],[Cuidad]],","," ",Tabla_JYPESA_Consulta37[[#This Row],[Estado]],".")</f>
        <v>CELAYA, GTO.</v>
      </c>
      <c r="Z475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AV. LUIS DONALDO COLOSIO 285, LAS DELICIAS, 38080, CELAYA, GTO</v>
      </c>
      <c r="AA475" s="18"/>
      <c r="AB475" s="6" t="str">
        <f>VLOOKUP(Tabla_JYPESA_Consulta37[[#This Row],[Factura]],[1]DATOS_SAP!$A:$G,7,0)</f>
        <v>AV EJERCITO NACIONAL MEXICANO 769 TORRE B PISO 8   GRANADA_x000D__x000D_CDMX,11520, DF2_x000D_MX</v>
      </c>
      <c r="AC475" s="18" t="str">
        <f>VLOOKUP(Tabla_JYPESA_Consulta37[[#This Row],[Factura]],[1]DATOS_SAP!$A:$F,6,0)</f>
        <v>461 229 6300</v>
      </c>
      <c r="AD475" s="19" t="str">
        <f>VLOOKUP(Tabla_JYPESA_Consulta37[[#This Row],[Factura]],[1]DATOS_SAP!$A:$E,5,0)</f>
        <v>IHP810701G7A</v>
      </c>
    </row>
    <row r="476" spans="1:30" x14ac:dyDescent="0.2">
      <c r="A476" s="15">
        <v>243514</v>
      </c>
      <c r="B476" s="15" t="s">
        <v>1322</v>
      </c>
      <c r="C476" s="15" t="s">
        <v>1323</v>
      </c>
      <c r="D476" s="15" t="s">
        <v>25</v>
      </c>
      <c r="E476" s="16">
        <v>46272</v>
      </c>
      <c r="F476" s="16">
        <v>46302</v>
      </c>
      <c r="G476" s="15" t="s">
        <v>1324</v>
      </c>
      <c r="H476" s="15" t="s">
        <v>304</v>
      </c>
      <c r="I476" s="15" t="s">
        <v>1325</v>
      </c>
      <c r="J476" s="17">
        <v>2215</v>
      </c>
      <c r="K476" s="17">
        <v>0</v>
      </c>
      <c r="L476" s="17">
        <v>354.4</v>
      </c>
      <c r="M476" s="17">
        <v>2569.4</v>
      </c>
      <c r="N476" s="15">
        <v>0</v>
      </c>
      <c r="O476" s="15" t="s">
        <v>298</v>
      </c>
      <c r="P476" s="15" t="s">
        <v>299</v>
      </c>
      <c r="Q476" s="15">
        <v>1</v>
      </c>
      <c r="R476" s="15" t="s">
        <v>31</v>
      </c>
      <c r="S476" s="15" t="s">
        <v>1326</v>
      </c>
      <c r="T476" s="15" t="s">
        <v>329</v>
      </c>
      <c r="U476" s="15" t="s">
        <v>217</v>
      </c>
      <c r="V476" s="15" t="s">
        <v>56</v>
      </c>
      <c r="W476" s="15" t="s">
        <v>218</v>
      </c>
      <c r="X476" s="15" t="s">
        <v>52</v>
      </c>
      <c r="Y476" s="15" t="str">
        <f>CONCATENATE(Tabla_JYPESA_Consulta37[[#This Row],[Cuidad]],","," ",Tabla_JYPESA_Consulta37[[#This Row],[Estado]],".")</f>
        <v>CELAYA, GTO.</v>
      </c>
      <c r="Z476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EJE NOR-ORIENTE AV. LUIS DONALDO COLOSIO 285, LAS DELICIAS, 38080, CELAYA, GTO</v>
      </c>
      <c r="AA476" s="18"/>
      <c r="AB476" s="6" t="str">
        <f>VLOOKUP(Tabla_JYPESA_Consulta37[[#This Row],[Factura]],[1]DATOS_SAP!$A:$G,7,0)</f>
        <v>AV EJERCITO NACIONAL MEXICANO 769 TORRE B PISO 8   GRANADA_x000D__x000D_CDMX,11520, DF2_x000D_MX</v>
      </c>
      <c r="AC476" s="18" t="str">
        <f>VLOOKUP(Tabla_JYPESA_Consulta37[[#This Row],[Factura]],[1]DATOS_SAP!$A:$F,6,0)</f>
        <v>461 229 6300</v>
      </c>
      <c r="AD476" s="19" t="str">
        <f>VLOOKUP(Tabla_JYPESA_Consulta37[[#This Row],[Factura]],[1]DATOS_SAP!$A:$E,5,0)</f>
        <v>IHP810701G7A</v>
      </c>
    </row>
    <row r="477" spans="1:30" x14ac:dyDescent="0.2">
      <c r="A477" s="15">
        <v>243515</v>
      </c>
      <c r="B477" s="15" t="s">
        <v>1342</v>
      </c>
      <c r="C477" s="15" t="s">
        <v>1343</v>
      </c>
      <c r="D477" s="15" t="s">
        <v>83</v>
      </c>
      <c r="E477" s="16">
        <v>46272</v>
      </c>
      <c r="F477" s="16">
        <v>46332</v>
      </c>
      <c r="G477" s="15" t="s">
        <v>1265</v>
      </c>
      <c r="H477" s="15" t="s">
        <v>1266</v>
      </c>
      <c r="I477" s="15" t="s">
        <v>1267</v>
      </c>
      <c r="J477" s="17">
        <v>21628.400000000001</v>
      </c>
      <c r="K477" s="17">
        <v>0</v>
      </c>
      <c r="L477" s="17">
        <v>3460.54</v>
      </c>
      <c r="M477" s="17">
        <v>25088.95</v>
      </c>
      <c r="N477" s="15">
        <v>1275.56</v>
      </c>
      <c r="O477" s="15" t="s">
        <v>303</v>
      </c>
      <c r="P477" s="15"/>
      <c r="Q477" s="15">
        <v>4</v>
      </c>
      <c r="R477" s="15" t="s">
        <v>63</v>
      </c>
      <c r="S477" s="15" t="s">
        <v>1269</v>
      </c>
      <c r="T477" s="15"/>
      <c r="U477" s="15" t="s">
        <v>1270</v>
      </c>
      <c r="V477" s="15" t="s">
        <v>27</v>
      </c>
      <c r="W477" s="15" t="s">
        <v>1271</v>
      </c>
      <c r="X477" s="15" t="s">
        <v>64</v>
      </c>
      <c r="Y477" s="15" t="str">
        <f>CONCATENATE(Tabla_JYPESA_Consulta37[[#This Row],[Cuidad]],","," ",Tabla_JYPESA_Consulta37[[#This Row],[Estado]],".")</f>
        <v>XPU HA, QR.</v>
      </c>
      <c r="Z477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CHETUMAL PTO JUAREZ KM 266 3, , 77750, XPU HA, QR</v>
      </c>
      <c r="AA477" s="18"/>
      <c r="AB477" s="6" t="str">
        <f>VLOOKUP(Tabla_JYPESA_Consulta37[[#This Row],[Factura]],[1]DATOS_SAP!$A:$G,7,0)</f>
        <v>CHETUMAL PUERTO JUAREZ LOTE 001 MANZANA 020 KM 266.3_x000D__x000D_SOLIDARIDAD,77734, QR_x000D_MX</v>
      </c>
      <c r="AC477" s="18" t="str">
        <f>VLOOKUP(Tabla_JYPESA_Consulta37[[#This Row],[Factura]],[1]DATOS_SAP!$A:$F,6,0)</f>
        <v>984 875 15 00</v>
      </c>
      <c r="AD477" s="19" t="str">
        <f>VLOOKUP(Tabla_JYPESA_Consulta37[[#This Row],[Factura]],[1]DATOS_SAP!$A:$E,5,0)</f>
        <v>QUI810918NR6</v>
      </c>
    </row>
    <row r="478" spans="1:30" x14ac:dyDescent="0.2">
      <c r="A478" s="15">
        <v>243516</v>
      </c>
      <c r="B478" s="15" t="s">
        <v>1344</v>
      </c>
      <c r="C478" s="15" t="s">
        <v>1345</v>
      </c>
      <c r="D478" s="15" t="s">
        <v>83</v>
      </c>
      <c r="E478" s="16">
        <v>46272</v>
      </c>
      <c r="F478" s="16">
        <v>46332</v>
      </c>
      <c r="G478" s="15" t="s">
        <v>1265</v>
      </c>
      <c r="H478" s="15" t="s">
        <v>1266</v>
      </c>
      <c r="I478" s="15" t="s">
        <v>1267</v>
      </c>
      <c r="J478" s="17">
        <v>16221.3</v>
      </c>
      <c r="K478" s="17">
        <v>0</v>
      </c>
      <c r="L478" s="17">
        <v>2595.4</v>
      </c>
      <c r="M478" s="17">
        <v>18816.75</v>
      </c>
      <c r="N478" s="15">
        <v>956.67</v>
      </c>
      <c r="O478" s="15" t="s">
        <v>303</v>
      </c>
      <c r="P478" s="15"/>
      <c r="Q478" s="15">
        <v>3</v>
      </c>
      <c r="R478" s="15" t="s">
        <v>63</v>
      </c>
      <c r="S478" s="15" t="s">
        <v>1269</v>
      </c>
      <c r="T478" s="15"/>
      <c r="U478" s="15" t="s">
        <v>1270</v>
      </c>
      <c r="V478" s="15" t="s">
        <v>27</v>
      </c>
      <c r="W478" s="15" t="s">
        <v>1271</v>
      </c>
      <c r="X478" s="15" t="s">
        <v>64</v>
      </c>
      <c r="Y478" s="15" t="str">
        <f>CONCATENATE(Tabla_JYPESA_Consulta37[[#This Row],[Cuidad]],","," ",Tabla_JYPESA_Consulta37[[#This Row],[Estado]],".")</f>
        <v>XPU HA, QR.</v>
      </c>
      <c r="Z478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CHETUMAL PTO JUAREZ KM 266 3, , 77750, XPU HA, QR</v>
      </c>
      <c r="AA478" s="18"/>
      <c r="AB478" s="6" t="str">
        <f>VLOOKUP(Tabla_JYPESA_Consulta37[[#This Row],[Factura]],[1]DATOS_SAP!$A:$G,7,0)</f>
        <v>CHETUMAL PUERTO JUAREZ LOTE 001 MANZANA 020 KM 266.3_x000D__x000D_SOLIDARIDAD,77734, QR_x000D_MX</v>
      </c>
      <c r="AC478" s="18" t="str">
        <f>VLOOKUP(Tabla_JYPESA_Consulta37[[#This Row],[Factura]],[1]DATOS_SAP!$A:$F,6,0)</f>
        <v>984 875 15 00</v>
      </c>
      <c r="AD478" s="19" t="str">
        <f>VLOOKUP(Tabla_JYPESA_Consulta37[[#This Row],[Factura]],[1]DATOS_SAP!$A:$E,5,0)</f>
        <v>QUI810918NR6</v>
      </c>
    </row>
    <row r="479" spans="1:30" x14ac:dyDescent="0.2">
      <c r="A479" s="15">
        <v>243516</v>
      </c>
      <c r="B479" s="15" t="s">
        <v>1344</v>
      </c>
      <c r="C479" s="15" t="s">
        <v>1345</v>
      </c>
      <c r="D479" s="15" t="s">
        <v>83</v>
      </c>
      <c r="E479" s="16">
        <v>46272</v>
      </c>
      <c r="F479" s="16">
        <v>46332</v>
      </c>
      <c r="G479" s="15" t="s">
        <v>1265</v>
      </c>
      <c r="H479" s="15" t="s">
        <v>1266</v>
      </c>
      <c r="I479" s="15" t="s">
        <v>1267</v>
      </c>
      <c r="J479" s="17">
        <v>784.72</v>
      </c>
      <c r="K479" s="17">
        <v>0</v>
      </c>
      <c r="L479" s="17">
        <v>125.56</v>
      </c>
      <c r="M479" s="17">
        <v>910.2</v>
      </c>
      <c r="N479" s="15">
        <v>46.28</v>
      </c>
      <c r="O479" s="15" t="s">
        <v>1346</v>
      </c>
      <c r="P479" s="15"/>
      <c r="Q479" s="15">
        <v>2</v>
      </c>
      <c r="R479" s="15" t="s">
        <v>63</v>
      </c>
      <c r="S479" s="15" t="s">
        <v>1269</v>
      </c>
      <c r="T479" s="15"/>
      <c r="U479" s="15" t="s">
        <v>1270</v>
      </c>
      <c r="V479" s="15" t="s">
        <v>27</v>
      </c>
      <c r="W479" s="15" t="s">
        <v>1271</v>
      </c>
      <c r="X479" s="15" t="s">
        <v>64</v>
      </c>
      <c r="Y479" s="15" t="str">
        <f>CONCATENATE(Tabla_JYPESA_Consulta37[[#This Row],[Cuidad]],","," ",Tabla_JYPESA_Consulta37[[#This Row],[Estado]],".")</f>
        <v>XPU HA, QR.</v>
      </c>
      <c r="Z479" s="18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CARR CHETUMAL PTO JUAREZ KM 266 3, , 77750, XPU HA, QR</v>
      </c>
      <c r="AA479" s="18"/>
      <c r="AB479" s="6" t="str">
        <f>VLOOKUP(Tabla_JYPESA_Consulta37[[#This Row],[Factura]],[1]DATOS_SAP!$A:$G,7,0)</f>
        <v>CHETUMAL PUERTO JUAREZ LOTE 001 MANZANA 020 KM 266.3_x000D__x000D_SOLIDARIDAD,77734, QR_x000D_MX</v>
      </c>
      <c r="AC479" s="18" t="str">
        <f>VLOOKUP(Tabla_JYPESA_Consulta37[[#This Row],[Factura]],[1]DATOS_SAP!$A:$F,6,0)</f>
        <v>984 875 15 00</v>
      </c>
      <c r="AD479" s="19" t="str">
        <f>VLOOKUP(Tabla_JYPESA_Consulta37[[#This Row],[Factura]],[1]DATOS_SAP!$A:$E,5,0)</f>
        <v>QUI810918NR6</v>
      </c>
    </row>
    <row r="480" spans="1:30" x14ac:dyDescent="0.2">
      <c r="A480" s="3">
        <v>243517</v>
      </c>
      <c r="B480" s="3" t="s">
        <v>1513</v>
      </c>
      <c r="C480" s="3" t="s">
        <v>1514</v>
      </c>
      <c r="D480" s="3" t="s">
        <v>83</v>
      </c>
      <c r="E480" s="4">
        <v>46272</v>
      </c>
      <c r="F480" s="4">
        <v>46302</v>
      </c>
      <c r="G480" s="3" t="s">
        <v>1515</v>
      </c>
      <c r="H480" s="3" t="s">
        <v>1516</v>
      </c>
      <c r="I480" s="3" t="s">
        <v>1517</v>
      </c>
      <c r="J480" s="5">
        <v>2361.9899999999998</v>
      </c>
      <c r="K480" s="5">
        <v>0</v>
      </c>
      <c r="L480" s="5">
        <v>377.92</v>
      </c>
      <c r="M480" s="5">
        <v>2739.91</v>
      </c>
      <c r="N480" s="3">
        <v>0</v>
      </c>
      <c r="O480" s="3" t="s">
        <v>216</v>
      </c>
      <c r="Q480" s="3">
        <v>3</v>
      </c>
      <c r="R480" s="3" t="s">
        <v>31</v>
      </c>
      <c r="S480" s="3" t="s">
        <v>1518</v>
      </c>
      <c r="T480" s="3" t="s">
        <v>1519</v>
      </c>
      <c r="U480" s="3" t="s">
        <v>223</v>
      </c>
      <c r="V480" s="3" t="s">
        <v>27</v>
      </c>
      <c r="W480" s="3" t="s">
        <v>270</v>
      </c>
      <c r="X480" s="3" t="s">
        <v>64</v>
      </c>
      <c r="Y480" s="20" t="str">
        <f>CONCATENATE(Tabla_JYPESA_Consulta37[[#This Row],[Cuidad]],","," ",Tabla_JYPESA_Consulta37[[#This Row],[Estado]],".")</f>
        <v>CANCUN, QR.</v>
      </c>
      <c r="Z48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TULUM MZ 14 lt 2, SUPER MANZANA 4, 77500, CANCUN, QR</v>
      </c>
      <c r="AB480" s="22" t="str">
        <f>VLOOKUP(Tabla_JYPESA_Consulta37[[#This Row],[Factura]],[1]DATOS_SAP!$A:$G,7,0)</f>
        <v>AVENIDA TULUM MANZANA 14 LOTE 2 INT TORRE 1 220   SUPERMANZANA 4_x000D_005_x000D_CANCUN,77500, QR_x000D_MX</v>
      </c>
      <c r="AC480" s="22" t="str">
        <f>VLOOKUP(Tabla_JYPESA_Consulta37[[#This Row],[Factura]],[1]DATOS_SAP!$A:$F,6,0)</f>
        <v>998 872 9400 compras</v>
      </c>
      <c r="AD480" s="23" t="str">
        <f>VLOOKUP(Tabla_JYPESA_Consulta37[[#This Row],[Factura]],[1]DATOS_SAP!$A:$E,5,0)</f>
        <v>KPR080122AYA</v>
      </c>
    </row>
    <row r="481" spans="1:30" x14ac:dyDescent="0.2">
      <c r="A481" s="3">
        <v>243517</v>
      </c>
      <c r="B481" s="3" t="s">
        <v>1513</v>
      </c>
      <c r="C481" s="3" t="s">
        <v>1514</v>
      </c>
      <c r="D481" s="3" t="s">
        <v>83</v>
      </c>
      <c r="E481" s="4">
        <v>46272</v>
      </c>
      <c r="F481" s="4">
        <v>46302</v>
      </c>
      <c r="G481" s="3" t="s">
        <v>1515</v>
      </c>
      <c r="H481" s="3" t="s">
        <v>1516</v>
      </c>
      <c r="I481" s="3" t="s">
        <v>1517</v>
      </c>
      <c r="J481" s="5">
        <v>3149.32</v>
      </c>
      <c r="K481" s="5">
        <v>0</v>
      </c>
      <c r="L481" s="5">
        <v>503.89</v>
      </c>
      <c r="M481" s="5">
        <v>3653.21</v>
      </c>
      <c r="N481" s="3">
        <v>0</v>
      </c>
      <c r="O481" s="3" t="s">
        <v>290</v>
      </c>
      <c r="Q481" s="3">
        <v>4</v>
      </c>
      <c r="R481" s="3" t="s">
        <v>31</v>
      </c>
      <c r="S481" s="3" t="s">
        <v>1518</v>
      </c>
      <c r="T481" s="3" t="s">
        <v>1519</v>
      </c>
      <c r="U481" s="3" t="s">
        <v>223</v>
      </c>
      <c r="V481" s="3" t="s">
        <v>27</v>
      </c>
      <c r="W481" s="3" t="s">
        <v>270</v>
      </c>
      <c r="X481" s="3" t="s">
        <v>64</v>
      </c>
      <c r="Y481" s="20" t="str">
        <f>CONCATENATE(Tabla_JYPESA_Consulta37[[#This Row],[Cuidad]],","," ",Tabla_JYPESA_Consulta37[[#This Row],[Estado]],".")</f>
        <v>CANCUN, QR.</v>
      </c>
      <c r="Z48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TULUM MZ 14 lt 2, SUPER MANZANA 4, 77500, CANCUN, QR</v>
      </c>
      <c r="AB481" s="22" t="str">
        <f>VLOOKUP(Tabla_JYPESA_Consulta37[[#This Row],[Factura]],[1]DATOS_SAP!$A:$G,7,0)</f>
        <v>AVENIDA TULUM MANZANA 14 LOTE 2 INT TORRE 1 220   SUPERMANZANA 4_x000D_005_x000D_CANCUN,77500, QR_x000D_MX</v>
      </c>
      <c r="AC481" s="22" t="str">
        <f>VLOOKUP(Tabla_JYPESA_Consulta37[[#This Row],[Factura]],[1]DATOS_SAP!$A:$F,6,0)</f>
        <v>998 872 9400 compras</v>
      </c>
      <c r="AD481" s="23" t="str">
        <f>VLOOKUP(Tabla_JYPESA_Consulta37[[#This Row],[Factura]],[1]DATOS_SAP!$A:$E,5,0)</f>
        <v>KPR080122AYA</v>
      </c>
    </row>
    <row r="482" spans="1:30" x14ac:dyDescent="0.2">
      <c r="A482" s="3">
        <v>243517</v>
      </c>
      <c r="B482" s="3" t="s">
        <v>1513</v>
      </c>
      <c r="C482" s="3" t="s">
        <v>1514</v>
      </c>
      <c r="D482" s="3" t="s">
        <v>83</v>
      </c>
      <c r="E482" s="4">
        <v>46272</v>
      </c>
      <c r="F482" s="4">
        <v>46302</v>
      </c>
      <c r="G482" s="3" t="s">
        <v>1515</v>
      </c>
      <c r="H482" s="3" t="s">
        <v>1516</v>
      </c>
      <c r="I482" s="3" t="s">
        <v>1517</v>
      </c>
      <c r="J482" s="5">
        <v>4723.9799999999996</v>
      </c>
      <c r="K482" s="5">
        <v>0</v>
      </c>
      <c r="L482" s="5">
        <v>755.84</v>
      </c>
      <c r="M482" s="5">
        <v>5479.82</v>
      </c>
      <c r="N482" s="3">
        <v>0</v>
      </c>
      <c r="O482" s="3" t="s">
        <v>289</v>
      </c>
      <c r="Q482" s="3">
        <v>6</v>
      </c>
      <c r="R482" s="3" t="s">
        <v>31</v>
      </c>
      <c r="S482" s="3" t="s">
        <v>1518</v>
      </c>
      <c r="T482" s="3" t="s">
        <v>1519</v>
      </c>
      <c r="U482" s="3" t="s">
        <v>223</v>
      </c>
      <c r="V482" s="3" t="s">
        <v>27</v>
      </c>
      <c r="W482" s="3" t="s">
        <v>270</v>
      </c>
      <c r="X482" s="3" t="s">
        <v>64</v>
      </c>
      <c r="Y482" s="20" t="str">
        <f>CONCATENATE(Tabla_JYPESA_Consulta37[[#This Row],[Cuidad]],","," ",Tabla_JYPESA_Consulta37[[#This Row],[Estado]],".")</f>
        <v>CANCUN, QR.</v>
      </c>
      <c r="Z48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TULUM MZ 14 lt 2, SUPER MANZANA 4, 77500, CANCUN, QR</v>
      </c>
      <c r="AB482" s="22" t="str">
        <f>VLOOKUP(Tabla_JYPESA_Consulta37[[#This Row],[Factura]],[1]DATOS_SAP!$A:$G,7,0)</f>
        <v>AVENIDA TULUM MANZANA 14 LOTE 2 INT TORRE 1 220   SUPERMANZANA 4_x000D_005_x000D_CANCUN,77500, QR_x000D_MX</v>
      </c>
      <c r="AC482" s="22" t="str">
        <f>VLOOKUP(Tabla_JYPESA_Consulta37[[#This Row],[Factura]],[1]DATOS_SAP!$A:$F,6,0)</f>
        <v>998 872 9400 compras</v>
      </c>
      <c r="AD482" s="23" t="str">
        <f>VLOOKUP(Tabla_JYPESA_Consulta37[[#This Row],[Factura]],[1]DATOS_SAP!$A:$E,5,0)</f>
        <v>KPR080122AYA</v>
      </c>
    </row>
    <row r="483" spans="1:30" x14ac:dyDescent="0.2">
      <c r="A483" s="3">
        <v>243517</v>
      </c>
      <c r="B483" s="3" t="s">
        <v>1513</v>
      </c>
      <c r="C483" s="3" t="s">
        <v>1514</v>
      </c>
      <c r="D483" s="3" t="s">
        <v>83</v>
      </c>
      <c r="E483" s="4">
        <v>46272</v>
      </c>
      <c r="F483" s="4">
        <v>46302</v>
      </c>
      <c r="G483" s="3" t="s">
        <v>1515</v>
      </c>
      <c r="H483" s="3" t="s">
        <v>1516</v>
      </c>
      <c r="I483" s="3" t="s">
        <v>1517</v>
      </c>
      <c r="J483" s="5">
        <v>3576</v>
      </c>
      <c r="K483" s="5">
        <v>0</v>
      </c>
      <c r="L483" s="5">
        <v>572.16</v>
      </c>
      <c r="M483" s="5">
        <v>4148.16</v>
      </c>
      <c r="N483" s="3">
        <v>0</v>
      </c>
      <c r="O483" s="3" t="s">
        <v>249</v>
      </c>
      <c r="Q483" s="3">
        <v>4</v>
      </c>
      <c r="R483" s="3" t="s">
        <v>31</v>
      </c>
      <c r="S483" s="3" t="s">
        <v>1518</v>
      </c>
      <c r="T483" s="3" t="s">
        <v>1519</v>
      </c>
      <c r="U483" s="3" t="s">
        <v>223</v>
      </c>
      <c r="V483" s="3" t="s">
        <v>27</v>
      </c>
      <c r="W483" s="3" t="s">
        <v>270</v>
      </c>
      <c r="X483" s="3" t="s">
        <v>64</v>
      </c>
      <c r="Y483" s="20" t="str">
        <f>CONCATENATE(Tabla_JYPESA_Consulta37[[#This Row],[Cuidad]],","," ",Tabla_JYPESA_Consulta37[[#This Row],[Estado]],".")</f>
        <v>CANCUN, QR.</v>
      </c>
      <c r="Z48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TULUM MZ 14 lt 2, SUPER MANZANA 4, 77500, CANCUN, QR</v>
      </c>
      <c r="AB483" s="22" t="str">
        <f>VLOOKUP(Tabla_JYPESA_Consulta37[[#This Row],[Factura]],[1]DATOS_SAP!$A:$G,7,0)</f>
        <v>AVENIDA TULUM MANZANA 14 LOTE 2 INT TORRE 1 220   SUPERMANZANA 4_x000D_005_x000D_CANCUN,77500, QR_x000D_MX</v>
      </c>
      <c r="AC483" s="22" t="str">
        <f>VLOOKUP(Tabla_JYPESA_Consulta37[[#This Row],[Factura]],[1]DATOS_SAP!$A:$F,6,0)</f>
        <v>998 872 9400 compras</v>
      </c>
      <c r="AD483" s="23" t="str">
        <f>VLOOKUP(Tabla_JYPESA_Consulta37[[#This Row],[Factura]],[1]DATOS_SAP!$A:$E,5,0)</f>
        <v>KPR080122AYA</v>
      </c>
    </row>
    <row r="484" spans="1:30" x14ac:dyDescent="0.2">
      <c r="A484" s="3">
        <v>243518</v>
      </c>
      <c r="B484" s="3" t="s">
        <v>1434</v>
      </c>
      <c r="C484" s="3" t="s">
        <v>1435</v>
      </c>
      <c r="D484" s="3" t="s">
        <v>83</v>
      </c>
      <c r="E484" s="4">
        <v>46272</v>
      </c>
      <c r="F484" s="4">
        <v>46302</v>
      </c>
      <c r="G484" s="3" t="s">
        <v>1436</v>
      </c>
      <c r="H484" s="3" t="s">
        <v>1437</v>
      </c>
      <c r="I484" s="3" t="s">
        <v>1438</v>
      </c>
      <c r="J484" s="5">
        <v>2950</v>
      </c>
      <c r="K484" s="5">
        <v>0</v>
      </c>
      <c r="L484" s="5">
        <v>472</v>
      </c>
      <c r="M484" s="5">
        <v>3422</v>
      </c>
      <c r="N484" s="3">
        <v>0</v>
      </c>
      <c r="O484" s="3" t="s">
        <v>53</v>
      </c>
      <c r="Q484" s="3">
        <v>1</v>
      </c>
      <c r="R484" s="3" t="s">
        <v>31</v>
      </c>
      <c r="S484" s="3" t="s">
        <v>1439</v>
      </c>
      <c r="T484" s="3" t="s">
        <v>259</v>
      </c>
      <c r="U484" s="3" t="s">
        <v>223</v>
      </c>
      <c r="V484" s="3" t="s">
        <v>27</v>
      </c>
      <c r="W484" s="3" t="s">
        <v>270</v>
      </c>
      <c r="X484" s="3" t="s">
        <v>64</v>
      </c>
      <c r="Y484" s="20" t="str">
        <f>CONCATENATE(Tabla_JYPESA_Consulta37[[#This Row],[Cuidad]],","," ",Tabla_JYPESA_Consulta37[[#This Row],[Estado]],".")</f>
        <v>CANCUN, QR.</v>
      </c>
      <c r="Z48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 LT 1 02 KM 23.5 MANZANA 60, ZONA HOTELERA, 77500, CANCUN, QR</v>
      </c>
      <c r="AB484" s="22" t="str">
        <f>VLOOKUP(Tabla_JYPESA_Consulta37[[#This Row],[Factura]],[1]DATOS_SAP!$A:$G,7,0)</f>
        <v>AV. BONAMPAK MZ-02 L-07 PISOS PB, 7S, 7N-11N   SUPERMANZANA 9_x000D__x000D_CANCUN,77503, QR_x000D_MX</v>
      </c>
      <c r="AC484" s="22" t="str">
        <f>VLOOKUP(Tabla_JYPESA_Consulta37[[#This Row],[Factura]],[1]DATOS_SAP!$A:$F,6,0)</f>
        <v>998 689 23 00</v>
      </c>
      <c r="AD484" s="23" t="str">
        <f>VLOOKUP(Tabla_JYPESA_Consulta37[[#This Row],[Factura]],[1]DATOS_SAP!$A:$E,5,0)</f>
        <v>SHM251106GT2</v>
      </c>
    </row>
    <row r="485" spans="1:30" x14ac:dyDescent="0.2">
      <c r="A485" s="3">
        <v>243518</v>
      </c>
      <c r="B485" s="3" t="s">
        <v>1434</v>
      </c>
      <c r="C485" s="3" t="s">
        <v>1435</v>
      </c>
      <c r="D485" s="3" t="s">
        <v>83</v>
      </c>
      <c r="E485" s="4">
        <v>46272</v>
      </c>
      <c r="F485" s="4">
        <v>46302</v>
      </c>
      <c r="G485" s="3" t="s">
        <v>1436</v>
      </c>
      <c r="H485" s="3" t="s">
        <v>1437</v>
      </c>
      <c r="I485" s="3" t="s">
        <v>1438</v>
      </c>
      <c r="J485" s="5">
        <v>1180.8</v>
      </c>
      <c r="K485" s="5">
        <v>0</v>
      </c>
      <c r="L485" s="5">
        <v>188.93</v>
      </c>
      <c r="M485" s="5">
        <v>1369.73</v>
      </c>
      <c r="N485" s="3">
        <v>0</v>
      </c>
      <c r="O485" s="3" t="s">
        <v>38</v>
      </c>
      <c r="Q485" s="3">
        <v>2</v>
      </c>
      <c r="R485" s="3" t="s">
        <v>31</v>
      </c>
      <c r="S485" s="3" t="s">
        <v>1439</v>
      </c>
      <c r="T485" s="3" t="s">
        <v>259</v>
      </c>
      <c r="U485" s="3" t="s">
        <v>223</v>
      </c>
      <c r="V485" s="3" t="s">
        <v>27</v>
      </c>
      <c r="W485" s="3" t="s">
        <v>270</v>
      </c>
      <c r="X485" s="3" t="s">
        <v>64</v>
      </c>
      <c r="Y485" s="20" t="str">
        <f>CONCATENATE(Tabla_JYPESA_Consulta37[[#This Row],[Cuidad]],","," ",Tabla_JYPESA_Consulta37[[#This Row],[Estado]],".")</f>
        <v>CANCUN, QR.</v>
      </c>
      <c r="Z48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 LT 1 02 KM 23.5 MANZANA 60, ZONA HOTELERA, 77500, CANCUN, QR</v>
      </c>
      <c r="AB485" s="22" t="str">
        <f>VLOOKUP(Tabla_JYPESA_Consulta37[[#This Row],[Factura]],[1]DATOS_SAP!$A:$G,7,0)</f>
        <v>AV. BONAMPAK MZ-02 L-07 PISOS PB, 7S, 7N-11N   SUPERMANZANA 9_x000D__x000D_CANCUN,77503, QR_x000D_MX</v>
      </c>
      <c r="AC485" s="22" t="str">
        <f>VLOOKUP(Tabla_JYPESA_Consulta37[[#This Row],[Factura]],[1]DATOS_SAP!$A:$F,6,0)</f>
        <v>998 689 23 00</v>
      </c>
      <c r="AD485" s="23" t="str">
        <f>VLOOKUP(Tabla_JYPESA_Consulta37[[#This Row],[Factura]],[1]DATOS_SAP!$A:$E,5,0)</f>
        <v>SHM251106GT2</v>
      </c>
    </row>
    <row r="486" spans="1:30" x14ac:dyDescent="0.2">
      <c r="A486" s="3">
        <v>243518</v>
      </c>
      <c r="B486" s="3" t="s">
        <v>1434</v>
      </c>
      <c r="C486" s="3" t="s">
        <v>1435</v>
      </c>
      <c r="D486" s="3" t="s">
        <v>83</v>
      </c>
      <c r="E486" s="4">
        <v>46272</v>
      </c>
      <c r="F486" s="4">
        <v>46302</v>
      </c>
      <c r="G486" s="3" t="s">
        <v>1436</v>
      </c>
      <c r="H486" s="3" t="s">
        <v>1437</v>
      </c>
      <c r="I486" s="3" t="s">
        <v>1438</v>
      </c>
      <c r="J486" s="5">
        <v>1788</v>
      </c>
      <c r="K486" s="5">
        <v>0</v>
      </c>
      <c r="L486" s="5">
        <v>286.08</v>
      </c>
      <c r="M486" s="5">
        <v>2074.08</v>
      </c>
      <c r="N486" s="3">
        <v>0</v>
      </c>
      <c r="O486" s="3" t="s">
        <v>249</v>
      </c>
      <c r="Q486" s="3">
        <v>2</v>
      </c>
      <c r="R486" s="3" t="s">
        <v>31</v>
      </c>
      <c r="S486" s="3" t="s">
        <v>1439</v>
      </c>
      <c r="T486" s="3" t="s">
        <v>259</v>
      </c>
      <c r="U486" s="3" t="s">
        <v>223</v>
      </c>
      <c r="V486" s="3" t="s">
        <v>27</v>
      </c>
      <c r="W486" s="3" t="s">
        <v>270</v>
      </c>
      <c r="X486" s="3" t="s">
        <v>64</v>
      </c>
      <c r="Y486" s="20" t="str">
        <f>CONCATENATE(Tabla_JYPESA_Consulta37[[#This Row],[Cuidad]],","," ",Tabla_JYPESA_Consulta37[[#This Row],[Estado]],".")</f>
        <v>CANCUN, QR.</v>
      </c>
      <c r="Z48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 LT 1 02 KM 23.5 MANZANA 60, ZONA HOTELERA, 77500, CANCUN, QR</v>
      </c>
      <c r="AB486" s="22" t="str">
        <f>VLOOKUP(Tabla_JYPESA_Consulta37[[#This Row],[Factura]],[1]DATOS_SAP!$A:$G,7,0)</f>
        <v>AV. BONAMPAK MZ-02 L-07 PISOS PB, 7S, 7N-11N   SUPERMANZANA 9_x000D__x000D_CANCUN,77503, QR_x000D_MX</v>
      </c>
      <c r="AC486" s="22" t="str">
        <f>VLOOKUP(Tabla_JYPESA_Consulta37[[#This Row],[Factura]],[1]DATOS_SAP!$A:$F,6,0)</f>
        <v>998 689 23 00</v>
      </c>
      <c r="AD486" s="23" t="str">
        <f>VLOOKUP(Tabla_JYPESA_Consulta37[[#This Row],[Factura]],[1]DATOS_SAP!$A:$E,5,0)</f>
        <v>SHM251106GT2</v>
      </c>
    </row>
    <row r="487" spans="1:30" x14ac:dyDescent="0.2">
      <c r="A487" s="3">
        <v>243518</v>
      </c>
      <c r="B487" s="3" t="s">
        <v>1434</v>
      </c>
      <c r="C487" s="3" t="s">
        <v>1435</v>
      </c>
      <c r="D487" s="3" t="s">
        <v>83</v>
      </c>
      <c r="E487" s="4">
        <v>46272</v>
      </c>
      <c r="F487" s="4">
        <v>46302</v>
      </c>
      <c r="G487" s="3" t="s">
        <v>1436</v>
      </c>
      <c r="H487" s="3" t="s">
        <v>1437</v>
      </c>
      <c r="I487" s="3" t="s">
        <v>1438</v>
      </c>
      <c r="J487" s="5">
        <v>1592.98</v>
      </c>
      <c r="K487" s="5">
        <v>0</v>
      </c>
      <c r="L487" s="5">
        <v>254.88</v>
      </c>
      <c r="M487" s="5">
        <v>1847.86</v>
      </c>
      <c r="N487" s="3">
        <v>0</v>
      </c>
      <c r="O487" s="3" t="s">
        <v>291</v>
      </c>
      <c r="Q487" s="3">
        <v>2</v>
      </c>
      <c r="R487" s="3" t="s">
        <v>31</v>
      </c>
      <c r="S487" s="3" t="s">
        <v>1439</v>
      </c>
      <c r="T487" s="3" t="s">
        <v>259</v>
      </c>
      <c r="U487" s="3" t="s">
        <v>223</v>
      </c>
      <c r="V487" s="3" t="s">
        <v>27</v>
      </c>
      <c r="W487" s="3" t="s">
        <v>270</v>
      </c>
      <c r="X487" s="3" t="s">
        <v>64</v>
      </c>
      <c r="Y487" s="20" t="str">
        <f>CONCATENATE(Tabla_JYPESA_Consulta37[[#This Row],[Cuidad]],","," ",Tabla_JYPESA_Consulta37[[#This Row],[Estado]],".")</f>
        <v>CANCUN, QR.</v>
      </c>
      <c r="Z48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 LT 1 02 KM 23.5 MANZANA 60, ZONA HOTELERA, 77500, CANCUN, QR</v>
      </c>
      <c r="AB487" s="22" t="str">
        <f>VLOOKUP(Tabla_JYPESA_Consulta37[[#This Row],[Factura]],[1]DATOS_SAP!$A:$G,7,0)</f>
        <v>AV. BONAMPAK MZ-02 L-07 PISOS PB, 7S, 7N-11N   SUPERMANZANA 9_x000D__x000D_CANCUN,77503, QR_x000D_MX</v>
      </c>
      <c r="AC487" s="22" t="str">
        <f>VLOOKUP(Tabla_JYPESA_Consulta37[[#This Row],[Factura]],[1]DATOS_SAP!$A:$F,6,0)</f>
        <v>998 689 23 00</v>
      </c>
      <c r="AD487" s="23" t="str">
        <f>VLOOKUP(Tabla_JYPESA_Consulta37[[#This Row],[Factura]],[1]DATOS_SAP!$A:$E,5,0)</f>
        <v>SHM251106GT2</v>
      </c>
    </row>
    <row r="488" spans="1:30" x14ac:dyDescent="0.2">
      <c r="A488" s="3">
        <v>243518</v>
      </c>
      <c r="B488" s="3" t="s">
        <v>1434</v>
      </c>
      <c r="C488" s="3" t="s">
        <v>1435</v>
      </c>
      <c r="D488" s="3" t="s">
        <v>83</v>
      </c>
      <c r="E488" s="4">
        <v>46272</v>
      </c>
      <c r="F488" s="4">
        <v>46302</v>
      </c>
      <c r="G488" s="3" t="s">
        <v>1436</v>
      </c>
      <c r="H488" s="3" t="s">
        <v>1437</v>
      </c>
      <c r="I488" s="3" t="s">
        <v>1438</v>
      </c>
      <c r="J488" s="5">
        <v>7085.97</v>
      </c>
      <c r="K488" s="5">
        <v>0</v>
      </c>
      <c r="L488" s="5">
        <v>1133.75</v>
      </c>
      <c r="M488" s="5">
        <v>8219.73</v>
      </c>
      <c r="N488" s="3">
        <v>0</v>
      </c>
      <c r="O488" s="3" t="s">
        <v>289</v>
      </c>
      <c r="Q488" s="3">
        <v>9</v>
      </c>
      <c r="R488" s="3" t="s">
        <v>31</v>
      </c>
      <c r="S488" s="3" t="s">
        <v>1439</v>
      </c>
      <c r="T488" s="3" t="s">
        <v>259</v>
      </c>
      <c r="U488" s="3" t="s">
        <v>223</v>
      </c>
      <c r="V488" s="3" t="s">
        <v>27</v>
      </c>
      <c r="W488" s="3" t="s">
        <v>270</v>
      </c>
      <c r="X488" s="3" t="s">
        <v>64</v>
      </c>
      <c r="Y488" s="20" t="str">
        <f>CONCATENATE(Tabla_JYPESA_Consulta37[[#This Row],[Cuidad]],","," ",Tabla_JYPESA_Consulta37[[#This Row],[Estado]],".")</f>
        <v>CANCUN, QR.</v>
      </c>
      <c r="Z48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 LT 1 02 KM 23.5 MANZANA 60, ZONA HOTELERA, 77500, CANCUN, QR</v>
      </c>
      <c r="AB488" s="22" t="str">
        <f>VLOOKUP(Tabla_JYPESA_Consulta37[[#This Row],[Factura]],[1]DATOS_SAP!$A:$G,7,0)</f>
        <v>AV. BONAMPAK MZ-02 L-07 PISOS PB, 7S, 7N-11N   SUPERMANZANA 9_x000D__x000D_CANCUN,77503, QR_x000D_MX</v>
      </c>
      <c r="AC488" s="22" t="str">
        <f>VLOOKUP(Tabla_JYPESA_Consulta37[[#This Row],[Factura]],[1]DATOS_SAP!$A:$F,6,0)</f>
        <v>998 689 23 00</v>
      </c>
      <c r="AD488" s="23" t="str">
        <f>VLOOKUP(Tabla_JYPESA_Consulta37[[#This Row],[Factura]],[1]DATOS_SAP!$A:$E,5,0)</f>
        <v>SHM251106GT2</v>
      </c>
    </row>
    <row r="489" spans="1:30" x14ac:dyDescent="0.2">
      <c r="A489" s="3">
        <v>243518</v>
      </c>
      <c r="B489" s="3" t="s">
        <v>1434</v>
      </c>
      <c r="C489" s="3" t="s">
        <v>1435</v>
      </c>
      <c r="D489" s="3" t="s">
        <v>83</v>
      </c>
      <c r="E489" s="4">
        <v>46272</v>
      </c>
      <c r="F489" s="4">
        <v>46302</v>
      </c>
      <c r="G489" s="3" t="s">
        <v>1436</v>
      </c>
      <c r="H489" s="3" t="s">
        <v>1437</v>
      </c>
      <c r="I489" s="3" t="s">
        <v>1438</v>
      </c>
      <c r="J489" s="5">
        <v>7085.97</v>
      </c>
      <c r="K489" s="5">
        <v>0</v>
      </c>
      <c r="L489" s="5">
        <v>1133.75</v>
      </c>
      <c r="M489" s="5">
        <v>8219.73</v>
      </c>
      <c r="N489" s="3">
        <v>0</v>
      </c>
      <c r="O489" s="3" t="s">
        <v>290</v>
      </c>
      <c r="Q489" s="3">
        <v>9</v>
      </c>
      <c r="R489" s="3" t="s">
        <v>31</v>
      </c>
      <c r="S489" s="3" t="s">
        <v>1439</v>
      </c>
      <c r="T489" s="3" t="s">
        <v>259</v>
      </c>
      <c r="U489" s="3" t="s">
        <v>223</v>
      </c>
      <c r="V489" s="3" t="s">
        <v>27</v>
      </c>
      <c r="W489" s="3" t="s">
        <v>270</v>
      </c>
      <c r="X489" s="3" t="s">
        <v>64</v>
      </c>
      <c r="Y489" s="20" t="str">
        <f>CONCATENATE(Tabla_JYPESA_Consulta37[[#This Row],[Cuidad]],","," ",Tabla_JYPESA_Consulta37[[#This Row],[Estado]],".")</f>
        <v>CANCUN, QR.</v>
      </c>
      <c r="Z48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 LT 1 02 KM 23.5 MANZANA 60, ZONA HOTELERA, 77500, CANCUN, QR</v>
      </c>
      <c r="AB489" s="22" t="str">
        <f>VLOOKUP(Tabla_JYPESA_Consulta37[[#This Row],[Factura]],[1]DATOS_SAP!$A:$G,7,0)</f>
        <v>AV. BONAMPAK MZ-02 L-07 PISOS PB, 7S, 7N-11N   SUPERMANZANA 9_x000D__x000D_CANCUN,77503, QR_x000D_MX</v>
      </c>
      <c r="AC489" s="22" t="str">
        <f>VLOOKUP(Tabla_JYPESA_Consulta37[[#This Row],[Factura]],[1]DATOS_SAP!$A:$F,6,0)</f>
        <v>998 689 23 00</v>
      </c>
      <c r="AD489" s="23" t="str">
        <f>VLOOKUP(Tabla_JYPESA_Consulta37[[#This Row],[Factura]],[1]DATOS_SAP!$A:$E,5,0)</f>
        <v>SHM251106GT2</v>
      </c>
    </row>
    <row r="490" spans="1:30" x14ac:dyDescent="0.2">
      <c r="A490" s="3">
        <v>243518</v>
      </c>
      <c r="B490" s="3" t="s">
        <v>1434</v>
      </c>
      <c r="C490" s="3" t="s">
        <v>1435</v>
      </c>
      <c r="D490" s="3" t="s">
        <v>83</v>
      </c>
      <c r="E490" s="4">
        <v>46272</v>
      </c>
      <c r="F490" s="4">
        <v>46302</v>
      </c>
      <c r="G490" s="3" t="s">
        <v>1436</v>
      </c>
      <c r="H490" s="3" t="s">
        <v>1437</v>
      </c>
      <c r="I490" s="3" t="s">
        <v>1438</v>
      </c>
      <c r="J490" s="5">
        <v>2361.9899999999998</v>
      </c>
      <c r="K490" s="5">
        <v>0</v>
      </c>
      <c r="L490" s="5">
        <v>377.92</v>
      </c>
      <c r="M490" s="5">
        <v>2739.91</v>
      </c>
      <c r="N490" s="3">
        <v>0</v>
      </c>
      <c r="O490" s="3" t="s">
        <v>216</v>
      </c>
      <c r="Q490" s="3">
        <v>3</v>
      </c>
      <c r="R490" s="3" t="s">
        <v>31</v>
      </c>
      <c r="S490" s="3" t="s">
        <v>1439</v>
      </c>
      <c r="T490" s="3" t="s">
        <v>259</v>
      </c>
      <c r="U490" s="3" t="s">
        <v>223</v>
      </c>
      <c r="V490" s="3" t="s">
        <v>27</v>
      </c>
      <c r="W490" s="3" t="s">
        <v>270</v>
      </c>
      <c r="X490" s="3" t="s">
        <v>64</v>
      </c>
      <c r="Y490" s="20" t="str">
        <f>CONCATENATE(Tabla_JYPESA_Consulta37[[#This Row],[Cuidad]],","," ",Tabla_JYPESA_Consulta37[[#This Row],[Estado]],".")</f>
        <v>CANCUN, QR.</v>
      </c>
      <c r="Z49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KUKULCAN LT 1 02 KM 23.5 MANZANA 60, ZONA HOTELERA, 77500, CANCUN, QR</v>
      </c>
      <c r="AB490" s="22" t="str">
        <f>VLOOKUP(Tabla_JYPESA_Consulta37[[#This Row],[Factura]],[1]DATOS_SAP!$A:$G,7,0)</f>
        <v>AV. BONAMPAK MZ-02 L-07 PISOS PB, 7S, 7N-11N   SUPERMANZANA 9_x000D__x000D_CANCUN,77503, QR_x000D_MX</v>
      </c>
      <c r="AC490" s="22" t="str">
        <f>VLOOKUP(Tabla_JYPESA_Consulta37[[#This Row],[Factura]],[1]DATOS_SAP!$A:$F,6,0)</f>
        <v>998 689 23 00</v>
      </c>
      <c r="AD490" s="23" t="str">
        <f>VLOOKUP(Tabla_JYPESA_Consulta37[[#This Row],[Factura]],[1]DATOS_SAP!$A:$E,5,0)</f>
        <v>SHM251106GT2</v>
      </c>
    </row>
    <row r="491" spans="1:30" x14ac:dyDescent="0.2">
      <c r="A491" s="3">
        <v>243519</v>
      </c>
      <c r="B491" s="3" t="s">
        <v>1440</v>
      </c>
      <c r="C491" s="3" t="s">
        <v>1441</v>
      </c>
      <c r="D491" s="3" t="s">
        <v>83</v>
      </c>
      <c r="E491" s="4">
        <v>46272</v>
      </c>
      <c r="F491" s="4">
        <v>46272</v>
      </c>
      <c r="G491" s="3" t="s">
        <v>1285</v>
      </c>
      <c r="H491" s="3" t="s">
        <v>1286</v>
      </c>
      <c r="I491" s="3" t="s">
        <v>1287</v>
      </c>
      <c r="J491" s="5">
        <v>911.99</v>
      </c>
      <c r="K491" s="5">
        <v>0</v>
      </c>
      <c r="L491" s="5">
        <v>145.91999999999999</v>
      </c>
      <c r="M491" s="5">
        <v>1057.9100000000001</v>
      </c>
      <c r="N491" s="3">
        <v>0</v>
      </c>
      <c r="O491" s="3" t="s">
        <v>30</v>
      </c>
      <c r="Q491" s="3">
        <v>1</v>
      </c>
      <c r="R491" s="3" t="s">
        <v>31</v>
      </c>
      <c r="S491" s="3" t="s">
        <v>1288</v>
      </c>
      <c r="T491" s="3" t="s">
        <v>26</v>
      </c>
      <c r="U491" s="3" t="s">
        <v>223</v>
      </c>
      <c r="V491" s="3" t="s">
        <v>27</v>
      </c>
      <c r="W491" s="3" t="s">
        <v>270</v>
      </c>
      <c r="X491" s="3" t="s">
        <v>64</v>
      </c>
      <c r="Y491" s="20" t="str">
        <f>CONCATENATE(Tabla_JYPESA_Consulta37[[#This Row],[Cuidad]],","," ",Tabla_JYPESA_Consulta37[[#This Row],[Estado]],".")</f>
        <v>CANCUN, QR.</v>
      </c>
      <c r="Z49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1" s="22" t="str">
        <f>VLOOKUP(Tabla_JYPESA_Consulta37[[#This Row],[Factura]],[1]DATOS_SAP!$A:$G,7,0)</f>
        <v>AV. BONAMPAK MZA 9, L-1-01 #225.   SMZA 4 CANCUN_x000D__x000D_CANCUN,77500, QR_x000D_MX</v>
      </c>
      <c r="AC491" s="22" t="str">
        <f>VLOOKUP(Tabla_JYPESA_Consulta37[[#This Row],[Factura]],[1]DATOS_SAP!$A:$F,6,0)</f>
        <v>998 253 69 59</v>
      </c>
      <c r="AD491" s="23" t="str">
        <f>VLOOKUP(Tabla_JYPESA_Consulta37[[#This Row],[Factura]],[1]DATOS_SAP!$A:$E,5,0)</f>
        <v>HCB800614II9</v>
      </c>
    </row>
    <row r="492" spans="1:30" x14ac:dyDescent="0.2">
      <c r="A492" s="3">
        <v>243521</v>
      </c>
      <c r="B492" s="3" t="s">
        <v>1629</v>
      </c>
      <c r="C492" s="3" t="s">
        <v>1630</v>
      </c>
      <c r="D492" s="3" t="s">
        <v>83</v>
      </c>
      <c r="E492" s="4">
        <v>46272</v>
      </c>
      <c r="F492" s="4">
        <v>46272</v>
      </c>
      <c r="G492" s="3" t="s">
        <v>1285</v>
      </c>
      <c r="H492" s="3" t="s">
        <v>1286</v>
      </c>
      <c r="I492" s="3" t="s">
        <v>1287</v>
      </c>
      <c r="J492" s="5">
        <v>1286.9000000000001</v>
      </c>
      <c r="K492" s="5">
        <v>0</v>
      </c>
      <c r="L492" s="5">
        <v>205.9</v>
      </c>
      <c r="M492" s="5">
        <v>1492.8</v>
      </c>
      <c r="N492" s="3">
        <v>0</v>
      </c>
      <c r="O492" s="3" t="s">
        <v>76</v>
      </c>
      <c r="P492" s="3" t="s">
        <v>77</v>
      </c>
      <c r="Q492" s="3">
        <v>1</v>
      </c>
      <c r="R492" s="3" t="s">
        <v>31</v>
      </c>
      <c r="S492" s="3" t="s">
        <v>1288</v>
      </c>
      <c r="T492" s="3" t="s">
        <v>26</v>
      </c>
      <c r="U492" s="3" t="s">
        <v>223</v>
      </c>
      <c r="V492" s="3" t="s">
        <v>27</v>
      </c>
      <c r="W492" s="3" t="s">
        <v>270</v>
      </c>
      <c r="X492" s="3" t="s">
        <v>64</v>
      </c>
      <c r="Y492" s="20" t="str">
        <f>CONCATENATE(Tabla_JYPESA_Consulta37[[#This Row],[Cuidad]],","," ",Tabla_JYPESA_Consulta37[[#This Row],[Estado]],".")</f>
        <v>CANCUN, QR.</v>
      </c>
      <c r="Z49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2" s="22" t="str">
        <f>VLOOKUP(Tabla_JYPESA_Consulta37[[#This Row],[Factura]],[1]DATOS_SAP!$A:$G,7,0)</f>
        <v>AV. BONAMPAK MZA 9, L-1-01 #225.   SMZA 4 CANCUN_x000D__x000D_CANCUN,77500, QR_x000D_MX</v>
      </c>
      <c r="AC492" s="22" t="str">
        <f>VLOOKUP(Tabla_JYPESA_Consulta37[[#This Row],[Factura]],[1]DATOS_SAP!$A:$F,6,0)</f>
        <v>998 253 69 59</v>
      </c>
      <c r="AD492" s="23" t="str">
        <f>VLOOKUP(Tabla_JYPESA_Consulta37[[#This Row],[Factura]],[1]DATOS_SAP!$A:$E,5,0)</f>
        <v>HCB800614II9</v>
      </c>
    </row>
    <row r="493" spans="1:30" x14ac:dyDescent="0.2">
      <c r="A493" s="3">
        <v>243522</v>
      </c>
      <c r="B493" s="3" t="s">
        <v>1631</v>
      </c>
      <c r="C493" s="3" t="s">
        <v>1632</v>
      </c>
      <c r="D493" s="3" t="s">
        <v>83</v>
      </c>
      <c r="E493" s="4">
        <v>46272</v>
      </c>
      <c r="F493" s="4">
        <v>46272</v>
      </c>
      <c r="G493" s="3" t="s">
        <v>1285</v>
      </c>
      <c r="H493" s="3" t="s">
        <v>1286</v>
      </c>
      <c r="I493" s="3" t="s">
        <v>1287</v>
      </c>
      <c r="J493" s="5">
        <v>1286.9000000000001</v>
      </c>
      <c r="K493" s="5">
        <v>0</v>
      </c>
      <c r="L493" s="5">
        <v>205.9</v>
      </c>
      <c r="M493" s="5">
        <v>1492.8</v>
      </c>
      <c r="N493" s="3">
        <v>0</v>
      </c>
      <c r="O493" s="3" t="s">
        <v>76</v>
      </c>
      <c r="P493" s="3" t="s">
        <v>77</v>
      </c>
      <c r="Q493" s="3">
        <v>1</v>
      </c>
      <c r="R493" s="3" t="s">
        <v>31</v>
      </c>
      <c r="S493" s="3" t="s">
        <v>1288</v>
      </c>
      <c r="T493" s="3" t="s">
        <v>26</v>
      </c>
      <c r="U493" s="3" t="s">
        <v>223</v>
      </c>
      <c r="V493" s="3" t="s">
        <v>27</v>
      </c>
      <c r="W493" s="3" t="s">
        <v>270</v>
      </c>
      <c r="X493" s="3" t="s">
        <v>64</v>
      </c>
      <c r="Y493" s="20" t="str">
        <f>CONCATENATE(Tabla_JYPESA_Consulta37[[#This Row],[Cuidad]],","," ",Tabla_JYPESA_Consulta37[[#This Row],[Estado]],".")</f>
        <v>CANCUN, QR.</v>
      </c>
      <c r="Z49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3" s="22" t="str">
        <f>VLOOKUP(Tabla_JYPESA_Consulta37[[#This Row],[Factura]],[1]DATOS_SAP!$A:$G,7,0)</f>
        <v>AV. BONAMPAK MZA 9, L-1-01 #225.   SMZA 4 CANCUN_x000D__x000D_CANCUN,77500, QR_x000D_MX</v>
      </c>
      <c r="AC493" s="22" t="str">
        <f>VLOOKUP(Tabla_JYPESA_Consulta37[[#This Row],[Factura]],[1]DATOS_SAP!$A:$F,6,0)</f>
        <v>998 253 69 59</v>
      </c>
      <c r="AD493" s="23" t="str">
        <f>VLOOKUP(Tabla_JYPESA_Consulta37[[#This Row],[Factura]],[1]DATOS_SAP!$A:$E,5,0)</f>
        <v>HCB800614II9</v>
      </c>
    </row>
    <row r="494" spans="1:30" x14ac:dyDescent="0.2">
      <c r="A494" s="3">
        <v>243523</v>
      </c>
      <c r="B494" s="3" t="s">
        <v>1442</v>
      </c>
      <c r="C494" s="3" t="s">
        <v>1443</v>
      </c>
      <c r="D494" s="3" t="s">
        <v>83</v>
      </c>
      <c r="E494" s="4">
        <v>46272</v>
      </c>
      <c r="F494" s="4">
        <v>46272</v>
      </c>
      <c r="G494" s="3" t="s">
        <v>1285</v>
      </c>
      <c r="H494" s="3" t="s">
        <v>1286</v>
      </c>
      <c r="I494" s="3" t="s">
        <v>1287</v>
      </c>
      <c r="J494" s="5">
        <v>1167.9000000000001</v>
      </c>
      <c r="K494" s="5">
        <v>0</v>
      </c>
      <c r="L494" s="5">
        <v>186.86</v>
      </c>
      <c r="M494" s="5">
        <v>1354.76</v>
      </c>
      <c r="N494" s="3">
        <v>0</v>
      </c>
      <c r="O494" s="3" t="s">
        <v>41</v>
      </c>
      <c r="Q494" s="3">
        <v>1</v>
      </c>
      <c r="R494" s="3" t="s">
        <v>31</v>
      </c>
      <c r="S494" s="3" t="s">
        <v>1288</v>
      </c>
      <c r="T494" s="3" t="s">
        <v>26</v>
      </c>
      <c r="U494" s="3" t="s">
        <v>223</v>
      </c>
      <c r="V494" s="3" t="s">
        <v>27</v>
      </c>
      <c r="W494" s="3" t="s">
        <v>270</v>
      </c>
      <c r="X494" s="3" t="s">
        <v>64</v>
      </c>
      <c r="Y494" s="20" t="str">
        <f>CONCATENATE(Tabla_JYPESA_Consulta37[[#This Row],[Cuidad]],","," ",Tabla_JYPESA_Consulta37[[#This Row],[Estado]],".")</f>
        <v>CANCUN, QR.</v>
      </c>
      <c r="Z49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4" s="22" t="str">
        <f>VLOOKUP(Tabla_JYPESA_Consulta37[[#This Row],[Factura]],[1]DATOS_SAP!$A:$G,7,0)</f>
        <v>AV. BONAMPAK MZA 9, L-1-01 #225.   SMZA 4 CANCUN_x000D__x000D_CANCUN,77500, QR_x000D_MX</v>
      </c>
      <c r="AC494" s="22" t="str">
        <f>VLOOKUP(Tabla_JYPESA_Consulta37[[#This Row],[Factura]],[1]DATOS_SAP!$A:$F,6,0)</f>
        <v>998 253 69 59</v>
      </c>
      <c r="AD494" s="23" t="str">
        <f>VLOOKUP(Tabla_JYPESA_Consulta37[[#This Row],[Factura]],[1]DATOS_SAP!$A:$E,5,0)</f>
        <v>HCB800614II9</v>
      </c>
    </row>
    <row r="495" spans="1:30" x14ac:dyDescent="0.2">
      <c r="A495" s="3">
        <v>243524</v>
      </c>
      <c r="B495" s="3" t="s">
        <v>1444</v>
      </c>
      <c r="C495" s="3" t="s">
        <v>1445</v>
      </c>
      <c r="D495" s="3" t="s">
        <v>83</v>
      </c>
      <c r="E495" s="4">
        <v>46272</v>
      </c>
      <c r="F495" s="4">
        <v>46272</v>
      </c>
      <c r="G495" s="3" t="s">
        <v>1285</v>
      </c>
      <c r="H495" s="3" t="s">
        <v>1286</v>
      </c>
      <c r="I495" s="3" t="s">
        <v>1287</v>
      </c>
      <c r="J495" s="5">
        <v>1167.9000000000001</v>
      </c>
      <c r="K495" s="5">
        <v>0</v>
      </c>
      <c r="L495" s="5">
        <v>186.86</v>
      </c>
      <c r="M495" s="5">
        <v>1354.76</v>
      </c>
      <c r="N495" s="3">
        <v>0</v>
      </c>
      <c r="O495" s="3" t="s">
        <v>41</v>
      </c>
      <c r="Q495" s="3">
        <v>1</v>
      </c>
      <c r="R495" s="3" t="s">
        <v>31</v>
      </c>
      <c r="S495" s="3" t="s">
        <v>1288</v>
      </c>
      <c r="T495" s="3" t="s">
        <v>26</v>
      </c>
      <c r="U495" s="3" t="s">
        <v>223</v>
      </c>
      <c r="V495" s="3" t="s">
        <v>27</v>
      </c>
      <c r="W495" s="3" t="s">
        <v>270</v>
      </c>
      <c r="X495" s="3" t="s">
        <v>64</v>
      </c>
      <c r="Y495" s="20" t="str">
        <f>CONCATENATE(Tabla_JYPESA_Consulta37[[#This Row],[Cuidad]],","," ",Tabla_JYPESA_Consulta37[[#This Row],[Estado]],".")</f>
        <v>CANCUN, QR.</v>
      </c>
      <c r="Z49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5" s="22" t="str">
        <f>VLOOKUP(Tabla_JYPESA_Consulta37[[#This Row],[Factura]],[1]DATOS_SAP!$A:$G,7,0)</f>
        <v>AV. BONAMPAK MZA 9, L-1-01 #225.   SMZA 4 CANCUN_x000D__x000D_CANCUN,77500, QR_x000D_MX</v>
      </c>
      <c r="AC495" s="22" t="str">
        <f>VLOOKUP(Tabla_JYPESA_Consulta37[[#This Row],[Factura]],[1]DATOS_SAP!$A:$F,6,0)</f>
        <v>998 253 69 59</v>
      </c>
      <c r="AD495" s="23" t="str">
        <f>VLOOKUP(Tabla_JYPESA_Consulta37[[#This Row],[Factura]],[1]DATOS_SAP!$A:$E,5,0)</f>
        <v>HCB800614II9</v>
      </c>
    </row>
    <row r="496" spans="1:30" x14ac:dyDescent="0.2">
      <c r="A496" s="3">
        <v>243525</v>
      </c>
      <c r="B496" s="3" t="s">
        <v>1446</v>
      </c>
      <c r="C496" s="3" t="s">
        <v>1447</v>
      </c>
      <c r="D496" s="3" t="s">
        <v>83</v>
      </c>
      <c r="E496" s="4">
        <v>46272</v>
      </c>
      <c r="F496" s="4">
        <v>46272</v>
      </c>
      <c r="G496" s="3" t="s">
        <v>1285</v>
      </c>
      <c r="H496" s="3" t="s">
        <v>1286</v>
      </c>
      <c r="I496" s="3" t="s">
        <v>1287</v>
      </c>
      <c r="J496" s="5">
        <v>1167.9000000000001</v>
      </c>
      <c r="K496" s="5">
        <v>0</v>
      </c>
      <c r="L496" s="5">
        <v>186.86</v>
      </c>
      <c r="M496" s="5">
        <v>1354.76</v>
      </c>
      <c r="N496" s="3">
        <v>0</v>
      </c>
      <c r="O496" s="3" t="s">
        <v>41</v>
      </c>
      <c r="Q496" s="3">
        <v>1</v>
      </c>
      <c r="R496" s="3" t="s">
        <v>31</v>
      </c>
      <c r="S496" s="3" t="s">
        <v>1288</v>
      </c>
      <c r="T496" s="3" t="s">
        <v>26</v>
      </c>
      <c r="U496" s="3" t="s">
        <v>223</v>
      </c>
      <c r="V496" s="3" t="s">
        <v>27</v>
      </c>
      <c r="W496" s="3" t="s">
        <v>270</v>
      </c>
      <c r="X496" s="3" t="s">
        <v>64</v>
      </c>
      <c r="Y496" s="20" t="str">
        <f>CONCATENATE(Tabla_JYPESA_Consulta37[[#This Row],[Cuidad]],","," ",Tabla_JYPESA_Consulta37[[#This Row],[Estado]],".")</f>
        <v>CANCUN, QR.</v>
      </c>
      <c r="Z49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6" s="22" t="str">
        <f>VLOOKUP(Tabla_JYPESA_Consulta37[[#This Row],[Factura]],[1]DATOS_SAP!$A:$G,7,0)</f>
        <v>AV. BONAMPAK MZA 9, L-1-01 #225.   SMZA 4 CANCUN_x000D__x000D_CANCUN,77500, QR_x000D_MX</v>
      </c>
      <c r="AC496" s="22" t="str">
        <f>VLOOKUP(Tabla_JYPESA_Consulta37[[#This Row],[Factura]],[1]DATOS_SAP!$A:$F,6,0)</f>
        <v>998 253 69 59</v>
      </c>
      <c r="AD496" s="23" t="str">
        <f>VLOOKUP(Tabla_JYPESA_Consulta37[[#This Row],[Factura]],[1]DATOS_SAP!$A:$E,5,0)</f>
        <v>HCB800614II9</v>
      </c>
    </row>
    <row r="497" spans="1:30" x14ac:dyDescent="0.2">
      <c r="A497" s="3">
        <v>243526</v>
      </c>
      <c r="B497" s="3" t="s">
        <v>1448</v>
      </c>
      <c r="C497" s="3" t="s">
        <v>1449</v>
      </c>
      <c r="D497" s="3" t="s">
        <v>83</v>
      </c>
      <c r="E497" s="4">
        <v>46272</v>
      </c>
      <c r="F497" s="4">
        <v>46272</v>
      </c>
      <c r="G497" s="3" t="s">
        <v>1285</v>
      </c>
      <c r="H497" s="3" t="s">
        <v>1286</v>
      </c>
      <c r="I497" s="3" t="s">
        <v>1287</v>
      </c>
      <c r="J497" s="5">
        <v>1167.9000000000001</v>
      </c>
      <c r="K497" s="5">
        <v>0</v>
      </c>
      <c r="L497" s="5">
        <v>186.86</v>
      </c>
      <c r="M497" s="5">
        <v>1354.76</v>
      </c>
      <c r="N497" s="3">
        <v>0</v>
      </c>
      <c r="O497" s="3" t="s">
        <v>41</v>
      </c>
      <c r="Q497" s="3">
        <v>1</v>
      </c>
      <c r="R497" s="3" t="s">
        <v>31</v>
      </c>
      <c r="S497" s="3" t="s">
        <v>1288</v>
      </c>
      <c r="T497" s="3" t="s">
        <v>26</v>
      </c>
      <c r="U497" s="3" t="s">
        <v>223</v>
      </c>
      <c r="V497" s="3" t="s">
        <v>27</v>
      </c>
      <c r="W497" s="3" t="s">
        <v>270</v>
      </c>
      <c r="X497" s="3" t="s">
        <v>64</v>
      </c>
      <c r="Y497" s="20" t="str">
        <f>CONCATENATE(Tabla_JYPESA_Consulta37[[#This Row],[Cuidad]],","," ",Tabla_JYPESA_Consulta37[[#This Row],[Estado]],".")</f>
        <v>CANCUN, QR.</v>
      </c>
      <c r="Z49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7" s="22" t="str">
        <f>VLOOKUP(Tabla_JYPESA_Consulta37[[#This Row],[Factura]],[1]DATOS_SAP!$A:$G,7,0)</f>
        <v>AV. BONAMPAK MZA 9, L-1-01 #225.   SMZA 4 CANCUN_x000D__x000D_CANCUN,77500, QR_x000D_MX</v>
      </c>
      <c r="AC497" s="22" t="str">
        <f>VLOOKUP(Tabla_JYPESA_Consulta37[[#This Row],[Factura]],[1]DATOS_SAP!$A:$F,6,0)</f>
        <v>998 253 69 59</v>
      </c>
      <c r="AD497" s="23" t="str">
        <f>VLOOKUP(Tabla_JYPESA_Consulta37[[#This Row],[Factura]],[1]DATOS_SAP!$A:$E,5,0)</f>
        <v>HCB800614II9</v>
      </c>
    </row>
    <row r="498" spans="1:30" x14ac:dyDescent="0.2">
      <c r="A498" s="3">
        <v>243527</v>
      </c>
      <c r="B498" s="3" t="s">
        <v>1450</v>
      </c>
      <c r="C498" s="3" t="s">
        <v>1451</v>
      </c>
      <c r="D498" s="3" t="s">
        <v>83</v>
      </c>
      <c r="E498" s="4">
        <v>46272</v>
      </c>
      <c r="F498" s="4">
        <v>46272</v>
      </c>
      <c r="G498" s="3" t="s">
        <v>1285</v>
      </c>
      <c r="H498" s="3" t="s">
        <v>1286</v>
      </c>
      <c r="I498" s="3" t="s">
        <v>1287</v>
      </c>
      <c r="J498" s="5">
        <v>1167.9000000000001</v>
      </c>
      <c r="K498" s="5">
        <v>0</v>
      </c>
      <c r="L498" s="5">
        <v>186.86</v>
      </c>
      <c r="M498" s="5">
        <v>1354.76</v>
      </c>
      <c r="N498" s="3">
        <v>0</v>
      </c>
      <c r="O498" s="3" t="s">
        <v>41</v>
      </c>
      <c r="Q498" s="3">
        <v>1</v>
      </c>
      <c r="R498" s="3" t="s">
        <v>31</v>
      </c>
      <c r="S498" s="3" t="s">
        <v>1288</v>
      </c>
      <c r="T498" s="3" t="s">
        <v>26</v>
      </c>
      <c r="U498" s="3" t="s">
        <v>223</v>
      </c>
      <c r="V498" s="3" t="s">
        <v>27</v>
      </c>
      <c r="W498" s="3" t="s">
        <v>270</v>
      </c>
      <c r="X498" s="3" t="s">
        <v>64</v>
      </c>
      <c r="Y498" s="20" t="str">
        <f>CONCATENATE(Tabla_JYPESA_Consulta37[[#This Row],[Cuidad]],","," ",Tabla_JYPESA_Consulta37[[#This Row],[Estado]],".")</f>
        <v>CANCUN, QR.</v>
      </c>
      <c r="Z49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8" s="22" t="str">
        <f>VLOOKUP(Tabla_JYPESA_Consulta37[[#This Row],[Factura]],[1]DATOS_SAP!$A:$G,7,0)</f>
        <v>AV. BONAMPAK MZA 9, L-1-01 #225.   SMZA 4 CANCUN_x000D__x000D_CANCUN,77500, QR_x000D_MX</v>
      </c>
      <c r="AC498" s="22" t="str">
        <f>VLOOKUP(Tabla_JYPESA_Consulta37[[#This Row],[Factura]],[1]DATOS_SAP!$A:$F,6,0)</f>
        <v>998 253 69 59</v>
      </c>
      <c r="AD498" s="23" t="str">
        <f>VLOOKUP(Tabla_JYPESA_Consulta37[[#This Row],[Factura]],[1]DATOS_SAP!$A:$E,5,0)</f>
        <v>HCB800614II9</v>
      </c>
    </row>
    <row r="499" spans="1:30" x14ac:dyDescent="0.2">
      <c r="A499" s="3">
        <v>243528</v>
      </c>
      <c r="B499" s="3" t="s">
        <v>1452</v>
      </c>
      <c r="C499" s="3" t="s">
        <v>1453</v>
      </c>
      <c r="D499" s="3" t="s">
        <v>83</v>
      </c>
      <c r="E499" s="4">
        <v>46272</v>
      </c>
      <c r="F499" s="4">
        <v>46272</v>
      </c>
      <c r="G499" s="3" t="s">
        <v>1285</v>
      </c>
      <c r="H499" s="3" t="s">
        <v>1286</v>
      </c>
      <c r="I499" s="3" t="s">
        <v>1287</v>
      </c>
      <c r="J499" s="5">
        <v>1167.9000000000001</v>
      </c>
      <c r="K499" s="5">
        <v>0</v>
      </c>
      <c r="L499" s="5">
        <v>186.86</v>
      </c>
      <c r="M499" s="5">
        <v>1354.76</v>
      </c>
      <c r="N499" s="3">
        <v>0</v>
      </c>
      <c r="O499" s="3" t="s">
        <v>41</v>
      </c>
      <c r="Q499" s="3">
        <v>1</v>
      </c>
      <c r="R499" s="3" t="s">
        <v>31</v>
      </c>
      <c r="S499" s="3" t="s">
        <v>1288</v>
      </c>
      <c r="T499" s="3" t="s">
        <v>26</v>
      </c>
      <c r="U499" s="3" t="s">
        <v>223</v>
      </c>
      <c r="V499" s="3" t="s">
        <v>27</v>
      </c>
      <c r="W499" s="3" t="s">
        <v>270</v>
      </c>
      <c r="X499" s="3" t="s">
        <v>64</v>
      </c>
      <c r="Y499" s="20" t="str">
        <f>CONCATENATE(Tabla_JYPESA_Consulta37[[#This Row],[Cuidad]],","," ",Tabla_JYPESA_Consulta37[[#This Row],[Estado]],".")</f>
        <v>CANCUN, QR.</v>
      </c>
      <c r="Z49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BONAMPAK #225 SM  4 MZA 9 LOTES 48 AL 51, CENTRO, 77500, CANCUN, QR</v>
      </c>
      <c r="AB499" s="22" t="str">
        <f>VLOOKUP(Tabla_JYPESA_Consulta37[[#This Row],[Factura]],[1]DATOS_SAP!$A:$G,7,0)</f>
        <v>AV. BONAMPAK MZA 9, L-1-01 #225.   SMZA 4 CANCUN_x000D__x000D_CANCUN,77500, QR_x000D_MX</v>
      </c>
      <c r="AC499" s="22" t="str">
        <f>VLOOKUP(Tabla_JYPESA_Consulta37[[#This Row],[Factura]],[1]DATOS_SAP!$A:$F,6,0)</f>
        <v>998 253 69 59</v>
      </c>
      <c r="AD499" s="23" t="str">
        <f>VLOOKUP(Tabla_JYPESA_Consulta37[[#This Row],[Factura]],[1]DATOS_SAP!$A:$E,5,0)</f>
        <v>HCB800614II9</v>
      </c>
    </row>
    <row r="500" spans="1:30" x14ac:dyDescent="0.2">
      <c r="A500" s="3">
        <v>243529</v>
      </c>
      <c r="B500" s="3" t="s">
        <v>1565</v>
      </c>
      <c r="C500" s="3" t="s">
        <v>1566</v>
      </c>
      <c r="D500" s="3" t="s">
        <v>25</v>
      </c>
      <c r="E500" s="4">
        <v>46272</v>
      </c>
      <c r="F500" s="4">
        <v>46287</v>
      </c>
      <c r="G500" s="3" t="s">
        <v>1349</v>
      </c>
      <c r="H500" s="3" t="s">
        <v>1350</v>
      </c>
      <c r="I500" s="3" t="s">
        <v>1351</v>
      </c>
      <c r="J500" s="5">
        <v>6404.3</v>
      </c>
      <c r="K500" s="5">
        <v>0</v>
      </c>
      <c r="L500" s="5">
        <v>1024.69</v>
      </c>
      <c r="M500" s="5">
        <v>7428.99</v>
      </c>
      <c r="N500" s="3">
        <v>0</v>
      </c>
      <c r="O500" s="3" t="s">
        <v>1352</v>
      </c>
      <c r="Q500" s="3">
        <v>7</v>
      </c>
      <c r="R500" s="3" t="s">
        <v>31</v>
      </c>
      <c r="S500" s="3" t="s">
        <v>1353</v>
      </c>
      <c r="T500" s="3" t="s">
        <v>1354</v>
      </c>
      <c r="U500" s="3" t="s">
        <v>348</v>
      </c>
      <c r="V500" s="3" t="s">
        <v>224</v>
      </c>
      <c r="W500" s="3" t="s">
        <v>1355</v>
      </c>
      <c r="X500" s="3" t="s">
        <v>52</v>
      </c>
      <c r="Y500" s="20" t="str">
        <f>CONCATENATE(Tabla_JYPESA_Consulta37[[#This Row],[Cuidad]],","," ",Tabla_JYPESA_Consulta37[[#This Row],[Estado]],".")</f>
        <v>VICTORIA, TAM.</v>
      </c>
      <c r="Z50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B500" s="22" t="str">
        <f>VLOOKUP(Tabla_JYPESA_Consulta37[[#This Row],[Factura]],[1]DATOS_SAP!$A:$G,7,0)</f>
        <v>CRITOBAL COLON NORTE 349   ZONA CENTRO_x000D__x000D_VICTORIA,87000, TAM_x000D_MX</v>
      </c>
      <c r="AC500" s="22" t="str">
        <f>VLOOKUP(Tabla_JYPESA_Consulta37[[#This Row],[Factura]],[1]DATOS_SAP!$A:$F,6,0)</f>
        <v>834 318 1515</v>
      </c>
      <c r="AD500" s="23" t="str">
        <f>VLOOKUP(Tabla_JYPESA_Consulta37[[#This Row],[Factura]],[1]DATOS_SAP!$A:$E,5,0)</f>
        <v>HCC891030SX7</v>
      </c>
    </row>
    <row r="501" spans="1:30" x14ac:dyDescent="0.2">
      <c r="A501" s="3">
        <v>243529</v>
      </c>
      <c r="B501" s="3" t="s">
        <v>1565</v>
      </c>
      <c r="C501" s="3" t="s">
        <v>1566</v>
      </c>
      <c r="D501" s="3" t="s">
        <v>25</v>
      </c>
      <c r="E501" s="4">
        <v>46272</v>
      </c>
      <c r="F501" s="4">
        <v>46287</v>
      </c>
      <c r="G501" s="3" t="s">
        <v>1349</v>
      </c>
      <c r="H501" s="3" t="s">
        <v>1350</v>
      </c>
      <c r="I501" s="3" t="s">
        <v>1351</v>
      </c>
      <c r="J501" s="5">
        <v>8354.5</v>
      </c>
      <c r="K501" s="5">
        <v>0</v>
      </c>
      <c r="L501" s="5">
        <v>1336.72</v>
      </c>
      <c r="M501" s="5">
        <v>9691.2199999999993</v>
      </c>
      <c r="N501" s="3">
        <v>0</v>
      </c>
      <c r="O501" s="3" t="s">
        <v>744</v>
      </c>
      <c r="Q501" s="3">
        <v>7</v>
      </c>
      <c r="R501" s="3" t="s">
        <v>31</v>
      </c>
      <c r="S501" s="3" t="s">
        <v>1353</v>
      </c>
      <c r="T501" s="3" t="s">
        <v>1354</v>
      </c>
      <c r="U501" s="3" t="s">
        <v>348</v>
      </c>
      <c r="V501" s="3" t="s">
        <v>224</v>
      </c>
      <c r="W501" s="3" t="s">
        <v>1355</v>
      </c>
      <c r="X501" s="3" t="s">
        <v>52</v>
      </c>
      <c r="Y501" s="20" t="str">
        <f>CONCATENATE(Tabla_JYPESA_Consulta37[[#This Row],[Cuidad]],","," ",Tabla_JYPESA_Consulta37[[#This Row],[Estado]],".")</f>
        <v>VICTORIA, TAM.</v>
      </c>
      <c r="Z50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B501" s="22" t="str">
        <f>VLOOKUP(Tabla_JYPESA_Consulta37[[#This Row],[Factura]],[1]DATOS_SAP!$A:$G,7,0)</f>
        <v>CRITOBAL COLON NORTE 349   ZONA CENTRO_x000D__x000D_VICTORIA,87000, TAM_x000D_MX</v>
      </c>
      <c r="AC501" s="22" t="str">
        <f>VLOOKUP(Tabla_JYPESA_Consulta37[[#This Row],[Factura]],[1]DATOS_SAP!$A:$F,6,0)</f>
        <v>834 318 1515</v>
      </c>
      <c r="AD501" s="23" t="str">
        <f>VLOOKUP(Tabla_JYPESA_Consulta37[[#This Row],[Factura]],[1]DATOS_SAP!$A:$E,5,0)</f>
        <v>HCC891030SX7</v>
      </c>
    </row>
    <row r="502" spans="1:30" x14ac:dyDescent="0.2">
      <c r="A502" s="3">
        <v>243529</v>
      </c>
      <c r="B502" s="3" t="s">
        <v>1565</v>
      </c>
      <c r="C502" s="3" t="s">
        <v>1566</v>
      </c>
      <c r="D502" s="3" t="s">
        <v>25</v>
      </c>
      <c r="E502" s="4">
        <v>46272</v>
      </c>
      <c r="F502" s="4">
        <v>46287</v>
      </c>
      <c r="G502" s="3" t="s">
        <v>1349</v>
      </c>
      <c r="H502" s="3" t="s">
        <v>1350</v>
      </c>
      <c r="I502" s="3" t="s">
        <v>1351</v>
      </c>
      <c r="J502" s="5">
        <v>7545.3</v>
      </c>
      <c r="K502" s="5">
        <v>0</v>
      </c>
      <c r="L502" s="5">
        <v>1207.25</v>
      </c>
      <c r="M502" s="5">
        <v>8752.5499999999993</v>
      </c>
      <c r="N502" s="3">
        <v>0</v>
      </c>
      <c r="O502" s="3" t="s">
        <v>122</v>
      </c>
      <c r="P502" s="3" t="s">
        <v>123</v>
      </c>
      <c r="Q502" s="3">
        <v>7</v>
      </c>
      <c r="R502" s="3" t="s">
        <v>31</v>
      </c>
      <c r="S502" s="3" t="s">
        <v>1353</v>
      </c>
      <c r="T502" s="3" t="s">
        <v>1354</v>
      </c>
      <c r="U502" s="3" t="s">
        <v>348</v>
      </c>
      <c r="V502" s="3" t="s">
        <v>224</v>
      </c>
      <c r="W502" s="3" t="s">
        <v>1355</v>
      </c>
      <c r="X502" s="3" t="s">
        <v>52</v>
      </c>
      <c r="Y502" s="20" t="str">
        <f>CONCATENATE(Tabla_JYPESA_Consulta37[[#This Row],[Cuidad]],","," ",Tabla_JYPESA_Consulta37[[#This Row],[Estado]],".")</f>
        <v>VICTORIA, TAM.</v>
      </c>
      <c r="Z50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B502" s="22" t="str">
        <f>VLOOKUP(Tabla_JYPESA_Consulta37[[#This Row],[Factura]],[1]DATOS_SAP!$A:$G,7,0)</f>
        <v>CRITOBAL COLON NORTE 349   ZONA CENTRO_x000D__x000D_VICTORIA,87000, TAM_x000D_MX</v>
      </c>
      <c r="AC502" s="22" t="str">
        <f>VLOOKUP(Tabla_JYPESA_Consulta37[[#This Row],[Factura]],[1]DATOS_SAP!$A:$F,6,0)</f>
        <v>834 318 1515</v>
      </c>
      <c r="AD502" s="23" t="str">
        <f>VLOOKUP(Tabla_JYPESA_Consulta37[[#This Row],[Factura]],[1]DATOS_SAP!$A:$E,5,0)</f>
        <v>HCC891030SX7</v>
      </c>
    </row>
    <row r="503" spans="1:30" x14ac:dyDescent="0.2">
      <c r="A503" s="3">
        <v>243530</v>
      </c>
      <c r="B503" s="3" t="s">
        <v>1347</v>
      </c>
      <c r="C503" s="3" t="s">
        <v>1348</v>
      </c>
      <c r="D503" s="3" t="s">
        <v>25</v>
      </c>
      <c r="E503" s="4">
        <v>46272</v>
      </c>
      <c r="F503" s="4">
        <v>46287</v>
      </c>
      <c r="G503" s="3" t="s">
        <v>1349</v>
      </c>
      <c r="H503" s="3" t="s">
        <v>1350</v>
      </c>
      <c r="I503" s="3" t="s">
        <v>1351</v>
      </c>
      <c r="J503" s="5">
        <v>914.9</v>
      </c>
      <c r="K503" s="5">
        <v>0</v>
      </c>
      <c r="L503" s="5">
        <v>146.38</v>
      </c>
      <c r="M503" s="5">
        <v>1061.28</v>
      </c>
      <c r="N503" s="3">
        <v>0</v>
      </c>
      <c r="O503" s="3" t="s">
        <v>1352</v>
      </c>
      <c r="Q503" s="3">
        <v>1</v>
      </c>
      <c r="R503" s="3" t="s">
        <v>31</v>
      </c>
      <c r="S503" s="3" t="s">
        <v>1353</v>
      </c>
      <c r="T503" s="3" t="s">
        <v>1354</v>
      </c>
      <c r="U503" s="3" t="s">
        <v>348</v>
      </c>
      <c r="V503" s="3" t="s">
        <v>224</v>
      </c>
      <c r="W503" s="3" t="s">
        <v>1355</v>
      </c>
      <c r="X503" s="3" t="s">
        <v>52</v>
      </c>
      <c r="Y503" s="20" t="str">
        <f>CONCATENATE(Tabla_JYPESA_Consulta37[[#This Row],[Cuidad]],","," ",Tabla_JYPESA_Consulta37[[#This Row],[Estado]],".")</f>
        <v>VICTORIA, TAM.</v>
      </c>
      <c r="Z50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B503" s="22" t="str">
        <f>VLOOKUP(Tabla_JYPESA_Consulta37[[#This Row],[Factura]],[1]DATOS_SAP!$A:$G,7,0)</f>
        <v>CRITOBAL COLON NORTE 349   ZONA CENTRO_x000D__x000D_VICTORIA,87000, TAM_x000D_MX</v>
      </c>
      <c r="AC503" s="22" t="str">
        <f>VLOOKUP(Tabla_JYPESA_Consulta37[[#This Row],[Factura]],[1]DATOS_SAP!$A:$F,6,0)</f>
        <v>834 318 1515</v>
      </c>
      <c r="AD503" s="23" t="str">
        <f>VLOOKUP(Tabla_JYPESA_Consulta37[[#This Row],[Factura]],[1]DATOS_SAP!$A:$E,5,0)</f>
        <v>HCC891030SX7</v>
      </c>
    </row>
    <row r="504" spans="1:30" x14ac:dyDescent="0.2">
      <c r="A504" s="3">
        <v>243530</v>
      </c>
      <c r="B504" s="3" t="s">
        <v>1347</v>
      </c>
      <c r="C504" s="3" t="s">
        <v>1348</v>
      </c>
      <c r="D504" s="3" t="s">
        <v>25</v>
      </c>
      <c r="E504" s="4">
        <v>46272</v>
      </c>
      <c r="F504" s="4">
        <v>46287</v>
      </c>
      <c r="G504" s="3" t="s">
        <v>1349</v>
      </c>
      <c r="H504" s="3" t="s">
        <v>1350</v>
      </c>
      <c r="I504" s="3" t="s">
        <v>1351</v>
      </c>
      <c r="J504" s="5">
        <v>1193.5</v>
      </c>
      <c r="K504" s="5">
        <v>0</v>
      </c>
      <c r="L504" s="5">
        <v>190.96</v>
      </c>
      <c r="M504" s="5">
        <v>1384.46</v>
      </c>
      <c r="N504" s="3">
        <v>0</v>
      </c>
      <c r="O504" s="3" t="s">
        <v>744</v>
      </c>
      <c r="Q504" s="3">
        <v>1</v>
      </c>
      <c r="R504" s="3" t="s">
        <v>31</v>
      </c>
      <c r="S504" s="3" t="s">
        <v>1353</v>
      </c>
      <c r="T504" s="3" t="s">
        <v>1354</v>
      </c>
      <c r="U504" s="3" t="s">
        <v>348</v>
      </c>
      <c r="V504" s="3" t="s">
        <v>224</v>
      </c>
      <c r="W504" s="3" t="s">
        <v>1355</v>
      </c>
      <c r="X504" s="3" t="s">
        <v>52</v>
      </c>
      <c r="Y504" s="20" t="str">
        <f>CONCATENATE(Tabla_JYPESA_Consulta37[[#This Row],[Cuidad]],","," ",Tabla_JYPESA_Consulta37[[#This Row],[Estado]],".")</f>
        <v>VICTORIA, TAM.</v>
      </c>
      <c r="Z50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TAMAULIPAS 2539, RESIDENCIAL CABAÑAS VICTORIA, 87025, VICTORIA, TAM</v>
      </c>
      <c r="AB504" s="22" t="str">
        <f>VLOOKUP(Tabla_JYPESA_Consulta37[[#This Row],[Factura]],[1]DATOS_SAP!$A:$G,7,0)</f>
        <v>CRITOBAL COLON NORTE 349   ZONA CENTRO_x000D__x000D_VICTORIA,87000, TAM_x000D_MX</v>
      </c>
      <c r="AC504" s="22" t="str">
        <f>VLOOKUP(Tabla_JYPESA_Consulta37[[#This Row],[Factura]],[1]DATOS_SAP!$A:$F,6,0)</f>
        <v>834 318 1515</v>
      </c>
      <c r="AD504" s="23" t="str">
        <f>VLOOKUP(Tabla_JYPESA_Consulta37[[#This Row],[Factura]],[1]DATOS_SAP!$A:$E,5,0)</f>
        <v>HCC891030SX7</v>
      </c>
    </row>
    <row r="505" spans="1:30" x14ac:dyDescent="0.2">
      <c r="A505" s="3">
        <v>243531</v>
      </c>
      <c r="C505" s="3" t="s">
        <v>1356</v>
      </c>
      <c r="D505" s="3" t="s">
        <v>25</v>
      </c>
      <c r="E505" s="4">
        <v>46272</v>
      </c>
      <c r="F505" s="4">
        <v>46272</v>
      </c>
      <c r="G505" s="3" t="s">
        <v>1357</v>
      </c>
      <c r="H505" s="3" t="s">
        <v>1358</v>
      </c>
      <c r="I505" s="3" t="s">
        <v>1359</v>
      </c>
      <c r="J505" s="5">
        <v>3392.5</v>
      </c>
      <c r="K505" s="5">
        <v>0</v>
      </c>
      <c r="L505" s="5">
        <v>542.79999999999995</v>
      </c>
      <c r="M505" s="5">
        <v>3935.3</v>
      </c>
      <c r="N505" s="3">
        <v>0</v>
      </c>
      <c r="O505" s="3" t="s">
        <v>221</v>
      </c>
      <c r="Q505" s="3">
        <v>1</v>
      </c>
      <c r="R505" s="3" t="s">
        <v>31</v>
      </c>
      <c r="S505" s="3" t="s">
        <v>1360</v>
      </c>
      <c r="T505" s="3" t="s">
        <v>1361</v>
      </c>
      <c r="U505" s="3" t="s">
        <v>32</v>
      </c>
      <c r="V505" s="3" t="s">
        <v>33</v>
      </c>
      <c r="W505" s="3" t="s">
        <v>1362</v>
      </c>
      <c r="X505" s="3" t="s">
        <v>47</v>
      </c>
      <c r="Y505" s="20" t="str">
        <f>CONCATENATE(Tabla_JYPESA_Consulta37[[#This Row],[Cuidad]],","," ",Tabla_JYPESA_Consulta37[[#This Row],[Estado]],".")</f>
        <v>ZAPOPAN, JAL.</v>
      </c>
      <c r="Z50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ACUEDUCTO 4550, LOMAS DEL BOSQUE, 45118, ZAPOPAN, JAL</v>
      </c>
      <c r="AB505" s="22" t="str">
        <f>VLOOKUP(Tabla_JYPESA_Consulta37[[#This Row],[Factura]],[1]DATOS_SAP!$A:$G,7,0)</f>
        <v>AVENIDA ACUEDUCTO 4550   LOMAS DEL BOSQUE_x000D__x000D_ZAPOPAN,45118, JAL_x000D_MX</v>
      </c>
      <c r="AC505" s="22" t="str">
        <f>VLOOKUP(Tabla_JYPESA_Consulta37[[#This Row],[Factura]],[1]DATOS_SAP!$A:$F,6,0)</f>
        <v>333 136 9926</v>
      </c>
      <c r="AD505" s="23" t="str">
        <f>VLOOKUP(Tabla_JYPESA_Consulta37[[#This Row],[Factura]],[1]DATOS_SAP!$A:$E,5,0)</f>
        <v>CAP251020M91</v>
      </c>
    </row>
    <row r="506" spans="1:30" x14ac:dyDescent="0.2">
      <c r="A506" s="3">
        <v>243532</v>
      </c>
      <c r="B506" s="3" t="s">
        <v>1567</v>
      </c>
      <c r="C506" s="3" t="s">
        <v>1568</v>
      </c>
      <c r="D506" s="3" t="s">
        <v>25</v>
      </c>
      <c r="E506" s="4">
        <v>46272</v>
      </c>
      <c r="F506" s="4">
        <v>46302</v>
      </c>
      <c r="G506" s="3" t="s">
        <v>1569</v>
      </c>
      <c r="H506" s="3" t="s">
        <v>1570</v>
      </c>
      <c r="I506" s="3" t="s">
        <v>1571</v>
      </c>
      <c r="J506" s="5">
        <v>15060</v>
      </c>
      <c r="K506" s="5">
        <v>0</v>
      </c>
      <c r="L506" s="5">
        <v>2409.6</v>
      </c>
      <c r="M506" s="5">
        <v>17469.599999999999</v>
      </c>
      <c r="N506" s="3">
        <v>0</v>
      </c>
      <c r="O506" s="3" t="s">
        <v>50</v>
      </c>
      <c r="Q506" s="3">
        <v>20</v>
      </c>
      <c r="R506" s="3" t="s">
        <v>31</v>
      </c>
      <c r="S506" s="3" t="s">
        <v>1572</v>
      </c>
      <c r="T506" s="3" t="s">
        <v>1573</v>
      </c>
      <c r="U506" s="3" t="s">
        <v>1574</v>
      </c>
      <c r="V506" s="3" t="s">
        <v>261</v>
      </c>
      <c r="W506" s="3" t="s">
        <v>1575</v>
      </c>
      <c r="X506" s="3" t="s">
        <v>52</v>
      </c>
      <c r="Y506" s="20" t="str">
        <f>CONCATENATE(Tabla_JYPESA_Consulta37[[#This Row],[Cuidad]],","," ",Tabla_JYPESA_Consulta37[[#This Row],[Estado]],".")</f>
        <v>ZIHUATANEJO, GRO.</v>
      </c>
      <c r="Z50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IXTAPA S/N, IXTAPA, 40884, ZIHUATANEJO, GRO</v>
      </c>
      <c r="AB506" s="22" t="str">
        <f>VLOOKUP(Tabla_JYPESA_Consulta37[[#This Row],[Factura]],[1]DATOS_SAP!$A:$G,7,0)</f>
        <v>BOULEVAR IXTAPA S/N   IXTAPA_x000D__x000D_ZIHUATANEJO DE AZUETA,40884, GRO_x000D_MX</v>
      </c>
      <c r="AC506" s="22" t="str">
        <f>VLOOKUP(Tabla_JYPESA_Consulta37[[#This Row],[Factura]],[1]DATOS_SAP!$A:$F,6,0)</f>
        <v>755 55 50800</v>
      </c>
      <c r="AD506" s="23" t="str">
        <f>VLOOKUP(Tabla_JYPESA_Consulta37[[#This Row],[Factura]],[1]DATOS_SAP!$A:$E,5,0)</f>
        <v>HTI040727NA1</v>
      </c>
    </row>
    <row r="507" spans="1:30" x14ac:dyDescent="0.2">
      <c r="A507" s="3">
        <v>243533</v>
      </c>
      <c r="C507" s="3" t="s">
        <v>1520</v>
      </c>
      <c r="D507" s="3" t="s">
        <v>25</v>
      </c>
      <c r="E507" s="4">
        <v>46272</v>
      </c>
      <c r="F507" s="4">
        <v>46287</v>
      </c>
      <c r="G507" s="3" t="s">
        <v>1220</v>
      </c>
      <c r="H507" s="3" t="s">
        <v>1221</v>
      </c>
      <c r="I507" s="3" t="s">
        <v>1222</v>
      </c>
      <c r="J507" s="5">
        <v>3395.16</v>
      </c>
      <c r="K507" s="5">
        <v>0</v>
      </c>
      <c r="L507" s="5">
        <v>543.23</v>
      </c>
      <c r="M507" s="5">
        <v>3938.39</v>
      </c>
      <c r="N507" s="3">
        <v>0</v>
      </c>
      <c r="O507" s="3" t="s">
        <v>391</v>
      </c>
      <c r="Q507" s="3">
        <v>4</v>
      </c>
      <c r="R507" s="3" t="s">
        <v>31</v>
      </c>
      <c r="S507" s="3" t="s">
        <v>1223</v>
      </c>
      <c r="T507" s="3" t="s">
        <v>1224</v>
      </c>
      <c r="U507" s="3" t="s">
        <v>35</v>
      </c>
      <c r="V507" s="3" t="s">
        <v>33</v>
      </c>
      <c r="W507" s="3" t="s">
        <v>1225</v>
      </c>
      <c r="X507" s="3" t="s">
        <v>47</v>
      </c>
      <c r="Y507" s="20" t="str">
        <f>CONCATENATE(Tabla_JYPESA_Consulta37[[#This Row],[Cuidad]],","," ",Tabla_JYPESA_Consulta37[[#This Row],[Estado]],".")</f>
        <v>GUADALAJARA, JAL.</v>
      </c>
      <c r="Z50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MARIANO OTERO No.3261, VERDE VALLE, 44550, GUADALAJARA, JAL</v>
      </c>
      <c r="AB507" s="22" t="str">
        <f>VLOOKUP(Tabla_JYPESA_Consulta37[[#This Row],[Factura]],[1]DATOS_SAP!$A:$G,7,0)</f>
        <v>MARIANO OTERO No.3261   VERDE VALLE_x000D__x000D_GUADALAJARA,44550, JAL_x000D_MX</v>
      </c>
      <c r="AC507" s="22" t="str">
        <f>VLOOKUP(Tabla_JYPESA_Consulta37[[#This Row],[Factura]],[1]DATOS_SAP!$A:$F,6,0)</f>
        <v>33 3669 0215</v>
      </c>
      <c r="AD507" s="23" t="str">
        <f>VLOOKUP(Tabla_JYPESA_Consulta37[[#This Row],[Factura]],[1]DATOS_SAP!$A:$E,5,0)</f>
        <v>IZI790807KA9</v>
      </c>
    </row>
    <row r="508" spans="1:30" x14ac:dyDescent="0.2">
      <c r="A508" s="3">
        <v>243534</v>
      </c>
      <c r="B508" s="3" t="s">
        <v>1511</v>
      </c>
      <c r="C508" s="3" t="s">
        <v>1512</v>
      </c>
      <c r="D508" s="3" t="s">
        <v>25</v>
      </c>
      <c r="E508" s="4">
        <v>46272</v>
      </c>
      <c r="F508" s="4">
        <v>46302</v>
      </c>
      <c r="G508" s="3" t="s">
        <v>478</v>
      </c>
      <c r="H508" s="3" t="s">
        <v>479</v>
      </c>
      <c r="I508" s="3" t="s">
        <v>480</v>
      </c>
      <c r="J508" s="5">
        <v>2787.05</v>
      </c>
      <c r="K508" s="5">
        <v>10</v>
      </c>
      <c r="L508" s="5">
        <v>445.93</v>
      </c>
      <c r="M508" s="5">
        <v>3232.98</v>
      </c>
      <c r="N508" s="3">
        <v>0</v>
      </c>
      <c r="O508" s="3" t="s">
        <v>91</v>
      </c>
      <c r="Q508" s="3">
        <v>4</v>
      </c>
      <c r="R508" s="3" t="s">
        <v>31</v>
      </c>
      <c r="S508" s="3" t="s">
        <v>1313</v>
      </c>
      <c r="T508" s="3" t="s">
        <v>26</v>
      </c>
      <c r="U508" s="3" t="s">
        <v>144</v>
      </c>
      <c r="V508" s="3" t="s">
        <v>66</v>
      </c>
      <c r="W508" s="3" t="s">
        <v>1314</v>
      </c>
      <c r="X508" s="3" t="s">
        <v>52</v>
      </c>
      <c r="Y508" s="20" t="str">
        <f>CONCATENATE(Tabla_JYPESA_Consulta37[[#This Row],[Cuidad]],","," ",Tabla_JYPESA_Consulta37[[#This Row],[Estado]],".")</f>
        <v>HERMOSILLO, SON.</v>
      </c>
      <c r="Z50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B508" s="22" t="str">
        <f>VLOOKUP(Tabla_JYPESA_Consulta37[[#This Row],[Factura]],[1]DATOS_SAP!$A:$G,7,0)</f>
        <v>BLVD. LUIS ENCINAS JOHNSON #214   HERMOSILLO CENTRO_x000D__x000D_HERMOSILLO,83000, SON_x000D_MX</v>
      </c>
      <c r="AC508" s="22" t="str">
        <f>VLOOKUP(Tabla_JYPESA_Consulta37[[#This Row],[Factura]],[1]DATOS_SAP!$A:$F,6,0)</f>
        <v>662 212 1221</v>
      </c>
      <c r="AD508" s="23" t="str">
        <f>VLOOKUP(Tabla_JYPESA_Consulta37[[#This Row],[Factura]],[1]DATOS_SAP!$A:$E,5,0)</f>
        <v>CSA950626BE2</v>
      </c>
    </row>
    <row r="509" spans="1:30" x14ac:dyDescent="0.2">
      <c r="A509" s="3">
        <v>243534</v>
      </c>
      <c r="B509" s="3" t="s">
        <v>1511</v>
      </c>
      <c r="C509" s="3" t="s">
        <v>1512</v>
      </c>
      <c r="D509" s="3" t="s">
        <v>25</v>
      </c>
      <c r="E509" s="4">
        <v>46272</v>
      </c>
      <c r="F509" s="4">
        <v>46302</v>
      </c>
      <c r="G509" s="3" t="s">
        <v>478</v>
      </c>
      <c r="H509" s="3" t="s">
        <v>479</v>
      </c>
      <c r="I509" s="3" t="s">
        <v>480</v>
      </c>
      <c r="J509" s="5">
        <v>5786.86</v>
      </c>
      <c r="K509" s="5">
        <v>10</v>
      </c>
      <c r="L509" s="5">
        <v>925.9</v>
      </c>
      <c r="M509" s="5">
        <v>6712.75</v>
      </c>
      <c r="N509" s="3">
        <v>0</v>
      </c>
      <c r="O509" s="3" t="s">
        <v>1327</v>
      </c>
      <c r="Q509" s="3">
        <v>8</v>
      </c>
      <c r="R509" s="3" t="s">
        <v>31</v>
      </c>
      <c r="S509" s="3" t="s">
        <v>1313</v>
      </c>
      <c r="T509" s="3" t="s">
        <v>26</v>
      </c>
      <c r="U509" s="3" t="s">
        <v>144</v>
      </c>
      <c r="V509" s="3" t="s">
        <v>66</v>
      </c>
      <c r="W509" s="3" t="s">
        <v>1314</v>
      </c>
      <c r="X509" s="3" t="s">
        <v>52</v>
      </c>
      <c r="Y509" s="20" t="str">
        <f>CONCATENATE(Tabla_JYPESA_Consulta37[[#This Row],[Cuidad]],","," ",Tabla_JYPESA_Consulta37[[#This Row],[Estado]],".")</f>
        <v>HERMOSILLO, SON.</v>
      </c>
      <c r="Z50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B509" s="22" t="str">
        <f>VLOOKUP(Tabla_JYPESA_Consulta37[[#This Row],[Factura]],[1]DATOS_SAP!$A:$G,7,0)</f>
        <v>BLVD. LUIS ENCINAS JOHNSON #214   HERMOSILLO CENTRO_x000D__x000D_HERMOSILLO,83000, SON_x000D_MX</v>
      </c>
      <c r="AC509" s="22" t="str">
        <f>VLOOKUP(Tabla_JYPESA_Consulta37[[#This Row],[Factura]],[1]DATOS_SAP!$A:$F,6,0)</f>
        <v>662 212 1221</v>
      </c>
      <c r="AD509" s="23" t="str">
        <f>VLOOKUP(Tabla_JYPESA_Consulta37[[#This Row],[Factura]],[1]DATOS_SAP!$A:$E,5,0)</f>
        <v>CSA950626BE2</v>
      </c>
    </row>
    <row r="510" spans="1:30" x14ac:dyDescent="0.2">
      <c r="A510" s="3">
        <v>243534</v>
      </c>
      <c r="B510" s="3" t="s">
        <v>1511</v>
      </c>
      <c r="C510" s="3" t="s">
        <v>1512</v>
      </c>
      <c r="D510" s="3" t="s">
        <v>25</v>
      </c>
      <c r="E510" s="4">
        <v>46272</v>
      </c>
      <c r="F510" s="4">
        <v>46302</v>
      </c>
      <c r="G510" s="3" t="s">
        <v>478</v>
      </c>
      <c r="H510" s="3" t="s">
        <v>479</v>
      </c>
      <c r="I510" s="3" t="s">
        <v>480</v>
      </c>
      <c r="J510" s="5">
        <v>5318.78</v>
      </c>
      <c r="K510" s="5">
        <v>10</v>
      </c>
      <c r="L510" s="5">
        <v>851.01</v>
      </c>
      <c r="M510" s="5">
        <v>6169.79</v>
      </c>
      <c r="N510" s="3">
        <v>0</v>
      </c>
      <c r="O510" s="3" t="s">
        <v>146</v>
      </c>
      <c r="Q510" s="3">
        <v>8</v>
      </c>
      <c r="R510" s="3" t="s">
        <v>31</v>
      </c>
      <c r="S510" s="3" t="s">
        <v>1313</v>
      </c>
      <c r="T510" s="3" t="s">
        <v>26</v>
      </c>
      <c r="U510" s="3" t="s">
        <v>144</v>
      </c>
      <c r="V510" s="3" t="s">
        <v>66</v>
      </c>
      <c r="W510" s="3" t="s">
        <v>1314</v>
      </c>
      <c r="X510" s="3" t="s">
        <v>52</v>
      </c>
      <c r="Y510" s="20" t="str">
        <f>CONCATENATE(Tabla_JYPESA_Consulta37[[#This Row],[Cuidad]],","," ",Tabla_JYPESA_Consulta37[[#This Row],[Estado]],".")</f>
        <v>HERMOSILLO, SON.</v>
      </c>
      <c r="Z51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B510" s="22" t="str">
        <f>VLOOKUP(Tabla_JYPESA_Consulta37[[#This Row],[Factura]],[1]DATOS_SAP!$A:$G,7,0)</f>
        <v>BLVD. LUIS ENCINAS JOHNSON #214   HERMOSILLO CENTRO_x000D__x000D_HERMOSILLO,83000, SON_x000D_MX</v>
      </c>
      <c r="AC510" s="22" t="str">
        <f>VLOOKUP(Tabla_JYPESA_Consulta37[[#This Row],[Factura]],[1]DATOS_SAP!$A:$F,6,0)</f>
        <v>662 212 1221</v>
      </c>
      <c r="AD510" s="23" t="str">
        <f>VLOOKUP(Tabla_JYPESA_Consulta37[[#This Row],[Factura]],[1]DATOS_SAP!$A:$E,5,0)</f>
        <v>CSA950626BE2</v>
      </c>
    </row>
    <row r="511" spans="1:30" x14ac:dyDescent="0.2">
      <c r="A511" s="3">
        <v>243534</v>
      </c>
      <c r="B511" s="3" t="s">
        <v>1511</v>
      </c>
      <c r="C511" s="3" t="s">
        <v>1512</v>
      </c>
      <c r="D511" s="3" t="s">
        <v>25</v>
      </c>
      <c r="E511" s="4">
        <v>46272</v>
      </c>
      <c r="F511" s="4">
        <v>46302</v>
      </c>
      <c r="G511" s="3" t="s">
        <v>478</v>
      </c>
      <c r="H511" s="3" t="s">
        <v>479</v>
      </c>
      <c r="I511" s="3" t="s">
        <v>480</v>
      </c>
      <c r="J511" s="5">
        <v>5744.3</v>
      </c>
      <c r="K511" s="5">
        <v>10</v>
      </c>
      <c r="L511" s="5">
        <v>919.09</v>
      </c>
      <c r="M511" s="5">
        <v>6663.39</v>
      </c>
      <c r="N511" s="3">
        <v>0</v>
      </c>
      <c r="O511" s="3" t="s">
        <v>593</v>
      </c>
      <c r="Q511" s="3">
        <v>8</v>
      </c>
      <c r="R511" s="3" t="s">
        <v>31</v>
      </c>
      <c r="S511" s="3" t="s">
        <v>1313</v>
      </c>
      <c r="T511" s="3" t="s">
        <v>26</v>
      </c>
      <c r="U511" s="3" t="s">
        <v>144</v>
      </c>
      <c r="V511" s="3" t="s">
        <v>66</v>
      </c>
      <c r="W511" s="3" t="s">
        <v>1314</v>
      </c>
      <c r="X511" s="3" t="s">
        <v>52</v>
      </c>
      <c r="Y511" s="20" t="str">
        <f>CONCATENATE(Tabla_JYPESA_Consulta37[[#This Row],[Cuidad]],","," ",Tabla_JYPESA_Consulta37[[#This Row],[Estado]],".")</f>
        <v>HERMOSILLO, SON.</v>
      </c>
      <c r="Z51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B511" s="22" t="str">
        <f>VLOOKUP(Tabla_JYPESA_Consulta37[[#This Row],[Factura]],[1]DATOS_SAP!$A:$G,7,0)</f>
        <v>BLVD. LUIS ENCINAS JOHNSON #214   HERMOSILLO CENTRO_x000D__x000D_HERMOSILLO,83000, SON_x000D_MX</v>
      </c>
      <c r="AC511" s="22" t="str">
        <f>VLOOKUP(Tabla_JYPESA_Consulta37[[#This Row],[Factura]],[1]DATOS_SAP!$A:$F,6,0)</f>
        <v>662 212 1221</v>
      </c>
      <c r="AD511" s="23" t="str">
        <f>VLOOKUP(Tabla_JYPESA_Consulta37[[#This Row],[Factura]],[1]DATOS_SAP!$A:$E,5,0)</f>
        <v>CSA950626BE2</v>
      </c>
    </row>
    <row r="512" spans="1:30" x14ac:dyDescent="0.2">
      <c r="A512" s="3">
        <v>243534</v>
      </c>
      <c r="B512" s="3" t="s">
        <v>1511</v>
      </c>
      <c r="C512" s="3" t="s">
        <v>1512</v>
      </c>
      <c r="D512" s="3" t="s">
        <v>25</v>
      </c>
      <c r="E512" s="4">
        <v>46272</v>
      </c>
      <c r="F512" s="4">
        <v>46302</v>
      </c>
      <c r="G512" s="3" t="s">
        <v>478</v>
      </c>
      <c r="H512" s="3" t="s">
        <v>479</v>
      </c>
      <c r="I512" s="3" t="s">
        <v>480</v>
      </c>
      <c r="J512" s="5">
        <v>6861.75</v>
      </c>
      <c r="K512" s="5">
        <v>25</v>
      </c>
      <c r="L512" s="5">
        <v>1097.8699999999999</v>
      </c>
      <c r="M512" s="5">
        <v>7959.63</v>
      </c>
      <c r="N512" s="3">
        <v>0</v>
      </c>
      <c r="O512" s="3" t="s">
        <v>1352</v>
      </c>
      <c r="Q512" s="3">
        <v>10</v>
      </c>
      <c r="R512" s="3" t="s">
        <v>31</v>
      </c>
      <c r="S512" s="3" t="s">
        <v>1313</v>
      </c>
      <c r="T512" s="3" t="s">
        <v>26</v>
      </c>
      <c r="U512" s="3" t="s">
        <v>144</v>
      </c>
      <c r="V512" s="3" t="s">
        <v>66</v>
      </c>
      <c r="W512" s="3" t="s">
        <v>1314</v>
      </c>
      <c r="X512" s="3" t="s">
        <v>52</v>
      </c>
      <c r="Y512" s="20" t="str">
        <f>CONCATENATE(Tabla_JYPESA_Consulta37[[#This Row],[Cuidad]],","," ",Tabla_JYPESA_Consulta37[[#This Row],[Estado]],".")</f>
        <v>HERMOSILLO, SON.</v>
      </c>
      <c r="Z51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LUIS DONALDO COLOSIO #126, CENTRO, 83000, HERMOSILLO, SON</v>
      </c>
      <c r="AB512" s="22" t="str">
        <f>VLOOKUP(Tabla_JYPESA_Consulta37[[#This Row],[Factura]],[1]DATOS_SAP!$A:$G,7,0)</f>
        <v>BLVD. LUIS ENCINAS JOHNSON #214   HERMOSILLO CENTRO_x000D__x000D_HERMOSILLO,83000, SON_x000D_MX</v>
      </c>
      <c r="AC512" s="22" t="str">
        <f>VLOOKUP(Tabla_JYPESA_Consulta37[[#This Row],[Factura]],[1]DATOS_SAP!$A:$F,6,0)</f>
        <v>662 212 1221</v>
      </c>
      <c r="AD512" s="23" t="str">
        <f>VLOOKUP(Tabla_JYPESA_Consulta37[[#This Row],[Factura]],[1]DATOS_SAP!$A:$E,5,0)</f>
        <v>CSA950626BE2</v>
      </c>
    </row>
    <row r="513" spans="1:30" x14ac:dyDescent="0.2">
      <c r="A513" s="3">
        <v>243535</v>
      </c>
      <c r="B513" s="3" t="s">
        <v>1454</v>
      </c>
      <c r="C513" s="3" t="s">
        <v>1455</v>
      </c>
      <c r="D513" s="3" t="s">
        <v>25</v>
      </c>
      <c r="E513" s="4">
        <v>46272</v>
      </c>
      <c r="F513" s="4">
        <v>46280</v>
      </c>
      <c r="G513" s="3" t="s">
        <v>1456</v>
      </c>
      <c r="H513" s="3" t="s">
        <v>1457</v>
      </c>
      <c r="I513" s="3" t="s">
        <v>1458</v>
      </c>
      <c r="J513" s="5">
        <v>2621.8</v>
      </c>
      <c r="K513" s="5">
        <v>0</v>
      </c>
      <c r="L513" s="5">
        <v>419.49</v>
      </c>
      <c r="M513" s="5">
        <v>3041.29</v>
      </c>
      <c r="N513" s="3">
        <v>0</v>
      </c>
      <c r="O513" s="3" t="s">
        <v>69</v>
      </c>
      <c r="Q513" s="3">
        <v>2</v>
      </c>
      <c r="R513" s="3" t="s">
        <v>31</v>
      </c>
      <c r="S513" s="3" t="s">
        <v>1459</v>
      </c>
      <c r="T513" s="3" t="s">
        <v>1185</v>
      </c>
      <c r="U513" s="3" t="s">
        <v>32</v>
      </c>
      <c r="V513" s="3" t="s">
        <v>33</v>
      </c>
      <c r="W513" s="3" t="s">
        <v>1186</v>
      </c>
      <c r="X513" s="3" t="s">
        <v>47</v>
      </c>
      <c r="Y513" s="20" t="str">
        <f>CONCATENATE(Tabla_JYPESA_Consulta37[[#This Row],[Cuidad]],","," ",Tabla_JYPESA_Consulta37[[#This Row],[Estado]],".")</f>
        <v>ZAPOPAN, JAL.</v>
      </c>
      <c r="Z51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B513" s="22" t="str">
        <f>VLOOKUP(Tabla_JYPESA_Consulta37[[#This Row],[Factura]],[1]DATOS_SAP!$A:$G,7,0)</f>
        <v>AV PERIFERICO PONIENTE 4101   SAN JUAN DE OCOTAN_x000D__x000D_ZAPOPAN,45019, JAL_x000D_MX</v>
      </c>
      <c r="AC513" s="22" t="str">
        <f>VLOOKUP(Tabla_JYPESA_Consulta37[[#This Row],[Factura]],[1]DATOS_SAP!$A:$F,6,0)</f>
        <v>331 651 3234</v>
      </c>
      <c r="AD513" s="23" t="str">
        <f>VLOOKUP(Tabla_JYPESA_Consulta37[[#This Row],[Factura]],[1]DATOS_SAP!$A:$E,5,0)</f>
        <v>AHR910813MI7</v>
      </c>
    </row>
    <row r="514" spans="1:30" x14ac:dyDescent="0.2">
      <c r="A514" s="3">
        <v>243535</v>
      </c>
      <c r="B514" s="3" t="s">
        <v>1454</v>
      </c>
      <c r="C514" s="3" t="s">
        <v>1455</v>
      </c>
      <c r="D514" s="3" t="s">
        <v>25</v>
      </c>
      <c r="E514" s="4">
        <v>46272</v>
      </c>
      <c r="F514" s="4">
        <v>46280</v>
      </c>
      <c r="G514" s="3" t="s">
        <v>1456</v>
      </c>
      <c r="H514" s="3" t="s">
        <v>1457</v>
      </c>
      <c r="I514" s="3" t="s">
        <v>1458</v>
      </c>
      <c r="J514" s="5">
        <v>7295.92</v>
      </c>
      <c r="K514" s="5">
        <v>0</v>
      </c>
      <c r="L514" s="5">
        <v>1167.3499999999999</v>
      </c>
      <c r="M514" s="5">
        <v>8463.27</v>
      </c>
      <c r="N514" s="3">
        <v>0</v>
      </c>
      <c r="O514" s="3" t="s">
        <v>30</v>
      </c>
      <c r="Q514" s="3">
        <v>8</v>
      </c>
      <c r="R514" s="3" t="s">
        <v>31</v>
      </c>
      <c r="S514" s="3" t="s">
        <v>1459</v>
      </c>
      <c r="T514" s="3" t="s">
        <v>1185</v>
      </c>
      <c r="U514" s="3" t="s">
        <v>32</v>
      </c>
      <c r="V514" s="3" t="s">
        <v>33</v>
      </c>
      <c r="W514" s="3" t="s">
        <v>1186</v>
      </c>
      <c r="X514" s="3" t="s">
        <v>47</v>
      </c>
      <c r="Y514" s="20" t="str">
        <f>CONCATENATE(Tabla_JYPESA_Consulta37[[#This Row],[Cuidad]],","," ",Tabla_JYPESA_Consulta37[[#This Row],[Estado]],".")</f>
        <v>ZAPOPAN, JAL.</v>
      </c>
      <c r="Z51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B514" s="22" t="str">
        <f>VLOOKUP(Tabla_JYPESA_Consulta37[[#This Row],[Factura]],[1]DATOS_SAP!$A:$G,7,0)</f>
        <v>AV PERIFERICO PONIENTE 4101   SAN JUAN DE OCOTAN_x000D__x000D_ZAPOPAN,45019, JAL_x000D_MX</v>
      </c>
      <c r="AC514" s="22" t="str">
        <f>VLOOKUP(Tabla_JYPESA_Consulta37[[#This Row],[Factura]],[1]DATOS_SAP!$A:$F,6,0)</f>
        <v>331 651 3234</v>
      </c>
      <c r="AD514" s="23" t="str">
        <f>VLOOKUP(Tabla_JYPESA_Consulta37[[#This Row],[Factura]],[1]DATOS_SAP!$A:$E,5,0)</f>
        <v>AHR910813MI7</v>
      </c>
    </row>
    <row r="515" spans="1:30" x14ac:dyDescent="0.2">
      <c r="A515" s="3">
        <v>243535</v>
      </c>
      <c r="B515" s="3" t="s">
        <v>1454</v>
      </c>
      <c r="C515" s="3" t="s">
        <v>1455</v>
      </c>
      <c r="D515" s="3" t="s">
        <v>25</v>
      </c>
      <c r="E515" s="4">
        <v>46272</v>
      </c>
      <c r="F515" s="4">
        <v>46280</v>
      </c>
      <c r="G515" s="3" t="s">
        <v>1456</v>
      </c>
      <c r="H515" s="3" t="s">
        <v>1457</v>
      </c>
      <c r="I515" s="3" t="s">
        <v>1458</v>
      </c>
      <c r="J515" s="5">
        <v>6099</v>
      </c>
      <c r="K515" s="5">
        <v>0</v>
      </c>
      <c r="L515" s="5">
        <v>975.84</v>
      </c>
      <c r="M515" s="5">
        <v>7074.84</v>
      </c>
      <c r="N515" s="3">
        <v>0</v>
      </c>
      <c r="O515" s="3" t="s">
        <v>481</v>
      </c>
      <c r="P515" s="3" t="s">
        <v>482</v>
      </c>
      <c r="Q515" s="3">
        <v>6</v>
      </c>
      <c r="R515" s="3" t="s">
        <v>31</v>
      </c>
      <c r="S515" s="3" t="s">
        <v>1459</v>
      </c>
      <c r="T515" s="3" t="s">
        <v>1185</v>
      </c>
      <c r="U515" s="3" t="s">
        <v>32</v>
      </c>
      <c r="V515" s="3" t="s">
        <v>33</v>
      </c>
      <c r="W515" s="3" t="s">
        <v>1186</v>
      </c>
      <c r="X515" s="3" t="s">
        <v>47</v>
      </c>
      <c r="Y515" s="20" t="str">
        <f>CONCATENATE(Tabla_JYPESA_Consulta37[[#This Row],[Cuidad]],","," ",Tabla_JYPESA_Consulta37[[#This Row],[Estado]],".")</f>
        <v>ZAPOPAN, JAL.</v>
      </c>
      <c r="Z51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B515" s="22" t="str">
        <f>VLOOKUP(Tabla_JYPESA_Consulta37[[#This Row],[Factura]],[1]DATOS_SAP!$A:$G,7,0)</f>
        <v>AV PERIFERICO PONIENTE 4101   SAN JUAN DE OCOTAN_x000D__x000D_ZAPOPAN,45019, JAL_x000D_MX</v>
      </c>
      <c r="AC515" s="22" t="str">
        <f>VLOOKUP(Tabla_JYPESA_Consulta37[[#This Row],[Factura]],[1]DATOS_SAP!$A:$F,6,0)</f>
        <v>331 651 3234</v>
      </c>
      <c r="AD515" s="23" t="str">
        <f>VLOOKUP(Tabla_JYPESA_Consulta37[[#This Row],[Factura]],[1]DATOS_SAP!$A:$E,5,0)</f>
        <v>AHR910813MI7</v>
      </c>
    </row>
    <row r="516" spans="1:30" x14ac:dyDescent="0.2">
      <c r="A516" s="3">
        <v>243535</v>
      </c>
      <c r="B516" s="3" t="s">
        <v>1454</v>
      </c>
      <c r="C516" s="3" t="s">
        <v>1455</v>
      </c>
      <c r="D516" s="3" t="s">
        <v>25</v>
      </c>
      <c r="E516" s="4">
        <v>46272</v>
      </c>
      <c r="F516" s="4">
        <v>46280</v>
      </c>
      <c r="G516" s="3" t="s">
        <v>1456</v>
      </c>
      <c r="H516" s="3" t="s">
        <v>1457</v>
      </c>
      <c r="I516" s="3" t="s">
        <v>1458</v>
      </c>
      <c r="J516" s="5">
        <v>4311.6000000000004</v>
      </c>
      <c r="K516" s="5">
        <v>0</v>
      </c>
      <c r="L516" s="5">
        <v>689.86</v>
      </c>
      <c r="M516" s="5">
        <v>5001.46</v>
      </c>
      <c r="N516" s="3">
        <v>0</v>
      </c>
      <c r="O516" s="3" t="s">
        <v>125</v>
      </c>
      <c r="P516" s="3" t="s">
        <v>126</v>
      </c>
      <c r="Q516" s="3">
        <v>4</v>
      </c>
      <c r="R516" s="3" t="s">
        <v>31</v>
      </c>
      <c r="S516" s="3" t="s">
        <v>1459</v>
      </c>
      <c r="T516" s="3" t="s">
        <v>1185</v>
      </c>
      <c r="U516" s="3" t="s">
        <v>32</v>
      </c>
      <c r="V516" s="3" t="s">
        <v>33</v>
      </c>
      <c r="W516" s="3" t="s">
        <v>1186</v>
      </c>
      <c r="X516" s="3" t="s">
        <v>47</v>
      </c>
      <c r="Y516" s="20" t="str">
        <f>CONCATENATE(Tabla_JYPESA_Consulta37[[#This Row],[Cuidad]],","," ",Tabla_JYPESA_Consulta37[[#This Row],[Estado]],".")</f>
        <v>ZAPOPAN, JAL.</v>
      </c>
      <c r="Z51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B516" s="22" t="str">
        <f>VLOOKUP(Tabla_JYPESA_Consulta37[[#This Row],[Factura]],[1]DATOS_SAP!$A:$G,7,0)</f>
        <v>AV PERIFERICO PONIENTE 4101   SAN JUAN DE OCOTAN_x000D__x000D_ZAPOPAN,45019, JAL_x000D_MX</v>
      </c>
      <c r="AC516" s="22" t="str">
        <f>VLOOKUP(Tabla_JYPESA_Consulta37[[#This Row],[Factura]],[1]DATOS_SAP!$A:$F,6,0)</f>
        <v>331 651 3234</v>
      </c>
      <c r="AD516" s="23" t="str">
        <f>VLOOKUP(Tabla_JYPESA_Consulta37[[#This Row],[Factura]],[1]DATOS_SAP!$A:$E,5,0)</f>
        <v>AHR910813MI7</v>
      </c>
    </row>
    <row r="517" spans="1:30" x14ac:dyDescent="0.2">
      <c r="A517" s="3">
        <v>243535</v>
      </c>
      <c r="B517" s="3" t="s">
        <v>1454</v>
      </c>
      <c r="C517" s="3" t="s">
        <v>1455</v>
      </c>
      <c r="D517" s="3" t="s">
        <v>25</v>
      </c>
      <c r="E517" s="4">
        <v>46272</v>
      </c>
      <c r="F517" s="4">
        <v>46280</v>
      </c>
      <c r="G517" s="3" t="s">
        <v>1456</v>
      </c>
      <c r="H517" s="3" t="s">
        <v>1457</v>
      </c>
      <c r="I517" s="3" t="s">
        <v>1458</v>
      </c>
      <c r="J517" s="5">
        <v>4311.6000000000004</v>
      </c>
      <c r="K517" s="5">
        <v>0</v>
      </c>
      <c r="L517" s="5">
        <v>689.85</v>
      </c>
      <c r="M517" s="5">
        <v>5001.46</v>
      </c>
      <c r="N517" s="3">
        <v>0</v>
      </c>
      <c r="O517" s="3" t="s">
        <v>1633</v>
      </c>
      <c r="P517" s="3" t="s">
        <v>1634</v>
      </c>
      <c r="Q517" s="3">
        <v>4</v>
      </c>
      <c r="R517" s="3" t="s">
        <v>31</v>
      </c>
      <c r="S517" s="3" t="s">
        <v>1459</v>
      </c>
      <c r="T517" s="3" t="s">
        <v>1185</v>
      </c>
      <c r="U517" s="3" t="s">
        <v>32</v>
      </c>
      <c r="V517" s="3" t="s">
        <v>33</v>
      </c>
      <c r="W517" s="3" t="s">
        <v>1186</v>
      </c>
      <c r="X517" s="3" t="s">
        <v>47</v>
      </c>
      <c r="Y517" s="20" t="str">
        <f>CONCATENATE(Tabla_JYPESA_Consulta37[[#This Row],[Cuidad]],","," ",Tabla_JYPESA_Consulta37[[#This Row],[Estado]],".")</f>
        <v>ZAPOPAN, JAL.</v>
      </c>
      <c r="Z51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PERIFERICO PONIENTE 4101, SAN JUAN DE OCOTAN, 45019, ZAPOPAN, JAL</v>
      </c>
      <c r="AB517" s="22" t="str">
        <f>VLOOKUP(Tabla_JYPESA_Consulta37[[#This Row],[Factura]],[1]DATOS_SAP!$A:$G,7,0)</f>
        <v>AV PERIFERICO PONIENTE 4101   SAN JUAN DE OCOTAN_x000D__x000D_ZAPOPAN,45019, JAL_x000D_MX</v>
      </c>
      <c r="AC517" s="22" t="str">
        <f>VLOOKUP(Tabla_JYPESA_Consulta37[[#This Row],[Factura]],[1]DATOS_SAP!$A:$F,6,0)</f>
        <v>331 651 3234</v>
      </c>
      <c r="AD517" s="23" t="str">
        <f>VLOOKUP(Tabla_JYPESA_Consulta37[[#This Row],[Factura]],[1]DATOS_SAP!$A:$E,5,0)</f>
        <v>AHR910813MI7</v>
      </c>
    </row>
    <row r="518" spans="1:30" x14ac:dyDescent="0.2">
      <c r="A518" s="3">
        <v>243536</v>
      </c>
      <c r="C518" s="3" t="s">
        <v>1363</v>
      </c>
      <c r="D518" s="3" t="s">
        <v>25</v>
      </c>
      <c r="E518" s="4">
        <v>46272</v>
      </c>
      <c r="F518" s="4">
        <v>46272</v>
      </c>
      <c r="G518" s="3" t="s">
        <v>1364</v>
      </c>
      <c r="H518" s="3" t="s">
        <v>1365</v>
      </c>
      <c r="I518" s="3" t="s">
        <v>1366</v>
      </c>
      <c r="J518" s="5">
        <v>1747.9</v>
      </c>
      <c r="K518" s="5">
        <v>0</v>
      </c>
      <c r="L518" s="5">
        <v>279.66000000000003</v>
      </c>
      <c r="M518" s="5">
        <v>2027.56</v>
      </c>
      <c r="N518" s="3">
        <v>0</v>
      </c>
      <c r="O518" s="3" t="s">
        <v>117</v>
      </c>
      <c r="Q518" s="3">
        <v>1</v>
      </c>
      <c r="R518" s="3" t="s">
        <v>31</v>
      </c>
      <c r="S518" s="3" t="s">
        <v>1367</v>
      </c>
      <c r="T518" s="3" t="s">
        <v>1368</v>
      </c>
      <c r="U518" s="3" t="s">
        <v>1369</v>
      </c>
      <c r="V518" s="3" t="s">
        <v>271</v>
      </c>
      <c r="W518" s="3" t="s">
        <v>1370</v>
      </c>
      <c r="X518" s="3" t="s">
        <v>44</v>
      </c>
      <c r="Y518" s="20" t="str">
        <f>CONCATENATE(Tabla_JYPESA_Consulta37[[#This Row],[Cuidad]],","," ",Tabla_JYPESA_Consulta37[[#This Row],[Estado]],".")</f>
        <v>SAN CRISTOBAL DE LAS CASAS, CHS.</v>
      </c>
      <c r="Z51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 DE MAYO 38 N/A, BARRIO D MEXICANOS, 29240, SAN CRISTOBAL DE LAS CASAS, CHS</v>
      </c>
      <c r="AB518" s="22" t="str">
        <f>VLOOKUP(Tabla_JYPESA_Consulta37[[#This Row],[Factura]],[1]DATOS_SAP!$A:$G,7,0)</f>
        <v>CALLE 5 DE MAYO 38 N/A   BARRIO D MEXICANOS_x000D__x000D_SAN CRISTOBAL DE LAS CASAS,29240, CHS_x000D_MX</v>
      </c>
      <c r="AC518" s="22" t="str">
        <f>VLOOKUP(Tabla_JYPESA_Consulta37[[#This Row],[Factura]],[1]DATOS_SAP!$A:$F,6,0)</f>
        <v>967 678 1515</v>
      </c>
      <c r="AD518" s="23" t="str">
        <f>VLOOKUP(Tabla_JYPESA_Consulta37[[#This Row],[Factura]],[1]DATOS_SAP!$A:$E,5,0)</f>
        <v>HHO081008LN8</v>
      </c>
    </row>
    <row r="519" spans="1:30" x14ac:dyDescent="0.2">
      <c r="A519" s="3">
        <v>243536</v>
      </c>
      <c r="C519" s="3" t="s">
        <v>1363</v>
      </c>
      <c r="D519" s="3" t="s">
        <v>25</v>
      </c>
      <c r="E519" s="4">
        <v>46272</v>
      </c>
      <c r="F519" s="4">
        <v>46272</v>
      </c>
      <c r="G519" s="3" t="s">
        <v>1364</v>
      </c>
      <c r="H519" s="3" t="s">
        <v>1365</v>
      </c>
      <c r="I519" s="3" t="s">
        <v>1366</v>
      </c>
      <c r="J519" s="5">
        <v>2215</v>
      </c>
      <c r="K519" s="5">
        <v>0</v>
      </c>
      <c r="L519" s="5">
        <v>354.4</v>
      </c>
      <c r="M519" s="5">
        <v>2569.4</v>
      </c>
      <c r="N519" s="3">
        <v>0</v>
      </c>
      <c r="O519" s="3" t="s">
        <v>298</v>
      </c>
      <c r="P519" s="3" t="s">
        <v>299</v>
      </c>
      <c r="Q519" s="3">
        <v>1</v>
      </c>
      <c r="R519" s="3" t="s">
        <v>31</v>
      </c>
      <c r="S519" s="3" t="s">
        <v>1367</v>
      </c>
      <c r="T519" s="3" t="s">
        <v>1368</v>
      </c>
      <c r="U519" s="3" t="s">
        <v>1369</v>
      </c>
      <c r="V519" s="3" t="s">
        <v>271</v>
      </c>
      <c r="W519" s="3" t="s">
        <v>1370</v>
      </c>
      <c r="X519" s="3" t="s">
        <v>44</v>
      </c>
      <c r="Y519" s="20" t="str">
        <f>CONCATENATE(Tabla_JYPESA_Consulta37[[#This Row],[Cuidad]],","," ",Tabla_JYPESA_Consulta37[[#This Row],[Estado]],".")</f>
        <v>SAN CRISTOBAL DE LAS CASAS, CHS.</v>
      </c>
      <c r="Z51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5 DE MAYO 38 N/A, BARRIO D MEXICANOS, 29240, SAN CRISTOBAL DE LAS CASAS, CHS</v>
      </c>
      <c r="AB519" s="22" t="str">
        <f>VLOOKUP(Tabla_JYPESA_Consulta37[[#This Row],[Factura]],[1]DATOS_SAP!$A:$G,7,0)</f>
        <v>CALLE 5 DE MAYO 38 N/A   BARRIO D MEXICANOS_x000D__x000D_SAN CRISTOBAL DE LAS CASAS,29240, CHS_x000D_MX</v>
      </c>
      <c r="AC519" s="22" t="str">
        <f>VLOOKUP(Tabla_JYPESA_Consulta37[[#This Row],[Factura]],[1]DATOS_SAP!$A:$F,6,0)</f>
        <v>967 678 1515</v>
      </c>
      <c r="AD519" s="23" t="str">
        <f>VLOOKUP(Tabla_JYPESA_Consulta37[[#This Row],[Factura]],[1]DATOS_SAP!$A:$E,5,0)</f>
        <v>HHO081008LN8</v>
      </c>
    </row>
    <row r="520" spans="1:30" x14ac:dyDescent="0.2">
      <c r="A520" s="3">
        <v>243537</v>
      </c>
      <c r="B520" s="3" t="s">
        <v>1576</v>
      </c>
      <c r="C520" s="3" t="s">
        <v>1577</v>
      </c>
      <c r="D520" s="3" t="s">
        <v>25</v>
      </c>
      <c r="E520" s="4">
        <v>46272</v>
      </c>
      <c r="F520" s="4">
        <v>46302</v>
      </c>
      <c r="G520" s="3" t="s">
        <v>1578</v>
      </c>
      <c r="H520" s="3" t="s">
        <v>1579</v>
      </c>
      <c r="I520" s="3" t="s">
        <v>1580</v>
      </c>
      <c r="J520" s="5">
        <v>8373.75</v>
      </c>
      <c r="K520" s="5">
        <v>0</v>
      </c>
      <c r="L520" s="5">
        <v>1339.8</v>
      </c>
      <c r="M520" s="5">
        <v>9713.5499999999993</v>
      </c>
      <c r="N520" s="3">
        <v>0</v>
      </c>
      <c r="O520" s="3" t="s">
        <v>1581</v>
      </c>
      <c r="Q520" s="3">
        <v>5</v>
      </c>
      <c r="R520" s="3" t="s">
        <v>31</v>
      </c>
      <c r="S520" s="3" t="s">
        <v>1582</v>
      </c>
      <c r="T520" s="3" t="s">
        <v>1583</v>
      </c>
      <c r="U520" s="3" t="s">
        <v>1584</v>
      </c>
      <c r="V520" s="3" t="s">
        <v>73</v>
      </c>
      <c r="W520" s="3" t="s">
        <v>1585</v>
      </c>
      <c r="X520" s="3" t="s">
        <v>52</v>
      </c>
      <c r="Y520" s="20" t="str">
        <f>CONCATENATE(Tabla_JYPESA_Consulta37[[#This Row],[Cuidad]],","," ",Tabla_JYPESA_Consulta37[[#This Row],[Estado]],".")</f>
        <v>SAN JOSE DEL CABO, BCS.</v>
      </c>
      <c r="Z52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B520" s="22" t="str">
        <f>VLOOKUP(Tabla_JYPESA_Consulta37[[#This Row],[Factura]],[1]DATOS_SAP!$A:$G,7,0)</f>
        <v>CALLE PASEO MALECON LOTE 11   FONATUR_x000D__x000D_LOS CABOS,23400, BCS_x000D_MX</v>
      </c>
      <c r="AC520" s="22" t="str">
        <f>VLOOKUP(Tabla_JYPESA_Consulta37[[#This Row],[Factura]],[1]DATOS_SAP!$A:$F,6,0)</f>
        <v>624 163 5100</v>
      </c>
      <c r="AD520" s="23" t="str">
        <f>VLOOKUP(Tabla_JYPESA_Consulta37[[#This Row],[Factura]],[1]DATOS_SAP!$A:$E,5,0)</f>
        <v>APR130205UM6</v>
      </c>
    </row>
    <row r="521" spans="1:30" x14ac:dyDescent="0.2">
      <c r="A521" s="3">
        <v>243537</v>
      </c>
      <c r="B521" s="3" t="s">
        <v>1576</v>
      </c>
      <c r="C521" s="3" t="s">
        <v>1577</v>
      </c>
      <c r="D521" s="3" t="s">
        <v>25</v>
      </c>
      <c r="E521" s="4">
        <v>46272</v>
      </c>
      <c r="F521" s="4">
        <v>46302</v>
      </c>
      <c r="G521" s="3" t="s">
        <v>1578</v>
      </c>
      <c r="H521" s="3" t="s">
        <v>1579</v>
      </c>
      <c r="I521" s="3" t="s">
        <v>1580</v>
      </c>
      <c r="J521" s="5">
        <v>14553</v>
      </c>
      <c r="K521" s="5">
        <v>0</v>
      </c>
      <c r="L521" s="5">
        <v>2328.48</v>
      </c>
      <c r="M521" s="5">
        <v>16881.48</v>
      </c>
      <c r="N521" s="3">
        <v>0</v>
      </c>
      <c r="O521" s="3" t="s">
        <v>278</v>
      </c>
      <c r="Q521" s="3">
        <v>7</v>
      </c>
      <c r="R521" s="3" t="s">
        <v>31</v>
      </c>
      <c r="S521" s="3" t="s">
        <v>1582</v>
      </c>
      <c r="T521" s="3" t="s">
        <v>1583</v>
      </c>
      <c r="U521" s="3" t="s">
        <v>1584</v>
      </c>
      <c r="V521" s="3" t="s">
        <v>73</v>
      </c>
      <c r="W521" s="3" t="s">
        <v>1585</v>
      </c>
      <c r="X521" s="3" t="s">
        <v>52</v>
      </c>
      <c r="Y521" s="20" t="str">
        <f>CONCATENATE(Tabla_JYPESA_Consulta37[[#This Row],[Cuidad]],","," ",Tabla_JYPESA_Consulta37[[#This Row],[Estado]],".")</f>
        <v>SAN JOSE DEL CABO, BCS.</v>
      </c>
      <c r="Z52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B521" s="22" t="str">
        <f>VLOOKUP(Tabla_JYPESA_Consulta37[[#This Row],[Factura]],[1]DATOS_SAP!$A:$G,7,0)</f>
        <v>CALLE PASEO MALECON LOTE 11   FONATUR_x000D__x000D_LOS CABOS,23400, BCS_x000D_MX</v>
      </c>
      <c r="AC521" s="22" t="str">
        <f>VLOOKUP(Tabla_JYPESA_Consulta37[[#This Row],[Factura]],[1]DATOS_SAP!$A:$F,6,0)</f>
        <v>624 163 5100</v>
      </c>
      <c r="AD521" s="23" t="str">
        <f>VLOOKUP(Tabla_JYPESA_Consulta37[[#This Row],[Factura]],[1]DATOS_SAP!$A:$E,5,0)</f>
        <v>APR130205UM6</v>
      </c>
    </row>
    <row r="522" spans="1:30" x14ac:dyDescent="0.2">
      <c r="A522" s="3">
        <v>243537</v>
      </c>
      <c r="B522" s="3" t="s">
        <v>1576</v>
      </c>
      <c r="C522" s="3" t="s">
        <v>1577</v>
      </c>
      <c r="D522" s="3" t="s">
        <v>25</v>
      </c>
      <c r="E522" s="4">
        <v>46272</v>
      </c>
      <c r="F522" s="4">
        <v>46302</v>
      </c>
      <c r="G522" s="3" t="s">
        <v>1578</v>
      </c>
      <c r="H522" s="3" t="s">
        <v>1579</v>
      </c>
      <c r="I522" s="3" t="s">
        <v>1580</v>
      </c>
      <c r="J522" s="5">
        <v>14553</v>
      </c>
      <c r="K522" s="5">
        <v>0</v>
      </c>
      <c r="L522" s="5">
        <v>2328.48</v>
      </c>
      <c r="M522" s="5">
        <v>16881.48</v>
      </c>
      <c r="N522" s="3">
        <v>0</v>
      </c>
      <c r="O522" s="3" t="s">
        <v>240</v>
      </c>
      <c r="Q522" s="3">
        <v>7</v>
      </c>
      <c r="R522" s="3" t="s">
        <v>31</v>
      </c>
      <c r="S522" s="3" t="s">
        <v>1582</v>
      </c>
      <c r="T522" s="3" t="s">
        <v>1583</v>
      </c>
      <c r="U522" s="3" t="s">
        <v>1584</v>
      </c>
      <c r="V522" s="3" t="s">
        <v>73</v>
      </c>
      <c r="W522" s="3" t="s">
        <v>1585</v>
      </c>
      <c r="X522" s="3" t="s">
        <v>52</v>
      </c>
      <c r="Y522" s="20" t="str">
        <f>CONCATENATE(Tabla_JYPESA_Consulta37[[#This Row],[Cuidad]],","," ",Tabla_JYPESA_Consulta37[[#This Row],[Estado]],".")</f>
        <v>SAN JOSE DEL CABO, BCS.</v>
      </c>
      <c r="Z52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B522" s="22" t="str">
        <f>VLOOKUP(Tabla_JYPESA_Consulta37[[#This Row],[Factura]],[1]DATOS_SAP!$A:$G,7,0)</f>
        <v>CALLE PASEO MALECON LOTE 11   FONATUR_x000D__x000D_LOS CABOS,23400, BCS_x000D_MX</v>
      </c>
      <c r="AC522" s="22" t="str">
        <f>VLOOKUP(Tabla_JYPESA_Consulta37[[#This Row],[Factura]],[1]DATOS_SAP!$A:$F,6,0)</f>
        <v>624 163 5100</v>
      </c>
      <c r="AD522" s="23" t="str">
        <f>VLOOKUP(Tabla_JYPESA_Consulta37[[#This Row],[Factura]],[1]DATOS_SAP!$A:$E,5,0)</f>
        <v>APR130205UM6</v>
      </c>
    </row>
    <row r="523" spans="1:30" x14ac:dyDescent="0.2">
      <c r="A523" s="3">
        <v>243537</v>
      </c>
      <c r="B523" s="3" t="s">
        <v>1576</v>
      </c>
      <c r="C523" s="3" t="s">
        <v>1577</v>
      </c>
      <c r="D523" s="3" t="s">
        <v>25</v>
      </c>
      <c r="E523" s="4">
        <v>46272</v>
      </c>
      <c r="F523" s="4">
        <v>46302</v>
      </c>
      <c r="G523" s="3" t="s">
        <v>1578</v>
      </c>
      <c r="H523" s="3" t="s">
        <v>1579</v>
      </c>
      <c r="I523" s="3" t="s">
        <v>1580</v>
      </c>
      <c r="J523" s="5">
        <v>20790</v>
      </c>
      <c r="K523" s="5">
        <v>0</v>
      </c>
      <c r="L523" s="5">
        <v>3326.4</v>
      </c>
      <c r="M523" s="5">
        <v>24116.400000000001</v>
      </c>
      <c r="N523" s="3">
        <v>0</v>
      </c>
      <c r="O523" s="3" t="s">
        <v>277</v>
      </c>
      <c r="Q523" s="3">
        <v>10</v>
      </c>
      <c r="R523" s="3" t="s">
        <v>31</v>
      </c>
      <c r="S523" s="3" t="s">
        <v>1582</v>
      </c>
      <c r="T523" s="3" t="s">
        <v>1583</v>
      </c>
      <c r="U523" s="3" t="s">
        <v>1584</v>
      </c>
      <c r="V523" s="3" t="s">
        <v>73</v>
      </c>
      <c r="W523" s="3" t="s">
        <v>1585</v>
      </c>
      <c r="X523" s="3" t="s">
        <v>52</v>
      </c>
      <c r="Y523" s="20" t="str">
        <f>CONCATENATE(Tabla_JYPESA_Consulta37[[#This Row],[Cuidad]],","," ",Tabla_JYPESA_Consulta37[[#This Row],[Estado]],".")</f>
        <v>SAN JOSE DEL CABO, BCS.</v>
      </c>
      <c r="Z52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B523" s="22" t="str">
        <f>VLOOKUP(Tabla_JYPESA_Consulta37[[#This Row],[Factura]],[1]DATOS_SAP!$A:$G,7,0)</f>
        <v>CALLE PASEO MALECON LOTE 11   FONATUR_x000D__x000D_LOS CABOS,23400, BCS_x000D_MX</v>
      </c>
      <c r="AC523" s="22" t="str">
        <f>VLOOKUP(Tabla_JYPESA_Consulta37[[#This Row],[Factura]],[1]DATOS_SAP!$A:$F,6,0)</f>
        <v>624 163 5100</v>
      </c>
      <c r="AD523" s="23" t="str">
        <f>VLOOKUP(Tabla_JYPESA_Consulta37[[#This Row],[Factura]],[1]DATOS_SAP!$A:$E,5,0)</f>
        <v>APR130205UM6</v>
      </c>
    </row>
    <row r="524" spans="1:30" x14ac:dyDescent="0.2">
      <c r="A524" s="3">
        <v>243537</v>
      </c>
      <c r="B524" s="3" t="s">
        <v>1576</v>
      </c>
      <c r="C524" s="3" t="s">
        <v>1577</v>
      </c>
      <c r="D524" s="3" t="s">
        <v>25</v>
      </c>
      <c r="E524" s="4">
        <v>46272</v>
      </c>
      <c r="F524" s="4">
        <v>46302</v>
      </c>
      <c r="G524" s="3" t="s">
        <v>1578</v>
      </c>
      <c r="H524" s="3" t="s">
        <v>1579</v>
      </c>
      <c r="I524" s="3" t="s">
        <v>1580</v>
      </c>
      <c r="J524" s="5">
        <v>8316</v>
      </c>
      <c r="K524" s="5">
        <v>0</v>
      </c>
      <c r="L524" s="5">
        <v>1330.56</v>
      </c>
      <c r="M524" s="5">
        <v>9646.56</v>
      </c>
      <c r="N524" s="3">
        <v>0</v>
      </c>
      <c r="O524" s="3" t="s">
        <v>241</v>
      </c>
      <c r="Q524" s="3">
        <v>4</v>
      </c>
      <c r="R524" s="3" t="s">
        <v>31</v>
      </c>
      <c r="S524" s="3" t="s">
        <v>1582</v>
      </c>
      <c r="T524" s="3" t="s">
        <v>1583</v>
      </c>
      <c r="U524" s="3" t="s">
        <v>1584</v>
      </c>
      <c r="V524" s="3" t="s">
        <v>73</v>
      </c>
      <c r="W524" s="3" t="s">
        <v>1585</v>
      </c>
      <c r="X524" s="3" t="s">
        <v>52</v>
      </c>
      <c r="Y524" s="20" t="str">
        <f>CONCATENATE(Tabla_JYPESA_Consulta37[[#This Row],[Cuidad]],","," ",Tabla_JYPESA_Consulta37[[#This Row],[Estado]],".")</f>
        <v>SAN JOSE DEL CABO, BCS.</v>
      </c>
      <c r="Z52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B524" s="22" t="str">
        <f>VLOOKUP(Tabla_JYPESA_Consulta37[[#This Row],[Factura]],[1]DATOS_SAP!$A:$G,7,0)</f>
        <v>CALLE PASEO MALECON LOTE 11   FONATUR_x000D__x000D_LOS CABOS,23400, BCS_x000D_MX</v>
      </c>
      <c r="AC524" s="22" t="str">
        <f>VLOOKUP(Tabla_JYPESA_Consulta37[[#This Row],[Factura]],[1]DATOS_SAP!$A:$F,6,0)</f>
        <v>624 163 5100</v>
      </c>
      <c r="AD524" s="23" t="str">
        <f>VLOOKUP(Tabla_JYPESA_Consulta37[[#This Row],[Factura]],[1]DATOS_SAP!$A:$E,5,0)</f>
        <v>APR130205UM6</v>
      </c>
    </row>
    <row r="525" spans="1:30" x14ac:dyDescent="0.2">
      <c r="A525" s="3">
        <v>243537</v>
      </c>
      <c r="B525" s="3" t="s">
        <v>1576</v>
      </c>
      <c r="C525" s="3" t="s">
        <v>1577</v>
      </c>
      <c r="D525" s="3" t="s">
        <v>25</v>
      </c>
      <c r="E525" s="4">
        <v>46272</v>
      </c>
      <c r="F525" s="4">
        <v>46302</v>
      </c>
      <c r="G525" s="3" t="s">
        <v>1578</v>
      </c>
      <c r="H525" s="3" t="s">
        <v>1579</v>
      </c>
      <c r="I525" s="3" t="s">
        <v>1580</v>
      </c>
      <c r="J525" s="5">
        <v>7665</v>
      </c>
      <c r="K525" s="5">
        <v>0</v>
      </c>
      <c r="L525" s="5">
        <v>1226.4000000000001</v>
      </c>
      <c r="M525" s="5">
        <v>8891.4</v>
      </c>
      <c r="N525" s="3">
        <v>0</v>
      </c>
      <c r="O525" s="3" t="s">
        <v>183</v>
      </c>
      <c r="Q525" s="3">
        <v>5</v>
      </c>
      <c r="R525" s="3" t="s">
        <v>31</v>
      </c>
      <c r="S525" s="3" t="s">
        <v>1582</v>
      </c>
      <c r="T525" s="3" t="s">
        <v>1583</v>
      </c>
      <c r="U525" s="3" t="s">
        <v>1584</v>
      </c>
      <c r="V525" s="3" t="s">
        <v>73</v>
      </c>
      <c r="W525" s="3" t="s">
        <v>1585</v>
      </c>
      <c r="X525" s="3" t="s">
        <v>52</v>
      </c>
      <c r="Y525" s="20" t="str">
        <f>CONCATENATE(Tabla_JYPESA_Consulta37[[#This Row],[Cuidad]],","," ",Tabla_JYPESA_Consulta37[[#This Row],[Estado]],".")</f>
        <v>SAN JOSE DEL CABO, BCS.</v>
      </c>
      <c r="Z52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CALLE PASEO MALECON LOTE 11, FONATUR LOS CABOS, 23400, SAN JOSE DEL CABO, BCS</v>
      </c>
      <c r="AB525" s="22" t="str">
        <f>VLOOKUP(Tabla_JYPESA_Consulta37[[#This Row],[Factura]],[1]DATOS_SAP!$A:$G,7,0)</f>
        <v>CALLE PASEO MALECON LOTE 11   FONATUR_x000D__x000D_LOS CABOS,23400, BCS_x000D_MX</v>
      </c>
      <c r="AC525" s="22" t="str">
        <f>VLOOKUP(Tabla_JYPESA_Consulta37[[#This Row],[Factura]],[1]DATOS_SAP!$A:$F,6,0)</f>
        <v>624 163 5100</v>
      </c>
      <c r="AD525" s="23" t="str">
        <f>VLOOKUP(Tabla_JYPESA_Consulta37[[#This Row],[Factura]],[1]DATOS_SAP!$A:$E,5,0)</f>
        <v>APR130205UM6</v>
      </c>
    </row>
    <row r="526" spans="1:30" x14ac:dyDescent="0.2">
      <c r="A526" s="3">
        <v>243538</v>
      </c>
      <c r="B526" s="3" t="s">
        <v>1586</v>
      </c>
      <c r="C526" s="3" t="s">
        <v>1587</v>
      </c>
      <c r="D526" s="3" t="s">
        <v>25</v>
      </c>
      <c r="E526" s="4">
        <v>46272</v>
      </c>
      <c r="F526" s="4">
        <v>46317</v>
      </c>
      <c r="G526" s="3" t="s">
        <v>1588</v>
      </c>
      <c r="H526" s="3" t="s">
        <v>37</v>
      </c>
      <c r="I526" s="3" t="s">
        <v>1589</v>
      </c>
      <c r="J526" s="5">
        <v>10731</v>
      </c>
      <c r="K526" s="5">
        <v>0</v>
      </c>
      <c r="L526" s="5">
        <v>1716.96</v>
      </c>
      <c r="M526" s="5">
        <v>12447.96</v>
      </c>
      <c r="N526" s="3">
        <v>0</v>
      </c>
      <c r="O526" s="3" t="s">
        <v>110</v>
      </c>
      <c r="Q526" s="3">
        <v>7</v>
      </c>
      <c r="R526" s="3" t="s">
        <v>31</v>
      </c>
      <c r="S526" s="3" t="s">
        <v>1590</v>
      </c>
      <c r="T526" s="3" t="s">
        <v>1591</v>
      </c>
      <c r="U526" s="3" t="s">
        <v>144</v>
      </c>
      <c r="V526" s="3" t="s">
        <v>66</v>
      </c>
      <c r="W526" s="3" t="s">
        <v>868</v>
      </c>
      <c r="X526" s="3" t="s">
        <v>52</v>
      </c>
      <c r="Y526" s="20" t="str">
        <f>CONCATENATE(Tabla_JYPESA_Consulta37[[#This Row],[Cuidad]],","," ",Tabla_JYPESA_Consulta37[[#This Row],[Estado]],".")</f>
        <v>HERMOSILLO, SON.</v>
      </c>
      <c r="Z52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Río Sonora Norte 172, PROYECTO RÍO SONORA, 83270, HERMOSILLO, SON</v>
      </c>
      <c r="AB526" s="22" t="str">
        <f>VLOOKUP(Tabla_JYPESA_Consulta37[[#This Row],[Factura]],[1]DATOS_SAP!$A:$G,7,0)</f>
        <v>AV. FUNDADORES EXT:1000 PISO 7   VALLE DEL MIRADOR_x000D__x000D_MONTERREY,64750, NL_x000D_MX</v>
      </c>
      <c r="AC526" s="22" t="str">
        <f>VLOOKUP(Tabla_JYPESA_Consulta37[[#This Row],[Factura]],[1]DATOS_SAP!$A:$F,6,0)</f>
        <v>662 313 9000 EXT 825</v>
      </c>
      <c r="AD526" s="23" t="str">
        <f>VLOOKUP(Tabla_JYPESA_Consulta37[[#This Row],[Factura]],[1]DATOS_SAP!$A:$E,5,0)</f>
        <v>DBM121023M10</v>
      </c>
    </row>
    <row r="527" spans="1:30" x14ac:dyDescent="0.2">
      <c r="A527" s="3">
        <v>243538</v>
      </c>
      <c r="B527" s="3" t="s">
        <v>1586</v>
      </c>
      <c r="C527" s="3" t="s">
        <v>1587</v>
      </c>
      <c r="D527" s="3" t="s">
        <v>25</v>
      </c>
      <c r="E527" s="4">
        <v>46272</v>
      </c>
      <c r="F527" s="4">
        <v>46317</v>
      </c>
      <c r="G527" s="3" t="s">
        <v>1588</v>
      </c>
      <c r="H527" s="3" t="s">
        <v>37</v>
      </c>
      <c r="I527" s="3" t="s">
        <v>1589</v>
      </c>
      <c r="J527" s="5">
        <v>10731</v>
      </c>
      <c r="K527" s="5">
        <v>0</v>
      </c>
      <c r="L527" s="5">
        <v>1716.96</v>
      </c>
      <c r="M527" s="5">
        <v>12447.96</v>
      </c>
      <c r="N527" s="3">
        <v>0</v>
      </c>
      <c r="O527" s="3" t="s">
        <v>78</v>
      </c>
      <c r="Q527" s="3">
        <v>7</v>
      </c>
      <c r="R527" s="3" t="s">
        <v>31</v>
      </c>
      <c r="S527" s="3" t="s">
        <v>1590</v>
      </c>
      <c r="T527" s="3" t="s">
        <v>1591</v>
      </c>
      <c r="U527" s="3" t="s">
        <v>144</v>
      </c>
      <c r="V527" s="3" t="s">
        <v>66</v>
      </c>
      <c r="W527" s="3" t="s">
        <v>868</v>
      </c>
      <c r="X527" s="3" t="s">
        <v>52</v>
      </c>
      <c r="Y527" s="20" t="str">
        <f>CONCATENATE(Tabla_JYPESA_Consulta37[[#This Row],[Cuidad]],","," ",Tabla_JYPESA_Consulta37[[#This Row],[Estado]],".")</f>
        <v>HERMOSILLO, SON.</v>
      </c>
      <c r="Z52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Río Sonora Norte 172, PROYECTO RÍO SONORA, 83270, HERMOSILLO, SON</v>
      </c>
      <c r="AB527" s="22" t="str">
        <f>VLOOKUP(Tabla_JYPESA_Consulta37[[#This Row],[Factura]],[1]DATOS_SAP!$A:$G,7,0)</f>
        <v>AV. FUNDADORES EXT:1000 PISO 7   VALLE DEL MIRADOR_x000D__x000D_MONTERREY,64750, NL_x000D_MX</v>
      </c>
      <c r="AC527" s="22" t="str">
        <f>VLOOKUP(Tabla_JYPESA_Consulta37[[#This Row],[Factura]],[1]DATOS_SAP!$A:$F,6,0)</f>
        <v>662 313 9000 EXT 825</v>
      </c>
      <c r="AD527" s="23" t="str">
        <f>VLOOKUP(Tabla_JYPESA_Consulta37[[#This Row],[Factura]],[1]DATOS_SAP!$A:$E,5,0)</f>
        <v>DBM121023M10</v>
      </c>
    </row>
    <row r="528" spans="1:30" x14ac:dyDescent="0.2">
      <c r="A528" s="3">
        <v>243538</v>
      </c>
      <c r="B528" s="3" t="s">
        <v>1586</v>
      </c>
      <c r="C528" s="3" t="s">
        <v>1587</v>
      </c>
      <c r="D528" s="3" t="s">
        <v>25</v>
      </c>
      <c r="E528" s="4">
        <v>46272</v>
      </c>
      <c r="F528" s="4">
        <v>46317</v>
      </c>
      <c r="G528" s="3" t="s">
        <v>1588</v>
      </c>
      <c r="H528" s="3" t="s">
        <v>37</v>
      </c>
      <c r="I528" s="3" t="s">
        <v>1589</v>
      </c>
      <c r="J528" s="5">
        <v>2733.16</v>
      </c>
      <c r="K528" s="5">
        <v>0</v>
      </c>
      <c r="L528" s="5">
        <v>437.31</v>
      </c>
      <c r="M528" s="5">
        <v>3170.47</v>
      </c>
      <c r="N528" s="3">
        <v>0</v>
      </c>
      <c r="O528" s="3" t="s">
        <v>106</v>
      </c>
      <c r="Q528" s="3">
        <v>4</v>
      </c>
      <c r="R528" s="3" t="s">
        <v>31</v>
      </c>
      <c r="S528" s="3" t="s">
        <v>1590</v>
      </c>
      <c r="T528" s="3" t="s">
        <v>1591</v>
      </c>
      <c r="U528" s="3" t="s">
        <v>144</v>
      </c>
      <c r="V528" s="3" t="s">
        <v>66</v>
      </c>
      <c r="W528" s="3" t="s">
        <v>868</v>
      </c>
      <c r="X528" s="3" t="s">
        <v>52</v>
      </c>
      <c r="Y528" s="20" t="str">
        <f>CONCATENATE(Tabla_JYPESA_Consulta37[[#This Row],[Cuidad]],","," ",Tabla_JYPESA_Consulta37[[#This Row],[Estado]],".")</f>
        <v>HERMOSILLO, SON.</v>
      </c>
      <c r="Z52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Río Sonora Norte 172, PROYECTO RÍO SONORA, 83270, HERMOSILLO, SON</v>
      </c>
      <c r="AB528" s="22" t="str">
        <f>VLOOKUP(Tabla_JYPESA_Consulta37[[#This Row],[Factura]],[1]DATOS_SAP!$A:$G,7,0)</f>
        <v>AV. FUNDADORES EXT:1000 PISO 7   VALLE DEL MIRADOR_x000D__x000D_MONTERREY,64750, NL_x000D_MX</v>
      </c>
      <c r="AC528" s="22" t="str">
        <f>VLOOKUP(Tabla_JYPESA_Consulta37[[#This Row],[Factura]],[1]DATOS_SAP!$A:$F,6,0)</f>
        <v>662 313 9000 EXT 825</v>
      </c>
      <c r="AD528" s="23" t="str">
        <f>VLOOKUP(Tabla_JYPESA_Consulta37[[#This Row],[Factura]],[1]DATOS_SAP!$A:$E,5,0)</f>
        <v>DBM121023M10</v>
      </c>
    </row>
    <row r="529" spans="1:30" x14ac:dyDescent="0.2">
      <c r="A529" s="3">
        <v>243538</v>
      </c>
      <c r="B529" s="3" t="s">
        <v>1586</v>
      </c>
      <c r="C529" s="3" t="s">
        <v>1587</v>
      </c>
      <c r="D529" s="3" t="s">
        <v>25</v>
      </c>
      <c r="E529" s="4">
        <v>46272</v>
      </c>
      <c r="F529" s="4">
        <v>46317</v>
      </c>
      <c r="G529" s="3" t="s">
        <v>1588</v>
      </c>
      <c r="H529" s="3" t="s">
        <v>37</v>
      </c>
      <c r="I529" s="3" t="s">
        <v>1589</v>
      </c>
      <c r="J529" s="5">
        <v>2331</v>
      </c>
      <c r="K529" s="5">
        <v>0</v>
      </c>
      <c r="L529" s="5">
        <v>372.96</v>
      </c>
      <c r="M529" s="5">
        <v>2703.96</v>
      </c>
      <c r="N529" s="3">
        <v>0</v>
      </c>
      <c r="O529" s="3" t="s">
        <v>62</v>
      </c>
      <c r="Q529" s="3">
        <v>4</v>
      </c>
      <c r="R529" s="3" t="s">
        <v>31</v>
      </c>
      <c r="S529" s="3" t="s">
        <v>1590</v>
      </c>
      <c r="T529" s="3" t="s">
        <v>1591</v>
      </c>
      <c r="U529" s="3" t="s">
        <v>144</v>
      </c>
      <c r="V529" s="3" t="s">
        <v>66</v>
      </c>
      <c r="W529" s="3" t="s">
        <v>868</v>
      </c>
      <c r="X529" s="3" t="s">
        <v>52</v>
      </c>
      <c r="Y529" s="20" t="str">
        <f>CONCATENATE(Tabla_JYPESA_Consulta37[[#This Row],[Cuidad]],","," ",Tabla_JYPESA_Consulta37[[#This Row],[Estado]],".")</f>
        <v>HERMOSILLO, SON.</v>
      </c>
      <c r="Z52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Río Sonora Norte 172, PROYECTO RÍO SONORA, 83270, HERMOSILLO, SON</v>
      </c>
      <c r="AB529" s="22" t="str">
        <f>VLOOKUP(Tabla_JYPESA_Consulta37[[#This Row],[Factura]],[1]DATOS_SAP!$A:$G,7,0)</f>
        <v>AV. FUNDADORES EXT:1000 PISO 7   VALLE DEL MIRADOR_x000D__x000D_MONTERREY,64750, NL_x000D_MX</v>
      </c>
      <c r="AC529" s="22" t="str">
        <f>VLOOKUP(Tabla_JYPESA_Consulta37[[#This Row],[Factura]],[1]DATOS_SAP!$A:$F,6,0)</f>
        <v>662 313 9000 EXT 825</v>
      </c>
      <c r="AD529" s="23" t="str">
        <f>VLOOKUP(Tabla_JYPESA_Consulta37[[#This Row],[Factura]],[1]DATOS_SAP!$A:$E,5,0)</f>
        <v>DBM121023M10</v>
      </c>
    </row>
    <row r="530" spans="1:30" x14ac:dyDescent="0.2">
      <c r="A530" s="3">
        <v>243539</v>
      </c>
      <c r="B530" s="3" t="s">
        <v>1371</v>
      </c>
      <c r="C530" s="3" t="s">
        <v>1372</v>
      </c>
      <c r="D530" s="3" t="s">
        <v>25</v>
      </c>
      <c r="E530" s="4">
        <v>46272</v>
      </c>
      <c r="F530" s="4">
        <v>46272</v>
      </c>
      <c r="G530" s="3" t="s">
        <v>1373</v>
      </c>
      <c r="H530" s="3" t="s">
        <v>1374</v>
      </c>
      <c r="I530" s="3" t="s">
        <v>1375</v>
      </c>
      <c r="J530" s="5">
        <v>1310.9</v>
      </c>
      <c r="K530" s="5">
        <v>0</v>
      </c>
      <c r="L530" s="5">
        <v>209.74</v>
      </c>
      <c r="M530" s="5">
        <v>1520.64</v>
      </c>
      <c r="N530" s="3">
        <v>0</v>
      </c>
      <c r="O530" s="3" t="s">
        <v>69</v>
      </c>
      <c r="Q530" s="3">
        <v>1</v>
      </c>
      <c r="R530" s="3" t="s">
        <v>31</v>
      </c>
      <c r="S530" s="3" t="s">
        <v>1376</v>
      </c>
      <c r="T530" s="3" t="s">
        <v>1377</v>
      </c>
      <c r="U530" s="3" t="s">
        <v>1378</v>
      </c>
      <c r="V530" s="3" t="s">
        <v>33</v>
      </c>
      <c r="W530" s="3" t="s">
        <v>1379</v>
      </c>
      <c r="X530" s="3" t="s">
        <v>47</v>
      </c>
      <c r="Y530" s="20" t="str">
        <f>CONCATENATE(Tabla_JYPESA_Consulta37[[#This Row],[Cuidad]],","," ",Tabla_JYPESA_Consulta37[[#This Row],[Estado]],".")</f>
        <v>EL SALTO, JAL.</v>
      </c>
      <c r="Z53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SOLIDARIDAD N° 7864, LOMAS DEL AEROPUERTO, 45693, EL SALTO, JAL</v>
      </c>
      <c r="AB530" s="22" t="str">
        <f>VLOOKUP(Tabla_JYPESA_Consulta37[[#This Row],[Factura]],[1]DATOS_SAP!$A:$G,7,0)</f>
        <v>20 DE NOVIEMBRE 2047 INT L 30A   RANCHO ALEGRE_x000D__x000D_TLAJOMULCO DE ZUÑIGA,45672, JAL_x000D_MX</v>
      </c>
      <c r="AC530" s="22" t="str">
        <f>VLOOKUP(Tabla_JYPESA_Consulta37[[#This Row],[Factura]],[1]DATOS_SAP!$A:$F,6,0)</f>
        <v>331 642 9381</v>
      </c>
      <c r="AD530" s="23" t="str">
        <f>VLOOKUP(Tabla_JYPESA_Consulta37[[#This Row],[Factura]],[1]DATOS_SAP!$A:$E,5,0)</f>
        <v>SHH180907NB9</v>
      </c>
    </row>
    <row r="531" spans="1:30" x14ac:dyDescent="0.2">
      <c r="A531" s="3">
        <v>243539</v>
      </c>
      <c r="B531" s="3" t="s">
        <v>1371</v>
      </c>
      <c r="C531" s="3" t="s">
        <v>1372</v>
      </c>
      <c r="D531" s="3" t="s">
        <v>25</v>
      </c>
      <c r="E531" s="4">
        <v>46272</v>
      </c>
      <c r="F531" s="4">
        <v>46272</v>
      </c>
      <c r="G531" s="3" t="s">
        <v>1373</v>
      </c>
      <c r="H531" s="3" t="s">
        <v>1374</v>
      </c>
      <c r="I531" s="3" t="s">
        <v>1375</v>
      </c>
      <c r="J531" s="5">
        <v>1529.5</v>
      </c>
      <c r="K531" s="5">
        <v>0</v>
      </c>
      <c r="L531" s="5">
        <v>244.72</v>
      </c>
      <c r="M531" s="5">
        <v>1774.22</v>
      </c>
      <c r="N531" s="3">
        <v>0</v>
      </c>
      <c r="O531" s="3" t="s">
        <v>79</v>
      </c>
      <c r="Q531" s="3">
        <v>1</v>
      </c>
      <c r="R531" s="3" t="s">
        <v>31</v>
      </c>
      <c r="S531" s="3" t="s">
        <v>1376</v>
      </c>
      <c r="T531" s="3" t="s">
        <v>1377</v>
      </c>
      <c r="U531" s="3" t="s">
        <v>1378</v>
      </c>
      <c r="V531" s="3" t="s">
        <v>33</v>
      </c>
      <c r="W531" s="3" t="s">
        <v>1379</v>
      </c>
      <c r="X531" s="3" t="s">
        <v>47</v>
      </c>
      <c r="Y531" s="20" t="str">
        <f>CONCATENATE(Tabla_JYPESA_Consulta37[[#This Row],[Cuidad]],","," ",Tabla_JYPESA_Consulta37[[#This Row],[Estado]],".")</f>
        <v>EL SALTO, JAL.</v>
      </c>
      <c r="Z53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SOLIDARIDAD N° 7864, LOMAS DEL AEROPUERTO, 45693, EL SALTO, JAL</v>
      </c>
      <c r="AB531" s="22" t="str">
        <f>VLOOKUP(Tabla_JYPESA_Consulta37[[#This Row],[Factura]],[1]DATOS_SAP!$A:$G,7,0)</f>
        <v>20 DE NOVIEMBRE 2047 INT L 30A   RANCHO ALEGRE_x000D__x000D_TLAJOMULCO DE ZUÑIGA,45672, JAL_x000D_MX</v>
      </c>
      <c r="AC531" s="22" t="str">
        <f>VLOOKUP(Tabla_JYPESA_Consulta37[[#This Row],[Factura]],[1]DATOS_SAP!$A:$F,6,0)</f>
        <v>331 642 9381</v>
      </c>
      <c r="AD531" s="23" t="str">
        <f>VLOOKUP(Tabla_JYPESA_Consulta37[[#This Row],[Factura]],[1]DATOS_SAP!$A:$E,5,0)</f>
        <v>SHH180907NB9</v>
      </c>
    </row>
    <row r="532" spans="1:30" x14ac:dyDescent="0.2">
      <c r="A532" s="3">
        <v>243539</v>
      </c>
      <c r="B532" s="3" t="s">
        <v>1371</v>
      </c>
      <c r="C532" s="3" t="s">
        <v>1372</v>
      </c>
      <c r="D532" s="3" t="s">
        <v>25</v>
      </c>
      <c r="E532" s="4">
        <v>46272</v>
      </c>
      <c r="F532" s="4">
        <v>46272</v>
      </c>
      <c r="G532" s="3" t="s">
        <v>1373</v>
      </c>
      <c r="H532" s="3" t="s">
        <v>1374</v>
      </c>
      <c r="I532" s="3" t="s">
        <v>1375</v>
      </c>
      <c r="J532" s="5">
        <v>5471.94</v>
      </c>
      <c r="K532" s="5">
        <v>0</v>
      </c>
      <c r="L532" s="5">
        <v>875.51</v>
      </c>
      <c r="M532" s="5">
        <v>6347.45</v>
      </c>
      <c r="N532" s="3">
        <v>0</v>
      </c>
      <c r="O532" s="3" t="s">
        <v>30</v>
      </c>
      <c r="Q532" s="3">
        <v>6</v>
      </c>
      <c r="R532" s="3" t="s">
        <v>31</v>
      </c>
      <c r="S532" s="3" t="s">
        <v>1376</v>
      </c>
      <c r="T532" s="3" t="s">
        <v>1377</v>
      </c>
      <c r="U532" s="3" t="s">
        <v>1378</v>
      </c>
      <c r="V532" s="3" t="s">
        <v>33</v>
      </c>
      <c r="W532" s="3" t="s">
        <v>1379</v>
      </c>
      <c r="X532" s="3" t="s">
        <v>47</v>
      </c>
      <c r="Y532" s="20" t="str">
        <f>CONCATENATE(Tabla_JYPESA_Consulta37[[#This Row],[Cuidad]],","," ",Tabla_JYPESA_Consulta37[[#This Row],[Estado]],".")</f>
        <v>EL SALTO, JAL.</v>
      </c>
      <c r="Z53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SOLIDARIDAD N° 7864, LOMAS DEL AEROPUERTO, 45693, EL SALTO, JAL</v>
      </c>
      <c r="AB532" s="22" t="str">
        <f>VLOOKUP(Tabla_JYPESA_Consulta37[[#This Row],[Factura]],[1]DATOS_SAP!$A:$G,7,0)</f>
        <v>20 DE NOVIEMBRE 2047 INT L 30A   RANCHO ALEGRE_x000D__x000D_TLAJOMULCO DE ZUÑIGA,45672, JAL_x000D_MX</v>
      </c>
      <c r="AC532" s="22" t="str">
        <f>VLOOKUP(Tabla_JYPESA_Consulta37[[#This Row],[Factura]],[1]DATOS_SAP!$A:$F,6,0)</f>
        <v>331 642 9381</v>
      </c>
      <c r="AD532" s="23" t="str">
        <f>VLOOKUP(Tabla_JYPESA_Consulta37[[#This Row],[Factura]],[1]DATOS_SAP!$A:$E,5,0)</f>
        <v>SHH180907NB9</v>
      </c>
    </row>
    <row r="533" spans="1:30" x14ac:dyDescent="0.2">
      <c r="A533" s="3">
        <v>243540</v>
      </c>
      <c r="B533" s="3" t="s">
        <v>1380</v>
      </c>
      <c r="C533" s="3" t="s">
        <v>1381</v>
      </c>
      <c r="D533" s="3" t="s">
        <v>25</v>
      </c>
      <c r="E533" s="4">
        <v>46272</v>
      </c>
      <c r="F533" s="4">
        <v>46280</v>
      </c>
      <c r="G533" s="3" t="s">
        <v>1382</v>
      </c>
      <c r="H533" s="3" t="s">
        <v>1383</v>
      </c>
      <c r="I533" s="3" t="s">
        <v>1384</v>
      </c>
      <c r="J533" s="5">
        <v>798.9</v>
      </c>
      <c r="K533" s="5">
        <v>0</v>
      </c>
      <c r="L533" s="5">
        <v>127.82</v>
      </c>
      <c r="M533" s="5">
        <v>926.72</v>
      </c>
      <c r="N533" s="3">
        <v>0</v>
      </c>
      <c r="O533" s="3" t="s">
        <v>57</v>
      </c>
      <c r="Q533" s="3">
        <v>1</v>
      </c>
      <c r="R533" s="3" t="s">
        <v>31</v>
      </c>
      <c r="S533" s="3" t="s">
        <v>1385</v>
      </c>
      <c r="T533" s="3" t="s">
        <v>746</v>
      </c>
      <c r="U533" s="3" t="s">
        <v>32</v>
      </c>
      <c r="V533" s="3" t="s">
        <v>33</v>
      </c>
      <c r="W533" s="3" t="s">
        <v>747</v>
      </c>
      <c r="X533" s="3" t="s">
        <v>47</v>
      </c>
      <c r="Y533" s="20" t="str">
        <f>CONCATENATE(Tabla_JYPESA_Consulta37[[#This Row],[Cuidad]],","," ",Tabla_JYPESA_Consulta37[[#This Row],[Estado]],".")</f>
        <v>ZAPOPAN, JAL.</v>
      </c>
      <c r="Z53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CORAL # 2530, RESIDENCIAL VICTORIA, 45089, ZAPOPAN, JAL</v>
      </c>
      <c r="AB533" s="22" t="str">
        <f>VLOOKUP(Tabla_JYPESA_Consulta37[[#This Row],[Factura]],[1]DATOS_SAP!$A:$G,7,0)</f>
        <v>CALLE CORAL #2530   RESIDENCIAL VICTORIA_x000D__x000D_GUADALAJARA,44560, JAL_x000D_MX</v>
      </c>
      <c r="AC533" s="22" t="str">
        <f>VLOOKUP(Tabla_JYPESA_Consulta37[[#This Row],[Factura]],[1]DATOS_SAP!$A:$F,6,0)</f>
        <v>333 623 2000</v>
      </c>
      <c r="AD533" s="23" t="str">
        <f>VLOOKUP(Tabla_JYPESA_Consulta37[[#This Row],[Factura]],[1]DATOS_SAP!$A:$E,5,0)</f>
        <v>HCE150715UX9</v>
      </c>
    </row>
    <row r="534" spans="1:30" x14ac:dyDescent="0.2">
      <c r="A534" s="3">
        <v>243540</v>
      </c>
      <c r="B534" s="3" t="s">
        <v>1380</v>
      </c>
      <c r="C534" s="3" t="s">
        <v>1381</v>
      </c>
      <c r="D534" s="3" t="s">
        <v>25</v>
      </c>
      <c r="E534" s="4">
        <v>46272</v>
      </c>
      <c r="F534" s="4">
        <v>46280</v>
      </c>
      <c r="G534" s="3" t="s">
        <v>1382</v>
      </c>
      <c r="H534" s="3" t="s">
        <v>1383</v>
      </c>
      <c r="I534" s="3" t="s">
        <v>1384</v>
      </c>
      <c r="J534" s="5">
        <v>798.9</v>
      </c>
      <c r="K534" s="5">
        <v>0</v>
      </c>
      <c r="L534" s="5">
        <v>127.82</v>
      </c>
      <c r="M534" s="5">
        <v>926.72</v>
      </c>
      <c r="N534" s="3">
        <v>0</v>
      </c>
      <c r="O534" s="3" t="s">
        <v>75</v>
      </c>
      <c r="Q534" s="3">
        <v>1</v>
      </c>
      <c r="R534" s="3" t="s">
        <v>31</v>
      </c>
      <c r="S534" s="3" t="s">
        <v>1385</v>
      </c>
      <c r="T534" s="3" t="s">
        <v>746</v>
      </c>
      <c r="U534" s="3" t="s">
        <v>32</v>
      </c>
      <c r="V534" s="3" t="s">
        <v>33</v>
      </c>
      <c r="W534" s="3" t="s">
        <v>747</v>
      </c>
      <c r="X534" s="3" t="s">
        <v>47</v>
      </c>
      <c r="Y534" s="20" t="str">
        <f>CONCATENATE(Tabla_JYPESA_Consulta37[[#This Row],[Cuidad]],","," ",Tabla_JYPESA_Consulta37[[#This Row],[Estado]],".")</f>
        <v>ZAPOPAN, JAL.</v>
      </c>
      <c r="Z53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CORAL # 2530, RESIDENCIAL VICTORIA, 45089, ZAPOPAN, JAL</v>
      </c>
      <c r="AB534" s="22" t="str">
        <f>VLOOKUP(Tabla_JYPESA_Consulta37[[#This Row],[Factura]],[1]DATOS_SAP!$A:$G,7,0)</f>
        <v>CALLE CORAL #2530   RESIDENCIAL VICTORIA_x000D__x000D_GUADALAJARA,44560, JAL_x000D_MX</v>
      </c>
      <c r="AC534" s="22" t="str">
        <f>VLOOKUP(Tabla_JYPESA_Consulta37[[#This Row],[Factura]],[1]DATOS_SAP!$A:$F,6,0)</f>
        <v>333 623 2000</v>
      </c>
      <c r="AD534" s="23" t="str">
        <f>VLOOKUP(Tabla_JYPESA_Consulta37[[#This Row],[Factura]],[1]DATOS_SAP!$A:$E,5,0)</f>
        <v>HCE150715UX9</v>
      </c>
    </row>
    <row r="535" spans="1:30" x14ac:dyDescent="0.2">
      <c r="A535" s="3">
        <v>243540</v>
      </c>
      <c r="B535" s="3" t="s">
        <v>1380</v>
      </c>
      <c r="C535" s="3" t="s">
        <v>1381</v>
      </c>
      <c r="D535" s="3" t="s">
        <v>25</v>
      </c>
      <c r="E535" s="4">
        <v>46272</v>
      </c>
      <c r="F535" s="4">
        <v>46280</v>
      </c>
      <c r="G535" s="3" t="s">
        <v>1382</v>
      </c>
      <c r="H535" s="3" t="s">
        <v>1383</v>
      </c>
      <c r="I535" s="3" t="s">
        <v>1384</v>
      </c>
      <c r="J535" s="5">
        <v>1529.5</v>
      </c>
      <c r="K535" s="5">
        <v>0</v>
      </c>
      <c r="L535" s="5">
        <v>244.73</v>
      </c>
      <c r="M535" s="5">
        <v>1774.22</v>
      </c>
      <c r="N535" s="3">
        <v>0</v>
      </c>
      <c r="O535" s="3" t="s">
        <v>79</v>
      </c>
      <c r="Q535" s="3">
        <v>1</v>
      </c>
      <c r="R535" s="3" t="s">
        <v>31</v>
      </c>
      <c r="S535" s="3" t="s">
        <v>1385</v>
      </c>
      <c r="T535" s="3" t="s">
        <v>746</v>
      </c>
      <c r="U535" s="3" t="s">
        <v>32</v>
      </c>
      <c r="V535" s="3" t="s">
        <v>33</v>
      </c>
      <c r="W535" s="3" t="s">
        <v>747</v>
      </c>
      <c r="X535" s="3" t="s">
        <v>47</v>
      </c>
      <c r="Y535" s="20" t="str">
        <f>CONCATENATE(Tabla_JYPESA_Consulta37[[#This Row],[Cuidad]],","," ",Tabla_JYPESA_Consulta37[[#This Row],[Estado]],".")</f>
        <v>ZAPOPAN, JAL.</v>
      </c>
      <c r="Z53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CORAL # 2530, RESIDENCIAL VICTORIA, 45089, ZAPOPAN, JAL</v>
      </c>
      <c r="AB535" s="22" t="str">
        <f>VLOOKUP(Tabla_JYPESA_Consulta37[[#This Row],[Factura]],[1]DATOS_SAP!$A:$G,7,0)</f>
        <v>CALLE CORAL #2530   RESIDENCIAL VICTORIA_x000D__x000D_GUADALAJARA,44560, JAL_x000D_MX</v>
      </c>
      <c r="AC535" s="22" t="str">
        <f>VLOOKUP(Tabla_JYPESA_Consulta37[[#This Row],[Factura]],[1]DATOS_SAP!$A:$F,6,0)</f>
        <v>333 623 2000</v>
      </c>
      <c r="AD535" s="23" t="str">
        <f>VLOOKUP(Tabla_JYPESA_Consulta37[[#This Row],[Factura]],[1]DATOS_SAP!$A:$E,5,0)</f>
        <v>HCE150715UX9</v>
      </c>
    </row>
    <row r="536" spans="1:30" x14ac:dyDescent="0.2">
      <c r="A536" s="3">
        <v>243540</v>
      </c>
      <c r="B536" s="3" t="s">
        <v>1380</v>
      </c>
      <c r="C536" s="3" t="s">
        <v>1381</v>
      </c>
      <c r="D536" s="3" t="s">
        <v>25</v>
      </c>
      <c r="E536" s="4">
        <v>46272</v>
      </c>
      <c r="F536" s="4">
        <v>46280</v>
      </c>
      <c r="G536" s="3" t="s">
        <v>1382</v>
      </c>
      <c r="H536" s="3" t="s">
        <v>1383</v>
      </c>
      <c r="I536" s="3" t="s">
        <v>1384</v>
      </c>
      <c r="J536" s="5">
        <v>1310.9</v>
      </c>
      <c r="K536" s="5">
        <v>0</v>
      </c>
      <c r="L536" s="5">
        <v>209.74</v>
      </c>
      <c r="M536" s="5">
        <v>1520.64</v>
      </c>
      <c r="N536" s="3">
        <v>0</v>
      </c>
      <c r="O536" s="3" t="s">
        <v>69</v>
      </c>
      <c r="Q536" s="3">
        <v>1</v>
      </c>
      <c r="R536" s="3" t="s">
        <v>31</v>
      </c>
      <c r="S536" s="3" t="s">
        <v>1385</v>
      </c>
      <c r="T536" s="3" t="s">
        <v>746</v>
      </c>
      <c r="U536" s="3" t="s">
        <v>32</v>
      </c>
      <c r="V536" s="3" t="s">
        <v>33</v>
      </c>
      <c r="W536" s="3" t="s">
        <v>747</v>
      </c>
      <c r="X536" s="3" t="s">
        <v>47</v>
      </c>
      <c r="Y536" s="20" t="str">
        <f>CONCATENATE(Tabla_JYPESA_Consulta37[[#This Row],[Cuidad]],","," ",Tabla_JYPESA_Consulta37[[#This Row],[Estado]],".")</f>
        <v>ZAPOPAN, JAL.</v>
      </c>
      <c r="Z53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CORAL # 2530, RESIDENCIAL VICTORIA, 45089, ZAPOPAN, JAL</v>
      </c>
      <c r="AB536" s="22" t="str">
        <f>VLOOKUP(Tabla_JYPESA_Consulta37[[#This Row],[Factura]],[1]DATOS_SAP!$A:$G,7,0)</f>
        <v>CALLE CORAL #2530   RESIDENCIAL VICTORIA_x000D__x000D_GUADALAJARA,44560, JAL_x000D_MX</v>
      </c>
      <c r="AC536" s="22" t="str">
        <f>VLOOKUP(Tabla_JYPESA_Consulta37[[#This Row],[Factura]],[1]DATOS_SAP!$A:$F,6,0)</f>
        <v>333 623 2000</v>
      </c>
      <c r="AD536" s="23" t="str">
        <f>VLOOKUP(Tabla_JYPESA_Consulta37[[#This Row],[Factura]],[1]DATOS_SAP!$A:$E,5,0)</f>
        <v>HCE150715UX9</v>
      </c>
    </row>
    <row r="537" spans="1:30" x14ac:dyDescent="0.2">
      <c r="A537" s="3">
        <v>243541</v>
      </c>
      <c r="C537" s="3" t="s">
        <v>1460</v>
      </c>
      <c r="D537" s="3" t="s">
        <v>25</v>
      </c>
      <c r="E537" s="4">
        <v>46272</v>
      </c>
      <c r="F537" s="4">
        <v>46272</v>
      </c>
      <c r="G537" s="3" t="s">
        <v>1461</v>
      </c>
      <c r="H537" s="3" t="s">
        <v>1462</v>
      </c>
      <c r="I537" s="3" t="s">
        <v>1463</v>
      </c>
      <c r="J537" s="5">
        <v>2335.8000000000002</v>
      </c>
      <c r="K537" s="5">
        <v>0</v>
      </c>
      <c r="L537" s="5">
        <v>373.73</v>
      </c>
      <c r="M537" s="5">
        <v>2709.53</v>
      </c>
      <c r="N537" s="3">
        <v>0</v>
      </c>
      <c r="O537" s="3" t="s">
        <v>41</v>
      </c>
      <c r="Q537" s="3">
        <v>2</v>
      </c>
      <c r="R537" s="3" t="s">
        <v>31</v>
      </c>
      <c r="S537" s="3" t="s">
        <v>1464</v>
      </c>
      <c r="T537" s="3" t="s">
        <v>1465</v>
      </c>
      <c r="U537" s="3" t="s">
        <v>35</v>
      </c>
      <c r="V537" s="3" t="s">
        <v>33</v>
      </c>
      <c r="W537" s="3" t="s">
        <v>1466</v>
      </c>
      <c r="X537" s="3" t="s">
        <v>52</v>
      </c>
      <c r="Y537" s="20" t="str">
        <f>CONCATENATE(Tabla_JYPESA_Consulta37[[#This Row],[Cuidad]],","," ",Tabla_JYPESA_Consulta37[[#This Row],[Estado]],".")</f>
        <v>GUADALAJARA, JAL.</v>
      </c>
      <c r="Z53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CALDERON DE LA BARCA 288, ARCOS VALLARTA, 44130, GUADALAJARA, JAL</v>
      </c>
      <c r="AB537" s="22" t="str">
        <f>VLOOKUP(Tabla_JYPESA_Consulta37[[#This Row],[Factura]],[1]DATOS_SAP!$A:$G,7,0)</f>
        <v>CALLE INGENIO DE TALA 12   JOSE MARIA MRTINEZ_x000D__x000D_TEPIC,63199, NAY_x000D_MX</v>
      </c>
      <c r="AC537" s="22" t="str">
        <f>VLOOKUP(Tabla_JYPESA_Consulta37[[#This Row],[Factura]],[1]DATOS_SAP!$A:$F,6,0)</f>
        <v>33-11263-22-87</v>
      </c>
      <c r="AD537" s="23" t="str">
        <f>VLOOKUP(Tabla_JYPESA_Consulta37[[#This Row],[Factura]],[1]DATOS_SAP!$A:$E,5,0)</f>
        <v>GAMO941209363</v>
      </c>
    </row>
    <row r="538" spans="1:30" x14ac:dyDescent="0.2">
      <c r="A538" s="3">
        <v>243541</v>
      </c>
      <c r="C538" s="3" t="s">
        <v>1460</v>
      </c>
      <c r="D538" s="3" t="s">
        <v>25</v>
      </c>
      <c r="E538" s="4">
        <v>46272</v>
      </c>
      <c r="F538" s="4">
        <v>46272</v>
      </c>
      <c r="G538" s="3" t="s">
        <v>1461</v>
      </c>
      <c r="H538" s="3" t="s">
        <v>1462</v>
      </c>
      <c r="I538" s="3" t="s">
        <v>1463</v>
      </c>
      <c r="J538" s="5">
        <v>9119.9</v>
      </c>
      <c r="K538" s="5">
        <v>0</v>
      </c>
      <c r="L538" s="5">
        <v>1459.19</v>
      </c>
      <c r="M538" s="5">
        <v>10579.08</v>
      </c>
      <c r="N538" s="3">
        <v>0</v>
      </c>
      <c r="O538" s="3" t="s">
        <v>30</v>
      </c>
      <c r="Q538" s="3">
        <v>10</v>
      </c>
      <c r="R538" s="3" t="s">
        <v>31</v>
      </c>
      <c r="S538" s="3" t="s">
        <v>1464</v>
      </c>
      <c r="T538" s="3" t="s">
        <v>1465</v>
      </c>
      <c r="U538" s="3" t="s">
        <v>35</v>
      </c>
      <c r="V538" s="3" t="s">
        <v>33</v>
      </c>
      <c r="W538" s="3" t="s">
        <v>1466</v>
      </c>
      <c r="X538" s="3" t="s">
        <v>52</v>
      </c>
      <c r="Y538" s="20" t="str">
        <f>CONCATENATE(Tabla_JYPESA_Consulta37[[#This Row],[Cuidad]],","," ",Tabla_JYPESA_Consulta37[[#This Row],[Estado]],".")</f>
        <v>GUADALAJARA, JAL.</v>
      </c>
      <c r="Z53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CALDERON DE LA BARCA 288, ARCOS VALLARTA, 44130, GUADALAJARA, JAL</v>
      </c>
      <c r="AB538" s="22" t="str">
        <f>VLOOKUP(Tabla_JYPESA_Consulta37[[#This Row],[Factura]],[1]DATOS_SAP!$A:$G,7,0)</f>
        <v>CALLE INGENIO DE TALA 12   JOSE MARIA MRTINEZ_x000D__x000D_TEPIC,63199, NAY_x000D_MX</v>
      </c>
      <c r="AC538" s="22" t="str">
        <f>VLOOKUP(Tabla_JYPESA_Consulta37[[#This Row],[Factura]],[1]DATOS_SAP!$A:$F,6,0)</f>
        <v>33-11263-22-87</v>
      </c>
      <c r="AD538" s="23" t="str">
        <f>VLOOKUP(Tabla_JYPESA_Consulta37[[#This Row],[Factura]],[1]DATOS_SAP!$A:$E,5,0)</f>
        <v>GAMO941209363</v>
      </c>
    </row>
    <row r="539" spans="1:30" x14ac:dyDescent="0.2">
      <c r="A539" s="3">
        <v>243541</v>
      </c>
      <c r="C539" s="3" t="s">
        <v>1460</v>
      </c>
      <c r="D539" s="3" t="s">
        <v>25</v>
      </c>
      <c r="E539" s="4">
        <v>46272</v>
      </c>
      <c r="F539" s="4">
        <v>46272</v>
      </c>
      <c r="G539" s="3" t="s">
        <v>1461</v>
      </c>
      <c r="H539" s="3" t="s">
        <v>1462</v>
      </c>
      <c r="I539" s="3" t="s">
        <v>1463</v>
      </c>
      <c r="J539" s="5">
        <v>3503.7</v>
      </c>
      <c r="K539" s="5">
        <v>0</v>
      </c>
      <c r="L539" s="5">
        <v>560.59</v>
      </c>
      <c r="M539" s="5">
        <v>4064.29</v>
      </c>
      <c r="N539" s="3">
        <v>0</v>
      </c>
      <c r="O539" s="3" t="s">
        <v>43</v>
      </c>
      <c r="Q539" s="3">
        <v>3</v>
      </c>
      <c r="R539" s="3" t="s">
        <v>31</v>
      </c>
      <c r="S539" s="3" t="s">
        <v>1464</v>
      </c>
      <c r="T539" s="3" t="s">
        <v>1465</v>
      </c>
      <c r="U539" s="3" t="s">
        <v>35</v>
      </c>
      <c r="V539" s="3" t="s">
        <v>33</v>
      </c>
      <c r="W539" s="3" t="s">
        <v>1466</v>
      </c>
      <c r="X539" s="3" t="s">
        <v>52</v>
      </c>
      <c r="Y539" s="20" t="str">
        <f>CONCATENATE(Tabla_JYPESA_Consulta37[[#This Row],[Cuidad]],","," ",Tabla_JYPESA_Consulta37[[#This Row],[Estado]],".")</f>
        <v>GUADALAJARA, JAL.</v>
      </c>
      <c r="Z53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CALDERON DE LA BARCA 288, ARCOS VALLARTA, 44130, GUADALAJARA, JAL</v>
      </c>
      <c r="AB539" s="22" t="str">
        <f>VLOOKUP(Tabla_JYPESA_Consulta37[[#This Row],[Factura]],[1]DATOS_SAP!$A:$G,7,0)</f>
        <v>CALLE INGENIO DE TALA 12   JOSE MARIA MRTINEZ_x000D__x000D_TEPIC,63199, NAY_x000D_MX</v>
      </c>
      <c r="AC539" s="22" t="str">
        <f>VLOOKUP(Tabla_JYPESA_Consulta37[[#This Row],[Factura]],[1]DATOS_SAP!$A:$F,6,0)</f>
        <v>33-11263-22-87</v>
      </c>
      <c r="AD539" s="23" t="str">
        <f>VLOOKUP(Tabla_JYPESA_Consulta37[[#This Row],[Factura]],[1]DATOS_SAP!$A:$E,5,0)</f>
        <v>GAMO941209363</v>
      </c>
    </row>
    <row r="540" spans="1:30" x14ac:dyDescent="0.2">
      <c r="A540" s="3">
        <v>243541</v>
      </c>
      <c r="C540" s="3" t="s">
        <v>1460</v>
      </c>
      <c r="D540" s="3" t="s">
        <v>25</v>
      </c>
      <c r="E540" s="4">
        <v>46272</v>
      </c>
      <c r="F540" s="4">
        <v>46272</v>
      </c>
      <c r="G540" s="3" t="s">
        <v>1461</v>
      </c>
      <c r="H540" s="3" t="s">
        <v>1462</v>
      </c>
      <c r="I540" s="3" t="s">
        <v>1463</v>
      </c>
      <c r="J540" s="5">
        <v>3860.7</v>
      </c>
      <c r="K540" s="5">
        <v>0</v>
      </c>
      <c r="L540" s="5">
        <v>617.71</v>
      </c>
      <c r="M540" s="5">
        <v>4478.41</v>
      </c>
      <c r="N540" s="3">
        <v>0</v>
      </c>
      <c r="O540" s="3" t="s">
        <v>76</v>
      </c>
      <c r="P540" s="3" t="s">
        <v>77</v>
      </c>
      <c r="Q540" s="3">
        <v>3</v>
      </c>
      <c r="R540" s="3" t="s">
        <v>31</v>
      </c>
      <c r="S540" s="3" t="s">
        <v>1464</v>
      </c>
      <c r="T540" s="3" t="s">
        <v>1465</v>
      </c>
      <c r="U540" s="3" t="s">
        <v>35</v>
      </c>
      <c r="V540" s="3" t="s">
        <v>33</v>
      </c>
      <c r="W540" s="3" t="s">
        <v>1466</v>
      </c>
      <c r="X540" s="3" t="s">
        <v>52</v>
      </c>
      <c r="Y540" s="20" t="str">
        <f>CONCATENATE(Tabla_JYPESA_Consulta37[[#This Row],[Cuidad]],","," ",Tabla_JYPESA_Consulta37[[#This Row],[Estado]],".")</f>
        <v>GUADALAJARA, JAL.</v>
      </c>
      <c r="Z54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CALDERON DE LA BARCA 288, ARCOS VALLARTA, 44130, GUADALAJARA, JAL</v>
      </c>
      <c r="AB540" s="22" t="str">
        <f>VLOOKUP(Tabla_JYPESA_Consulta37[[#This Row],[Factura]],[1]DATOS_SAP!$A:$G,7,0)</f>
        <v>CALLE INGENIO DE TALA 12   JOSE MARIA MRTINEZ_x000D__x000D_TEPIC,63199, NAY_x000D_MX</v>
      </c>
      <c r="AC540" s="22" t="str">
        <f>VLOOKUP(Tabla_JYPESA_Consulta37[[#This Row],[Factura]],[1]DATOS_SAP!$A:$F,6,0)</f>
        <v>33-11263-22-87</v>
      </c>
      <c r="AD540" s="23" t="str">
        <f>VLOOKUP(Tabla_JYPESA_Consulta37[[#This Row],[Factura]],[1]DATOS_SAP!$A:$E,5,0)</f>
        <v>GAMO941209363</v>
      </c>
    </row>
    <row r="541" spans="1:30" x14ac:dyDescent="0.2">
      <c r="A541" s="3">
        <v>243542</v>
      </c>
      <c r="B541" s="3" t="s">
        <v>1521</v>
      </c>
      <c r="C541" s="3" t="s">
        <v>1522</v>
      </c>
      <c r="D541" s="3" t="s">
        <v>25</v>
      </c>
      <c r="E541" s="4">
        <v>46272</v>
      </c>
      <c r="F541" s="4">
        <v>46272</v>
      </c>
      <c r="G541" s="3" t="s">
        <v>1523</v>
      </c>
      <c r="H541" s="3" t="s">
        <v>1524</v>
      </c>
      <c r="I541" s="3" t="s">
        <v>1525</v>
      </c>
      <c r="J541" s="5">
        <v>7171.5</v>
      </c>
      <c r="K541" s="5">
        <v>0</v>
      </c>
      <c r="L541" s="5">
        <v>1147.44</v>
      </c>
      <c r="M541" s="5">
        <v>8318.94</v>
      </c>
      <c r="N541" s="3">
        <v>0</v>
      </c>
      <c r="O541" s="3" t="s">
        <v>102</v>
      </c>
      <c r="Q541" s="3">
        <v>3</v>
      </c>
      <c r="R541" s="3" t="s">
        <v>31</v>
      </c>
      <c r="S541" s="3" t="s">
        <v>1526</v>
      </c>
      <c r="T541" s="3" t="s">
        <v>1527</v>
      </c>
      <c r="U541" s="3" t="s">
        <v>420</v>
      </c>
      <c r="V541" s="3" t="s">
        <v>54</v>
      </c>
      <c r="W541" s="3" t="s">
        <v>1528</v>
      </c>
      <c r="X541" s="3" t="s">
        <v>1529</v>
      </c>
      <c r="Y541" s="20" t="str">
        <f>CONCATENATE(Tabla_JYPESA_Consulta37[[#This Row],[Cuidad]],","," ",Tabla_JYPESA_Consulta37[[#This Row],[Estado]],".")</f>
        <v>TORREON, COA.</v>
      </c>
      <c r="Z54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INDEPENDENCIA 3851 ORIENTE, FRESNO, 27010, TORREON, COA</v>
      </c>
      <c r="AB541" s="22" t="str">
        <f>VLOOKUP(Tabla_JYPESA_Consulta37[[#This Row],[Factura]],[1]DATOS_SAP!$A:$G,7,0)</f>
        <v>ABASOLO 1830 ORIENTE   CENTRO_x000D__x000D_TORREON,27000, COA_x000D_MX</v>
      </c>
      <c r="AC541" s="22" t="str">
        <f>VLOOKUP(Tabla_JYPESA_Consulta37[[#This Row],[Factura]],[1]DATOS_SAP!$A:$F,6,0)</f>
        <v>(871)713 0609</v>
      </c>
      <c r="AD541" s="23" t="str">
        <f>VLOOKUP(Tabla_JYPESA_Consulta37[[#This Row],[Factura]],[1]DATOS_SAP!$A:$E,5,0)</f>
        <v>IBC980623JR0</v>
      </c>
    </row>
    <row r="542" spans="1:30" x14ac:dyDescent="0.2">
      <c r="A542" s="3">
        <v>243542</v>
      </c>
      <c r="B542" s="3" t="s">
        <v>1521</v>
      </c>
      <c r="C542" s="3" t="s">
        <v>1522</v>
      </c>
      <c r="D542" s="3" t="s">
        <v>25</v>
      </c>
      <c r="E542" s="4">
        <v>46272</v>
      </c>
      <c r="F542" s="4">
        <v>46272</v>
      </c>
      <c r="G542" s="3" t="s">
        <v>1523</v>
      </c>
      <c r="H542" s="3" t="s">
        <v>1524</v>
      </c>
      <c r="I542" s="3" t="s">
        <v>1525</v>
      </c>
      <c r="J542" s="5">
        <v>7155</v>
      </c>
      <c r="K542" s="5">
        <v>0</v>
      </c>
      <c r="L542" s="5">
        <v>1144.8</v>
      </c>
      <c r="M542" s="5">
        <v>8299.7999999999993</v>
      </c>
      <c r="N542" s="3">
        <v>0</v>
      </c>
      <c r="O542" s="3" t="s">
        <v>36</v>
      </c>
      <c r="Q542" s="3">
        <v>6</v>
      </c>
      <c r="R542" s="3" t="s">
        <v>31</v>
      </c>
      <c r="S542" s="3" t="s">
        <v>1526</v>
      </c>
      <c r="T542" s="3" t="s">
        <v>1527</v>
      </c>
      <c r="U542" s="3" t="s">
        <v>420</v>
      </c>
      <c r="V542" s="3" t="s">
        <v>54</v>
      </c>
      <c r="W542" s="3" t="s">
        <v>1528</v>
      </c>
      <c r="X542" s="3" t="s">
        <v>1529</v>
      </c>
      <c r="Y542" s="20" t="str">
        <f>CONCATENATE(Tabla_JYPESA_Consulta37[[#This Row],[Cuidad]],","," ",Tabla_JYPESA_Consulta37[[#This Row],[Estado]],".")</f>
        <v>TORREON, COA.</v>
      </c>
      <c r="Z54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INDEPENDENCIA 3851 ORIENTE, FRESNO, 27010, TORREON, COA</v>
      </c>
      <c r="AB542" s="22" t="str">
        <f>VLOOKUP(Tabla_JYPESA_Consulta37[[#This Row],[Factura]],[1]DATOS_SAP!$A:$G,7,0)</f>
        <v>ABASOLO 1830 ORIENTE   CENTRO_x000D__x000D_TORREON,27000, COA_x000D_MX</v>
      </c>
      <c r="AC542" s="22" t="str">
        <f>VLOOKUP(Tabla_JYPESA_Consulta37[[#This Row],[Factura]],[1]DATOS_SAP!$A:$F,6,0)</f>
        <v>(871)713 0609</v>
      </c>
      <c r="AD542" s="23" t="str">
        <f>VLOOKUP(Tabla_JYPESA_Consulta37[[#This Row],[Factura]],[1]DATOS_SAP!$A:$E,5,0)</f>
        <v>IBC980623JR0</v>
      </c>
    </row>
    <row r="543" spans="1:30" x14ac:dyDescent="0.2">
      <c r="A543" s="3">
        <v>243542</v>
      </c>
      <c r="B543" s="3" t="s">
        <v>1521</v>
      </c>
      <c r="C543" s="3" t="s">
        <v>1522</v>
      </c>
      <c r="D543" s="3" t="s">
        <v>25</v>
      </c>
      <c r="E543" s="4">
        <v>46272</v>
      </c>
      <c r="F543" s="4">
        <v>46272</v>
      </c>
      <c r="G543" s="3" t="s">
        <v>1523</v>
      </c>
      <c r="H543" s="3" t="s">
        <v>1524</v>
      </c>
      <c r="I543" s="3" t="s">
        <v>1525</v>
      </c>
      <c r="J543" s="5">
        <v>4574.5</v>
      </c>
      <c r="K543" s="5">
        <v>0</v>
      </c>
      <c r="L543" s="5">
        <v>731.92</v>
      </c>
      <c r="M543" s="5">
        <v>5306.42</v>
      </c>
      <c r="N543" s="3">
        <v>0</v>
      </c>
      <c r="O543" s="3" t="s">
        <v>1352</v>
      </c>
      <c r="Q543" s="3">
        <v>5</v>
      </c>
      <c r="R543" s="3" t="s">
        <v>31</v>
      </c>
      <c r="S543" s="3" t="s">
        <v>1526</v>
      </c>
      <c r="T543" s="3" t="s">
        <v>1527</v>
      </c>
      <c r="U543" s="3" t="s">
        <v>420</v>
      </c>
      <c r="V543" s="3" t="s">
        <v>54</v>
      </c>
      <c r="W543" s="3" t="s">
        <v>1528</v>
      </c>
      <c r="X543" s="3" t="s">
        <v>1529</v>
      </c>
      <c r="Y543" s="20" t="str">
        <f>CONCATENATE(Tabla_JYPESA_Consulta37[[#This Row],[Cuidad]],","," ",Tabla_JYPESA_Consulta37[[#This Row],[Estado]],".")</f>
        <v>TORREON, COA.</v>
      </c>
      <c r="Z54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INDEPENDENCIA 3851 ORIENTE, FRESNO, 27010, TORREON, COA</v>
      </c>
      <c r="AB543" s="22" t="str">
        <f>VLOOKUP(Tabla_JYPESA_Consulta37[[#This Row],[Factura]],[1]DATOS_SAP!$A:$G,7,0)</f>
        <v>ABASOLO 1830 ORIENTE   CENTRO_x000D__x000D_TORREON,27000, COA_x000D_MX</v>
      </c>
      <c r="AC543" s="22" t="str">
        <f>VLOOKUP(Tabla_JYPESA_Consulta37[[#This Row],[Factura]],[1]DATOS_SAP!$A:$F,6,0)</f>
        <v>(871)713 0609</v>
      </c>
      <c r="AD543" s="23" t="str">
        <f>VLOOKUP(Tabla_JYPESA_Consulta37[[#This Row],[Factura]],[1]DATOS_SAP!$A:$E,5,0)</f>
        <v>IBC980623JR0</v>
      </c>
    </row>
    <row r="544" spans="1:30" x14ac:dyDescent="0.2">
      <c r="A544" s="3">
        <v>243542</v>
      </c>
      <c r="B544" s="3" t="s">
        <v>1521</v>
      </c>
      <c r="C544" s="3" t="s">
        <v>1522</v>
      </c>
      <c r="D544" s="3" t="s">
        <v>25</v>
      </c>
      <c r="E544" s="4">
        <v>46272</v>
      </c>
      <c r="F544" s="4">
        <v>46272</v>
      </c>
      <c r="G544" s="3" t="s">
        <v>1523</v>
      </c>
      <c r="H544" s="3" t="s">
        <v>1524</v>
      </c>
      <c r="I544" s="3" t="s">
        <v>1525</v>
      </c>
      <c r="J544" s="5">
        <v>3580.5</v>
      </c>
      <c r="K544" s="5">
        <v>0</v>
      </c>
      <c r="L544" s="5">
        <v>572.88</v>
      </c>
      <c r="M544" s="5">
        <v>4153.38</v>
      </c>
      <c r="N544" s="3">
        <v>0</v>
      </c>
      <c r="O544" s="3" t="s">
        <v>744</v>
      </c>
      <c r="Q544" s="3">
        <v>3</v>
      </c>
      <c r="R544" s="3" t="s">
        <v>31</v>
      </c>
      <c r="S544" s="3" t="s">
        <v>1526</v>
      </c>
      <c r="T544" s="3" t="s">
        <v>1527</v>
      </c>
      <c r="U544" s="3" t="s">
        <v>420</v>
      </c>
      <c r="V544" s="3" t="s">
        <v>54</v>
      </c>
      <c r="W544" s="3" t="s">
        <v>1528</v>
      </c>
      <c r="X544" s="3" t="s">
        <v>1529</v>
      </c>
      <c r="Y544" s="20" t="str">
        <f>CONCATENATE(Tabla_JYPESA_Consulta37[[#This Row],[Cuidad]],","," ",Tabla_JYPESA_Consulta37[[#This Row],[Estado]],".")</f>
        <v>TORREON, COA.</v>
      </c>
      <c r="Z54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INDEPENDENCIA 3851 ORIENTE, FRESNO, 27010, TORREON, COA</v>
      </c>
      <c r="AB544" s="22" t="str">
        <f>VLOOKUP(Tabla_JYPESA_Consulta37[[#This Row],[Factura]],[1]DATOS_SAP!$A:$G,7,0)</f>
        <v>ABASOLO 1830 ORIENTE   CENTRO_x000D__x000D_TORREON,27000, COA_x000D_MX</v>
      </c>
      <c r="AC544" s="22" t="str">
        <f>VLOOKUP(Tabla_JYPESA_Consulta37[[#This Row],[Factura]],[1]DATOS_SAP!$A:$F,6,0)</f>
        <v>(871)713 0609</v>
      </c>
      <c r="AD544" s="23" t="str">
        <f>VLOOKUP(Tabla_JYPESA_Consulta37[[#This Row],[Factura]],[1]DATOS_SAP!$A:$E,5,0)</f>
        <v>IBC980623JR0</v>
      </c>
    </row>
    <row r="545" spans="1:30" x14ac:dyDescent="0.2">
      <c r="A545" s="3">
        <v>243542</v>
      </c>
      <c r="B545" s="3" t="s">
        <v>1521</v>
      </c>
      <c r="C545" s="3" t="s">
        <v>1522</v>
      </c>
      <c r="D545" s="3" t="s">
        <v>25</v>
      </c>
      <c r="E545" s="4">
        <v>46272</v>
      </c>
      <c r="F545" s="4">
        <v>46272</v>
      </c>
      <c r="G545" s="3" t="s">
        <v>1523</v>
      </c>
      <c r="H545" s="3" t="s">
        <v>1524</v>
      </c>
      <c r="I545" s="3" t="s">
        <v>1525</v>
      </c>
      <c r="J545" s="5">
        <v>8347.5</v>
      </c>
      <c r="K545" s="5">
        <v>0</v>
      </c>
      <c r="L545" s="5">
        <v>1335.6</v>
      </c>
      <c r="M545" s="5">
        <v>9683.1</v>
      </c>
      <c r="N545" s="3">
        <v>0</v>
      </c>
      <c r="O545" s="3" t="s">
        <v>49</v>
      </c>
      <c r="Q545" s="3">
        <v>7</v>
      </c>
      <c r="R545" s="3" t="s">
        <v>31</v>
      </c>
      <c r="S545" s="3" t="s">
        <v>1526</v>
      </c>
      <c r="T545" s="3" t="s">
        <v>1527</v>
      </c>
      <c r="U545" s="3" t="s">
        <v>420</v>
      </c>
      <c r="V545" s="3" t="s">
        <v>54</v>
      </c>
      <c r="W545" s="3" t="s">
        <v>1528</v>
      </c>
      <c r="X545" s="3" t="s">
        <v>1529</v>
      </c>
      <c r="Y545" s="20" t="str">
        <f>CONCATENATE(Tabla_JYPESA_Consulta37[[#This Row],[Cuidad]],","," ",Tabla_JYPESA_Consulta37[[#This Row],[Estado]],".")</f>
        <v>TORREON, COA.</v>
      </c>
      <c r="Z54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INDEPENDENCIA 3851 ORIENTE, FRESNO, 27010, TORREON, COA</v>
      </c>
      <c r="AB545" s="22" t="str">
        <f>VLOOKUP(Tabla_JYPESA_Consulta37[[#This Row],[Factura]],[1]DATOS_SAP!$A:$G,7,0)</f>
        <v>ABASOLO 1830 ORIENTE   CENTRO_x000D__x000D_TORREON,27000, COA_x000D_MX</v>
      </c>
      <c r="AC545" s="22" t="str">
        <f>VLOOKUP(Tabla_JYPESA_Consulta37[[#This Row],[Factura]],[1]DATOS_SAP!$A:$F,6,0)</f>
        <v>(871)713 0609</v>
      </c>
      <c r="AD545" s="23" t="str">
        <f>VLOOKUP(Tabla_JYPESA_Consulta37[[#This Row],[Factura]],[1]DATOS_SAP!$A:$E,5,0)</f>
        <v>IBC980623JR0</v>
      </c>
    </row>
    <row r="546" spans="1:30" x14ac:dyDescent="0.2">
      <c r="A546" s="3">
        <v>243543</v>
      </c>
      <c r="B546" s="3" t="s">
        <v>1467</v>
      </c>
      <c r="C546" s="3" t="s">
        <v>1468</v>
      </c>
      <c r="D546" s="3" t="s">
        <v>25</v>
      </c>
      <c r="E546" s="4">
        <v>46272</v>
      </c>
      <c r="F546" s="4">
        <v>46272</v>
      </c>
      <c r="G546" s="3" t="s">
        <v>1469</v>
      </c>
      <c r="H546" s="3" t="s">
        <v>1470</v>
      </c>
      <c r="I546" s="3" t="s">
        <v>1471</v>
      </c>
      <c r="J546" s="5">
        <v>1673</v>
      </c>
      <c r="K546" s="5">
        <v>0</v>
      </c>
      <c r="L546" s="5">
        <v>267.68</v>
      </c>
      <c r="M546" s="5">
        <v>1940.68</v>
      </c>
      <c r="N546" s="3">
        <v>0</v>
      </c>
      <c r="O546" s="3" t="s">
        <v>40</v>
      </c>
      <c r="Q546" s="3">
        <v>2</v>
      </c>
      <c r="R546" s="3" t="s">
        <v>31</v>
      </c>
      <c r="S546" s="3" t="s">
        <v>1472</v>
      </c>
      <c r="T546" s="3" t="s">
        <v>1473</v>
      </c>
      <c r="U546" s="3" t="s">
        <v>1474</v>
      </c>
      <c r="V546" s="3" t="s">
        <v>33</v>
      </c>
      <c r="W546" s="3" t="s">
        <v>1475</v>
      </c>
      <c r="X546" s="3" t="s">
        <v>44</v>
      </c>
      <c r="Y546" s="20" t="str">
        <f>CONCATENATE(Tabla_JYPESA_Consulta37[[#This Row],[Cuidad]],","," ",Tabla_JYPESA_Consulta37[[#This Row],[Estado]],".")</f>
        <v>TEPATITLAN DE MORELOS, JAL.</v>
      </c>
      <c r="Z54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JOSE GONZALEZ CARNICERITO #1125, EL ZAPOTE, 47680, TEPATITLAN DE MORELOS, JAL</v>
      </c>
      <c r="AB546" s="22" t="str">
        <f>VLOOKUP(Tabla_JYPESA_Consulta37[[#This Row],[Factura]],[1]DATOS_SAP!$A:$G,7,0)</f>
        <v>AV JOSE GONZALEZ CARNICERITO #1125   EL ZAPOTE_x000D__x000D_TEPATITLAN DE MORELOS,47680, JAL_x000D_MX</v>
      </c>
      <c r="AC546" s="22" t="str">
        <f>VLOOKUP(Tabla_JYPESA_Consulta37[[#This Row],[Factura]],[1]DATOS_SAP!$A:$F,6,0)</f>
        <v>378 7813300</v>
      </c>
      <c r="AD546" s="23" t="str">
        <f>VLOOKUP(Tabla_JYPESA_Consulta37[[#This Row],[Factura]],[1]DATOS_SAP!$A:$E,5,0)</f>
        <v>ICM920901MH7</v>
      </c>
    </row>
    <row r="547" spans="1:30" x14ac:dyDescent="0.2">
      <c r="A547" s="3">
        <v>243543</v>
      </c>
      <c r="B547" s="3" t="s">
        <v>1467</v>
      </c>
      <c r="C547" s="3" t="s">
        <v>1468</v>
      </c>
      <c r="D547" s="3" t="s">
        <v>25</v>
      </c>
      <c r="E547" s="4">
        <v>46272</v>
      </c>
      <c r="F547" s="4">
        <v>46272</v>
      </c>
      <c r="G547" s="3" t="s">
        <v>1469</v>
      </c>
      <c r="H547" s="3" t="s">
        <v>1470</v>
      </c>
      <c r="I547" s="3" t="s">
        <v>1471</v>
      </c>
      <c r="J547" s="5">
        <v>2573.8000000000002</v>
      </c>
      <c r="K547" s="5">
        <v>0</v>
      </c>
      <c r="L547" s="5">
        <v>411.81</v>
      </c>
      <c r="M547" s="5">
        <v>2985.61</v>
      </c>
      <c r="N547" s="3">
        <v>0</v>
      </c>
      <c r="O547" s="3" t="s">
        <v>76</v>
      </c>
      <c r="P547" s="3" t="s">
        <v>77</v>
      </c>
      <c r="Q547" s="3">
        <v>2</v>
      </c>
      <c r="R547" s="3" t="s">
        <v>31</v>
      </c>
      <c r="S547" s="3" t="s">
        <v>1472</v>
      </c>
      <c r="T547" s="3" t="s">
        <v>1473</v>
      </c>
      <c r="U547" s="3" t="s">
        <v>1474</v>
      </c>
      <c r="V547" s="3" t="s">
        <v>33</v>
      </c>
      <c r="W547" s="3" t="s">
        <v>1475</v>
      </c>
      <c r="X547" s="3" t="s">
        <v>44</v>
      </c>
      <c r="Y547" s="20" t="str">
        <f>CONCATENATE(Tabla_JYPESA_Consulta37[[#This Row],[Cuidad]],","," ",Tabla_JYPESA_Consulta37[[#This Row],[Estado]],".")</f>
        <v>TEPATITLAN DE MORELOS, JAL.</v>
      </c>
      <c r="Z54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JOSE GONZALEZ CARNICERITO #1125, EL ZAPOTE, 47680, TEPATITLAN DE MORELOS, JAL</v>
      </c>
      <c r="AB547" s="22" t="str">
        <f>VLOOKUP(Tabla_JYPESA_Consulta37[[#This Row],[Factura]],[1]DATOS_SAP!$A:$G,7,0)</f>
        <v>AV JOSE GONZALEZ CARNICERITO #1125   EL ZAPOTE_x000D__x000D_TEPATITLAN DE MORELOS,47680, JAL_x000D_MX</v>
      </c>
      <c r="AC547" s="22" t="str">
        <f>VLOOKUP(Tabla_JYPESA_Consulta37[[#This Row],[Factura]],[1]DATOS_SAP!$A:$F,6,0)</f>
        <v>378 7813300</v>
      </c>
      <c r="AD547" s="23" t="str">
        <f>VLOOKUP(Tabla_JYPESA_Consulta37[[#This Row],[Factura]],[1]DATOS_SAP!$A:$E,5,0)</f>
        <v>ICM920901MH7</v>
      </c>
    </row>
    <row r="548" spans="1:30" x14ac:dyDescent="0.2">
      <c r="A548" s="3">
        <v>243543</v>
      </c>
      <c r="B548" s="3" t="s">
        <v>1467</v>
      </c>
      <c r="C548" s="3" t="s">
        <v>1468</v>
      </c>
      <c r="D548" s="3" t="s">
        <v>25</v>
      </c>
      <c r="E548" s="4">
        <v>46272</v>
      </c>
      <c r="F548" s="4">
        <v>46272</v>
      </c>
      <c r="G548" s="3" t="s">
        <v>1469</v>
      </c>
      <c r="H548" s="3" t="s">
        <v>1470</v>
      </c>
      <c r="I548" s="3" t="s">
        <v>1471</v>
      </c>
      <c r="J548" s="5">
        <v>8860</v>
      </c>
      <c r="K548" s="5">
        <v>0</v>
      </c>
      <c r="L548" s="5">
        <v>1417.6</v>
      </c>
      <c r="M548" s="5">
        <v>10277.6</v>
      </c>
      <c r="N548" s="3">
        <v>0</v>
      </c>
      <c r="O548" s="3" t="s">
        <v>298</v>
      </c>
      <c r="P548" s="3" t="s">
        <v>299</v>
      </c>
      <c r="Q548" s="3">
        <v>4</v>
      </c>
      <c r="R548" s="3" t="s">
        <v>31</v>
      </c>
      <c r="S548" s="3" t="s">
        <v>1472</v>
      </c>
      <c r="T548" s="3" t="s">
        <v>1473</v>
      </c>
      <c r="U548" s="3" t="s">
        <v>1474</v>
      </c>
      <c r="V548" s="3" t="s">
        <v>33</v>
      </c>
      <c r="W548" s="3" t="s">
        <v>1475</v>
      </c>
      <c r="X548" s="3" t="s">
        <v>44</v>
      </c>
      <c r="Y548" s="20" t="str">
        <f>CONCATENATE(Tabla_JYPESA_Consulta37[[#This Row],[Cuidad]],","," ",Tabla_JYPESA_Consulta37[[#This Row],[Estado]],".")</f>
        <v>TEPATITLAN DE MORELOS, JAL.</v>
      </c>
      <c r="Z54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JOSE GONZALEZ CARNICERITO #1125, EL ZAPOTE, 47680, TEPATITLAN DE MORELOS, JAL</v>
      </c>
      <c r="AB548" s="22" t="str">
        <f>VLOOKUP(Tabla_JYPESA_Consulta37[[#This Row],[Factura]],[1]DATOS_SAP!$A:$G,7,0)</f>
        <v>AV JOSE GONZALEZ CARNICERITO #1125   EL ZAPOTE_x000D__x000D_TEPATITLAN DE MORELOS,47680, JAL_x000D_MX</v>
      </c>
      <c r="AC548" s="22" t="str">
        <f>VLOOKUP(Tabla_JYPESA_Consulta37[[#This Row],[Factura]],[1]DATOS_SAP!$A:$F,6,0)</f>
        <v>378 7813300</v>
      </c>
      <c r="AD548" s="23" t="str">
        <f>VLOOKUP(Tabla_JYPESA_Consulta37[[#This Row],[Factura]],[1]DATOS_SAP!$A:$E,5,0)</f>
        <v>ICM920901MH7</v>
      </c>
    </row>
    <row r="549" spans="1:30" x14ac:dyDescent="0.2">
      <c r="A549" s="3">
        <v>243544</v>
      </c>
      <c r="C549" s="3" t="s">
        <v>1637</v>
      </c>
      <c r="D549" s="3" t="s">
        <v>25</v>
      </c>
      <c r="E549" s="4">
        <v>46272</v>
      </c>
      <c r="F549" s="4">
        <v>46272</v>
      </c>
      <c r="G549" s="3" t="s">
        <v>1638</v>
      </c>
      <c r="H549" s="3" t="s">
        <v>1639</v>
      </c>
      <c r="I549" s="3" t="s">
        <v>1640</v>
      </c>
      <c r="J549" s="5">
        <v>1125</v>
      </c>
      <c r="K549" s="5">
        <v>0</v>
      </c>
      <c r="L549" s="5">
        <v>180</v>
      </c>
      <c r="M549" s="5">
        <v>1305</v>
      </c>
      <c r="N549" s="3">
        <v>0</v>
      </c>
      <c r="O549" s="3" t="s">
        <v>1641</v>
      </c>
      <c r="Q549" s="3">
        <v>1</v>
      </c>
      <c r="R549" s="3" t="s">
        <v>31</v>
      </c>
      <c r="S549" s="3" t="s">
        <v>1642</v>
      </c>
      <c r="T549" s="3" t="s">
        <v>1643</v>
      </c>
      <c r="U549" s="3" t="s">
        <v>32</v>
      </c>
      <c r="V549" s="3" t="s">
        <v>33</v>
      </c>
      <c r="W549" s="3" t="s">
        <v>1209</v>
      </c>
      <c r="X549" s="3" t="s">
        <v>47</v>
      </c>
      <c r="Y549" s="20" t="str">
        <f>CONCATENATE(Tabla_JYPESA_Consulta37[[#This Row],[Cuidad]],","," ",Tabla_JYPESA_Consulta37[[#This Row],[Estado]],".")</f>
        <v>ZAPOPAN, JAL.</v>
      </c>
      <c r="Z54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XOCHITL 4236 INT 5, PRADOS TEPEYAC, 45050, ZAPOPAN, JAL</v>
      </c>
      <c r="AB549" s="22" t="str">
        <f>VLOOKUP(Tabla_JYPESA_Consulta37[[#This Row],[Factura]],[1]DATOS_SAP!$A:$G,7,0)</f>
        <v>RANCHO LA DEMENCIA S/N   11 DE JULIO_x000D__x000D_PALENQUE,29960, CHS_x000D_MX</v>
      </c>
      <c r="AC549" s="22" t="str">
        <f>VLOOKUP(Tabla_JYPESA_Consulta37[[#This Row],[Factura]],[1]DATOS_SAP!$A:$F,6,0)</f>
        <v>916 100 0399</v>
      </c>
      <c r="AD549" s="23" t="str">
        <f>VLOOKUP(Tabla_JYPESA_Consulta37[[#This Row],[Factura]],[1]DATOS_SAP!$A:$E,5,0)</f>
        <v>FOPG5902224M0</v>
      </c>
    </row>
    <row r="550" spans="1:30" x14ac:dyDescent="0.2">
      <c r="A550" s="3">
        <v>243544</v>
      </c>
      <c r="C550" s="3" t="s">
        <v>1637</v>
      </c>
      <c r="D550" s="3" t="s">
        <v>25</v>
      </c>
      <c r="E550" s="4">
        <v>46272</v>
      </c>
      <c r="F550" s="4">
        <v>46272</v>
      </c>
      <c r="G550" s="3" t="s">
        <v>1638</v>
      </c>
      <c r="H550" s="3" t="s">
        <v>1639</v>
      </c>
      <c r="I550" s="3" t="s">
        <v>1640</v>
      </c>
      <c r="J550" s="5">
        <v>2250</v>
      </c>
      <c r="K550" s="5">
        <v>0</v>
      </c>
      <c r="L550" s="5">
        <v>360</v>
      </c>
      <c r="M550" s="5">
        <v>2610</v>
      </c>
      <c r="N550" s="3">
        <v>0</v>
      </c>
      <c r="O550" s="3" t="s">
        <v>1644</v>
      </c>
      <c r="Q550" s="3">
        <v>2</v>
      </c>
      <c r="R550" s="3" t="s">
        <v>31</v>
      </c>
      <c r="S550" s="3" t="s">
        <v>1642</v>
      </c>
      <c r="T550" s="3" t="s">
        <v>1643</v>
      </c>
      <c r="U550" s="3" t="s">
        <v>32</v>
      </c>
      <c r="V550" s="3" t="s">
        <v>33</v>
      </c>
      <c r="W550" s="3" t="s">
        <v>1209</v>
      </c>
      <c r="X550" s="3" t="s">
        <v>47</v>
      </c>
      <c r="Y550" s="20" t="str">
        <f>CONCATENATE(Tabla_JYPESA_Consulta37[[#This Row],[Cuidad]],","," ",Tabla_JYPESA_Consulta37[[#This Row],[Estado]],".")</f>
        <v>ZAPOPAN, JAL.</v>
      </c>
      <c r="Z55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XOCHITL 4236 INT 5, PRADOS TEPEYAC, 45050, ZAPOPAN, JAL</v>
      </c>
      <c r="AB550" s="22" t="str">
        <f>VLOOKUP(Tabla_JYPESA_Consulta37[[#This Row],[Factura]],[1]DATOS_SAP!$A:$G,7,0)</f>
        <v>RANCHO LA DEMENCIA S/N   11 DE JULIO_x000D__x000D_PALENQUE,29960, CHS_x000D_MX</v>
      </c>
      <c r="AC550" s="22" t="str">
        <f>VLOOKUP(Tabla_JYPESA_Consulta37[[#This Row],[Factura]],[1]DATOS_SAP!$A:$F,6,0)</f>
        <v>916 100 0399</v>
      </c>
      <c r="AD550" s="23" t="str">
        <f>VLOOKUP(Tabla_JYPESA_Consulta37[[#This Row],[Factura]],[1]DATOS_SAP!$A:$E,5,0)</f>
        <v>FOPG5902224M0</v>
      </c>
    </row>
    <row r="551" spans="1:30" x14ac:dyDescent="0.2">
      <c r="A551" s="3">
        <v>243544</v>
      </c>
      <c r="C551" s="3" t="s">
        <v>1637</v>
      </c>
      <c r="D551" s="3" t="s">
        <v>25</v>
      </c>
      <c r="E551" s="4">
        <v>46272</v>
      </c>
      <c r="F551" s="4">
        <v>46272</v>
      </c>
      <c r="G551" s="3" t="s">
        <v>1638</v>
      </c>
      <c r="H551" s="3" t="s">
        <v>1639</v>
      </c>
      <c r="I551" s="3" t="s">
        <v>1640</v>
      </c>
      <c r="J551" s="5">
        <v>693.5</v>
      </c>
      <c r="K551" s="5">
        <v>0</v>
      </c>
      <c r="L551" s="5">
        <v>110.96</v>
      </c>
      <c r="M551" s="5">
        <v>804.46</v>
      </c>
      <c r="N551" s="3">
        <v>0</v>
      </c>
      <c r="O551" s="3" t="s">
        <v>1645</v>
      </c>
      <c r="Q551" s="3">
        <v>1</v>
      </c>
      <c r="R551" s="3" t="s">
        <v>31</v>
      </c>
      <c r="S551" s="3" t="s">
        <v>1642</v>
      </c>
      <c r="T551" s="3" t="s">
        <v>1643</v>
      </c>
      <c r="U551" s="3" t="s">
        <v>32</v>
      </c>
      <c r="V551" s="3" t="s">
        <v>33</v>
      </c>
      <c r="W551" s="3" t="s">
        <v>1209</v>
      </c>
      <c r="X551" s="3" t="s">
        <v>47</v>
      </c>
      <c r="Y551" s="20" t="str">
        <f>CONCATENATE(Tabla_JYPESA_Consulta37[[#This Row],[Cuidad]],","," ",Tabla_JYPESA_Consulta37[[#This Row],[Estado]],".")</f>
        <v>ZAPOPAN, JAL.</v>
      </c>
      <c r="Z55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XOCHITL 4236 INT 5, PRADOS TEPEYAC, 45050, ZAPOPAN, JAL</v>
      </c>
      <c r="AB551" s="22" t="str">
        <f>VLOOKUP(Tabla_JYPESA_Consulta37[[#This Row],[Factura]],[1]DATOS_SAP!$A:$G,7,0)</f>
        <v>RANCHO LA DEMENCIA S/N   11 DE JULIO_x000D__x000D_PALENQUE,29960, CHS_x000D_MX</v>
      </c>
      <c r="AC551" s="22" t="str">
        <f>VLOOKUP(Tabla_JYPESA_Consulta37[[#This Row],[Factura]],[1]DATOS_SAP!$A:$F,6,0)</f>
        <v>916 100 0399</v>
      </c>
      <c r="AD551" s="23" t="str">
        <f>VLOOKUP(Tabla_JYPESA_Consulta37[[#This Row],[Factura]],[1]DATOS_SAP!$A:$E,5,0)</f>
        <v>FOPG5902224M0</v>
      </c>
    </row>
    <row r="552" spans="1:30" x14ac:dyDescent="0.2">
      <c r="A552" s="3">
        <v>243545</v>
      </c>
      <c r="B552" s="3" t="s">
        <v>1386</v>
      </c>
      <c r="C552" s="3" t="s">
        <v>1387</v>
      </c>
      <c r="D552" s="3" t="s">
        <v>25</v>
      </c>
      <c r="E552" s="4">
        <v>46272</v>
      </c>
      <c r="F552" s="4">
        <v>46302</v>
      </c>
      <c r="G552" s="3" t="s">
        <v>1388</v>
      </c>
      <c r="H552" s="3" t="s">
        <v>1389</v>
      </c>
      <c r="I552" s="3" t="s">
        <v>1390</v>
      </c>
      <c r="J552" s="5">
        <v>1667.88</v>
      </c>
      <c r="K552" s="5">
        <v>0</v>
      </c>
      <c r="L552" s="5">
        <v>266.86</v>
      </c>
      <c r="M552" s="5">
        <v>1934.74</v>
      </c>
      <c r="N552" s="3">
        <v>0</v>
      </c>
      <c r="O552" s="3" t="s">
        <v>115</v>
      </c>
      <c r="Q552" s="3">
        <v>1</v>
      </c>
      <c r="R552" s="3" t="s">
        <v>31</v>
      </c>
      <c r="S552" s="3" t="s">
        <v>1391</v>
      </c>
      <c r="T552" s="3" t="s">
        <v>1392</v>
      </c>
      <c r="U552" s="3" t="s">
        <v>1393</v>
      </c>
      <c r="V552" s="3" t="s">
        <v>274</v>
      </c>
      <c r="W552" s="3" t="s">
        <v>1394</v>
      </c>
      <c r="X552" s="3" t="s">
        <v>52</v>
      </c>
      <c r="Y552" s="20" t="str">
        <f>CONCATENATE(Tabla_JYPESA_Consulta37[[#This Row],[Cuidad]],","," ",Tabla_JYPESA_Consulta37[[#This Row],[Estado]],".")</f>
        <v>VILLAHERMOSA CENTRO, TAB.</v>
      </c>
      <c r="Z55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2" s="22" t="str">
        <f>VLOOKUP(Tabla_JYPESA_Consulta37[[#This Row],[Factura]],[1]DATOS_SAP!$A:$G,7,0)</f>
        <v>PASEO USUMACINTA 1708   CARRIZAL_x000D__x000D_VILLAHERMOSA CENTRO,86038, TAB_x000D_MX</v>
      </c>
      <c r="AC552" s="22" t="str">
        <f>VLOOKUP(Tabla_JYPESA_Consulta37[[#This Row],[Factura]],[1]DATOS_SAP!$A:$F,6,0)</f>
        <v>993 3103360 EXT:777</v>
      </c>
      <c r="AD552" s="23" t="str">
        <f>VLOOKUP(Tabla_JYPESA_Consulta37[[#This Row],[Factura]],[1]DATOS_SAP!$A:$E,5,0)</f>
        <v>AHO991230PN4</v>
      </c>
    </row>
    <row r="553" spans="1:30" x14ac:dyDescent="0.2">
      <c r="A553" s="3">
        <v>243545</v>
      </c>
      <c r="B553" s="3" t="s">
        <v>1386</v>
      </c>
      <c r="C553" s="3" t="s">
        <v>1387</v>
      </c>
      <c r="D553" s="3" t="s">
        <v>25</v>
      </c>
      <c r="E553" s="4">
        <v>46272</v>
      </c>
      <c r="F553" s="4">
        <v>46302</v>
      </c>
      <c r="G553" s="3" t="s">
        <v>1388</v>
      </c>
      <c r="H553" s="3" t="s">
        <v>1389</v>
      </c>
      <c r="I553" s="3" t="s">
        <v>1390</v>
      </c>
      <c r="J553" s="5">
        <v>1667.88</v>
      </c>
      <c r="K553" s="5">
        <v>0</v>
      </c>
      <c r="L553" s="5">
        <v>266.86</v>
      </c>
      <c r="M553" s="5">
        <v>1934.74</v>
      </c>
      <c r="N553" s="3">
        <v>0</v>
      </c>
      <c r="O553" s="3" t="s">
        <v>116</v>
      </c>
      <c r="Q553" s="3">
        <v>1</v>
      </c>
      <c r="R553" s="3" t="s">
        <v>31</v>
      </c>
      <c r="S553" s="3" t="s">
        <v>1391</v>
      </c>
      <c r="T553" s="3" t="s">
        <v>1392</v>
      </c>
      <c r="U553" s="3" t="s">
        <v>1393</v>
      </c>
      <c r="V553" s="3" t="s">
        <v>274</v>
      </c>
      <c r="W553" s="3" t="s">
        <v>1394</v>
      </c>
      <c r="X553" s="3" t="s">
        <v>52</v>
      </c>
      <c r="Y553" s="20" t="str">
        <f>CONCATENATE(Tabla_JYPESA_Consulta37[[#This Row],[Cuidad]],","," ",Tabla_JYPESA_Consulta37[[#This Row],[Estado]],".")</f>
        <v>VILLAHERMOSA CENTRO, TAB.</v>
      </c>
      <c r="Z55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3" s="22" t="str">
        <f>VLOOKUP(Tabla_JYPESA_Consulta37[[#This Row],[Factura]],[1]DATOS_SAP!$A:$G,7,0)</f>
        <v>PASEO USUMACINTA 1708   CARRIZAL_x000D__x000D_VILLAHERMOSA CENTRO,86038, TAB_x000D_MX</v>
      </c>
      <c r="AC553" s="22" t="str">
        <f>VLOOKUP(Tabla_JYPESA_Consulta37[[#This Row],[Factura]],[1]DATOS_SAP!$A:$F,6,0)</f>
        <v>993 3103360 EXT:777</v>
      </c>
      <c r="AD553" s="23" t="str">
        <f>VLOOKUP(Tabla_JYPESA_Consulta37[[#This Row],[Factura]],[1]DATOS_SAP!$A:$E,5,0)</f>
        <v>AHO991230PN4</v>
      </c>
    </row>
    <row r="554" spans="1:30" x14ac:dyDescent="0.2">
      <c r="A554" s="3">
        <v>243545</v>
      </c>
      <c r="B554" s="3" t="s">
        <v>1386</v>
      </c>
      <c r="C554" s="3" t="s">
        <v>1387</v>
      </c>
      <c r="D554" s="3" t="s">
        <v>25</v>
      </c>
      <c r="E554" s="4">
        <v>46272</v>
      </c>
      <c r="F554" s="4">
        <v>46302</v>
      </c>
      <c r="G554" s="3" t="s">
        <v>1388</v>
      </c>
      <c r="H554" s="3" t="s">
        <v>1389</v>
      </c>
      <c r="I554" s="3" t="s">
        <v>1390</v>
      </c>
      <c r="J554" s="5">
        <v>1667.88</v>
      </c>
      <c r="K554" s="5">
        <v>0</v>
      </c>
      <c r="L554" s="5">
        <v>266.86</v>
      </c>
      <c r="M554" s="5">
        <v>1934.74</v>
      </c>
      <c r="N554" s="3">
        <v>0</v>
      </c>
      <c r="O554" s="3" t="s">
        <v>364</v>
      </c>
      <c r="Q554" s="3">
        <v>1</v>
      </c>
      <c r="R554" s="3" t="s">
        <v>31</v>
      </c>
      <c r="S554" s="3" t="s">
        <v>1391</v>
      </c>
      <c r="T554" s="3" t="s">
        <v>1392</v>
      </c>
      <c r="U554" s="3" t="s">
        <v>1393</v>
      </c>
      <c r="V554" s="3" t="s">
        <v>274</v>
      </c>
      <c r="W554" s="3" t="s">
        <v>1394</v>
      </c>
      <c r="X554" s="3" t="s">
        <v>52</v>
      </c>
      <c r="Y554" s="20" t="str">
        <f>CONCATENATE(Tabla_JYPESA_Consulta37[[#This Row],[Cuidad]],","," ",Tabla_JYPESA_Consulta37[[#This Row],[Estado]],".")</f>
        <v>VILLAHERMOSA CENTRO, TAB.</v>
      </c>
      <c r="Z55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4" s="22" t="str">
        <f>VLOOKUP(Tabla_JYPESA_Consulta37[[#This Row],[Factura]],[1]DATOS_SAP!$A:$G,7,0)</f>
        <v>PASEO USUMACINTA 1708   CARRIZAL_x000D__x000D_VILLAHERMOSA CENTRO,86038, TAB_x000D_MX</v>
      </c>
      <c r="AC554" s="22" t="str">
        <f>VLOOKUP(Tabla_JYPESA_Consulta37[[#This Row],[Factura]],[1]DATOS_SAP!$A:$F,6,0)</f>
        <v>993 3103360 EXT:777</v>
      </c>
      <c r="AD554" s="23" t="str">
        <f>VLOOKUP(Tabla_JYPESA_Consulta37[[#This Row],[Factura]],[1]DATOS_SAP!$A:$E,5,0)</f>
        <v>AHO991230PN4</v>
      </c>
    </row>
    <row r="555" spans="1:30" x14ac:dyDescent="0.2">
      <c r="A555" s="3">
        <v>243545</v>
      </c>
      <c r="B555" s="3" t="s">
        <v>1386</v>
      </c>
      <c r="C555" s="3" t="s">
        <v>1387</v>
      </c>
      <c r="D555" s="3" t="s">
        <v>25</v>
      </c>
      <c r="E555" s="4">
        <v>46272</v>
      </c>
      <c r="F555" s="4">
        <v>46302</v>
      </c>
      <c r="G555" s="3" t="s">
        <v>1388</v>
      </c>
      <c r="H555" s="3" t="s">
        <v>1389</v>
      </c>
      <c r="I555" s="3" t="s">
        <v>1390</v>
      </c>
      <c r="J555" s="5">
        <v>632.16</v>
      </c>
      <c r="K555" s="5">
        <v>0</v>
      </c>
      <c r="L555" s="5">
        <v>101.15</v>
      </c>
      <c r="M555" s="5">
        <v>733.31</v>
      </c>
      <c r="N555" s="3">
        <v>0</v>
      </c>
      <c r="O555" s="3" t="s">
        <v>38</v>
      </c>
      <c r="Q555" s="3">
        <v>1</v>
      </c>
      <c r="R555" s="3" t="s">
        <v>31</v>
      </c>
      <c r="S555" s="3" t="s">
        <v>1391</v>
      </c>
      <c r="T555" s="3" t="s">
        <v>1392</v>
      </c>
      <c r="U555" s="3" t="s">
        <v>1393</v>
      </c>
      <c r="V555" s="3" t="s">
        <v>274</v>
      </c>
      <c r="W555" s="3" t="s">
        <v>1394</v>
      </c>
      <c r="X555" s="3" t="s">
        <v>52</v>
      </c>
      <c r="Y555" s="20" t="str">
        <f>CONCATENATE(Tabla_JYPESA_Consulta37[[#This Row],[Cuidad]],","," ",Tabla_JYPESA_Consulta37[[#This Row],[Estado]],".")</f>
        <v>VILLAHERMOSA CENTRO, TAB.</v>
      </c>
      <c r="Z55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5" s="22" t="str">
        <f>VLOOKUP(Tabla_JYPESA_Consulta37[[#This Row],[Factura]],[1]DATOS_SAP!$A:$G,7,0)</f>
        <v>PASEO USUMACINTA 1708   CARRIZAL_x000D__x000D_VILLAHERMOSA CENTRO,86038, TAB_x000D_MX</v>
      </c>
      <c r="AC555" s="22" t="str">
        <f>VLOOKUP(Tabla_JYPESA_Consulta37[[#This Row],[Factura]],[1]DATOS_SAP!$A:$F,6,0)</f>
        <v>993 3103360 EXT:777</v>
      </c>
      <c r="AD555" s="23" t="str">
        <f>VLOOKUP(Tabla_JYPESA_Consulta37[[#This Row],[Factura]],[1]DATOS_SAP!$A:$E,5,0)</f>
        <v>AHO991230PN4</v>
      </c>
    </row>
    <row r="556" spans="1:30" x14ac:dyDescent="0.2">
      <c r="A556" s="3">
        <v>243545</v>
      </c>
      <c r="B556" s="3" t="s">
        <v>1386</v>
      </c>
      <c r="C556" s="3" t="s">
        <v>1387</v>
      </c>
      <c r="D556" s="3" t="s">
        <v>25</v>
      </c>
      <c r="E556" s="4">
        <v>46272</v>
      </c>
      <c r="F556" s="4">
        <v>46302</v>
      </c>
      <c r="G556" s="3" t="s">
        <v>1388</v>
      </c>
      <c r="H556" s="3" t="s">
        <v>1389</v>
      </c>
      <c r="I556" s="3" t="s">
        <v>1390</v>
      </c>
      <c r="J556" s="5">
        <v>3335.76</v>
      </c>
      <c r="K556" s="5">
        <v>0</v>
      </c>
      <c r="L556" s="5">
        <v>533.72</v>
      </c>
      <c r="M556" s="5">
        <v>3869.48</v>
      </c>
      <c r="N556" s="3">
        <v>0</v>
      </c>
      <c r="O556" s="3" t="s">
        <v>114</v>
      </c>
      <c r="Q556" s="3">
        <v>2</v>
      </c>
      <c r="R556" s="3" t="s">
        <v>31</v>
      </c>
      <c r="S556" s="3" t="s">
        <v>1391</v>
      </c>
      <c r="T556" s="3" t="s">
        <v>1392</v>
      </c>
      <c r="U556" s="3" t="s">
        <v>1393</v>
      </c>
      <c r="V556" s="3" t="s">
        <v>274</v>
      </c>
      <c r="W556" s="3" t="s">
        <v>1394</v>
      </c>
      <c r="X556" s="3" t="s">
        <v>52</v>
      </c>
      <c r="Y556" s="20" t="str">
        <f>CONCATENATE(Tabla_JYPESA_Consulta37[[#This Row],[Cuidad]],","," ",Tabla_JYPESA_Consulta37[[#This Row],[Estado]],".")</f>
        <v>VILLAHERMOSA CENTRO, TAB.</v>
      </c>
      <c r="Z55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6" s="22" t="str">
        <f>VLOOKUP(Tabla_JYPESA_Consulta37[[#This Row],[Factura]],[1]DATOS_SAP!$A:$G,7,0)</f>
        <v>PASEO USUMACINTA 1708   CARRIZAL_x000D__x000D_VILLAHERMOSA CENTRO,86038, TAB_x000D_MX</v>
      </c>
      <c r="AC556" s="22" t="str">
        <f>VLOOKUP(Tabla_JYPESA_Consulta37[[#This Row],[Factura]],[1]DATOS_SAP!$A:$F,6,0)</f>
        <v>993 3103360 EXT:777</v>
      </c>
      <c r="AD556" s="23" t="str">
        <f>VLOOKUP(Tabla_JYPESA_Consulta37[[#This Row],[Factura]],[1]DATOS_SAP!$A:$E,5,0)</f>
        <v>AHO991230PN4</v>
      </c>
    </row>
    <row r="557" spans="1:30" x14ac:dyDescent="0.2">
      <c r="A557" s="3">
        <v>243545</v>
      </c>
      <c r="B557" s="3" t="s">
        <v>1386</v>
      </c>
      <c r="C557" s="3" t="s">
        <v>1387</v>
      </c>
      <c r="D557" s="3" t="s">
        <v>25</v>
      </c>
      <c r="E557" s="4">
        <v>46272</v>
      </c>
      <c r="F557" s="4">
        <v>46302</v>
      </c>
      <c r="G557" s="3" t="s">
        <v>1388</v>
      </c>
      <c r="H557" s="3" t="s">
        <v>1389</v>
      </c>
      <c r="I557" s="3" t="s">
        <v>1390</v>
      </c>
      <c r="J557" s="5">
        <v>932.64</v>
      </c>
      <c r="K557" s="5">
        <v>0</v>
      </c>
      <c r="L557" s="5">
        <v>149.22</v>
      </c>
      <c r="M557" s="5">
        <v>1081.8599999999999</v>
      </c>
      <c r="N557" s="3">
        <v>0</v>
      </c>
      <c r="O557" s="3" t="s">
        <v>101</v>
      </c>
      <c r="Q557" s="3">
        <v>2</v>
      </c>
      <c r="R557" s="3" t="s">
        <v>31</v>
      </c>
      <c r="S557" s="3" t="s">
        <v>1391</v>
      </c>
      <c r="T557" s="3" t="s">
        <v>1392</v>
      </c>
      <c r="U557" s="3" t="s">
        <v>1393</v>
      </c>
      <c r="V557" s="3" t="s">
        <v>274</v>
      </c>
      <c r="W557" s="3" t="s">
        <v>1394</v>
      </c>
      <c r="X557" s="3" t="s">
        <v>52</v>
      </c>
      <c r="Y557" s="20" t="str">
        <f>CONCATENATE(Tabla_JYPESA_Consulta37[[#This Row],[Cuidad]],","," ",Tabla_JYPESA_Consulta37[[#This Row],[Estado]],".")</f>
        <v>VILLAHERMOSA CENTRO, TAB.</v>
      </c>
      <c r="Z55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7" s="22" t="str">
        <f>VLOOKUP(Tabla_JYPESA_Consulta37[[#This Row],[Factura]],[1]DATOS_SAP!$A:$G,7,0)</f>
        <v>PASEO USUMACINTA 1708   CARRIZAL_x000D__x000D_VILLAHERMOSA CENTRO,86038, TAB_x000D_MX</v>
      </c>
      <c r="AC557" s="22" t="str">
        <f>VLOOKUP(Tabla_JYPESA_Consulta37[[#This Row],[Factura]],[1]DATOS_SAP!$A:$F,6,0)</f>
        <v>993 3103360 EXT:777</v>
      </c>
      <c r="AD557" s="23" t="str">
        <f>VLOOKUP(Tabla_JYPESA_Consulta37[[#This Row],[Factura]],[1]DATOS_SAP!$A:$E,5,0)</f>
        <v>AHO991230PN4</v>
      </c>
    </row>
    <row r="558" spans="1:30" x14ac:dyDescent="0.2">
      <c r="A558" s="3">
        <v>243545</v>
      </c>
      <c r="B558" s="3" t="s">
        <v>1386</v>
      </c>
      <c r="C558" s="3" t="s">
        <v>1387</v>
      </c>
      <c r="D558" s="3" t="s">
        <v>25</v>
      </c>
      <c r="E558" s="4">
        <v>46272</v>
      </c>
      <c r="F558" s="4">
        <v>46302</v>
      </c>
      <c r="G558" s="3" t="s">
        <v>1388</v>
      </c>
      <c r="H558" s="3" t="s">
        <v>1389</v>
      </c>
      <c r="I558" s="3" t="s">
        <v>1390</v>
      </c>
      <c r="J558" s="5">
        <v>1398.96</v>
      </c>
      <c r="K558" s="5">
        <v>0</v>
      </c>
      <c r="L558" s="5">
        <v>223.83</v>
      </c>
      <c r="M558" s="5">
        <v>1622.79</v>
      </c>
      <c r="N558" s="3">
        <v>0</v>
      </c>
      <c r="O558" s="3" t="s">
        <v>75</v>
      </c>
      <c r="Q558" s="3">
        <v>3</v>
      </c>
      <c r="R558" s="3" t="s">
        <v>31</v>
      </c>
      <c r="S558" s="3" t="s">
        <v>1391</v>
      </c>
      <c r="T558" s="3" t="s">
        <v>1392</v>
      </c>
      <c r="U558" s="3" t="s">
        <v>1393</v>
      </c>
      <c r="V558" s="3" t="s">
        <v>274</v>
      </c>
      <c r="W558" s="3" t="s">
        <v>1394</v>
      </c>
      <c r="X558" s="3" t="s">
        <v>52</v>
      </c>
      <c r="Y558" s="20" t="str">
        <f>CONCATENATE(Tabla_JYPESA_Consulta37[[#This Row],[Cuidad]],","," ",Tabla_JYPESA_Consulta37[[#This Row],[Estado]],".")</f>
        <v>VILLAHERMOSA CENTRO, TAB.</v>
      </c>
      <c r="Z55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8" s="22" t="str">
        <f>VLOOKUP(Tabla_JYPESA_Consulta37[[#This Row],[Factura]],[1]DATOS_SAP!$A:$G,7,0)</f>
        <v>PASEO USUMACINTA 1708   CARRIZAL_x000D__x000D_VILLAHERMOSA CENTRO,86038, TAB_x000D_MX</v>
      </c>
      <c r="AC558" s="22" t="str">
        <f>VLOOKUP(Tabla_JYPESA_Consulta37[[#This Row],[Factura]],[1]DATOS_SAP!$A:$F,6,0)</f>
        <v>993 3103360 EXT:777</v>
      </c>
      <c r="AD558" s="23" t="str">
        <f>VLOOKUP(Tabla_JYPESA_Consulta37[[#This Row],[Factura]],[1]DATOS_SAP!$A:$E,5,0)</f>
        <v>AHO991230PN4</v>
      </c>
    </row>
    <row r="559" spans="1:30" x14ac:dyDescent="0.2">
      <c r="A559" s="3">
        <v>243545</v>
      </c>
      <c r="B559" s="3" t="s">
        <v>1386</v>
      </c>
      <c r="C559" s="3" t="s">
        <v>1387</v>
      </c>
      <c r="D559" s="3" t="s">
        <v>25</v>
      </c>
      <c r="E559" s="4">
        <v>46272</v>
      </c>
      <c r="F559" s="4">
        <v>46302</v>
      </c>
      <c r="G559" s="3" t="s">
        <v>1388</v>
      </c>
      <c r="H559" s="3" t="s">
        <v>1389</v>
      </c>
      <c r="I559" s="3" t="s">
        <v>1390</v>
      </c>
      <c r="J559" s="5">
        <v>1398.96</v>
      </c>
      <c r="K559" s="5">
        <v>0</v>
      </c>
      <c r="L559" s="5">
        <v>223.84</v>
      </c>
      <c r="M559" s="5">
        <v>1622.79</v>
      </c>
      <c r="N559" s="3">
        <v>0</v>
      </c>
      <c r="O559" s="3" t="s">
        <v>57</v>
      </c>
      <c r="Q559" s="3">
        <v>3</v>
      </c>
      <c r="R559" s="3" t="s">
        <v>31</v>
      </c>
      <c r="S559" s="3" t="s">
        <v>1391</v>
      </c>
      <c r="T559" s="3" t="s">
        <v>1392</v>
      </c>
      <c r="U559" s="3" t="s">
        <v>1393</v>
      </c>
      <c r="V559" s="3" t="s">
        <v>274</v>
      </c>
      <c r="W559" s="3" t="s">
        <v>1394</v>
      </c>
      <c r="X559" s="3" t="s">
        <v>52</v>
      </c>
      <c r="Y559" s="20" t="str">
        <f>CONCATENATE(Tabla_JYPESA_Consulta37[[#This Row],[Cuidad]],","," ",Tabla_JYPESA_Consulta37[[#This Row],[Estado]],".")</f>
        <v>VILLAHERMOSA CENTRO, TAB.</v>
      </c>
      <c r="Z55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PASEO USUMANCITA Num.1708, CARRIZAL, 86038, VILLAHERMOSA CENTRO, TAB</v>
      </c>
      <c r="AB559" s="22" t="str">
        <f>VLOOKUP(Tabla_JYPESA_Consulta37[[#This Row],[Factura]],[1]DATOS_SAP!$A:$G,7,0)</f>
        <v>PASEO USUMACINTA 1708   CARRIZAL_x000D__x000D_VILLAHERMOSA CENTRO,86038, TAB_x000D_MX</v>
      </c>
      <c r="AC559" s="22" t="str">
        <f>VLOOKUP(Tabla_JYPESA_Consulta37[[#This Row],[Factura]],[1]DATOS_SAP!$A:$F,6,0)</f>
        <v>993 3103360 EXT:777</v>
      </c>
      <c r="AD559" s="23" t="str">
        <f>VLOOKUP(Tabla_JYPESA_Consulta37[[#This Row],[Factura]],[1]DATOS_SAP!$A:$E,5,0)</f>
        <v>AHO991230PN4</v>
      </c>
    </row>
    <row r="560" spans="1:30" x14ac:dyDescent="0.2">
      <c r="A560" s="3">
        <v>243546</v>
      </c>
      <c r="B560" s="3" t="s">
        <v>1476</v>
      </c>
      <c r="C560" s="3" t="s">
        <v>1477</v>
      </c>
      <c r="D560" s="3" t="s">
        <v>25</v>
      </c>
      <c r="E560" s="4">
        <v>46272</v>
      </c>
      <c r="F560" s="4">
        <v>46272</v>
      </c>
      <c r="G560" s="3" t="s">
        <v>1478</v>
      </c>
      <c r="H560" s="3" t="s">
        <v>751</v>
      </c>
      <c r="I560" s="3" t="s">
        <v>1479</v>
      </c>
      <c r="J560" s="5">
        <v>1823.98</v>
      </c>
      <c r="K560" s="5">
        <v>0</v>
      </c>
      <c r="L560" s="5">
        <v>291.83999999999997</v>
      </c>
      <c r="M560" s="5">
        <v>2115.8200000000002</v>
      </c>
      <c r="N560" s="3">
        <v>0</v>
      </c>
      <c r="O560" s="3" t="s">
        <v>30</v>
      </c>
      <c r="Q560" s="3">
        <v>2</v>
      </c>
      <c r="R560" s="3" t="s">
        <v>31</v>
      </c>
      <c r="S560" s="3" t="s">
        <v>1480</v>
      </c>
      <c r="T560" s="3" t="s">
        <v>26</v>
      </c>
      <c r="U560" s="3" t="s">
        <v>755</v>
      </c>
      <c r="V560" s="3" t="s">
        <v>164</v>
      </c>
      <c r="W560" s="3" t="s">
        <v>1400</v>
      </c>
      <c r="X560" s="3" t="s">
        <v>44</v>
      </c>
      <c r="Y560" s="20" t="str">
        <f>CONCATENATE(Tabla_JYPESA_Consulta37[[#This Row],[Cuidad]],","," ",Tabla_JYPESA_Consulta37[[#This Row],[Estado]],".")</f>
        <v>TULA DE ALLENDE, HID.</v>
      </c>
      <c r="Z56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ZARAGOZA 106, CENTRO, 42800, TULA DE ALLENDE, HID</v>
      </c>
      <c r="AB560" s="22" t="str">
        <f>VLOOKUP(Tabla_JYPESA_Consulta37[[#This Row],[Factura]],[1]DATOS_SAP!$A:$G,7,0)</f>
        <v>CALLE EXTREMADURA M 02 L 8 CASA 10   SUPERMANZANA 97_x000D__x000D_CANCUN,77530, QR_x000D_MX</v>
      </c>
      <c r="AC560" s="22" t="str">
        <f>VLOOKUP(Tabla_JYPESA_Consulta37[[#This Row],[Factura]],[1]DATOS_SAP!$A:$F,6,0)</f>
        <v>773 732 3590</v>
      </c>
      <c r="AD560" s="23" t="str">
        <f>VLOOKUP(Tabla_JYPESA_Consulta37[[#This Row],[Factura]],[1]DATOS_SAP!$A:$E,5,0)</f>
        <v>MPI221123EE3</v>
      </c>
    </row>
    <row r="561" spans="1:30" x14ac:dyDescent="0.2">
      <c r="A561" s="3">
        <v>243546</v>
      </c>
      <c r="B561" s="3" t="s">
        <v>1476</v>
      </c>
      <c r="C561" s="3" t="s">
        <v>1477</v>
      </c>
      <c r="D561" s="3" t="s">
        <v>25</v>
      </c>
      <c r="E561" s="4">
        <v>46272</v>
      </c>
      <c r="F561" s="4">
        <v>46272</v>
      </c>
      <c r="G561" s="3" t="s">
        <v>1478</v>
      </c>
      <c r="H561" s="3" t="s">
        <v>751</v>
      </c>
      <c r="I561" s="3" t="s">
        <v>1479</v>
      </c>
      <c r="J561" s="5">
        <v>2335.8000000000002</v>
      </c>
      <c r="K561" s="5">
        <v>0</v>
      </c>
      <c r="L561" s="5">
        <v>373.73</v>
      </c>
      <c r="M561" s="5">
        <v>2709.53</v>
      </c>
      <c r="N561" s="3">
        <v>0</v>
      </c>
      <c r="O561" s="3" t="s">
        <v>41</v>
      </c>
      <c r="Q561" s="3">
        <v>2</v>
      </c>
      <c r="R561" s="3" t="s">
        <v>31</v>
      </c>
      <c r="S561" s="3" t="s">
        <v>1480</v>
      </c>
      <c r="T561" s="3" t="s">
        <v>26</v>
      </c>
      <c r="U561" s="3" t="s">
        <v>755</v>
      </c>
      <c r="V561" s="3" t="s">
        <v>164</v>
      </c>
      <c r="W561" s="3" t="s">
        <v>1400</v>
      </c>
      <c r="X561" s="3" t="s">
        <v>44</v>
      </c>
      <c r="Y561" s="20" t="str">
        <f>CONCATENATE(Tabla_JYPESA_Consulta37[[#This Row],[Cuidad]],","," ",Tabla_JYPESA_Consulta37[[#This Row],[Estado]],".")</f>
        <v>TULA DE ALLENDE, HID.</v>
      </c>
      <c r="Z56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ZARAGOZA 106, CENTRO, 42800, TULA DE ALLENDE, HID</v>
      </c>
      <c r="AB561" s="22" t="str">
        <f>VLOOKUP(Tabla_JYPESA_Consulta37[[#This Row],[Factura]],[1]DATOS_SAP!$A:$G,7,0)</f>
        <v>CALLE EXTREMADURA M 02 L 8 CASA 10   SUPERMANZANA 97_x000D__x000D_CANCUN,77530, QR_x000D_MX</v>
      </c>
      <c r="AC561" s="22" t="str">
        <f>VLOOKUP(Tabla_JYPESA_Consulta37[[#This Row],[Factura]],[1]DATOS_SAP!$A:$F,6,0)</f>
        <v>773 732 3590</v>
      </c>
      <c r="AD561" s="23" t="str">
        <f>VLOOKUP(Tabla_JYPESA_Consulta37[[#This Row],[Factura]],[1]DATOS_SAP!$A:$E,5,0)</f>
        <v>MPI221123EE3</v>
      </c>
    </row>
    <row r="562" spans="1:30" x14ac:dyDescent="0.2">
      <c r="A562" s="3">
        <v>243546</v>
      </c>
      <c r="B562" s="3" t="s">
        <v>1476</v>
      </c>
      <c r="C562" s="3" t="s">
        <v>1477</v>
      </c>
      <c r="D562" s="3" t="s">
        <v>25</v>
      </c>
      <c r="E562" s="4">
        <v>46272</v>
      </c>
      <c r="F562" s="4">
        <v>46272</v>
      </c>
      <c r="G562" s="3" t="s">
        <v>1478</v>
      </c>
      <c r="H562" s="3" t="s">
        <v>751</v>
      </c>
      <c r="I562" s="3" t="s">
        <v>1479</v>
      </c>
      <c r="J562" s="5">
        <v>1286.9000000000001</v>
      </c>
      <c r="K562" s="5">
        <v>0</v>
      </c>
      <c r="L562" s="5">
        <v>205.9</v>
      </c>
      <c r="M562" s="5">
        <v>1492.8</v>
      </c>
      <c r="N562" s="3">
        <v>0</v>
      </c>
      <c r="O562" s="3" t="s">
        <v>76</v>
      </c>
      <c r="P562" s="3" t="s">
        <v>77</v>
      </c>
      <c r="Q562" s="3">
        <v>1</v>
      </c>
      <c r="R562" s="3" t="s">
        <v>31</v>
      </c>
      <c r="S562" s="3" t="s">
        <v>1480</v>
      </c>
      <c r="T562" s="3" t="s">
        <v>26</v>
      </c>
      <c r="U562" s="3" t="s">
        <v>755</v>
      </c>
      <c r="V562" s="3" t="s">
        <v>164</v>
      </c>
      <c r="W562" s="3" t="s">
        <v>1400</v>
      </c>
      <c r="X562" s="3" t="s">
        <v>44</v>
      </c>
      <c r="Y562" s="20" t="str">
        <f>CONCATENATE(Tabla_JYPESA_Consulta37[[#This Row],[Cuidad]],","," ",Tabla_JYPESA_Consulta37[[#This Row],[Estado]],".")</f>
        <v>TULA DE ALLENDE, HID.</v>
      </c>
      <c r="Z56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ZARAGOZA 106, CENTRO, 42800, TULA DE ALLENDE, HID</v>
      </c>
      <c r="AB562" s="22" t="str">
        <f>VLOOKUP(Tabla_JYPESA_Consulta37[[#This Row],[Factura]],[1]DATOS_SAP!$A:$G,7,0)</f>
        <v>CALLE EXTREMADURA M 02 L 8 CASA 10   SUPERMANZANA 97_x000D__x000D_CANCUN,77530, QR_x000D_MX</v>
      </c>
      <c r="AC562" s="22" t="str">
        <f>VLOOKUP(Tabla_JYPESA_Consulta37[[#This Row],[Factura]],[1]DATOS_SAP!$A:$F,6,0)</f>
        <v>773 732 3590</v>
      </c>
      <c r="AD562" s="23" t="str">
        <f>VLOOKUP(Tabla_JYPESA_Consulta37[[#This Row],[Factura]],[1]DATOS_SAP!$A:$E,5,0)</f>
        <v>MPI221123EE3</v>
      </c>
    </row>
    <row r="563" spans="1:30" x14ac:dyDescent="0.2">
      <c r="A563" s="3">
        <v>243547</v>
      </c>
      <c r="B563" s="3" t="s">
        <v>1395</v>
      </c>
      <c r="C563" s="3" t="s">
        <v>1396</v>
      </c>
      <c r="D563" s="3" t="s">
        <v>25</v>
      </c>
      <c r="E563" s="4">
        <v>46272</v>
      </c>
      <c r="F563" s="4">
        <v>46272</v>
      </c>
      <c r="G563" s="3" t="s">
        <v>1397</v>
      </c>
      <c r="H563" s="3" t="s">
        <v>751</v>
      </c>
      <c r="I563" s="3" t="s">
        <v>1398</v>
      </c>
      <c r="J563" s="5">
        <v>911.99</v>
      </c>
      <c r="K563" s="5">
        <v>0</v>
      </c>
      <c r="L563" s="5">
        <v>145.91999999999999</v>
      </c>
      <c r="M563" s="5">
        <v>1057.9100000000001</v>
      </c>
      <c r="N563" s="3">
        <v>0</v>
      </c>
      <c r="O563" s="3" t="s">
        <v>30</v>
      </c>
      <c r="Q563" s="3">
        <v>1</v>
      </c>
      <c r="R563" s="3" t="s">
        <v>31</v>
      </c>
      <c r="S563" s="3" t="s">
        <v>1399</v>
      </c>
      <c r="T563" s="3" t="s">
        <v>26</v>
      </c>
      <c r="U563" s="3" t="s">
        <v>755</v>
      </c>
      <c r="V563" s="3" t="s">
        <v>164</v>
      </c>
      <c r="W563" s="3" t="s">
        <v>1400</v>
      </c>
      <c r="X563" s="3" t="s">
        <v>44</v>
      </c>
      <c r="Y563" s="20" t="str">
        <f>CONCATENATE(Tabla_JYPESA_Consulta37[[#This Row],[Cuidad]],","," ",Tabla_JYPESA_Consulta37[[#This Row],[Estado]],".")</f>
        <v>TULA DE ALLENDE, HID.</v>
      </c>
      <c r="Z56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200, CENTRO, 42800, TULA DE ALLENDE, HID</v>
      </c>
      <c r="AB563" s="22" t="str">
        <f>VLOOKUP(Tabla_JYPESA_Consulta37[[#This Row],[Factura]],[1]DATOS_SAP!$A:$G,7,0)</f>
        <v>CALLE EXTREMADURA M 02 L 8 CASA 10   SUPERMANZANA 97_x000D__x000D_CANCUN,77530, QR_x000D_MX</v>
      </c>
      <c r="AC563" s="22" t="str">
        <f>VLOOKUP(Tabla_JYPESA_Consulta37[[#This Row],[Factura]],[1]DATOS_SAP!$A:$F,6,0)</f>
        <v>7737325351</v>
      </c>
      <c r="AD563" s="23" t="str">
        <f>VLOOKUP(Tabla_JYPESA_Consulta37[[#This Row],[Factura]],[1]DATOS_SAP!$A:$E,5,0)</f>
        <v>MPI221123EE3</v>
      </c>
    </row>
    <row r="564" spans="1:30" x14ac:dyDescent="0.2">
      <c r="A564" s="3">
        <v>243547</v>
      </c>
      <c r="B564" s="3" t="s">
        <v>1395</v>
      </c>
      <c r="C564" s="3" t="s">
        <v>1396</v>
      </c>
      <c r="D564" s="3" t="s">
        <v>25</v>
      </c>
      <c r="E564" s="4">
        <v>46272</v>
      </c>
      <c r="F564" s="4">
        <v>46272</v>
      </c>
      <c r="G564" s="3" t="s">
        <v>1397</v>
      </c>
      <c r="H564" s="3" t="s">
        <v>751</v>
      </c>
      <c r="I564" s="3" t="s">
        <v>1398</v>
      </c>
      <c r="J564" s="5">
        <v>1167.9000000000001</v>
      </c>
      <c r="K564" s="5">
        <v>0</v>
      </c>
      <c r="L564" s="5">
        <v>186.86</v>
      </c>
      <c r="M564" s="5">
        <v>1354.76</v>
      </c>
      <c r="N564" s="3">
        <v>0</v>
      </c>
      <c r="O564" s="3" t="s">
        <v>41</v>
      </c>
      <c r="Q564" s="3">
        <v>1</v>
      </c>
      <c r="R564" s="3" t="s">
        <v>31</v>
      </c>
      <c r="S564" s="3" t="s">
        <v>1399</v>
      </c>
      <c r="T564" s="3" t="s">
        <v>26</v>
      </c>
      <c r="U564" s="3" t="s">
        <v>755</v>
      </c>
      <c r="V564" s="3" t="s">
        <v>164</v>
      </c>
      <c r="W564" s="3" t="s">
        <v>1400</v>
      </c>
      <c r="X564" s="3" t="s">
        <v>44</v>
      </c>
      <c r="Y564" s="20" t="str">
        <f>CONCATENATE(Tabla_JYPESA_Consulta37[[#This Row],[Cuidad]],","," ",Tabla_JYPESA_Consulta37[[#This Row],[Estado]],".")</f>
        <v>TULA DE ALLENDE, HID.</v>
      </c>
      <c r="Z56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MELCHOR OCAMPO 200, CENTRO, 42800, TULA DE ALLENDE, HID</v>
      </c>
      <c r="AB564" s="22" t="str">
        <f>VLOOKUP(Tabla_JYPESA_Consulta37[[#This Row],[Factura]],[1]DATOS_SAP!$A:$G,7,0)</f>
        <v>CALLE EXTREMADURA M 02 L 8 CASA 10   SUPERMANZANA 97_x000D__x000D_CANCUN,77530, QR_x000D_MX</v>
      </c>
      <c r="AC564" s="22" t="str">
        <f>VLOOKUP(Tabla_JYPESA_Consulta37[[#This Row],[Factura]],[1]DATOS_SAP!$A:$F,6,0)</f>
        <v>7737325351</v>
      </c>
      <c r="AD564" s="23" t="str">
        <f>VLOOKUP(Tabla_JYPESA_Consulta37[[#This Row],[Factura]],[1]DATOS_SAP!$A:$E,5,0)</f>
        <v>MPI221123EE3</v>
      </c>
    </row>
    <row r="565" spans="1:30" x14ac:dyDescent="0.2">
      <c r="A565" s="3">
        <v>243548</v>
      </c>
      <c r="C565" s="3" t="s">
        <v>1401</v>
      </c>
      <c r="D565" s="3" t="s">
        <v>25</v>
      </c>
      <c r="E565" s="4">
        <v>46272</v>
      </c>
      <c r="F565" s="4">
        <v>46287</v>
      </c>
      <c r="G565" s="3" t="s">
        <v>1402</v>
      </c>
      <c r="H565" s="3" t="s">
        <v>1403</v>
      </c>
      <c r="I565" s="3" t="s">
        <v>1404</v>
      </c>
      <c r="J565" s="5">
        <v>627.66</v>
      </c>
      <c r="K565" s="5">
        <v>0</v>
      </c>
      <c r="L565" s="5">
        <v>100.43</v>
      </c>
      <c r="M565" s="5">
        <v>728.09</v>
      </c>
      <c r="N565" s="3">
        <v>0</v>
      </c>
      <c r="O565" s="3" t="s">
        <v>92</v>
      </c>
      <c r="Q565" s="3">
        <v>1</v>
      </c>
      <c r="R565" s="3" t="s">
        <v>31</v>
      </c>
      <c r="S565" s="3" t="s">
        <v>1405</v>
      </c>
      <c r="T565" s="3" t="s">
        <v>1406</v>
      </c>
      <c r="U565" s="3" t="s">
        <v>555</v>
      </c>
      <c r="V565" s="3" t="s">
        <v>70</v>
      </c>
      <c r="W565" s="3" t="s">
        <v>1407</v>
      </c>
      <c r="X565" s="3" t="s">
        <v>52</v>
      </c>
      <c r="Y565" s="20" t="str">
        <f>CONCATENATE(Tabla_JYPESA_Consulta37[[#This Row],[Cuidad]],","," ",Tabla_JYPESA_Consulta37[[#This Row],[Estado]],".")</f>
        <v>COATZACOALCOS, VER.</v>
      </c>
      <c r="Z56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B565" s="22" t="str">
        <f>VLOOKUP(Tabla_JYPESA_Consulta37[[#This Row],[Factura]],[1]DATOS_SAP!$A:$G,7,0)</f>
        <v>BLVD. MALECON COSTERO 4   EL TESORO_x000D__x000D_COATZACOALCOS,96536, VER_x000D_MX</v>
      </c>
      <c r="AC565" s="22" t="str">
        <f>VLOOKUP(Tabla_JYPESA_Consulta37[[#This Row],[Factura]],[1]DATOS_SAP!$A:$F,6,0)</f>
        <v>921 211 8500</v>
      </c>
      <c r="AD565" s="23" t="str">
        <f>VLOOKUP(Tabla_JYPESA_Consulta37[[#This Row],[Factura]],[1]DATOS_SAP!$A:$E,5,0)</f>
        <v>HDU0810038R8</v>
      </c>
    </row>
    <row r="566" spans="1:30" x14ac:dyDescent="0.2">
      <c r="A566" s="3">
        <v>243548</v>
      </c>
      <c r="C566" s="3" t="s">
        <v>1401</v>
      </c>
      <c r="D566" s="3" t="s">
        <v>25</v>
      </c>
      <c r="E566" s="4">
        <v>46272</v>
      </c>
      <c r="F566" s="4">
        <v>46287</v>
      </c>
      <c r="G566" s="3" t="s">
        <v>1402</v>
      </c>
      <c r="H566" s="3" t="s">
        <v>1403</v>
      </c>
      <c r="I566" s="3" t="s">
        <v>1404</v>
      </c>
      <c r="J566" s="5">
        <v>2400</v>
      </c>
      <c r="K566" s="5">
        <v>0</v>
      </c>
      <c r="L566" s="5">
        <v>384</v>
      </c>
      <c r="M566" s="5">
        <v>2784</v>
      </c>
      <c r="N566" s="3">
        <v>0</v>
      </c>
      <c r="O566" s="3" t="s">
        <v>53</v>
      </c>
      <c r="Q566" s="3">
        <v>1</v>
      </c>
      <c r="R566" s="3" t="s">
        <v>31</v>
      </c>
      <c r="S566" s="3" t="s">
        <v>1405</v>
      </c>
      <c r="T566" s="3" t="s">
        <v>1406</v>
      </c>
      <c r="U566" s="3" t="s">
        <v>555</v>
      </c>
      <c r="V566" s="3" t="s">
        <v>70</v>
      </c>
      <c r="W566" s="3" t="s">
        <v>1407</v>
      </c>
      <c r="X566" s="3" t="s">
        <v>52</v>
      </c>
      <c r="Y566" s="20" t="str">
        <f>CONCATENATE(Tabla_JYPESA_Consulta37[[#This Row],[Cuidad]],","," ",Tabla_JYPESA_Consulta37[[#This Row],[Estado]],".")</f>
        <v>COATZACOALCOS, VER.</v>
      </c>
      <c r="Z56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B566" s="22" t="str">
        <f>VLOOKUP(Tabla_JYPESA_Consulta37[[#This Row],[Factura]],[1]DATOS_SAP!$A:$G,7,0)</f>
        <v>BLVD. MALECON COSTERO 4   EL TESORO_x000D__x000D_COATZACOALCOS,96536, VER_x000D_MX</v>
      </c>
      <c r="AC566" s="22" t="str">
        <f>VLOOKUP(Tabla_JYPESA_Consulta37[[#This Row],[Factura]],[1]DATOS_SAP!$A:$F,6,0)</f>
        <v>921 211 8500</v>
      </c>
      <c r="AD566" s="23" t="str">
        <f>VLOOKUP(Tabla_JYPESA_Consulta37[[#This Row],[Factura]],[1]DATOS_SAP!$A:$E,5,0)</f>
        <v>HDU0810038R8</v>
      </c>
    </row>
    <row r="567" spans="1:30" x14ac:dyDescent="0.2">
      <c r="A567" s="3">
        <v>243548</v>
      </c>
      <c r="C567" s="3" t="s">
        <v>1401</v>
      </c>
      <c r="D567" s="3" t="s">
        <v>25</v>
      </c>
      <c r="E567" s="4">
        <v>46272</v>
      </c>
      <c r="F567" s="4">
        <v>46287</v>
      </c>
      <c r="G567" s="3" t="s">
        <v>1402</v>
      </c>
      <c r="H567" s="3" t="s">
        <v>1403</v>
      </c>
      <c r="I567" s="3" t="s">
        <v>1404</v>
      </c>
      <c r="J567" s="5">
        <v>4276.8</v>
      </c>
      <c r="K567" s="5">
        <v>0</v>
      </c>
      <c r="L567" s="5">
        <v>684.28</v>
      </c>
      <c r="M567" s="5">
        <v>4961.09</v>
      </c>
      <c r="N567" s="3">
        <v>0</v>
      </c>
      <c r="O567" s="3" t="s">
        <v>403</v>
      </c>
      <c r="Q567" s="3">
        <v>3</v>
      </c>
      <c r="R567" s="3" t="s">
        <v>31</v>
      </c>
      <c r="S567" s="3" t="s">
        <v>1405</v>
      </c>
      <c r="T567" s="3" t="s">
        <v>1406</v>
      </c>
      <c r="U567" s="3" t="s">
        <v>555</v>
      </c>
      <c r="V567" s="3" t="s">
        <v>70</v>
      </c>
      <c r="W567" s="3" t="s">
        <v>1407</v>
      </c>
      <c r="X567" s="3" t="s">
        <v>52</v>
      </c>
      <c r="Y567" s="20" t="str">
        <f>CONCATENATE(Tabla_JYPESA_Consulta37[[#This Row],[Cuidad]],","," ",Tabla_JYPESA_Consulta37[[#This Row],[Estado]],".")</f>
        <v>COATZACOALCOS, VER.</v>
      </c>
      <c r="Z56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Blvd. John Spark 4, Reserva Territorial Duport Ostion, 96536, COATZACOALCOS, VER</v>
      </c>
      <c r="AB567" s="22" t="str">
        <f>VLOOKUP(Tabla_JYPESA_Consulta37[[#This Row],[Factura]],[1]DATOS_SAP!$A:$G,7,0)</f>
        <v>BLVD. MALECON COSTERO 4   EL TESORO_x000D__x000D_COATZACOALCOS,96536, VER_x000D_MX</v>
      </c>
      <c r="AC567" s="22" t="str">
        <f>VLOOKUP(Tabla_JYPESA_Consulta37[[#This Row],[Factura]],[1]DATOS_SAP!$A:$F,6,0)</f>
        <v>921 211 8500</v>
      </c>
      <c r="AD567" s="23" t="str">
        <f>VLOOKUP(Tabla_JYPESA_Consulta37[[#This Row],[Factura]],[1]DATOS_SAP!$A:$E,5,0)</f>
        <v>HDU0810038R8</v>
      </c>
    </row>
    <row r="568" spans="1:30" x14ac:dyDescent="0.2">
      <c r="A568" s="3">
        <v>243549</v>
      </c>
      <c r="B568" s="3" t="s">
        <v>1481</v>
      </c>
      <c r="C568" s="3" t="s">
        <v>1482</v>
      </c>
      <c r="D568" s="3" t="s">
        <v>25</v>
      </c>
      <c r="E568" s="4">
        <v>46272</v>
      </c>
      <c r="F568" s="4">
        <v>46287</v>
      </c>
      <c r="G568" s="3" t="s">
        <v>1483</v>
      </c>
      <c r="H568" s="3" t="s">
        <v>238</v>
      </c>
      <c r="I568" s="3" t="s">
        <v>1484</v>
      </c>
      <c r="J568" s="5">
        <v>1702.48</v>
      </c>
      <c r="K568" s="5">
        <v>0</v>
      </c>
      <c r="L568" s="5">
        <v>272.39999999999998</v>
      </c>
      <c r="M568" s="5">
        <v>1974.88</v>
      </c>
      <c r="N568" s="3">
        <v>0</v>
      </c>
      <c r="O568" s="3" t="s">
        <v>97</v>
      </c>
      <c r="Q568" s="3">
        <v>2</v>
      </c>
      <c r="R568" s="3" t="s">
        <v>31</v>
      </c>
      <c r="S568" s="3" t="s">
        <v>1485</v>
      </c>
      <c r="T568" s="3" t="s">
        <v>1486</v>
      </c>
      <c r="U568" s="3" t="s">
        <v>121</v>
      </c>
      <c r="V568" s="3" t="s">
        <v>59</v>
      </c>
      <c r="W568" s="3" t="s">
        <v>1487</v>
      </c>
      <c r="X568" s="3" t="s">
        <v>52</v>
      </c>
      <c r="Y568" s="20" t="str">
        <f>CONCATENATE(Tabla_JYPESA_Consulta37[[#This Row],[Cuidad]],","," ",Tabla_JYPESA_Consulta37[[#This Row],[Estado]],".")</f>
        <v>CIUDAD DE MEXICO, CMX.</v>
      </c>
      <c r="Z56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REPUBLICA DE URUGUAY #45, CENTRO HISTORICO, 06000, CIUDAD DE MEXICO, CMX</v>
      </c>
      <c r="AB568" s="22" t="str">
        <f>VLOOKUP(Tabla_JYPESA_Consulta37[[#This Row],[Factura]],[1]DATOS_SAP!$A:$G,7,0)</f>
        <v>JUAN SALVADOR AGRAZ 69 PISO 12   SANTA FE CUAJIMALPA_x000D__x000D_CUAJIMALPA DE MORELOS,05348, CMX_x000D_MX</v>
      </c>
      <c r="AC568" s="22" t="str">
        <f>VLOOKUP(Tabla_JYPESA_Consulta37[[#This Row],[Factura]],[1]DATOS_SAP!$A:$F,6,0)</f>
        <v>55 8852 5000</v>
      </c>
      <c r="AD568" s="23" t="str">
        <f>VLOOKUP(Tabla_JYPESA_Consulta37[[#This Row],[Factura]],[1]DATOS_SAP!$A:$E,5,0)</f>
        <v>IPC060309D42</v>
      </c>
    </row>
    <row r="569" spans="1:30" x14ac:dyDescent="0.2">
      <c r="A569" s="3">
        <v>243549</v>
      </c>
      <c r="B569" s="3" t="s">
        <v>1481</v>
      </c>
      <c r="C569" s="3" t="s">
        <v>1482</v>
      </c>
      <c r="D569" s="3" t="s">
        <v>25</v>
      </c>
      <c r="E569" s="4">
        <v>46272</v>
      </c>
      <c r="F569" s="4">
        <v>46287</v>
      </c>
      <c r="G569" s="3" t="s">
        <v>1483</v>
      </c>
      <c r="H569" s="3" t="s">
        <v>238</v>
      </c>
      <c r="I569" s="3" t="s">
        <v>1484</v>
      </c>
      <c r="J569" s="5">
        <v>1702.48</v>
      </c>
      <c r="K569" s="5">
        <v>0</v>
      </c>
      <c r="L569" s="5">
        <v>272.39999999999998</v>
      </c>
      <c r="M569" s="5">
        <v>1974.88</v>
      </c>
      <c r="N569" s="3">
        <v>0</v>
      </c>
      <c r="O569" s="3" t="s">
        <v>96</v>
      </c>
      <c r="Q569" s="3">
        <v>2</v>
      </c>
      <c r="R569" s="3" t="s">
        <v>31</v>
      </c>
      <c r="S569" s="3" t="s">
        <v>1485</v>
      </c>
      <c r="T569" s="3" t="s">
        <v>1486</v>
      </c>
      <c r="U569" s="3" t="s">
        <v>121</v>
      </c>
      <c r="V569" s="3" t="s">
        <v>59</v>
      </c>
      <c r="W569" s="3" t="s">
        <v>1487</v>
      </c>
      <c r="X569" s="3" t="s">
        <v>52</v>
      </c>
      <c r="Y569" s="20" t="str">
        <f>CONCATENATE(Tabla_JYPESA_Consulta37[[#This Row],[Cuidad]],","," ",Tabla_JYPESA_Consulta37[[#This Row],[Estado]],".")</f>
        <v>CIUDAD DE MEXICO, CMX.</v>
      </c>
      <c r="Z56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REPUBLICA DE URUGUAY #45, CENTRO HISTORICO, 06000, CIUDAD DE MEXICO, CMX</v>
      </c>
      <c r="AB569" s="22" t="str">
        <f>VLOOKUP(Tabla_JYPESA_Consulta37[[#This Row],[Factura]],[1]DATOS_SAP!$A:$G,7,0)</f>
        <v>JUAN SALVADOR AGRAZ 69 PISO 12   SANTA FE CUAJIMALPA_x000D__x000D_CUAJIMALPA DE MORELOS,05348, CMX_x000D_MX</v>
      </c>
      <c r="AC569" s="22" t="str">
        <f>VLOOKUP(Tabla_JYPESA_Consulta37[[#This Row],[Factura]],[1]DATOS_SAP!$A:$F,6,0)</f>
        <v>55 8852 5000</v>
      </c>
      <c r="AD569" s="23" t="str">
        <f>VLOOKUP(Tabla_JYPESA_Consulta37[[#This Row],[Factura]],[1]DATOS_SAP!$A:$E,5,0)</f>
        <v>IPC060309D42</v>
      </c>
    </row>
    <row r="570" spans="1:30" x14ac:dyDescent="0.2">
      <c r="A570" s="3">
        <v>243549</v>
      </c>
      <c r="B570" s="3" t="s">
        <v>1481</v>
      </c>
      <c r="C570" s="3" t="s">
        <v>1482</v>
      </c>
      <c r="D570" s="3" t="s">
        <v>25</v>
      </c>
      <c r="E570" s="4">
        <v>46272</v>
      </c>
      <c r="F570" s="4">
        <v>46287</v>
      </c>
      <c r="G570" s="3" t="s">
        <v>1483</v>
      </c>
      <c r="H570" s="3" t="s">
        <v>238</v>
      </c>
      <c r="I570" s="3" t="s">
        <v>1484</v>
      </c>
      <c r="J570" s="5">
        <v>1900.08</v>
      </c>
      <c r="K570" s="5">
        <v>0</v>
      </c>
      <c r="L570" s="5">
        <v>304</v>
      </c>
      <c r="M570" s="5">
        <v>2204.09</v>
      </c>
      <c r="N570" s="3">
        <v>0</v>
      </c>
      <c r="O570" s="3" t="s">
        <v>46</v>
      </c>
      <c r="Q570" s="3">
        <v>2</v>
      </c>
      <c r="R570" s="3" t="s">
        <v>31</v>
      </c>
      <c r="S570" s="3" t="s">
        <v>1485</v>
      </c>
      <c r="T570" s="3" t="s">
        <v>1486</v>
      </c>
      <c r="U570" s="3" t="s">
        <v>121</v>
      </c>
      <c r="V570" s="3" t="s">
        <v>59</v>
      </c>
      <c r="W570" s="3" t="s">
        <v>1487</v>
      </c>
      <c r="X570" s="3" t="s">
        <v>52</v>
      </c>
      <c r="Y570" s="20" t="str">
        <f>CONCATENATE(Tabla_JYPESA_Consulta37[[#This Row],[Cuidad]],","," ",Tabla_JYPESA_Consulta37[[#This Row],[Estado]],".")</f>
        <v>CIUDAD DE MEXICO, CMX.</v>
      </c>
      <c r="Z57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REPUBLICA DE URUGUAY #45, CENTRO HISTORICO, 06000, CIUDAD DE MEXICO, CMX</v>
      </c>
      <c r="AB570" s="22" t="str">
        <f>VLOOKUP(Tabla_JYPESA_Consulta37[[#This Row],[Factura]],[1]DATOS_SAP!$A:$G,7,0)</f>
        <v>JUAN SALVADOR AGRAZ 69 PISO 12   SANTA FE CUAJIMALPA_x000D__x000D_CUAJIMALPA DE MORELOS,05348, CMX_x000D_MX</v>
      </c>
      <c r="AC570" s="22" t="str">
        <f>VLOOKUP(Tabla_JYPESA_Consulta37[[#This Row],[Factura]],[1]DATOS_SAP!$A:$F,6,0)</f>
        <v>55 8852 5000</v>
      </c>
      <c r="AD570" s="23" t="str">
        <f>VLOOKUP(Tabla_JYPESA_Consulta37[[#This Row],[Factura]],[1]DATOS_SAP!$A:$E,5,0)</f>
        <v>IPC060309D42</v>
      </c>
    </row>
    <row r="571" spans="1:30" x14ac:dyDescent="0.2">
      <c r="A571" s="3">
        <v>243549</v>
      </c>
      <c r="B571" s="3" t="s">
        <v>1481</v>
      </c>
      <c r="C571" s="3" t="s">
        <v>1482</v>
      </c>
      <c r="D571" s="3" t="s">
        <v>25</v>
      </c>
      <c r="E571" s="4">
        <v>46272</v>
      </c>
      <c r="F571" s="4">
        <v>46287</v>
      </c>
      <c r="G571" s="3" t="s">
        <v>1483</v>
      </c>
      <c r="H571" s="3" t="s">
        <v>238</v>
      </c>
      <c r="I571" s="3" t="s">
        <v>1484</v>
      </c>
      <c r="J571" s="5">
        <v>1655.68</v>
      </c>
      <c r="K571" s="5">
        <v>0</v>
      </c>
      <c r="L571" s="5">
        <v>264.91000000000003</v>
      </c>
      <c r="M571" s="5">
        <v>1920.59</v>
      </c>
      <c r="N571" s="3">
        <v>0</v>
      </c>
      <c r="O571" s="3" t="s">
        <v>98</v>
      </c>
      <c r="Q571" s="3">
        <v>2</v>
      </c>
      <c r="R571" s="3" t="s">
        <v>31</v>
      </c>
      <c r="S571" s="3" t="s">
        <v>1485</v>
      </c>
      <c r="T571" s="3" t="s">
        <v>1486</v>
      </c>
      <c r="U571" s="3" t="s">
        <v>121</v>
      </c>
      <c r="V571" s="3" t="s">
        <v>59</v>
      </c>
      <c r="W571" s="3" t="s">
        <v>1487</v>
      </c>
      <c r="X571" s="3" t="s">
        <v>52</v>
      </c>
      <c r="Y571" s="20" t="str">
        <f>CONCATENATE(Tabla_JYPESA_Consulta37[[#This Row],[Cuidad]],","," ",Tabla_JYPESA_Consulta37[[#This Row],[Estado]],".")</f>
        <v>CIUDAD DE MEXICO, CMX.</v>
      </c>
      <c r="Z57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REPUBLICA DE URUGUAY #45, CENTRO HISTORICO, 06000, CIUDAD DE MEXICO, CMX</v>
      </c>
      <c r="AB571" s="22" t="str">
        <f>VLOOKUP(Tabla_JYPESA_Consulta37[[#This Row],[Factura]],[1]DATOS_SAP!$A:$G,7,0)</f>
        <v>JUAN SALVADOR AGRAZ 69 PISO 12   SANTA FE CUAJIMALPA_x000D__x000D_CUAJIMALPA DE MORELOS,05348, CMX_x000D_MX</v>
      </c>
      <c r="AC571" s="22" t="str">
        <f>VLOOKUP(Tabla_JYPESA_Consulta37[[#This Row],[Factura]],[1]DATOS_SAP!$A:$F,6,0)</f>
        <v>55 8852 5000</v>
      </c>
      <c r="AD571" s="23" t="str">
        <f>VLOOKUP(Tabla_JYPESA_Consulta37[[#This Row],[Factura]],[1]DATOS_SAP!$A:$E,5,0)</f>
        <v>IPC060309D42</v>
      </c>
    </row>
    <row r="572" spans="1:30" x14ac:dyDescent="0.2">
      <c r="A572" s="3">
        <v>243549</v>
      </c>
      <c r="B572" s="3" t="s">
        <v>1481</v>
      </c>
      <c r="C572" s="3" t="s">
        <v>1482</v>
      </c>
      <c r="D572" s="3" t="s">
        <v>25</v>
      </c>
      <c r="E572" s="4">
        <v>46272</v>
      </c>
      <c r="F572" s="4">
        <v>46287</v>
      </c>
      <c r="G572" s="3" t="s">
        <v>1483</v>
      </c>
      <c r="H572" s="3" t="s">
        <v>238</v>
      </c>
      <c r="I572" s="3" t="s">
        <v>1484</v>
      </c>
      <c r="J572" s="5">
        <v>2553.7199999999998</v>
      </c>
      <c r="K572" s="5">
        <v>0</v>
      </c>
      <c r="L572" s="5">
        <v>408.6</v>
      </c>
      <c r="M572" s="5">
        <v>2962.32</v>
      </c>
      <c r="N572" s="3">
        <v>0</v>
      </c>
      <c r="O572" s="3" t="s">
        <v>45</v>
      </c>
      <c r="Q572" s="3">
        <v>3</v>
      </c>
      <c r="R572" s="3" t="s">
        <v>31</v>
      </c>
      <c r="S572" s="3" t="s">
        <v>1485</v>
      </c>
      <c r="T572" s="3" t="s">
        <v>1486</v>
      </c>
      <c r="U572" s="3" t="s">
        <v>121</v>
      </c>
      <c r="V572" s="3" t="s">
        <v>59</v>
      </c>
      <c r="W572" s="3" t="s">
        <v>1487</v>
      </c>
      <c r="X572" s="3" t="s">
        <v>52</v>
      </c>
      <c r="Y572" s="20" t="str">
        <f>CONCATENATE(Tabla_JYPESA_Consulta37[[#This Row],[Cuidad]],","," ",Tabla_JYPESA_Consulta37[[#This Row],[Estado]],".")</f>
        <v>CIUDAD DE MEXICO, CMX.</v>
      </c>
      <c r="Z57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REPUBLICA DE URUGUAY #45, CENTRO HISTORICO, 06000, CIUDAD DE MEXICO, CMX</v>
      </c>
      <c r="AB572" s="22" t="str">
        <f>VLOOKUP(Tabla_JYPESA_Consulta37[[#This Row],[Factura]],[1]DATOS_SAP!$A:$G,7,0)</f>
        <v>JUAN SALVADOR AGRAZ 69 PISO 12   SANTA FE CUAJIMALPA_x000D__x000D_CUAJIMALPA DE MORELOS,05348, CMX_x000D_MX</v>
      </c>
      <c r="AC572" s="22" t="str">
        <f>VLOOKUP(Tabla_JYPESA_Consulta37[[#This Row],[Factura]],[1]DATOS_SAP!$A:$F,6,0)</f>
        <v>55 8852 5000</v>
      </c>
      <c r="AD572" s="23" t="str">
        <f>VLOOKUP(Tabla_JYPESA_Consulta37[[#This Row],[Factura]],[1]DATOS_SAP!$A:$E,5,0)</f>
        <v>IPC060309D42</v>
      </c>
    </row>
    <row r="573" spans="1:30" x14ac:dyDescent="0.2">
      <c r="A573" s="3">
        <v>243550</v>
      </c>
      <c r="C573" s="3" t="s">
        <v>1488</v>
      </c>
      <c r="D573" s="3" t="s">
        <v>25</v>
      </c>
      <c r="E573" s="4">
        <v>46272</v>
      </c>
      <c r="F573" s="4">
        <v>46287</v>
      </c>
      <c r="G573" s="3" t="s">
        <v>1489</v>
      </c>
      <c r="H573" s="3" t="s">
        <v>1490</v>
      </c>
      <c r="I573" s="3" t="s">
        <v>1491</v>
      </c>
      <c r="J573" s="5">
        <v>4781</v>
      </c>
      <c r="K573" s="5">
        <v>0</v>
      </c>
      <c r="L573" s="5">
        <v>764.96</v>
      </c>
      <c r="M573" s="5">
        <v>5545.96</v>
      </c>
      <c r="N573" s="3">
        <v>0</v>
      </c>
      <c r="O573" s="3" t="s">
        <v>102</v>
      </c>
      <c r="Q573" s="3">
        <v>2</v>
      </c>
      <c r="R573" s="3" t="s">
        <v>31</v>
      </c>
      <c r="S573" s="3" t="s">
        <v>1492</v>
      </c>
      <c r="T573" s="3" t="s">
        <v>1493</v>
      </c>
      <c r="U573" s="3" t="s">
        <v>160</v>
      </c>
      <c r="V573" s="3" t="s">
        <v>161</v>
      </c>
      <c r="W573" s="3" t="s">
        <v>1494</v>
      </c>
      <c r="X573" s="3" t="s">
        <v>52</v>
      </c>
      <c r="Y573" s="20" t="str">
        <f>CONCATENATE(Tabla_JYPESA_Consulta37[[#This Row],[Cuidad]],","," ",Tabla_JYPESA_Consulta37[[#This Row],[Estado]],".")</f>
        <v>AGUASCALIENTES, AGS.</v>
      </c>
      <c r="Z57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JOSE MARIA CHAVEZ 1925, SAN PEDRO, 20280, AGUASCALIENTES, AGS</v>
      </c>
      <c r="AB573" s="22" t="str">
        <f>VLOOKUP(Tabla_JYPESA_Consulta37[[#This Row],[Factura]],[1]DATOS_SAP!$A:$G,7,0)</f>
        <v>BLVD JOSE MARIA CHAVEZ 1925   SAN PEDRO_x000D__x000D_AGUASCALIENTES,20280, AGS_x000D_MX</v>
      </c>
      <c r="AC573" s="22" t="str">
        <f>VLOOKUP(Tabla_JYPESA_Consulta37[[#This Row],[Factura]],[1]DATOS_SAP!$A:$F,6,0)</f>
        <v>449 473 0740</v>
      </c>
      <c r="AD573" s="23" t="str">
        <f>VLOOKUP(Tabla_JYPESA_Consulta37[[#This Row],[Factura]],[1]DATOS_SAP!$A:$E,5,0)</f>
        <v>OOE171101815</v>
      </c>
    </row>
    <row r="574" spans="1:30" x14ac:dyDescent="0.2">
      <c r="A574" s="3">
        <v>243550</v>
      </c>
      <c r="C574" s="3" t="s">
        <v>1488</v>
      </c>
      <c r="D574" s="3" t="s">
        <v>25</v>
      </c>
      <c r="E574" s="4">
        <v>46272</v>
      </c>
      <c r="F574" s="4">
        <v>46287</v>
      </c>
      <c r="G574" s="3" t="s">
        <v>1489</v>
      </c>
      <c r="H574" s="3" t="s">
        <v>1490</v>
      </c>
      <c r="I574" s="3" t="s">
        <v>1491</v>
      </c>
      <c r="J574" s="5">
        <v>2264.9699999999998</v>
      </c>
      <c r="K574" s="5">
        <v>0</v>
      </c>
      <c r="L574" s="5">
        <v>362.4</v>
      </c>
      <c r="M574" s="5">
        <v>2627.37</v>
      </c>
      <c r="N574" s="3">
        <v>0</v>
      </c>
      <c r="O574" s="3" t="s">
        <v>38</v>
      </c>
      <c r="Q574" s="3">
        <v>3</v>
      </c>
      <c r="R574" s="3" t="s">
        <v>31</v>
      </c>
      <c r="S574" s="3" t="s">
        <v>1492</v>
      </c>
      <c r="T574" s="3" t="s">
        <v>1493</v>
      </c>
      <c r="U574" s="3" t="s">
        <v>160</v>
      </c>
      <c r="V574" s="3" t="s">
        <v>161</v>
      </c>
      <c r="W574" s="3" t="s">
        <v>1494</v>
      </c>
      <c r="X574" s="3" t="s">
        <v>52</v>
      </c>
      <c r="Y574" s="20" t="str">
        <f>CONCATENATE(Tabla_JYPESA_Consulta37[[#This Row],[Cuidad]],","," ",Tabla_JYPESA_Consulta37[[#This Row],[Estado]],".")</f>
        <v>AGUASCALIENTES, AGS.</v>
      </c>
      <c r="Z57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JOSE MARIA CHAVEZ 1925, SAN PEDRO, 20280, AGUASCALIENTES, AGS</v>
      </c>
      <c r="AB574" s="22" t="str">
        <f>VLOOKUP(Tabla_JYPESA_Consulta37[[#This Row],[Factura]],[1]DATOS_SAP!$A:$G,7,0)</f>
        <v>BLVD JOSE MARIA CHAVEZ 1925   SAN PEDRO_x000D__x000D_AGUASCALIENTES,20280, AGS_x000D_MX</v>
      </c>
      <c r="AC574" s="22" t="str">
        <f>VLOOKUP(Tabla_JYPESA_Consulta37[[#This Row],[Factura]],[1]DATOS_SAP!$A:$F,6,0)</f>
        <v>449 473 0740</v>
      </c>
      <c r="AD574" s="23" t="str">
        <f>VLOOKUP(Tabla_JYPESA_Consulta37[[#This Row],[Factura]],[1]DATOS_SAP!$A:$E,5,0)</f>
        <v>OOE171101815</v>
      </c>
    </row>
    <row r="575" spans="1:30" x14ac:dyDescent="0.2">
      <c r="A575" s="3">
        <v>243550</v>
      </c>
      <c r="C575" s="3" t="s">
        <v>1488</v>
      </c>
      <c r="D575" s="3" t="s">
        <v>25</v>
      </c>
      <c r="E575" s="4">
        <v>46272</v>
      </c>
      <c r="F575" s="4">
        <v>46287</v>
      </c>
      <c r="G575" s="3" t="s">
        <v>1489</v>
      </c>
      <c r="H575" s="3" t="s">
        <v>1490</v>
      </c>
      <c r="I575" s="3" t="s">
        <v>1491</v>
      </c>
      <c r="J575" s="5">
        <v>3780</v>
      </c>
      <c r="K575" s="5">
        <v>0</v>
      </c>
      <c r="L575" s="5">
        <v>604.79999999999995</v>
      </c>
      <c r="M575" s="5">
        <v>4384.8</v>
      </c>
      <c r="N575" s="3">
        <v>0</v>
      </c>
      <c r="O575" s="3" t="s">
        <v>1592</v>
      </c>
      <c r="Q575" s="3">
        <v>9</v>
      </c>
      <c r="R575" s="3" t="s">
        <v>31</v>
      </c>
      <c r="S575" s="3" t="s">
        <v>1492</v>
      </c>
      <c r="T575" s="3" t="s">
        <v>1493</v>
      </c>
      <c r="U575" s="3" t="s">
        <v>160</v>
      </c>
      <c r="V575" s="3" t="s">
        <v>161</v>
      </c>
      <c r="W575" s="3" t="s">
        <v>1494</v>
      </c>
      <c r="X575" s="3" t="s">
        <v>52</v>
      </c>
      <c r="Y575" s="20" t="str">
        <f>CONCATENATE(Tabla_JYPESA_Consulta37[[#This Row],[Cuidad]],","," ",Tabla_JYPESA_Consulta37[[#This Row],[Estado]],".")</f>
        <v>AGUASCALIENTES, AGS.</v>
      </c>
      <c r="Z57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JOSE MARIA CHAVEZ 1925, SAN PEDRO, 20280, AGUASCALIENTES, AGS</v>
      </c>
      <c r="AB575" s="22" t="str">
        <f>VLOOKUP(Tabla_JYPESA_Consulta37[[#This Row],[Factura]],[1]DATOS_SAP!$A:$G,7,0)</f>
        <v>BLVD JOSE MARIA CHAVEZ 1925   SAN PEDRO_x000D__x000D_AGUASCALIENTES,20280, AGS_x000D_MX</v>
      </c>
      <c r="AC575" s="22" t="str">
        <f>VLOOKUP(Tabla_JYPESA_Consulta37[[#This Row],[Factura]],[1]DATOS_SAP!$A:$F,6,0)</f>
        <v>449 473 0740</v>
      </c>
      <c r="AD575" s="23" t="str">
        <f>VLOOKUP(Tabla_JYPESA_Consulta37[[#This Row],[Factura]],[1]DATOS_SAP!$A:$E,5,0)</f>
        <v>OOE171101815</v>
      </c>
    </row>
    <row r="576" spans="1:30" x14ac:dyDescent="0.2">
      <c r="A576" s="3">
        <v>243550</v>
      </c>
      <c r="C576" s="3" t="s">
        <v>1488</v>
      </c>
      <c r="D576" s="3" t="s">
        <v>25</v>
      </c>
      <c r="E576" s="4">
        <v>46272</v>
      </c>
      <c r="F576" s="4">
        <v>46287</v>
      </c>
      <c r="G576" s="3" t="s">
        <v>1489</v>
      </c>
      <c r="H576" s="3" t="s">
        <v>1490</v>
      </c>
      <c r="I576" s="3" t="s">
        <v>1491</v>
      </c>
      <c r="J576" s="5">
        <v>4430</v>
      </c>
      <c r="K576" s="5">
        <v>0</v>
      </c>
      <c r="L576" s="5">
        <v>708.8</v>
      </c>
      <c r="M576" s="5">
        <v>5138.8</v>
      </c>
      <c r="N576" s="3">
        <v>0</v>
      </c>
      <c r="O576" s="3" t="s">
        <v>298</v>
      </c>
      <c r="P576" s="3" t="s">
        <v>299</v>
      </c>
      <c r="Q576" s="3">
        <v>2</v>
      </c>
      <c r="R576" s="3" t="s">
        <v>31</v>
      </c>
      <c r="S576" s="3" t="s">
        <v>1492</v>
      </c>
      <c r="T576" s="3" t="s">
        <v>1493</v>
      </c>
      <c r="U576" s="3" t="s">
        <v>160</v>
      </c>
      <c r="V576" s="3" t="s">
        <v>161</v>
      </c>
      <c r="W576" s="3" t="s">
        <v>1494</v>
      </c>
      <c r="X576" s="3" t="s">
        <v>52</v>
      </c>
      <c r="Y576" s="20" t="str">
        <f>CONCATENATE(Tabla_JYPESA_Consulta37[[#This Row],[Cuidad]],","," ",Tabla_JYPESA_Consulta37[[#This Row],[Estado]],".")</f>
        <v>AGUASCALIENTES, AGS.</v>
      </c>
      <c r="Z57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JOSE MARIA CHAVEZ 1925, SAN PEDRO, 20280, AGUASCALIENTES, AGS</v>
      </c>
      <c r="AB576" s="22" t="str">
        <f>VLOOKUP(Tabla_JYPESA_Consulta37[[#This Row],[Factura]],[1]DATOS_SAP!$A:$G,7,0)</f>
        <v>BLVD JOSE MARIA CHAVEZ 1925   SAN PEDRO_x000D__x000D_AGUASCALIENTES,20280, AGS_x000D_MX</v>
      </c>
      <c r="AC576" s="22" t="str">
        <f>VLOOKUP(Tabla_JYPESA_Consulta37[[#This Row],[Factura]],[1]DATOS_SAP!$A:$F,6,0)</f>
        <v>449 473 0740</v>
      </c>
      <c r="AD576" s="23" t="str">
        <f>VLOOKUP(Tabla_JYPESA_Consulta37[[#This Row],[Factura]],[1]DATOS_SAP!$A:$E,5,0)</f>
        <v>OOE171101815</v>
      </c>
    </row>
    <row r="577" spans="1:30" x14ac:dyDescent="0.2">
      <c r="A577" s="3">
        <v>243551</v>
      </c>
      <c r="B577" s="3" t="s">
        <v>1593</v>
      </c>
      <c r="C577" s="3" t="s">
        <v>1594</v>
      </c>
      <c r="D577" s="3" t="s">
        <v>25</v>
      </c>
      <c r="E577" s="4">
        <v>46272</v>
      </c>
      <c r="F577" s="4">
        <v>46302</v>
      </c>
      <c r="G577" s="3" t="s">
        <v>1595</v>
      </c>
      <c r="H577" s="3" t="s">
        <v>1596</v>
      </c>
      <c r="I577" s="3" t="s">
        <v>1597</v>
      </c>
      <c r="J577" s="5">
        <v>9000</v>
      </c>
      <c r="K577" s="5">
        <v>0</v>
      </c>
      <c r="L577" s="5">
        <v>1440</v>
      </c>
      <c r="M577" s="5">
        <v>10440</v>
      </c>
      <c r="N577" s="3">
        <v>0</v>
      </c>
      <c r="O577" s="3" t="s">
        <v>221</v>
      </c>
      <c r="Q577" s="3">
        <v>6</v>
      </c>
      <c r="R577" s="3" t="s">
        <v>31</v>
      </c>
      <c r="S577" s="3" t="s">
        <v>1598</v>
      </c>
      <c r="T577" s="3" t="s">
        <v>1599</v>
      </c>
      <c r="U577" s="3" t="s">
        <v>1600</v>
      </c>
      <c r="V577" s="3" t="s">
        <v>261</v>
      </c>
      <c r="W577" s="3" t="s">
        <v>1601</v>
      </c>
      <c r="X577" s="3" t="s">
        <v>52</v>
      </c>
      <c r="Y577" s="20" t="str">
        <f>CONCATENATE(Tabla_JYPESA_Consulta37[[#This Row],[Cuidad]],","," ",Tabla_JYPESA_Consulta37[[#This Row],[Estado]],".")</f>
        <v>ACAPULCO DE JUAREZ, GRO.</v>
      </c>
      <c r="Z57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121, FRACC. MAGALLANES, 39670, ACAPULCO DE JUAREZ, GRO</v>
      </c>
      <c r="AB577" s="22" t="str">
        <f>VLOOKUP(Tabla_JYPESA_Consulta37[[#This Row],[Factura]],[1]DATOS_SAP!$A:$G,7,0)</f>
        <v>AV.COSTERA MIGUEL ALEMAN 121   FRACC. MAGALLANES_x000D__x000D_ACAPULCO DE JUAREZ,39670, GRO_x000D_MX</v>
      </c>
      <c r="AC577" s="22" t="str">
        <f>VLOOKUP(Tabla_JYPESA_Consulta37[[#This Row],[Factura]],[1]DATOS_SAP!$A:$F,6,0)</f>
        <v>744 4841159</v>
      </c>
      <c r="AD577" s="23" t="str">
        <f>VLOOKUP(Tabla_JYPESA_Consulta37[[#This Row],[Factura]],[1]DATOS_SAP!$A:$E,5,0)</f>
        <v>SEH030717R65</v>
      </c>
    </row>
    <row r="578" spans="1:30" x14ac:dyDescent="0.2">
      <c r="A578" s="3">
        <v>243551</v>
      </c>
      <c r="B578" s="3" t="s">
        <v>1593</v>
      </c>
      <c r="C578" s="3" t="s">
        <v>1594</v>
      </c>
      <c r="D578" s="3" t="s">
        <v>25</v>
      </c>
      <c r="E578" s="4">
        <v>46272</v>
      </c>
      <c r="F578" s="4">
        <v>46302</v>
      </c>
      <c r="G578" s="3" t="s">
        <v>1595</v>
      </c>
      <c r="H578" s="3" t="s">
        <v>1596</v>
      </c>
      <c r="I578" s="3" t="s">
        <v>1597</v>
      </c>
      <c r="J578" s="5">
        <v>15060</v>
      </c>
      <c r="K578" s="5">
        <v>0</v>
      </c>
      <c r="L578" s="5">
        <v>2409.6</v>
      </c>
      <c r="M578" s="5">
        <v>17469.599999999999</v>
      </c>
      <c r="N578" s="3">
        <v>0</v>
      </c>
      <c r="O578" s="3" t="s">
        <v>50</v>
      </c>
      <c r="Q578" s="3">
        <v>20</v>
      </c>
      <c r="R578" s="3" t="s">
        <v>31</v>
      </c>
      <c r="S578" s="3" t="s">
        <v>1598</v>
      </c>
      <c r="T578" s="3" t="s">
        <v>1599</v>
      </c>
      <c r="U578" s="3" t="s">
        <v>1600</v>
      </c>
      <c r="V578" s="3" t="s">
        <v>261</v>
      </c>
      <c r="W578" s="3" t="s">
        <v>1601</v>
      </c>
      <c r="X578" s="3" t="s">
        <v>52</v>
      </c>
      <c r="Y578" s="20" t="str">
        <f>CONCATENATE(Tabla_JYPESA_Consulta37[[#This Row],[Cuidad]],","," ",Tabla_JYPESA_Consulta37[[#This Row],[Estado]],".")</f>
        <v>ACAPULCO DE JUAREZ, GRO.</v>
      </c>
      <c r="Z57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AV.COSTERA MIGUEL ALEMAN 121, FRACC. MAGALLANES, 39670, ACAPULCO DE JUAREZ, GRO</v>
      </c>
      <c r="AB578" s="22" t="str">
        <f>VLOOKUP(Tabla_JYPESA_Consulta37[[#This Row],[Factura]],[1]DATOS_SAP!$A:$G,7,0)</f>
        <v>AV.COSTERA MIGUEL ALEMAN 121   FRACC. MAGALLANES_x000D__x000D_ACAPULCO DE JUAREZ,39670, GRO_x000D_MX</v>
      </c>
      <c r="AC578" s="22" t="str">
        <f>VLOOKUP(Tabla_JYPESA_Consulta37[[#This Row],[Factura]],[1]DATOS_SAP!$A:$F,6,0)</f>
        <v>744 4841159</v>
      </c>
      <c r="AD578" s="23" t="str">
        <f>VLOOKUP(Tabla_JYPESA_Consulta37[[#This Row],[Factura]],[1]DATOS_SAP!$A:$E,5,0)</f>
        <v>SEH030717R65</v>
      </c>
    </row>
    <row r="579" spans="1:30" x14ac:dyDescent="0.2">
      <c r="A579" s="3">
        <v>243552</v>
      </c>
      <c r="B579" s="3" t="s">
        <v>1408</v>
      </c>
      <c r="C579" s="3" t="s">
        <v>1409</v>
      </c>
      <c r="D579" s="3" t="s">
        <v>25</v>
      </c>
      <c r="E579" s="4">
        <v>46272</v>
      </c>
      <c r="F579" s="4">
        <v>46317</v>
      </c>
      <c r="G579" s="3" t="s">
        <v>1410</v>
      </c>
      <c r="H579" s="3" t="s">
        <v>37</v>
      </c>
      <c r="I579" s="3" t="s">
        <v>1411</v>
      </c>
      <c r="J579" s="5">
        <v>799.75</v>
      </c>
      <c r="K579" s="5">
        <v>0</v>
      </c>
      <c r="L579" s="5">
        <v>127.96</v>
      </c>
      <c r="M579" s="5">
        <v>927.71</v>
      </c>
      <c r="N579" s="3">
        <v>0</v>
      </c>
      <c r="O579" s="3" t="s">
        <v>1327</v>
      </c>
      <c r="Q579" s="3">
        <v>1</v>
      </c>
      <c r="R579" s="3" t="s">
        <v>31</v>
      </c>
      <c r="S579" s="3" t="s">
        <v>1412</v>
      </c>
      <c r="T579" s="3" t="s">
        <v>1413</v>
      </c>
      <c r="U579" s="3" t="s">
        <v>737</v>
      </c>
      <c r="V579" s="3" t="s">
        <v>56</v>
      </c>
      <c r="W579" s="3" t="s">
        <v>1414</v>
      </c>
      <c r="X579" s="3" t="s">
        <v>52</v>
      </c>
      <c r="Y579" s="20" t="str">
        <f>CONCATENATE(Tabla_JYPESA_Consulta37[[#This Row],[Cuidad]],","," ",Tabla_JYPESA_Consulta37[[#This Row],[Estado]],".")</f>
        <v>GUANAJUATO, GTO.</v>
      </c>
      <c r="Z57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79" s="22" t="str">
        <f>VLOOKUP(Tabla_JYPESA_Consulta37[[#This Row],[Factura]],[1]DATOS_SAP!$A:$G,7,0)</f>
        <v>AV. FUNDADORES 1000 PISO 7   VALLE DEL MIRADOR_x000D__x000D_MONTERREY,64750, NL_x000D_MX</v>
      </c>
      <c r="AC579" s="22" t="str">
        <f>VLOOKUP(Tabla_JYPESA_Consulta37[[#This Row],[Factura]],[1]DATOS_SAP!$A:$F,6,0)</f>
        <v>473 102 1500</v>
      </c>
      <c r="AD579" s="23" t="str">
        <f>VLOOKUP(Tabla_JYPESA_Consulta37[[#This Row],[Factura]],[1]DATOS_SAP!$A:$E,5,0)</f>
        <v>DBM121023M10</v>
      </c>
    </row>
    <row r="580" spans="1:30" x14ac:dyDescent="0.2">
      <c r="A580" s="3">
        <v>243552</v>
      </c>
      <c r="B580" s="3" t="s">
        <v>1408</v>
      </c>
      <c r="C580" s="3" t="s">
        <v>1409</v>
      </c>
      <c r="D580" s="3" t="s">
        <v>25</v>
      </c>
      <c r="E580" s="4">
        <v>46272</v>
      </c>
      <c r="F580" s="4">
        <v>46317</v>
      </c>
      <c r="G580" s="3" t="s">
        <v>1410</v>
      </c>
      <c r="H580" s="3" t="s">
        <v>37</v>
      </c>
      <c r="I580" s="3" t="s">
        <v>1411</v>
      </c>
      <c r="J580" s="5">
        <v>849.46</v>
      </c>
      <c r="K580" s="5">
        <v>0</v>
      </c>
      <c r="L580" s="5">
        <v>135.91</v>
      </c>
      <c r="M580" s="5">
        <v>985.37</v>
      </c>
      <c r="N580" s="3">
        <v>0</v>
      </c>
      <c r="O580" s="3" t="s">
        <v>92</v>
      </c>
      <c r="Q580" s="3">
        <v>1</v>
      </c>
      <c r="R580" s="3" t="s">
        <v>31</v>
      </c>
      <c r="S580" s="3" t="s">
        <v>1412</v>
      </c>
      <c r="T580" s="3" t="s">
        <v>1413</v>
      </c>
      <c r="U580" s="3" t="s">
        <v>737</v>
      </c>
      <c r="V580" s="3" t="s">
        <v>56</v>
      </c>
      <c r="W580" s="3" t="s">
        <v>1414</v>
      </c>
      <c r="X580" s="3" t="s">
        <v>52</v>
      </c>
      <c r="Y580" s="20" t="str">
        <f>CONCATENATE(Tabla_JYPESA_Consulta37[[#This Row],[Cuidad]],","," ",Tabla_JYPESA_Consulta37[[#This Row],[Estado]],".")</f>
        <v>GUANAJUATO, GTO.</v>
      </c>
      <c r="Z58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80" s="22" t="str">
        <f>VLOOKUP(Tabla_JYPESA_Consulta37[[#This Row],[Factura]],[1]DATOS_SAP!$A:$G,7,0)</f>
        <v>AV. FUNDADORES 1000 PISO 7   VALLE DEL MIRADOR_x000D__x000D_MONTERREY,64750, NL_x000D_MX</v>
      </c>
      <c r="AC580" s="22" t="str">
        <f>VLOOKUP(Tabla_JYPESA_Consulta37[[#This Row],[Factura]],[1]DATOS_SAP!$A:$F,6,0)</f>
        <v>473 102 1500</v>
      </c>
      <c r="AD580" s="23" t="str">
        <f>VLOOKUP(Tabla_JYPESA_Consulta37[[#This Row],[Factura]],[1]DATOS_SAP!$A:$E,5,0)</f>
        <v>DBM121023M10</v>
      </c>
    </row>
    <row r="581" spans="1:30" x14ac:dyDescent="0.2">
      <c r="A581" s="3">
        <v>243552</v>
      </c>
      <c r="B581" s="3" t="s">
        <v>1408</v>
      </c>
      <c r="C581" s="3" t="s">
        <v>1409</v>
      </c>
      <c r="D581" s="3" t="s">
        <v>25</v>
      </c>
      <c r="E581" s="4">
        <v>46272</v>
      </c>
      <c r="F581" s="4">
        <v>46317</v>
      </c>
      <c r="G581" s="3" t="s">
        <v>1410</v>
      </c>
      <c r="H581" s="3" t="s">
        <v>37</v>
      </c>
      <c r="I581" s="3" t="s">
        <v>1411</v>
      </c>
      <c r="J581" s="5">
        <v>770.09</v>
      </c>
      <c r="K581" s="5">
        <v>0</v>
      </c>
      <c r="L581" s="5">
        <v>123.21</v>
      </c>
      <c r="M581" s="5">
        <v>893.3</v>
      </c>
      <c r="N581" s="3">
        <v>0</v>
      </c>
      <c r="O581" s="3" t="s">
        <v>91</v>
      </c>
      <c r="Q581" s="3">
        <v>1</v>
      </c>
      <c r="R581" s="3" t="s">
        <v>31</v>
      </c>
      <c r="S581" s="3" t="s">
        <v>1412</v>
      </c>
      <c r="T581" s="3" t="s">
        <v>1413</v>
      </c>
      <c r="U581" s="3" t="s">
        <v>737</v>
      </c>
      <c r="V581" s="3" t="s">
        <v>56</v>
      </c>
      <c r="W581" s="3" t="s">
        <v>1414</v>
      </c>
      <c r="X581" s="3" t="s">
        <v>52</v>
      </c>
      <c r="Y581" s="20" t="str">
        <f>CONCATENATE(Tabla_JYPESA_Consulta37[[#This Row],[Cuidad]],","," ",Tabla_JYPESA_Consulta37[[#This Row],[Estado]],".")</f>
        <v>GUANAJUATO, GTO.</v>
      </c>
      <c r="Z58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81" s="22" t="str">
        <f>VLOOKUP(Tabla_JYPESA_Consulta37[[#This Row],[Factura]],[1]DATOS_SAP!$A:$G,7,0)</f>
        <v>AV. FUNDADORES 1000 PISO 7   VALLE DEL MIRADOR_x000D__x000D_MONTERREY,64750, NL_x000D_MX</v>
      </c>
      <c r="AC581" s="22" t="str">
        <f>VLOOKUP(Tabla_JYPESA_Consulta37[[#This Row],[Factura]],[1]DATOS_SAP!$A:$F,6,0)</f>
        <v>473 102 1500</v>
      </c>
      <c r="AD581" s="23" t="str">
        <f>VLOOKUP(Tabla_JYPESA_Consulta37[[#This Row],[Factura]],[1]DATOS_SAP!$A:$E,5,0)</f>
        <v>DBM121023M10</v>
      </c>
    </row>
    <row r="582" spans="1:30" x14ac:dyDescent="0.2">
      <c r="A582" s="3">
        <v>243552</v>
      </c>
      <c r="B582" s="3" t="s">
        <v>1408</v>
      </c>
      <c r="C582" s="3" t="s">
        <v>1409</v>
      </c>
      <c r="D582" s="3" t="s">
        <v>25</v>
      </c>
      <c r="E582" s="4">
        <v>46272</v>
      </c>
      <c r="F582" s="4">
        <v>46317</v>
      </c>
      <c r="G582" s="3" t="s">
        <v>1410</v>
      </c>
      <c r="H582" s="3" t="s">
        <v>37</v>
      </c>
      <c r="I582" s="3" t="s">
        <v>1411</v>
      </c>
      <c r="J582" s="5">
        <v>734.83</v>
      </c>
      <c r="K582" s="5">
        <v>0</v>
      </c>
      <c r="L582" s="5">
        <v>117.57</v>
      </c>
      <c r="M582" s="5">
        <v>852.4</v>
      </c>
      <c r="N582" s="3">
        <v>0</v>
      </c>
      <c r="O582" s="3" t="s">
        <v>146</v>
      </c>
      <c r="Q582" s="3">
        <v>1</v>
      </c>
      <c r="R582" s="3" t="s">
        <v>31</v>
      </c>
      <c r="S582" s="3" t="s">
        <v>1412</v>
      </c>
      <c r="T582" s="3" t="s">
        <v>1413</v>
      </c>
      <c r="U582" s="3" t="s">
        <v>737</v>
      </c>
      <c r="V582" s="3" t="s">
        <v>56</v>
      </c>
      <c r="W582" s="3" t="s">
        <v>1414</v>
      </c>
      <c r="X582" s="3" t="s">
        <v>52</v>
      </c>
      <c r="Y582" s="20" t="str">
        <f>CONCATENATE(Tabla_JYPESA_Consulta37[[#This Row],[Cuidad]],","," ",Tabla_JYPESA_Consulta37[[#This Row],[Estado]],".")</f>
        <v>GUANAJUATO, GTO.</v>
      </c>
      <c r="Z58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82" s="22" t="str">
        <f>VLOOKUP(Tabla_JYPESA_Consulta37[[#This Row],[Factura]],[1]DATOS_SAP!$A:$G,7,0)</f>
        <v>AV. FUNDADORES 1000 PISO 7   VALLE DEL MIRADOR_x000D__x000D_MONTERREY,64750, NL_x000D_MX</v>
      </c>
      <c r="AC582" s="22" t="str">
        <f>VLOOKUP(Tabla_JYPESA_Consulta37[[#This Row],[Factura]],[1]DATOS_SAP!$A:$F,6,0)</f>
        <v>473 102 1500</v>
      </c>
      <c r="AD582" s="23" t="str">
        <f>VLOOKUP(Tabla_JYPESA_Consulta37[[#This Row],[Factura]],[1]DATOS_SAP!$A:$E,5,0)</f>
        <v>DBM121023M10</v>
      </c>
    </row>
    <row r="583" spans="1:30" x14ac:dyDescent="0.2">
      <c r="A583" s="3">
        <v>243552</v>
      </c>
      <c r="B583" s="3" t="s">
        <v>1408</v>
      </c>
      <c r="C583" s="3" t="s">
        <v>1409</v>
      </c>
      <c r="D583" s="3" t="s">
        <v>25</v>
      </c>
      <c r="E583" s="4">
        <v>46272</v>
      </c>
      <c r="F583" s="4">
        <v>46317</v>
      </c>
      <c r="G583" s="3" t="s">
        <v>1410</v>
      </c>
      <c r="H583" s="3" t="s">
        <v>37</v>
      </c>
      <c r="I583" s="3" t="s">
        <v>1411</v>
      </c>
      <c r="J583" s="5">
        <v>793.61</v>
      </c>
      <c r="K583" s="5">
        <v>0</v>
      </c>
      <c r="L583" s="5">
        <v>126.98</v>
      </c>
      <c r="M583" s="5">
        <v>920.59</v>
      </c>
      <c r="N583" s="3">
        <v>0</v>
      </c>
      <c r="O583" s="3" t="s">
        <v>593</v>
      </c>
      <c r="Q583" s="3">
        <v>1</v>
      </c>
      <c r="R583" s="3" t="s">
        <v>31</v>
      </c>
      <c r="S583" s="3" t="s">
        <v>1412</v>
      </c>
      <c r="T583" s="3" t="s">
        <v>1413</v>
      </c>
      <c r="U583" s="3" t="s">
        <v>737</v>
      </c>
      <c r="V583" s="3" t="s">
        <v>56</v>
      </c>
      <c r="W583" s="3" t="s">
        <v>1414</v>
      </c>
      <c r="X583" s="3" t="s">
        <v>52</v>
      </c>
      <c r="Y583" s="20" t="str">
        <f>CONCATENATE(Tabla_JYPESA_Consulta37[[#This Row],[Cuidad]],","," ",Tabla_JYPESA_Consulta37[[#This Row],[Estado]],".")</f>
        <v>GUANAJUATO, GTO.</v>
      </c>
      <c r="Z58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83" s="22" t="str">
        <f>VLOOKUP(Tabla_JYPESA_Consulta37[[#This Row],[Factura]],[1]DATOS_SAP!$A:$G,7,0)</f>
        <v>AV. FUNDADORES 1000 PISO 7   VALLE DEL MIRADOR_x000D__x000D_MONTERREY,64750, NL_x000D_MX</v>
      </c>
      <c r="AC583" s="22" t="str">
        <f>VLOOKUP(Tabla_JYPESA_Consulta37[[#This Row],[Factura]],[1]DATOS_SAP!$A:$F,6,0)</f>
        <v>473 102 1500</v>
      </c>
      <c r="AD583" s="23" t="str">
        <f>VLOOKUP(Tabla_JYPESA_Consulta37[[#This Row],[Factura]],[1]DATOS_SAP!$A:$E,5,0)</f>
        <v>DBM121023M10</v>
      </c>
    </row>
    <row r="584" spans="1:30" x14ac:dyDescent="0.2">
      <c r="A584" s="3">
        <v>243552</v>
      </c>
      <c r="B584" s="3" t="s">
        <v>1408</v>
      </c>
      <c r="C584" s="3" t="s">
        <v>1409</v>
      </c>
      <c r="D584" s="3" t="s">
        <v>25</v>
      </c>
      <c r="E584" s="4">
        <v>46272</v>
      </c>
      <c r="F584" s="4">
        <v>46317</v>
      </c>
      <c r="G584" s="3" t="s">
        <v>1410</v>
      </c>
      <c r="H584" s="3" t="s">
        <v>37</v>
      </c>
      <c r="I584" s="3" t="s">
        <v>1411</v>
      </c>
      <c r="J584" s="5">
        <v>1688.64</v>
      </c>
      <c r="K584" s="5">
        <v>0</v>
      </c>
      <c r="L584" s="5">
        <v>270.19</v>
      </c>
      <c r="M584" s="5">
        <v>1958.82</v>
      </c>
      <c r="N584" s="3">
        <v>0</v>
      </c>
      <c r="O584" s="3" t="s">
        <v>391</v>
      </c>
      <c r="Q584" s="3">
        <v>2</v>
      </c>
      <c r="R584" s="3" t="s">
        <v>31</v>
      </c>
      <c r="S584" s="3" t="s">
        <v>1412</v>
      </c>
      <c r="T584" s="3" t="s">
        <v>1413</v>
      </c>
      <c r="U584" s="3" t="s">
        <v>737</v>
      </c>
      <c r="V584" s="3" t="s">
        <v>56</v>
      </c>
      <c r="W584" s="3" t="s">
        <v>1414</v>
      </c>
      <c r="X584" s="3" t="s">
        <v>52</v>
      </c>
      <c r="Y584" s="20" t="str">
        <f>CONCATENATE(Tabla_JYPESA_Consulta37[[#This Row],[Cuidad]],","," ",Tabla_JYPESA_Consulta37[[#This Row],[Estado]],".")</f>
        <v>GUANAJUATO, GTO.</v>
      </c>
      <c r="Z58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84" s="22" t="str">
        <f>VLOOKUP(Tabla_JYPESA_Consulta37[[#This Row],[Factura]],[1]DATOS_SAP!$A:$G,7,0)</f>
        <v>AV. FUNDADORES 1000 PISO 7   VALLE DEL MIRADOR_x000D__x000D_MONTERREY,64750, NL_x000D_MX</v>
      </c>
      <c r="AC584" s="22" t="str">
        <f>VLOOKUP(Tabla_JYPESA_Consulta37[[#This Row],[Factura]],[1]DATOS_SAP!$A:$F,6,0)</f>
        <v>473 102 1500</v>
      </c>
      <c r="AD584" s="23" t="str">
        <f>VLOOKUP(Tabla_JYPESA_Consulta37[[#This Row],[Factura]],[1]DATOS_SAP!$A:$E,5,0)</f>
        <v>DBM121023M10</v>
      </c>
    </row>
    <row r="585" spans="1:30" x14ac:dyDescent="0.2">
      <c r="A585" s="3">
        <v>243553</v>
      </c>
      <c r="B585" s="3" t="s">
        <v>1415</v>
      </c>
      <c r="C585" s="3" t="s">
        <v>1416</v>
      </c>
      <c r="D585" s="3" t="s">
        <v>25</v>
      </c>
      <c r="E585" s="4">
        <v>46272</v>
      </c>
      <c r="F585" s="4">
        <v>46317</v>
      </c>
      <c r="G585" s="3" t="s">
        <v>1410</v>
      </c>
      <c r="H585" s="3" t="s">
        <v>37</v>
      </c>
      <c r="I585" s="3" t="s">
        <v>1411</v>
      </c>
      <c r="J585" s="5">
        <v>489.6</v>
      </c>
      <c r="K585" s="5">
        <v>0</v>
      </c>
      <c r="L585" s="5">
        <v>78.34</v>
      </c>
      <c r="M585" s="5">
        <v>567.94000000000005</v>
      </c>
      <c r="N585" s="3">
        <v>0</v>
      </c>
      <c r="O585" s="3" t="s">
        <v>38</v>
      </c>
      <c r="Q585" s="3">
        <v>1</v>
      </c>
      <c r="R585" s="3" t="s">
        <v>31</v>
      </c>
      <c r="S585" s="3" t="s">
        <v>1412</v>
      </c>
      <c r="T585" s="3" t="s">
        <v>1413</v>
      </c>
      <c r="U585" s="3" t="s">
        <v>737</v>
      </c>
      <c r="V585" s="3" t="s">
        <v>56</v>
      </c>
      <c r="W585" s="3" t="s">
        <v>1414</v>
      </c>
      <c r="X585" s="3" t="s">
        <v>52</v>
      </c>
      <c r="Y585" s="20" t="str">
        <f>CONCATENATE(Tabla_JYPESA_Consulta37[[#This Row],[Cuidad]],","," ",Tabla_JYPESA_Consulta37[[#This Row],[Estado]],".")</f>
        <v>GUANAJUATO, GTO.</v>
      </c>
      <c r="Z58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85" s="22" t="str">
        <f>VLOOKUP(Tabla_JYPESA_Consulta37[[#This Row],[Factura]],[1]DATOS_SAP!$A:$G,7,0)</f>
        <v>AV. FUNDADORES 1000 PISO 7   VALLE DEL MIRADOR_x000D__x000D_MONTERREY,64750, NL_x000D_MX</v>
      </c>
      <c r="AC585" s="22" t="str">
        <f>VLOOKUP(Tabla_JYPESA_Consulta37[[#This Row],[Factura]],[1]DATOS_SAP!$A:$F,6,0)</f>
        <v>473 102 1500</v>
      </c>
      <c r="AD585" s="23" t="str">
        <f>VLOOKUP(Tabla_JYPESA_Consulta37[[#This Row],[Factura]],[1]DATOS_SAP!$A:$E,5,0)</f>
        <v>DBM121023M10</v>
      </c>
    </row>
    <row r="586" spans="1:30" x14ac:dyDescent="0.2">
      <c r="A586" s="3">
        <v>243553</v>
      </c>
      <c r="B586" s="3" t="s">
        <v>1415</v>
      </c>
      <c r="C586" s="3" t="s">
        <v>1416</v>
      </c>
      <c r="D586" s="3" t="s">
        <v>25</v>
      </c>
      <c r="E586" s="4">
        <v>46272</v>
      </c>
      <c r="F586" s="4">
        <v>46317</v>
      </c>
      <c r="G586" s="3" t="s">
        <v>1410</v>
      </c>
      <c r="H586" s="3" t="s">
        <v>37</v>
      </c>
      <c r="I586" s="3" t="s">
        <v>1411</v>
      </c>
      <c r="J586" s="5">
        <v>2215</v>
      </c>
      <c r="K586" s="5">
        <v>0</v>
      </c>
      <c r="L586" s="5">
        <v>354.4</v>
      </c>
      <c r="M586" s="5">
        <v>2569.4</v>
      </c>
      <c r="N586" s="3">
        <v>0</v>
      </c>
      <c r="O586" s="3" t="s">
        <v>298</v>
      </c>
      <c r="P586" s="3" t="s">
        <v>299</v>
      </c>
      <c r="Q586" s="3">
        <v>1</v>
      </c>
      <c r="R586" s="3" t="s">
        <v>31</v>
      </c>
      <c r="S586" s="3" t="s">
        <v>1412</v>
      </c>
      <c r="T586" s="3" t="s">
        <v>1413</v>
      </c>
      <c r="U586" s="3" t="s">
        <v>737</v>
      </c>
      <c r="V586" s="3" t="s">
        <v>56</v>
      </c>
      <c r="W586" s="3" t="s">
        <v>1414</v>
      </c>
      <c r="X586" s="3" t="s">
        <v>52</v>
      </c>
      <c r="Y586" s="20" t="str">
        <f>CONCATENATE(Tabla_JYPESA_Consulta37[[#This Row],[Cuidad]],","," ",Tabla_JYPESA_Consulta37[[#This Row],[Estado]],".")</f>
        <v>GUANAJUATO, GTO.</v>
      </c>
      <c r="Z58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ALHONDIGA 100, SAN JAVIER, 36020, GUANAJUATO, GTO</v>
      </c>
      <c r="AB586" s="22" t="str">
        <f>VLOOKUP(Tabla_JYPESA_Consulta37[[#This Row],[Factura]],[1]DATOS_SAP!$A:$G,7,0)</f>
        <v>AV. FUNDADORES 1000 PISO 7   VALLE DEL MIRADOR_x000D__x000D_MONTERREY,64750, NL_x000D_MX</v>
      </c>
      <c r="AC586" s="22" t="str">
        <f>VLOOKUP(Tabla_JYPESA_Consulta37[[#This Row],[Factura]],[1]DATOS_SAP!$A:$F,6,0)</f>
        <v>473 102 1500</v>
      </c>
      <c r="AD586" s="23" t="str">
        <f>VLOOKUP(Tabla_JYPESA_Consulta37[[#This Row],[Factura]],[1]DATOS_SAP!$A:$E,5,0)</f>
        <v>DBM121023M10</v>
      </c>
    </row>
    <row r="587" spans="1:30" x14ac:dyDescent="0.2">
      <c r="A587" s="3">
        <v>243554</v>
      </c>
      <c r="B587" s="3" t="s">
        <v>1602</v>
      </c>
      <c r="C587" s="3" t="s">
        <v>1603</v>
      </c>
      <c r="D587" s="3" t="s">
        <v>25</v>
      </c>
      <c r="E587" s="4">
        <v>46272</v>
      </c>
      <c r="F587" s="4">
        <v>46287</v>
      </c>
      <c r="G587" s="3" t="s">
        <v>1604</v>
      </c>
      <c r="H587" s="3" t="s">
        <v>1605</v>
      </c>
      <c r="I587" s="3" t="s">
        <v>1606</v>
      </c>
      <c r="J587" s="5">
        <v>1868.76</v>
      </c>
      <c r="K587" s="5">
        <v>0</v>
      </c>
      <c r="L587" s="5">
        <v>299</v>
      </c>
      <c r="M587" s="5">
        <v>2167.7600000000002</v>
      </c>
      <c r="N587" s="3">
        <v>0</v>
      </c>
      <c r="O587" s="3" t="s">
        <v>391</v>
      </c>
      <c r="Q587" s="3">
        <v>3</v>
      </c>
      <c r="R587" s="3" t="s">
        <v>31</v>
      </c>
      <c r="S587" s="3" t="s">
        <v>1607</v>
      </c>
      <c r="T587" s="3" t="s">
        <v>1608</v>
      </c>
      <c r="U587" s="3" t="s">
        <v>252</v>
      </c>
      <c r="V587" s="3" t="s">
        <v>42</v>
      </c>
      <c r="W587" s="3" t="s">
        <v>1609</v>
      </c>
      <c r="X587" s="3" t="s">
        <v>52</v>
      </c>
      <c r="Y587" s="20" t="str">
        <f>CONCATENATE(Tabla_JYPESA_Consulta37[[#This Row],[Cuidad]],","," ",Tabla_JYPESA_Consulta37[[#This Row],[Estado]],".")</f>
        <v>PUEBLA, PUE.</v>
      </c>
      <c r="Z58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Hermanos Serdan 810 INT SN, El Riego Sur, 72160, PUEBLA, PUE</v>
      </c>
      <c r="AB587" s="22" t="str">
        <f>VLOOKUP(Tabla_JYPESA_Consulta37[[#This Row],[Factura]],[1]DATOS_SAP!$A:$G,7,0)</f>
        <v>AV CUAUHTEMOC 1361   SANTA CRUZ ATOYAC_x000D__x000D_CUAUHTEMOC,03310, CMX_x000D_MX</v>
      </c>
      <c r="AC587" s="22" t="str">
        <f>VLOOKUP(Tabla_JYPESA_Consulta37[[#This Row],[Factura]],[1]DATOS_SAP!$A:$F,6,0)</f>
        <v>222 690 0506</v>
      </c>
      <c r="AD587" s="23" t="str">
        <f>VLOOKUP(Tabla_JYPESA_Consulta37[[#This Row],[Factura]],[1]DATOS_SAP!$A:$E,5,0)</f>
        <v>HRP880129QX5</v>
      </c>
    </row>
    <row r="588" spans="1:30" x14ac:dyDescent="0.2">
      <c r="A588" s="3">
        <v>243555</v>
      </c>
      <c r="B588" s="3" t="s">
        <v>1610</v>
      </c>
      <c r="C588" s="3" t="s">
        <v>1611</v>
      </c>
      <c r="D588" s="3" t="s">
        <v>25</v>
      </c>
      <c r="E588" s="4">
        <v>46272</v>
      </c>
      <c r="F588" s="4">
        <v>46317</v>
      </c>
      <c r="G588" s="3" t="s">
        <v>1612</v>
      </c>
      <c r="H588" s="3" t="s">
        <v>1613</v>
      </c>
      <c r="I588" s="3" t="s">
        <v>1614</v>
      </c>
      <c r="J588" s="5">
        <v>8144.64</v>
      </c>
      <c r="K588" s="5">
        <v>0</v>
      </c>
      <c r="L588" s="5">
        <v>1303.1400000000001</v>
      </c>
      <c r="M588" s="5">
        <v>9447.7800000000007</v>
      </c>
      <c r="N588" s="3">
        <v>0</v>
      </c>
      <c r="O588" s="3" t="s">
        <v>128</v>
      </c>
      <c r="Q588" s="3">
        <v>16</v>
      </c>
      <c r="R588" s="3" t="s">
        <v>31</v>
      </c>
      <c r="S588" s="3" t="s">
        <v>1615</v>
      </c>
      <c r="T588" s="3" t="s">
        <v>1616</v>
      </c>
      <c r="U588" s="3" t="s">
        <v>350</v>
      </c>
      <c r="V588" s="3" t="s">
        <v>27</v>
      </c>
      <c r="W588" s="3" t="s">
        <v>270</v>
      </c>
      <c r="X588" s="3" t="s">
        <v>52</v>
      </c>
      <c r="Y588" s="20" t="str">
        <f>CONCATENATE(Tabla_JYPESA_Consulta37[[#This Row],[Cuidad]],","," ",Tabla_JYPESA_Consulta37[[#This Row],[Estado]],".")</f>
        <v>BENITO JUAREZ, QR.</v>
      </c>
      <c r="Z58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KUKULCAN KM 4.5 MZA 34 LT 3C SECCION C, ZONA HOTELERA CANCUN, 77500, BENITO JUAREZ, QR</v>
      </c>
      <c r="AB588" s="22" t="str">
        <f>VLOOKUP(Tabla_JYPESA_Consulta37[[#This Row],[Factura]],[1]DATOS_SAP!$A:$G,7,0)</f>
        <v>BOULEVARD KUKULCAN KM 4.5 MZA 34 LT 3C SECCION C   ZONA HOTELERA CANCUN_x000D__x000D_BENITO JUAREZ,77500, QR_x000D_MX</v>
      </c>
      <c r="AC588" s="22" t="str">
        <f>VLOOKUP(Tabla_JYPESA_Consulta37[[#This Row],[Factura]],[1]DATOS_SAP!$A:$F,6,0)</f>
        <v>998 689 25 00</v>
      </c>
      <c r="AD588" s="23" t="str">
        <f>VLOOKUP(Tabla_JYPESA_Consulta37[[#This Row],[Factura]],[1]DATOS_SAP!$A:$E,5,0)</f>
        <v>PCA171130411</v>
      </c>
    </row>
    <row r="589" spans="1:30" x14ac:dyDescent="0.2">
      <c r="A589" s="3">
        <v>243555</v>
      </c>
      <c r="B589" s="3" t="s">
        <v>1610</v>
      </c>
      <c r="C589" s="3" t="s">
        <v>1611</v>
      </c>
      <c r="D589" s="3" t="s">
        <v>25</v>
      </c>
      <c r="E589" s="4">
        <v>46272</v>
      </c>
      <c r="F589" s="4">
        <v>46317</v>
      </c>
      <c r="G589" s="3" t="s">
        <v>1612</v>
      </c>
      <c r="H589" s="3" t="s">
        <v>1613</v>
      </c>
      <c r="I589" s="3" t="s">
        <v>1614</v>
      </c>
      <c r="J589" s="5">
        <v>80124</v>
      </c>
      <c r="K589" s="5">
        <v>0</v>
      </c>
      <c r="L589" s="5">
        <v>12819.85</v>
      </c>
      <c r="M589" s="5">
        <v>92943.84</v>
      </c>
      <c r="N589" s="3">
        <v>0</v>
      </c>
      <c r="O589" s="3" t="s">
        <v>103</v>
      </c>
      <c r="Q589" s="3">
        <v>48</v>
      </c>
      <c r="R589" s="3" t="s">
        <v>31</v>
      </c>
      <c r="S589" s="3" t="s">
        <v>1615</v>
      </c>
      <c r="T589" s="3" t="s">
        <v>1616</v>
      </c>
      <c r="U589" s="3" t="s">
        <v>350</v>
      </c>
      <c r="V589" s="3" t="s">
        <v>27</v>
      </c>
      <c r="W589" s="3" t="s">
        <v>270</v>
      </c>
      <c r="X589" s="3" t="s">
        <v>52</v>
      </c>
      <c r="Y589" s="20" t="str">
        <f>CONCATENATE(Tabla_JYPESA_Consulta37[[#This Row],[Cuidad]],","," ",Tabla_JYPESA_Consulta37[[#This Row],[Estado]],".")</f>
        <v>BENITO JUAREZ, QR.</v>
      </c>
      <c r="Z58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KUKULCAN KM 4.5 MZA 34 LT 3C SECCION C, ZONA HOTELERA CANCUN, 77500, BENITO JUAREZ, QR</v>
      </c>
      <c r="AB589" s="22" t="str">
        <f>VLOOKUP(Tabla_JYPESA_Consulta37[[#This Row],[Factura]],[1]DATOS_SAP!$A:$G,7,0)</f>
        <v>BOULEVARD KUKULCAN KM 4.5 MZA 34 LT 3C SECCION C   ZONA HOTELERA CANCUN_x000D__x000D_BENITO JUAREZ,77500, QR_x000D_MX</v>
      </c>
      <c r="AC589" s="22" t="str">
        <f>VLOOKUP(Tabla_JYPESA_Consulta37[[#This Row],[Factura]],[1]DATOS_SAP!$A:$F,6,0)</f>
        <v>998 689 25 00</v>
      </c>
      <c r="AD589" s="23" t="str">
        <f>VLOOKUP(Tabla_JYPESA_Consulta37[[#This Row],[Factura]],[1]DATOS_SAP!$A:$E,5,0)</f>
        <v>PCA171130411</v>
      </c>
    </row>
    <row r="590" spans="1:30" x14ac:dyDescent="0.2">
      <c r="A590" s="3">
        <v>243555</v>
      </c>
      <c r="B590" s="3" t="s">
        <v>1610</v>
      </c>
      <c r="C590" s="3" t="s">
        <v>1611</v>
      </c>
      <c r="D590" s="3" t="s">
        <v>25</v>
      </c>
      <c r="E590" s="4">
        <v>46272</v>
      </c>
      <c r="F590" s="4">
        <v>46317</v>
      </c>
      <c r="G590" s="3" t="s">
        <v>1612</v>
      </c>
      <c r="H590" s="3" t="s">
        <v>1613</v>
      </c>
      <c r="I590" s="3" t="s">
        <v>1614</v>
      </c>
      <c r="J590" s="5">
        <v>25373.4</v>
      </c>
      <c r="K590" s="5">
        <v>0</v>
      </c>
      <c r="L590" s="5">
        <v>4059.74</v>
      </c>
      <c r="M590" s="5">
        <v>29433.14</v>
      </c>
      <c r="N590" s="3">
        <v>0</v>
      </c>
      <c r="O590" s="3" t="s">
        <v>119</v>
      </c>
      <c r="Q590" s="3">
        <v>30</v>
      </c>
      <c r="R590" s="3" t="s">
        <v>31</v>
      </c>
      <c r="S590" s="3" t="s">
        <v>1615</v>
      </c>
      <c r="T590" s="3" t="s">
        <v>1616</v>
      </c>
      <c r="U590" s="3" t="s">
        <v>350</v>
      </c>
      <c r="V590" s="3" t="s">
        <v>27</v>
      </c>
      <c r="W590" s="3" t="s">
        <v>270</v>
      </c>
      <c r="X590" s="3" t="s">
        <v>52</v>
      </c>
      <c r="Y590" s="20" t="str">
        <f>CONCATENATE(Tabla_JYPESA_Consulta37[[#This Row],[Cuidad]],","," ",Tabla_JYPESA_Consulta37[[#This Row],[Estado]],".")</f>
        <v>BENITO JUAREZ, QR.</v>
      </c>
      <c r="Z59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KUKULCAN KM 4.5 MZA 34 LT 3C SECCION C, ZONA HOTELERA CANCUN, 77500, BENITO JUAREZ, QR</v>
      </c>
      <c r="AB590" s="22" t="str">
        <f>VLOOKUP(Tabla_JYPESA_Consulta37[[#This Row],[Factura]],[1]DATOS_SAP!$A:$G,7,0)</f>
        <v>BOULEVARD KUKULCAN KM 4.5 MZA 34 LT 3C SECCION C   ZONA HOTELERA CANCUN_x000D__x000D_BENITO JUAREZ,77500, QR_x000D_MX</v>
      </c>
      <c r="AC590" s="22" t="str">
        <f>VLOOKUP(Tabla_JYPESA_Consulta37[[#This Row],[Factura]],[1]DATOS_SAP!$A:$F,6,0)</f>
        <v>998 689 25 00</v>
      </c>
      <c r="AD590" s="23" t="str">
        <f>VLOOKUP(Tabla_JYPESA_Consulta37[[#This Row],[Factura]],[1]DATOS_SAP!$A:$E,5,0)</f>
        <v>PCA171130411</v>
      </c>
    </row>
    <row r="591" spans="1:30" x14ac:dyDescent="0.2">
      <c r="A591" s="3">
        <v>243555</v>
      </c>
      <c r="B591" s="3" t="s">
        <v>1610</v>
      </c>
      <c r="C591" s="3" t="s">
        <v>1611</v>
      </c>
      <c r="D591" s="3" t="s">
        <v>25</v>
      </c>
      <c r="E591" s="4">
        <v>46272</v>
      </c>
      <c r="F591" s="4">
        <v>46317</v>
      </c>
      <c r="G591" s="3" t="s">
        <v>1612</v>
      </c>
      <c r="H591" s="3" t="s">
        <v>1613</v>
      </c>
      <c r="I591" s="3" t="s">
        <v>1614</v>
      </c>
      <c r="J591" s="5">
        <v>10200.959999999999</v>
      </c>
      <c r="K591" s="5">
        <v>0</v>
      </c>
      <c r="L591" s="5">
        <v>1632.15</v>
      </c>
      <c r="M591" s="5">
        <v>11833.11</v>
      </c>
      <c r="N591" s="3">
        <v>0</v>
      </c>
      <c r="O591" s="3" t="s">
        <v>431</v>
      </c>
      <c r="Q591" s="3">
        <v>23</v>
      </c>
      <c r="R591" s="3" t="s">
        <v>31</v>
      </c>
      <c r="S591" s="3" t="s">
        <v>1615</v>
      </c>
      <c r="T591" s="3" t="s">
        <v>1616</v>
      </c>
      <c r="U591" s="3" t="s">
        <v>350</v>
      </c>
      <c r="V591" s="3" t="s">
        <v>27</v>
      </c>
      <c r="W591" s="3" t="s">
        <v>270</v>
      </c>
      <c r="X591" s="3" t="s">
        <v>52</v>
      </c>
      <c r="Y591" s="20" t="str">
        <f>CONCATENATE(Tabla_JYPESA_Consulta37[[#This Row],[Cuidad]],","," ",Tabla_JYPESA_Consulta37[[#This Row],[Estado]],".")</f>
        <v>BENITO JUAREZ, QR.</v>
      </c>
      <c r="Z59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KUKULCAN KM 4.5 MZA 34 LT 3C SECCION C, ZONA HOTELERA CANCUN, 77500, BENITO JUAREZ, QR</v>
      </c>
      <c r="AB591" s="22" t="str">
        <f>VLOOKUP(Tabla_JYPESA_Consulta37[[#This Row],[Factura]],[1]DATOS_SAP!$A:$G,7,0)</f>
        <v>BOULEVARD KUKULCAN KM 4.5 MZA 34 LT 3C SECCION C   ZONA HOTELERA CANCUN_x000D__x000D_BENITO JUAREZ,77500, QR_x000D_MX</v>
      </c>
      <c r="AC591" s="22" t="str">
        <f>VLOOKUP(Tabla_JYPESA_Consulta37[[#This Row],[Factura]],[1]DATOS_SAP!$A:$F,6,0)</f>
        <v>998 689 25 00</v>
      </c>
      <c r="AD591" s="23" t="str">
        <f>VLOOKUP(Tabla_JYPESA_Consulta37[[#This Row],[Factura]],[1]DATOS_SAP!$A:$E,5,0)</f>
        <v>PCA171130411</v>
      </c>
    </row>
    <row r="592" spans="1:30" x14ac:dyDescent="0.2">
      <c r="A592" s="3">
        <v>243555</v>
      </c>
      <c r="B592" s="3" t="s">
        <v>1610</v>
      </c>
      <c r="C592" s="3" t="s">
        <v>1611</v>
      </c>
      <c r="D592" s="3" t="s">
        <v>25</v>
      </c>
      <c r="E592" s="4">
        <v>46272</v>
      </c>
      <c r="F592" s="4">
        <v>46317</v>
      </c>
      <c r="G592" s="3" t="s">
        <v>1612</v>
      </c>
      <c r="H592" s="3" t="s">
        <v>1613</v>
      </c>
      <c r="I592" s="3" t="s">
        <v>1614</v>
      </c>
      <c r="J592" s="5">
        <v>11733.12</v>
      </c>
      <c r="K592" s="5">
        <v>0</v>
      </c>
      <c r="L592" s="5">
        <v>1877.3</v>
      </c>
      <c r="M592" s="5">
        <v>13610.42</v>
      </c>
      <c r="N592" s="3">
        <v>0</v>
      </c>
      <c r="O592" s="3" t="s">
        <v>113</v>
      </c>
      <c r="Q592" s="3">
        <v>16</v>
      </c>
      <c r="R592" s="3" t="s">
        <v>31</v>
      </c>
      <c r="S592" s="3" t="s">
        <v>1615</v>
      </c>
      <c r="T592" s="3" t="s">
        <v>1616</v>
      </c>
      <c r="U592" s="3" t="s">
        <v>350</v>
      </c>
      <c r="V592" s="3" t="s">
        <v>27</v>
      </c>
      <c r="W592" s="3" t="s">
        <v>270</v>
      </c>
      <c r="X592" s="3" t="s">
        <v>52</v>
      </c>
      <c r="Y592" s="20" t="str">
        <f>CONCATENATE(Tabla_JYPESA_Consulta37[[#This Row],[Cuidad]],","," ",Tabla_JYPESA_Consulta37[[#This Row],[Estado]],".")</f>
        <v>BENITO JUAREZ, QR.</v>
      </c>
      <c r="Z59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BOULEVARD KUKULCAN KM 4.5 MZA 34 LT 3C SECCION C, ZONA HOTELERA CANCUN, 77500, BENITO JUAREZ, QR</v>
      </c>
      <c r="AB592" s="22" t="str">
        <f>VLOOKUP(Tabla_JYPESA_Consulta37[[#This Row],[Factura]],[1]DATOS_SAP!$A:$G,7,0)</f>
        <v>BOULEVARD KUKULCAN KM 4.5 MZA 34 LT 3C SECCION C   ZONA HOTELERA CANCUN_x000D__x000D_BENITO JUAREZ,77500, QR_x000D_MX</v>
      </c>
      <c r="AC592" s="22" t="str">
        <f>VLOOKUP(Tabla_JYPESA_Consulta37[[#This Row],[Factura]],[1]DATOS_SAP!$A:$F,6,0)</f>
        <v>998 689 25 00</v>
      </c>
      <c r="AD592" s="23" t="str">
        <f>VLOOKUP(Tabla_JYPESA_Consulta37[[#This Row],[Factura]],[1]DATOS_SAP!$A:$E,5,0)</f>
        <v>PCA171130411</v>
      </c>
    </row>
    <row r="593" spans="1:30" x14ac:dyDescent="0.2">
      <c r="A593" s="3">
        <v>243558</v>
      </c>
      <c r="B593" s="3" t="s">
        <v>1530</v>
      </c>
      <c r="C593" s="3" t="s">
        <v>1531</v>
      </c>
      <c r="D593" s="3" t="s">
        <v>83</v>
      </c>
      <c r="E593" s="4">
        <v>46272</v>
      </c>
      <c r="F593" s="4">
        <v>46302</v>
      </c>
      <c r="G593" s="3" t="s">
        <v>1532</v>
      </c>
      <c r="H593" s="3" t="s">
        <v>1533</v>
      </c>
      <c r="I593" s="3" t="s">
        <v>1534</v>
      </c>
      <c r="J593" s="5">
        <v>6298.64</v>
      </c>
      <c r="K593" s="5">
        <v>0</v>
      </c>
      <c r="L593" s="5">
        <v>1007.78</v>
      </c>
      <c r="M593" s="5">
        <v>7306.42</v>
      </c>
      <c r="N593" s="3">
        <v>0</v>
      </c>
      <c r="O593" s="3" t="s">
        <v>290</v>
      </c>
      <c r="Q593" s="3">
        <v>8</v>
      </c>
      <c r="R593" s="3" t="s">
        <v>31</v>
      </c>
      <c r="S593" s="3" t="s">
        <v>1535</v>
      </c>
      <c r="T593" s="3" t="s">
        <v>1536</v>
      </c>
      <c r="U593" s="3" t="s">
        <v>1537</v>
      </c>
      <c r="V593" s="3" t="s">
        <v>27</v>
      </c>
      <c r="W593" s="3" t="s">
        <v>1538</v>
      </c>
      <c r="X593" s="3" t="s">
        <v>64</v>
      </c>
      <c r="Y593" s="20" t="str">
        <f>CONCATENATE(Tabla_JYPESA_Consulta37[[#This Row],[Cuidad]],","," ",Tabla_JYPESA_Consulta37[[#This Row],[Estado]],".")</f>
        <v>CANCUN, BENITO JUAREZ, QR.</v>
      </c>
      <c r="Z59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SM-305 MZ-01 L-3-02 COND. S2-1, BOULEVARD LUIS DONALDO COLOSIO, 77560, CANCUN, BENITO JUAREZ, QR</v>
      </c>
      <c r="AB593" s="22" t="str">
        <f>VLOOKUP(Tabla_JYPESA_Consulta37[[#This Row],[Factura]],[1]DATOS_SAP!$A:$G,7,0)</f>
        <v>BOULEVARD LUIS DONALDO COLOSIO SUPERMANZANA 305 MANZANA 1 LOTE 3-02 INT COND S2-1   LAGOS DEL SOL_x000D__x000D_BENITO JUAREZ,77533, QR_x000D_MX</v>
      </c>
      <c r="AC593" s="22" t="str">
        <f>VLOOKUP(Tabla_JYPESA_Consulta37[[#This Row],[Factura]],[1]DATOS_SAP!$A:$F,6,0)</f>
        <v>998 881 0624 direct</v>
      </c>
      <c r="AD593" s="23" t="str">
        <f>VLOOKUP(Tabla_JYPESA_Consulta37[[#This Row],[Factura]],[1]DATOS_SAP!$A:$E,5,0)</f>
        <v>ASO1608116D3</v>
      </c>
    </row>
    <row r="594" spans="1:30" x14ac:dyDescent="0.2">
      <c r="A594" s="3">
        <v>243558</v>
      </c>
      <c r="B594" s="3" t="s">
        <v>1530</v>
      </c>
      <c r="C594" s="3" t="s">
        <v>1531</v>
      </c>
      <c r="D594" s="3" t="s">
        <v>83</v>
      </c>
      <c r="E594" s="4">
        <v>46272</v>
      </c>
      <c r="F594" s="4">
        <v>46302</v>
      </c>
      <c r="G594" s="3" t="s">
        <v>1532</v>
      </c>
      <c r="H594" s="3" t="s">
        <v>1533</v>
      </c>
      <c r="I594" s="3" t="s">
        <v>1534</v>
      </c>
      <c r="J594" s="5">
        <v>6298.64</v>
      </c>
      <c r="K594" s="5">
        <v>0</v>
      </c>
      <c r="L594" s="5">
        <v>1007.78</v>
      </c>
      <c r="M594" s="5">
        <v>7306.42</v>
      </c>
      <c r="N594" s="3">
        <v>0</v>
      </c>
      <c r="O594" s="3" t="s">
        <v>216</v>
      </c>
      <c r="Q594" s="3">
        <v>8</v>
      </c>
      <c r="R594" s="3" t="s">
        <v>31</v>
      </c>
      <c r="S594" s="3" t="s">
        <v>1535</v>
      </c>
      <c r="T594" s="3" t="s">
        <v>1536</v>
      </c>
      <c r="U594" s="3" t="s">
        <v>1537</v>
      </c>
      <c r="V594" s="3" t="s">
        <v>27</v>
      </c>
      <c r="W594" s="3" t="s">
        <v>1538</v>
      </c>
      <c r="X594" s="3" t="s">
        <v>64</v>
      </c>
      <c r="Y594" s="20" t="str">
        <f>CONCATENATE(Tabla_JYPESA_Consulta37[[#This Row],[Cuidad]],","," ",Tabla_JYPESA_Consulta37[[#This Row],[Estado]],".")</f>
        <v>CANCUN, BENITO JUAREZ, QR.</v>
      </c>
      <c r="Z59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SM-305 MZ-01 L-3-02 COND. S2-1, BOULEVARD LUIS DONALDO COLOSIO, 77560, CANCUN, BENITO JUAREZ, QR</v>
      </c>
      <c r="AB594" s="22" t="str">
        <f>VLOOKUP(Tabla_JYPESA_Consulta37[[#This Row],[Factura]],[1]DATOS_SAP!$A:$G,7,0)</f>
        <v>BOULEVARD LUIS DONALDO COLOSIO SUPERMANZANA 305 MANZANA 1 LOTE 3-02 INT COND S2-1   LAGOS DEL SOL_x000D__x000D_BENITO JUAREZ,77533, QR_x000D_MX</v>
      </c>
      <c r="AC594" s="22" t="str">
        <f>VLOOKUP(Tabla_JYPESA_Consulta37[[#This Row],[Factura]],[1]DATOS_SAP!$A:$F,6,0)</f>
        <v>998 881 0624 direct</v>
      </c>
      <c r="AD594" s="23" t="str">
        <f>VLOOKUP(Tabla_JYPESA_Consulta37[[#This Row],[Factura]],[1]DATOS_SAP!$A:$E,5,0)</f>
        <v>ASO1608116D3</v>
      </c>
    </row>
    <row r="595" spans="1:30" x14ac:dyDescent="0.2">
      <c r="A595" s="3">
        <v>243558</v>
      </c>
      <c r="B595" s="3" t="s">
        <v>1530</v>
      </c>
      <c r="C595" s="3" t="s">
        <v>1531</v>
      </c>
      <c r="D595" s="3" t="s">
        <v>83</v>
      </c>
      <c r="E595" s="4">
        <v>46272</v>
      </c>
      <c r="F595" s="4">
        <v>46302</v>
      </c>
      <c r="G595" s="3" t="s">
        <v>1532</v>
      </c>
      <c r="H595" s="3" t="s">
        <v>1533</v>
      </c>
      <c r="I595" s="3" t="s">
        <v>1534</v>
      </c>
      <c r="J595" s="5">
        <v>7168.41</v>
      </c>
      <c r="K595" s="5">
        <v>0</v>
      </c>
      <c r="L595" s="5">
        <v>1146.95</v>
      </c>
      <c r="M595" s="5">
        <v>8315.36</v>
      </c>
      <c r="N595" s="3">
        <v>0</v>
      </c>
      <c r="O595" s="3" t="s">
        <v>291</v>
      </c>
      <c r="Q595" s="3">
        <v>9</v>
      </c>
      <c r="R595" s="3" t="s">
        <v>31</v>
      </c>
      <c r="S595" s="3" t="s">
        <v>1535</v>
      </c>
      <c r="T595" s="3" t="s">
        <v>1536</v>
      </c>
      <c r="U595" s="3" t="s">
        <v>1537</v>
      </c>
      <c r="V595" s="3" t="s">
        <v>27</v>
      </c>
      <c r="W595" s="3" t="s">
        <v>1538</v>
      </c>
      <c r="X595" s="3" t="s">
        <v>64</v>
      </c>
      <c r="Y595" s="20" t="str">
        <f>CONCATENATE(Tabla_JYPESA_Consulta37[[#This Row],[Cuidad]],","," ",Tabla_JYPESA_Consulta37[[#This Row],[Estado]],".")</f>
        <v>CANCUN, BENITO JUAREZ, QR.</v>
      </c>
      <c r="Z59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SM-305 MZ-01 L-3-02 COND. S2-1, BOULEVARD LUIS DONALDO COLOSIO, 77560, CANCUN, BENITO JUAREZ, QR</v>
      </c>
      <c r="AB595" s="22" t="str">
        <f>VLOOKUP(Tabla_JYPESA_Consulta37[[#This Row],[Factura]],[1]DATOS_SAP!$A:$G,7,0)</f>
        <v>BOULEVARD LUIS DONALDO COLOSIO SUPERMANZANA 305 MANZANA 1 LOTE 3-02 INT COND S2-1   LAGOS DEL SOL_x000D__x000D_BENITO JUAREZ,77533, QR_x000D_MX</v>
      </c>
      <c r="AC595" s="22" t="str">
        <f>VLOOKUP(Tabla_JYPESA_Consulta37[[#This Row],[Factura]],[1]DATOS_SAP!$A:$F,6,0)</f>
        <v>998 881 0624 direct</v>
      </c>
      <c r="AD595" s="23" t="str">
        <f>VLOOKUP(Tabla_JYPESA_Consulta37[[#This Row],[Factura]],[1]DATOS_SAP!$A:$E,5,0)</f>
        <v>ASO1608116D3</v>
      </c>
    </row>
    <row r="596" spans="1:30" x14ac:dyDescent="0.2">
      <c r="A596" s="3">
        <v>243558</v>
      </c>
      <c r="B596" s="3" t="s">
        <v>1530</v>
      </c>
      <c r="C596" s="3" t="s">
        <v>1531</v>
      </c>
      <c r="D596" s="3" t="s">
        <v>83</v>
      </c>
      <c r="E596" s="4">
        <v>46272</v>
      </c>
      <c r="F596" s="4">
        <v>46302</v>
      </c>
      <c r="G596" s="3" t="s">
        <v>1532</v>
      </c>
      <c r="H596" s="3" t="s">
        <v>1533</v>
      </c>
      <c r="I596" s="3" t="s">
        <v>1534</v>
      </c>
      <c r="J596" s="5">
        <v>7152</v>
      </c>
      <c r="K596" s="5">
        <v>0</v>
      </c>
      <c r="L596" s="5">
        <v>1144.32</v>
      </c>
      <c r="M596" s="5">
        <v>8296.32</v>
      </c>
      <c r="N596" s="3">
        <v>0</v>
      </c>
      <c r="O596" s="3" t="s">
        <v>249</v>
      </c>
      <c r="Q596" s="3">
        <v>8</v>
      </c>
      <c r="R596" s="3" t="s">
        <v>31</v>
      </c>
      <c r="S596" s="3" t="s">
        <v>1535</v>
      </c>
      <c r="T596" s="3" t="s">
        <v>1536</v>
      </c>
      <c r="U596" s="3" t="s">
        <v>1537</v>
      </c>
      <c r="V596" s="3" t="s">
        <v>27</v>
      </c>
      <c r="W596" s="3" t="s">
        <v>1538</v>
      </c>
      <c r="X596" s="3" t="s">
        <v>64</v>
      </c>
      <c r="Y596" s="20" t="str">
        <f>CONCATENATE(Tabla_JYPESA_Consulta37[[#This Row],[Cuidad]],","," ",Tabla_JYPESA_Consulta37[[#This Row],[Estado]],".")</f>
        <v>CANCUN, BENITO JUAREZ, QR.</v>
      </c>
      <c r="Z59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SM-305 MZ-01 L-3-02 COND. S2-1, BOULEVARD LUIS DONALDO COLOSIO, 77560, CANCUN, BENITO JUAREZ, QR</v>
      </c>
      <c r="AB596" s="22" t="str">
        <f>VLOOKUP(Tabla_JYPESA_Consulta37[[#This Row],[Factura]],[1]DATOS_SAP!$A:$G,7,0)</f>
        <v>BOULEVARD LUIS DONALDO COLOSIO SUPERMANZANA 305 MANZANA 1 LOTE 3-02 INT COND S2-1   LAGOS DEL SOL_x000D__x000D_BENITO JUAREZ,77533, QR_x000D_MX</v>
      </c>
      <c r="AC596" s="22" t="str">
        <f>VLOOKUP(Tabla_JYPESA_Consulta37[[#This Row],[Factura]],[1]DATOS_SAP!$A:$F,6,0)</f>
        <v>998 881 0624 direct</v>
      </c>
      <c r="AD596" s="23" t="str">
        <f>VLOOKUP(Tabla_JYPESA_Consulta37[[#This Row],[Factura]],[1]DATOS_SAP!$A:$E,5,0)</f>
        <v>ASO1608116D3</v>
      </c>
    </row>
    <row r="597" spans="1:30" x14ac:dyDescent="0.2">
      <c r="A597" s="3">
        <v>243558</v>
      </c>
      <c r="B597" s="3" t="s">
        <v>1530</v>
      </c>
      <c r="C597" s="3" t="s">
        <v>1531</v>
      </c>
      <c r="D597" s="3" t="s">
        <v>83</v>
      </c>
      <c r="E597" s="4">
        <v>46272</v>
      </c>
      <c r="F597" s="4">
        <v>46302</v>
      </c>
      <c r="G597" s="3" t="s">
        <v>1532</v>
      </c>
      <c r="H597" s="3" t="s">
        <v>1533</v>
      </c>
      <c r="I597" s="3" t="s">
        <v>1534</v>
      </c>
      <c r="J597" s="5">
        <v>7873.3</v>
      </c>
      <c r="K597" s="5">
        <v>0</v>
      </c>
      <c r="L597" s="5">
        <v>1259.73</v>
      </c>
      <c r="M597" s="5">
        <v>9133.0300000000007</v>
      </c>
      <c r="N597" s="3">
        <v>0</v>
      </c>
      <c r="O597" s="3" t="s">
        <v>289</v>
      </c>
      <c r="Q597" s="3">
        <v>10</v>
      </c>
      <c r="R597" s="3" t="s">
        <v>31</v>
      </c>
      <c r="S597" s="3" t="s">
        <v>1535</v>
      </c>
      <c r="T597" s="3" t="s">
        <v>1536</v>
      </c>
      <c r="U597" s="3" t="s">
        <v>1537</v>
      </c>
      <c r="V597" s="3" t="s">
        <v>27</v>
      </c>
      <c r="W597" s="3" t="s">
        <v>1538</v>
      </c>
      <c r="X597" s="3" t="s">
        <v>64</v>
      </c>
      <c r="Y597" s="20" t="str">
        <f>CONCATENATE(Tabla_JYPESA_Consulta37[[#This Row],[Cuidad]],","," ",Tabla_JYPESA_Consulta37[[#This Row],[Estado]],".")</f>
        <v>CANCUN, BENITO JUAREZ, QR.</v>
      </c>
      <c r="Z59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SM-305 MZ-01 L-3-02 COND. S2-1, BOULEVARD LUIS DONALDO COLOSIO, 77560, CANCUN, BENITO JUAREZ, QR</v>
      </c>
      <c r="AB597" s="22" t="str">
        <f>VLOOKUP(Tabla_JYPESA_Consulta37[[#This Row],[Factura]],[1]DATOS_SAP!$A:$G,7,0)</f>
        <v>BOULEVARD LUIS DONALDO COLOSIO SUPERMANZANA 305 MANZANA 1 LOTE 3-02 INT COND S2-1   LAGOS DEL SOL_x000D__x000D_BENITO JUAREZ,77533, QR_x000D_MX</v>
      </c>
      <c r="AC597" s="22" t="str">
        <f>VLOOKUP(Tabla_JYPESA_Consulta37[[#This Row],[Factura]],[1]DATOS_SAP!$A:$F,6,0)</f>
        <v>998 881 0624 direct</v>
      </c>
      <c r="AD597" s="23" t="str">
        <f>VLOOKUP(Tabla_JYPESA_Consulta37[[#This Row],[Factura]],[1]DATOS_SAP!$A:$E,5,0)</f>
        <v>ASO1608116D3</v>
      </c>
    </row>
    <row r="598" spans="1:30" x14ac:dyDescent="0.2">
      <c r="A598" s="3">
        <v>243559</v>
      </c>
      <c r="B598" s="3" t="s">
        <v>1539</v>
      </c>
      <c r="C598" s="3" t="s">
        <v>1540</v>
      </c>
      <c r="D598" s="3" t="s">
        <v>370</v>
      </c>
      <c r="E598" s="4">
        <v>46272</v>
      </c>
      <c r="F598" s="4">
        <v>46317</v>
      </c>
      <c r="G598" s="3" t="s">
        <v>1541</v>
      </c>
      <c r="H598" s="3" t="s">
        <v>292</v>
      </c>
      <c r="I598" s="3" t="s">
        <v>1542</v>
      </c>
      <c r="J598" s="5">
        <v>6549</v>
      </c>
      <c r="K598" s="5">
        <v>0</v>
      </c>
      <c r="L598" s="5">
        <v>1047.8399999999999</v>
      </c>
      <c r="M598" s="5">
        <v>7596.84</v>
      </c>
      <c r="N598" s="3">
        <v>0</v>
      </c>
      <c r="O598" s="3" t="s">
        <v>1543</v>
      </c>
      <c r="Q598" s="3">
        <v>15</v>
      </c>
      <c r="R598" s="3" t="s">
        <v>31</v>
      </c>
      <c r="S598" s="3" t="s">
        <v>1544</v>
      </c>
      <c r="T598" s="3" t="s">
        <v>26</v>
      </c>
      <c r="U598" s="3" t="s">
        <v>371</v>
      </c>
      <c r="V598" s="3" t="s">
        <v>51</v>
      </c>
      <c r="W598" s="3" t="s">
        <v>372</v>
      </c>
      <c r="X598" s="3" t="s">
        <v>457</v>
      </c>
      <c r="Y598" s="20" t="str">
        <f>CONCATENATE(Tabla_JYPESA_Consulta37[[#This Row],[Cuidad]],","," ",Tabla_JYPESA_Consulta37[[#This Row],[Estado]],".")</f>
        <v>MONTERREY, NL.</v>
      </c>
      <c r="Z59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HIDALGO Y COSTILLA 310, CENTRO, 64000, MONTERREY, NL</v>
      </c>
      <c r="AB598" s="22" t="str">
        <f>VLOOKUP(Tabla_JYPESA_Consulta37[[#This Row],[Factura]],[1]DATOS_SAP!$A:$G,7,0)</f>
        <v>AV. SANTA FE  481 PISO 7   SANTA FE CUAJIMALPA_x000D__x000D_CUAJIMALPA DE MORELOS,05348, CMX_x000D_MX</v>
      </c>
      <c r="AC598" s="22" t="str">
        <f>VLOOKUP(Tabla_JYPESA_Consulta37[[#This Row],[Factura]],[1]DATOS_SAP!$A:$F,6,0)</f>
        <v>81 3146 2900</v>
      </c>
      <c r="AD598" s="23" t="str">
        <f>VLOOKUP(Tabla_JYPESA_Consulta37[[#This Row],[Factura]],[1]DATOS_SAP!$A:$E,5,0)</f>
        <v>FFX121005C6A</v>
      </c>
    </row>
    <row r="599" spans="1:30" x14ac:dyDescent="0.2">
      <c r="A599" s="3">
        <v>243559</v>
      </c>
      <c r="B599" s="3" t="s">
        <v>1539</v>
      </c>
      <c r="C599" s="3" t="s">
        <v>1540</v>
      </c>
      <c r="D599" s="3" t="s">
        <v>370</v>
      </c>
      <c r="E599" s="4">
        <v>46272</v>
      </c>
      <c r="F599" s="4">
        <v>46317</v>
      </c>
      <c r="G599" s="3" t="s">
        <v>1541</v>
      </c>
      <c r="H599" s="3" t="s">
        <v>292</v>
      </c>
      <c r="I599" s="3" t="s">
        <v>1542</v>
      </c>
      <c r="J599" s="5">
        <v>11590</v>
      </c>
      <c r="K599" s="5">
        <v>0</v>
      </c>
      <c r="L599" s="5">
        <v>1854.4</v>
      </c>
      <c r="M599" s="5">
        <v>13444.4</v>
      </c>
      <c r="N599" s="3">
        <v>0</v>
      </c>
      <c r="O599" s="3" t="s">
        <v>1635</v>
      </c>
      <c r="P599" s="3" t="s">
        <v>1636</v>
      </c>
      <c r="Q599" s="3">
        <v>10</v>
      </c>
      <c r="R599" s="3" t="s">
        <v>31</v>
      </c>
      <c r="S599" s="3" t="s">
        <v>1544</v>
      </c>
      <c r="T599" s="3" t="s">
        <v>26</v>
      </c>
      <c r="U599" s="3" t="s">
        <v>371</v>
      </c>
      <c r="V599" s="3" t="s">
        <v>51</v>
      </c>
      <c r="W599" s="3" t="s">
        <v>372</v>
      </c>
      <c r="X599" s="3" t="s">
        <v>457</v>
      </c>
      <c r="Y599" s="20" t="str">
        <f>CONCATENATE(Tabla_JYPESA_Consulta37[[#This Row],[Cuidad]],","," ",Tabla_JYPESA_Consulta37[[#This Row],[Estado]],".")</f>
        <v>MONTERREY, NL.</v>
      </c>
      <c r="Z59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MIGUEL HIDALGO Y COSTILLA 310, CENTRO, 64000, MONTERREY, NL</v>
      </c>
      <c r="AB599" s="22" t="str">
        <f>VLOOKUP(Tabla_JYPESA_Consulta37[[#This Row],[Factura]],[1]DATOS_SAP!$A:$G,7,0)</f>
        <v>AV. SANTA FE  481 PISO 7   SANTA FE CUAJIMALPA_x000D__x000D_CUAJIMALPA DE MORELOS,05348, CMX_x000D_MX</v>
      </c>
      <c r="AC599" s="22" t="str">
        <f>VLOOKUP(Tabla_JYPESA_Consulta37[[#This Row],[Factura]],[1]DATOS_SAP!$A:$F,6,0)</f>
        <v>81 3146 2900</v>
      </c>
      <c r="AD599" s="23" t="str">
        <f>VLOOKUP(Tabla_JYPESA_Consulta37[[#This Row],[Factura]],[1]DATOS_SAP!$A:$E,5,0)</f>
        <v>FFX121005C6A</v>
      </c>
    </row>
    <row r="600" spans="1:30" x14ac:dyDescent="0.2">
      <c r="A600" s="3">
        <v>243560</v>
      </c>
      <c r="B600" s="3" t="s">
        <v>445</v>
      </c>
      <c r="C600" s="3" t="s">
        <v>1545</v>
      </c>
      <c r="D600" s="3" t="s">
        <v>25</v>
      </c>
      <c r="E600" s="4">
        <v>46272</v>
      </c>
      <c r="F600" s="4">
        <v>46272</v>
      </c>
      <c r="G600" s="3" t="s">
        <v>1546</v>
      </c>
      <c r="H600" s="3" t="s">
        <v>1547</v>
      </c>
      <c r="I600" s="3" t="s">
        <v>1548</v>
      </c>
      <c r="J600" s="5">
        <v>14119</v>
      </c>
      <c r="K600" s="5">
        <v>0</v>
      </c>
      <c r="L600" s="5">
        <v>2259.04</v>
      </c>
      <c r="M600" s="5">
        <v>16378.04</v>
      </c>
      <c r="N600" s="3">
        <v>0</v>
      </c>
      <c r="O600" s="3" t="s">
        <v>46</v>
      </c>
      <c r="Q600" s="3">
        <v>14</v>
      </c>
      <c r="R600" s="3" t="s">
        <v>31</v>
      </c>
      <c r="S600" s="3" t="s">
        <v>1549</v>
      </c>
      <c r="T600" s="3" t="s">
        <v>1550</v>
      </c>
      <c r="U600" s="3" t="s">
        <v>35</v>
      </c>
      <c r="V600" s="3" t="s">
        <v>33</v>
      </c>
      <c r="W600" s="3" t="s">
        <v>1551</v>
      </c>
      <c r="X600" s="3" t="s">
        <v>451</v>
      </c>
      <c r="Y600" s="20" t="str">
        <f>CONCATENATE(Tabla_JYPESA_Consulta37[[#This Row],[Cuidad]],","," ",Tabla_JYPESA_Consulta37[[#This Row],[Estado]],".")</f>
        <v>GUADALAJARA, JAL.</v>
      </c>
      <c r="Z60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B600" s="22" t="str">
        <f>VLOOKUP(Tabla_JYPESA_Consulta37[[#This Row],[Factura]],[1]DATOS_SAP!$A:$G,7,0)</f>
        <v>AV VALLARTA #3305   VALLARTA SAN JORGE_x000D__x000D_GUADALAJARA,44690, JAL_x000D_MX</v>
      </c>
      <c r="AC600" s="22" t="str">
        <f>VLOOKUP(Tabla_JYPESA_Consulta37[[#This Row],[Factura]],[1]DATOS_SAP!$A:$F,6,0)</f>
        <v>667 389 0556</v>
      </c>
      <c r="AD600" s="23" t="str">
        <f>VLOOKUP(Tabla_JYPESA_Consulta37[[#This Row],[Factura]],[1]DATOS_SAP!$A:$E,5,0)</f>
        <v>DSA171211PJ0</v>
      </c>
    </row>
    <row r="601" spans="1:30" x14ac:dyDescent="0.2">
      <c r="A601" s="3">
        <v>243560</v>
      </c>
      <c r="B601" s="3" t="s">
        <v>445</v>
      </c>
      <c r="C601" s="3" t="s">
        <v>1545</v>
      </c>
      <c r="D601" s="3" t="s">
        <v>25</v>
      </c>
      <c r="E601" s="4">
        <v>46272</v>
      </c>
      <c r="F601" s="4">
        <v>46272</v>
      </c>
      <c r="G601" s="3" t="s">
        <v>1546</v>
      </c>
      <c r="H601" s="3" t="s">
        <v>1547</v>
      </c>
      <c r="I601" s="3" t="s">
        <v>1548</v>
      </c>
      <c r="J601" s="5">
        <v>11166</v>
      </c>
      <c r="K601" s="5">
        <v>0</v>
      </c>
      <c r="L601" s="5">
        <v>1786.56</v>
      </c>
      <c r="M601" s="5">
        <v>12952.56</v>
      </c>
      <c r="N601" s="3">
        <v>0</v>
      </c>
      <c r="O601" s="3" t="s">
        <v>98</v>
      </c>
      <c r="Q601" s="3">
        <v>12</v>
      </c>
      <c r="R601" s="3" t="s">
        <v>31</v>
      </c>
      <c r="S601" s="3" t="s">
        <v>1549</v>
      </c>
      <c r="T601" s="3" t="s">
        <v>1550</v>
      </c>
      <c r="U601" s="3" t="s">
        <v>35</v>
      </c>
      <c r="V601" s="3" t="s">
        <v>33</v>
      </c>
      <c r="W601" s="3" t="s">
        <v>1551</v>
      </c>
      <c r="X601" s="3" t="s">
        <v>451</v>
      </c>
      <c r="Y601" s="20" t="str">
        <f>CONCATENATE(Tabla_JYPESA_Consulta37[[#This Row],[Cuidad]],","," ",Tabla_JYPESA_Consulta37[[#This Row],[Estado]],".")</f>
        <v>GUADALAJARA, JAL.</v>
      </c>
      <c r="Z60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B601" s="22" t="str">
        <f>VLOOKUP(Tabla_JYPESA_Consulta37[[#This Row],[Factura]],[1]DATOS_SAP!$A:$G,7,0)</f>
        <v>AV VALLARTA #3305   VALLARTA SAN JORGE_x000D__x000D_GUADALAJARA,44690, JAL_x000D_MX</v>
      </c>
      <c r="AC601" s="22" t="str">
        <f>VLOOKUP(Tabla_JYPESA_Consulta37[[#This Row],[Factura]],[1]DATOS_SAP!$A:$F,6,0)</f>
        <v>667 389 0556</v>
      </c>
      <c r="AD601" s="23" t="str">
        <f>VLOOKUP(Tabla_JYPESA_Consulta37[[#This Row],[Factura]],[1]DATOS_SAP!$A:$E,5,0)</f>
        <v>DSA171211PJ0</v>
      </c>
    </row>
    <row r="602" spans="1:30" x14ac:dyDescent="0.2">
      <c r="A602" s="3">
        <v>243560</v>
      </c>
      <c r="B602" s="3" t="s">
        <v>445</v>
      </c>
      <c r="C602" s="3" t="s">
        <v>1545</v>
      </c>
      <c r="D602" s="3" t="s">
        <v>25</v>
      </c>
      <c r="E602" s="4">
        <v>46272</v>
      </c>
      <c r="F602" s="4">
        <v>46272</v>
      </c>
      <c r="G602" s="3" t="s">
        <v>1546</v>
      </c>
      <c r="H602" s="3" t="s">
        <v>1547</v>
      </c>
      <c r="I602" s="3" t="s">
        <v>1548</v>
      </c>
      <c r="J602" s="5">
        <v>11698.7</v>
      </c>
      <c r="K602" s="5">
        <v>0</v>
      </c>
      <c r="L602" s="5">
        <v>1871.79</v>
      </c>
      <c r="M602" s="5">
        <v>13570.49</v>
      </c>
      <c r="N602" s="3">
        <v>0</v>
      </c>
      <c r="O602" s="3" t="s">
        <v>45</v>
      </c>
      <c r="Q602" s="3">
        <v>13</v>
      </c>
      <c r="R602" s="3" t="s">
        <v>31</v>
      </c>
      <c r="S602" s="3" t="s">
        <v>1549</v>
      </c>
      <c r="T602" s="3" t="s">
        <v>1550</v>
      </c>
      <c r="U602" s="3" t="s">
        <v>35</v>
      </c>
      <c r="V602" s="3" t="s">
        <v>33</v>
      </c>
      <c r="W602" s="3" t="s">
        <v>1551</v>
      </c>
      <c r="X602" s="3" t="s">
        <v>451</v>
      </c>
      <c r="Y602" s="20" t="str">
        <f>CONCATENATE(Tabla_JYPESA_Consulta37[[#This Row],[Cuidad]],","," ",Tabla_JYPESA_Consulta37[[#This Row],[Estado]],".")</f>
        <v>GUADALAJARA, JAL.</v>
      </c>
      <c r="Z60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B602" s="22" t="str">
        <f>VLOOKUP(Tabla_JYPESA_Consulta37[[#This Row],[Factura]],[1]DATOS_SAP!$A:$G,7,0)</f>
        <v>AV VALLARTA #3305   VALLARTA SAN JORGE_x000D__x000D_GUADALAJARA,44690, JAL_x000D_MX</v>
      </c>
      <c r="AC602" s="22" t="str">
        <f>VLOOKUP(Tabla_JYPESA_Consulta37[[#This Row],[Factura]],[1]DATOS_SAP!$A:$F,6,0)</f>
        <v>667 389 0556</v>
      </c>
      <c r="AD602" s="23" t="str">
        <f>VLOOKUP(Tabla_JYPESA_Consulta37[[#This Row],[Factura]],[1]DATOS_SAP!$A:$E,5,0)</f>
        <v>DSA171211PJ0</v>
      </c>
    </row>
    <row r="603" spans="1:30" x14ac:dyDescent="0.2">
      <c r="A603" s="3">
        <v>243560</v>
      </c>
      <c r="B603" s="3" t="s">
        <v>445</v>
      </c>
      <c r="C603" s="3" t="s">
        <v>1545</v>
      </c>
      <c r="D603" s="3" t="s">
        <v>25</v>
      </c>
      <c r="E603" s="4">
        <v>46272</v>
      </c>
      <c r="F603" s="4">
        <v>46272</v>
      </c>
      <c r="G603" s="3" t="s">
        <v>1546</v>
      </c>
      <c r="H603" s="3" t="s">
        <v>1547</v>
      </c>
      <c r="I603" s="3" t="s">
        <v>1548</v>
      </c>
      <c r="J603" s="5">
        <v>3599.6</v>
      </c>
      <c r="K603" s="5">
        <v>0</v>
      </c>
      <c r="L603" s="5">
        <v>575.94000000000005</v>
      </c>
      <c r="M603" s="5">
        <v>4175.54</v>
      </c>
      <c r="N603" s="3">
        <v>0</v>
      </c>
      <c r="O603" s="3" t="s">
        <v>96</v>
      </c>
      <c r="Q603" s="3">
        <v>4</v>
      </c>
      <c r="R603" s="3" t="s">
        <v>31</v>
      </c>
      <c r="S603" s="3" t="s">
        <v>1549</v>
      </c>
      <c r="T603" s="3" t="s">
        <v>1550</v>
      </c>
      <c r="U603" s="3" t="s">
        <v>35</v>
      </c>
      <c r="V603" s="3" t="s">
        <v>33</v>
      </c>
      <c r="W603" s="3" t="s">
        <v>1551</v>
      </c>
      <c r="X603" s="3" t="s">
        <v>451</v>
      </c>
      <c r="Y603" s="20" t="str">
        <f>CONCATENATE(Tabla_JYPESA_Consulta37[[#This Row],[Cuidad]],","," ",Tabla_JYPESA_Consulta37[[#This Row],[Estado]],".")</f>
        <v>GUADALAJARA, JAL.</v>
      </c>
      <c r="Z60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B603" s="22" t="str">
        <f>VLOOKUP(Tabla_JYPESA_Consulta37[[#This Row],[Factura]],[1]DATOS_SAP!$A:$G,7,0)</f>
        <v>AV VALLARTA #3305   VALLARTA SAN JORGE_x000D__x000D_GUADALAJARA,44690, JAL_x000D_MX</v>
      </c>
      <c r="AC603" s="22" t="str">
        <f>VLOOKUP(Tabla_JYPESA_Consulta37[[#This Row],[Factura]],[1]DATOS_SAP!$A:$F,6,0)</f>
        <v>667 389 0556</v>
      </c>
      <c r="AD603" s="23" t="str">
        <f>VLOOKUP(Tabla_JYPESA_Consulta37[[#This Row],[Factura]],[1]DATOS_SAP!$A:$E,5,0)</f>
        <v>DSA171211PJ0</v>
      </c>
    </row>
    <row r="604" spans="1:30" x14ac:dyDescent="0.2">
      <c r="A604" s="3">
        <v>243560</v>
      </c>
      <c r="B604" s="3" t="s">
        <v>445</v>
      </c>
      <c r="C604" s="3" t="s">
        <v>1545</v>
      </c>
      <c r="D604" s="3" t="s">
        <v>25</v>
      </c>
      <c r="E604" s="4">
        <v>46272</v>
      </c>
      <c r="F604" s="4">
        <v>46272</v>
      </c>
      <c r="G604" s="3" t="s">
        <v>1546</v>
      </c>
      <c r="H604" s="3" t="s">
        <v>1547</v>
      </c>
      <c r="I604" s="3" t="s">
        <v>1548</v>
      </c>
      <c r="J604" s="5">
        <v>14503.5</v>
      </c>
      <c r="K604" s="5">
        <v>0</v>
      </c>
      <c r="L604" s="5">
        <v>2320.56</v>
      </c>
      <c r="M604" s="5">
        <v>16824.060000000001</v>
      </c>
      <c r="N604" s="3">
        <v>0</v>
      </c>
      <c r="O604" s="3" t="s">
        <v>97</v>
      </c>
      <c r="Q604" s="3">
        <v>15</v>
      </c>
      <c r="R604" s="3" t="s">
        <v>31</v>
      </c>
      <c r="S604" s="3" t="s">
        <v>1549</v>
      </c>
      <c r="T604" s="3" t="s">
        <v>1550</v>
      </c>
      <c r="U604" s="3" t="s">
        <v>35</v>
      </c>
      <c r="V604" s="3" t="s">
        <v>33</v>
      </c>
      <c r="W604" s="3" t="s">
        <v>1551</v>
      </c>
      <c r="X604" s="3" t="s">
        <v>451</v>
      </c>
      <c r="Y604" s="20" t="str">
        <f>CONCATENATE(Tabla_JYPESA_Consulta37[[#This Row],[Cuidad]],","," ",Tabla_JYPESA_Consulta37[[#This Row],[Estado]],".")</f>
        <v>GUADALAJARA, JAL.</v>
      </c>
      <c r="Z60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VALLARTA #3305, VALLARTA SAN JORGE, 44690, GUADALAJARA, JAL</v>
      </c>
      <c r="AB604" s="22" t="str">
        <f>VLOOKUP(Tabla_JYPESA_Consulta37[[#This Row],[Factura]],[1]DATOS_SAP!$A:$G,7,0)</f>
        <v>AV VALLARTA #3305   VALLARTA SAN JORGE_x000D__x000D_GUADALAJARA,44690, JAL_x000D_MX</v>
      </c>
      <c r="AC604" s="22" t="str">
        <f>VLOOKUP(Tabla_JYPESA_Consulta37[[#This Row],[Factura]],[1]DATOS_SAP!$A:$F,6,0)</f>
        <v>667 389 0556</v>
      </c>
      <c r="AD604" s="23" t="str">
        <f>VLOOKUP(Tabla_JYPESA_Consulta37[[#This Row],[Factura]],[1]DATOS_SAP!$A:$E,5,0)</f>
        <v>DSA171211PJ0</v>
      </c>
    </row>
    <row r="605" spans="1:30" x14ac:dyDescent="0.2">
      <c r="A605" s="3">
        <v>243561</v>
      </c>
      <c r="B605" s="3" t="s">
        <v>1552</v>
      </c>
      <c r="C605" s="3" t="s">
        <v>1553</v>
      </c>
      <c r="D605" s="3" t="s">
        <v>25</v>
      </c>
      <c r="E605" s="4">
        <v>46272</v>
      </c>
      <c r="F605" s="4">
        <v>46332</v>
      </c>
      <c r="G605" s="3" t="s">
        <v>134</v>
      </c>
      <c r="H605" s="3" t="s">
        <v>135</v>
      </c>
      <c r="I605" s="3" t="s">
        <v>136</v>
      </c>
      <c r="J605" s="5">
        <v>134400</v>
      </c>
      <c r="K605" s="5">
        <v>0</v>
      </c>
      <c r="L605" s="5">
        <v>21504</v>
      </c>
      <c r="M605" s="5">
        <v>155904</v>
      </c>
      <c r="N605" s="3">
        <v>0</v>
      </c>
      <c r="O605" s="3" t="s">
        <v>1554</v>
      </c>
      <c r="Q605" s="3">
        <v>1120</v>
      </c>
      <c r="R605" s="3" t="s">
        <v>31</v>
      </c>
      <c r="S605" s="3" t="s">
        <v>137</v>
      </c>
      <c r="T605" s="3" t="s">
        <v>138</v>
      </c>
      <c r="U605" s="3" t="s">
        <v>35</v>
      </c>
      <c r="V605" s="3" t="s">
        <v>33</v>
      </c>
      <c r="W605" s="3" t="s">
        <v>139</v>
      </c>
      <c r="X605" s="3" t="s">
        <v>47</v>
      </c>
      <c r="Y605" s="20" t="str">
        <f>CONCATENATE(Tabla_JYPESA_Consulta37[[#This Row],[Cuidad]],","," ",Tabla_JYPESA_Consulta37[[#This Row],[Estado]],".")</f>
        <v>GUADALAJARA, JAL.</v>
      </c>
      <c r="Z60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18 DE MARZO 704 BODEGA ALCE, LA NOGALERA, 44470, GUADALAJARA, JAL</v>
      </c>
      <c r="AB605" s="22" t="str">
        <f>VLOOKUP(Tabla_JYPESA_Consulta37[[#This Row],[Factura]],[1]DATOS_SAP!$A:$G,7,0)</f>
        <v>AV LAZARO CARDENAS 2825   ALAMO INDUSTRIAL_x000D__x000D_SAN PEDRO TLAQUEPAQUE,45593, JAL_x000D_MX</v>
      </c>
      <c r="AC605" s="22" t="str">
        <f>VLOOKUP(Tabla_JYPESA_Consulta37[[#This Row],[Factura]],[1]DATOS_SAP!$A:$F,6,0)</f>
        <v>33 31 22 78 26</v>
      </c>
      <c r="AD605" s="23" t="str">
        <f>VLOOKUP(Tabla_JYPESA_Consulta37[[#This Row],[Factura]],[1]DATOS_SAP!$A:$E,5,0)</f>
        <v>GAI220912B38</v>
      </c>
    </row>
    <row r="606" spans="1:30" x14ac:dyDescent="0.2">
      <c r="A606" s="3">
        <v>243562</v>
      </c>
      <c r="B606" s="3" t="s">
        <v>1555</v>
      </c>
      <c r="C606" s="3" t="s">
        <v>1556</v>
      </c>
      <c r="D606" s="3" t="s">
        <v>25</v>
      </c>
      <c r="E606" s="4">
        <v>46272</v>
      </c>
      <c r="F606" s="4">
        <v>46332</v>
      </c>
      <c r="G606" s="3" t="s">
        <v>134</v>
      </c>
      <c r="H606" s="3" t="s">
        <v>135</v>
      </c>
      <c r="I606" s="3" t="s">
        <v>136</v>
      </c>
      <c r="J606" s="5">
        <v>352968</v>
      </c>
      <c r="K606" s="5">
        <v>0</v>
      </c>
      <c r="L606" s="5">
        <v>56474.879999999997</v>
      </c>
      <c r="M606" s="5">
        <v>409442.88</v>
      </c>
      <c r="N606" s="3">
        <v>0</v>
      </c>
      <c r="O606" s="3" t="s">
        <v>1557</v>
      </c>
      <c r="Q606" s="3">
        <v>3080</v>
      </c>
      <c r="R606" s="3" t="s">
        <v>31</v>
      </c>
      <c r="S606" s="3" t="s">
        <v>137</v>
      </c>
      <c r="T606" s="3" t="s">
        <v>138</v>
      </c>
      <c r="U606" s="3" t="s">
        <v>35</v>
      </c>
      <c r="V606" s="3" t="s">
        <v>33</v>
      </c>
      <c r="W606" s="3" t="s">
        <v>139</v>
      </c>
      <c r="X606" s="3" t="s">
        <v>47</v>
      </c>
      <c r="Y606" s="20" t="str">
        <f>CONCATENATE(Tabla_JYPESA_Consulta37[[#This Row],[Cuidad]],","," ",Tabla_JYPESA_Consulta37[[#This Row],[Estado]],".")</f>
        <v>GUADALAJARA, JAL.</v>
      </c>
      <c r="Z60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18 DE MARZO 704 BODEGA ALCE, LA NOGALERA, 44470, GUADALAJARA, JAL</v>
      </c>
      <c r="AB606" s="22" t="str">
        <f>VLOOKUP(Tabla_JYPESA_Consulta37[[#This Row],[Factura]],[1]DATOS_SAP!$A:$G,7,0)</f>
        <v>AV LAZARO CARDENAS 2825   ALAMO INDUSTRIAL_x000D__x000D_SAN PEDRO TLAQUEPAQUE,45593, JAL_x000D_MX</v>
      </c>
      <c r="AC606" s="22" t="str">
        <f>VLOOKUP(Tabla_JYPESA_Consulta37[[#This Row],[Factura]],[1]DATOS_SAP!$A:$F,6,0)</f>
        <v>33 31 22 78 26</v>
      </c>
      <c r="AD606" s="23" t="str">
        <f>VLOOKUP(Tabla_JYPESA_Consulta37[[#This Row],[Factura]],[1]DATOS_SAP!$A:$E,5,0)</f>
        <v>GAI220912B38</v>
      </c>
    </row>
    <row r="607" spans="1:30" x14ac:dyDescent="0.2">
      <c r="A607" s="3">
        <v>243563</v>
      </c>
      <c r="B607" s="3" t="s">
        <v>1617</v>
      </c>
      <c r="C607" s="3" t="s">
        <v>1618</v>
      </c>
      <c r="D607" s="3" t="s">
        <v>25</v>
      </c>
      <c r="E607" s="4">
        <v>46272</v>
      </c>
      <c r="F607" s="4">
        <v>46287</v>
      </c>
      <c r="G607" s="3" t="s">
        <v>1619</v>
      </c>
      <c r="H607" s="3" t="s">
        <v>1620</v>
      </c>
      <c r="I607" s="3" t="s">
        <v>1621</v>
      </c>
      <c r="J607" s="5">
        <v>4149.6000000000004</v>
      </c>
      <c r="K607" s="5">
        <v>0</v>
      </c>
      <c r="L607" s="5">
        <v>663.93</v>
      </c>
      <c r="M607" s="5">
        <v>4813.54</v>
      </c>
      <c r="N607" s="3">
        <v>0</v>
      </c>
      <c r="O607" s="3" t="s">
        <v>68</v>
      </c>
      <c r="Q607" s="3">
        <v>10</v>
      </c>
      <c r="R607" s="3" t="s">
        <v>31</v>
      </c>
      <c r="S607" s="3" t="s">
        <v>1622</v>
      </c>
      <c r="T607" s="3" t="s">
        <v>175</v>
      </c>
      <c r="U607" s="3" t="s">
        <v>120</v>
      </c>
      <c r="V607" s="3" t="s">
        <v>61</v>
      </c>
      <c r="W607" s="3" t="s">
        <v>176</v>
      </c>
      <c r="X607" s="3" t="s">
        <v>52</v>
      </c>
      <c r="Y607" s="20" t="str">
        <f>CONCATENATE(Tabla_JYPESA_Consulta37[[#This Row],[Cuidad]],","," ",Tabla_JYPESA_Consulta37[[#This Row],[Estado]],".")</f>
        <v>TIJUANA, BC.</v>
      </c>
      <c r="Z60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B607" s="22" t="str">
        <f>VLOOKUP(Tabla_JYPESA_Consulta37[[#This Row],[Factura]],[1]DATOS_SAP!$A:$G,7,0)</f>
        <v>DR ATL #2282   ZONA URBANA RIO TIJUANA_x000D__x000D_TIJUANA,22010, BC_x000D_MX</v>
      </c>
      <c r="AC607" s="22" t="str">
        <f>VLOOKUP(Tabla_JYPESA_Consulta37[[#This Row],[Factura]],[1]DATOS_SAP!$A:$F,6,0)</f>
        <v>01 664 635 1090</v>
      </c>
      <c r="AD607" s="23" t="str">
        <f>VLOOKUP(Tabla_JYPESA_Consulta37[[#This Row],[Factura]],[1]DATOS_SAP!$A:$E,5,0)</f>
        <v>ICR070629UM2</v>
      </c>
    </row>
    <row r="608" spans="1:30" x14ac:dyDescent="0.2">
      <c r="A608" s="3">
        <v>243563</v>
      </c>
      <c r="B608" s="3" t="s">
        <v>1617</v>
      </c>
      <c r="C608" s="3" t="s">
        <v>1618</v>
      </c>
      <c r="D608" s="3" t="s">
        <v>25</v>
      </c>
      <c r="E608" s="4">
        <v>46272</v>
      </c>
      <c r="F608" s="4">
        <v>46287</v>
      </c>
      <c r="G608" s="3" t="s">
        <v>1619</v>
      </c>
      <c r="H608" s="3" t="s">
        <v>1620</v>
      </c>
      <c r="I608" s="3" t="s">
        <v>1621</v>
      </c>
      <c r="J608" s="5">
        <v>1932.84</v>
      </c>
      <c r="K608" s="5">
        <v>0</v>
      </c>
      <c r="L608" s="5">
        <v>309.25</v>
      </c>
      <c r="M608" s="5">
        <v>2242.09</v>
      </c>
      <c r="N608" s="3">
        <v>0</v>
      </c>
      <c r="O608" s="3" t="s">
        <v>58</v>
      </c>
      <c r="Q608" s="3">
        <v>3</v>
      </c>
      <c r="R608" s="3" t="s">
        <v>31</v>
      </c>
      <c r="S608" s="3" t="s">
        <v>1622</v>
      </c>
      <c r="T608" s="3" t="s">
        <v>175</v>
      </c>
      <c r="U608" s="3" t="s">
        <v>120</v>
      </c>
      <c r="V608" s="3" t="s">
        <v>61</v>
      </c>
      <c r="W608" s="3" t="s">
        <v>176</v>
      </c>
      <c r="X608" s="3" t="s">
        <v>52</v>
      </c>
      <c r="Y608" s="20" t="str">
        <f>CONCATENATE(Tabla_JYPESA_Consulta37[[#This Row],[Cuidad]],","," ",Tabla_JYPESA_Consulta37[[#This Row],[Estado]],".")</f>
        <v>TIJUANA, BC.</v>
      </c>
      <c r="Z60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B608" s="22" t="str">
        <f>VLOOKUP(Tabla_JYPESA_Consulta37[[#This Row],[Factura]],[1]DATOS_SAP!$A:$G,7,0)</f>
        <v>DR ATL #2282   ZONA URBANA RIO TIJUANA_x000D__x000D_TIJUANA,22010, BC_x000D_MX</v>
      </c>
      <c r="AC608" s="22" t="str">
        <f>VLOOKUP(Tabla_JYPESA_Consulta37[[#This Row],[Factura]],[1]DATOS_SAP!$A:$F,6,0)</f>
        <v>01 664 635 1090</v>
      </c>
      <c r="AD608" s="23" t="str">
        <f>VLOOKUP(Tabla_JYPESA_Consulta37[[#This Row],[Factura]],[1]DATOS_SAP!$A:$E,5,0)</f>
        <v>ICR070629UM2</v>
      </c>
    </row>
    <row r="609" spans="1:30" x14ac:dyDescent="0.2">
      <c r="A609" s="3">
        <v>243563</v>
      </c>
      <c r="B609" s="3" t="s">
        <v>1617</v>
      </c>
      <c r="C609" s="3" t="s">
        <v>1618</v>
      </c>
      <c r="D609" s="3" t="s">
        <v>25</v>
      </c>
      <c r="E609" s="4">
        <v>46272</v>
      </c>
      <c r="F609" s="4">
        <v>46287</v>
      </c>
      <c r="G609" s="3" t="s">
        <v>1619</v>
      </c>
      <c r="H609" s="3" t="s">
        <v>1620</v>
      </c>
      <c r="I609" s="3" t="s">
        <v>1621</v>
      </c>
      <c r="J609" s="5">
        <v>5028.6499999999996</v>
      </c>
      <c r="K609" s="5">
        <v>0</v>
      </c>
      <c r="L609" s="5">
        <v>804.59</v>
      </c>
      <c r="M609" s="5">
        <v>5833.23</v>
      </c>
      <c r="N609" s="3">
        <v>0</v>
      </c>
      <c r="O609" s="3" t="s">
        <v>60</v>
      </c>
      <c r="Q609" s="3">
        <v>5</v>
      </c>
      <c r="R609" s="3" t="s">
        <v>31</v>
      </c>
      <c r="S609" s="3" t="s">
        <v>1622</v>
      </c>
      <c r="T609" s="3" t="s">
        <v>175</v>
      </c>
      <c r="U609" s="3" t="s">
        <v>120</v>
      </c>
      <c r="V609" s="3" t="s">
        <v>61</v>
      </c>
      <c r="W609" s="3" t="s">
        <v>176</v>
      </c>
      <c r="X609" s="3" t="s">
        <v>52</v>
      </c>
      <c r="Y609" s="20" t="str">
        <f>CONCATENATE(Tabla_JYPESA_Consulta37[[#This Row],[Cuidad]],","," ",Tabla_JYPESA_Consulta37[[#This Row],[Estado]],".")</f>
        <v>TIJUANA, BC.</v>
      </c>
      <c r="Z60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B609" s="22" t="str">
        <f>VLOOKUP(Tabla_JYPESA_Consulta37[[#This Row],[Factura]],[1]DATOS_SAP!$A:$G,7,0)</f>
        <v>DR ATL #2282   ZONA URBANA RIO TIJUANA_x000D__x000D_TIJUANA,22010, BC_x000D_MX</v>
      </c>
      <c r="AC609" s="22" t="str">
        <f>VLOOKUP(Tabla_JYPESA_Consulta37[[#This Row],[Factura]],[1]DATOS_SAP!$A:$F,6,0)</f>
        <v>01 664 635 1090</v>
      </c>
      <c r="AD609" s="23" t="str">
        <f>VLOOKUP(Tabla_JYPESA_Consulta37[[#This Row],[Factura]],[1]DATOS_SAP!$A:$E,5,0)</f>
        <v>ICR070629UM2</v>
      </c>
    </row>
    <row r="610" spans="1:30" x14ac:dyDescent="0.2">
      <c r="A610" s="3">
        <v>243563</v>
      </c>
      <c r="B610" s="3" t="s">
        <v>1617</v>
      </c>
      <c r="C610" s="3" t="s">
        <v>1618</v>
      </c>
      <c r="D610" s="3" t="s">
        <v>25</v>
      </c>
      <c r="E610" s="4">
        <v>46272</v>
      </c>
      <c r="F610" s="4">
        <v>46287</v>
      </c>
      <c r="G610" s="3" t="s">
        <v>1619</v>
      </c>
      <c r="H610" s="3" t="s">
        <v>1620</v>
      </c>
      <c r="I610" s="3" t="s">
        <v>1621</v>
      </c>
      <c r="J610" s="5">
        <v>3017.19</v>
      </c>
      <c r="K610" s="5">
        <v>0</v>
      </c>
      <c r="L610" s="5">
        <v>482.75</v>
      </c>
      <c r="M610" s="5">
        <v>3499.94</v>
      </c>
      <c r="N610" s="3">
        <v>0</v>
      </c>
      <c r="O610" s="3" t="s">
        <v>67</v>
      </c>
      <c r="Q610" s="3">
        <v>3</v>
      </c>
      <c r="R610" s="3" t="s">
        <v>31</v>
      </c>
      <c r="S610" s="3" t="s">
        <v>1622</v>
      </c>
      <c r="T610" s="3" t="s">
        <v>175</v>
      </c>
      <c r="U610" s="3" t="s">
        <v>120</v>
      </c>
      <c r="V610" s="3" t="s">
        <v>61</v>
      </c>
      <c r="W610" s="3" t="s">
        <v>176</v>
      </c>
      <c r="X610" s="3" t="s">
        <v>52</v>
      </c>
      <c r="Y610" s="20" t="str">
        <f>CONCATENATE(Tabla_JYPESA_Consulta37[[#This Row],[Cuidad]],","," ",Tabla_JYPESA_Consulta37[[#This Row],[Estado]],".")</f>
        <v>TIJUANA, BC.</v>
      </c>
      <c r="Z61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DR ATL #2282, ZONA URBANA RIO TIJUANA, 22010, TIJUANA, BC</v>
      </c>
      <c r="AB610" s="22" t="str">
        <f>VLOOKUP(Tabla_JYPESA_Consulta37[[#This Row],[Factura]],[1]DATOS_SAP!$A:$G,7,0)</f>
        <v>DR ATL #2282   ZONA URBANA RIO TIJUANA_x000D__x000D_TIJUANA,22010, BC_x000D_MX</v>
      </c>
      <c r="AC610" s="22" t="str">
        <f>VLOOKUP(Tabla_JYPESA_Consulta37[[#This Row],[Factura]],[1]DATOS_SAP!$A:$F,6,0)</f>
        <v>01 664 635 1090</v>
      </c>
      <c r="AD610" s="23" t="str">
        <f>VLOOKUP(Tabla_JYPESA_Consulta37[[#This Row],[Factura]],[1]DATOS_SAP!$A:$E,5,0)</f>
        <v>ICR070629UM2</v>
      </c>
    </row>
    <row r="611" spans="1:30" x14ac:dyDescent="0.2">
      <c r="A611" s="3">
        <v>243564</v>
      </c>
      <c r="B611" s="3" t="s">
        <v>1558</v>
      </c>
      <c r="C611" s="3" t="s">
        <v>1559</v>
      </c>
      <c r="D611" s="3" t="s">
        <v>83</v>
      </c>
      <c r="E611" s="4">
        <v>46272</v>
      </c>
      <c r="F611" s="4">
        <v>46302</v>
      </c>
      <c r="G611" s="3" t="s">
        <v>1560</v>
      </c>
      <c r="H611" s="3" t="s">
        <v>1437</v>
      </c>
      <c r="I611" s="3" t="s">
        <v>1561</v>
      </c>
      <c r="J611" s="5">
        <v>5511.31</v>
      </c>
      <c r="K611" s="5">
        <v>0</v>
      </c>
      <c r="L611" s="5">
        <v>881.81</v>
      </c>
      <c r="M611" s="5">
        <v>6393.12</v>
      </c>
      <c r="N611" s="3">
        <v>0</v>
      </c>
      <c r="O611" s="3" t="s">
        <v>290</v>
      </c>
      <c r="Q611" s="3">
        <v>7</v>
      </c>
      <c r="R611" s="3" t="s">
        <v>31</v>
      </c>
      <c r="S611" s="3" t="s">
        <v>1562</v>
      </c>
      <c r="T611" s="3" t="s">
        <v>1563</v>
      </c>
      <c r="U611" s="3" t="s">
        <v>85</v>
      </c>
      <c r="V611" s="3" t="s">
        <v>27</v>
      </c>
      <c r="W611" s="3" t="s">
        <v>1564</v>
      </c>
      <c r="X611" s="3" t="s">
        <v>64</v>
      </c>
      <c r="Y611" s="20" t="str">
        <f>CONCATENATE(Tabla_JYPESA_Consulta37[[#This Row],[Cuidad]],","," ",Tabla_JYPESA_Consulta37[[#This Row],[Estado]],".")</f>
        <v>PLAYA DEL CARMEN, QR.</v>
      </c>
      <c r="Z61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PLAYA DEL CARMEN FRACCION 7-1, MZ 1,  LT 001-6, PLAYACAR FASE II, PLAYACAR, 77717, PLAYA DEL CARMEN, QR</v>
      </c>
      <c r="AB611" s="22" t="str">
        <f>VLOOKUP(Tabla_JYPESA_Consulta37[[#This Row],[Factura]],[1]DATOS_SAP!$A:$G,7,0)</f>
        <v>AV. BONAMPAK MZ-02 L-07 PISOS PB, 7S, 7N-11N   SUPERMANZANA 9_x000D__x000D_CANCUN,77503, QR_x000D_MX</v>
      </c>
      <c r="AC611" s="22" t="str">
        <f>VLOOKUP(Tabla_JYPESA_Consulta37[[#This Row],[Factura]],[1]DATOS_SAP!$A:$F,6,0)</f>
        <v>984 167 15 14</v>
      </c>
      <c r="AD611" s="23" t="str">
        <f>VLOOKUP(Tabla_JYPESA_Consulta37[[#This Row],[Factura]],[1]DATOS_SAP!$A:$E,5,0)</f>
        <v>SHM251106GT2</v>
      </c>
    </row>
    <row r="612" spans="1:30" x14ac:dyDescent="0.2">
      <c r="A612" s="3">
        <v>243564</v>
      </c>
      <c r="B612" s="3" t="s">
        <v>1558</v>
      </c>
      <c r="C612" s="3" t="s">
        <v>1559</v>
      </c>
      <c r="D612" s="3" t="s">
        <v>83</v>
      </c>
      <c r="E612" s="4">
        <v>46272</v>
      </c>
      <c r="F612" s="4">
        <v>46302</v>
      </c>
      <c r="G612" s="3" t="s">
        <v>1560</v>
      </c>
      <c r="H612" s="3" t="s">
        <v>1437</v>
      </c>
      <c r="I612" s="3" t="s">
        <v>1561</v>
      </c>
      <c r="J612" s="5">
        <v>5511.31</v>
      </c>
      <c r="K612" s="5">
        <v>0</v>
      </c>
      <c r="L612" s="5">
        <v>881.81</v>
      </c>
      <c r="M612" s="5">
        <v>6393.12</v>
      </c>
      <c r="N612" s="3">
        <v>0</v>
      </c>
      <c r="O612" s="3" t="s">
        <v>216</v>
      </c>
      <c r="Q612" s="3">
        <v>7</v>
      </c>
      <c r="R612" s="3" t="s">
        <v>31</v>
      </c>
      <c r="S612" s="3" t="s">
        <v>1562</v>
      </c>
      <c r="T612" s="3" t="s">
        <v>1563</v>
      </c>
      <c r="U612" s="3" t="s">
        <v>85</v>
      </c>
      <c r="V612" s="3" t="s">
        <v>27</v>
      </c>
      <c r="W612" s="3" t="s">
        <v>1564</v>
      </c>
      <c r="X612" s="3" t="s">
        <v>64</v>
      </c>
      <c r="Y612" s="20" t="str">
        <f>CONCATENATE(Tabla_JYPESA_Consulta37[[#This Row],[Cuidad]],","," ",Tabla_JYPESA_Consulta37[[#This Row],[Estado]],".")</f>
        <v>PLAYA DEL CARMEN, QR.</v>
      </c>
      <c r="Z61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PLAYA DEL CARMEN FRACCION 7-1, MZ 1,  LT 001-6, PLAYACAR FASE II, PLAYACAR, 77717, PLAYA DEL CARMEN, QR</v>
      </c>
      <c r="AB612" s="22" t="str">
        <f>VLOOKUP(Tabla_JYPESA_Consulta37[[#This Row],[Factura]],[1]DATOS_SAP!$A:$G,7,0)</f>
        <v>AV. BONAMPAK MZ-02 L-07 PISOS PB, 7S, 7N-11N   SUPERMANZANA 9_x000D__x000D_CANCUN,77503, QR_x000D_MX</v>
      </c>
      <c r="AC612" s="22" t="str">
        <f>VLOOKUP(Tabla_JYPESA_Consulta37[[#This Row],[Factura]],[1]DATOS_SAP!$A:$F,6,0)</f>
        <v>984 167 15 14</v>
      </c>
      <c r="AD612" s="23" t="str">
        <f>VLOOKUP(Tabla_JYPESA_Consulta37[[#This Row],[Factura]],[1]DATOS_SAP!$A:$E,5,0)</f>
        <v>SHM251106GT2</v>
      </c>
    </row>
    <row r="613" spans="1:30" x14ac:dyDescent="0.2">
      <c r="A613" s="3">
        <v>243564</v>
      </c>
      <c r="B613" s="3" t="s">
        <v>1558</v>
      </c>
      <c r="C613" s="3" t="s">
        <v>1559</v>
      </c>
      <c r="D613" s="3" t="s">
        <v>83</v>
      </c>
      <c r="E613" s="4">
        <v>46272</v>
      </c>
      <c r="F613" s="4">
        <v>46302</v>
      </c>
      <c r="G613" s="3" t="s">
        <v>1560</v>
      </c>
      <c r="H613" s="3" t="s">
        <v>1437</v>
      </c>
      <c r="I613" s="3" t="s">
        <v>1561</v>
      </c>
      <c r="J613" s="5">
        <v>6298.64</v>
      </c>
      <c r="K613" s="5">
        <v>0</v>
      </c>
      <c r="L613" s="5">
        <v>1007.78</v>
      </c>
      <c r="M613" s="5">
        <v>7306.42</v>
      </c>
      <c r="N613" s="3">
        <v>0</v>
      </c>
      <c r="O613" s="3" t="s">
        <v>289</v>
      </c>
      <c r="Q613" s="3">
        <v>8</v>
      </c>
      <c r="R613" s="3" t="s">
        <v>31</v>
      </c>
      <c r="S613" s="3" t="s">
        <v>1562</v>
      </c>
      <c r="T613" s="3" t="s">
        <v>1563</v>
      </c>
      <c r="U613" s="3" t="s">
        <v>85</v>
      </c>
      <c r="V613" s="3" t="s">
        <v>27</v>
      </c>
      <c r="W613" s="3" t="s">
        <v>1564</v>
      </c>
      <c r="X613" s="3" t="s">
        <v>64</v>
      </c>
      <c r="Y613" s="20" t="str">
        <f>CONCATENATE(Tabla_JYPESA_Consulta37[[#This Row],[Cuidad]],","," ",Tabla_JYPESA_Consulta37[[#This Row],[Estado]],".")</f>
        <v>PLAYA DEL CARMEN, QR.</v>
      </c>
      <c r="Z61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BLVD PLAYA DEL CARMEN FRACCION 7-1, MZ 1,  LT 001-6, PLAYACAR FASE II, PLAYACAR, 77717, PLAYA DEL CARMEN, QR</v>
      </c>
      <c r="AB613" s="22" t="str">
        <f>VLOOKUP(Tabla_JYPESA_Consulta37[[#This Row],[Factura]],[1]DATOS_SAP!$A:$G,7,0)</f>
        <v>AV. BONAMPAK MZ-02 L-07 PISOS PB, 7S, 7N-11N   SUPERMANZANA 9_x000D__x000D_CANCUN,77503, QR_x000D_MX</v>
      </c>
      <c r="AC613" s="22" t="str">
        <f>VLOOKUP(Tabla_JYPESA_Consulta37[[#This Row],[Factura]],[1]DATOS_SAP!$A:$F,6,0)</f>
        <v>984 167 15 14</v>
      </c>
      <c r="AD613" s="23" t="str">
        <f>VLOOKUP(Tabla_JYPESA_Consulta37[[#This Row],[Factura]],[1]DATOS_SAP!$A:$E,5,0)</f>
        <v>SHM251106GT2</v>
      </c>
    </row>
    <row r="614" spans="1:30" x14ac:dyDescent="0.2">
      <c r="A614" s="3">
        <v>243565</v>
      </c>
      <c r="B614" s="3" t="s">
        <v>1623</v>
      </c>
      <c r="C614" s="3" t="s">
        <v>1624</v>
      </c>
      <c r="D614" s="3" t="s">
        <v>25</v>
      </c>
      <c r="E614" s="4">
        <v>46272</v>
      </c>
      <c r="F614" s="4">
        <v>46287</v>
      </c>
      <c r="G614" s="3" t="s">
        <v>1625</v>
      </c>
      <c r="H614" s="3" t="s">
        <v>1626</v>
      </c>
      <c r="I614" s="3" t="s">
        <v>1627</v>
      </c>
      <c r="J614" s="5">
        <v>2577.12</v>
      </c>
      <c r="K614" s="5">
        <v>0</v>
      </c>
      <c r="L614" s="5">
        <v>412.34</v>
      </c>
      <c r="M614" s="5">
        <v>2989.46</v>
      </c>
      <c r="N614" s="3">
        <v>0</v>
      </c>
      <c r="O614" s="3" t="s">
        <v>58</v>
      </c>
      <c r="Q614" s="3">
        <v>4</v>
      </c>
      <c r="R614" s="3" t="s">
        <v>31</v>
      </c>
      <c r="S614" s="3" t="s">
        <v>1628</v>
      </c>
      <c r="T614" s="3" t="s">
        <v>328</v>
      </c>
      <c r="U614" s="3" t="s">
        <v>211</v>
      </c>
      <c r="V614" s="3" t="s">
        <v>59</v>
      </c>
      <c r="W614" s="3" t="s">
        <v>213</v>
      </c>
      <c r="X614" s="3" t="s">
        <v>52</v>
      </c>
      <c r="Y614" s="20" t="str">
        <f>CONCATENATE(Tabla_JYPESA_Consulta37[[#This Row],[Cuidad]],","," ",Tabla_JYPESA_Consulta37[[#This Row],[Estado]],".")</f>
        <v>MEXICO, CMX.</v>
      </c>
      <c r="Z61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B614" s="22" t="str">
        <f>VLOOKUP(Tabla_JYPESA_Consulta37[[#This Row],[Factura]],[1]DATOS_SAP!$A:$G,7,0)</f>
        <v>JUAN SALVADOR AGRAZ 69 PISO 12   SANTA FE CUAJIMALPA_x000D__x000D_CUAJIMALPA DE MORELOS,05348, CMX_x000D_MX</v>
      </c>
      <c r="AC614" s="22" t="str">
        <f>VLOOKUP(Tabla_JYPESA_Consulta37[[#This Row],[Factura]],[1]DATOS_SAP!$A:$F,6,0)</f>
        <v>(55)52 28 78 00</v>
      </c>
      <c r="AD614" s="23" t="str">
        <f>VLOOKUP(Tabla_JYPESA_Consulta37[[#This Row],[Factura]],[1]DATOS_SAP!$A:$E,5,0)</f>
        <v>OME870331DAA</v>
      </c>
    </row>
    <row r="615" spans="1:30" x14ac:dyDescent="0.2">
      <c r="A615" s="3">
        <v>243565</v>
      </c>
      <c r="B615" s="3" t="s">
        <v>1623</v>
      </c>
      <c r="C615" s="3" t="s">
        <v>1624</v>
      </c>
      <c r="D615" s="3" t="s">
        <v>25</v>
      </c>
      <c r="E615" s="4">
        <v>46272</v>
      </c>
      <c r="F615" s="4">
        <v>46287</v>
      </c>
      <c r="G615" s="3" t="s">
        <v>1625</v>
      </c>
      <c r="H615" s="3" t="s">
        <v>1626</v>
      </c>
      <c r="I615" s="3" t="s">
        <v>1627</v>
      </c>
      <c r="J615" s="5">
        <v>4149.6000000000004</v>
      </c>
      <c r="K615" s="5">
        <v>0</v>
      </c>
      <c r="L615" s="5">
        <v>663.94</v>
      </c>
      <c r="M615" s="5">
        <v>4813.54</v>
      </c>
      <c r="N615" s="3">
        <v>0</v>
      </c>
      <c r="O615" s="3" t="s">
        <v>68</v>
      </c>
      <c r="Q615" s="3">
        <v>10</v>
      </c>
      <c r="R615" s="3" t="s">
        <v>31</v>
      </c>
      <c r="S615" s="3" t="s">
        <v>1628</v>
      </c>
      <c r="T615" s="3" t="s">
        <v>328</v>
      </c>
      <c r="U615" s="3" t="s">
        <v>211</v>
      </c>
      <c r="V615" s="3" t="s">
        <v>59</v>
      </c>
      <c r="W615" s="3" t="s">
        <v>213</v>
      </c>
      <c r="X615" s="3" t="s">
        <v>52</v>
      </c>
      <c r="Y615" s="20" t="str">
        <f>CONCATENATE(Tabla_JYPESA_Consulta37[[#This Row],[Cuidad]],","," ",Tabla_JYPESA_Consulta37[[#This Row],[Estado]],".")</f>
        <v>MEXICO, CMX.</v>
      </c>
      <c r="Z61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B615" s="22" t="str">
        <f>VLOOKUP(Tabla_JYPESA_Consulta37[[#This Row],[Factura]],[1]DATOS_SAP!$A:$G,7,0)</f>
        <v>JUAN SALVADOR AGRAZ 69 PISO 12   SANTA FE CUAJIMALPA_x000D__x000D_CUAJIMALPA DE MORELOS,05348, CMX_x000D_MX</v>
      </c>
      <c r="AC615" s="22" t="str">
        <f>VLOOKUP(Tabla_JYPESA_Consulta37[[#This Row],[Factura]],[1]DATOS_SAP!$A:$F,6,0)</f>
        <v>(55)52 28 78 00</v>
      </c>
      <c r="AD615" s="23" t="str">
        <f>VLOOKUP(Tabla_JYPESA_Consulta37[[#This Row],[Factura]],[1]DATOS_SAP!$A:$E,5,0)</f>
        <v>OME870331DAA</v>
      </c>
    </row>
    <row r="616" spans="1:30" x14ac:dyDescent="0.2">
      <c r="A616" s="3">
        <v>243565</v>
      </c>
      <c r="B616" s="3" t="s">
        <v>1623</v>
      </c>
      <c r="C616" s="3" t="s">
        <v>1624</v>
      </c>
      <c r="D616" s="3" t="s">
        <v>25</v>
      </c>
      <c r="E616" s="4">
        <v>46272</v>
      </c>
      <c r="F616" s="4">
        <v>46287</v>
      </c>
      <c r="G616" s="3" t="s">
        <v>1625</v>
      </c>
      <c r="H616" s="3" t="s">
        <v>1626</v>
      </c>
      <c r="I616" s="3" t="s">
        <v>1627</v>
      </c>
      <c r="J616" s="5">
        <v>2742.48</v>
      </c>
      <c r="K616" s="5">
        <v>0</v>
      </c>
      <c r="L616" s="5">
        <v>438.8</v>
      </c>
      <c r="M616" s="5">
        <v>3181.28</v>
      </c>
      <c r="N616" s="3">
        <v>0</v>
      </c>
      <c r="O616" s="3" t="s">
        <v>113</v>
      </c>
      <c r="Q616" s="3">
        <v>4</v>
      </c>
      <c r="R616" s="3" t="s">
        <v>31</v>
      </c>
      <c r="S616" s="3" t="s">
        <v>1628</v>
      </c>
      <c r="T616" s="3" t="s">
        <v>328</v>
      </c>
      <c r="U616" s="3" t="s">
        <v>211</v>
      </c>
      <c r="V616" s="3" t="s">
        <v>59</v>
      </c>
      <c r="W616" s="3" t="s">
        <v>213</v>
      </c>
      <c r="X616" s="3" t="s">
        <v>52</v>
      </c>
      <c r="Y616" s="20" t="str">
        <f>CONCATENATE(Tabla_JYPESA_Consulta37[[#This Row],[Cuidad]],","," ",Tabla_JYPESA_Consulta37[[#This Row],[Estado]],".")</f>
        <v>MEXICO, CMX.</v>
      </c>
      <c r="Z61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B616" s="22" t="str">
        <f>VLOOKUP(Tabla_JYPESA_Consulta37[[#This Row],[Factura]],[1]DATOS_SAP!$A:$G,7,0)</f>
        <v>JUAN SALVADOR AGRAZ 69 PISO 12   SANTA FE CUAJIMALPA_x000D__x000D_CUAJIMALPA DE MORELOS,05348, CMX_x000D_MX</v>
      </c>
      <c r="AC616" s="22" t="str">
        <f>VLOOKUP(Tabla_JYPESA_Consulta37[[#This Row],[Factura]],[1]DATOS_SAP!$A:$F,6,0)</f>
        <v>(55)52 28 78 00</v>
      </c>
      <c r="AD616" s="23" t="str">
        <f>VLOOKUP(Tabla_JYPESA_Consulta37[[#This Row],[Factura]],[1]DATOS_SAP!$A:$E,5,0)</f>
        <v>OME870331DAA</v>
      </c>
    </row>
    <row r="617" spans="1:30" x14ac:dyDescent="0.2">
      <c r="A617" s="3">
        <v>243565</v>
      </c>
      <c r="B617" s="3" t="s">
        <v>1623</v>
      </c>
      <c r="C617" s="3" t="s">
        <v>1624</v>
      </c>
      <c r="D617" s="3" t="s">
        <v>25</v>
      </c>
      <c r="E617" s="4">
        <v>46272</v>
      </c>
      <c r="F617" s="4">
        <v>46287</v>
      </c>
      <c r="G617" s="3" t="s">
        <v>1625</v>
      </c>
      <c r="H617" s="3" t="s">
        <v>1626</v>
      </c>
      <c r="I617" s="3" t="s">
        <v>1627</v>
      </c>
      <c r="J617" s="5">
        <v>6034.38</v>
      </c>
      <c r="K617" s="5">
        <v>0</v>
      </c>
      <c r="L617" s="5">
        <v>965.5</v>
      </c>
      <c r="M617" s="5">
        <v>6999.88</v>
      </c>
      <c r="N617" s="3">
        <v>0</v>
      </c>
      <c r="O617" s="3" t="s">
        <v>60</v>
      </c>
      <c r="Q617" s="3">
        <v>6</v>
      </c>
      <c r="R617" s="3" t="s">
        <v>31</v>
      </c>
      <c r="S617" s="3" t="s">
        <v>1628</v>
      </c>
      <c r="T617" s="3" t="s">
        <v>328</v>
      </c>
      <c r="U617" s="3" t="s">
        <v>211</v>
      </c>
      <c r="V617" s="3" t="s">
        <v>59</v>
      </c>
      <c r="W617" s="3" t="s">
        <v>213</v>
      </c>
      <c r="X617" s="3" t="s">
        <v>52</v>
      </c>
      <c r="Y617" s="20" t="str">
        <f>CONCATENATE(Tabla_JYPESA_Consulta37[[#This Row],[Cuidad]],","," ",Tabla_JYPESA_Consulta37[[#This Row],[Estado]],".")</f>
        <v>MEXICO, CMX.</v>
      </c>
      <c r="Z61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B617" s="22" t="str">
        <f>VLOOKUP(Tabla_JYPESA_Consulta37[[#This Row],[Factura]],[1]DATOS_SAP!$A:$G,7,0)</f>
        <v>JUAN SALVADOR AGRAZ 69 PISO 12   SANTA FE CUAJIMALPA_x000D__x000D_CUAJIMALPA DE MORELOS,05348, CMX_x000D_MX</v>
      </c>
      <c r="AC617" s="22" t="str">
        <f>VLOOKUP(Tabla_JYPESA_Consulta37[[#This Row],[Factura]],[1]DATOS_SAP!$A:$F,6,0)</f>
        <v>(55)52 28 78 00</v>
      </c>
      <c r="AD617" s="23" t="str">
        <f>VLOOKUP(Tabla_JYPESA_Consulta37[[#This Row],[Factura]],[1]DATOS_SAP!$A:$E,5,0)</f>
        <v>OME870331DAA</v>
      </c>
    </row>
    <row r="618" spans="1:30" x14ac:dyDescent="0.2">
      <c r="A618" s="3">
        <v>243565</v>
      </c>
      <c r="B618" s="3" t="s">
        <v>1623</v>
      </c>
      <c r="C618" s="3" t="s">
        <v>1624</v>
      </c>
      <c r="D618" s="3" t="s">
        <v>25</v>
      </c>
      <c r="E618" s="4">
        <v>46272</v>
      </c>
      <c r="F618" s="4">
        <v>46287</v>
      </c>
      <c r="G618" s="3" t="s">
        <v>1625</v>
      </c>
      <c r="H618" s="3" t="s">
        <v>1626</v>
      </c>
      <c r="I618" s="3" t="s">
        <v>1627</v>
      </c>
      <c r="J618" s="5">
        <v>5028.6499999999996</v>
      </c>
      <c r="K618" s="5">
        <v>0</v>
      </c>
      <c r="L618" s="5">
        <v>804.58</v>
      </c>
      <c r="M618" s="5">
        <v>5833.23</v>
      </c>
      <c r="N618" s="3">
        <v>0</v>
      </c>
      <c r="O618" s="3" t="s">
        <v>67</v>
      </c>
      <c r="Q618" s="3">
        <v>5</v>
      </c>
      <c r="R618" s="3" t="s">
        <v>31</v>
      </c>
      <c r="S618" s="3" t="s">
        <v>1628</v>
      </c>
      <c r="T618" s="3" t="s">
        <v>328</v>
      </c>
      <c r="U618" s="3" t="s">
        <v>211</v>
      </c>
      <c r="V618" s="3" t="s">
        <v>59</v>
      </c>
      <c r="W618" s="3" t="s">
        <v>213</v>
      </c>
      <c r="X618" s="3" t="s">
        <v>52</v>
      </c>
      <c r="Y618" s="20" t="str">
        <f>CONCATENATE(Tabla_JYPESA_Consulta37[[#This Row],[Cuidad]],","," ",Tabla_JYPESA_Consulta37[[#This Row],[Estado]],".")</f>
        <v>MEXICO, CMX.</v>
      </c>
      <c r="Z61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B618" s="22" t="str">
        <f>VLOOKUP(Tabla_JYPESA_Consulta37[[#This Row],[Factura]],[1]DATOS_SAP!$A:$G,7,0)</f>
        <v>JUAN SALVADOR AGRAZ 69 PISO 12   SANTA FE CUAJIMALPA_x000D__x000D_CUAJIMALPA DE MORELOS,05348, CMX_x000D_MX</v>
      </c>
      <c r="AC618" s="22" t="str">
        <f>VLOOKUP(Tabla_JYPESA_Consulta37[[#This Row],[Factura]],[1]DATOS_SAP!$A:$F,6,0)</f>
        <v>(55)52 28 78 00</v>
      </c>
      <c r="AD618" s="23" t="str">
        <f>VLOOKUP(Tabla_JYPESA_Consulta37[[#This Row],[Factura]],[1]DATOS_SAP!$A:$E,5,0)</f>
        <v>OME870331DAA</v>
      </c>
    </row>
    <row r="619" spans="1:30" x14ac:dyDescent="0.2">
      <c r="A619" s="3">
        <v>243565</v>
      </c>
      <c r="B619" s="3" t="s">
        <v>1623</v>
      </c>
      <c r="C619" s="3" t="s">
        <v>1624</v>
      </c>
      <c r="D619" s="3" t="s">
        <v>25</v>
      </c>
      <c r="E619" s="4">
        <v>46272</v>
      </c>
      <c r="F619" s="4">
        <v>46287</v>
      </c>
      <c r="G619" s="3" t="s">
        <v>1625</v>
      </c>
      <c r="H619" s="3" t="s">
        <v>1626</v>
      </c>
      <c r="I619" s="3" t="s">
        <v>1627</v>
      </c>
      <c r="J619" s="5">
        <v>3017.19</v>
      </c>
      <c r="K619" s="5">
        <v>0</v>
      </c>
      <c r="L619" s="5">
        <v>482.75</v>
      </c>
      <c r="M619" s="5">
        <v>3499.94</v>
      </c>
      <c r="N619" s="3">
        <v>0</v>
      </c>
      <c r="O619" s="3" t="s">
        <v>65</v>
      </c>
      <c r="Q619" s="3">
        <v>3</v>
      </c>
      <c r="R619" s="3" t="s">
        <v>31</v>
      </c>
      <c r="S619" s="3" t="s">
        <v>1628</v>
      </c>
      <c r="T619" s="3" t="s">
        <v>328</v>
      </c>
      <c r="U619" s="3" t="s">
        <v>211</v>
      </c>
      <c r="V619" s="3" t="s">
        <v>59</v>
      </c>
      <c r="W619" s="3" t="s">
        <v>213</v>
      </c>
      <c r="X619" s="3" t="s">
        <v>52</v>
      </c>
      <c r="Y619" s="20" t="str">
        <f>CONCATENATE(Tabla_JYPESA_Consulta37[[#This Row],[Cuidad]],","," ",Tabla_JYPESA_Consulta37[[#This Row],[Estado]],".")</f>
        <v>MEXICO, CMX.</v>
      </c>
      <c r="Z61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PASEO DE LA REFORMA No 334, JUAREZ, 06600, MEXICO, CMX</v>
      </c>
      <c r="AB619" s="22" t="str">
        <f>VLOOKUP(Tabla_JYPESA_Consulta37[[#This Row],[Factura]],[1]DATOS_SAP!$A:$G,7,0)</f>
        <v>JUAN SALVADOR AGRAZ 69 PISO 12   SANTA FE CUAJIMALPA_x000D__x000D_CUAJIMALPA DE MORELOS,05348, CMX_x000D_MX</v>
      </c>
      <c r="AC619" s="22" t="str">
        <f>VLOOKUP(Tabla_JYPESA_Consulta37[[#This Row],[Factura]],[1]DATOS_SAP!$A:$F,6,0)</f>
        <v>(55)52 28 78 00</v>
      </c>
      <c r="AD619" s="23" t="str">
        <f>VLOOKUP(Tabla_JYPESA_Consulta37[[#This Row],[Factura]],[1]DATOS_SAP!$A:$E,5,0)</f>
        <v>OME870331DAA</v>
      </c>
    </row>
    <row r="620" spans="1:30" x14ac:dyDescent="0.2">
      <c r="A620" s="3">
        <v>243566</v>
      </c>
      <c r="C620" s="3" t="s">
        <v>1417</v>
      </c>
      <c r="D620" s="3" t="s">
        <v>25</v>
      </c>
      <c r="E620" s="4">
        <v>46272</v>
      </c>
      <c r="F620" s="4">
        <v>46272</v>
      </c>
      <c r="G620" s="3" t="s">
        <v>1418</v>
      </c>
      <c r="H620" s="3" t="s">
        <v>1419</v>
      </c>
      <c r="I620" s="3" t="s">
        <v>1419</v>
      </c>
      <c r="J620" s="5">
        <v>911.99</v>
      </c>
      <c r="K620" s="5">
        <v>0</v>
      </c>
      <c r="L620" s="5">
        <v>145.91999999999999</v>
      </c>
      <c r="M620" s="5">
        <v>1057.9100000000001</v>
      </c>
      <c r="N620" s="3">
        <v>0</v>
      </c>
      <c r="O620" s="3" t="s">
        <v>30</v>
      </c>
      <c r="Q620" s="3">
        <v>1</v>
      </c>
      <c r="R620" s="3" t="s">
        <v>31</v>
      </c>
      <c r="S620" s="3" t="s">
        <v>1420</v>
      </c>
      <c r="T620" s="3" t="s">
        <v>1224</v>
      </c>
      <c r="U620" s="3" t="s">
        <v>35</v>
      </c>
      <c r="V620" s="3" t="s">
        <v>33</v>
      </c>
      <c r="W620" s="3" t="s">
        <v>1225</v>
      </c>
      <c r="X620" s="3" t="s">
        <v>47</v>
      </c>
      <c r="Y620" s="20" t="str">
        <f>CONCATENATE(Tabla_JYPESA_Consulta37[[#This Row],[Cuidad]],","," ",Tabla_JYPESA_Consulta37[[#This Row],[Estado]],".")</f>
        <v>GUADALAJARA, JAL.</v>
      </c>
      <c r="Z62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CARACOL 2694 INT 3 ENTRE DIAMANTE Y CUARZO, VERDE VALLE, 44550, GUADALAJARA, JAL</v>
      </c>
      <c r="AB620" s="22" t="str">
        <f>VLOOKUP(Tabla_JYPESA_Consulta37[[#This Row],[Factura]],[1]DATOS_SAP!$A:$G,7,0)</f>
        <v>CALLE DONATO GUERRA 723   GUADALAJARA CENTRO_x000D__x000D_GUADALAJARA,44100, JAL_x000D_MX</v>
      </c>
      <c r="AC620" s="22" t="str">
        <f>VLOOKUP(Tabla_JYPESA_Consulta37[[#This Row],[Factura]],[1]DATOS_SAP!$A:$F,6,0)</f>
        <v>331 601 1193</v>
      </c>
      <c r="AD620" s="23" t="str">
        <f>VLOOKUP(Tabla_JYPESA_Consulta37[[#This Row],[Factura]],[1]DATOS_SAP!$A:$E,5,0)</f>
        <v>RERM870110TA0</v>
      </c>
    </row>
    <row r="621" spans="1:30" x14ac:dyDescent="0.2">
      <c r="A621" s="3">
        <v>243567</v>
      </c>
      <c r="B621" s="3" t="s">
        <v>1421</v>
      </c>
      <c r="C621" s="3" t="s">
        <v>1422</v>
      </c>
      <c r="D621" s="3" t="s">
        <v>25</v>
      </c>
      <c r="E621" s="4">
        <v>46272</v>
      </c>
      <c r="F621" s="4">
        <v>46272</v>
      </c>
      <c r="G621" s="3" t="s">
        <v>1423</v>
      </c>
      <c r="H621" s="3" t="s">
        <v>1424</v>
      </c>
      <c r="I621" s="3" t="s">
        <v>1424</v>
      </c>
      <c r="J621" s="5">
        <v>3320.5</v>
      </c>
      <c r="K621" s="5">
        <v>0</v>
      </c>
      <c r="L621" s="5">
        <v>531.28</v>
      </c>
      <c r="M621" s="5">
        <v>3851.78</v>
      </c>
      <c r="N621" s="3">
        <v>0</v>
      </c>
      <c r="O621" s="3" t="s">
        <v>53</v>
      </c>
      <c r="Q621" s="3">
        <v>1</v>
      </c>
      <c r="R621" s="3" t="s">
        <v>31</v>
      </c>
      <c r="S621" s="3" t="s">
        <v>1425</v>
      </c>
      <c r="T621" s="3" t="s">
        <v>1426</v>
      </c>
      <c r="U621" s="3" t="s">
        <v>35</v>
      </c>
      <c r="V621" s="3" t="s">
        <v>33</v>
      </c>
      <c r="W621" s="3" t="s">
        <v>430</v>
      </c>
      <c r="X621" s="3" t="s">
        <v>47</v>
      </c>
      <c r="Y621" s="20" t="str">
        <f>CONCATENATE(Tabla_JYPESA_Consulta37[[#This Row],[Cuidad]],","," ",Tabla_JYPESA_Consulta37[[#This Row],[Estado]],".")</f>
        <v>GUADALAJARA, JAL.</v>
      </c>
      <c r="Z62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#131, GUADALAJARA CENTRO, 44100, GUADALAJARA, JAL</v>
      </c>
      <c r="AB621" s="22" t="str">
        <f>VLOOKUP(Tabla_JYPESA_Consulta37[[#This Row],[Factura]],[1]DATOS_SAP!$A:$G,7,0)</f>
        <v>OCAMPO #131   GUADALAJARA CENTRO_x000D__x000D_GUADALAJARA,44100, JAL_x000D_MX</v>
      </c>
      <c r="AC621" s="22" t="str">
        <f>VLOOKUP(Tabla_JYPESA_Consulta37[[#This Row],[Factura]],[1]DATOS_SAP!$A:$F,6,0)</f>
        <v>331 213 9509</v>
      </c>
      <c r="AD621" s="23" t="str">
        <f>VLOOKUP(Tabla_JYPESA_Consulta37[[#This Row],[Factura]],[1]DATOS_SAP!$A:$E,5,0)</f>
        <v>OCT230502F63</v>
      </c>
    </row>
    <row r="622" spans="1:30" x14ac:dyDescent="0.2">
      <c r="A622" s="3">
        <v>243567</v>
      </c>
      <c r="B622" s="3" t="s">
        <v>1421</v>
      </c>
      <c r="C622" s="3" t="s">
        <v>1422</v>
      </c>
      <c r="D622" s="3" t="s">
        <v>25</v>
      </c>
      <c r="E622" s="4">
        <v>46272</v>
      </c>
      <c r="F622" s="4">
        <v>46272</v>
      </c>
      <c r="G622" s="3" t="s">
        <v>1423</v>
      </c>
      <c r="H622" s="3" t="s">
        <v>1424</v>
      </c>
      <c r="I622" s="3" t="s">
        <v>1424</v>
      </c>
      <c r="J622" s="5">
        <v>2390.5</v>
      </c>
      <c r="K622" s="5">
        <v>0</v>
      </c>
      <c r="L622" s="5">
        <v>382.48</v>
      </c>
      <c r="M622" s="5">
        <v>2772.98</v>
      </c>
      <c r="N622" s="3">
        <v>0</v>
      </c>
      <c r="O622" s="3" t="s">
        <v>102</v>
      </c>
      <c r="Q622" s="3">
        <v>1</v>
      </c>
      <c r="R622" s="3" t="s">
        <v>31</v>
      </c>
      <c r="S622" s="3" t="s">
        <v>1425</v>
      </c>
      <c r="T622" s="3" t="s">
        <v>1426</v>
      </c>
      <c r="U622" s="3" t="s">
        <v>35</v>
      </c>
      <c r="V622" s="3" t="s">
        <v>33</v>
      </c>
      <c r="W622" s="3" t="s">
        <v>430</v>
      </c>
      <c r="X622" s="3" t="s">
        <v>47</v>
      </c>
      <c r="Y622" s="20" t="str">
        <f>CONCATENATE(Tabla_JYPESA_Consulta37[[#This Row],[Cuidad]],","," ",Tabla_JYPESA_Consulta37[[#This Row],[Estado]],".")</f>
        <v>GUADALAJARA, JAL.</v>
      </c>
      <c r="Z62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#131, GUADALAJARA CENTRO, 44100, GUADALAJARA, JAL</v>
      </c>
      <c r="AB622" s="22" t="str">
        <f>VLOOKUP(Tabla_JYPESA_Consulta37[[#This Row],[Factura]],[1]DATOS_SAP!$A:$G,7,0)</f>
        <v>OCAMPO #131   GUADALAJARA CENTRO_x000D__x000D_GUADALAJARA,44100, JAL_x000D_MX</v>
      </c>
      <c r="AC622" s="22" t="str">
        <f>VLOOKUP(Tabla_JYPESA_Consulta37[[#This Row],[Factura]],[1]DATOS_SAP!$A:$F,6,0)</f>
        <v>331 213 9509</v>
      </c>
      <c r="AD622" s="23" t="str">
        <f>VLOOKUP(Tabla_JYPESA_Consulta37[[#This Row],[Factura]],[1]DATOS_SAP!$A:$E,5,0)</f>
        <v>OCT230502F63</v>
      </c>
    </row>
    <row r="623" spans="1:30" x14ac:dyDescent="0.2">
      <c r="A623" s="3">
        <v>243567</v>
      </c>
      <c r="B623" s="3" t="s">
        <v>1421</v>
      </c>
      <c r="C623" s="3" t="s">
        <v>1422</v>
      </c>
      <c r="D623" s="3" t="s">
        <v>25</v>
      </c>
      <c r="E623" s="4">
        <v>46272</v>
      </c>
      <c r="F623" s="4">
        <v>46272</v>
      </c>
      <c r="G623" s="3" t="s">
        <v>1423</v>
      </c>
      <c r="H623" s="3" t="s">
        <v>1424</v>
      </c>
      <c r="I623" s="3" t="s">
        <v>1424</v>
      </c>
      <c r="J623" s="5">
        <v>1747.9</v>
      </c>
      <c r="K623" s="5">
        <v>0</v>
      </c>
      <c r="L623" s="5">
        <v>279.67</v>
      </c>
      <c r="M623" s="5">
        <v>2027.56</v>
      </c>
      <c r="N623" s="3">
        <v>0</v>
      </c>
      <c r="O623" s="3" t="s">
        <v>117</v>
      </c>
      <c r="Q623" s="3">
        <v>1</v>
      </c>
      <c r="R623" s="3" t="s">
        <v>31</v>
      </c>
      <c r="S623" s="3" t="s">
        <v>1425</v>
      </c>
      <c r="T623" s="3" t="s">
        <v>1426</v>
      </c>
      <c r="U623" s="3" t="s">
        <v>35</v>
      </c>
      <c r="V623" s="3" t="s">
        <v>33</v>
      </c>
      <c r="W623" s="3" t="s">
        <v>430</v>
      </c>
      <c r="X623" s="3" t="s">
        <v>47</v>
      </c>
      <c r="Y623" s="20" t="str">
        <f>CONCATENATE(Tabla_JYPESA_Consulta37[[#This Row],[Cuidad]],","," ",Tabla_JYPESA_Consulta37[[#This Row],[Estado]],".")</f>
        <v>GUADALAJARA, JAL.</v>
      </c>
      <c r="Z62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#131, GUADALAJARA CENTRO, 44100, GUADALAJARA, JAL</v>
      </c>
      <c r="AB623" s="22" t="str">
        <f>VLOOKUP(Tabla_JYPESA_Consulta37[[#This Row],[Factura]],[1]DATOS_SAP!$A:$G,7,0)</f>
        <v>OCAMPO #131   GUADALAJARA CENTRO_x000D__x000D_GUADALAJARA,44100, JAL_x000D_MX</v>
      </c>
      <c r="AC623" s="22" t="str">
        <f>VLOOKUP(Tabla_JYPESA_Consulta37[[#This Row],[Factura]],[1]DATOS_SAP!$A:$F,6,0)</f>
        <v>331 213 9509</v>
      </c>
      <c r="AD623" s="23" t="str">
        <f>VLOOKUP(Tabla_JYPESA_Consulta37[[#This Row],[Factura]],[1]DATOS_SAP!$A:$E,5,0)</f>
        <v>OCT230502F63</v>
      </c>
    </row>
    <row r="624" spans="1:30" x14ac:dyDescent="0.2">
      <c r="A624" s="3">
        <v>243567</v>
      </c>
      <c r="B624" s="3" t="s">
        <v>1421</v>
      </c>
      <c r="C624" s="3" t="s">
        <v>1422</v>
      </c>
      <c r="D624" s="3" t="s">
        <v>25</v>
      </c>
      <c r="E624" s="4">
        <v>46272</v>
      </c>
      <c r="F624" s="4">
        <v>46272</v>
      </c>
      <c r="G624" s="3" t="s">
        <v>1423</v>
      </c>
      <c r="H624" s="3" t="s">
        <v>1424</v>
      </c>
      <c r="I624" s="3" t="s">
        <v>1424</v>
      </c>
      <c r="J624" s="5">
        <v>1310.9</v>
      </c>
      <c r="K624" s="5">
        <v>0</v>
      </c>
      <c r="L624" s="5">
        <v>209.74</v>
      </c>
      <c r="M624" s="5">
        <v>1520.64</v>
      </c>
      <c r="N624" s="3">
        <v>0</v>
      </c>
      <c r="O624" s="3" t="s">
        <v>69</v>
      </c>
      <c r="Q624" s="3">
        <v>1</v>
      </c>
      <c r="R624" s="3" t="s">
        <v>31</v>
      </c>
      <c r="S624" s="3" t="s">
        <v>1425</v>
      </c>
      <c r="T624" s="3" t="s">
        <v>1426</v>
      </c>
      <c r="U624" s="3" t="s">
        <v>35</v>
      </c>
      <c r="V624" s="3" t="s">
        <v>33</v>
      </c>
      <c r="W624" s="3" t="s">
        <v>430</v>
      </c>
      <c r="X624" s="3" t="s">
        <v>47</v>
      </c>
      <c r="Y624" s="20" t="str">
        <f>CONCATENATE(Tabla_JYPESA_Consulta37[[#This Row],[Cuidad]],","," ",Tabla_JYPESA_Consulta37[[#This Row],[Estado]],".")</f>
        <v>GUADALAJARA, JAL.</v>
      </c>
      <c r="Z62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#131, GUADALAJARA CENTRO, 44100, GUADALAJARA, JAL</v>
      </c>
      <c r="AB624" s="22" t="str">
        <f>VLOOKUP(Tabla_JYPESA_Consulta37[[#This Row],[Factura]],[1]DATOS_SAP!$A:$G,7,0)</f>
        <v>OCAMPO #131   GUADALAJARA CENTRO_x000D__x000D_GUADALAJARA,44100, JAL_x000D_MX</v>
      </c>
      <c r="AC624" s="22" t="str">
        <f>VLOOKUP(Tabla_JYPESA_Consulta37[[#This Row],[Factura]],[1]DATOS_SAP!$A:$F,6,0)</f>
        <v>331 213 9509</v>
      </c>
      <c r="AD624" s="23" t="str">
        <f>VLOOKUP(Tabla_JYPESA_Consulta37[[#This Row],[Factura]],[1]DATOS_SAP!$A:$E,5,0)</f>
        <v>OCT230502F63</v>
      </c>
    </row>
    <row r="625" spans="1:30" x14ac:dyDescent="0.2">
      <c r="A625" s="3">
        <v>243567</v>
      </c>
      <c r="B625" s="3" t="s">
        <v>1421</v>
      </c>
      <c r="C625" s="3" t="s">
        <v>1422</v>
      </c>
      <c r="D625" s="3" t="s">
        <v>25</v>
      </c>
      <c r="E625" s="4">
        <v>46272</v>
      </c>
      <c r="F625" s="4">
        <v>46272</v>
      </c>
      <c r="G625" s="3" t="s">
        <v>1423</v>
      </c>
      <c r="H625" s="3" t="s">
        <v>1424</v>
      </c>
      <c r="I625" s="3" t="s">
        <v>1424</v>
      </c>
      <c r="J625" s="5">
        <v>2215</v>
      </c>
      <c r="K625" s="5">
        <v>0</v>
      </c>
      <c r="L625" s="5">
        <v>354.4</v>
      </c>
      <c r="M625" s="5">
        <v>2569.4</v>
      </c>
      <c r="N625" s="3">
        <v>0</v>
      </c>
      <c r="O625" s="3" t="s">
        <v>298</v>
      </c>
      <c r="P625" s="3" t="s">
        <v>299</v>
      </c>
      <c r="Q625" s="3">
        <v>1</v>
      </c>
      <c r="R625" s="3" t="s">
        <v>31</v>
      </c>
      <c r="S625" s="3" t="s">
        <v>1425</v>
      </c>
      <c r="T625" s="3" t="s">
        <v>1426</v>
      </c>
      <c r="U625" s="3" t="s">
        <v>35</v>
      </c>
      <c r="V625" s="3" t="s">
        <v>33</v>
      </c>
      <c r="W625" s="3" t="s">
        <v>430</v>
      </c>
      <c r="X625" s="3" t="s">
        <v>47</v>
      </c>
      <c r="Y625" s="20" t="str">
        <f>CONCATENATE(Tabla_JYPESA_Consulta37[[#This Row],[Cuidad]],","," ",Tabla_JYPESA_Consulta37[[#This Row],[Estado]],".")</f>
        <v>GUADALAJARA, JAL.</v>
      </c>
      <c r="Z625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#131, GUADALAJARA CENTRO, 44100, GUADALAJARA, JAL</v>
      </c>
      <c r="AB625" s="22" t="str">
        <f>VLOOKUP(Tabla_JYPESA_Consulta37[[#This Row],[Factura]],[1]DATOS_SAP!$A:$G,7,0)</f>
        <v>OCAMPO #131   GUADALAJARA CENTRO_x000D__x000D_GUADALAJARA,44100, JAL_x000D_MX</v>
      </c>
      <c r="AC625" s="22" t="str">
        <f>VLOOKUP(Tabla_JYPESA_Consulta37[[#This Row],[Factura]],[1]DATOS_SAP!$A:$F,6,0)</f>
        <v>331 213 9509</v>
      </c>
      <c r="AD625" s="23" t="str">
        <f>VLOOKUP(Tabla_JYPESA_Consulta37[[#This Row],[Factura]],[1]DATOS_SAP!$A:$E,5,0)</f>
        <v>OCT230502F63</v>
      </c>
    </row>
    <row r="626" spans="1:30" x14ac:dyDescent="0.2">
      <c r="A626" s="3">
        <v>243567</v>
      </c>
      <c r="B626" s="3" t="s">
        <v>1421</v>
      </c>
      <c r="C626" s="3" t="s">
        <v>1422</v>
      </c>
      <c r="D626" s="3" t="s">
        <v>25</v>
      </c>
      <c r="E626" s="4">
        <v>46272</v>
      </c>
      <c r="F626" s="4">
        <v>46272</v>
      </c>
      <c r="G626" s="3" t="s">
        <v>1423</v>
      </c>
      <c r="H626" s="3" t="s">
        <v>1424</v>
      </c>
      <c r="I626" s="3" t="s">
        <v>1424</v>
      </c>
      <c r="J626" s="5">
        <v>1016.5</v>
      </c>
      <c r="K626" s="5">
        <v>0</v>
      </c>
      <c r="L626" s="5">
        <v>162.63999999999999</v>
      </c>
      <c r="M626" s="5">
        <v>1179.1400000000001</v>
      </c>
      <c r="N626" s="3">
        <v>0</v>
      </c>
      <c r="O626" s="3" t="s">
        <v>481</v>
      </c>
      <c r="P626" s="3" t="s">
        <v>482</v>
      </c>
      <c r="Q626" s="3">
        <v>1</v>
      </c>
      <c r="R626" s="3" t="s">
        <v>31</v>
      </c>
      <c r="S626" s="3" t="s">
        <v>1425</v>
      </c>
      <c r="T626" s="3" t="s">
        <v>1426</v>
      </c>
      <c r="U626" s="3" t="s">
        <v>35</v>
      </c>
      <c r="V626" s="3" t="s">
        <v>33</v>
      </c>
      <c r="W626" s="3" t="s">
        <v>430</v>
      </c>
      <c r="X626" s="3" t="s">
        <v>47</v>
      </c>
      <c r="Y626" s="20" t="str">
        <f>CONCATENATE(Tabla_JYPESA_Consulta37[[#This Row],[Cuidad]],","," ",Tabla_JYPESA_Consulta37[[#This Row],[Estado]],".")</f>
        <v>GUADALAJARA, JAL.</v>
      </c>
      <c r="Z626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OCAMPO #131, GUADALAJARA CENTRO, 44100, GUADALAJARA, JAL</v>
      </c>
      <c r="AB626" s="22" t="str">
        <f>VLOOKUP(Tabla_JYPESA_Consulta37[[#This Row],[Factura]],[1]DATOS_SAP!$A:$G,7,0)</f>
        <v>OCAMPO #131   GUADALAJARA CENTRO_x000D__x000D_GUADALAJARA,44100, JAL_x000D_MX</v>
      </c>
      <c r="AC626" s="22" t="str">
        <f>VLOOKUP(Tabla_JYPESA_Consulta37[[#This Row],[Factura]],[1]DATOS_SAP!$A:$F,6,0)</f>
        <v>331 213 9509</v>
      </c>
      <c r="AD626" s="23" t="str">
        <f>VLOOKUP(Tabla_JYPESA_Consulta37[[#This Row],[Factura]],[1]DATOS_SAP!$A:$E,5,0)</f>
        <v>OCT230502F63</v>
      </c>
    </row>
    <row r="627" spans="1:30" x14ac:dyDescent="0.2">
      <c r="A627" s="3">
        <v>243568</v>
      </c>
      <c r="B627" s="3" t="s">
        <v>1427</v>
      </c>
      <c r="C627" s="3" t="s">
        <v>1428</v>
      </c>
      <c r="D627" s="3" t="s">
        <v>25</v>
      </c>
      <c r="E627" s="4">
        <v>46272</v>
      </c>
      <c r="F627" s="4">
        <v>46272</v>
      </c>
      <c r="G627" s="3" t="s">
        <v>1429</v>
      </c>
      <c r="H627" s="3" t="s">
        <v>1430</v>
      </c>
      <c r="I627" s="3" t="s">
        <v>1431</v>
      </c>
      <c r="J627" s="5">
        <v>1747.9</v>
      </c>
      <c r="K627" s="5">
        <v>0</v>
      </c>
      <c r="L627" s="5">
        <v>279.66000000000003</v>
      </c>
      <c r="M627" s="5">
        <v>2027.56</v>
      </c>
      <c r="N627" s="3">
        <v>0</v>
      </c>
      <c r="O627" s="3" t="s">
        <v>117</v>
      </c>
      <c r="Q627" s="3">
        <v>1</v>
      </c>
      <c r="R627" s="3" t="s">
        <v>31</v>
      </c>
      <c r="S627" s="3" t="s">
        <v>1432</v>
      </c>
      <c r="T627" s="3" t="s">
        <v>1433</v>
      </c>
      <c r="U627" s="3" t="s">
        <v>32</v>
      </c>
      <c r="V627" s="3" t="s">
        <v>33</v>
      </c>
      <c r="W627" s="3" t="s">
        <v>427</v>
      </c>
      <c r="X627" s="3" t="s">
        <v>47</v>
      </c>
      <c r="Y627" s="20" t="str">
        <f>CONCATENATE(Tabla_JYPESA_Consulta37[[#This Row],[Cuidad]],","," ",Tabla_JYPESA_Consulta37[[#This Row],[Estado]],".")</f>
        <v>ZAPOPAN, JAL.</v>
      </c>
      <c r="Z627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AV.  GUADALUPE # 596 594, CHAPALITA, 44500, ZAPOPAN, JAL</v>
      </c>
      <c r="AB627" s="22" t="str">
        <f>VLOOKUP(Tabla_JYPESA_Consulta37[[#This Row],[Factura]],[1]DATOS_SAP!$A:$G,7,0)</f>
        <v>AV  GUADALUPE 596 594   CHAPALITA_x000D__x000D_GUADALAJARA,44500, JAL_x000D_MX</v>
      </c>
      <c r="AC627" s="22" t="str">
        <f>VLOOKUP(Tabla_JYPESA_Consulta37[[#This Row],[Factura]],[1]DATOS_SAP!$A:$F,6,0)</f>
        <v>33 1131 0769</v>
      </c>
      <c r="AD627" s="23" t="str">
        <f>VLOOKUP(Tabla_JYPESA_Consulta37[[#This Row],[Factura]],[1]DATOS_SAP!$A:$E,5,0)</f>
        <v>HCA170424RKA</v>
      </c>
    </row>
    <row r="628" spans="1:30" x14ac:dyDescent="0.2">
      <c r="A628" s="3">
        <v>243569</v>
      </c>
      <c r="B628" s="3" t="s">
        <v>1646</v>
      </c>
      <c r="C628" s="3" t="s">
        <v>1647</v>
      </c>
      <c r="D628" s="3" t="s">
        <v>84</v>
      </c>
      <c r="E628" s="4">
        <v>46272</v>
      </c>
      <c r="F628" s="4">
        <v>46302</v>
      </c>
      <c r="G628" s="3" t="s">
        <v>915</v>
      </c>
      <c r="H628" s="3" t="s">
        <v>916</v>
      </c>
      <c r="I628" s="3" t="s">
        <v>916</v>
      </c>
      <c r="J628" s="5">
        <v>50733.71</v>
      </c>
      <c r="K628" s="5">
        <v>0</v>
      </c>
      <c r="L628" s="5">
        <v>0</v>
      </c>
      <c r="M628" s="5">
        <v>50733.71</v>
      </c>
      <c r="N628" s="3">
        <v>2992.08</v>
      </c>
      <c r="O628" s="3" t="s">
        <v>1648</v>
      </c>
      <c r="P628" s="3" t="s">
        <v>1649</v>
      </c>
      <c r="Q628" s="3">
        <v>84</v>
      </c>
      <c r="R628" s="3" t="s">
        <v>31</v>
      </c>
      <c r="S628" s="3" t="s">
        <v>919</v>
      </c>
      <c r="T628" s="3" t="s">
        <v>920</v>
      </c>
      <c r="U628" s="3" t="s">
        <v>921</v>
      </c>
      <c r="V628" s="3" t="s">
        <v>922</v>
      </c>
      <c r="W628" s="3" t="s">
        <v>923</v>
      </c>
      <c r="X628" s="3" t="s">
        <v>80</v>
      </c>
      <c r="Y628" s="20" t="str">
        <f>CONCATENATE(Tabla_JYPESA_Consulta37[[#This Row],[Cuidad]],","," ",Tabla_JYPESA_Consulta37[[#This Row],[Estado]],".")</f>
        <v>PLAINFIELD, IN.</v>
      </c>
      <c r="Z628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628" s="22" t="str">
        <f>VLOOKUP(Tabla_JYPESA_Consulta37[[#This Row],[Factura]],[1]DATOS_SAP!$A:$G,7,0)</f>
        <v>2425 E. PERRY ROAD, SUITE 150_x000D_PLAINFIELD IN  46168_x000D_USA</v>
      </c>
      <c r="AC628" s="22" t="str">
        <f>VLOOKUP(Tabla_JYPESA_Consulta37[[#This Row],[Factura]],[1]DATOS_SAP!$A:$F,6,0)</f>
        <v>317-786-8286</v>
      </c>
      <c r="AD628" s="23" t="str">
        <f>VLOOKUP(Tabla_JYPESA_Consulta37[[#This Row],[Factura]],[1]DATOS_SAP!$A:$E,5,0)</f>
        <v>XEXX010101000</v>
      </c>
    </row>
    <row r="629" spans="1:30" x14ac:dyDescent="0.2">
      <c r="A629" s="3">
        <v>243570</v>
      </c>
      <c r="B629" s="3" t="s">
        <v>1650</v>
      </c>
      <c r="C629" s="3" t="s">
        <v>1651</v>
      </c>
      <c r="D629" s="3" t="s">
        <v>84</v>
      </c>
      <c r="E629" s="4">
        <v>46272</v>
      </c>
      <c r="F629" s="4">
        <v>46302</v>
      </c>
      <c r="G629" s="3" t="s">
        <v>915</v>
      </c>
      <c r="H629" s="3" t="s">
        <v>916</v>
      </c>
      <c r="I629" s="3" t="s">
        <v>916</v>
      </c>
      <c r="J629" s="5">
        <v>67959.649999999994</v>
      </c>
      <c r="K629" s="5">
        <v>0</v>
      </c>
      <c r="L629" s="5">
        <v>0</v>
      </c>
      <c r="M629" s="5">
        <v>67959.649999999994</v>
      </c>
      <c r="N629" s="3">
        <v>4008</v>
      </c>
      <c r="O629" s="3" t="s">
        <v>936</v>
      </c>
      <c r="P629" s="3" t="s">
        <v>937</v>
      </c>
      <c r="Q629" s="3">
        <v>150</v>
      </c>
      <c r="R629" s="3" t="s">
        <v>31</v>
      </c>
      <c r="S629" s="3" t="s">
        <v>919</v>
      </c>
      <c r="T629" s="3" t="s">
        <v>920</v>
      </c>
      <c r="U629" s="3" t="s">
        <v>921</v>
      </c>
      <c r="V629" s="3" t="s">
        <v>922</v>
      </c>
      <c r="W629" s="3" t="s">
        <v>923</v>
      </c>
      <c r="X629" s="3" t="s">
        <v>80</v>
      </c>
      <c r="Y629" s="20" t="str">
        <f>CONCATENATE(Tabla_JYPESA_Consulta37[[#This Row],[Cuidad]],","," ",Tabla_JYPESA_Consulta37[[#This Row],[Estado]],".")</f>
        <v>PLAINFIELD, IN.</v>
      </c>
      <c r="Z629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2425 E. PERRY ROAD, SUITE 150, TAX ID 26-0871731, 46168, PLAINFIELD, IN</v>
      </c>
      <c r="AB629" s="22" t="str">
        <f>VLOOKUP(Tabla_JYPESA_Consulta37[[#This Row],[Factura]],[1]DATOS_SAP!$A:$G,7,0)</f>
        <v>2425 E. PERRY ROAD, SUITE 150_x000D_PLAINFIELD IN  46168_x000D_USA</v>
      </c>
      <c r="AC629" s="22" t="str">
        <f>VLOOKUP(Tabla_JYPESA_Consulta37[[#This Row],[Factura]],[1]DATOS_SAP!$A:$F,6,0)</f>
        <v>317-786-8286</v>
      </c>
      <c r="AD629" s="23" t="str">
        <f>VLOOKUP(Tabla_JYPESA_Consulta37[[#This Row],[Factura]],[1]DATOS_SAP!$A:$E,5,0)</f>
        <v>XEXX010101000</v>
      </c>
    </row>
    <row r="630" spans="1:30" x14ac:dyDescent="0.2">
      <c r="A630" s="3">
        <v>243571</v>
      </c>
      <c r="B630" s="3" t="s">
        <v>1495</v>
      </c>
      <c r="C630" s="3" t="s">
        <v>1496</v>
      </c>
      <c r="D630" s="3" t="s">
        <v>25</v>
      </c>
      <c r="E630" s="4">
        <v>46272</v>
      </c>
      <c r="F630" s="4">
        <v>46272</v>
      </c>
      <c r="G630" s="3" t="s">
        <v>1497</v>
      </c>
      <c r="H630" s="3" t="s">
        <v>1498</v>
      </c>
      <c r="I630" s="3" t="s">
        <v>1498</v>
      </c>
      <c r="J630" s="5">
        <v>1527</v>
      </c>
      <c r="K630" s="5">
        <v>0</v>
      </c>
      <c r="L630" s="5">
        <v>244.33</v>
      </c>
      <c r="M630" s="5">
        <v>1771.32</v>
      </c>
      <c r="N630" s="3">
        <v>0</v>
      </c>
      <c r="O630" s="3" t="s">
        <v>72</v>
      </c>
      <c r="Q630" s="3">
        <v>2</v>
      </c>
      <c r="R630" s="3" t="s">
        <v>31</v>
      </c>
      <c r="S630" s="3" t="s">
        <v>1499</v>
      </c>
      <c r="T630" s="3" t="s">
        <v>1500</v>
      </c>
      <c r="U630" s="3" t="s">
        <v>1501</v>
      </c>
      <c r="V630" s="3" t="s">
        <v>271</v>
      </c>
      <c r="W630" s="3" t="s">
        <v>1502</v>
      </c>
      <c r="X630" s="3" t="s">
        <v>44</v>
      </c>
      <c r="Y630" s="20" t="str">
        <f>CONCATENATE(Tabla_JYPESA_Consulta37[[#This Row],[Cuidad]],","," ",Tabla_JYPESA_Consulta37[[#This Row],[Estado]],".")</f>
        <v>COMITAN DE DOMINGUEZ, CHS.</v>
      </c>
      <c r="Z630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4A ORIENTE SUR 24, LA PILA, 30018, COMITAN DE DOMINGUEZ, CHS</v>
      </c>
      <c r="AB630" s="22" t="str">
        <f>VLOOKUP(Tabla_JYPESA_Consulta37[[#This Row],[Factura]],[1]DATOS_SAP!$A:$G,7,0)</f>
        <v>AV 4A ORIENTE SUR 24   LA PILA_x000D__x000D_COMITAN DE DOMINGUEZ,30018, CHS_x000D_MX</v>
      </c>
      <c r="AC630" s="22" t="str">
        <f>VLOOKUP(Tabla_JYPESA_Consulta37[[#This Row],[Factura]],[1]DATOS_SAP!$A:$F,6,0)</f>
        <v>9636328315</v>
      </c>
      <c r="AD630" s="23" t="str">
        <f>VLOOKUP(Tabla_JYPESA_Consulta37[[#This Row],[Factura]],[1]DATOS_SAP!$A:$E,5,0)</f>
        <v>GHA180628DV7</v>
      </c>
    </row>
    <row r="631" spans="1:30" x14ac:dyDescent="0.2">
      <c r="A631" s="3">
        <v>243571</v>
      </c>
      <c r="B631" s="3" t="s">
        <v>1495</v>
      </c>
      <c r="C631" s="3" t="s">
        <v>1496</v>
      </c>
      <c r="D631" s="3" t="s">
        <v>25</v>
      </c>
      <c r="E631" s="4">
        <v>46272</v>
      </c>
      <c r="F631" s="4">
        <v>46272</v>
      </c>
      <c r="G631" s="3" t="s">
        <v>1497</v>
      </c>
      <c r="H631" s="3" t="s">
        <v>1498</v>
      </c>
      <c r="I631" s="3" t="s">
        <v>1498</v>
      </c>
      <c r="J631" s="5">
        <v>1077.9000000000001</v>
      </c>
      <c r="K631" s="5">
        <v>0</v>
      </c>
      <c r="L631" s="5">
        <v>172.46</v>
      </c>
      <c r="M631" s="5">
        <v>1250.3599999999999</v>
      </c>
      <c r="N631" s="3">
        <v>0</v>
      </c>
      <c r="O631" s="3" t="s">
        <v>125</v>
      </c>
      <c r="P631" s="3" t="s">
        <v>126</v>
      </c>
      <c r="Q631" s="3">
        <v>1</v>
      </c>
      <c r="R631" s="3" t="s">
        <v>31</v>
      </c>
      <c r="S631" s="3" t="s">
        <v>1499</v>
      </c>
      <c r="T631" s="3" t="s">
        <v>1500</v>
      </c>
      <c r="U631" s="3" t="s">
        <v>1501</v>
      </c>
      <c r="V631" s="3" t="s">
        <v>271</v>
      </c>
      <c r="W631" s="3" t="s">
        <v>1502</v>
      </c>
      <c r="X631" s="3" t="s">
        <v>44</v>
      </c>
      <c r="Y631" s="20" t="str">
        <f>CONCATENATE(Tabla_JYPESA_Consulta37[[#This Row],[Cuidad]],","," ",Tabla_JYPESA_Consulta37[[#This Row],[Estado]],".")</f>
        <v>COMITAN DE DOMINGUEZ, CHS.</v>
      </c>
      <c r="Z631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4A ORIENTE SUR 24, LA PILA, 30018, COMITAN DE DOMINGUEZ, CHS</v>
      </c>
      <c r="AB631" s="22" t="str">
        <f>VLOOKUP(Tabla_JYPESA_Consulta37[[#This Row],[Factura]],[1]DATOS_SAP!$A:$G,7,0)</f>
        <v>AV 4A ORIENTE SUR 24   LA PILA_x000D__x000D_COMITAN DE DOMINGUEZ,30018, CHS_x000D_MX</v>
      </c>
      <c r="AC631" s="22" t="str">
        <f>VLOOKUP(Tabla_JYPESA_Consulta37[[#This Row],[Factura]],[1]DATOS_SAP!$A:$F,6,0)</f>
        <v>9636328315</v>
      </c>
      <c r="AD631" s="23" t="str">
        <f>VLOOKUP(Tabla_JYPESA_Consulta37[[#This Row],[Factura]],[1]DATOS_SAP!$A:$E,5,0)</f>
        <v>GHA180628DV7</v>
      </c>
    </row>
    <row r="632" spans="1:30" x14ac:dyDescent="0.2">
      <c r="A632" s="3">
        <v>243571</v>
      </c>
      <c r="B632" s="3" t="s">
        <v>1495</v>
      </c>
      <c r="C632" s="3" t="s">
        <v>1496</v>
      </c>
      <c r="D632" s="3" t="s">
        <v>25</v>
      </c>
      <c r="E632" s="4">
        <v>46272</v>
      </c>
      <c r="F632" s="4">
        <v>46272</v>
      </c>
      <c r="G632" s="3" t="s">
        <v>1497</v>
      </c>
      <c r="H632" s="3" t="s">
        <v>1498</v>
      </c>
      <c r="I632" s="3" t="s">
        <v>1498</v>
      </c>
      <c r="J632" s="5">
        <v>1077.9000000000001</v>
      </c>
      <c r="K632" s="5">
        <v>0</v>
      </c>
      <c r="L632" s="5">
        <v>172.46</v>
      </c>
      <c r="M632" s="5">
        <v>1250.3599999999999</v>
      </c>
      <c r="N632" s="3">
        <v>0</v>
      </c>
      <c r="O632" s="3" t="s">
        <v>122</v>
      </c>
      <c r="P632" s="3" t="s">
        <v>123</v>
      </c>
      <c r="Q632" s="3">
        <v>1</v>
      </c>
      <c r="R632" s="3" t="s">
        <v>31</v>
      </c>
      <c r="S632" s="3" t="s">
        <v>1499</v>
      </c>
      <c r="T632" s="3" t="s">
        <v>1500</v>
      </c>
      <c r="U632" s="3" t="s">
        <v>1501</v>
      </c>
      <c r="V632" s="3" t="s">
        <v>271</v>
      </c>
      <c r="W632" s="3" t="s">
        <v>1502</v>
      </c>
      <c r="X632" s="3" t="s">
        <v>44</v>
      </c>
      <c r="Y632" s="20" t="str">
        <f>CONCATENATE(Tabla_JYPESA_Consulta37[[#This Row],[Cuidad]],","," ",Tabla_JYPESA_Consulta37[[#This Row],[Estado]],".")</f>
        <v>COMITAN DE DOMINGUEZ, CHS.</v>
      </c>
      <c r="Z632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 4A ORIENTE SUR 24, LA PILA, 30018, COMITAN DE DOMINGUEZ, CHS</v>
      </c>
      <c r="AB632" s="22" t="str">
        <f>VLOOKUP(Tabla_JYPESA_Consulta37[[#This Row],[Factura]],[1]DATOS_SAP!$A:$G,7,0)</f>
        <v>AV 4A ORIENTE SUR 24   LA PILA_x000D__x000D_COMITAN DE DOMINGUEZ,30018, CHS_x000D_MX</v>
      </c>
      <c r="AC632" s="22" t="str">
        <f>VLOOKUP(Tabla_JYPESA_Consulta37[[#This Row],[Factura]],[1]DATOS_SAP!$A:$F,6,0)</f>
        <v>9636328315</v>
      </c>
      <c r="AD632" s="23" t="str">
        <f>VLOOKUP(Tabla_JYPESA_Consulta37[[#This Row],[Factura]],[1]DATOS_SAP!$A:$E,5,0)</f>
        <v>GHA180628DV7</v>
      </c>
    </row>
    <row r="633" spans="1:30" x14ac:dyDescent="0.2">
      <c r="A633" s="3">
        <v>243572</v>
      </c>
      <c r="B633" s="3" t="s">
        <v>1503</v>
      </c>
      <c r="C633" s="3" t="s">
        <v>1504</v>
      </c>
      <c r="D633" s="3" t="s">
        <v>25</v>
      </c>
      <c r="E633" s="4">
        <v>46272</v>
      </c>
      <c r="F633" s="4">
        <v>46287</v>
      </c>
      <c r="G633" s="3" t="s">
        <v>1505</v>
      </c>
      <c r="H633" s="3" t="s">
        <v>1506</v>
      </c>
      <c r="I633" s="3" t="s">
        <v>1507</v>
      </c>
      <c r="J633" s="5">
        <v>1985</v>
      </c>
      <c r="K633" s="5">
        <v>0</v>
      </c>
      <c r="L633" s="5">
        <v>317.60000000000002</v>
      </c>
      <c r="M633" s="5">
        <v>2302.6</v>
      </c>
      <c r="N633" s="3">
        <v>0</v>
      </c>
      <c r="O633" s="3" t="s">
        <v>50</v>
      </c>
      <c r="Q633" s="3">
        <v>2</v>
      </c>
      <c r="R633" s="3" t="s">
        <v>31</v>
      </c>
      <c r="S633" s="3" t="s">
        <v>1508</v>
      </c>
      <c r="T633" s="3" t="s">
        <v>1509</v>
      </c>
      <c r="U633" s="3" t="s">
        <v>32</v>
      </c>
      <c r="V633" s="3" t="s">
        <v>33</v>
      </c>
      <c r="W633" s="3" t="s">
        <v>1510</v>
      </c>
      <c r="X633" s="3" t="s">
        <v>47</v>
      </c>
      <c r="Y633" s="20" t="str">
        <f>CONCATENATE(Tabla_JYPESA_Consulta37[[#This Row],[Cuidad]],","," ",Tabla_JYPESA_Consulta37[[#This Row],[Estado]],".")</f>
        <v>ZAPOPAN, JAL.</v>
      </c>
      <c r="Z633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VALLARTA 5281, REAL VALLARTA, 45020, ZAPOPAN, JAL</v>
      </c>
      <c r="AB633" s="22" t="str">
        <f>VLOOKUP(Tabla_JYPESA_Consulta37[[#This Row],[Factura]],[1]DATOS_SAP!$A:$G,7,0)</f>
        <v>AVENIDA VALLARTA 5281   REAL VALLARTA_x000D__x000D_ZAPOPAN,45020, JAL_x000D_MX</v>
      </c>
      <c r="AC633" s="22" t="str">
        <f>VLOOKUP(Tabla_JYPESA_Consulta37[[#This Row],[Factura]],[1]DATOS_SAP!$A:$F,6,0)</f>
        <v>333 915 3275</v>
      </c>
      <c r="AD633" s="23" t="str">
        <f>VLOOKUP(Tabla_JYPESA_Consulta37[[#This Row],[Factura]],[1]DATOS_SAP!$A:$E,5,0)</f>
        <v>MHO080827JI5</v>
      </c>
    </row>
    <row r="634" spans="1:30" x14ac:dyDescent="0.2">
      <c r="A634" s="3">
        <v>243572</v>
      </c>
      <c r="B634" s="3" t="s">
        <v>1503</v>
      </c>
      <c r="C634" s="3" t="s">
        <v>1504</v>
      </c>
      <c r="D634" s="3" t="s">
        <v>25</v>
      </c>
      <c r="E634" s="4">
        <v>46272</v>
      </c>
      <c r="F634" s="4">
        <v>46287</v>
      </c>
      <c r="G634" s="3" t="s">
        <v>1505</v>
      </c>
      <c r="H634" s="3" t="s">
        <v>1506</v>
      </c>
      <c r="I634" s="3" t="s">
        <v>1507</v>
      </c>
      <c r="J634" s="5">
        <v>4311.6000000000004</v>
      </c>
      <c r="K634" s="5">
        <v>0</v>
      </c>
      <c r="L634" s="5">
        <v>689.86</v>
      </c>
      <c r="M634" s="5">
        <v>5001.46</v>
      </c>
      <c r="N634" s="3">
        <v>0</v>
      </c>
      <c r="O634" s="3" t="s">
        <v>122</v>
      </c>
      <c r="P634" s="3" t="s">
        <v>123</v>
      </c>
      <c r="Q634" s="3">
        <v>4</v>
      </c>
      <c r="R634" s="3" t="s">
        <v>31</v>
      </c>
      <c r="S634" s="3" t="s">
        <v>1508</v>
      </c>
      <c r="T634" s="3" t="s">
        <v>1509</v>
      </c>
      <c r="U634" s="3" t="s">
        <v>32</v>
      </c>
      <c r="V634" s="3" t="s">
        <v>33</v>
      </c>
      <c r="W634" s="3" t="s">
        <v>1510</v>
      </c>
      <c r="X634" s="3" t="s">
        <v>47</v>
      </c>
      <c r="Y634" s="20" t="str">
        <f>CONCATENATE(Tabla_JYPESA_Consulta37[[#This Row],[Cuidad]],","," ",Tabla_JYPESA_Consulta37[[#This Row],[Estado]],".")</f>
        <v>ZAPOPAN, JAL.</v>
      </c>
      <c r="Z634" s="21" t="str">
        <f>CONCATENATE(Tabla_JYPESA_Consulta37[[#This Row],[Domicilio]],", ",Tabla_JYPESA_Consulta37[[#This Row],[Colonia]],", ",Tabla_JYPESA_Consulta37[[#This Row],[CP]],", ",Tabla_JYPESA_Consulta37[[#This Row],[Cuidad]],", ",Tabla_JYPESA_Consulta37[[#This Row],[Estado]])</f>
        <v>AVENIDA VALLARTA 5281, REAL VALLARTA, 45020, ZAPOPAN, JAL</v>
      </c>
      <c r="AB634" s="22" t="str">
        <f>VLOOKUP(Tabla_JYPESA_Consulta37[[#This Row],[Factura]],[1]DATOS_SAP!$A:$G,7,0)</f>
        <v>AVENIDA VALLARTA 5281   REAL VALLARTA_x000D__x000D_ZAPOPAN,45020, JAL_x000D_MX</v>
      </c>
      <c r="AC634" s="22" t="str">
        <f>VLOOKUP(Tabla_JYPESA_Consulta37[[#This Row],[Factura]],[1]DATOS_SAP!$A:$F,6,0)</f>
        <v>333 915 3275</v>
      </c>
      <c r="AD634" s="23" t="str">
        <f>VLOOKUP(Tabla_JYPESA_Consulta37[[#This Row],[Factura]],[1]DATOS_SAP!$A:$E,5,0)</f>
        <v>MHO080827JI5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AFE052-D475-4F64-AEE1-AD0FD90341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Facturacion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Rigoberto Del Real</cp:lastModifiedBy>
  <cp:lastPrinted>2023-10-11T22:09:17Z</cp:lastPrinted>
  <dcterms:created xsi:type="dcterms:W3CDTF">2020-04-15T17:51:28Z</dcterms:created>
  <dcterms:modified xsi:type="dcterms:W3CDTF">2026-09-07T23:09:39Z</dcterms:modified>
</cp:coreProperties>
</file>